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150"/>
  </bookViews>
  <sheets>
    <sheet name="GoodsConfig" sheetId="3" r:id="rId1"/>
  </sheets>
  <externalReferences>
    <externalReference r:id="rId2"/>
    <externalReference r:id="rId3"/>
    <externalReference r:id="rId4"/>
  </externalReferences>
  <definedNames>
    <definedName name="_xlnm._FilterDatabase" localSheetId="0" hidden="1">GoodsConfig!$B$5:$B$1669</definedName>
  </definedNames>
  <calcPr calcId="144525"/>
</workbook>
</file>

<file path=xl/comments1.xml><?xml version="1.0" encoding="utf-8"?>
<comments xmlns="http://schemas.openxmlformats.org/spreadsheetml/2006/main">
  <authors>
    <author>Administrator</author>
    <author>Microsoft</author>
  </authors>
  <commentList>
    <comment ref="G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0. 普通
1. 材料
2. 消耗品
3. 展示用物品
</t>
        </r>
      </text>
    </comment>
    <comment ref="T5" authorId="1">
      <text>
        <r>
          <rPr>
            <b/>
            <sz val="9"/>
            <rFont val="宋体"/>
            <charset val="134"/>
          </rPr>
          <t>1 人物经验
2 礼包
3 自选礼包
4 宠物
5 货币
6 武学
7 改名
8 铜人阵次数
9 宠物碎片
10 碎片宝箱
11 变身
12 世界boss次数
13.法宝碎片
14.神机
15.神秘地库重置次数
16.武器碎片</t>
        </r>
      </text>
    </comment>
  </commentList>
</comments>
</file>

<file path=xl/sharedStrings.xml><?xml version="1.0" encoding="utf-8"?>
<sst xmlns="http://schemas.openxmlformats.org/spreadsheetml/2006/main" count="8255" uniqueCount="3575">
  <si>
    <t>CS</t>
  </si>
  <si>
    <t>#</t>
  </si>
  <si>
    <t>optional</t>
  </si>
  <si>
    <t>int32</t>
  </si>
  <si>
    <t>string</t>
  </si>
  <si>
    <t>ItemID</t>
  </si>
  <si>
    <t>Name</t>
  </si>
  <si>
    <t>Quality</t>
  </si>
  <si>
    <t>IconNameMan</t>
  </si>
  <si>
    <t>IconNameWomen</t>
  </si>
  <si>
    <t>ItemType</t>
  </si>
  <si>
    <t>FuncDesc</t>
  </si>
  <si>
    <t>Desc</t>
  </si>
  <si>
    <t>MaxStack</t>
  </si>
  <si>
    <t>ItemSort</t>
  </si>
  <si>
    <t>SellGold</t>
  </si>
  <si>
    <t>UseLevel</t>
  </si>
  <si>
    <t>GetAudioID</t>
  </si>
  <si>
    <t>UseAudioID</t>
  </si>
  <si>
    <t>ValidType</t>
  </si>
  <si>
    <t>ValidTime</t>
  </si>
  <si>
    <t>ComposeDesc</t>
  </si>
  <si>
    <t>CanotUseTip</t>
  </si>
  <si>
    <t>FuncValuex</t>
  </si>
  <si>
    <t>Func1</t>
  </si>
  <si>
    <t>Func2</t>
  </si>
  <si>
    <t>Func3</t>
  </si>
  <si>
    <t>DecomposeMoneyType</t>
  </si>
  <si>
    <t>DecomposeMoneyCnt</t>
  </si>
  <si>
    <t>GetDesc</t>
  </si>
  <si>
    <t>AutoUse</t>
  </si>
  <si>
    <t>ActiveFashionID</t>
  </si>
  <si>
    <t>CanSelectBox</t>
  </si>
  <si>
    <t>CanSell</t>
  </si>
  <si>
    <t>CanCompose</t>
  </si>
  <si>
    <t>GetWayList1</t>
  </si>
  <si>
    <t>GetWayList2</t>
  </si>
  <si>
    <t>GetWayList3</t>
  </si>
  <si>
    <t>GetWayList4</t>
  </si>
  <si>
    <t>UseJumpPanel</t>
  </si>
  <si>
    <t>Pinjie</t>
  </si>
  <si>
    <t>道具ID</t>
  </si>
  <si>
    <t>道具名称</t>
  </si>
  <si>
    <t>备注所属系统</t>
  </si>
  <si>
    <t>道具品质</t>
  </si>
  <si>
    <t>图标资源名称_男性</t>
  </si>
  <si>
    <t>图标资源名称_女性</t>
  </si>
  <si>
    <t>道具类型</t>
  </si>
  <si>
    <t>功能描述</t>
  </si>
  <si>
    <t>文学描述</t>
  </si>
  <si>
    <t>最大叠加数</t>
  </si>
  <si>
    <t>道具排列顺序</t>
  </si>
  <si>
    <t>售出金币</t>
  </si>
  <si>
    <t>使用等级</t>
  </si>
  <si>
    <t>获得音效ID</t>
  </si>
  <si>
    <t>使用音效ID</t>
  </si>
  <si>
    <t>时效类型</t>
  </si>
  <si>
    <t>时效时长</t>
  </si>
  <si>
    <t>合成描述</t>
  </si>
  <si>
    <t>不可使用提示</t>
  </si>
  <si>
    <t>功能值_类型</t>
  </si>
  <si>
    <t>备注</t>
  </si>
  <si>
    <t>功能值_参数_1</t>
  </si>
  <si>
    <t>功能值_参数_2</t>
  </si>
  <si>
    <t>功能值_参数_3</t>
  </si>
  <si>
    <t>分解获得货币类型</t>
  </si>
  <si>
    <t>分解获得货币数量</t>
  </si>
  <si>
    <t>获得说明</t>
  </si>
  <si>
    <t>获得是否自动使用</t>
  </si>
  <si>
    <t>可激活的时装ID</t>
  </si>
  <si>
    <t>是否选择宝箱</t>
  </si>
  <si>
    <t>可否出售</t>
  </si>
  <si>
    <t>可否合成</t>
  </si>
  <si>
    <t>获取途径_1</t>
  </si>
  <si>
    <t>获取途径_2</t>
  </si>
  <si>
    <t>获取途径_3</t>
  </si>
  <si>
    <t>获取途径_4</t>
  </si>
  <si>
    <t>使用跳转</t>
  </si>
  <si>
    <t>跳转备注</t>
  </si>
  <si>
    <t>数量</t>
  </si>
  <si>
    <t>掉落表掉落</t>
  </si>
  <si>
    <t>运营表掉落</t>
  </si>
  <si>
    <t>品阶</t>
  </si>
  <si>
    <t>肉包子</t>
  </si>
  <si>
    <t>货币</t>
  </si>
  <si>
    <t>icon_tili</t>
  </si>
  <si>
    <t>鲜肉包，用于补充体力。</t>
  </si>
  <si>
    <t>阿巴阿巴</t>
  </si>
  <si>
    <t/>
  </si>
  <si>
    <t>金铢</t>
  </si>
  <si>
    <t>icon_jz</t>
  </si>
  <si>
    <t>金子做出的孔方兄，是广泛使用的基础货币。</t>
  </si>
  <si>
    <t>玉叶子</t>
  </si>
  <si>
    <t>icon_yuyezi</t>
  </si>
  <si>
    <t>精美的翡翠玉石，可购买高级货物，价值连城。</t>
  </si>
  <si>
    <t>经验</t>
  </si>
  <si>
    <t>icon_exp</t>
  </si>
  <si>
    <t>一种发光元素，自然之灵，升级所消耗，若观之可生出感悟。</t>
  </si>
  <si>
    <t>门派贡献</t>
  </si>
  <si>
    <t>icon_menpai_gxl</t>
  </si>
  <si>
    <t>门派令牌，金属雕刻而成，可以用之提升职位。</t>
  </si>
  <si>
    <t>大还丹</t>
  </si>
  <si>
    <t>icon_dhd</t>
  </si>
  <si>
    <t>金色丹药，有起死回生的作用。</t>
  </si>
  <si>
    <t>修为</t>
  </si>
  <si>
    <t>icon_xiuwei</t>
  </si>
  <si>
    <t>一种发光元素，自然之灵，境界所消耗，若观之可生出感悟。</t>
  </si>
  <si>
    <t>玄铁</t>
  </si>
  <si>
    <t>icon_xuantie</t>
  </si>
  <si>
    <t>深黑沉重，隐隐透出红光，是江湖侠士洗炼装备和淬品所必须的材料。</t>
  </si>
  <si>
    <t>商劵</t>
  </si>
  <si>
    <t>icon_sq</t>
  </si>
  <si>
    <t>高级道具分解赠送的购物券，积累后可在分解商店兑换道具。</t>
  </si>
  <si>
    <t>改名劵</t>
  </si>
  <si>
    <t>icon_gmk</t>
  </si>
  <si>
    <t>玩家初入江湖时赠送的一次免费改名。</t>
  </si>
  <si>
    <t>侠义值</t>
  </si>
  <si>
    <t>icon_xyzl_huobi</t>
  </si>
  <si>
    <t>侠义之路产出，用于兑换侠义之路商店中的珍贵商品。</t>
  </si>
  <si>
    <t>声望</t>
  </si>
  <si>
    <t>icon_sjb_dh</t>
  </si>
  <si>
    <t>玩法-妖王历练中产出，用于兑换除妖历练商店中的珍贵商品。</t>
  </si>
  <si>
    <t>群侠令</t>
  </si>
  <si>
    <t>icon_qxl</t>
  </si>
  <si>
    <t>江湖中受到广泛认可的招贤令牌，可在群侠谱商店中兑换出各路侠客的卡牌。</t>
  </si>
  <si>
    <t>至尊水晶</t>
  </si>
  <si>
    <t>icon_hxbz_zzsj</t>
  </si>
  <si>
    <t>活动-豪侠宝盒中产出的极品道具，可用于兑换豪侠宝盒商店中的各式奇珍。</t>
  </si>
  <si>
    <t>武举积分</t>
  </si>
  <si>
    <t>icon_bx_wjjf</t>
  </si>
  <si>
    <t>活动-武举大会中产出的积分，可用于兑换活动中的各种奖励。</t>
  </si>
  <si>
    <t>秘宝积分</t>
  </si>
  <si>
    <t>icon_jf</t>
  </si>
  <si>
    <t>活动-江湖秘宝产出积分，用于兑换活动奖励</t>
  </si>
  <si>
    <t>月卡银叶</t>
  </si>
  <si>
    <t>icon_yuyez02</t>
  </si>
  <si>
    <t>通过月卡产出的特制银叶子，可用于月卡商店兑换各式奖励。</t>
  </si>
  <si>
    <t>镐头</t>
  </si>
  <si>
    <t>icon_cb_ct</t>
  </si>
  <si>
    <t>玩法-神秘地窟所需的消耗道具，用以挖掘地块。</t>
  </si>
  <si>
    <t>武馆币</t>
  </si>
  <si>
    <t>icon_wg_wghb</t>
  </si>
  <si>
    <t>玩法-武馆争霸所产出的货币。</t>
  </si>
  <si>
    <t>矿晶</t>
  </si>
  <si>
    <t>icon_smdk_kj</t>
  </si>
  <si>
    <t>玩法-神秘洞窟所产出的货币。</t>
  </si>
  <si>
    <t>江湖见闻卷</t>
  </si>
  <si>
    <t>icon_fb_jhjw</t>
  </si>
  <si>
    <t>江湖大冒险中获得，用于活动中兑换奖励</t>
  </si>
  <si>
    <t>鲜花篮子</t>
  </si>
  <si>
    <t>杂项</t>
  </si>
  <si>
    <t>icon_gift_hua</t>
  </si>
  <si>
    <t>百花篮子。可赠与门派好友获得少量的好感度并得到回礼。</t>
  </si>
  <si>
    <t>春风得意马蹄疾，一日看尽长安花。</t>
  </si>
  <si>
    <t>侠客之礼</t>
  </si>
  <si>
    <t>icon_gift_jiu</t>
  </si>
  <si>
    <t>佳肴美酒。可赠与门派好友获得大量的好感度并得到回礼。</t>
  </si>
  <si>
    <t>桃李春风一杯酒,江湖夜雨十年灯。</t>
  </si>
  <si>
    <t>利器名兵</t>
  </si>
  <si>
    <t>icon_gift_bq</t>
  </si>
  <si>
    <t>神兵利器。可赠与门派好友获得巨量的好感度并得到回礼。</t>
  </si>
  <si>
    <t>犀渠玉剑良家子,白马金羁侠少年。</t>
  </si>
  <si>
    <t>时装神秘宝箱</t>
  </si>
  <si>
    <t>用于通用展示</t>
  </si>
  <si>
    <t>icon_sjbx_sz</t>
  </si>
  <si>
    <t>价值连城的时装宝箱，打开后将随机得到一件尚未获得的传说品质时装。</t>
  </si>
  <si>
    <t>代金券</t>
  </si>
  <si>
    <t>icon_djq</t>
  </si>
  <si>
    <t>1张=1RMB，可在付费购买时直接使用。</t>
  </si>
  <si>
    <t>门派玉牌</t>
  </si>
  <si>
    <t>icon_mpyp</t>
  </si>
  <si>
    <t>门派的精美玉牌，一般作为荣誉配发给宗门中高级长老，可以用于兑换500门派贡献。</t>
  </si>
  <si>
    <t>江湖钥匙</t>
  </si>
  <si>
    <t>icon_key_01</t>
  </si>
  <si>
    <t>用来开启江湖宝箱的珍贵钥匙，据说可以获得江湖上售卖紧俏的物品。</t>
  </si>
  <si>
    <t>豪侠之钥</t>
  </si>
  <si>
    <t>icon_key_02</t>
  </si>
  <si>
    <t>传说是盖世豪侠遗留下的神秘钥匙，可以打开神秘的华贵宝藏，获得各种珍贵物品。
&lt;color=#0e9ddf&gt;1&lt;/color&gt;阶豪侠宝箱需&lt;color=#0e9ddf&gt;1&lt;/color&gt;个豪侠之钥；
&lt;color=#0e9ddf&gt;2&lt;/color&gt;阶豪侠宝箱需&lt;color=#0e9ddf&gt;2&lt;/color&gt;个豪侠之钥；
&lt;color=#0e9ddf&gt;3&lt;/color&gt;阶豪侠宝箱需&lt;color=#0e9ddf&gt;3&lt;/color&gt;个豪侠之钥；
&lt;color=#0e9ddf&gt;4&lt;/color&gt;阶豪侠宝箱需&lt;color=#0e9ddf&gt;4&lt;/color&gt;个豪侠之钥；
&lt;color=#0e9ddf&gt;5&lt;/color&gt;阶及以上豪侠宝箱需&lt;color=#0e9ddf&gt;5&lt;/color&gt;个豪侠之钥。</t>
  </si>
  <si>
    <t>小玉叶</t>
  </si>
  <si>
    <t>精美的翡翠玉坠，使用后可获得30玉叶子，可购买高级货物。</t>
  </si>
  <si>
    <t>改名卡</t>
  </si>
  <si>
    <t>拥有此物便拥有了更改名号的资格，重新踏上江湖之路。</t>
  </si>
  <si>
    <t>武殿箭羽</t>
  </si>
  <si>
    <t>icon_wjdh</t>
  </si>
  <si>
    <t>活动-武举大会中产出的箭羽，专用于殿前比箭的玩法中。</t>
  </si>
  <si>
    <t>传说时装碎片</t>
  </si>
  <si>
    <t>icon_sjsp</t>
  </si>
  <si>
    <t>当凑齐20个时装碎片时可合成一个传说时装自选宝箱。</t>
  </si>
  <si>
    <t>sh_icon_diamond_01</t>
  </si>
  <si>
    <t>精美玉石，绿翡翠，可购买高级货物，价值连城。</t>
  </si>
  <si>
    <t>山洞秘卷</t>
  </si>
  <si>
    <t>武学系统</t>
  </si>
  <si>
    <t>icon_hsmj</t>
  </si>
  <si>
    <t>门派山洞里的遗世秘笈，武学专用，参透后可提升自身功法的等级。</t>
  </si>
  <si>
    <t>贝叶古经</t>
  </si>
  <si>
    <t>icon_bygj</t>
  </si>
  <si>
    <t>写于贝叶之上的绝学残篇，参透后可提升自身绝技的等级。
（因晦涩难懂，门派中传承的绝技不可用之）</t>
  </si>
  <si>
    <t>萌萌果</t>
  </si>
  <si>
    <t>宠物系统</t>
  </si>
  <si>
    <t>icon_mmg</t>
  </si>
  <si>
    <t>森林中极为酸甜的果实，受到很多动物的喜爱，可以用于强化宠物的等级。</t>
  </si>
  <si>
    <t>捕兽笼</t>
  </si>
  <si>
    <t>icon_bsl</t>
  </si>
  <si>
    <t>猎人们常用的陷阱，是抓捕宠物的必要工具。</t>
  </si>
  <si>
    <t>铜人阵次数卡</t>
  </si>
  <si>
    <t>铜人阵</t>
  </si>
  <si>
    <t>icon_qty_trz</t>
  </si>
  <si>
    <t>获得后将自动使用，增加1次铜人阵的挑战次数。</t>
  </si>
  <si>
    <t>宠物幻形</t>
  </si>
  <si>
    <t>icon_cwhxd</t>
  </si>
  <si>
    <t>道孕仙灵，幻化万象，可用于激活宠物幻化。</t>
  </si>
  <si>
    <t>技能重随卡</t>
  </si>
  <si>
    <t>战斗</t>
  </si>
  <si>
    <t>icon_sxq</t>
  </si>
  <si>
    <t>珍贵的道具卡，可用于局内战斗时重新随机技能。</t>
  </si>
  <si>
    <t>妖王历练次数卡</t>
  </si>
  <si>
    <t>世界Boss</t>
  </si>
  <si>
    <t>icon_qty_ywll</t>
  </si>
  <si>
    <t>获得后将自动使用，增加1次妖王历练的挑战次数。</t>
  </si>
  <si>
    <t>侠客酒</t>
  </si>
  <si>
    <t>群侠谱</t>
  </si>
  <si>
    <t>icon_xkj</t>
  </si>
  <si>
    <t>在群侠谱酒馆中广受欢迎的酒水，物美价廉，可用于酒馆中抽取各路侠客的卡牌。</t>
  </si>
  <si>
    <t>英雄酒</t>
  </si>
  <si>
    <t>icon_yxj</t>
  </si>
  <si>
    <t>群侠谱酒馆中的镇店之宝，玉液琼浆，可用于酒馆中抽取各路豪杰的珍贵卡牌。</t>
  </si>
  <si>
    <t>藏宝图</t>
  </si>
  <si>
    <t>icon_cbt</t>
  </si>
  <si>
    <t>记录江湖中各种宝藏所在的地图，可用于江湖秘宝活动中寻找秘宝。</t>
  </si>
  <si>
    <t>仙灵芝</t>
  </si>
  <si>
    <t>丹药系统</t>
  </si>
  <si>
    <t>icon_lz</t>
  </si>
  <si>
    <t>传说长在仙界的仙草，炼药至宝，可使修炼所用丹药进阶为更高的品级。</t>
  </si>
  <si>
    <t>神话时装碎片</t>
  </si>
  <si>
    <t>当凑齐30个时装碎片时可合成一个神话时装自选宝箱。</t>
  </si>
  <si>
    <t>寻宝令</t>
  </si>
  <si>
    <t>法宝系统</t>
  </si>
  <si>
    <t>icon_fb_xbl</t>
  </si>
  <si>
    <t>蕴含天地法则之力的特殊玉令，使用后可在太古宝域中进行一次寻宝。</t>
  </si>
  <si>
    <t>烟花</t>
  </si>
  <si>
    <t>icon_yh</t>
  </si>
  <si>
    <t>烟花庆典活动中使用，参与烟花庆典活动获得</t>
  </si>
  <si>
    <t>普通矿晶</t>
  </si>
  <si>
    <t>smdk_kuangjing01</t>
  </si>
  <si>
    <t>玩法-神秘洞窟所产出的道具，可获得300个矿晶。</t>
  </si>
  <si>
    <t>稀有矿晶</t>
  </si>
  <si>
    <t>smdk_kuangjing02</t>
  </si>
  <si>
    <t>玩法-神秘洞窟所产出的道具，可获得700个矿晶。</t>
  </si>
  <si>
    <t>罕见矿晶</t>
  </si>
  <si>
    <t>smdk_kuangjing03</t>
  </si>
  <si>
    <t>玩法-神秘洞窟所产出的道具，可获得1500个矿晶。</t>
  </si>
  <si>
    <t>骰子</t>
  </si>
  <si>
    <t>icon_sz_jhjw</t>
  </si>
  <si>
    <t>用于江湖大冒险中使用，让棋子随机前进1-6格</t>
  </si>
  <si>
    <t>刮刮卡</t>
  </si>
  <si>
    <t>icon_qysh_ggl</t>
  </si>
  <si>
    <t>群英盛会活动中使用，刮开可随机获得丰富奖励</t>
  </si>
  <si>
    <t>绘卷碎片</t>
  </si>
  <si>
    <t>icon_qysh_hjsp</t>
  </si>
  <si>
    <t>群英盛会活动中使用，提交后可修复群英绘卷</t>
  </si>
  <si>
    <t>飞鸽传书</t>
  </si>
  <si>
    <t>icon_talk_kfpd</t>
  </si>
  <si>
    <t>古时能跨越山海传送书信的鸽子，使用后能在跨服频道中进行一次发言。</t>
  </si>
  <si>
    <t>地窟重置次数卡</t>
  </si>
  <si>
    <t>神秘地窟</t>
  </si>
  <si>
    <t>获得后将自动使用，增加1次神秘地窟重置的次数。</t>
  </si>
  <si>
    <t>申请函</t>
  </si>
  <si>
    <t>武器库</t>
  </si>
  <si>
    <t>正式的申请文书，可用于在商城中申请获得一份武器补给。</t>
  </si>
  <si>
    <t>聚合异铁</t>
  </si>
  <si>
    <t>icon_fb_klxt</t>
  </si>
  <si>
    <t>具有特异能量的铁块，融入武器后可提升武器等级。</t>
  </si>
  <si>
    <t>紫桑葚</t>
  </si>
  <si>
    <t>坐骑系统</t>
  </si>
  <si>
    <t>icon_zss</t>
  </si>
  <si>
    <t>甘甜可口的桑树果实，农人们常收集后给自家坐骑食用，可以提高其等级。
&lt;color=#0e9ddf&gt;40级后挑战关卡有几率掉落&lt;/color&gt;</t>
  </si>
  <si>
    <t>蜜灵果</t>
  </si>
  <si>
    <t>icon_mlg</t>
  </si>
  <si>
    <t>山中极为少见的甜蜜野果，蕴含灵气，若予坐骑食之可以突破其等级上限。</t>
  </si>
  <si>
    <t>仙树之果</t>
  </si>
  <si>
    <t>icon_sgxg</t>
  </si>
  <si>
    <t>传闻中仙界灵树落下的果实，极其稀有，用于提升坐骑的觉醒等级。</t>
  </si>
  <si>
    <t>桃花珀</t>
  </si>
  <si>
    <t>icon_sh01</t>
  </si>
  <si>
    <t>包裹着桃花的自然琥珀，有奇香，研磨成药后能够强化坐骑的能力。
&lt;color=#0e9ddf&gt;每使用一个即可获得：攻击+20 伤害减免 +4&lt;/color&gt;</t>
  </si>
  <si>
    <t>酒虫珀</t>
  </si>
  <si>
    <t>icon_sh02</t>
  </si>
  <si>
    <t>包裹着毒虫的自然琥珀，有酒香，研磨成药后能够强化坐骑的能力。
&lt;color=#0e9ddf&gt;每使用一个即可获得：生命上限+80 伤害减免+4&lt;/color&gt;</t>
  </si>
  <si>
    <t>蝴蝶珀</t>
  </si>
  <si>
    <t>icon_sh03</t>
  </si>
  <si>
    <t>包裹着蝴蝶的自然琥珀，有奇香，研磨成药后能够强化坐骑的能力。
&lt;color=#0e9ddf&gt;每使用一个即可获得：攻击+50 伤害减免+10&lt;/color&gt;</t>
  </si>
  <si>
    <t>剑心珀</t>
  </si>
  <si>
    <t>icon_sh04</t>
  </si>
  <si>
    <t>雕成剑状的千年老珀，颇有灵韵，研磨成药后能够强化坐骑的能力。
&lt;color=#0e9ddf&gt;每使用一个即可获得：生命上限+200 伤害减免 +10&lt;/color&gt;</t>
  </si>
  <si>
    <t>道鱼珀</t>
  </si>
  <si>
    <t>icon_sh05</t>
  </si>
  <si>
    <t>雕成鱼状的千年老珀，颇有道韵，研磨成药后能够强化坐骑的能力。
&lt;color=#0e9ddf&gt;每使用一个即可获得：攻击+150&lt;/color&gt;</t>
  </si>
  <si>
    <t>金蝉珀</t>
  </si>
  <si>
    <t>icon_sh06</t>
  </si>
  <si>
    <t>雕成蝉状的千年老珀，颇有佛韵，研磨成药后能够强化坐骑的能力。
&lt;color=#0e9ddf&gt;每使用一个即可获得：生命上限+600&lt;/color&gt;</t>
  </si>
  <si>
    <t>水月珀</t>
  </si>
  <si>
    <t>icon_sh07</t>
  </si>
  <si>
    <t>雕成月状的千年老珀，颇有水韵，研磨成药后能够强化坐骑的能力。
&lt;color=#0e9ddf&gt;每使用一个即可获得：伤害减免+90&lt;/color&gt;</t>
  </si>
  <si>
    <t>金角蛇灵珀</t>
  </si>
  <si>
    <t>icon_sh08</t>
  </si>
  <si>
    <t>化角金蛇修行千年之久凝结的内丹，如琥珀一样，喂食后能强化坐骑的能力。
&lt;color=#0e9ddf&gt;每使用一个即可获得：攻击+150 坐骑基础攻击上升2.5%  &lt;/color&gt;</t>
  </si>
  <si>
    <t>九尾狐灵珀</t>
  </si>
  <si>
    <t>icon_sh09</t>
  </si>
  <si>
    <t>九尾赤狐修行千年之久凝结的内丹，如琥珀一样，喂食后能强化坐骑的能力。
&lt;color=#0e9ddf&gt;每使用一个即可获得：生命上限+600 坐骑基础生命上升2.5%  &lt;/color&gt;</t>
  </si>
  <si>
    <t>紫霞草灵珀</t>
  </si>
  <si>
    <t>icon_sh10</t>
  </si>
  <si>
    <t>花果山混沌石旁长出的千年紫霞草，已凝结出内丹，喂食后能强化坐骑的能力。
&lt;color=#0e9ddf&gt;每使用一个即可获得：伤害减免+100 坐骑基础免伤上升2.5%  &lt;/color&gt;</t>
  </si>
  <si>
    <t>苍鹰骨</t>
  </si>
  <si>
    <t>翅膀系统</t>
  </si>
  <si>
    <t>icon_cyg</t>
  </si>
  <si>
    <t>空中猛禽的遗骨，参透后可用于提升翅膀等级。</t>
  </si>
  <si>
    <t>大鹏遗骨</t>
  </si>
  <si>
    <t>icon_dpyg</t>
  </si>
  <si>
    <t>传说中可载人飞天的大鹏鸟遗骨，极为神异，参透后可用于突破翅膀等级。</t>
  </si>
  <si>
    <t>仙禽之羽</t>
  </si>
  <si>
    <t>icon_snzy</t>
  </si>
  <si>
    <t>传闻中仙界灵鸟落下的羽毛，极其稀有，用于提升翅膀觉醒等级。</t>
  </si>
  <si>
    <t>夜枭软羽</t>
  </si>
  <si>
    <t>icon_ym_00</t>
  </si>
  <si>
    <t>十分稀有的夜枭软羽，能够强化翅膀的能力。
&lt;color=#0e9ddf&gt;每使用一个即可获得：攻击+20 额外回血+4&lt;/color&gt;</t>
  </si>
  <si>
    <t>白鹰劲羽</t>
  </si>
  <si>
    <t>icon_ym_01</t>
  </si>
  <si>
    <t>十分稀有的白鹰劲羽，能够强化翅膀的能力。
&lt;color=#0e9ddf&gt;每使用一个即可获得：生命上限+80 额外回血+4&lt;/color&gt;</t>
  </si>
  <si>
    <t>猛鹫墨羽</t>
  </si>
  <si>
    <t>icon_ym_02</t>
  </si>
  <si>
    <t>十分稀有的猛鹫墨羽，能够强化翅膀的能力。
&lt;color=#0e9ddf&gt;每使用一个即可获得：攻击+50 额外回血 +10&lt;/color&gt;</t>
  </si>
  <si>
    <t>火鹳朱羽</t>
  </si>
  <si>
    <t>icon_ym_03</t>
  </si>
  <si>
    <t>十分稀有的火鹳朱羽，能够强化翅膀的能力。
&lt;color=#0e9ddf&gt;每使用一个即可获得：生命上限+200 额外回血 +10&lt;/color&gt;</t>
  </si>
  <si>
    <t>孔雀丽羽</t>
  </si>
  <si>
    <t>icon_ym_04</t>
  </si>
  <si>
    <t>十分稀有的孔雀丽羽，能够强化翅膀的能力。
&lt;color=#0e9ddf&gt;每使用一个即可获得：攻击+150&lt;/color&gt;</t>
  </si>
  <si>
    <t>神雕大羽</t>
  </si>
  <si>
    <t>icon_ym_05</t>
  </si>
  <si>
    <t>传说中十分罕见的神雕大羽，能够强化翅膀的能力。
&lt;color=#0e9ddf&gt;每使用一个即可获得：生命上限+600&lt;/color&gt;</t>
  </si>
  <si>
    <t>仙鹤白羽</t>
  </si>
  <si>
    <t>icon_ym_06</t>
  </si>
  <si>
    <t>传说中十分罕见的仙鹤白羽，能够强化翅膀的能力。
&lt;color=#0e9ddf&gt;每使用一个即可获得：额外回血+90&lt;/color&gt;</t>
  </si>
  <si>
    <t>紫鸾神羽</t>
  </si>
  <si>
    <t>icon_ym_07</t>
  </si>
  <si>
    <t>山海经传说中神鸟紫鸾的羽毛，能强化翅膀的能力。
&lt;color=#0e9ddf&gt;每使用一个即可获得：攻击+150  翅膀基础攻击+2.5%&lt;/color&gt;</t>
  </si>
  <si>
    <t>丹凤神羽</t>
  </si>
  <si>
    <t>icon_ym_08</t>
  </si>
  <si>
    <t>山海经传说中神鸟丹凤的羽毛，能强化翅膀的能力。
&lt;color=#0e9ddf&gt;每使用一个即可获得：生命上限+600  翅膀基础生命+2.5%&lt;/color&gt;</t>
  </si>
  <si>
    <t>金乌神羽</t>
  </si>
  <si>
    <t>icon_ym_09</t>
  </si>
  <si>
    <t>山海经传说中神鸟金乌的羽毛，能强化翅膀的能力。
&lt;color=#0e9ddf&gt;每使用一个即可获得：额外回血+120  翅膀基础回血+2.5%&lt;/color&gt;</t>
  </si>
  <si>
    <t>一品紫金丹</t>
  </si>
  <si>
    <t>境界系统</t>
  </si>
  <si>
    <t>icon_lpzjd</t>
  </si>
  <si>
    <t>方士所炼紫金丹，服之可获得1500点内力修为,提升境界。</t>
  </si>
  <si>
    <t>两仪回春丹</t>
  </si>
  <si>
    <t>icon_lyhcd</t>
  </si>
  <si>
    <t>方士所炼的高阶丹药，暗合太极八卦，有奇香，服之可获得3000点内力修为,提升境界。</t>
  </si>
  <si>
    <t>三清大化丹</t>
  </si>
  <si>
    <t>icon_sqdhd</t>
  </si>
  <si>
    <t>传闻是三清宫天师取天才地宝所炼，服之可获得4500点内力修为,提升境界。</t>
  </si>
  <si>
    <t>四象龙虎丹</t>
  </si>
  <si>
    <t>icon_sxlhd</t>
  </si>
  <si>
    <t>世间少有的仙丹妙药，传闻是隐居在龙虎山的高人根据天象所炼制，服之可获得6000点内力修为,提升境界。</t>
  </si>
  <si>
    <t>破境青龙符</t>
  </si>
  <si>
    <t>icon_qljd</t>
  </si>
  <si>
    <t>高人所制作的破境符箓，暗合星空四象，境界系统使用可微微提升5%渡劫成功率</t>
  </si>
  <si>
    <t>破境白虎符</t>
  </si>
  <si>
    <t>icon_bhjd</t>
  </si>
  <si>
    <t>高人所制作的破境符箓，暗合星空四象，境界系统使用可微微提升10%渡劫成功率</t>
  </si>
  <si>
    <t>破境朱雀符</t>
  </si>
  <si>
    <t>icon_zqjd</t>
  </si>
  <si>
    <t>高人所制作的破境符箓，暗合星空四象，境界系统使用可中幅提升15%渡劫成功率</t>
  </si>
  <si>
    <t>破境玄武符</t>
  </si>
  <si>
    <t>icon_xwjd</t>
  </si>
  <si>
    <t>高人所制作的破境符箓，暗合星空四象，境界系统使用可大幅提升20%渡劫成功率</t>
  </si>
  <si>
    <t>下品龙涎丸</t>
  </si>
  <si>
    <t>icon_dy02_long</t>
  </si>
  <si>
    <t>修士们取蛟蛇之涎而炼制的下品灵丸，观之隐有龙气。
&lt;color=#0e9ddf&gt;每使用一个即可获得：攻击+5&lt;/color&gt;</t>
  </si>
  <si>
    <t>下品狮心丸</t>
  </si>
  <si>
    <t>icon_dy02_shi</t>
  </si>
  <si>
    <t>修士们取狮妖之心而炼制的下品灵丸，观之隐有土灵之气。
&lt;color=#0e9ddf&gt;每使用一个即可获得：生命+20&lt;/color&gt;</t>
  </si>
  <si>
    <t>下品灵象丸</t>
  </si>
  <si>
    <t>icon_dy02_xiang</t>
  </si>
  <si>
    <t>修士们取灵象内丹而炼制的下品灵丸，观之隐有灵光。
&lt;color=#0e9ddf&gt;每使用一个即可获得：伤害减免+3&lt;/color&gt;</t>
  </si>
  <si>
    <t>中品龙涎丹</t>
  </si>
  <si>
    <t>icon_dy03_long</t>
  </si>
  <si>
    <t>修士们取蛟龙之涎而炼制的中品灵丹，丹体龙气氤氲，极为神异。
&lt;color=#0e9ddf&gt;每使用一个即可获得：攻击+10&lt;/color&gt;</t>
  </si>
  <si>
    <t>中品狮心丹</t>
  </si>
  <si>
    <t>icon_dy03_shi</t>
  </si>
  <si>
    <t>修士们取狮妖之心而炼制的中品灵丹，丹体土灵之气氤氲，极为神异。
&lt;color=#0e9ddf&gt;每使用一个即可获得：生命+40&lt;/color&gt;</t>
  </si>
  <si>
    <t>中品灵象丹</t>
  </si>
  <si>
    <t>icon_dy03_xiang</t>
  </si>
  <si>
    <t>修士们取灵象内丹而炼制的中品灵丹，丹体灵光似水，极为神异。
&lt;color=#0e9ddf&gt;每使用一个即可获得：伤害减免+6&lt;/color&gt;</t>
  </si>
  <si>
    <t>上品龙涎金丹</t>
  </si>
  <si>
    <t>icon_dy04_long</t>
  </si>
  <si>
    <t>修士们取真龙之涎而炼制的上品金丹，丹内龙气内聚，观之不凡。
&lt;color=#0e9ddf&gt;每使用一个即可获得：攻击+20，伤害减免+12&lt;/color&gt;</t>
  </si>
  <si>
    <t>上品狮心金丹</t>
  </si>
  <si>
    <t>icon_dy04_shi</t>
  </si>
  <si>
    <t>修士们取狮王之心而炼制的上品金丹，丹内土灵气内聚，观之不凡。
&lt;color=#0e9ddf&gt;每使用一个即可获得：攻击+20，生命+80&lt;/color&gt;</t>
  </si>
  <si>
    <t>上品灵象金丹</t>
  </si>
  <si>
    <t>icon_dy04_xiang</t>
  </si>
  <si>
    <t>修士们取神象内丹而炼制的上品金丹，丹内灵光内聚，观之不凡。
&lt;color=#0e9ddf&gt;每使用一个即可获得：伤害减免+12，生命+80&lt;/color&gt;</t>
  </si>
  <si>
    <t>极品龙涎仙丹</t>
  </si>
  <si>
    <t>icon_dy05_long</t>
  </si>
  <si>
    <t>仙师们取真龙之涎而炼制的极品仙丹，丹内龙气大胜，已是天地至宝。
&lt;color=#0e9ddf&gt;每使用一个即可获得：攻击+40，生命+160，伤害减免+24&lt;/color&gt;</t>
  </si>
  <si>
    <t>尊品龙涎仙丹</t>
  </si>
  <si>
    <t>icon_dy06_long</t>
  </si>
  <si>
    <t>仙师们取神龙之涎而炼制的尊品仙丹，丹内演化万象，已是三界神物。
&lt;color=#0e9ddf&gt;每使用一个即可获得：攻击+80，生命+320，伤害减免+48&lt;/color&gt;</t>
  </si>
  <si>
    <t>天之陨星</t>
  </si>
  <si>
    <t>装备系统</t>
  </si>
  <si>
    <t>icon_tzyx</t>
  </si>
  <si>
    <t>天降之物，含有稀有的矿物，一般用来制作神兵利器。使用之后可以获得60个玄铁。</t>
  </si>
  <si>
    <t>寒冰铁</t>
  </si>
  <si>
    <t>icon_hbt</t>
  </si>
  <si>
    <t>采于永冻高原的稀有铁矿石，可小幅度提升装备觉醒的成功率，觉醒失败亦可提供10点祝福值。</t>
  </si>
  <si>
    <t>乌兹钢</t>
  </si>
  <si>
    <t>icon_wzg</t>
  </si>
  <si>
    <t>西域邦国进贡而来的百炼黑钢，可中幅度提升装备觉醒的成功率，觉醒失败亦可提供30点祝福值。</t>
  </si>
  <si>
    <t>紫云金</t>
  </si>
  <si>
    <t>icon_zyj</t>
  </si>
  <si>
    <t>宫廷皇室所收藏的贵重金属，可大幅度提升装备觉醒的成功率，觉醒失败亦可提供80点祝福值。</t>
  </si>
  <si>
    <t>1级龙血玉</t>
  </si>
  <si>
    <t>icon_lxy01</t>
  </si>
  <si>
    <t>玉石一种，摸之有温，传闻是龙血所染，镶嵌在装备上后攻击+30。</t>
  </si>
  <si>
    <t>2级龙血玉</t>
  </si>
  <si>
    <t>icon_lxy02</t>
  </si>
  <si>
    <t>玉石一种，摸之有温，传闻是龙血所染，镶嵌在装备上后攻击+60。</t>
  </si>
  <si>
    <t>3级龙血玉</t>
  </si>
  <si>
    <t>icon_lxy03</t>
  </si>
  <si>
    <t>玉石一种，摸之有温，传闻是龙血所染，镶嵌在装备上后攻击+120。</t>
  </si>
  <si>
    <t>4级龙血玉</t>
  </si>
  <si>
    <t>icon_lxy04</t>
  </si>
  <si>
    <t>玉石一种，摸之有温，传闻是龙血所染，镶嵌在装备上后攻击+250。</t>
  </si>
  <si>
    <t>5级龙血玉</t>
  </si>
  <si>
    <t>icon_lxy05</t>
  </si>
  <si>
    <t>玉石一种，摸之有温，传闻是龙血所染，镶嵌在装备上后攻击+500。</t>
  </si>
  <si>
    <t>6级龙血玉</t>
  </si>
  <si>
    <t>icon_lxy06</t>
  </si>
  <si>
    <t>玉石一种，摸之有温，传闻是龙血所染，镶嵌在装备上后攻击+1000。</t>
  </si>
  <si>
    <t>7级龙血玉</t>
  </si>
  <si>
    <t>icon_lxy07</t>
  </si>
  <si>
    <t>玉石一种，摸之有温，传闻是龙血所染，镶嵌在装备上后攻击+2000。</t>
  </si>
  <si>
    <t>8级龙血玉</t>
  </si>
  <si>
    <t>icon_lxy08</t>
  </si>
  <si>
    <t>玉石一种，摸之有温，传闻是龙血所染，镶嵌在装备上后攻击+4000。</t>
  </si>
  <si>
    <t>9级龙血玉</t>
  </si>
  <si>
    <t>icon_lxy09</t>
  </si>
  <si>
    <t>玉石一种，摸之有温，传闻是龙血所染，镶嵌在装备上后攻击+8000。</t>
  </si>
  <si>
    <t>1级木灵晶</t>
  </si>
  <si>
    <t>icon_mlj01</t>
  </si>
  <si>
    <t>玉石一种，有异香，传闻是神树所结之果，镶嵌在装备上后生命+120。</t>
  </si>
  <si>
    <t>2级木灵晶</t>
  </si>
  <si>
    <t>icon_mlj02</t>
  </si>
  <si>
    <t>玉石一种，有异香，传闻是神树所结之果，镶嵌在装备上后生命+240。</t>
  </si>
  <si>
    <t>3级木灵晶</t>
  </si>
  <si>
    <t>icon_mlj03</t>
  </si>
  <si>
    <t>玉石一种，有异香，传闻是神树所结之果，镶嵌在装备上后生命+480。</t>
  </si>
  <si>
    <t>4级木灵晶</t>
  </si>
  <si>
    <t>icon_mlj04</t>
  </si>
  <si>
    <t>玉石一种，有异香，传闻是神树所结之果，镶嵌在装备上后生命+1000。</t>
  </si>
  <si>
    <t>5级木灵晶</t>
  </si>
  <si>
    <t>icon_mlj05</t>
  </si>
  <si>
    <t>玉石一种，有异香，传闻是神树所结之果，镶嵌在装备上后生命+2000。</t>
  </si>
  <si>
    <t>6级木灵晶</t>
  </si>
  <si>
    <t>icon_mlj06</t>
  </si>
  <si>
    <t>玉石一种，有异香，传闻是神树所结之果，镶嵌在装备上后生命+4000。</t>
  </si>
  <si>
    <t>7级木灵晶</t>
  </si>
  <si>
    <t>icon_mlj07</t>
  </si>
  <si>
    <t>玉石一种，有异香，传闻是神树所结之果，镶嵌在装备上后生命+8000。</t>
  </si>
  <si>
    <t>8级木灵晶</t>
  </si>
  <si>
    <t>icon_mlj08</t>
  </si>
  <si>
    <t>玉石一种，有异香，传闻是神树所结之果，镶嵌在装备上后生命+16000。</t>
  </si>
  <si>
    <t>9级木灵晶</t>
  </si>
  <si>
    <t>icon_mlj09</t>
  </si>
  <si>
    <t>玉石一种，有异香，传闻是神树所结之果，镶嵌在装备上后生命+32000。</t>
  </si>
  <si>
    <t>1级海青石</t>
  </si>
  <si>
    <t>icon_bcs01</t>
  </si>
  <si>
    <t>海青石，触之冰凉，极为坚硬，多采于深海底，镶嵌在装备上后伤害减免+30。</t>
  </si>
  <si>
    <t>2级海青石</t>
  </si>
  <si>
    <t>icon_bcs02</t>
  </si>
  <si>
    <t>海青石，触之冰凉，极为坚硬，多采于深海底，镶嵌在装备上后伤害减免+60。</t>
  </si>
  <si>
    <t>3级海青石</t>
  </si>
  <si>
    <t>icon_bcs03</t>
  </si>
  <si>
    <t>海青石，触之冰凉，极为坚硬，多采于深海底，镶嵌在装备上后伤害减免+120。</t>
  </si>
  <si>
    <t>4级海青石</t>
  </si>
  <si>
    <t>icon_bcs04</t>
  </si>
  <si>
    <t>海青石，触之冰凉，极为坚硬，多采于深海底，镶嵌在装备上后伤害减免+250。</t>
  </si>
  <si>
    <t>5级海青石</t>
  </si>
  <si>
    <t>icon_bcs05</t>
  </si>
  <si>
    <t>海青石，触之冰凉，极为坚硬，多采于深海底，镶嵌在装备上后伤害减免+500。</t>
  </si>
  <si>
    <t>6级海青石</t>
  </si>
  <si>
    <t>icon_bcs06</t>
  </si>
  <si>
    <t>海青石，触之冰凉，极为坚硬，多采于深海底，镶嵌在装备上后伤害减免+1000。</t>
  </si>
  <si>
    <t>7级海青石</t>
  </si>
  <si>
    <t>icon_bcs07</t>
  </si>
  <si>
    <t>海青石，触之冰凉，极为坚硬，多采于深海底，镶嵌在装备上后伤害减免+2000。</t>
  </si>
  <si>
    <t>8级海青石</t>
  </si>
  <si>
    <t>icon_bcs08</t>
  </si>
  <si>
    <t>海青石，触之冰凉，极为坚硬，多采于深海底，镶嵌在装备上后伤害减免+4000。</t>
  </si>
  <si>
    <t>9级海青石</t>
  </si>
  <si>
    <t>icon_bcs09</t>
  </si>
  <si>
    <t>海青石，触之冰凉，极为坚硬，多采于深海底，镶嵌在装备上后伤害减免+8000。</t>
  </si>
  <si>
    <t>神珍铁</t>
  </si>
  <si>
    <t>传说中的神铁，后因大禹治水而被带入下界，是各类法宝极佳的强化材料。</t>
  </si>
  <si>
    <t>随机完美法宝</t>
  </si>
  <si>
    <t>icon_fb_purple_xfj_02</t>
  </si>
  <si>
    <t>人界古宝，随机获得一个完美品质的法宝。重复获得分解为对应法宝碎片。</t>
  </si>
  <si>
    <t>随机传说法宝</t>
  </si>
  <si>
    <t>icon_fb_purple_xfj_03</t>
  </si>
  <si>
    <t>仙界珍宝，随机获得一个传说品质的法宝。重复获得分解为对应法宝碎片。</t>
  </si>
  <si>
    <t>随机绝世法宝</t>
  </si>
  <si>
    <t>icon_fb_purple_xfj_04</t>
  </si>
  <si>
    <t>上古灵宝，随机获得一个绝世品质的法宝。重复获得分解为对应法宝碎片。</t>
  </si>
  <si>
    <t>随机至尊法宝</t>
  </si>
  <si>
    <t>icon_fb_purple_xfj_01</t>
  </si>
  <si>
    <t>天地间的造化至宝，随机获得一个至尊品质的法宝。重复获得分解为对应法宝碎片。</t>
  </si>
  <si>
    <t>完美法宝碎片</t>
  </si>
  <si>
    <t>icon_fb_sp_w04</t>
  </si>
  <si>
    <t>人界古宝碎片，当收集20个时，可合成一个完美品质的法宝。</t>
  </si>
  <si>
    <t>传说法宝碎片</t>
  </si>
  <si>
    <t>icon_fb_sp_w05</t>
  </si>
  <si>
    <t>仙界珍宝碎片，当收集30个时，可合成一个传说品质的法宝。</t>
  </si>
  <si>
    <t>绝世法宝碎片</t>
  </si>
  <si>
    <t>icon_fb_sp_w06</t>
  </si>
  <si>
    <t>上古灵宝碎片，当收集40个时，可合成一个绝世品质的法宝。</t>
  </si>
  <si>
    <t>至尊法宝碎片</t>
  </si>
  <si>
    <t>icon_fb_sp_w07</t>
  </si>
  <si>
    <t>造化至宝碎片，当收集60个时，可合成一个至尊品质的法宝。</t>
  </si>
  <si>
    <t>鸿蒙玉</t>
  </si>
  <si>
    <t>icon_xlt</t>
  </si>
  <si>
    <t>天地初开时偶然间形成的灵玉，万宝之源，是法宝重置共鸣时所需的特殊材料。</t>
  </si>
  <si>
    <t>金铁剑</t>
  </si>
  <si>
    <t>icon_fb_purple_cgj</t>
  </si>
  <si>
    <t>人界古宝，金铁剑本体</t>
  </si>
  <si>
    <t>法宝</t>
  </si>
  <si>
    <t>灵宝弓</t>
  </si>
  <si>
    <t>icon_fb_purple_hgy</t>
  </si>
  <si>
    <t>人界古宝，灵宝弓本体</t>
  </si>
  <si>
    <t>明月镜</t>
  </si>
  <si>
    <t>icon_fb_purple_xfj</t>
  </si>
  <si>
    <t>人界古宝，明月镜本体</t>
  </si>
  <si>
    <t>落花刃</t>
  </si>
  <si>
    <t>icon_fb_purple_fyr</t>
  </si>
  <si>
    <t>人界古宝，落花刃本体</t>
  </si>
  <si>
    <t>青木鼎</t>
  </si>
  <si>
    <t>icon_fb_purple_qtd</t>
  </si>
  <si>
    <t>人界古宝，青木鼎本体</t>
  </si>
  <si>
    <t>状元伞</t>
  </si>
  <si>
    <t>icon_fb_purple_qjs</t>
  </si>
  <si>
    <t>人界古宝，状元伞本体</t>
  </si>
  <si>
    <t>玉净瓶</t>
  </si>
  <si>
    <t>icon_fb_purple_ylp</t>
  </si>
  <si>
    <t>人界古宝，玉净瓶本体</t>
  </si>
  <si>
    <t>白羽扇</t>
  </si>
  <si>
    <t>icon_fb_purple_bys</t>
  </si>
  <si>
    <t>人界古宝，白羽扇本体</t>
  </si>
  <si>
    <t>飞蝗石</t>
  </si>
  <si>
    <t>icon_fb_purple_fhs</t>
  </si>
  <si>
    <t>人界古宝，飞蝗石本体</t>
  </si>
  <si>
    <t>玉如意</t>
  </si>
  <si>
    <t>icon_fb_purple_yry</t>
  </si>
  <si>
    <t>人界古宝，玉如意本体</t>
  </si>
  <si>
    <t>雪饮刀</t>
  </si>
  <si>
    <t>icon_fb_purple_xyd</t>
  </si>
  <si>
    <t>人界古宝，雪引刀本体</t>
  </si>
  <si>
    <t>伏妖钟</t>
  </si>
  <si>
    <t>icon_fb_purple_htz</t>
  </si>
  <si>
    <t>人界古宝，伏妖钟本体</t>
  </si>
  <si>
    <t>赤羽弓</t>
  </si>
  <si>
    <t>icon_fb_purple_zqg</t>
  </si>
  <si>
    <t>仙界珍宝，赤羽弓本体</t>
  </si>
  <si>
    <t>宣花斧</t>
  </si>
  <si>
    <t>icon_fb_purple_qgf</t>
  </si>
  <si>
    <t>人界古宝，宣花斧本体</t>
  </si>
  <si>
    <t>铜蛟剪</t>
  </si>
  <si>
    <t>icon_fb_purple_jlj</t>
  </si>
  <si>
    <t>上古灵宝，铜蛟剪本体</t>
  </si>
  <si>
    <t>银龙枪</t>
  </si>
  <si>
    <t>icon_fb_orange_lhq</t>
  </si>
  <si>
    <t>人界古宝，银龙枪本体</t>
  </si>
  <si>
    <t>金刚塔</t>
  </si>
  <si>
    <t>icon_fb_orange_zyt</t>
  </si>
  <si>
    <t>仙界珍宝，金刚塔本体</t>
  </si>
  <si>
    <t>八荒瓶</t>
  </si>
  <si>
    <t>icon_fb_orange_shp</t>
  </si>
  <si>
    <t>仙界珍宝，八荒瓶本体</t>
  </si>
  <si>
    <t>霸王斧</t>
  </si>
  <si>
    <t>icon_fb_orange_zyf</t>
  </si>
  <si>
    <t>仙界珍宝，霸王斧本体</t>
  </si>
  <si>
    <t>计划中的橙法宝</t>
  </si>
  <si>
    <t>icon_fb_cai_fsymq</t>
  </si>
  <si>
    <t>计划的法宝没有说明</t>
  </si>
  <si>
    <t>玄火通天塔</t>
  </si>
  <si>
    <t>icon_fb_red_llt</t>
  </si>
  <si>
    <t>上古灵宝，玄火通天塔本体</t>
  </si>
  <si>
    <t>孔雀翎</t>
  </si>
  <si>
    <t>icon_fb_red_kql</t>
  </si>
  <si>
    <t>上古灵宝，孔雀翎本体</t>
  </si>
  <si>
    <t>乾坤镜</t>
  </si>
  <si>
    <t>icon_fb_red_xyq</t>
  </si>
  <si>
    <t>人界古宝，乾坤镜本体</t>
  </si>
  <si>
    <t>造化鼎</t>
  </si>
  <si>
    <t>icon_fb_red_snd</t>
  </si>
  <si>
    <t>上古灵宝，造化鼎本体</t>
  </si>
  <si>
    <t>计划中的红法宝</t>
  </si>
  <si>
    <t>东皇钟</t>
  </si>
  <si>
    <t>icon_fb_cai_dhz</t>
  </si>
  <si>
    <t>天地间的造化至宝，东皇钟本体，传闻与盘古大神同时诞生，有毁天灭地、吞噬诸天之能，位列华夏十大神器之首。</t>
  </si>
  <si>
    <t>浮生若梦曲</t>
  </si>
  <si>
    <t>天地间的造化至宝，浮生若梦曲本体，是可穿越时空沟通位面的奇物，传闻可使人穿越到过去，拥有改变自身命运的机会。</t>
  </si>
  <si>
    <t>计划中的彩法宝</t>
  </si>
  <si>
    <t>金铁剑碎片</t>
  </si>
  <si>
    <t>icon_fbsp_04_cgj</t>
  </si>
  <si>
    <t>金铁剑的碎片，收集20个时可合成金铁剑本体，若已有法宝亦可为之升星。</t>
  </si>
  <si>
    <t>灵宝弓碎片</t>
  </si>
  <si>
    <t>icon_fbsp_04_hyg</t>
  </si>
  <si>
    <t>灵宝弓的碎片，收集20个时可合成灵宝弓本体，若已有法宝亦可为之升星。</t>
  </si>
  <si>
    <t>明月镜碎片</t>
  </si>
  <si>
    <t>icon_fbsp_04_xfj</t>
  </si>
  <si>
    <t>明月镜的碎片，收集20个时可合成明月镜本体，若已有法宝亦可为之升星。</t>
  </si>
  <si>
    <t>落花刃碎片</t>
  </si>
  <si>
    <t>icon_fbsp_04_fyr</t>
  </si>
  <si>
    <t>落花刃的碎片，收集20个时可合成落花刃本体，若已有法宝亦可为之升星。</t>
  </si>
  <si>
    <t>青木鼎碎片</t>
  </si>
  <si>
    <t>icon_fbsp_04_sld</t>
  </si>
  <si>
    <t>青木鼎的碎片，收集20个时可合成青木鼎本体，若已有法宝亦可为之升星。</t>
  </si>
  <si>
    <t>状元伞碎片</t>
  </si>
  <si>
    <t>icon_fbsp_04_qjs</t>
  </si>
  <si>
    <t>状元伞的碎片，收集20个时可合成状元伞本体，若已有法宝亦可为之升星。</t>
  </si>
  <si>
    <t>玉净瓶碎片</t>
  </si>
  <si>
    <t>icon_fbsp_04_ylp</t>
  </si>
  <si>
    <t>玉净瓶的碎片，收集20个时可合成玉净瓶本体，若已有法宝亦可为之升星。</t>
  </si>
  <si>
    <t>白羽扇碎片</t>
  </si>
  <si>
    <t>icon_fbsp_04_xyq</t>
  </si>
  <si>
    <t>白羽扇的碎片，收集20个时可合成白羽扇本体，若已有法宝亦可为之升星。</t>
  </si>
  <si>
    <t>飞蝗石碎片</t>
  </si>
  <si>
    <t>icon_fbsp_04_xfq</t>
  </si>
  <si>
    <t>飞蝗石的碎片，收集20个时可合成飞蝗石本体，若已有法宝亦可为之升星。</t>
  </si>
  <si>
    <t>玉如意碎片</t>
  </si>
  <si>
    <t>icon_fbsp_04_yry</t>
  </si>
  <si>
    <t>玉如意的碎片，收集20个时可合成玉如意本体，若已有法宝亦可为之升星。</t>
  </si>
  <si>
    <t>雪饮刀碎片</t>
  </si>
  <si>
    <t>icon_fbsp_04_xyd</t>
  </si>
  <si>
    <t>雪饮刀的碎片，收集20个时可合成雪饮刀本体，若已有法宝亦可为之升星。</t>
  </si>
  <si>
    <t>伏妖钟碎片</t>
  </si>
  <si>
    <t>icon_fbsp_04_zyz</t>
  </si>
  <si>
    <t>伏妖钟的碎片，收集20个时可合成伏妖钟本体，若已有法宝亦可为之升星。</t>
  </si>
  <si>
    <t>赤羽弓碎片</t>
  </si>
  <si>
    <t>icon_fbsp_04_zqg</t>
  </si>
  <si>
    <t>赤羽弓的碎片，收集20个时可合成赤羽弓本体，若已有法宝亦可为之升星。</t>
  </si>
  <si>
    <t>宣花斧碎片</t>
  </si>
  <si>
    <t>icon_fbsp_04_qgf</t>
  </si>
  <si>
    <t>宣花斧的碎片，收集20个时可合成宣花斧本体，若已有法宝亦可为之升星。</t>
  </si>
  <si>
    <t>铜蛟剪碎片</t>
  </si>
  <si>
    <t>icon_fbsp_04_jlj</t>
  </si>
  <si>
    <t>铜蛟剪的碎片，收集20个时可合成铜蛟剪本体，若已有法宝亦可为之升星。</t>
  </si>
  <si>
    <t>银龙枪碎片</t>
  </si>
  <si>
    <t>icon_fbsp_05_xfq</t>
  </si>
  <si>
    <t>银龙枪的碎片，收集30个时可合成银龙枪本体，若已有法宝亦可为之升星。</t>
  </si>
  <si>
    <t>金刚塔碎片</t>
  </si>
  <si>
    <t>icon_fbsp_05_zyt</t>
  </si>
  <si>
    <t>金刚塔的碎片，收集30个时可合成金刚塔本体，若已有法宝亦可为之升星。</t>
  </si>
  <si>
    <t>八荒瓶碎片</t>
  </si>
  <si>
    <t>icon_fbsp_05_shp</t>
  </si>
  <si>
    <t>八荒瓶的碎片，收集30个时可合成八荒瓶本体，若已有法宝亦可为之升星。</t>
  </si>
  <si>
    <t>霸王斧碎片</t>
  </si>
  <si>
    <t>icon_fbsp_05_zyf</t>
  </si>
  <si>
    <t>霸王斧的碎片，收集30个时可合成霸王斧本体，若已有法宝亦可为之升星。</t>
  </si>
  <si>
    <t>计划中的橙法宝碎片</t>
  </si>
  <si>
    <t>计划中的橙法宝的碎片，收集30个时可合成计划中的橙法宝本体，若已有法宝亦可为之升星。</t>
  </si>
  <si>
    <t>玄火通天塔碎片</t>
  </si>
  <si>
    <t>icon_fbsp_06_llt</t>
  </si>
  <si>
    <t>玄火通天塔的碎片，收集40个时可合成玄火通天塔本体，若已有法宝亦可为之升星。</t>
  </si>
  <si>
    <t>孔雀翎碎片</t>
  </si>
  <si>
    <t>icon_fbsp_06_kql</t>
  </si>
  <si>
    <t>孔雀翎的碎片，收集40个时可合成孔雀翎本体，若已有法宝亦可为之升星。</t>
  </si>
  <si>
    <t>乾坤镜碎片</t>
  </si>
  <si>
    <t>icon_fbsp_06_xyq</t>
  </si>
  <si>
    <t>乾坤镜的碎片，收集40个时可合成乾坤镜本体，若已有法宝亦可为之升星。</t>
  </si>
  <si>
    <t>造化鼎碎片</t>
  </si>
  <si>
    <t>icon_fbsp_06_snd</t>
  </si>
  <si>
    <t>造化鼎的碎片，收集40个时可合成造化鼎本体，若已有法宝亦可为之升星。</t>
  </si>
  <si>
    <t>计划中的红法宝碎片</t>
  </si>
  <si>
    <t>计划中的红法宝的碎片，收集40个时可合成计划中的红法宝本体，若已有法宝亦可为之升星。</t>
  </si>
  <si>
    <t>东皇钟碎片</t>
  </si>
  <si>
    <t>icon_fbsp_07_dhz</t>
  </si>
  <si>
    <t>东皇钟的碎片，收集60个时可合成东皇钟本体，若已有法宝亦可为之升星。</t>
  </si>
  <si>
    <t>浮生若梦曲碎片</t>
  </si>
  <si>
    <t>icon_fbsp_07_fsymq</t>
  </si>
  <si>
    <t>浮生若梦曲的碎片，收集60个时可合成浮生若梦曲本体，若已有法宝亦可为之升星。</t>
  </si>
  <si>
    <t>计划中的彩法宝碎片</t>
  </si>
  <si>
    <t>计划中的彩法宝的碎片，收集60个时可合成计划中的彩法宝本体，若已有法宝亦可为之升星。</t>
  </si>
  <si>
    <t>神机木</t>
  </si>
  <si>
    <t>神机系统</t>
  </si>
  <si>
    <t>icon_sjm</t>
  </si>
  <si>
    <t>用于神机系统，升级神机基础等级使用</t>
  </si>
  <si>
    <t>神机齿轮</t>
  </si>
  <si>
    <t>icon_sjcl</t>
  </si>
  <si>
    <t>用于神机系统，提升神机阶级使用</t>
  </si>
  <si>
    <t>紫品图纸</t>
  </si>
  <si>
    <t>icon_gztz_zi</t>
  </si>
  <si>
    <t>用于神机系统，紫品改装升星</t>
  </si>
  <si>
    <t>橙品图纸</t>
  </si>
  <si>
    <t>icon_gztz_cheng</t>
  </si>
  <si>
    <t>用于神机系统，橙品改装升星</t>
  </si>
  <si>
    <t>红品图纸</t>
  </si>
  <si>
    <t>icon_gztz_hong</t>
  </si>
  <si>
    <t>用于神机系统，红品改装升星</t>
  </si>
  <si>
    <t>彩品图纸</t>
  </si>
  <si>
    <t>icon_gztz_cai</t>
  </si>
  <si>
    <t>用于神机系统，彩品改装升星</t>
  </si>
  <si>
    <t>减速塔</t>
  </si>
  <si>
    <t>用于激活减速塔，重复获得可升星</t>
  </si>
  <si>
    <t>炮塔</t>
  </si>
  <si>
    <t>用于激活炮塔，重复获得可升星</t>
  </si>
  <si>
    <t>多发塔</t>
  </si>
  <si>
    <t>用于激活多发塔，重复获得可升星</t>
  </si>
  <si>
    <t>冲锋枪碎片</t>
  </si>
  <si>
    <t>用于激活冲锋枪，重复获得可提升星级</t>
  </si>
  <si>
    <t>武器碎片</t>
  </si>
  <si>
    <t>霰弹枪碎片</t>
  </si>
  <si>
    <t>用于激活霰弹枪，重复获得可提升星级</t>
  </si>
  <si>
    <t>狙击枪碎片</t>
  </si>
  <si>
    <t>用于激活狙击枪，重复获得可提升星级</t>
  </si>
  <si>
    <t>激光枪碎片</t>
  </si>
  <si>
    <t>用于激活激光枪，重复获得可提升星级</t>
  </si>
  <si>
    <t>小型火箭筒碎片</t>
  </si>
  <si>
    <t>用于激活小型火箭筒，重复获得可提升星级</t>
  </si>
  <si>
    <t>能量压缩炮碎片</t>
  </si>
  <si>
    <t>用于激活能量压缩炮，重复获得可提升星级</t>
  </si>
  <si>
    <t>护卫导弹碎片</t>
  </si>
  <si>
    <t>用于激活护卫导弹，重复获得可提升星级</t>
  </si>
  <si>
    <t>闪电碎片</t>
  </si>
  <si>
    <t>用于激活闪电，重复获得可提升星级</t>
  </si>
  <si>
    <t>音浪碎片</t>
  </si>
  <si>
    <t>用于激活音浪，重复获得可提升星级</t>
  </si>
  <si>
    <t>分子线碎片</t>
  </si>
  <si>
    <t>用于激活分子线，重复获得可提升星级</t>
  </si>
  <si>
    <t>核能·Ⅰ型碎片</t>
  </si>
  <si>
    <t>用于激活核能·Ⅰ型，重复获得可提升星级</t>
  </si>
  <si>
    <t>沙漠飞鹰碎片</t>
  </si>
  <si>
    <t>用于激活沙漠飞鹰，重复获得可提升星级</t>
  </si>
  <si>
    <t>加特林机枪碎片</t>
  </si>
  <si>
    <t>用于激活加特林机枪，重复获得可提升星级</t>
  </si>
  <si>
    <t>纸伞发射器碎片</t>
  </si>
  <si>
    <t>用于激活纸伞发射器，重复获得可提升星级</t>
  </si>
  <si>
    <t>暗影霰弹碎片</t>
  </si>
  <si>
    <t>用于激活暗影霰弹，重复获得可提升星级</t>
  </si>
  <si>
    <t>打狗棍法经书</t>
  </si>
  <si>
    <t>武学系统-宗门</t>
  </si>
  <si>
    <t>icon_cj_dgbf</t>
  </si>
  <si>
    <t>放于门派禁阁处的棍法道藏，若已领悟打狗棍法绝技，使用后可快速提升其等级。</t>
  </si>
  <si>
    <t>活动</t>
  </si>
  <si>
    <t>排山倒海经书</t>
  </si>
  <si>
    <t>icon_cj_psdh</t>
  </si>
  <si>
    <t>放于门派禁阁处的功法道藏，若已领悟排山倒海绝技，使用后可快速提升其等级。</t>
  </si>
  <si>
    <t>红尘如梦经书</t>
  </si>
  <si>
    <t>icon_cj_hcrm</t>
  </si>
  <si>
    <t>放于门派禁阁处的功法道藏，若已领悟红尘如梦绝技，使用后可快速提升其等级。</t>
  </si>
  <si>
    <t>冲灵剑法经书</t>
  </si>
  <si>
    <t>icon_cj_cljf</t>
  </si>
  <si>
    <t>放于门派禁阁处的剑法道藏，若已领悟冲灵剑法绝技，使用后可快速提升其等级。</t>
  </si>
  <si>
    <t>龙象之力经书</t>
  </si>
  <si>
    <t>icon_cj_lxzl</t>
  </si>
  <si>
    <t>放于门派禁阁处的功法道藏，若已领悟龙象之力绝技，使用后可快速提升其等级。</t>
  </si>
  <si>
    <t>金身不坏经书</t>
  </si>
  <si>
    <t>icon_cj_jgbh</t>
  </si>
  <si>
    <t>放于门派禁阁处的功法道藏，若已领悟金身不坏绝技，使用后可快速提升其等级。</t>
  </si>
  <si>
    <t>傲天重枪经书</t>
  </si>
  <si>
    <t>icon_cj_atzq</t>
  </si>
  <si>
    <t>放于门派禁阁处的枪法道藏，若已领悟傲天重枪绝技，使用后可快速提升其等级。</t>
  </si>
  <si>
    <t>霸王枪法经书</t>
  </si>
  <si>
    <t>放于门派禁阁处的枪法道藏，若已领悟霸王枪法绝技，使用后可快速提升其等级。</t>
  </si>
  <si>
    <t>五黎御剑法</t>
  </si>
  <si>
    <t>icon_gf_wq_wlyj</t>
  </si>
  <si>
    <t>大理苗寨处祖辈流传的功法，可以用于领悟功法-五黎御剑法，满级可使剑的伤害提升3500。
&lt;color=#0e9ddf&gt;首次使用可领悟该功法，已领悟后使用可获得100本山洞秘卷&lt;/color&gt;</t>
  </si>
  <si>
    <t>五黎连弩法</t>
  </si>
  <si>
    <t>icon_gf_wq_wlln</t>
  </si>
  <si>
    <t>大理苗寨处祖辈流传的功法，可以用于领悟功法-五黎连弩法，满级可使弩的伤害提升3500。
&lt;color=#0e9ddf&gt;首次使用可领悟该功法，已领悟后使用可获得100本山洞秘卷&lt;/color&gt;</t>
  </si>
  <si>
    <t>五黎飞刀法</t>
  </si>
  <si>
    <t>icon_gf_wq_wlfd</t>
  </si>
  <si>
    <t>大理苗寨处祖辈流传的功法，可以用于领悟功法-五黎飞刀法，满级可使刀的伤害提升3500。
&lt;color=#0e9ddf&gt;首次使用可领悟该功法，已领悟后使用可获得100本山洞秘卷&lt;/color&gt;</t>
  </si>
  <si>
    <t>五黎扇舞法</t>
  </si>
  <si>
    <t>icon_gf_wq_wlsw</t>
  </si>
  <si>
    <t>大理苗寨处祖辈流传的功法，可以用于领悟功法-五黎扇舞法，满级可使扇的伤害提升3500。
&lt;color=#0e9ddf&gt;首次使用可领悟该功法，已领悟后使用可获得100本山洞秘卷&lt;/color&gt;</t>
  </si>
  <si>
    <t>明月御剑法</t>
  </si>
  <si>
    <t>icon_gf_wq_myyj</t>
  </si>
  <si>
    <t>传闻是江湖中一号为“明月大侠”的高人所创功法，可以用于领悟功法-明月御剑法，满级可使剑伤害提升3500。
&lt;color=#0e9ddf&gt;首次使用可领悟该功法，已领悟后使用可获得100本山洞秘卷&lt;/color&gt;</t>
  </si>
  <si>
    <t>明月连弩法</t>
  </si>
  <si>
    <t>icon_gf_wq_myln</t>
  </si>
  <si>
    <t>传闻是江湖中一号为“明月大侠”的高人所创功法，可以用于领悟功法-明月连弩法，满级可使弩伤害提升3500。
&lt;color=#0e9ddf&gt;首次使用可领悟该功法，已领悟后使用可获得100本山洞秘卷&lt;/color&gt;</t>
  </si>
  <si>
    <t>明月飞刀法</t>
  </si>
  <si>
    <t>icon_gf_wq_myfd</t>
  </si>
  <si>
    <t>传闻是江湖中一号为“明月大侠”的高人所创功法，可以用于领悟功法-明月飞刀法，满级可使刀伤害提升3500。
&lt;color=#0e9ddf&gt;首次使用可领悟该功法，已领悟后使用可获得100本山洞秘卷&lt;/color&gt;</t>
  </si>
  <si>
    <t>明月扇舞法</t>
  </si>
  <si>
    <t>icon_gf_wq_mysw</t>
  </si>
  <si>
    <t>传闻是江湖中一号为“明月大侠”的高人所创功法，可以用于领悟功法-明月扇舞法，满级可使扇伤害提升3500。
&lt;color=#0e9ddf&gt;首次使用可领悟该功法，已领悟后使用可获得100本山洞秘卷&lt;/color&gt;</t>
  </si>
  <si>
    <t>回风御剑法</t>
  </si>
  <si>
    <t>icon_gf_hfyj</t>
  </si>
  <si>
    <t>逍遥派无上绝学“回风流云功”上册，可御风借势，满级可使剑的伤害提升4500。
&lt;color=#0e9ddf&gt;首次使用可领悟该功法，已领悟后使用可获得150本山洞秘卷&lt;/color&gt;</t>
  </si>
  <si>
    <t>回风连弩法</t>
  </si>
  <si>
    <t>icon_gf_hfln</t>
  </si>
  <si>
    <t>逍遥派无上绝学“回风流云功”上册，可御风借势，满级可使弩的伤害提升4500。
&lt;color=#0e9ddf&gt;首次使用可领悟该功法，已领悟后使用可获得150本山洞秘卷&lt;/color&gt;</t>
  </si>
  <si>
    <t>回风飞刀法</t>
  </si>
  <si>
    <t>icon_gf_hffd</t>
  </si>
  <si>
    <t>逍遥派无上绝学“回风流云功”上册，可御风借势，满级可使刀的伤害提升4500。
&lt;color=#0e9ddf&gt;首次使用可领悟该功法，已领悟后使用可获得150本山洞秘卷&lt;/color&gt;</t>
  </si>
  <si>
    <t>回风扇舞法</t>
  </si>
  <si>
    <t>icon_gf_hfsw</t>
  </si>
  <si>
    <t>逍遥派无上绝学“回风流云功”上册，可御风借势，满级可使扇的伤害提升4500。
&lt;color=#0e9ddf&gt;首次使用可领悟该功法，已领悟后使用可获得150本山洞秘卷&lt;/color&gt;</t>
  </si>
  <si>
    <t>流云御剑法</t>
  </si>
  <si>
    <t>icon_gf_lyyj</t>
  </si>
  <si>
    <t>逍遥派无上绝学“回风流云功”下册，可踏步凌空，满级可使剑的伤害提升4500。
&lt;color=#0e9ddf&gt;首次使用可领悟该功法，已领悟后使用可获得150本山洞秘卷&lt;/color&gt;</t>
  </si>
  <si>
    <t>流云连弩法</t>
  </si>
  <si>
    <t>icon_gf_lyln</t>
  </si>
  <si>
    <t>逍遥派无上绝学“回风流云功”下册，可踏步凌空，满级可使弩的伤害提升4500。
&lt;color=#0e9ddf&gt;首次使用可领悟该功法，已领悟后使用可获得150本山洞秘卷&lt;/color&gt;</t>
  </si>
  <si>
    <t>流云飞刀法</t>
  </si>
  <si>
    <t>icon_gf_lyfd</t>
  </si>
  <si>
    <t>逍遥派无上绝学“回风流云功”下册，可踏步凌空，满级可使刀的伤害提升4500。
&lt;color=#0e9ddf&gt;首次使用可领悟该功法，已领悟后使用可获得150本山洞秘卷&lt;/color&gt;</t>
  </si>
  <si>
    <t>流云扇舞法</t>
  </si>
  <si>
    <t>icon_gf_lysw</t>
  </si>
  <si>
    <t>逍遥派无上绝学“回风流云功”下册，可踏步凌空，满级可使扇的伤害提升4500。
&lt;color=#0e9ddf&gt;首次使用可领悟该功法，已领悟后使用可获得150本山洞秘卷&lt;/color&gt;</t>
  </si>
  <si>
    <t>惊雷决</t>
  </si>
  <si>
    <t>icon_gf_jlj</t>
  </si>
  <si>
    <t>一代奇侠"雷云子"所创惊雷步的施展口诀，满级可使攻击提升2800。
&lt;color=#0e9ddf&gt;首次使用可领悟该功法，已领悟后使用可获得200本山洞秘卷&lt;/color&gt;</t>
  </si>
  <si>
    <t>定魂真经</t>
  </si>
  <si>
    <t>icon_gf_dhzj</t>
  </si>
  <si>
    <t>茅山旁支流传出的一种古怪道经，似与七魂六魄有关，满级可使生命提升11200。
&lt;color=#0e9ddf&gt;首次使用可领悟该功法，已领悟后使用可获得200本山洞秘卷&lt;/color&gt;</t>
  </si>
  <si>
    <t>藏锋武经</t>
  </si>
  <si>
    <t>icon_gf_cfzj</t>
  </si>
  <si>
    <t>武学大师毕生总结出的一套武斗技巧，只传亲弟子，满级可使伤害减免提升1400。
&lt;color=#0e9ddf&gt;首次使用可领悟该功法，已领悟后使用可获得200本山洞秘卷&lt;/color&gt;</t>
  </si>
  <si>
    <t>碎影步</t>
  </si>
  <si>
    <t>icon_gf_syb</t>
  </si>
  <si>
    <t>唐门顶尖刺客才会的独特步法，速度极快，满级可使攻击提升2800。
&lt;color=#0e9ddf&gt;首次使用可领悟该功法，已领悟后使用可获得200本山洞秘卷&lt;/color&gt;</t>
  </si>
  <si>
    <t>长凝诀</t>
  </si>
  <si>
    <t>icon_gf_cnj</t>
  </si>
  <si>
    <t>武当中供内门弟子修行的养生道法，满级可使生命提升11200。
&lt;color=#0e9ddf&gt;首次使用可领悟该功法，已领悟后使用可获得200本山洞秘卷&lt;/color&gt;</t>
  </si>
  <si>
    <t>雾隐术</t>
  </si>
  <si>
    <t>icon_gf_wys</t>
  </si>
  <si>
    <t>传闻此功法来自海外倭国某忍者流派，满级可使伤害减免提升1400。
&lt;color=#0e9ddf&gt;首次使用可领悟该功法，已领悟后使用可获得200本山洞秘卷&lt;/color&gt;</t>
  </si>
  <si>
    <t>锁魄术</t>
  </si>
  <si>
    <t>icon_gf_shs</t>
  </si>
  <si>
    <t>藏传密教不可外传的奇术，可言出法随，满级可使攻击提升2800。
&lt;color=#0e9ddf&gt;首次使用可领悟该功法，已领悟后使用可获得200本山洞秘卷&lt;/color&gt;</t>
  </si>
  <si>
    <t>沉天真经</t>
  </si>
  <si>
    <t>icon_gf_ctzj</t>
  </si>
  <si>
    <t>移花殿开创之主所创的一门功法绝学，满级可使生命提升11200。
&lt;color=#0e9ddf&gt;首次使用可领悟该功法，已领悟后使用可获得200本山洞秘卷&lt;/color&gt;</t>
  </si>
  <si>
    <t>黯然功法</t>
  </si>
  <si>
    <t>icon_gf_arsg</t>
  </si>
  <si>
    <t>无上武学黯然销魂掌的基础篇，满级可使伤害减免提升1400。
&lt;color=#0e9ddf&gt;首次使用可领悟该功法，已领悟后使用可获得200本山洞秘卷&lt;/color&gt;</t>
  </si>
  <si>
    <t>等待新增</t>
  </si>
  <si>
    <t>icon_gf_gj6</t>
  </si>
  <si>
    <t>呵呵哈哈哈或</t>
  </si>
  <si>
    <t>icon_gf_sm6</t>
  </si>
  <si>
    <t>icon_gf_shjm6</t>
  </si>
  <si>
    <t>龙战于野秘籍</t>
  </si>
  <si>
    <t>icon_mj_lzyy</t>
  </si>
  <si>
    <t>曾引起各路豪杰广为争夺的绝世秘籍，可用于领悟绝技-龙战于野。
满级时召唤双龙降世，交叉飞行时会形成&lt;color=#0d9948&gt;5&lt;/color&gt;秒的火焰路径，每秒造成&lt;color=#0d9948&gt;1280%+128000&lt;/color&gt;的攻击力伤害。
&lt;color=#0e9ddf&gt;首次使用可领悟该绝技，已领悟后使用可获得125本贝叶古经&lt;/color&gt;</t>
  </si>
  <si>
    <t>千里冰封秘籍</t>
  </si>
  <si>
    <t>icon_mj_qlbf</t>
  </si>
  <si>
    <t>曾引起各路豪杰广为争夺的绝世秘籍，可用于领悟绝技-千里冰封。
满级时发动持续&lt;color=#0d9948&gt;3&lt;/color&gt;秒的冰爆，每波冰爆将对敌人造成&lt;color=#0d9948&gt;20%&lt;/color&gt;的减速和&lt;color=#0d9948&gt;896%+89600&lt;/color&gt;的攻击力伤害。
&lt;color=#0e9ddf&gt;首次使用可领悟该绝技，已领悟后使用可获得125本贝叶古经&lt;/color&gt;</t>
  </si>
  <si>
    <t>金刚坠秘籍</t>
  </si>
  <si>
    <t>icon_mj_qjz</t>
  </si>
  <si>
    <t>曾引起各路豪杰广为争夺的绝世秘籍，可用于领悟绝技-金刚坠。
满级时在周围坠下&lt;color=#0d9948&gt;3&lt;/color&gt;波法像，对首次触碰的怪物造成&lt;color=#0d9948&gt;4480%+448000&lt;/color&gt;的攻击力伤害，并眩晕1秒。
&lt;color=#0e9ddf&gt;首次使用可领悟该绝技，已领悟后使用可获得125本贝叶古经&lt;/color&gt;</t>
  </si>
  <si>
    <t>蝶影梦天秘籍</t>
  </si>
  <si>
    <t>icon_mj_dymt</t>
  </si>
  <si>
    <t>曾引起各路豪杰广为争夺的绝世秘籍，可用于领悟绝技-蝶影梦天。
满级时施放幻花瞳术，可向周围飞旋出&lt;color=#0d9948&gt;30&lt;/color&gt;只蝴蝶，每只蝴蝶造成&lt;color=#0d9948&gt;1174%+117334&lt;/color&gt;的攻击力伤害。
&lt;color=#0e9ddf&gt;首次使用可领悟该绝技，已领悟后使用可获得125本贝叶古经&lt;/color&gt;</t>
  </si>
  <si>
    <t>破空剑法秘籍</t>
  </si>
  <si>
    <t>icon_mj_pkjf</t>
  </si>
  <si>
    <t>曾引起各路豪杰广为争夺的绝世秘籍，可用于领悟绝技-破空剑法。
满级时向前挥出&lt;color=#0d9948&gt;5&lt;/color&gt;波伤害剑气和穿透剑影，每波剑影飞散时可再次造成&lt;color=#0d9948&gt;1344%+134400&lt;/color&gt;的攻击力伤害。
&lt;color=#0e9ddf&gt;首次使用可领悟该绝技，已领悟后使用可获得125本贝叶古经&lt;/color&gt;</t>
  </si>
  <si>
    <t>撼地神拳秘籍</t>
  </si>
  <si>
    <t>icon_mj_zdsq</t>
  </si>
  <si>
    <t>曾引起各路豪杰广为争夺的绝世秘籍，可用于领悟绝技-撼地神拳。
满级时挥出&lt;color=#0d9948&gt;3&lt;/color&gt;道撼地拳，拳劲会向前方崩出扇形壕沟区域，可造成&lt;color=#0d9948&gt;2&lt;/color&gt;次&lt;color=#0d9948&gt;1120%+112000&lt;/color&gt;的攻击力伤害。
&lt;color=#0e9ddf&gt;首次使用可领悟该绝技，已领悟后使用可获得125本贝叶古经&lt;/color&gt;</t>
  </si>
  <si>
    <t>炽焰镖影秘籍</t>
  </si>
  <si>
    <t>icon_mj_cyby</t>
  </si>
  <si>
    <t>曾引起各路豪杰广为争夺的绝世秘籍，可用于领悟绝技-炽焰镖影。
满级时四散出可收回的炽焰镖，对触碰之敌每&lt;color=#0d9948&gt;0.5&lt;/color&gt;秒造成&lt;color=#0d9948&gt;704%+70400&lt;/color&gt;的攻击力伤害，持续&lt;color=#0d9948&gt;5&lt;/color&gt;秒。
&lt;color=#0e9ddf&gt;首次使用可领悟该绝技，已领悟后使用可获得125本贝叶古经&lt;/color&gt;</t>
  </si>
  <si>
    <t>破阵之势秘籍</t>
  </si>
  <si>
    <t>icon_mj_pzzs</t>
  </si>
  <si>
    <t>曾引起各路豪杰广为争夺的绝世秘籍，可用于领悟绝技-破阵之势。
满级时向前进行无敌冲刺，冲刺完成后可再造成&lt;color=#0d9948&gt;3300%+384000&lt;/color&gt;的大范围攻击力伤害。
&lt;color=#0e9ddf&gt;首次使用可领悟该绝技，已领悟后使用可获得200本贝叶古经&lt;/color&gt;</t>
  </si>
  <si>
    <t>剑落九天秘籍</t>
  </si>
  <si>
    <t>icon_mj_jljt</t>
  </si>
  <si>
    <t>曾引起各路豪杰广为争夺的绝世秘籍，可用于领悟绝技-剑落九天。
满级时天降剑阵，可对剑阵内敌人造成&lt;color=#0d9948&gt;9&lt;/color&gt;段斩击，每次造成&lt;color=#0d9948&gt;800%+80000&lt;/color&gt;的攻击力伤害。
&lt;color=#0e9ddf&gt;首次使用可领悟该绝技，已领悟后使用可获得200本贝叶古经&lt;/color&gt;</t>
  </si>
  <si>
    <t>狂风秘术秘籍</t>
  </si>
  <si>
    <t>icon_mj_kfms</t>
  </si>
  <si>
    <t>曾引起各路豪杰广为争夺的绝世秘籍，可用于领悟绝技-狂风秘术。
满级时召唤&lt;color=#0d9948&gt;2&lt;/color&gt;股绕身旋转的龙卷风，&lt;color=#0d9948&gt;8&lt;/color&gt;秒内每秒造成&lt;color=#0d9948&gt;900%+90000&lt;/color&gt;攻击力伤害且可额外提升&lt;color=#0d9948&gt;10%&lt;/color&gt;玩家移速。
&lt;color=#0e9ddf&gt;首次使用可领悟该绝技，已领悟后使用可获得200本贝叶古经&lt;/color&gt;</t>
  </si>
  <si>
    <t>冰甲庇护秘籍</t>
  </si>
  <si>
    <t>曾引起各路豪杰广为争夺的绝世秘籍，可用于领悟绝技-冰甲庇护。
已领悟后使用可获得200本贝叶古经</t>
  </si>
  <si>
    <t>仙音三弦秘籍</t>
  </si>
  <si>
    <t>曾引起各路豪杰广为争夺的绝世秘籍，可用于领悟绝技-仙音三弦。
已领悟后使用可获得200本贝叶古经</t>
  </si>
  <si>
    <t>旌旗展</t>
  </si>
  <si>
    <t>icon_gf_jqz</t>
  </si>
  <si>
    <t>只有武林盟主出行时才可使用的奢华旌旗，能提升一定暴击率。
&lt;color=#0e9ddf&gt;首次使用可领悟该功法，已领悟后使用可获得200本贝叶古经&lt;/color&gt;</t>
  </si>
  <si>
    <t>哈哈哈哈哈哈</t>
  </si>
  <si>
    <t>阵鼓擂</t>
  </si>
  <si>
    <t>icon_gf_zgl</t>
  </si>
  <si>
    <t>只有武林盟主上阵时才可使用的战鼓，能提升一定暴击伤害倍率。
&lt;color=#0e9ddf&gt;首次使用可领悟该功法，已领悟后使用可获得200本贝叶古经&lt;/color&gt;</t>
  </si>
  <si>
    <t>icon_mj_psdh</t>
  </si>
  <si>
    <t>随机铃铛</t>
  </si>
  <si>
    <t>坐骑宝箱</t>
  </si>
  <si>
    <t>icon_ld_04_s</t>
  </si>
  <si>
    <t>合成成功随机获得1个二阶铃铛</t>
  </si>
  <si>
    <t>icon_ld_05_s</t>
  </si>
  <si>
    <t>合成成功随机获得1个三阶铃铛</t>
  </si>
  <si>
    <t>icon_ld_06_s</t>
  </si>
  <si>
    <t>1阶桃花铃</t>
  </si>
  <si>
    <t>icon_ld_01</t>
  </si>
  <si>
    <t>江湖中为坐骑特制的精美铃铛，雕以桃花，坐骑佩戴后可增加角色生命。</t>
  </si>
  <si>
    <t>1阶降龙铃</t>
  </si>
  <si>
    <t>icon_ld_02</t>
  </si>
  <si>
    <t>江湖中为坐骑特制的精美铃铛，雕以龙纹，坐骑佩戴后可增加角色攻击。</t>
  </si>
  <si>
    <t>1阶剑心铃</t>
  </si>
  <si>
    <t>icon_ld_03</t>
  </si>
  <si>
    <t>江湖中为坐骑特制的精美铃铛，雕以剑纹，坐骑佩戴后可增加角色碰撞减免。</t>
  </si>
  <si>
    <t>1阶蝶舞铃</t>
  </si>
  <si>
    <t>icon_ld_04</t>
  </si>
  <si>
    <t>江湖中为坐骑特制的精美铃铛，雕以蝶纹，坐骑佩戴后可增加角色子弹减免。</t>
  </si>
  <si>
    <t>1阶道鱼铃</t>
  </si>
  <si>
    <t>icon_ld_05</t>
  </si>
  <si>
    <t>江湖中为坐骑特制的精美铃铛，雕以鱼纹，坐骑佩戴后可增加角色额外回血。</t>
  </si>
  <si>
    <t>2阶桃花铃</t>
  </si>
  <si>
    <t>2阶降龙铃</t>
  </si>
  <si>
    <t>2阶剑心铃</t>
  </si>
  <si>
    <t>2阶蝶舞铃</t>
  </si>
  <si>
    <t>2阶道鱼铃</t>
  </si>
  <si>
    <t>3阶桃花铃</t>
  </si>
  <si>
    <t>3阶降龙铃</t>
  </si>
  <si>
    <t>3阶剑心铃</t>
  </si>
  <si>
    <t>3阶蝶舞铃</t>
  </si>
  <si>
    <t>3阶道鱼铃</t>
  </si>
  <si>
    <t>4阶桃花铃</t>
  </si>
  <si>
    <t>4阶降龙铃</t>
  </si>
  <si>
    <t>4阶剑心铃</t>
  </si>
  <si>
    <t>4阶蝶舞铃</t>
  </si>
  <si>
    <t>4阶道鱼铃</t>
  </si>
  <si>
    <t>5阶桃花铃</t>
  </si>
  <si>
    <t>5阶降龙铃</t>
  </si>
  <si>
    <t>5阶剑心铃</t>
  </si>
  <si>
    <t>5阶蝶舞铃</t>
  </si>
  <si>
    <t>5阶道鱼铃</t>
  </si>
  <si>
    <t>白玄虎碎片</t>
  </si>
  <si>
    <t>宠物碎片</t>
  </si>
  <si>
    <t>icon_cwsp_lh</t>
  </si>
  <si>
    <t>小老虎在森林中活动的踪迹，收集10个可激活宠物白玄虎。是白玄虎升品的必要材料。</t>
  </si>
  <si>
    <t xml:space="preserve">宠物碎片
</t>
  </si>
  <si>
    <t>干饭兔碎片</t>
  </si>
  <si>
    <t>icon_cwsp_tz</t>
  </si>
  <si>
    <t>小兔子在森林中活动的踪迹，收集20个可激活宠物干饭兔。是干饭兔升品的必要材料。</t>
  </si>
  <si>
    <t>醉熊猫碎片</t>
  </si>
  <si>
    <t>icon_cwsp_xm</t>
  </si>
  <si>
    <t>大熊猫在森林中活动的踪迹，收集20个可激活宠物醉熊猫。是醉熊猫升品的必要材料。</t>
  </si>
  <si>
    <t>宝珠龙碎片</t>
  </si>
  <si>
    <t>icon_cwsp_bzl</t>
  </si>
  <si>
    <t>宝珠龙在森林中活动的踪迹，收集20个可激活宠物宝珠龙。是宝珠龙升品的必要材料。</t>
  </si>
  <si>
    <t>云仙鹿碎片</t>
  </si>
  <si>
    <t>icon_cwsp_yxl</t>
  </si>
  <si>
    <t>云仙鹿在森林中活动的踪迹，收集50个可激活宠物云仙鹿。是云仙鹿升品的必要材料。</t>
  </si>
  <si>
    <t>朱小雀碎片</t>
  </si>
  <si>
    <t>icon_cwsp_zxq</t>
  </si>
  <si>
    <t>朱小雀在森林中活动的踪迹，收集50个可激活宠物朱小雀。是朱小雀升品的必要材料。</t>
  </si>
  <si>
    <t>铃铛狐碎片</t>
  </si>
  <si>
    <t>icon_cwsp_ldh</t>
  </si>
  <si>
    <t>铃铛狐在森林中活动的踪迹，收集50个可激活宠物铃铛狐。是铃铛狐升品的必要材料。</t>
  </si>
  <si>
    <t>龙龟碎片</t>
  </si>
  <si>
    <t>icon_cwsp_lg</t>
  </si>
  <si>
    <t>龙龟在森林中活动的踪迹，收集50个可激活宠物龙龟。是龙龟升品的必要材料。</t>
  </si>
  <si>
    <t>神行鹤碎片</t>
  </si>
  <si>
    <t>icon_cwsp_sxh</t>
  </si>
  <si>
    <t>神行鹤在森林中活动的踪迹，收集50个可激活宠物神行鹤。是神行鹤升品的必要材料。</t>
  </si>
  <si>
    <t>白玄虎</t>
  </si>
  <si>
    <t>宠物本体</t>
  </si>
  <si>
    <t>icon_cwjh_lh</t>
  </si>
  <si>
    <t>白虎，祥瑞也。可向周围发射冰冻敌人的冰柱。可用于激活激活宠物白玄虎。</t>
  </si>
  <si>
    <t>干饭兔</t>
  </si>
  <si>
    <t>icon_cwjh_tz</t>
  </si>
  <si>
    <t>野兔，喜屯粮。能为玩家吸取一定范围内的经验球。可用于激活宠物干饭兔。</t>
  </si>
  <si>
    <t>醉熊猫</t>
  </si>
  <si>
    <t>icon_cwjh_xm</t>
  </si>
  <si>
    <t>熊猫，贪酒味。能在随机位置召唤一个持续伤害的焚魔阵，可用于激活宠物醉熊猫。</t>
  </si>
  <si>
    <t>宝珠龙</t>
  </si>
  <si>
    <t>icon_cwjh_bzl</t>
  </si>
  <si>
    <t>仙龙，能吐珠。可丢下一个宝珠，宝珠将在一定时间后爆炸。可用于激活宠物宝珠龙。</t>
  </si>
  <si>
    <t>宠物</t>
  </si>
  <si>
    <t>云仙鹿</t>
  </si>
  <si>
    <t>icon_cwjh_yxl</t>
  </si>
  <si>
    <t>仙鹿，能召雾。可召唤粉色雾气，怪物触碰雾气将降低移动速度。可用于激活宠物云仙鹿。</t>
  </si>
  <si>
    <t>朱小雀</t>
  </si>
  <si>
    <t>icon_cwjh_zxq</t>
  </si>
  <si>
    <t>仙雀，能御火。可散发致命火焰，降低敌人的防御。可用于激活宠物朱小雀。</t>
  </si>
  <si>
    <t>铃铛狐</t>
  </si>
  <si>
    <t>icon_cwjh_ldh</t>
  </si>
  <si>
    <t>灵狐，能魅惑。可摇动幻之铃铛，魅惑进入范围的怪物。可用于激活宠物铃铛狐。</t>
  </si>
  <si>
    <t>龙龟</t>
  </si>
  <si>
    <t>icon_cwjh_lg</t>
  </si>
  <si>
    <t>龙龟，盾坚固。能为玩家生成高额的防卫护盾，可用于激活宠物小龙龟。</t>
  </si>
  <si>
    <t>神行鹤</t>
  </si>
  <si>
    <t>icon_cwjh_sxh</t>
  </si>
  <si>
    <t>神鹤，能御风。可召唤风阵，造成击退、伤害、加速等效果。可用于激活宠物神行鹤。</t>
  </si>
  <si>
    <t>白玄虎幻化丹</t>
  </si>
  <si>
    <t>宠物幻化</t>
  </si>
  <si>
    <t>icon_cwhh_lh</t>
  </si>
  <si>
    <t>煞星天降，下山猛虎。极品丹药，可用于激活白玄虎的幻化。
获取途径：声望商店</t>
  </si>
  <si>
    <t>干饭兔幻化丹</t>
  </si>
  <si>
    <t>icon_cwhh_tz</t>
  </si>
  <si>
    <t>捣药声声，广寒仙灵。极品丹药，可用于激活干饭兔的幻化。
获取途径：声望商店</t>
  </si>
  <si>
    <t>醉熊猫幻化丹</t>
  </si>
  <si>
    <t>icon_cwhh_xm</t>
  </si>
  <si>
    <t>大智若愚，竹林隐仙。极品丹药，可用于激活醉熊猫的幻化。
获取途径：声望商店</t>
  </si>
  <si>
    <t>宝珠龙幻化丹</t>
  </si>
  <si>
    <t>icon_cwhh_bzl</t>
  </si>
  <si>
    <t>七星连珠，创世神龙。极品丹药，可用于激活宝珠龙幻化。
获取途径：声望商店</t>
  </si>
  <si>
    <t>云仙鹿幻化丹</t>
  </si>
  <si>
    <t>icon_cwhh_yxl</t>
  </si>
  <si>
    <t>林中见鹿，引道蓬莱。极品丹药，可用于激活云仙鹿幻化。
获取途径：月卡商店、武馆商店</t>
  </si>
  <si>
    <t>朱小雀幻化丹</t>
  </si>
  <si>
    <t>icon_cwhh_zxq</t>
  </si>
  <si>
    <t>凤凰涅槃，浴火重生。极品丹药，可用于激活朱小雀幻化。
获取途径：月卡商店、武馆商店</t>
  </si>
  <si>
    <t>铃铛狐幻化丹</t>
  </si>
  <si>
    <t>icon_cwhh_ldh</t>
  </si>
  <si>
    <t>月下绝色，玉面狐仙。极品丹药，可用于激活铃铛狐幻化。
获取途径：月卡商店、武馆商店</t>
  </si>
  <si>
    <t>龙龟幻化丹</t>
  </si>
  <si>
    <t>icon_cwhh_lg</t>
  </si>
  <si>
    <t>负山而行，神之玄武。极品丹药，可用于激活龙龟幻化。
获取途径：运营活动获取</t>
  </si>
  <si>
    <t>神行鹤幻化丹</t>
  </si>
  <si>
    <t>icon_cwhh_sxh</t>
  </si>
  <si>
    <t>道家仙禽，九天玄鹤。极品丹药，可用于激活神行鹤幻化。
获取途径：运营活动获取</t>
  </si>
  <si>
    <t>龙太子化身</t>
  </si>
  <si>
    <t>变身</t>
  </si>
  <si>
    <t>hs_tx02</t>
  </si>
  <si>
    <t>龙之逆鳞，触之即死！使用后能激活龙灵·龙太子的降世化身，若重复获得可用于此化身的进阶。</t>
  </si>
  <si>
    <t>化身</t>
  </si>
  <si>
    <t>雷震子化身</t>
  </si>
  <si>
    <t>hs_tx01</t>
  </si>
  <si>
    <t>迎风展翅，御电而来。使用后能激活仙灵·雷震子的降世化身，若重复获得可用于此化身的进阶。</t>
  </si>
  <si>
    <t>盘古大帝化身</t>
  </si>
  <si>
    <t>hs_tx03</t>
  </si>
  <si>
    <t>混沌荒古，辟地开天！使用后能激活仙灵·盘古大帝的降世化身，若重复获得可用于此化身的进阶。</t>
  </si>
  <si>
    <t>广寒仙子化身</t>
  </si>
  <si>
    <t>hs_tx04</t>
  </si>
  <si>
    <t>月上清影立，人间愿双飞。使用后能激活仙灵·广寒仙子的降世化身，若重复获得可用于此化身的进阶。</t>
  </si>
  <si>
    <t>预留</t>
  </si>
  <si>
    <t>icon_hs_jh</t>
  </si>
  <si>
    <t>仙灵之石</t>
  </si>
  <si>
    <t>icon_xlzy</t>
  </si>
  <si>
    <t>传闻是仙人飞升时遗留下的灵石，可用于提升仙神化身的等级。</t>
  </si>
  <si>
    <t>造化仙经</t>
  </si>
  <si>
    <t>icon_hs_fulu</t>
  </si>
  <si>
    <t>仙神们私自带下界的仙家经书，可用于提升仙神化身技能的等级。</t>
  </si>
  <si>
    <t>通灵宝玉·紫</t>
  </si>
  <si>
    <t>icon_xlby</t>
  </si>
  <si>
    <t>传闻是女娲补天时炼就的顽石，宝光如玉，是紫品化身进阶的通用材料。</t>
  </si>
  <si>
    <t>通灵宝玉·橙</t>
  </si>
  <si>
    <t>icon_xlby_cheng</t>
  </si>
  <si>
    <t>传闻是女娲补天时炼就的顽石，灵光氤氲，是橙品化身进阶的通用材料。</t>
  </si>
  <si>
    <t>通灵宝玉·红</t>
  </si>
  <si>
    <t>icon_xlby_hong</t>
  </si>
  <si>
    <t>传闻是女娲补天时炼就的顽石，神光内聚，是红品化身进阶的通用材料。</t>
  </si>
  <si>
    <t>通灵宝玉·彩</t>
  </si>
  <si>
    <t>icon_xlby_cai</t>
  </si>
  <si>
    <t>传闻是女娲补天时炼就的顽石，仙光万象，是彩品化身进阶的通用材料。</t>
  </si>
  <si>
    <t>龙太子精魄</t>
  </si>
  <si>
    <t>icon_hs_02</t>
  </si>
  <si>
    <t>集齐20个龙太子精魄可合成龙太子化身</t>
  </si>
  <si>
    <t>雷震子精魄</t>
  </si>
  <si>
    <t>icon_hs_01</t>
  </si>
  <si>
    <t>集齐20个雷震子精魄可合成雷震子化身</t>
  </si>
  <si>
    <t>盘古大帝精魄</t>
  </si>
  <si>
    <t>icon_hs_03</t>
  </si>
  <si>
    <t>集齐20个盘古大帝精魄可合成盘古大帝化身</t>
  </si>
  <si>
    <t>广寒仙子精魄</t>
  </si>
  <si>
    <t>icon_hs_04</t>
  </si>
  <si>
    <t>集齐20个广寒仙子精魄可合成广寒仙子化身</t>
  </si>
  <si>
    <t>毒蜂</t>
  </si>
  <si>
    <t>卡牌系统</t>
  </si>
  <si>
    <t>kp_img_thg_mfh</t>
  </si>
  <si>
    <t>守护密林某处蜂巢的马蜂，毒性颇强，若不慎招致其攻击，请及时服用三花玉露丸解毒。</t>
  </si>
  <si>
    <t>谷中恶犬</t>
  </si>
  <si>
    <t>kp_img_thg_ygh</t>
  </si>
  <si>
    <t>黄医仙无聊时喂养的精英恶犬，因长年被喂食丹药，块头和凶悍度不是一般的大。</t>
  </si>
  <si>
    <t>小山猪</t>
  </si>
  <si>
    <t>kp_img_thg_yz</t>
  </si>
  <si>
    <t>生活在深山中的野猪，常醉卧在山沟处酣睡，只因贪食那些落在地上已酿出酒味的野果。</t>
  </si>
  <si>
    <t>兵痞</t>
  </si>
  <si>
    <t>kp_img_thg_qb</t>
  </si>
  <si>
    <t>朝廷的鹰犬，拥有制式长枪，常在周边路卡处勒索百姓。</t>
  </si>
  <si>
    <t>黄美玲</t>
  </si>
  <si>
    <t>kp_img_01_thg_hml</t>
  </si>
  <si>
    <t>少女黄美玲。正值豆蔻年华的她已初显美人胚子，较为活泼好动。</t>
  </si>
  <si>
    <t>郭射雕</t>
  </si>
  <si>
    <t>kp_img_01_thg_gsd</t>
  </si>
  <si>
    <t>已在江湖中闯出一番名气的大侠郭射雕，如今为抵御外敌，正欲赴襄阳上任。</t>
  </si>
  <si>
    <t>周自乐</t>
  </si>
  <si>
    <t>kp_img_01_thg_zbt</t>
  </si>
  <si>
    <t>醉酒中的周自乐，精通各路武功绝学的一代宗师，号为“天下五绝”之一。</t>
  </si>
  <si>
    <t>梅艳风</t>
  </si>
  <si>
    <t>kp_img_01_thg_mcf</t>
  </si>
  <si>
    <t>执剑游历的女侠梅艳风。姿容清丽，此生只因遇见了你，就只愿倾心于真正的英雄。</t>
  </si>
  <si>
    <t>黄医仙</t>
  </si>
  <si>
    <t>kp_img_01_thg_hys</t>
  </si>
  <si>
    <t>天下五绝之一的黄医仙，亦正亦邪，早已看破世俗虚妄，此生只愿在这桃花谷中了却余生。</t>
  </si>
  <si>
    <t>细狗</t>
  </si>
  <si>
    <t>kp_img_gb_ygb</t>
  </si>
  <si>
    <t>警觉的灰皮野狗，曾被山民用于看家护院，后因种种原因在这一带结群流浪。</t>
  </si>
  <si>
    <t>降龙傀儡</t>
  </si>
  <si>
    <t>kp_img_gb_jgro</t>
  </si>
  <si>
    <t>守卫在丐帮总坛中机密之处的傀儡，整体造型精巧，拥有不俗的战力。</t>
  </si>
  <si>
    <t>乞丐头儿</t>
  </si>
  <si>
    <t>kp_img_gb_qg</t>
  </si>
  <si>
    <t>丐帮中油盐不进的老油子，四肢健全却不爱劳动，一讨到钱就赶紧买酒喝去了。</t>
  </si>
  <si>
    <t>唐门刺客</t>
  </si>
  <si>
    <t>kp_img_gb_ycck</t>
  </si>
  <si>
    <t>在黑市中收了高价赏金特地来行刺你的蒙面刺客，看其武器招法，貌似与唐门有关。</t>
  </si>
  <si>
    <t>天残脚</t>
  </si>
  <si>
    <t>kp_img_02_gb_lcj</t>
  </si>
  <si>
    <t>总想收徒的长老天残脚。拥有能与如来神掌齐名的无上武学，但因后继无人而颇为焦虑。</t>
  </si>
  <si>
    <t>朱紫薇</t>
  </si>
  <si>
    <t>kp_img_02_gb_zzw</t>
  </si>
  <si>
    <t>有沉鱼落雁之姿，正在听香水榭抚琴的红衣美人，香肩凝白脂，若出水之芙蓉。</t>
  </si>
  <si>
    <t>洪老七</t>
  </si>
  <si>
    <t>kp_img_02_gb_hlq</t>
  </si>
  <si>
    <t>丐帮中一人之下万人之下，拥有绝世神功的洪老七。其威名广传四海，为“天下五绝”之一。</t>
  </si>
  <si>
    <t>陈渊</t>
  </si>
  <si>
    <t>kp_img_02_gb_cy</t>
  </si>
  <si>
    <t>正在木亭边依柱跨栏，恣意饮酒的陈渊。此时他正在游历江湖，在此能遇见你颇为惊喜。</t>
  </si>
  <si>
    <t>乔啸天</t>
  </si>
  <si>
    <t>kp_img_02_gb_qf</t>
  </si>
  <si>
    <t>掌控天下第一大帮，闻名武林，号为“北乔”的壮年乔啸天。</t>
  </si>
  <si>
    <t>盘丝蜘蛛</t>
  </si>
  <si>
    <t>kp_img_em_dbzz</t>
  </si>
  <si>
    <t>峨眉后山盘丝洞一带独有的蜘蛛，吐出蛛丝较为坚韧，听闻可以捕鸟为食。</t>
  </si>
  <si>
    <t>蓝灵鸟</t>
  </si>
  <si>
    <t>kp_img_em_fnl</t>
  </si>
  <si>
    <t>拥有蓝色羽毛的灵鸟，喜呆在灵气充裕的地方，被峨眉派弟子视为祥瑞。</t>
  </si>
  <si>
    <t>弓箭手</t>
  </si>
  <si>
    <t>kp_img_em_gsh</t>
  </si>
  <si>
    <t>在峨眉山驻守的朝廷弓箭兵，背有铁臂弓，受上官之令前来剿灭叛党。</t>
  </si>
  <si>
    <t>恶女剑修</t>
  </si>
  <si>
    <t>kp_img_em_nckh</t>
  </si>
  <si>
    <t>阅历不深，初入江湖的女剑客，因受野心者的挑唆和蛊惑而前来参加峨眉派的乱战。</t>
  </si>
  <si>
    <t>李清玄</t>
  </si>
  <si>
    <t>kp_img_03_emp_lqx</t>
  </si>
  <si>
    <t>即将闭关的李清玄。在苦心研读某武学秘籍后，李清玄颇有些感悟，隐隐感到了突破自己境界的契机已经到来。</t>
  </si>
  <si>
    <t>殷不悔</t>
  </si>
  <si>
    <t>kp_img_03_emp_ybh</t>
  </si>
  <si>
    <t>茶饭不思的殷不悔。殷师姐明显是谈恋爱了，自从昨日收到来信后，她不管做什么总会痴痴地傻笑好一会儿。</t>
  </si>
  <si>
    <t>忘情师太</t>
  </si>
  <si>
    <t>kp_img_03_emp_wqst</t>
  </si>
  <si>
    <t>平时较为严肃的峨眉掌门，在弟子面前总是一丝不苟的，新入门的弟子都很怕她。</t>
  </si>
  <si>
    <t>苏青松</t>
  </si>
  <si>
    <t>kp_img_03_emp_sqs</t>
  </si>
  <si>
    <t>相貌英俊的苏青松，在江湖中历练多年的他已经闯出了不小的名头。</t>
  </si>
  <si>
    <t>周心媛</t>
  </si>
  <si>
    <t>kp_img_03_emp_zrz</t>
  </si>
  <si>
    <t>周心媛自小就是个美人胚子，如今到了十七八岁更是长开了，一颦一笑总能勾人夺魄。</t>
  </si>
  <si>
    <t>花蝴蝶</t>
  </si>
  <si>
    <t>kp_img_hs_hdz</t>
  </si>
  <si>
    <t>不知道少侠可听过《梁祝》的化蝶传说？</t>
  </si>
  <si>
    <t>食火雀</t>
  </si>
  <si>
    <t>kp_img_hs_fnh</t>
  </si>
  <si>
    <t>拥有红色羽毛的灵雀，喜收集一种叫喷火椒的辣味果实，常为之四处寻找。</t>
  </si>
  <si>
    <t>杀人蜂</t>
  </si>
  <si>
    <t>kp_img_hs_mfh</t>
  </si>
  <si>
    <t>密林中四处游弋的蜂王，它们不产蜜，攻击性和毒性却极强，曾造成过人畜的伤亡。</t>
  </si>
  <si>
    <t>山贼</t>
  </si>
  <si>
    <t>kp_img_hs_qdh</t>
  </si>
  <si>
    <t>附近华山盘踞的山贼，听闻是前朝的官兵，因战乱落草了多年。</t>
  </si>
  <si>
    <t>金轮师叔</t>
  </si>
  <si>
    <t>kp_img_04_hsp_ybq</t>
  </si>
  <si>
    <t>金轮师叔有着成熟的世俗认知，对他来说，金钱给的安全感远比其他东西来的更多。</t>
  </si>
  <si>
    <t>令狐冲</t>
  </si>
  <si>
    <t>kp_img_04_hsp_lhc</t>
  </si>
  <si>
    <t>在江湖中游历的令狐冲，时而打抱不平时而饮酒作乐，一切随自己的心情而行事。</t>
  </si>
  <si>
    <t>慕容白</t>
  </si>
  <si>
    <t>kp_img_04_hsp_lpz</t>
  </si>
  <si>
    <t>即将下山的慕容白，现如今奸臣当道，天下渐有崩坏之相，忧国忧民的他誓要改变这一切。</t>
  </si>
  <si>
    <t>岳珊珊</t>
  </si>
  <si>
    <t>kp_img_04_hsp_ls</t>
  </si>
  <si>
    <t>正值芳龄的小珊珊总是一副俏丽的样子，让你忍不住想和她贴得更近一些。</t>
  </si>
  <si>
    <t>神机子</t>
  </si>
  <si>
    <t>kp_img_04_hsp_mrq</t>
  </si>
  <si>
    <t>被尊为一代剑圣的神机子。其剑道已入臻境，个人威望更在这数十年间广播中原，颇受世人敬重。</t>
  </si>
  <si>
    <t>黄金蝶</t>
  </si>
  <si>
    <t>kp_img_wd_hdh</t>
  </si>
  <si>
    <t>韩小昭偶然间捕获的蝶王，其金灿灿的翅膀能从一众蝴蝶中脱颖而出，看上去极为漂亮。</t>
  </si>
  <si>
    <t>石巨人</t>
  </si>
  <si>
    <t>kp_img_wd_str</t>
  </si>
  <si>
    <t>武当太极殿殿前广场的守卫机关，造型威严，可防止暴乱。</t>
  </si>
  <si>
    <t>红巾军</t>
  </si>
  <si>
    <t>kp_img_wd_fth</t>
  </si>
  <si>
    <t>因衣着多为赤色被称为"红巾军"，前朝叛乱农民军的余部，对朝廷极为不满，现常在武当山一带活动。</t>
  </si>
  <si>
    <t>响马头头</t>
  </si>
  <si>
    <t>kp_img_wd_qdh</t>
  </si>
  <si>
    <t>这一带流寇响马的头头，听闻早年是当过官也打过仗的，略懂些兵法战阵。</t>
  </si>
  <si>
    <t>林守业</t>
  </si>
  <si>
    <t>kp_img_05_wdp_lsy</t>
  </si>
  <si>
    <t>林师叔看上去就是个很可靠的人物，虽不爱言辞，但对待任何事务总是一心一意，从不食言。</t>
  </si>
  <si>
    <t>张青山</t>
  </si>
  <si>
    <t>kp_img_05_wdp_zqs</t>
  </si>
  <si>
    <t>武林中武当七子个个武功高强，颇具侠名，在其中排行第五的就是张青山，曾空手在山壁上刻下“倚天屠龙功”。</t>
  </si>
  <si>
    <t>张三丰</t>
  </si>
  <si>
    <t>kp_img_05_wdp_zsf</t>
  </si>
  <si>
    <t>在武当山开宗立派的一代宗师，内功极为深厚，被武林中人尊为张真人。</t>
  </si>
  <si>
    <t>韩小昭</t>
  </si>
  <si>
    <t>kp_img_05_wdp_hxz</t>
  </si>
  <si>
    <t>今年为给张真人贺90大寿而易容上山的韩师妹，听闻因刺杀朝廷高官而一直被追捕。</t>
  </si>
  <si>
    <t>张有朋</t>
  </si>
  <si>
    <t>kp_img_05_wdp_zyp</t>
  </si>
  <si>
    <t>在江湖中闯下偌大名声的一代豪侠张有朋，据传闻他是明教杨顶天亲自指定的少教主。</t>
  </si>
  <si>
    <t>寡妇毒蛛</t>
  </si>
  <si>
    <t>kp_img_sl_zz</t>
  </si>
  <si>
    <t>一种拥有超强毒性的蜘蛛。对附近的村民造成了很大的伤亡，但对邪修而言是制作毒药的极佳材料。</t>
  </si>
  <si>
    <t>猛虎</t>
  </si>
  <si>
    <t>kp_img_sl_lh</t>
  </si>
  <si>
    <t>最近在景阳冈流传的吃人大虫，听说有数个商队已经在那儿遭到了它的袭击。</t>
  </si>
  <si>
    <t>挑水僧</t>
  </si>
  <si>
    <t>kp_img_sl_gshe</t>
  </si>
  <si>
    <t>少林寺的入门僧人，常负责寺内的劈柴挑水，经年积累下也练就了不俗的筋骨和耐力。</t>
  </si>
  <si>
    <t>武僧</t>
  </si>
  <si>
    <t>kp_img_sl_gshh</t>
  </si>
  <si>
    <t>持各式兵刃保卫寺院的僧人，个个武艺高强，曾配合少林阵法逼退过数个武林宗师的联手围攻。</t>
  </si>
  <si>
    <t>玄真武僧</t>
  </si>
  <si>
    <t>kp_img_06_slp_xz</t>
  </si>
  <si>
    <t>少林武僧的真正统领者，嫉恶如仇，身怀少林七十二绝技，备受主持看重。</t>
  </si>
  <si>
    <t>空明</t>
  </si>
  <si>
    <t>kp_img_06_slp_km</t>
  </si>
  <si>
    <t>空明自小就喜欢鼓捣一些奇怪的玩意儿，下山游历后迅速成长成一名优秀的铸造师，之后更是凭借“金禅”武器一举成名。</t>
  </si>
  <si>
    <t>燃灯大师</t>
  </si>
  <si>
    <t>kp_img_06_slp_rdds</t>
  </si>
  <si>
    <t>最近有数个风韵少妇来访少林，特意拜见燃灯大师，听闻与燃灯大师早年曾是大理皇子之事有关。</t>
  </si>
  <si>
    <t>扫地僧</t>
  </si>
  <si>
    <t>kp_img_06_slp_sds</t>
  </si>
  <si>
    <t>自归佛门里，无名亦无姓，净君伴早晚，三藏度春秋。</t>
  </si>
  <si>
    <t>慧心</t>
  </si>
  <si>
    <t>kp_img_06_slp_hx</t>
  </si>
  <si>
    <t>相貌清秀的彗心自小就在藏经阁中生活，虽因体弱多病无法修行，但诸多佛家道藏早已熟记在心。</t>
  </si>
  <si>
    <t>山贼头子</t>
  </si>
  <si>
    <t>kp_img_sm_sz</t>
  </si>
  <si>
    <t>附近山寨中的大王，平日里不下山，一旦下山就是要做一场泼天富贵的大买卖。</t>
  </si>
  <si>
    <t>神箭手</t>
  </si>
  <si>
    <t>kp_img_sm_gs</t>
  </si>
  <si>
    <t>在神墓附近驻守的朝廷神箭手，能够百发百中，受上官之令前来剿灭叛党。</t>
  </si>
  <si>
    <t>黑榜杀手</t>
  </si>
  <si>
    <t>kp_img_sm_ck</t>
  </si>
  <si>
    <t>在江湖杀手排行榜上的刺客，收费较为昂贵，一般出动都是解决些棘手的刺杀目标。</t>
  </si>
  <si>
    <t>女剑魔</t>
  </si>
  <si>
    <t>kp_img_sm_njkz</t>
  </si>
  <si>
    <t>在剑术上很有造诣的女剑修，可惜最近因走火入魔导致性情大变，开始渴望起杀戮。</t>
  </si>
  <si>
    <t>公孙婆婆</t>
  </si>
  <si>
    <t>kp_img_07_smp_gspp</t>
  </si>
  <si>
    <t>公孙婆婆的剑术造诣极为高超，听闻是百年前公孙大娘的传人，门派中颇为有名的神墓剑法就是其所开创。</t>
  </si>
  <si>
    <t>林怀英</t>
  </si>
  <si>
    <t>kp_img_07_smp_lhy</t>
  </si>
  <si>
    <t>世间少有站在武学顶端的女子，才色皆堪称无双，曾与天下第一的全真教王重阳斗法千招不败。</t>
  </si>
  <si>
    <t>莫愁姐</t>
  </si>
  <si>
    <t>kp_img_07_smp_lmc</t>
  </si>
  <si>
    <t>神墓女子多痴情，若非早日深情不悔，又怎变成今日的赤炼魔头？都是求而不得的可怜人而已。</t>
  </si>
  <si>
    <t>杨思过</t>
  </si>
  <si>
    <t>kp_img_07_smp_ysg</t>
  </si>
  <si>
    <t>这尘世间，从不缺苦难，也不缺我这等自出生就有过错的浑人，唯独只有姑姑，遇见她是我一生中最幸运的事情。</t>
  </si>
  <si>
    <t>龙灵儿</t>
  </si>
  <si>
    <t>kp_img_07_smp_xln</t>
  </si>
  <si>
    <t>拥有倾国倾城容颜的女子，虽自小生活在神墓中不谙世事，但只要遇上了所爱，她便是世间第一深情。</t>
  </si>
  <si>
    <t>驻地官兵</t>
  </si>
  <si>
    <t>kp_img_zjzd_gb</t>
  </si>
  <si>
    <t>驻扎在皇城附近毫无作为的官兵，鱼肉百姓，吃喝嫖赌他们倒是很有心得。</t>
  </si>
  <si>
    <t>杂耍人</t>
  </si>
  <si>
    <t>kp_img_zjzd_mh</t>
  </si>
  <si>
    <t>在京城街头卖艺的大食艺人，会诸多杂技，经常通过喷火和胸口碎大石等表演吸引一大群观众，似乎另有所图。</t>
  </si>
  <si>
    <t>爆炸木偶</t>
  </si>
  <si>
    <t>kp_img_zjzd_zbro</t>
  </si>
  <si>
    <t>锦衣卫花大价钱打造的特殊傀儡，装甲厚实能久经阵战，甚至内置了炸药，必要时能与敌人同归于尽。</t>
  </si>
  <si>
    <t>丑鬼</t>
  </si>
  <si>
    <t>kp_img_08_zjzd_cg</t>
  </si>
  <si>
    <t>丑鬼是皇城东厂卫的总管，据传闻他那张丑脸和花样百出的各式审问技巧都是他从敌国“学”来的。</t>
  </si>
  <si>
    <t>飞凤</t>
  </si>
  <si>
    <t>kp_img_08_zjzd_ff</t>
  </si>
  <si>
    <t>莫小看这位清秀的女子，她可是丑鬼最得意的弟子，就像猎鹰一样，没几个人能从她手中全身而退。</t>
  </si>
  <si>
    <t>小乙</t>
  </si>
  <si>
    <t>kp_img_08_zjzd_xy</t>
  </si>
  <si>
    <t>虽在皇城司，但小乙对那些勾心斗角的烂事从不感兴趣，他最想做的是当一个能沉冤昭雪，还世间公道的神探！</t>
  </si>
  <si>
    <t>福袋老鹰</t>
  </si>
  <si>
    <t>kp_img_zjzd_fdly</t>
  </si>
  <si>
    <t>来历神秘的黑羽神雕，喜金银之物，常叼着不知从哪偷来的宝物欲带回巢穴。</t>
  </si>
  <si>
    <t>叶青城</t>
  </si>
  <si>
    <t>kp_img_08_zjzd_yqc</t>
  </si>
  <si>
    <t>叶青城剑术造诣奇高，一招“天外飞仙”独步天下数十年无人能敌！而今高处不胜寒，只剩下了寂寞。</t>
  </si>
  <si>
    <t>西门追雪</t>
  </si>
  <si>
    <t>kp_img_08_zjzd_xmzx</t>
  </si>
  <si>
    <t>新一代崛起的剑道天才，对叶前辈留下的江湖传说颇为意动，想要与之决出谁才是天下第一！</t>
  </si>
  <si>
    <t>猩猩</t>
  </si>
  <si>
    <t>kp_img_yhd_xingxing</t>
  </si>
  <si>
    <t>附近山林中的精英大猩猩，拥有一定智力，经常绕过杂役弟子，闯入移花殿的灵果园中。</t>
  </si>
  <si>
    <t>红蜥蜴</t>
  </si>
  <si>
    <t>kp_img_yhd_hongxiyi</t>
  </si>
  <si>
    <t>在附近花林沼泽中生存的红蜥蜴，因皮子能制成轻薄又坚韧的外衣，常被移花殿弟子们组团捕杀。</t>
  </si>
  <si>
    <t>明月家丁</t>
  </si>
  <si>
    <t>kp_img_wd_ftl</t>
  </si>
  <si>
    <t>移花殿宫主的私人奴仆，早年间也都是江湖上小有名气的侠客，最终被邀明月打败而控制。</t>
  </si>
  <si>
    <t>移花殿弟子</t>
  </si>
  <si>
    <t>自小被收养长大的移花殿女弟子，虽然宫中规矩森严，但依旧对宫主和长老们忠心耿耿。</t>
  </si>
  <si>
    <t>花影娘</t>
  </si>
  <si>
    <t>kp_img_09_yhd_hyn</t>
  </si>
  <si>
    <t>月下思君花影娘。她虽是邀明月座下最顶级的冷酷杀手，但唯独在你这儿情不自禁地起了小女儿姿态。</t>
  </si>
  <si>
    <t>李萍萍</t>
  </si>
  <si>
    <t>kp_img_09_yhd_lpp</t>
  </si>
  <si>
    <t>抚琴而歌的李萍萍。在你因门派事务烦闷时，总喜欢来她这儿听首曲子小憩片刻。</t>
  </si>
  <si>
    <t>花无心</t>
  </si>
  <si>
    <t>kp_img_09_yhd_hwx</t>
  </si>
  <si>
    <t>不善言辞的花无心。虽是如此，但他依旧凭着俊朗的脸庞和高超的武艺在江湖上吸引了不少迷妹。</t>
  </si>
  <si>
    <t>邀怜星</t>
  </si>
  <si>
    <t>kp_img_09_yhd_ylx</t>
  </si>
  <si>
    <t>温柔体贴的邀怜星。不同于她姐姐，怜星总在宫中忙碌着，有时仅仅是为了大家修炼之余有一盘解渴的蔬果。</t>
  </si>
  <si>
    <t>邀明月</t>
  </si>
  <si>
    <t>kp_img_09_yhd_ymy</t>
  </si>
  <si>
    <t>女帝风范邀明月。莫要小看这个拥有绝世容颜的女子，只要有她在，那些窥伺移花殿的阴谋家绝不可能得逞。</t>
  </si>
  <si>
    <t>叛军</t>
  </si>
  <si>
    <t>kp_img_sm_fb</t>
  </si>
  <si>
    <t>活跃在密教附近的邻国叛军，不知何时已越过了边境，侵入到中原的地界。</t>
  </si>
  <si>
    <t>林中机关</t>
  </si>
  <si>
    <t>kp_img_mj_flstr</t>
  </si>
  <si>
    <t>守护森林中秘宝的石机关，可惜随着岁月的流逝去，已没人记得它的存在，包括它身后看护的宝藏。</t>
  </si>
  <si>
    <t>黑羽雕</t>
  </si>
  <si>
    <t>kp_img_mj_ying</t>
  </si>
  <si>
    <t>在密教一带中颇为凶悍的食肉大雕，翼展能达到数米，以捕食地面上的小型哺乳动物为生。</t>
  </si>
  <si>
    <t>蜀兵</t>
  </si>
  <si>
    <t>因常年无战事而懒散的蜀地官兵，驻扎在边地附近，丝毫不知晓已有一股敌国叛军已闯入境内。</t>
  </si>
  <si>
    <t>霍尔巴</t>
  </si>
  <si>
    <t>kp_img_10_mj_hbe</t>
  </si>
  <si>
    <t>在喝酒吃肉的霍尔巴，正宗膀大腰圆的蒙古勇士，在气力和抗揍方面还真没几个人是他的对手。</t>
  </si>
  <si>
    <t>笑面佛</t>
  </si>
  <si>
    <t>kp_img_10_mj_xmf</t>
  </si>
  <si>
    <t>被般若王占据寺院的胖和尚，虽心有怨恨，但为了以后能夺回寺院决定先暂时隐忍下来。</t>
  </si>
  <si>
    <t>林野草</t>
  </si>
  <si>
    <t>kp_img_10_mj_lyc</t>
  </si>
  <si>
    <t>孤身一人的林野草，从北国而来，家园因战乱而焚毁殆尽，自从被般若王所救后就一直跟随其左右。</t>
  </si>
  <si>
    <t>鸠智星</t>
  </si>
  <si>
    <t>kp_img_10_mj_jzx</t>
  </si>
  <si>
    <t>佛法精绝的鸠智星，是般若王最得力的左右手，对接下来能挑战中原各路高手十分期待。</t>
  </si>
  <si>
    <t>般若王</t>
  </si>
  <si>
    <t>kp_img_10_mj_brw</t>
  </si>
  <si>
    <t>在北国扬名许久的密教大能，一身武艺佛法已入臻境，此次南下中原的目的其实是为蒙古军入侵而作准备。</t>
  </si>
  <si>
    <t>不良人</t>
  </si>
  <si>
    <t>kp_img_kl_bukuai</t>
  </si>
  <si>
    <t>奉朝廷之命在西域调查情报的探子，最近总是大部队行动，貌似与一个在昆仑山附近消失的商队有关。</t>
  </si>
  <si>
    <t>昆仑死士</t>
  </si>
  <si>
    <t>kp_img_kl_mengmianren</t>
  </si>
  <si>
    <t>又称昆仑奴，自小就被大家族们出钱培养，专门用来执行一些上不得台面的事情。</t>
  </si>
  <si>
    <t>机关犀牛</t>
  </si>
  <si>
    <t>kp_img_kl_jiguanshou</t>
  </si>
  <si>
    <t>传闻源自三国时期诸葛孔明的木牛流马，后被西域人改装，用来在昆仑山一带运送货物。</t>
  </si>
  <si>
    <t>祥瑞白虎</t>
  </si>
  <si>
    <t>kp_img_kl_laohu</t>
  </si>
  <si>
    <t>出现在昆仑山附近的老虎，毛发雪白，被当地人视为守护在此地的山神。</t>
  </si>
  <si>
    <t>东方明</t>
  </si>
  <si>
    <t>kp_img_11_klp_dfm</t>
  </si>
  <si>
    <t>剑道的尽头是什么，东方明也不明了，但众人的企盼，道侣的离去，让他在这条路走了好远，也没办法再回头。</t>
  </si>
  <si>
    <t>何冲</t>
  </si>
  <si>
    <t>kp_img_11_klp_hc</t>
  </si>
  <si>
    <t>俊朗的昆仑长老。纵使他掩饰着很好，但那些令人脸红的艳事还是在山门中小范围地流传开来。</t>
  </si>
  <si>
    <t>董无双</t>
  </si>
  <si>
    <t>kp_img_11_klp_dws</t>
  </si>
  <si>
    <t>医术和毒术双绝的美艳女子，武艺也颇为不俗，平日里脾气古怪，若认定一件事九头牛也拉不回。</t>
  </si>
  <si>
    <t>秋水仙子</t>
  </si>
  <si>
    <t>kp_img_11_klp_lqs</t>
  </si>
  <si>
    <t>风姿卓越的绝色美人，曾为西夏王妃，一颦一笑之间总能勾人心魄，后不知何原因，远走西域之地并加入了昆仑派中。</t>
  </si>
  <si>
    <t>何知音</t>
  </si>
  <si>
    <t>kp_img_11_klp_hzy</t>
  </si>
  <si>
    <t>风雅脱俗，聪慧善良的俊公子，自十二岁开始，他就以少年身份登上昆仑派掌门大位，之后数年间更是远游中原，发生了诸多趣事。</t>
  </si>
  <si>
    <t>毒树妖</t>
  </si>
  <si>
    <t>kp_img_xx_shuren1</t>
  </si>
  <si>
    <t>在常年被星宿弟子倾倒炼制废毒药后，这颗后山已有千年的槐树彻底坏掉了。</t>
  </si>
  <si>
    <t>灰熊</t>
  </si>
  <si>
    <t>kp_img_xx_xiongguai1</t>
  </si>
  <si>
    <t>星宿宗附近活动的大熊，颇有些讨好人的能耐，经常被星宿弟子投喂肉食。</t>
  </si>
  <si>
    <t>毒沼蜥蜴</t>
  </si>
  <si>
    <t>kp_img_xx_lvxiyi</t>
  </si>
  <si>
    <t>因星宿弟子乱倒毒药的缘故，这些藏身于沼潭中的蜥蜴身体已经产生变异，且越来越具有攻击性。</t>
  </si>
  <si>
    <t>黑蝎子</t>
  </si>
  <si>
    <t>kp_img_xx_xiezi</t>
  </si>
  <si>
    <t>附近山岩中的致命毒虫，莫要轻易沾惹，就连制毒的星宿宗弟子捕捉它时都十分小心。</t>
  </si>
  <si>
    <t>游天狗</t>
  </si>
  <si>
    <t>kp_img_12_xsp_ytg</t>
  </si>
  <si>
    <t>一生痴情的悲惨男子，虽最终获得了世人羡慕的功法奇遇，权钱地位，但他再也找不到当初那份快乐。</t>
  </si>
  <si>
    <t>摘星子</t>
  </si>
  <si>
    <t>kp_img_12_xsp_zxz</t>
  </si>
  <si>
    <t>处事圆滑的星宿宗弟子，最终在星宿老祖失踪后，略用了些手段登上了星宿宗掌门大位。</t>
  </si>
  <si>
    <t>星宿老祖</t>
  </si>
  <si>
    <t>kp_img_12_xsp_xslz</t>
  </si>
  <si>
    <t>星宿宗开创之主，精通化功大法，曾于武林大会中凭此绝技力压群雄，将星宿之名广传天下。</t>
  </si>
  <si>
    <t>康夫人</t>
  </si>
  <si>
    <t>kp_img_12_xsp_kfr</t>
  </si>
  <si>
    <t>美艳风骚的御姐，武功底子不差，若遇上喜欢的男子，言语间甚是挑逗露骨。</t>
  </si>
  <si>
    <t>阿紫</t>
  </si>
  <si>
    <t>kp_img_12_xsp_az</t>
  </si>
  <si>
    <t>颇为自我的漂亮师妹，虽自幼被星宿老祖抚养长大，行事狠毒泼辣，但更多时是少女的天真和执著。</t>
  </si>
  <si>
    <t>苗疆巫女</t>
  </si>
  <si>
    <t>kp_img_mj_miaojiangnvwu</t>
  </si>
  <si>
    <t>会下蛊毒之术的苗族女巫，容貌美艳，常与明教作对，貌似与一明教男长老有关。</t>
  </si>
  <si>
    <t>槐树灵</t>
  </si>
  <si>
    <t>kp_img_mj_shuren</t>
  </si>
  <si>
    <t>在明教后山已有几千岁的老槐，或因多任教主常年在此练功的缘故，已渐渐生出了灵智。</t>
  </si>
  <si>
    <t>金吾卫</t>
  </si>
  <si>
    <t>kp_img_mj_qiangbing</t>
  </si>
  <si>
    <t>因战事不利，奉命前来讨伐明教的精锐官兵，看旗号，应是皇帝最信任的亲卫禁军。</t>
  </si>
  <si>
    <t>吸血蝠</t>
  </si>
  <si>
    <t>kp_img_mj_hongbianfu</t>
  </si>
  <si>
    <t>藏于明教后山山洞里的吸血蝙蝠，总是夜晚活动，传闻是蝙蝠王韦一笑养的宠物。</t>
  </si>
  <si>
    <t>范游</t>
  </si>
  <si>
    <t>kp_img_13_mj_fy</t>
  </si>
  <si>
    <t>对范游来说，女人，钱财，权力皆是过眼云烟，唯有理想的实现才是真正的快乐，而明教就是他的理想，他自小的梦想。</t>
  </si>
  <si>
    <t>杨潇</t>
  </si>
  <si>
    <t>kp_img_13_mj_yx</t>
  </si>
  <si>
    <t>光明左使是明教中颇有名气的善谋者，教中很多棘手的问题他能一眼看出并给出极为妥帖的解决办法。</t>
  </si>
  <si>
    <t>杨顶天</t>
  </si>
  <si>
    <t>kp_img_13_mj_ydt</t>
  </si>
  <si>
    <t>天下无敌的杨顶天其实有伤心之事，他发现那个曾如胶似漆的发妻如今和他言语寥寥，最近更是频繁出入一叫混元派的小宗门中。</t>
  </si>
  <si>
    <t>金毛狮王</t>
  </si>
  <si>
    <t>kp_img_13_mj_xx</t>
  </si>
  <si>
    <t>狮王谢迅的头发一开始其实并不是金色，只因身负家仇大恨的他，为速成狮吼功而不惜自身血气透支逆流的后果。</t>
  </si>
  <si>
    <t>黛紫衣</t>
  </si>
  <si>
    <t>kp_img_13_mj_xzy</t>
  </si>
  <si>
    <t>这位绝色美人只需随意地一瞥，你我便痴立在原地，贪图起了她的一生。</t>
  </si>
  <si>
    <t>黑熊王</t>
  </si>
  <si>
    <t>kp_img_ryj_heixiongwang</t>
  </si>
  <si>
    <t>在黑木崖一带活动的巨大黑熊，力大无比又皮糙肉厚，偶尔闯进百姓居住区时，几乎无人能治。</t>
  </si>
  <si>
    <t>迷魂蛛</t>
  </si>
  <si>
    <t>kp_img_ryj_duzhizhu</t>
  </si>
  <si>
    <t>它们的毒液有种致幻作用，疼痛之后会上瘾，反而成为了某些人醉生梦死之物。</t>
  </si>
  <si>
    <t>亲卫女官</t>
  </si>
  <si>
    <t>kp_img_ryj_nvjiangke2</t>
  </si>
  <si>
    <t>东方不败的贴身女官，个个武艺高强，对其忠心耿耿。</t>
  </si>
  <si>
    <t>燕赵流寇</t>
  </si>
  <si>
    <t>在燕赵之地还未归服朝廷的响马，这几年发生的绑票事件貌似都与他们有关。</t>
  </si>
  <si>
    <t>曲江流</t>
  </si>
  <si>
    <t>kp_img_14_ryj_qjl</t>
  </si>
  <si>
    <t>在黑木崖这个争权夺利，动不动叛乱的杀伐地，只醉心于琴曲，行事光明的曲江流宛如一朵盛开在烂泥塘中的白莲花。</t>
  </si>
  <si>
    <t>向天问</t>
  </si>
  <si>
    <t>kp_img_14_ryj_xwt</t>
  </si>
  <si>
    <t>对任我行教主忠心耿耿的老部下，在东方不败叛乱后，一直在暗中搜寻教主失踪的线索。</t>
  </si>
  <si>
    <t>杨白莲</t>
  </si>
  <si>
    <t>kp_img_14_ryj_ybl</t>
  </si>
  <si>
    <t>容貌俊朗，面容刚毅的普通人，靠着东方教主的喜欢，一步一步，一步一步地爬到了日月教的权力巅峰。</t>
  </si>
  <si>
    <t>东方教主</t>
  </si>
  <si>
    <t>kp_img_14_ryj_dfbb</t>
  </si>
  <si>
    <t>为了成为天下第一，不惜挥刀自宫的男子。在修行《葵花宝典》之后，性情大变，描妆弄眉，开始以女子自居。</t>
  </si>
  <si>
    <t>任盈儿</t>
  </si>
  <si>
    <t>kp_img_14_ryj_ryy</t>
  </si>
  <si>
    <t>任我行的独生女，容貌秀丽绝伦，处事待人极为舒服，是一个让人忍不住想和她共度一生的女子。</t>
  </si>
  <si>
    <t>失修的傀儡</t>
  </si>
  <si>
    <t>kp_img_sy_zibaorenou</t>
  </si>
  <si>
    <t>荒山中一些锈迹斑斑的自爆傀儡，荒废已久，貌似与前朝的一场灭族战争有关。</t>
  </si>
  <si>
    <t>探宝人</t>
  </si>
  <si>
    <t>kp_img_sy_yiren</t>
  </si>
  <si>
    <t>听到江湖传闻在此疯狂寻找仙源的探险者，总希望发笔横财。</t>
  </si>
  <si>
    <t>东厂密探</t>
  </si>
  <si>
    <t>kp_img_sy_cike</t>
  </si>
  <si>
    <t>东厂也听到了童氏家族出世的消息，他们暗中派出了密探。</t>
  </si>
  <si>
    <t>蛮王</t>
  </si>
  <si>
    <t>kp_img_sy_tufei</t>
  </si>
  <si>
    <t>在此地生活多年的土著首领，力大悍勇，颇有些能耐。</t>
  </si>
  <si>
    <t>童欣</t>
  </si>
  <si>
    <t>kp_img_15_sy_tx</t>
  </si>
  <si>
    <t>为什么他总被别人当成小孩子？童欣也会武功，童欣也可以守护大家的呀！</t>
  </si>
  <si>
    <t>小豆子</t>
  </si>
  <si>
    <t>kp_img_15_sy_xdz</t>
  </si>
  <si>
    <t>明明很小，却总是操心这操心那的可爱女孩，最擅长的是做饭，吃饱饱的，当然是世界上最开心的事情啦！</t>
  </si>
  <si>
    <t>尹见雪</t>
  </si>
  <si>
    <t>kp_img_15_sy_yxj</t>
  </si>
  <si>
    <t>外柔内刚的御剑山庄大小姐，平日里不仅勤学剑术，更是兼顾着山庄的经营，十分精明能干。</t>
  </si>
  <si>
    <t>童斩</t>
  </si>
  <si>
    <t>kp_img_15_sy_tz</t>
  </si>
  <si>
    <t>纵使族人不解，童斩都会坚持下去，他要守护大家，守护着洞天水月，哪怕是生命！</t>
  </si>
  <si>
    <t>童勃</t>
  </si>
  <si>
    <t>kp_img_15_sy_tb</t>
  </si>
  <si>
    <t>童勃其实早有牺牲的预感，但只要看到水月洞天的一山一水，家人们的欢声笑语，他就感到很值得。</t>
  </si>
  <si>
    <t>大灰狼</t>
  </si>
  <si>
    <t>kp_img_ss_dahuilang</t>
  </si>
  <si>
    <t>山林中的灰狼，狡诈而有耐力，总是成群行动。</t>
  </si>
  <si>
    <t>行军鼓手</t>
  </si>
  <si>
    <t>kp_img_ss_dagushou</t>
  </si>
  <si>
    <t>军列中每几十步负责击鼓调整阵型的伍长，只有精锐部队中才有。</t>
  </si>
  <si>
    <t>红牛</t>
  </si>
  <si>
    <t>kp_img_ss_manniu</t>
  </si>
  <si>
    <t>历史上经典战术之火牛阵，几百头牛被点燃尾巴后能瞬间冲破防守严密的战阵，极为震撼。</t>
  </si>
  <si>
    <t>大嘴蝠</t>
  </si>
  <si>
    <t>kp_img_ss_heibianfu</t>
  </si>
  <si>
    <t>野外生存的普通蝙蝠，喜食昆虫，在未展开翅膀时就像老鼠一般。</t>
  </si>
  <si>
    <t>许长卿</t>
  </si>
  <si>
    <t>kp_img_16_ss_zqs</t>
  </si>
  <si>
    <t>蜀山长老，因长相英俊又喜穿白衣，被他人调侃为“白豆腐”，平日里精进道法，是蜀山仙剑派的中流砥柱。</t>
  </si>
  <si>
    <t>汤雪见</t>
  </si>
  <si>
    <t>kp_img_16_ss_ybh</t>
  </si>
  <si>
    <t>你与这冤家平日里没个三两句总会吵嘴，时间一长，你才发现这小妮子已陪你走过了好多地方。</t>
  </si>
  <si>
    <t>清微道长</t>
  </si>
  <si>
    <t>kp_img_16_ss_qwdz</t>
  </si>
  <si>
    <t>蜀山掌门，自身修为已是深不可测，最近他频繁地巡查后山的锁妖塔，内心中隐隐有了不好的预兆。</t>
  </si>
  <si>
    <t>林月茹</t>
  </si>
  <si>
    <t>kp_img_16_ss_lyr</t>
  </si>
  <si>
    <t>林家堡的千金，虽凭着家传绝技，放眼江南未逢敌手，但因是女儿身不能竞选近日的南武林盟主之位，最近可急坏了她爹林南天。</t>
  </si>
  <si>
    <t>逍遥剑侠</t>
  </si>
  <si>
    <t>kp_img_16_ss_xyjk</t>
  </si>
  <si>
    <t>自那个小渔村出来后，本为小混子的他，遇到了她，爱上了她，失去了她，最终成长为一代旷世大侠。</t>
  </si>
  <si>
    <t>神兵紫星石</t>
  </si>
  <si>
    <t>武器时装</t>
  </si>
  <si>
    <t>icon_wqsxs_p</t>
  </si>
  <si>
    <t>天降之物，星光溢彩。用于史诗武器时装的升星</t>
  </si>
  <si>
    <t>神兵橙星石</t>
  </si>
  <si>
    <t>icon_wqsxs_o</t>
  </si>
  <si>
    <t>天降之物，星光溢彩。用于传说武器时装的升星</t>
  </si>
  <si>
    <t>神兵赤星石</t>
  </si>
  <si>
    <t>icon_wqsxs_r</t>
  </si>
  <si>
    <t>天降之物，星光溢彩。用于绝世武器时装的升星</t>
  </si>
  <si>
    <t>神兵绚星石</t>
  </si>
  <si>
    <t>icon_wqsxs_c</t>
  </si>
  <si>
    <t>天降之物，星光溢彩。用于创世武器时装的升星</t>
  </si>
  <si>
    <t>羽衣紫星石</t>
  </si>
  <si>
    <t>衣服时装</t>
  </si>
  <si>
    <t>icon_szsxs_p</t>
  </si>
  <si>
    <t>天降之物，星光溢彩。用于史诗衣服时装的升星</t>
  </si>
  <si>
    <t>羽衣橙星石</t>
  </si>
  <si>
    <t>icon_szsxs_y</t>
  </si>
  <si>
    <t>天降之物，星光溢彩。用于传说衣服时装的升星</t>
  </si>
  <si>
    <t>羽衣赤星石</t>
  </si>
  <si>
    <t>icon_szsxs_r</t>
  </si>
  <si>
    <t>天降之物，星光溢彩。用于绝世衣服时装的升星</t>
  </si>
  <si>
    <t>羽衣绚星石</t>
  </si>
  <si>
    <t>icon_szsxs_c</t>
  </si>
  <si>
    <t>天降之物，星光溢彩。用于创世衣服时装的升星</t>
  </si>
  <si>
    <t>灵兽紫星石</t>
  </si>
  <si>
    <t>坐骑时装</t>
  </si>
  <si>
    <t>icon_zqsxs_p</t>
  </si>
  <si>
    <t>天降之物，星光溢彩。用于史诗坐骑时装的升星</t>
  </si>
  <si>
    <t>灵兽橙星石</t>
  </si>
  <si>
    <t>icon_zqsxs_y</t>
  </si>
  <si>
    <t>天降之物，星光溢彩。用于传说坐骑时装的升星</t>
  </si>
  <si>
    <t>灵兽赤星石</t>
  </si>
  <si>
    <t>icon_zqsxs_r</t>
  </si>
  <si>
    <t>天降之物，星光溢彩。用于绝世坐骑时装的升星</t>
  </si>
  <si>
    <t>灵兽绚星石</t>
  </si>
  <si>
    <t>icon_zqsxs_c</t>
  </si>
  <si>
    <t>天降之物，星光溢彩。用于创世坐骑时装的升星</t>
  </si>
  <si>
    <t>风翼紫星石</t>
  </si>
  <si>
    <t>翅膀时装</t>
  </si>
  <si>
    <t>icon_cbsxs_p</t>
  </si>
  <si>
    <t>天降之物，星光溢彩。用于史诗翅膀时装的升星</t>
  </si>
  <si>
    <t>风翼橙星石</t>
  </si>
  <si>
    <t>icon_cbsxs_y</t>
  </si>
  <si>
    <t>天降之物，星光溢彩。用于传说翅膀时装的升星</t>
  </si>
  <si>
    <t>风翼赤星石</t>
  </si>
  <si>
    <t>icon_cbsxs_r</t>
  </si>
  <si>
    <t>天降之物，星光溢彩。用于绝世翅膀时装的升星</t>
  </si>
  <si>
    <t>风翼绚星石</t>
  </si>
  <si>
    <t>icon_cbsxs_c</t>
  </si>
  <si>
    <t>天降之物，星光溢彩。用于至尊翅膀时装的升星</t>
  </si>
  <si>
    <t>行侠剑</t>
  </si>
  <si>
    <t>武器1时装</t>
  </si>
  <si>
    <t>icon_jian_20001</t>
  </si>
  <si>
    <t>仗义大侠，美名远扬。可用于激活行侠仗义佩剑（时装），重复获得可用于升星。</t>
  </si>
  <si>
    <t>行侠弩</t>
  </si>
  <si>
    <t>武器2时装</t>
  </si>
  <si>
    <t>icon_gong_20001</t>
  </si>
  <si>
    <t>仗义大侠，美名远扬。可用于激活行侠仗义手弩（时装），重复获得可用于升星。</t>
  </si>
  <si>
    <t>行侠扇</t>
  </si>
  <si>
    <t>武器3时装</t>
  </si>
  <si>
    <t>icon_shan_20001</t>
  </si>
  <si>
    <t>仗义大侠，美名远扬。可用于激活行侠仗义纸扇（时装），重复获得可用于升星。</t>
  </si>
  <si>
    <t>行侠飞刀</t>
  </si>
  <si>
    <t>武器4时装</t>
  </si>
  <si>
    <t>icon_bs_20001</t>
  </si>
  <si>
    <t>仗义大侠，美名远扬。可用于激活行侠仗义飞刀（时装），重复获得可用于升星。</t>
  </si>
  <si>
    <t>金华剑</t>
  </si>
  <si>
    <t>icon_jian_20002</t>
  </si>
  <si>
    <t>帝王金阙，美人含香。可用于激活金华烟云佩剑（时装），重复获得可用于升星。</t>
  </si>
  <si>
    <t>金华弩</t>
  </si>
  <si>
    <t>icon_gong_20002</t>
  </si>
  <si>
    <t>帝王金阙，美人含香。可用于激活金华烟云手弩（时装），重复获得可用于升星。</t>
  </si>
  <si>
    <t>金华扇</t>
  </si>
  <si>
    <t>icon_shan_20002</t>
  </si>
  <si>
    <t>帝王金阙，美人含香。可用于激活金华烟云飞刀（时装），重复获得可用于升星。</t>
  </si>
  <si>
    <t>金华飞刀</t>
  </si>
  <si>
    <t>icon_bs_20002</t>
  </si>
  <si>
    <t>彼岸剑</t>
  </si>
  <si>
    <t>icon_jian_20003</t>
  </si>
  <si>
    <t>众生度尽，彼岸花开。可用于激活彼岸花冥佩剑（时装），重复获得可用于升星。</t>
  </si>
  <si>
    <t>彼岸弩</t>
  </si>
  <si>
    <t>icon_gong_20003</t>
  </si>
  <si>
    <t>众生度尽，彼岸花开。可用于激活彼岸花冥手弩（时装），重复获得可用于升星。</t>
  </si>
  <si>
    <t>彼岸扇</t>
  </si>
  <si>
    <t>icon_shan_20003</t>
  </si>
  <si>
    <t>众生度尽，彼岸花开。可用于激活彼岸花冥飞刀（时装），重复获得可用于升星。</t>
  </si>
  <si>
    <t>彼岸飞刀</t>
  </si>
  <si>
    <t>icon_bs_20003</t>
  </si>
  <si>
    <t>夕照剑</t>
  </si>
  <si>
    <t>icon_jian_20004</t>
  </si>
  <si>
    <t>夕岚飞鸟，梦回潇湘。可用于激活夕照潇湘佩剑（时装），重复获得可用于升星。</t>
  </si>
  <si>
    <t>夕照弩</t>
  </si>
  <si>
    <t>icon_gong_20004</t>
  </si>
  <si>
    <t>夕岚飞鸟，梦回潇湘。可用于激活夕照潇湘手弩（时装），重复获得可用于升星。</t>
  </si>
  <si>
    <t>夕照扇</t>
  </si>
  <si>
    <t>icon_shan_20004</t>
  </si>
  <si>
    <t>夕岚飞鸟，梦回潇湘。可用于激活夕照潇湘纸扇（时装），重复获得可用于升星。</t>
  </si>
  <si>
    <t>夕照飞刀</t>
  </si>
  <si>
    <t>icon_bs_20004</t>
  </si>
  <si>
    <t>夕岚飞鸟，梦回潇湘。可用于激活夕照潇湘飞刀（时装），重复获得可用于升星。</t>
  </si>
  <si>
    <t>幻芯剑</t>
  </si>
  <si>
    <t>icon_jian_20006</t>
  </si>
  <si>
    <t>穿越时空而来的机甲战士！可用于激活幻芯剑（时装），重复获得可用于升星。</t>
  </si>
  <si>
    <t>幻芯弩</t>
  </si>
  <si>
    <t>icon_gong_20006</t>
  </si>
  <si>
    <t>穿越时空而来的机甲战士！可用于激活幻芯弩（时装），重复获得可用于升星。</t>
  </si>
  <si>
    <t>幻芯扇</t>
  </si>
  <si>
    <t>icon_shan_20006</t>
  </si>
  <si>
    <t>穿越时空而来的机甲战士！可用于激活幻芯扇（时装），重复获得可用于升星。</t>
  </si>
  <si>
    <t>幻芯飞刀</t>
  </si>
  <si>
    <t>icon_bs_20006</t>
  </si>
  <si>
    <t>穿越时空而来的机甲战士！可用于激活幻芯飞刀（时装），重复获得可用于升星。</t>
  </si>
  <si>
    <t>神兵剑</t>
  </si>
  <si>
    <t>icon_jian_20007</t>
  </si>
  <si>
    <t>斗战三界，统御八荒！可用于激活神兵剑（时装），重复获得可用于升星。</t>
  </si>
  <si>
    <t>神兵弩</t>
  </si>
  <si>
    <t>icon_gong_20007</t>
  </si>
  <si>
    <t>斗战三界，统御八荒！可用于激活神兵弩（时装），重复获得可用于升星。</t>
  </si>
  <si>
    <t>神兵扇</t>
  </si>
  <si>
    <t>icon_shan_20007</t>
  </si>
  <si>
    <t>斗战三界，统御八荒！可用于激活神兵扇（时装），重复获得可用于升星。</t>
  </si>
  <si>
    <t>神兵飞刀</t>
  </si>
  <si>
    <t>icon_bs_20007</t>
  </si>
  <si>
    <t>斗战三界，统御八荒！可用于激活神兵飞刀（时装），重复获得可用于升星。</t>
  </si>
  <si>
    <t>蔷薇剑</t>
  </si>
  <si>
    <t>icon_jian_20009</t>
  </si>
  <si>
    <t>冲啊，蔷薇骑士们，为了我们的爱与勇气！可用于激活蔷薇剑（时装），重复获得可用于升星。</t>
  </si>
  <si>
    <t>蔷薇弩</t>
  </si>
  <si>
    <t>icon_gong_20009</t>
  </si>
  <si>
    <t>冲啊，蔷薇骑士们，为了我们的爱与勇气！可用于激活蔷薇弩（时装），重复获得可用于升星。</t>
  </si>
  <si>
    <t>蔷薇书</t>
  </si>
  <si>
    <t>icon_shan_20009</t>
  </si>
  <si>
    <t>冲啊，蔷薇骑士们，为了我们的爱与勇气！可用于激活蔷薇书（时装），重复获得可用于升星。</t>
  </si>
  <si>
    <t>蔷薇飞刀</t>
  </si>
  <si>
    <t>icon_bs_20009</t>
  </si>
  <si>
    <t>冲啊，蔷薇骑士们，为了我们的爱与勇气！可用于激活蔷薇飞刀（时装），重复获得可用于升星。</t>
  </si>
  <si>
    <t>占星剑</t>
  </si>
  <si>
    <t>icon_jian_20008</t>
  </si>
  <si>
    <t>星光，会照亮每一条道路！可用于激活占星剑（时装），重复获得可用于升星。</t>
  </si>
  <si>
    <t>占星弩</t>
  </si>
  <si>
    <t>icon_gong_20008</t>
  </si>
  <si>
    <t>星光，会照亮每一条道路！可用于激活占星弩（时装），重复获得可用于升星。</t>
  </si>
  <si>
    <t>占星书</t>
  </si>
  <si>
    <t>icon_shan_20008</t>
  </si>
  <si>
    <t>星光，会照亮每一条道路！可用于激活占星书（时装），重复获得可用于升星。</t>
  </si>
  <si>
    <t>占星飞刀</t>
  </si>
  <si>
    <t>icon_bs_20008</t>
  </si>
  <si>
    <t>星光，会照亮每一条道路！可用于激活占星飞刀（时装），重复获得可用于升星。</t>
  </si>
  <si>
    <t>青丘剑</t>
  </si>
  <si>
    <t>icon_jian_20012</t>
  </si>
  <si>
    <t>青丘狐影，剑仙不灭！可用于激活青丘剑（时装），重复获得可用于升星。</t>
  </si>
  <si>
    <t>青丘弩</t>
  </si>
  <si>
    <t>icon_gong_20012</t>
  </si>
  <si>
    <t>青丘狐影，剑仙不灭！可用于激活青丘弩（时装），重复获得可用于升星。</t>
  </si>
  <si>
    <t>青丘扇</t>
  </si>
  <si>
    <t>icon_shan_20012</t>
  </si>
  <si>
    <t>青丘狐影，剑仙不灭！可用于激活青丘扇（时装），重复获得可用于升星。</t>
  </si>
  <si>
    <t>青丘飞刀</t>
  </si>
  <si>
    <t>icon_bs_20012</t>
  </si>
  <si>
    <t>青丘狐影，剑仙不灭！可用于激活青丘飞刀（时装），重复获得可用于升星。</t>
  </si>
  <si>
    <t>阴阳师剑</t>
  </si>
  <si>
    <t>icon_jian_20014</t>
  </si>
  <si>
    <t>除妖捉鬼，四海游方。可用于激活阴阳师剑（时装），重复获得可用于升星。</t>
  </si>
  <si>
    <t>阴阳师弩</t>
  </si>
  <si>
    <t>icon_gong_20014</t>
  </si>
  <si>
    <t>除妖捉鬼，四海游方。可用于激活阴阳师弩（时装），重复获得可用于升星。</t>
  </si>
  <si>
    <t>阴阳师扇</t>
  </si>
  <si>
    <t>icon_shan_20014</t>
  </si>
  <si>
    <t>除妖捉鬼，四海游方。可用于激活阴阳师扇（时装），重复获得可用于升星。</t>
  </si>
  <si>
    <t>阴阳师飞刀</t>
  </si>
  <si>
    <t>icon_bs_20014</t>
  </si>
  <si>
    <t>除妖捉鬼，四海游方。可用于激活阴阳师飞刀（时装），重复获得可用于升星。</t>
  </si>
  <si>
    <t>小丑棒球棍</t>
  </si>
  <si>
    <t>icon_jian_20015</t>
  </si>
  <si>
    <t>哥谭自杀小队出动！可用于激活小丑棒球棍（时装），重复获得可用于升星。</t>
  </si>
  <si>
    <t>小丑步枪</t>
  </si>
  <si>
    <t>icon_gong_20015</t>
  </si>
  <si>
    <t>哥谭自杀小队出动！可用于激活小丑步枪（时装），重复获得可用于升星。</t>
  </si>
  <si>
    <t>小丑面具</t>
  </si>
  <si>
    <t>icon_shan_20015</t>
  </si>
  <si>
    <t>哥谭自杀小队出动！可用于激活小丑面具（时装），重复获得可用于升星。</t>
  </si>
  <si>
    <t>小丑扑克</t>
  </si>
  <si>
    <t>icon_bs_20015</t>
  </si>
  <si>
    <t>哥谭自杀小队出动！可用于激活小丑扑克（时装），重复获得可用于升星。</t>
  </si>
  <si>
    <t>墨染毛笔</t>
  </si>
  <si>
    <t>icon_jian_20017</t>
  </si>
  <si>
    <t>妙笔生白鹤，诗酒趁年华！可用于激活墨染毛笔（时装），重复获得可用于升星。</t>
  </si>
  <si>
    <t>墨染弩</t>
  </si>
  <si>
    <t>icon_gong_20017</t>
  </si>
  <si>
    <t>妙笔生白鹤，诗酒趁年华！可用于激活墨染弩（时装），重复获得可用于升星。</t>
  </si>
  <si>
    <t>墨染扇</t>
  </si>
  <si>
    <t>icon_shan_20017</t>
  </si>
  <si>
    <t>妙笔生白鹤，诗酒趁年华！可用于激活墨染扇（时装），重复获得可用于升星。</t>
  </si>
  <si>
    <t>墨染羽</t>
  </si>
  <si>
    <t>icon_bs_20017</t>
  </si>
  <si>
    <t>妙笔生白鹤，诗酒趁年华！可用于激活墨染羽（时装），重复获得可用于升星。</t>
  </si>
  <si>
    <t>航海剑</t>
  </si>
  <si>
    <t>icon_jian_20020</t>
  </si>
  <si>
    <t>扬帆，起航！可用于激活航海剑（时装），重复获得可用于升星。</t>
  </si>
  <si>
    <t>航海火铳</t>
  </si>
  <si>
    <t>icon_gong_20020</t>
  </si>
  <si>
    <t>扬帆，起航！可用于激活航海火铳（时装），重复获得可用于升星。</t>
  </si>
  <si>
    <t>航海轮盘</t>
  </si>
  <si>
    <t>icon_shan_20020</t>
  </si>
  <si>
    <t>扬帆，起航！可用于激活航海轮盘（时装），重复获得可用于升星。</t>
  </si>
  <si>
    <t>航海锚</t>
  </si>
  <si>
    <t>icon_bs_20020</t>
  </si>
  <si>
    <t>扬帆，起航！可用于激活航海锚（时装），重复获得可用于升星。</t>
  </si>
  <si>
    <t>预留传说级剑系时装1</t>
  </si>
  <si>
    <t>系列的时装严格配置</t>
  </si>
  <si>
    <t>预留红色武器时装1</t>
  </si>
  <si>
    <t>星空剑</t>
  </si>
  <si>
    <t>icon_jian_20010</t>
  </si>
  <si>
    <t>我的一小步，是人类的一大步！可用于激活星空剑（时装），重复获得可用于升星。</t>
  </si>
  <si>
    <t>星空弩</t>
  </si>
  <si>
    <t>icon_gong_20010</t>
  </si>
  <si>
    <t>我的一小步，是人类的一大步！可用于激活星空弩（时装），重复获得可用于升星。</t>
  </si>
  <si>
    <t>星空扇</t>
  </si>
  <si>
    <t>icon_shan_20010</t>
  </si>
  <si>
    <t>我的一小步，是人类的一大步！可用于激活星空扇（时装），重复获得可用于升星。</t>
  </si>
  <si>
    <t>星空飞刀</t>
  </si>
  <si>
    <t>icon_bs_20010</t>
  </si>
  <si>
    <t>我的一小步，是人类的一大步！可用于激活星空飞刀（时装），重复获得可用于升星。</t>
  </si>
  <si>
    <t>电玩剑</t>
  </si>
  <si>
    <t>icon_jian_20011</t>
  </si>
  <si>
    <t>我们的目标是通关！可用于激活电玩剑（时装），重复获得可用于升星。</t>
  </si>
  <si>
    <t>电玩手弩</t>
  </si>
  <si>
    <t>icon_gong_20011</t>
  </si>
  <si>
    <t>我们的目标是通关！可用于激活电玩弩（时装），重复获得可用于升星。</t>
  </si>
  <si>
    <t>电玩飞扇</t>
  </si>
  <si>
    <t>icon_shan_20011</t>
  </si>
  <si>
    <t>我们的目标是通关！可用于激活电玩扇（时装），重复获得可用于升星。</t>
  </si>
  <si>
    <t>电玩飞刀</t>
  </si>
  <si>
    <t>icon_bs_20011</t>
  </si>
  <si>
    <t>我们的目标是通关！可用于激活电玩飞刀（时装），重复获得可用于升星。</t>
  </si>
  <si>
    <t>圣诞树剑</t>
  </si>
  <si>
    <t>icon_jian_20013</t>
  </si>
  <si>
    <t>叮叮当，叮叮当，铃儿响叮当！可用于激活圣诞树剑（时装），重复获得可用于升星。</t>
  </si>
  <si>
    <t>圣诞弩</t>
  </si>
  <si>
    <t>icon_gong_20013</t>
  </si>
  <si>
    <t>叮叮当，叮叮当，铃儿响叮当！可用于激活圣诞弩（时装），重复获得可用于升星。</t>
  </si>
  <si>
    <t>圣诞花环</t>
  </si>
  <si>
    <t>icon_shan_20013</t>
  </si>
  <si>
    <t>叮叮当，叮叮当，铃儿响叮当！可用于激活圣诞花环（时装），重复获得可用于升星。</t>
  </si>
  <si>
    <t>圣诞飞刀</t>
  </si>
  <si>
    <t>icon_bs_20013</t>
  </si>
  <si>
    <t>叮叮当，叮叮当，铃儿响叮当！可用于激活圣诞飞刀（时装），重复获得可用于升星。</t>
  </si>
  <si>
    <t>鸿运炮竹</t>
  </si>
  <si>
    <t>icon_jian_20016</t>
  </si>
  <si>
    <t>金兔贺岁，鸿运当头！可用于激活鸿运炮竹（时装），重复获得可用于升星。</t>
  </si>
  <si>
    <t>鸿运弩</t>
  </si>
  <si>
    <t>icon_gong_20016</t>
  </si>
  <si>
    <t>金兔贺岁，鸿运当头！可用于激活鸿运弩（时装），重复获得可用于升星。</t>
  </si>
  <si>
    <t>鸿运扇</t>
  </si>
  <si>
    <t>icon_shan_20016</t>
  </si>
  <si>
    <t>金兔贺岁，鸿运当头！可用于激活鸿运扇（时装），重复获得可用于升星。</t>
  </si>
  <si>
    <t>鸿运鞭炮</t>
  </si>
  <si>
    <t>icon_bs_20016</t>
  </si>
  <si>
    <t>金兔贺岁，鸿运当头！可用于激活鸿运鞭炮（时装），重复获得可用于升星。</t>
  </si>
  <si>
    <t>凤冠霞帔伞</t>
  </si>
  <si>
    <t>icon_jian_20018</t>
  </si>
  <si>
    <t>天作之合，缘定三生！可用于激活凤冠霞帔伞（时装），重复获得可用于升星。</t>
  </si>
  <si>
    <t>凤冠霞帔弩</t>
  </si>
  <si>
    <t>icon_gong_20018</t>
  </si>
  <si>
    <t>天作之合，缘定三生！可用于激活凤冠霞帔弩（时装），重复获得可用于升星。</t>
  </si>
  <si>
    <t>凤冠霞帔扇</t>
  </si>
  <si>
    <t>icon_shan_20018</t>
  </si>
  <si>
    <t>天作之合，缘定三生！可用于激活凤冠霞帔扇（时装），重复获得可用于升星。</t>
  </si>
  <si>
    <t>凤冠霞帔簪</t>
  </si>
  <si>
    <t>icon_bs_20018</t>
  </si>
  <si>
    <t>天作之合，缘定三生！可用于激活凤冠霞帔簪（时装），重复获得可用于升星。</t>
  </si>
  <si>
    <t>无双战戟</t>
  </si>
  <si>
    <t>icon_jian_20019</t>
  </si>
  <si>
    <t>辕门射戟，天下无双！可用于激活无双战戟（时装），重复获得可用于升星。</t>
  </si>
  <si>
    <t>无双战弓</t>
  </si>
  <si>
    <t>icon_gong_20019</t>
  </si>
  <si>
    <t>辕门射戟，天下无双！可用于激活无双战弓（时装），重复获得可用于升星。</t>
  </si>
  <si>
    <t>无双十字剑</t>
  </si>
  <si>
    <t>icon_shan_20019</t>
  </si>
  <si>
    <t>辕门射戟，天下无双！可用于激活无双十字剑（时装），重复获得可用于升星。</t>
  </si>
  <si>
    <t>无双手刃</t>
  </si>
  <si>
    <t>icon_bs_20019</t>
  </si>
  <si>
    <t>辕门射戟，天下无双！可用于激活无双手刃（时装），重复获得可用于升星。</t>
  </si>
  <si>
    <t>预留至尊级剑系时装1</t>
  </si>
  <si>
    <t>预留金色武器时装1</t>
  </si>
  <si>
    <t>行侠仗义·时装</t>
  </si>
  <si>
    <t>icon_sy_m_20001</t>
  </si>
  <si>
    <t>icon_sy_f_20001</t>
  </si>
  <si>
    <t>仗义大侠，美名远扬。可用于激活行侠仗义衣饰（时装），重复获得可用于升星。</t>
  </si>
  <si>
    <t>金华烟云·时装</t>
  </si>
  <si>
    <t>icon_sy_m_20002</t>
  </si>
  <si>
    <t>icon_sy_f_20002</t>
  </si>
  <si>
    <t>帝王金阙，美人含香。可用于激活金华烟云衣饰（时装），重复获得可用于升星。</t>
  </si>
  <si>
    <t>彼岸花冥·时装</t>
  </si>
  <si>
    <t>icon_sy_m_20003</t>
  </si>
  <si>
    <t>icon_sy_f_20003</t>
  </si>
  <si>
    <t>众生度尽，彼岸花开。可用于激活彼岸花冥衣饰（时装），重复获得可用于升星。</t>
  </si>
  <si>
    <t>夕照潇湘·时装</t>
  </si>
  <si>
    <t>icon_sy_m_20004</t>
  </si>
  <si>
    <t>icon_sy_f_20004</t>
  </si>
  <si>
    <t>夕岚飞鸟，梦回潇湘。可用于激活夕照潇湘衣饰（时装），重复获得可用于升星。</t>
  </si>
  <si>
    <t>幻芯机甲·时装</t>
  </si>
  <si>
    <t>icon_sy_m_20006</t>
  </si>
  <si>
    <t>icon_sy_f_20006</t>
  </si>
  <si>
    <t>穿越时空而来的机甲战士！可用于激活时装幻芯机甲，重复获得可用于升星。</t>
  </si>
  <si>
    <t>无上神兵·时装</t>
  </si>
  <si>
    <t>icon_sy_m_20007</t>
  </si>
  <si>
    <t>icon_sy_f_20007</t>
  </si>
  <si>
    <t>斗战三界，统御八荒！可用于激活时装-无上神兵，重复获得可用于升星。</t>
  </si>
  <si>
    <t>蔷薇甜心</t>
  </si>
  <si>
    <t>icon_sy_m_20009</t>
  </si>
  <si>
    <t>icon_sy_f_20009</t>
  </si>
  <si>
    <t>冲啊，蔷薇骑士们，为了我们的爱与勇气！可用于激活时装-蔷薇甜心，重复获得可用于升星。</t>
  </si>
  <si>
    <t>占星术士</t>
  </si>
  <si>
    <t>icon_sy_m_20008</t>
  </si>
  <si>
    <t>icon_sy_f_20008</t>
  </si>
  <si>
    <t>星光，会照亮每一条道路！可用于激活时装-占星术士，重复获得可用于升星。</t>
  </si>
  <si>
    <t>青丘剑仙</t>
  </si>
  <si>
    <t>icon_sy_m_20012</t>
  </si>
  <si>
    <t>icon_sy_f_20012</t>
  </si>
  <si>
    <t>青丘狐影，剑仙不灭！可用于激活时装-青丘剑仙，重复获得可用于升星。</t>
  </si>
  <si>
    <t>阴阳师</t>
  </si>
  <si>
    <t>icon_sy_m_20014</t>
  </si>
  <si>
    <t>icon_sy_f_20014</t>
  </si>
  <si>
    <t>除妖捉鬼，四海游方。可用于激活时装-阴阳师，重复获得可用于升星。</t>
  </si>
  <si>
    <t>嘻哈小丑</t>
  </si>
  <si>
    <t>icon_sy_m_20015</t>
  </si>
  <si>
    <t>icon_sy_f_20015</t>
  </si>
  <si>
    <t>哥谭自杀小队出动！可用于激活时装-嘻哈小丑，重复获得可用于升星。</t>
  </si>
  <si>
    <t>墨染千秋</t>
  </si>
  <si>
    <t>icon_sy_m_20017</t>
  </si>
  <si>
    <t>icon_sy_f_20017</t>
  </si>
  <si>
    <t>妙笔生白鹤，诗酒趁年华！可用于激活时装-墨染千秋，重复获得可用于升星。</t>
  </si>
  <si>
    <t>大航海家</t>
  </si>
  <si>
    <t>icon_sy_m_20020</t>
  </si>
  <si>
    <t>icon_sy_f_20020</t>
  </si>
  <si>
    <t>扬帆，起航！可用于激活时装-大航海家，重复获得可用于升星。</t>
  </si>
  <si>
    <t>尚未出现的红色时装3号</t>
  </si>
  <si>
    <t>可用于激活时装-行侠仗义，重复获得可用于升星。</t>
  </si>
  <si>
    <t>无尽星空</t>
  </si>
  <si>
    <t>icon_sy_m_20010</t>
  </si>
  <si>
    <t>icon_sy_f_20010</t>
  </si>
  <si>
    <t>我的一小步，是人类的一大步！可用于激活时装-无尽星空，重复获得可用于升星。</t>
  </si>
  <si>
    <t>电玩高手</t>
  </si>
  <si>
    <t>icon_sy_m_20011</t>
  </si>
  <si>
    <t>icon_sy_f_20011</t>
  </si>
  <si>
    <t>我们的目标是通关！可用于激活时装-电玩高手，重复获得可用于升星。</t>
  </si>
  <si>
    <t>圣诞狂欢</t>
  </si>
  <si>
    <t>icon_sy_m_20013</t>
  </si>
  <si>
    <t>icon_sy_f_20013</t>
  </si>
  <si>
    <t>叮叮当，叮叮当，铃儿响叮当！可用于激活时装-圣诞狂欢，重复获得可用于升星。</t>
  </si>
  <si>
    <t>鸿运当头</t>
  </si>
  <si>
    <t>icon_sy_m_20016</t>
  </si>
  <si>
    <t>icon_sy_f_20016</t>
  </si>
  <si>
    <t>金兔贺岁，鸿运当头！可用于激活时装-鸿运当头，重复获得可用于升星。</t>
  </si>
  <si>
    <t>凤冠霞帔</t>
  </si>
  <si>
    <t>icon_sy_m_20018</t>
  </si>
  <si>
    <t>icon_sy_f_20018</t>
  </si>
  <si>
    <t>天作之合，缘定三生，可用于激活时装-凤冠霞帔，重复获得可用于升星。</t>
  </si>
  <si>
    <t>无双战神</t>
  </si>
  <si>
    <t>icon_sy_m_20019</t>
  </si>
  <si>
    <t>icon_sy_f_20019</t>
  </si>
  <si>
    <t>辕门射戟，天下无双！可用于激活时装-无双战神，重复获得可用于升星。</t>
  </si>
  <si>
    <t>尚未出现的彩色时装1号</t>
  </si>
  <si>
    <t>尚未出现的彩色时装2号</t>
  </si>
  <si>
    <t>尚未出现的彩色时装3号</t>
  </si>
  <si>
    <t>行侠仗义·侠狼</t>
  </si>
  <si>
    <t>icon_zq_10004</t>
  </si>
  <si>
    <t>仗义大侠，美名远扬。用于激活侠狼坐骑（时装），重复获得可用于升星。</t>
  </si>
  <si>
    <t>金华烟云·柯基</t>
  </si>
  <si>
    <t>icon_zq_10002</t>
  </si>
  <si>
    <t>帝王金阙，美人含香。可用于激活柯基坐骑（时装），重复获得可用于升星。</t>
  </si>
  <si>
    <t>彼岸花冥·花妖狐</t>
  </si>
  <si>
    <t>icon_zq_10003</t>
  </si>
  <si>
    <t>众生度尽，彼岸花开。可用于激活花妖狐坐骑（时装），重复获得可用于升星。</t>
  </si>
  <si>
    <t>夕照潇湘·玉麒麟</t>
  </si>
  <si>
    <t>icon_zq_10005</t>
  </si>
  <si>
    <t>夕岚飞鸟，梦回潇湘。可用于激活玉麒麟坐骑（时装），重复获得可用于升星。</t>
  </si>
  <si>
    <t>幻芯机甲摩托</t>
  </si>
  <si>
    <t>icon_zq_10006</t>
  </si>
  <si>
    <t>穿越时空而来的机甲战士！可用于激活幻芯机甲摩托（时装），重复获得可用于升星。</t>
  </si>
  <si>
    <t>神兵宝驹</t>
  </si>
  <si>
    <t>icon_zq_10007</t>
  </si>
  <si>
    <t>斗战三界，统御八荒！可用于激活神兵宝驹（时装），重复获得可用于升星。</t>
  </si>
  <si>
    <t>蔷薇马车</t>
  </si>
  <si>
    <t>icon_zq_10009</t>
  </si>
  <si>
    <t>冲啊，蔷薇骑士们，为了我们的爱与勇气！可用于激活蔷薇马车（时装），重复获得可用于升星。</t>
  </si>
  <si>
    <t>占星扫把</t>
  </si>
  <si>
    <t>icon_zq_10008</t>
  </si>
  <si>
    <t>星光，会照亮每一条道路！可用于激活占星扫把（时装），重复获得可用于升星。</t>
  </si>
  <si>
    <t>青丘飞剑</t>
  </si>
  <si>
    <t>icon_zq_10012</t>
  </si>
  <si>
    <t>青丘狐影，剑仙不灭！可用于激活青丘飞剑（时装），重复获得可用于升星。</t>
  </si>
  <si>
    <t>阴阳巨鲲</t>
  </si>
  <si>
    <t>icon_zq_10014</t>
  </si>
  <si>
    <t>除妖捉鬼，四海游方。可用于激活阴阳巨鲲（时装），重复获得可用于升星。</t>
  </si>
  <si>
    <t>小丑火箭</t>
  </si>
  <si>
    <t>icon_zq_10015</t>
  </si>
  <si>
    <t>哥谭自杀小队出动！可用于激活小丑火箭（时装），重复获得可用于升星。</t>
  </si>
  <si>
    <t>墨染飞鹤</t>
  </si>
  <si>
    <t>icon_zq_10017</t>
  </si>
  <si>
    <t>妙笔生白鹤，诗酒趁年华！可用于激活墨染飞鹤（时装），重复获得可用于升星。</t>
  </si>
  <si>
    <t>航海旗舰</t>
  </si>
  <si>
    <t>icon_zq_10020</t>
  </si>
  <si>
    <t>扬帆，起航！可用于激活航海旗舰（时装），重复获得可用于升星。</t>
  </si>
  <si>
    <t>尚未出现的红色坐骑3号</t>
  </si>
  <si>
    <t>坐骑幻化结晶，用于&lt;color=#0e9ddf&gt;坐骑1&lt;/color&gt;的激活与升品！</t>
  </si>
  <si>
    <t>星空飞行器</t>
  </si>
  <si>
    <t>icon_zq_10010</t>
  </si>
  <si>
    <t>我的一小步，是人类的一大步！可用于激活星空飞行器（时装），重复获得可用于升星。</t>
  </si>
  <si>
    <t>电玩跑车</t>
  </si>
  <si>
    <t>icon_zq_10011</t>
  </si>
  <si>
    <t>我们的目标是通关！可用于激活电玩跑车（时装），重复获得可用于升星。</t>
  </si>
  <si>
    <t>圣诞雪橇</t>
  </si>
  <si>
    <t>icon_zq_10013</t>
  </si>
  <si>
    <t>叮叮当，叮叮当，铃儿响叮当！可用于激活圣诞雪橇（时装），重复获得可用于升星。</t>
  </si>
  <si>
    <t>鸿运宝兔</t>
  </si>
  <si>
    <t>icon_zq_10016</t>
  </si>
  <si>
    <t>金兔贺岁，鸿运当头！可用于激活鸿运宝兔（时装），重复获得可用于升星。</t>
  </si>
  <si>
    <t>霞帔花轿</t>
  </si>
  <si>
    <t>icon_zq_10018</t>
  </si>
  <si>
    <t>天作之合，缘定三生！可用于激活霞帔花轿（时装），重复获得可用于升星。</t>
  </si>
  <si>
    <t>赤焰宝驹</t>
  </si>
  <si>
    <t>icon_zq_10019</t>
  </si>
  <si>
    <t>辕门射戟，天下无双！可用于激活赤焰宝驹（时装），重复获得可用于升星。</t>
  </si>
  <si>
    <t>尚未出现的彩色坐骑3号</t>
  </si>
  <si>
    <t>尚未出现的彩色坐骑1号</t>
  </si>
  <si>
    <t>尚未出现的彩色坐骑2号</t>
  </si>
  <si>
    <t>帝金龙</t>
  </si>
  <si>
    <t>icon_zq_jinlong</t>
  </si>
  <si>
    <t>全服冠名坐骑，帝王金龙，雄霸武林，可用于激活帝金龙坐骑时装</t>
  </si>
  <si>
    <t>行侠仗义·千翎</t>
  </si>
  <si>
    <t>icon_cb_20004</t>
  </si>
  <si>
    <t>仗义大侠，美名远扬。用于激活行侠仗义时装系列的翅膀。</t>
  </si>
  <si>
    <t>金华烟云·金翼</t>
  </si>
  <si>
    <t>icon_cb_20002</t>
  </si>
  <si>
    <t>帝王金阙，美人含香。用于激活金华烟云时装系列的翅膀。</t>
  </si>
  <si>
    <t>彼岸花冥·花环</t>
  </si>
  <si>
    <t>icon_cb_20003</t>
  </si>
  <si>
    <t>众生度尽，彼岸花开。用于激活彼岸花冥时装系列的翅膀。</t>
  </si>
  <si>
    <t>夕照潇湘·云翅</t>
  </si>
  <si>
    <t>icon_cb_20005</t>
  </si>
  <si>
    <t>夕岚飞鸟，梦回潇湘。用于激活夕照潇湘时装系列的翅膀。</t>
  </si>
  <si>
    <t>幻芯机甲·机甲翅膀</t>
  </si>
  <si>
    <t>icon_cb_20006</t>
  </si>
  <si>
    <t>穿越时空而来的机甲战士！用于激活幻芯机甲时装系列的翅膀。</t>
  </si>
  <si>
    <t>神兵背饰</t>
  </si>
  <si>
    <t>icon_cb_20007</t>
  </si>
  <si>
    <t>斗战三界，统御八荒！用于激活无上神兵时装系列的翅膀。</t>
  </si>
  <si>
    <t>蔷薇之翼</t>
  </si>
  <si>
    <t>icon_cb_20009</t>
  </si>
  <si>
    <t>冲啊，蔷薇骑士们，为了我们的爱与勇气！用于激活蔷薇甜心时装系列的翅膀。</t>
  </si>
  <si>
    <t>占星翅膀</t>
  </si>
  <si>
    <t>icon_cb_20008</t>
  </si>
  <si>
    <t>星光，会照亮每一条道路！用于激活占星术士时装系列的翅膀。</t>
  </si>
  <si>
    <t>青丘狐尾</t>
  </si>
  <si>
    <t>icon_cb_20012</t>
  </si>
  <si>
    <t>青丘狐影，剑仙不灭！用于激活青丘剑仙时装系列的翅膀。</t>
  </si>
  <si>
    <t>阴阳之木</t>
  </si>
  <si>
    <t>icon_cb_20014</t>
  </si>
  <si>
    <t>除妖捉鬼，四海游方。用于激活阴阳师时装系列的翅膀。</t>
  </si>
  <si>
    <t>小丑气球</t>
  </si>
  <si>
    <t>icon_cb_20015</t>
  </si>
  <si>
    <t>哥谭自杀小队出动！用于激活嘻哈小丑时装系列的翅膀。</t>
  </si>
  <si>
    <t>墨染画卷</t>
  </si>
  <si>
    <t>icon_cb_20017</t>
  </si>
  <si>
    <t>妙笔生白鹤，诗酒趁年华！用于激活墨染千秋时装系列的翅膀。</t>
  </si>
  <si>
    <t>航海王旗</t>
  </si>
  <si>
    <t>icon_cb_20020</t>
  </si>
  <si>
    <t>扬帆，起航！可用于激活航海王旗（时装），重复获得可用于升星。</t>
  </si>
  <si>
    <t>尚未出现的红色翅膀3号</t>
  </si>
  <si>
    <t>翅膀幻化结晶，用于&lt;color=#0e9ddf&gt;翅膀1&lt;/color&gt;的激活与升品！</t>
  </si>
  <si>
    <t>星空喷射器</t>
  </si>
  <si>
    <t>icon_cb_20010</t>
  </si>
  <si>
    <t>我的一小步，是人类的一大步！用于激活星空喷射器时装系列的翅膀。</t>
  </si>
  <si>
    <t>电玩全息屏</t>
  </si>
  <si>
    <t>icon_cb_20011</t>
  </si>
  <si>
    <t>我们的目标是通关！用于激活电玩时装系列的翅膀。</t>
  </si>
  <si>
    <t>圣诞雪花</t>
  </si>
  <si>
    <t>icon_cb_20013</t>
  </si>
  <si>
    <t>叮叮当，叮叮当，铃儿响叮当！用于激活圣诞狂欢时装系列的翅膀。</t>
  </si>
  <si>
    <t>鸿运花伞</t>
  </si>
  <si>
    <t>icon_cb_20016</t>
  </si>
  <si>
    <t>金兔贺岁，鸿运当头！用于激活鸿运当头时装系列的翅膀。</t>
  </si>
  <si>
    <t>霞帔蝶翼</t>
  </si>
  <si>
    <t>icon_cb_20018</t>
  </si>
  <si>
    <t>天作之合，缘定三生！可用于激活霞帔蝶翼（时装），重复获得可用于升星。</t>
  </si>
  <si>
    <t>无双战旗</t>
  </si>
  <si>
    <t>icon_cb_20019</t>
  </si>
  <si>
    <t>辕门射戟，天下无双！可用于激活无双战旗（时装），重复获得可用于升星。</t>
  </si>
  <si>
    <t>尚未出现的彩色翅膀3号</t>
  </si>
  <si>
    <t>尚未出现的彩色翅膀1号</t>
  </si>
  <si>
    <t>尚未出现的彩色翅膀2号</t>
  </si>
  <si>
    <t>火云邪神（武器）</t>
  </si>
  <si>
    <t>装备框</t>
  </si>
  <si>
    <t>js_icon_zbk_wuqi</t>
  </si>
  <si>
    <t>天下终极杀怪王！用于&lt;color=#0e9ddf&gt;火云邪神&lt;/color&gt;的激活与升品！</t>
  </si>
  <si>
    <t>91011</t>
  </si>
  <si>
    <t>火云邪神（戒指）</t>
  </si>
  <si>
    <t>js_icon_zbk_jiezhi</t>
  </si>
  <si>
    <t>91012</t>
  </si>
  <si>
    <t>火云邪神（衣服）</t>
  </si>
  <si>
    <t>js_icon_zbk_yifu</t>
  </si>
  <si>
    <t>91013</t>
  </si>
  <si>
    <t>火云邪神（佩玉）</t>
  </si>
  <si>
    <t>js_icon_zbk_peishi</t>
  </si>
  <si>
    <t>91014</t>
  </si>
  <si>
    <t>火云邪神（裤子）</t>
  </si>
  <si>
    <t>js_icon_zbk_kuzi</t>
  </si>
  <si>
    <t>91015</t>
  </si>
  <si>
    <t>火云邪神（靴子）</t>
  </si>
  <si>
    <t>js_icon_zbk_xiezi</t>
  </si>
  <si>
    <t>91016</t>
  </si>
  <si>
    <t>大威天龙（武器）</t>
  </si>
  <si>
    <t>雕虫小技，也敢在我面前班门弄斧！用于&lt;color=#0e9ddf&gt;大威天龙&lt;/color&gt;的激活与升品！</t>
  </si>
  <si>
    <t>91021</t>
  </si>
  <si>
    <t>大威天龙（戒指）</t>
  </si>
  <si>
    <t>91022</t>
  </si>
  <si>
    <t>大威天龙（衣服）</t>
  </si>
  <si>
    <t>91023</t>
  </si>
  <si>
    <t>大威天龙（佩玉）</t>
  </si>
  <si>
    <t>91024</t>
  </si>
  <si>
    <t>大威天龙（裤子）</t>
  </si>
  <si>
    <t>91025</t>
  </si>
  <si>
    <t>大威天龙（靴子）</t>
  </si>
  <si>
    <t>91026</t>
  </si>
  <si>
    <t>玄冰神铁（武器）</t>
  </si>
  <si>
    <t>万年冰晶，坚不可摧，用于&lt;color=#0e9ddf&gt;玄冰神铁&lt;/color&gt;的激活</t>
  </si>
  <si>
    <t>玄冰神铁（戒指）</t>
  </si>
  <si>
    <t>玄冰神铁（衣服）</t>
  </si>
  <si>
    <t>玄冰神铁（佩玉）</t>
  </si>
  <si>
    <t>玄冰神铁（裤子）</t>
  </si>
  <si>
    <t>玄冰神铁（靴子）</t>
  </si>
  <si>
    <t>金华烟云头像框</t>
  </si>
  <si>
    <t>头像框</t>
  </si>
  <si>
    <t>icon_jhyy_head</t>
  </si>
  <si>
    <t>帝王金阙，美人含香。金华烟云时装系列的专属头像框。</t>
  </si>
  <si>
    <t>金华烟云聊天框</t>
  </si>
  <si>
    <t>聊天框</t>
  </si>
  <si>
    <t>icon_jhyy_talk</t>
  </si>
  <si>
    <t>帝王金阙，美人含香。金华烟云时装系列的专属聊天框。</t>
  </si>
  <si>
    <t>彼岸花冥头像框</t>
  </si>
  <si>
    <t>icon_bahm_head</t>
  </si>
  <si>
    <t>众生度尽，彼岸花开。彼岸花冥时装系列的专属头像框。</t>
  </si>
  <si>
    <t>彼岸花冥聊天框</t>
  </si>
  <si>
    <t>icon_bahm_talk</t>
  </si>
  <si>
    <t>众生度尽，彼岸花开。彼岸花冥时装系列的专属聊天框。</t>
  </si>
  <si>
    <t>夕照潇湘头像框</t>
  </si>
  <si>
    <t>icon_xzxx_head</t>
  </si>
  <si>
    <t>夕岚飞鸟，梦回潇湘。夕照潇湘时装系列的专属头像框。</t>
  </si>
  <si>
    <t>夕照潇湘聊天框</t>
  </si>
  <si>
    <t>icon_xzxx_talk</t>
  </si>
  <si>
    <t>夕岚飞鸟，梦回潇湘。夕照潇湘时装系列的专属聊天框。</t>
  </si>
  <si>
    <t>幻芯机甲头像框</t>
  </si>
  <si>
    <t>icon_hxjj_head</t>
  </si>
  <si>
    <t>穿越时空而来的机甲战士！幻芯机甲时装系列的专属头像框。</t>
  </si>
  <si>
    <t>幻芯机甲聊天框</t>
  </si>
  <si>
    <t>icon_hxjj_talk</t>
  </si>
  <si>
    <t>穿越时空而来的机甲战士！幻芯机甲时装系列的专属聊天框。</t>
  </si>
  <si>
    <t>无上神兵头像框</t>
  </si>
  <si>
    <t>icon_wstb_head</t>
  </si>
  <si>
    <t>斗战三界，统御八荒！无上神兵时装系列的专属头像框。</t>
  </si>
  <si>
    <t>无上神兵聊天框</t>
  </si>
  <si>
    <t>icon_wstb_talk</t>
  </si>
  <si>
    <t>斗战三界，统御八荒！无上神兵时装系列的专属聊天框。</t>
  </si>
  <si>
    <t>蔷薇甜心头像框</t>
  </si>
  <si>
    <t>icon_qwtx_head</t>
  </si>
  <si>
    <t>冲啊，蔷薇骑士们，为了我们的爱与勇气！蔷薇甜心时装系列的专属头像框。</t>
  </si>
  <si>
    <t>蔷薇甜心聊天框</t>
  </si>
  <si>
    <t>icon_qwtx_talk</t>
  </si>
  <si>
    <t>冲啊，蔷薇骑士们，为了我们的爱与勇气！蔷薇甜心时装系列的专属聊天框。</t>
  </si>
  <si>
    <t>占星术士头像框</t>
  </si>
  <si>
    <t>icon_zxss_head</t>
  </si>
  <si>
    <t>星光，会照亮每一条道路！占星术士时装系列的专属头像框。</t>
  </si>
  <si>
    <t>占星术士聊天框</t>
  </si>
  <si>
    <t>icon_zxss_talk</t>
  </si>
  <si>
    <t>星光，会照亮每一条道路！占星术士时装系列的专属聊天框。</t>
  </si>
  <si>
    <t>青丘剑仙头像框</t>
  </si>
  <si>
    <t>icon_qqjx_head</t>
  </si>
  <si>
    <t>青丘狐影，剑仙不灭！青丘剑仙时装系列的专属头像框。</t>
  </si>
  <si>
    <t>青丘剑仙聊天框</t>
  </si>
  <si>
    <t>icon_qqjx_talk</t>
  </si>
  <si>
    <t>青丘狐影，剑仙不灭！青丘剑仙时装系列的专属聊天框。</t>
  </si>
  <si>
    <t>阴阳师头像框</t>
  </si>
  <si>
    <t>icon_yys_head</t>
  </si>
  <si>
    <t>除妖捉鬼，四海游方。阴阳师时装系列的专属头像框。</t>
  </si>
  <si>
    <t>阴阳师聊天框</t>
  </si>
  <si>
    <t>icon_yys_talk</t>
  </si>
  <si>
    <t>除妖捉鬼，四海游方。阴阳师时装系列的专属聊天框。</t>
  </si>
  <si>
    <t>无尽星空头像框</t>
  </si>
  <si>
    <t>icon_dwgs_head</t>
  </si>
  <si>
    <t>我的一小步，是人类的一大步！无尽星空时装系列的专属头像框。</t>
  </si>
  <si>
    <t>无尽星空聊天框</t>
  </si>
  <si>
    <t>icon_dwgs_talk</t>
  </si>
  <si>
    <t>我的一小步，是人类的一大步！无尽星空时装系列的专属聊天框。</t>
  </si>
  <si>
    <t>电玩高手头像框</t>
  </si>
  <si>
    <t>icon_wjxk_head</t>
  </si>
  <si>
    <t>我们的目标是通关！电玩高手时装系列的专属头像框。</t>
  </si>
  <si>
    <t>电玩高手聊天框</t>
  </si>
  <si>
    <t>icon_wjxk_talk</t>
  </si>
  <si>
    <t>我们的目标是通关！电玩高手时装系列的专属聊天框。</t>
  </si>
  <si>
    <t>圣诞头像框</t>
  </si>
  <si>
    <t>icon_sdj_head</t>
  </si>
  <si>
    <t>叮叮当，叮叮当，铃儿响叮当！圣诞狂欢时装系列的专属头像框。</t>
  </si>
  <si>
    <t>圣诞聊天框</t>
  </si>
  <si>
    <t>icon_sdj_talk</t>
  </si>
  <si>
    <t>叮叮当，叮叮当，铃儿响叮当！圣诞狂欢时装系列的专属聊天框。</t>
  </si>
  <si>
    <t>鸿运当头头像框</t>
  </si>
  <si>
    <t>icon_hydt_head</t>
  </si>
  <si>
    <t>金兔贺岁，鸿运当头！鸿运当头时装系列的专属头像框。</t>
  </si>
  <si>
    <t>鸿运当头聊天框</t>
  </si>
  <si>
    <t>icon_hydt_talk</t>
  </si>
  <si>
    <t>金兔贺岁，鸿运当头！鸿运当头时装系列的专属聊天框。</t>
  </si>
  <si>
    <t>凤冠霞帔头像框</t>
  </si>
  <si>
    <t>icon_fgxp_head</t>
  </si>
  <si>
    <t>天作之合，缘定三生！凤冠霞帔时装系列的专属头像框。</t>
  </si>
  <si>
    <t>凤冠霞帔聊像框</t>
  </si>
  <si>
    <t>icon_fgxp_talk</t>
  </si>
  <si>
    <t>天作之合，缘定三生！凤冠霞帔时装系列的专属聊天框。</t>
  </si>
  <si>
    <t>无双战神头像框</t>
  </si>
  <si>
    <t>icon_wszs_head</t>
  </si>
  <si>
    <t>辕门射戟，天下无双！无双战神时装系列的专属头像框。</t>
  </si>
  <si>
    <t>无双战神聊天框</t>
  </si>
  <si>
    <t>icon_wszs_talk</t>
  </si>
  <si>
    <t>辕门射戟，天下无双！无双战神时装系列的专属聊天框。</t>
  </si>
  <si>
    <t>武林盟主头像框</t>
  </si>
  <si>
    <t>icon_jltx_head</t>
  </si>
  <si>
    <t>江湖风云起，武林显至尊！武林盟主专属头像框。</t>
  </si>
  <si>
    <t>武林盟主聊天框</t>
  </si>
  <si>
    <t>icon_jltx_talk</t>
  </si>
  <si>
    <t>江湖风云起，武林显至尊！武林盟主专属聊天框。</t>
  </si>
  <si>
    <t>武林宗师头像框</t>
  </si>
  <si>
    <t>icon_gsyx_head</t>
  </si>
  <si>
    <t>至尊不显，宗师称雄！武林宗师专属头像框。</t>
  </si>
  <si>
    <t>武林宗师聊天框</t>
  </si>
  <si>
    <t>icon_gsyx_talk</t>
  </si>
  <si>
    <t>至尊不显，宗师称雄！武林宗师专属聊天框。</t>
  </si>
  <si>
    <t>武林豪杰头像框</t>
  </si>
  <si>
    <t>icon_ydrj_head</t>
  </si>
  <si>
    <t>武林豪杰不尽数！武林豪杰专属头像框。</t>
  </si>
  <si>
    <t>武林豪杰聊天框</t>
  </si>
  <si>
    <t>icon_ydrj_talk</t>
  </si>
  <si>
    <t>武林豪杰不尽数！武林豪杰专属聊天框。</t>
  </si>
  <si>
    <t>武馆之王</t>
  </si>
  <si>
    <t>称号</t>
  </si>
  <si>
    <t>icon_ch_wgzb04</t>
  </si>
  <si>
    <t>在武馆争霸结算时排名第1所获得的专属称号，世间罕见。</t>
  </si>
  <si>
    <t>武馆宗师</t>
  </si>
  <si>
    <t>icon_ch_wgzb03</t>
  </si>
  <si>
    <t>在武馆争霸结算时排名第2所获得的专属称号，极为珍贵。</t>
  </si>
  <si>
    <t>武馆大师</t>
  </si>
  <si>
    <t>icon_ch_wgzb02</t>
  </si>
  <si>
    <t>在武馆争霸结算时排名第3所获得的专属称号，极为珍贵。</t>
  </si>
  <si>
    <t>武馆高手</t>
  </si>
  <si>
    <t>icon_ch_wgzb01</t>
  </si>
  <si>
    <t>在武馆争霸结算时排名4~10所获得的专属称号，十分稀有。</t>
  </si>
  <si>
    <t>地窟探险王</t>
  </si>
  <si>
    <t>icon_ch_smdk04</t>
  </si>
  <si>
    <t>在神秘地窟结算时排名第1所获得的专属称号，世间罕见。</t>
  </si>
  <si>
    <t>地窟探险家</t>
  </si>
  <si>
    <t>icon_ch_smdk03</t>
  </si>
  <si>
    <t>在神秘地窟结算时排名第2所获得的专属称号，极为珍贵。</t>
  </si>
  <si>
    <t>地窟探险者</t>
  </si>
  <si>
    <t>icon_ch_smdk02</t>
  </si>
  <si>
    <t>在神秘地窟结算时排名第3所获得的专属称号，极为珍贵。</t>
  </si>
  <si>
    <t>地窟高手</t>
  </si>
  <si>
    <t>icon_ch_smdk01</t>
  </si>
  <si>
    <t>在神秘地窟结算时排名4~10所获得的专属称号，十分稀有。</t>
  </si>
  <si>
    <t>传说装备</t>
  </si>
  <si>
    <t>深渊奖励展示</t>
  </si>
  <si>
    <t>icon_sjzb_y</t>
  </si>
  <si>
    <t>根据挑战难度和波次获得一件传说装备，有概率获得传说套装！</t>
  </si>
  <si>
    <t>完美装备</t>
  </si>
  <si>
    <t>icon_sjzb_p</t>
  </si>
  <si>
    <t>根据挑战难度和波次获得一件完美装备，有概率获得完美套装！</t>
  </si>
  <si>
    <t>稀有装备</t>
  </si>
  <si>
    <t>icon_sjzb_b</t>
  </si>
  <si>
    <t>根据挑战难度和波次获得一件稀有装备，有概率获得稀有套装！</t>
  </si>
  <si>
    <t>4~7阶传说装备</t>
  </si>
  <si>
    <t>根据挑战难度和波次获得一件4~7阶传说装备，有概率获得传说套装！</t>
  </si>
  <si>
    <t>4~7阶完美装备</t>
  </si>
  <si>
    <t>根据挑战难度和波次获得一件4~7阶完美装备，有概率获得完美套装！</t>
  </si>
  <si>
    <t>4~7阶稀有装备</t>
  </si>
  <si>
    <t>根据挑战难度和波次获得一件4~7阶稀有装备，有概率获得稀有套装！</t>
  </si>
  <si>
    <t>8~10阶传说装备</t>
  </si>
  <si>
    <t>根据挑战难度和波次获得一件8~10阶传说装备，有概率获得传说套装！</t>
  </si>
  <si>
    <t>8~10阶完美装备</t>
  </si>
  <si>
    <t>根据挑战难度和波次获得一件8~10阶完美装备，有概率获得完美套装！</t>
  </si>
  <si>
    <t>8~10阶稀有装备</t>
  </si>
  <si>
    <t>根据挑战难度和波次获得一件8~10阶稀有装备，有概率获得稀有套装！</t>
  </si>
  <si>
    <t>11~13阶传说装备</t>
  </si>
  <si>
    <t>根据挑战难度和波次获得一件11~13阶传说装备，有概率获得传说套装！</t>
  </si>
  <si>
    <t>11~13阶完美装备</t>
  </si>
  <si>
    <t>根据挑战难度和波次获得一件11~13阶完美装备，有概率获得完美套装！</t>
  </si>
  <si>
    <t>11~13阶稀有装备</t>
  </si>
  <si>
    <t>根据挑战难度和波次获得一件11~13阶稀有装备，有概率获得稀有套装！</t>
  </si>
  <si>
    <t>14~16阶传说装备</t>
  </si>
  <si>
    <t>根据挑战难度和波次获得一件14~16阶传说装备，有概率获得传说套装！</t>
  </si>
  <si>
    <t>14~16阶完美装备</t>
  </si>
  <si>
    <t>根据挑战难度和波次获得一件14~16阶完美装备，有概率获得完美套装！</t>
  </si>
  <si>
    <t>14~16阶稀有装备</t>
  </si>
  <si>
    <t>根据挑战难度和波次获得一件14~16阶稀有装备，有概率获得稀有套装！</t>
  </si>
  <si>
    <t>1阶稀有装备</t>
  </si>
  <si>
    <t>关卡掉落专属</t>
  </si>
  <si>
    <t>可随机获得一件1阶稀有装备，有概率获得稀有套装！</t>
  </si>
  <si>
    <t>2阶稀有装备</t>
  </si>
  <si>
    <t>可随机获得一件2阶稀有装备，有概率获得稀有套装！</t>
  </si>
  <si>
    <t>3阶稀有装备</t>
  </si>
  <si>
    <t>可随机获得一件3阶稀有装备，有概率获得稀有套装！</t>
  </si>
  <si>
    <t>4阶稀有装备</t>
  </si>
  <si>
    <t>可随机获得一件4阶稀有装备，有概率获得稀有套装！</t>
  </si>
  <si>
    <t>5阶稀有装备</t>
  </si>
  <si>
    <t>可随机获得一件5阶稀有装备，有概率获得稀有套装！</t>
  </si>
  <si>
    <t>6阶稀有装备</t>
  </si>
  <si>
    <t>可随机获得一件6阶稀有装备，有概率获得稀有套装！</t>
  </si>
  <si>
    <t>7阶稀有装备</t>
  </si>
  <si>
    <t>可随机获得一件7阶稀有装备，有概率获得稀有套装！</t>
  </si>
  <si>
    <t>8阶稀有装备</t>
  </si>
  <si>
    <t>可随机获得一件8阶稀有装备，有概率获得稀有套装！</t>
  </si>
  <si>
    <t>9阶稀有装备</t>
  </si>
  <si>
    <t>可随机获得一件9阶稀有装备，有概率获得稀有套装！</t>
  </si>
  <si>
    <t>10阶稀有装备</t>
  </si>
  <si>
    <t>可随机获得一件10阶稀有装备，有概率获得稀有套装！</t>
  </si>
  <si>
    <t>11阶稀有装备</t>
  </si>
  <si>
    <t>可随机获得一件11阶稀有装备，有概率获得稀有套装！</t>
  </si>
  <si>
    <t>12阶稀有装备</t>
  </si>
  <si>
    <t>可随机获得一件12阶稀有装备，有概率获得稀有套装！</t>
  </si>
  <si>
    <t>13阶稀有装备</t>
  </si>
  <si>
    <t>可随机获得一件13阶稀有装备，有概率获得稀有套装！</t>
  </si>
  <si>
    <t>14阶稀有装备</t>
  </si>
  <si>
    <t>可随机获得一件14阶稀有装备，有概率获得稀有套装！</t>
  </si>
  <si>
    <t>15阶稀有装备</t>
  </si>
  <si>
    <t>可随机获得一件15阶稀有装备，有概率获得稀有套装！</t>
  </si>
  <si>
    <t>16阶稀有装备</t>
  </si>
  <si>
    <t>可随机获得一件16阶稀有装备，有概率获得稀有套装！</t>
  </si>
  <si>
    <t>17阶稀有装备</t>
  </si>
  <si>
    <t>可随机获得一件17阶稀有装备，有概率获得稀有套装！</t>
  </si>
  <si>
    <t>18阶稀有装备</t>
  </si>
  <si>
    <t>可随机获得一件18阶稀有装备，有概率获得稀有套装！</t>
  </si>
  <si>
    <t>19阶稀有装备</t>
  </si>
  <si>
    <t>可随机获得一件19阶稀有装备，有概率获得稀有套装！</t>
  </si>
  <si>
    <t>20阶稀有装备</t>
  </si>
  <si>
    <t>可随机获得一件20阶稀有装备，有概率获得稀有套装！</t>
  </si>
  <si>
    <t>1阶完美装备</t>
  </si>
  <si>
    <t>可随机获得一件1阶完美装备，有概率获得完美套装！</t>
  </si>
  <si>
    <t>2阶完美装备</t>
  </si>
  <si>
    <t>可随机获得一件2阶完美装备，有概率获得完美套装！</t>
  </si>
  <si>
    <t>3阶完美装备</t>
  </si>
  <si>
    <t>可随机获得一件3阶完美装备，有概率获得完美套装！</t>
  </si>
  <si>
    <t>4阶完美装备</t>
  </si>
  <si>
    <t>可随机获得一件4阶完美装备，有概率获得完美套装！</t>
  </si>
  <si>
    <t>5阶完美装备</t>
  </si>
  <si>
    <t>可随机获得一件5阶完美装备，有概率获得完美套装！</t>
  </si>
  <si>
    <t>6阶完美装备</t>
  </si>
  <si>
    <t>可随机获得一件6阶完美装备，有概率获得完美套装！</t>
  </si>
  <si>
    <t>7阶完美装备</t>
  </si>
  <si>
    <t>可随机获得一件7阶完美装备，有概率获得完美套装！</t>
  </si>
  <si>
    <t>8阶完美装备</t>
  </si>
  <si>
    <t>可随机获得一件8阶完美装备，有概率获得完美套装！</t>
  </si>
  <si>
    <t>9阶完美装备</t>
  </si>
  <si>
    <t>可随机获得一件9阶完美装备，有概率获得完美套装！</t>
  </si>
  <si>
    <t>10阶完美装备</t>
  </si>
  <si>
    <t>可随机获得一件10阶完美装备，有概率获得完美套装！</t>
  </si>
  <si>
    <t>11阶完美装备</t>
  </si>
  <si>
    <t>可随机获得一件11阶完美装备，有概率获得完美套装！</t>
  </si>
  <si>
    <t>12阶完美装备</t>
  </si>
  <si>
    <t>可随机获得一件12阶完美装备，有概率获得完美套装！</t>
  </si>
  <si>
    <t>13阶完美装备</t>
  </si>
  <si>
    <t>可随机获得一件13阶完美装备，有概率获得完美套装！</t>
  </si>
  <si>
    <t>14阶完美装备</t>
  </si>
  <si>
    <t>可随机获得一件14阶完美装备，有概率获得完美套装！</t>
  </si>
  <si>
    <t>15阶完美装备</t>
  </si>
  <si>
    <t>可随机获得一件15阶完美装备，有概率获得完美套装！</t>
  </si>
  <si>
    <t>16阶完美装备</t>
  </si>
  <si>
    <t>可随机获得一件16阶完美装备，有概率获得完美套装！</t>
  </si>
  <si>
    <t>17阶完美装备</t>
  </si>
  <si>
    <t>可随机获得一件17阶完美装备，有概率获得完美套装！</t>
  </si>
  <si>
    <t>18阶完美装备</t>
  </si>
  <si>
    <t>可随机获得一件18阶完美装备，有概率获得完美套装！</t>
  </si>
  <si>
    <t>19阶完美装备</t>
  </si>
  <si>
    <t>可随机获得一件19阶完美装备，有概率获得完美套装！</t>
  </si>
  <si>
    <t>20阶完美装备</t>
  </si>
  <si>
    <t>可随机获得一件20阶完美装备，有概率获得完美套装！</t>
  </si>
  <si>
    <t>1阶传说装备</t>
  </si>
  <si>
    <t>装备</t>
  </si>
  <si>
    <t>可随机获得一件1阶传说装备，有概率获得传说套装！</t>
  </si>
  <si>
    <t>2阶传说装备</t>
  </si>
  <si>
    <t>可随机获得一件2阶传说装备，有概率获得传说套装！</t>
  </si>
  <si>
    <t>3阶传说装备</t>
  </si>
  <si>
    <t>可随机获得一件3阶传说装备，有概率获得传说套装！</t>
  </si>
  <si>
    <t>4阶传说装备</t>
  </si>
  <si>
    <t>可随机获得一件4阶传说装备，有概率获得传说套装！</t>
  </si>
  <si>
    <t>5阶传说装备</t>
  </si>
  <si>
    <t>可随机获得一件5阶传说装备，有概率获得传说套装！</t>
  </si>
  <si>
    <t>6阶传说装备</t>
  </si>
  <si>
    <t>可随机获得一件6阶传说装备，有概率获得传说套装！</t>
  </si>
  <si>
    <t>7阶传说装备</t>
  </si>
  <si>
    <t>可随机获得一件7阶传说装备，有概率获得传说套装！</t>
  </si>
  <si>
    <t>8阶传说装备</t>
  </si>
  <si>
    <t>可随机获得一件8阶传说装备，有概率获得传说套装！</t>
  </si>
  <si>
    <t>9阶传说装备</t>
  </si>
  <si>
    <t>可随机获得一件9阶传说装备，有概率获得传说套装！</t>
  </si>
  <si>
    <t>10阶传说装备</t>
  </si>
  <si>
    <t>可随机获得一件10阶传说装备，有概率获得传说套装！</t>
  </si>
  <si>
    <t>11阶传说装备</t>
  </si>
  <si>
    <t>可随机获得一件11阶传说装备，有概率获得传说套装！</t>
  </si>
  <si>
    <t>12阶传说装备</t>
  </si>
  <si>
    <t>可随机获得一件12阶传说装备，有概率获得传说套装！</t>
  </si>
  <si>
    <t>13阶传说装备</t>
  </si>
  <si>
    <t>可随机获得一件13阶传说装备，有概率获得传说套装！</t>
  </si>
  <si>
    <t>14阶传说装备</t>
  </si>
  <si>
    <t>可随机获得一件14阶传说装备，有概率获得传说套装！</t>
  </si>
  <si>
    <t>15阶传说装备</t>
  </si>
  <si>
    <t>可随机获得一件15阶传说装备，有概率获得传说套装！</t>
  </si>
  <si>
    <t>16阶传说装备</t>
  </si>
  <si>
    <t>可随机获得一件16阶传说装备，有概率获得传说套装！</t>
  </si>
  <si>
    <t>17阶传说装备</t>
  </si>
  <si>
    <t>可随机获得一件17阶传说装备，有概率获得传说套装！</t>
  </si>
  <si>
    <t>18阶传说装备</t>
  </si>
  <si>
    <t>可随机获得一件18阶传说装备，有概率获得传说套装！</t>
  </si>
  <si>
    <t>19阶传说装备</t>
  </si>
  <si>
    <t>可随机获得一件19阶传说装备，有概率获得传说套装！</t>
  </si>
  <si>
    <t>20阶传说装备</t>
  </si>
  <si>
    <t>可随机获得一件20阶传说装备，有概率获得传说套装！</t>
  </si>
  <si>
    <t>1阶绝世装备</t>
  </si>
  <si>
    <t>icon_sjzb_r</t>
  </si>
  <si>
    <t>可随机获得一件1阶绝世装备，有概率获得绝世套装！</t>
  </si>
  <si>
    <t>2阶绝世装备</t>
  </si>
  <si>
    <t>可随机获得一件2阶绝世装备，有概率获得绝世套装！</t>
  </si>
  <si>
    <t>3阶绝世装备</t>
  </si>
  <si>
    <t>可随机获得一件3阶绝世装备，有概率获得绝世套装！</t>
  </si>
  <si>
    <t>4阶绝世装备</t>
  </si>
  <si>
    <t>可随机获得一件4阶绝世装备，有概率获得绝世套装！</t>
  </si>
  <si>
    <t>5阶绝世装备</t>
  </si>
  <si>
    <t>可随机获得一件5阶绝世装备，有概率获得绝世套装！</t>
  </si>
  <si>
    <t>6阶绝世装备</t>
  </si>
  <si>
    <t>可随机获得一件6阶绝世装备，有概率获得绝世套装！</t>
  </si>
  <si>
    <t>7阶绝世装备</t>
  </si>
  <si>
    <t>可随机获得一件7阶绝世装备，有概率获得绝世套装！</t>
  </si>
  <si>
    <t>8阶绝世装备</t>
  </si>
  <si>
    <t>可随机获得一件8阶绝世装备，有概率获得绝世套装！</t>
  </si>
  <si>
    <t>9阶绝世装备</t>
  </si>
  <si>
    <t>可随机获得一件9阶绝世装备，有概率获得绝世套装！</t>
  </si>
  <si>
    <t>10阶绝世装备</t>
  </si>
  <si>
    <t>可随机获得一件10阶绝世装备，有概率获得绝世套装！</t>
  </si>
  <si>
    <t>11阶绝世装备</t>
  </si>
  <si>
    <t>可随机获得一件11阶绝世装备，有概率获得绝世套装！</t>
  </si>
  <si>
    <t>12阶绝世装备</t>
  </si>
  <si>
    <t>可随机获得一件12阶绝世装备，有概率获得绝世套装！</t>
  </si>
  <si>
    <t>13阶绝世装备</t>
  </si>
  <si>
    <t>可随机获得一件13阶绝世装备，有概率获得绝世套装！</t>
  </si>
  <si>
    <t>14阶绝世装备</t>
  </si>
  <si>
    <t>可随机获得一件14阶绝世装备，有概率获得绝世套装！</t>
  </si>
  <si>
    <t>15阶绝世装备</t>
  </si>
  <si>
    <t>可随机获得一件15阶绝世装备，有概率获得绝世套装！</t>
  </si>
  <si>
    <t>16阶绝世装备</t>
  </si>
  <si>
    <t>可随机获得一件16阶绝世装备，有概率获得绝世套装！</t>
  </si>
  <si>
    <t>17阶绝世装备</t>
  </si>
  <si>
    <t>可随机获得一件17阶绝世装备，有概率获得绝世套装！</t>
  </si>
  <si>
    <t>18阶绝世装备</t>
  </si>
  <si>
    <t>可随机获得一件18阶绝世装备，有概率获得绝世套装！</t>
  </si>
  <si>
    <t>19阶绝世装备</t>
  </si>
  <si>
    <t>可随机获得一件19阶绝世装备，有概率获得绝世套装！</t>
  </si>
  <si>
    <t>20阶绝世装备</t>
  </si>
  <si>
    <t>可随机获得一件20阶绝世装备，有概率获得绝世套装！</t>
  </si>
  <si>
    <t>1阶普通装备</t>
  </si>
  <si>
    <t>icon_sjzb_w</t>
  </si>
  <si>
    <t>可随机获得一件1阶普通装备。</t>
  </si>
  <si>
    <t>2阶普通装备</t>
  </si>
  <si>
    <t>可随机获得一件2阶普通装备。</t>
  </si>
  <si>
    <t>3阶普通装备</t>
  </si>
  <si>
    <t>可随机获得一件3阶普通装备。</t>
  </si>
  <si>
    <t>4阶普通装备</t>
  </si>
  <si>
    <t>可随机获得一件4阶普通装备。</t>
  </si>
  <si>
    <t>5阶普通装备</t>
  </si>
  <si>
    <t>可随机获得一件5阶普通装备。</t>
  </si>
  <si>
    <t>6阶普通装备</t>
  </si>
  <si>
    <t>可随机获得一件6阶普通装备。</t>
  </si>
  <si>
    <t>7阶普通装备</t>
  </si>
  <si>
    <t>可随机获得一件7阶普通装备。</t>
  </si>
  <si>
    <t>8阶普通装备</t>
  </si>
  <si>
    <t>可随机获得一件8阶普通装备。</t>
  </si>
  <si>
    <t>9阶普通装备</t>
  </si>
  <si>
    <t>可随机获得一件9阶普通装备。</t>
  </si>
  <si>
    <t>10阶普通装备</t>
  </si>
  <si>
    <t>可随机获得一件10阶普通装备。</t>
  </si>
  <si>
    <t>11阶普通装备</t>
  </si>
  <si>
    <t>可随机获得一件11阶普通装备。</t>
  </si>
  <si>
    <t>12阶普通装备</t>
  </si>
  <si>
    <t>可随机获得一件12阶普通装备。</t>
  </si>
  <si>
    <t>13阶普通装备</t>
  </si>
  <si>
    <t>可随机获得一件13阶普通装备。</t>
  </si>
  <si>
    <t>14阶普通装备</t>
  </si>
  <si>
    <t>可随机获得一件14阶普通装备。</t>
  </si>
  <si>
    <t>15阶普通装备</t>
  </si>
  <si>
    <t>可随机获得一件15阶普通装备。</t>
  </si>
  <si>
    <t>16阶普通装备</t>
  </si>
  <si>
    <t>可随机获得一件16阶普通装备。</t>
  </si>
  <si>
    <t>17阶普通装备</t>
  </si>
  <si>
    <t>可随机获得一件17阶普通装备。</t>
  </si>
  <si>
    <t>18阶普通装备</t>
  </si>
  <si>
    <t>可随机获得一件18阶普通装备。</t>
  </si>
  <si>
    <t>19阶普通装备</t>
  </si>
  <si>
    <t>可随机获得一件19阶普通装备。</t>
  </si>
  <si>
    <t>20阶普通装备</t>
  </si>
  <si>
    <t>可随机获得一件20阶普通装备。</t>
  </si>
  <si>
    <t>1阶精良装备</t>
  </si>
  <si>
    <t>icon_sjzb_g</t>
  </si>
  <si>
    <t>可随机获得一件1阶精良装备。</t>
  </si>
  <si>
    <t>2阶精良装备</t>
  </si>
  <si>
    <t>可随机获得一件2阶精良装备。</t>
  </si>
  <si>
    <t>3阶精良装备</t>
  </si>
  <si>
    <t>可随机获得一件3阶精良装备。</t>
  </si>
  <si>
    <t>4阶精良装备</t>
  </si>
  <si>
    <t>可随机获得一件4阶精良装备。</t>
  </si>
  <si>
    <t>5阶精良装备</t>
  </si>
  <si>
    <t>可随机获得一件5阶精良装备。</t>
  </si>
  <si>
    <t>6阶精良装备</t>
  </si>
  <si>
    <t>可随机获得一件6阶精良装备。</t>
  </si>
  <si>
    <t>7阶精良装备</t>
  </si>
  <si>
    <t>可随机获得一件7阶精良装备。</t>
  </si>
  <si>
    <t>8阶精良装备</t>
  </si>
  <si>
    <t>可随机获得一件8阶精良装备。</t>
  </si>
  <si>
    <t>9阶精良装备</t>
  </si>
  <si>
    <t>可随机获得一件9阶精良装备。</t>
  </si>
  <si>
    <t>10阶精良装备</t>
  </si>
  <si>
    <t>可随机获得一件10阶精良装备。</t>
  </si>
  <si>
    <t>11阶精良装备</t>
  </si>
  <si>
    <t>可随机获得一件11阶精良装备。</t>
  </si>
  <si>
    <t>12阶精良装备</t>
  </si>
  <si>
    <t>可随机获得一件12阶精良装备。</t>
  </si>
  <si>
    <t>13阶精良装备</t>
  </si>
  <si>
    <t>可随机获得一件13阶精良装备。</t>
  </si>
  <si>
    <t>14阶精良装备</t>
  </si>
  <si>
    <t>可随机获得一件14阶精良装备。</t>
  </si>
  <si>
    <t>15阶精良装备</t>
  </si>
  <si>
    <t>可随机获得一件15阶精良装备。</t>
  </si>
  <si>
    <t>16阶精良装备</t>
  </si>
  <si>
    <t>可随机获得一件16阶精良装备。</t>
  </si>
  <si>
    <t>17阶精良装备</t>
  </si>
  <si>
    <t>可随机获得一件17阶精良装备。</t>
  </si>
  <si>
    <t>18阶精良装备</t>
  </si>
  <si>
    <t>可随机获得一件18阶精良装备。</t>
  </si>
  <si>
    <t>19阶精良装备</t>
  </si>
  <si>
    <t>可随机获得一件19阶精良装备。</t>
  </si>
  <si>
    <t>20阶精良装备</t>
  </si>
  <si>
    <t>可随机获得一件20阶精良装备。</t>
  </si>
  <si>
    <t>可随机获得一件对应等阶的稀有装备。</t>
  </si>
  <si>
    <t>可随机获得一件1阶稀有装备。</t>
  </si>
  <si>
    <t>可随机获得一件2阶稀有装备。</t>
  </si>
  <si>
    <t>可随机获得一件3阶稀有装备。</t>
  </si>
  <si>
    <t>可随机获得一件4阶稀有装备。</t>
  </si>
  <si>
    <t>可随机获得一件5阶稀有装备。</t>
  </si>
  <si>
    <t>可随机获得一件6阶稀有装备。</t>
  </si>
  <si>
    <t>可随机获得一件7阶稀有装备。</t>
  </si>
  <si>
    <t>可随机获得一件8阶稀有装备。</t>
  </si>
  <si>
    <t>可随机获得一件9阶稀有装备。</t>
  </si>
  <si>
    <t>可随机获得一件10阶稀有装备。</t>
  </si>
  <si>
    <t>可随机获得一件11阶稀有装备。</t>
  </si>
  <si>
    <t>可随机获得一件12阶稀有装备。</t>
  </si>
  <si>
    <t>可随机获得一件13阶稀有装备。</t>
  </si>
  <si>
    <t>可随机获得一件14阶稀有装备。</t>
  </si>
  <si>
    <t>可随机获得一件15阶稀有装备。</t>
  </si>
  <si>
    <t>可随机获得一件16阶稀有装备。</t>
  </si>
  <si>
    <t>可随机获得一件17阶稀有装备。</t>
  </si>
  <si>
    <t>可随机获得一件18阶稀有装备。</t>
  </si>
  <si>
    <t>可随机获得一件19阶稀有装备。</t>
  </si>
  <si>
    <t>可随机获得一件20阶稀有装备。</t>
  </si>
  <si>
    <t>可随机获得一件1阶完美装备。</t>
  </si>
  <si>
    <t>可随机获得一件2阶完美装备。</t>
  </si>
  <si>
    <t>可随机获得一件3阶完美装备。</t>
  </si>
  <si>
    <t>可随机获得一件4阶完美装备。</t>
  </si>
  <si>
    <t>可随机获得一件5阶完美装备。</t>
  </si>
  <si>
    <t>可随机获得一件6阶完美装备。</t>
  </si>
  <si>
    <t>可随机获得一件7阶完美装备。</t>
  </si>
  <si>
    <t>可随机获得一件8阶完美装备。</t>
  </si>
  <si>
    <t>可随机获得一件9阶完美装备。</t>
  </si>
  <si>
    <t>可随机获得一件10阶完美装备。</t>
  </si>
  <si>
    <t>可随机获得一件11阶完美装备。</t>
  </si>
  <si>
    <t>可随机获得一件12阶完美装备。</t>
  </si>
  <si>
    <t>可随机获得一件13阶完美装备。</t>
  </si>
  <si>
    <t>可随机获得一件14阶完美装备。</t>
  </si>
  <si>
    <t>可随机获得一件15阶完美装备。</t>
  </si>
  <si>
    <t>可随机获得一件16阶完美装备。</t>
  </si>
  <si>
    <t>可随机获得一件17阶完美装备。</t>
  </si>
  <si>
    <t>可随机获得一件18阶完美装备。</t>
  </si>
  <si>
    <t>可随机获得一件19阶完美装备。</t>
  </si>
  <si>
    <t>可随机获得一件20阶完美装备。</t>
  </si>
  <si>
    <t>可随机获得一件1阶传说装备。</t>
  </si>
  <si>
    <t>可随机获得一件2阶传说装备。</t>
  </si>
  <si>
    <t>可随机获得一件3阶传说装备。</t>
  </si>
  <si>
    <t>可随机获得一件4阶传说装备。</t>
  </si>
  <si>
    <t>可随机获得一件5阶传说装备。</t>
  </si>
  <si>
    <t>可随机获得一件6阶传说装备。</t>
  </si>
  <si>
    <t>可随机获得一件7阶传说装备。</t>
  </si>
  <si>
    <t>可随机获得一件8阶传说装备。</t>
  </si>
  <si>
    <t>可随机获得一件9阶传说装备。</t>
  </si>
  <si>
    <t>可随机获得一件10阶传说装备。</t>
  </si>
  <si>
    <t>可随机获得一件11阶传说装备。</t>
  </si>
  <si>
    <t>可随机获得一件12阶传说装备。</t>
  </si>
  <si>
    <t>可随机获得一件13阶传说装备。</t>
  </si>
  <si>
    <t>可随机获得一件14阶传说装备。</t>
  </si>
  <si>
    <t>可随机获得一件15阶传说装备。</t>
  </si>
  <si>
    <t>可随机获得一件16阶传说装备。</t>
  </si>
  <si>
    <t>可随机获得一件17阶传说装备。</t>
  </si>
  <si>
    <t>可随机获得一件18阶传说装备。</t>
  </si>
  <si>
    <t>可随机获得一件19阶传说装备。</t>
  </si>
  <si>
    <t>可随机获得一件20阶传说装备。</t>
  </si>
  <si>
    <t>可随机获得一件1阶绝世装备。</t>
  </si>
  <si>
    <t>可随机获得一件2阶绝世装备。</t>
  </si>
  <si>
    <t>可随机获得一件3阶绝世装备。</t>
  </si>
  <si>
    <t>可随机获得一件4阶绝世装备。</t>
  </si>
  <si>
    <t>可随机获得一件5阶绝世装备。</t>
  </si>
  <si>
    <t>可随机获得一件6阶绝世装备。</t>
  </si>
  <si>
    <t>可随机获得一件7阶绝世装备。</t>
  </si>
  <si>
    <t>可随机获得一件8阶绝世装备。</t>
  </si>
  <si>
    <t>可随机获得一件9阶绝世装备。</t>
  </si>
  <si>
    <t>可随机获得一件10阶绝世装备。</t>
  </si>
  <si>
    <t>可随机获得一件11阶绝世装备。</t>
  </si>
  <si>
    <t>可随机获得一件12阶绝世装备。</t>
  </si>
  <si>
    <t>可随机获得一件13阶绝世装备。</t>
  </si>
  <si>
    <t>可随机获得一件14阶绝世装备。</t>
  </si>
  <si>
    <t>可随机获得一件15阶绝世装备。</t>
  </si>
  <si>
    <t>可随机获得一件16阶绝世装备。</t>
  </si>
  <si>
    <t>可随机获得一件17阶绝世装备。</t>
  </si>
  <si>
    <t>可随机获得一件18阶绝世装备。</t>
  </si>
  <si>
    <t>可随机获得一件19阶绝世装备。</t>
  </si>
  <si>
    <t>可随机获得一件20阶绝世装备。</t>
  </si>
  <si>
    <t>1阶传说无双套装</t>
  </si>
  <si>
    <t>装备套装</t>
  </si>
  <si>
    <t>icon_sjzb_s_y</t>
  </si>
  <si>
    <t>传说品质的无双套装。打开后可随机获得一件1阶无双装备。</t>
  </si>
  <si>
    <t>2阶传说无双套装</t>
  </si>
  <si>
    <t>传说品质的无双套装。打开后可随机获得一件2阶无双装备。</t>
  </si>
  <si>
    <t>3阶传说无双套装</t>
  </si>
  <si>
    <t>传说品质的无双套装。打开后可随机获得一件3阶无双装备。</t>
  </si>
  <si>
    <t>4阶传说无双套装</t>
  </si>
  <si>
    <t>传说品质的无双套装。打开后可随机获得一件4阶无双装备。</t>
  </si>
  <si>
    <t>5阶传说无双套装</t>
  </si>
  <si>
    <t>传说品质的无双套装。打开后可随机获得一件5阶无双装备。</t>
  </si>
  <si>
    <t>6阶传说无双套装</t>
  </si>
  <si>
    <t>传说品质的无双套装。打开后可随机获得一件6阶无双装备。</t>
  </si>
  <si>
    <t>7阶传说无双套装</t>
  </si>
  <si>
    <t>传说品质的无双套装。打开后可随机获得一件7阶无双装备。</t>
  </si>
  <si>
    <t>8阶传说无双套装</t>
  </si>
  <si>
    <t>传说品质的无双套装。打开后可随机获得一件8阶无双装备。</t>
  </si>
  <si>
    <t>9阶传说无双套装</t>
  </si>
  <si>
    <t>传说品质的无双套装。打开后可随机获得一件9阶无双装备。</t>
  </si>
  <si>
    <t>10阶传说无双套装</t>
  </si>
  <si>
    <t>传说品质的无双套装。打开后可随机获得一件10阶无双装备。</t>
  </si>
  <si>
    <t>11阶传说无双套装</t>
  </si>
  <si>
    <t>传说品质的无双套装。打开后可随机获得一件11阶无双装备。</t>
  </si>
  <si>
    <t>12阶传说无双套装</t>
  </si>
  <si>
    <t>传说品质的无双套装。打开后可随机获得一件12阶无双装备。</t>
  </si>
  <si>
    <t>13阶传说无双套装</t>
  </si>
  <si>
    <t>传说品质的无双套装。打开后可随机获得一件13阶无双装备。</t>
  </si>
  <si>
    <t>14阶传说无双套装</t>
  </si>
  <si>
    <t>传说品质的无双套装。打开后可随机获得一件14阶无双装备。</t>
  </si>
  <si>
    <t>15阶传说无双套装</t>
  </si>
  <si>
    <t>传说品质的无双套装。打开后可随机获得一件15阶无双装备。</t>
  </si>
  <si>
    <t>16阶传说无双套装</t>
  </si>
  <si>
    <t>传说品质的无双套装。打开后可随机获得一件16阶无双装备。</t>
  </si>
  <si>
    <t>17阶传说无双套装</t>
  </si>
  <si>
    <t>传说品质的无双套装。打开后可随机获得一件17阶无双装备。</t>
  </si>
  <si>
    <t>18阶传说无双套装</t>
  </si>
  <si>
    <t>传说品质的无双套装。打开后可随机获得一件18阶无双装备。</t>
  </si>
  <si>
    <t>19阶传说无双套装</t>
  </si>
  <si>
    <t>传说品质的无双套装。打开后可随机获得一件19阶无双装备。</t>
  </si>
  <si>
    <t>20阶传说无双套装</t>
  </si>
  <si>
    <t>传说品质的无双套装。打开后可随机获得一件20阶无双装备。</t>
  </si>
  <si>
    <t>1阶绝世无双套装</t>
  </si>
  <si>
    <t>icon_sjzb_s_r</t>
  </si>
  <si>
    <t>绝世品质的无双套装。打开后可随机获得一件1阶无双装备。</t>
  </si>
  <si>
    <t>2阶绝世无双套装</t>
  </si>
  <si>
    <t>绝世品质的无双套装。打开后可随机获得一件2阶无双装备。</t>
  </si>
  <si>
    <t>3阶绝世无双套装</t>
  </si>
  <si>
    <t>绝世品质的无双套装。打开后可随机获得一件3阶无双装备。</t>
  </si>
  <si>
    <t>4阶绝世无双套装</t>
  </si>
  <si>
    <t>绝世品质的无双套装。打开后可随机获得一件4阶无双装备。</t>
  </si>
  <si>
    <t>5阶绝世无双套装</t>
  </si>
  <si>
    <t>绝世品质的无双套装。打开后可随机获得一件5阶无双装备。</t>
  </si>
  <si>
    <t>6阶绝世无双套装</t>
  </si>
  <si>
    <t>绝世品质的无双套装。打开后可随机获得一件6阶无双装备。</t>
  </si>
  <si>
    <t>7阶绝世无双套装</t>
  </si>
  <si>
    <t>绝世品质的无双套装。打开后可随机获得一件7阶无双装备。</t>
  </si>
  <si>
    <t>8阶绝世无双套装</t>
  </si>
  <si>
    <t>绝世品质的无双套装。打开后可随机获得一件8阶无双装备。</t>
  </si>
  <si>
    <t>9阶绝世无双套装</t>
  </si>
  <si>
    <t>绝世品质的无双套装。打开后可随机获得一件9阶无双装备。</t>
  </si>
  <si>
    <t>10阶绝世无双套装</t>
  </si>
  <si>
    <t>绝世品质的无双套装。打开后可随机获得一件10阶无双装备。</t>
  </si>
  <si>
    <t>11阶绝世无双套装</t>
  </si>
  <si>
    <t>绝世品质的无双套装。打开后可随机获得一件11阶无双装备。</t>
  </si>
  <si>
    <t>12阶绝世无双套装</t>
  </si>
  <si>
    <t>绝世品质的无双套装。打开后可随机获得一件12阶无双装备。</t>
  </si>
  <si>
    <t>13阶绝世无双套装</t>
  </si>
  <si>
    <t>绝世品质的无双套装。打开后可随机获得一件13阶无双装备。</t>
  </si>
  <si>
    <t>14阶绝世无双套装</t>
  </si>
  <si>
    <t>绝世品质的无双套装。打开后可随机获得一件14阶无双装备。</t>
  </si>
  <si>
    <t>15阶绝世无双套装</t>
  </si>
  <si>
    <t>绝世品质的无双套装。打开后可随机获得一件15阶无双装备。</t>
  </si>
  <si>
    <t>16阶绝世无双套装</t>
  </si>
  <si>
    <t>绝世品质的无双套装。打开后可随机获得一件16阶无双装备。</t>
  </si>
  <si>
    <t>17阶绝世无双套装</t>
  </si>
  <si>
    <t>绝世品质的无双套装。打开后可随机获得一件17阶无双装备。</t>
  </si>
  <si>
    <t>18阶绝世无双套装</t>
  </si>
  <si>
    <t>绝世品质的无双套装。打开后可随机获得一件18阶无双装备。</t>
  </si>
  <si>
    <t>19阶绝世无双套装</t>
  </si>
  <si>
    <t>绝世品质的无双套装。打开后可随机获得一件19阶无双装备。</t>
  </si>
  <si>
    <t>20阶绝世无双套装</t>
  </si>
  <si>
    <t>绝世品质的无双套装。打开后可随机获得一件20阶无双装备。</t>
  </si>
  <si>
    <t>1阶传说金禅套装</t>
  </si>
  <si>
    <t>传说品质的金禅套装。打开后可随机获得一件1阶金禅装备。</t>
  </si>
  <si>
    <t>2阶传说金禅套装</t>
  </si>
  <si>
    <t>传说品质的金禅套装。打开后可随机获得一件2阶金禅装备。</t>
  </si>
  <si>
    <t>3阶传说金禅套装</t>
  </si>
  <si>
    <t>传说品质的金禅套装。打开后可随机获得一件3阶金禅装备。</t>
  </si>
  <si>
    <t>4阶传说金禅套装</t>
  </si>
  <si>
    <t>传说品质的金禅套装。打开后可随机获得一件4阶金禅装备。</t>
  </si>
  <si>
    <t>5阶传说金禅套装</t>
  </si>
  <si>
    <t>传说品质的金禅套装。打开后可随机获得一件5阶金禅装备。</t>
  </si>
  <si>
    <t>6阶传说金禅套装</t>
  </si>
  <si>
    <t>传说品质的金禅套装。打开后可随机获得一件6阶金禅装备。</t>
  </si>
  <si>
    <t>7阶传说金禅套装</t>
  </si>
  <si>
    <t>传说品质的金禅套装。打开后可随机获得一件7阶金禅装备。</t>
  </si>
  <si>
    <t>8阶传说金禅套装</t>
  </si>
  <si>
    <t>传说品质的金禅套装。打开后可随机获得一件8阶金禅装备。</t>
  </si>
  <si>
    <t>9阶传说金禅套装</t>
  </si>
  <si>
    <t>传说品质的金禅套装。打开后可随机获得一件9阶金禅装备。</t>
  </si>
  <si>
    <t>10阶传说金禅套装</t>
  </si>
  <si>
    <t>传说品质的金禅套装。打开后可随机获得一件10阶金禅装备。</t>
  </si>
  <si>
    <t>11阶传说金禅套装</t>
  </si>
  <si>
    <t>传说品质的金禅套装。打开后可随机获得一件11阶金禅装备。</t>
  </si>
  <si>
    <t>12阶传说金禅套装</t>
  </si>
  <si>
    <t>传说品质的金禅套装。打开后可随机获得一件12阶金禅装备。</t>
  </si>
  <si>
    <t>13阶传说金禅套装</t>
  </si>
  <si>
    <t>传说品质的金禅套装。打开后可随机获得一件13阶金禅装备。</t>
  </si>
  <si>
    <t>14阶传说金禅套装</t>
  </si>
  <si>
    <t>传说品质的金禅套装。打开后可随机获得一件14阶金禅装备。</t>
  </si>
  <si>
    <t>15阶传说金禅套装</t>
  </si>
  <si>
    <t>传说品质的金禅套装。打开后可随机获得一件15阶金禅装备。</t>
  </si>
  <si>
    <t>16阶传说金禅套装</t>
  </si>
  <si>
    <t>传说品质的金禅套装。打开后可随机获得一件16阶金禅装备。</t>
  </si>
  <si>
    <t>17阶传说金禅套装</t>
  </si>
  <si>
    <t>传说品质的金禅套装。打开后可随机获得一件17阶金禅装备。</t>
  </si>
  <si>
    <t>18阶传说金禅套装</t>
  </si>
  <si>
    <t>传说品质的金禅套装。打开后可随机获得一件18阶金禅装备。</t>
  </si>
  <si>
    <t>19阶传说金禅套装</t>
  </si>
  <si>
    <t>传说品质的金禅套装。打开后可随机获得一件19阶金禅装备。</t>
  </si>
  <si>
    <t>20阶传说金禅套装</t>
  </si>
  <si>
    <t>传说品质的金禅套装。打开后可随机获得一件20阶金禅装备。</t>
  </si>
  <si>
    <t>1阶绝世金禅套装</t>
  </si>
  <si>
    <t>绝世品质的金禅套装。打开后可随机获得一件1阶金禅装备。</t>
  </si>
  <si>
    <t>2阶绝世金禅套装</t>
  </si>
  <si>
    <t>绝世品质的金禅套装。打开后可随机获得一件2阶金禅装备。</t>
  </si>
  <si>
    <t>3阶绝世金禅套装</t>
  </si>
  <si>
    <t>绝世品质的金禅套装。打开后可随机获得一件3阶金禅装备。</t>
  </si>
  <si>
    <t>4阶绝世金禅套装</t>
  </si>
  <si>
    <t>绝世品质的金禅套装。打开后可随机获得一件4阶金禅装备。</t>
  </si>
  <si>
    <t>5阶绝世金禅套装</t>
  </si>
  <si>
    <t>绝世品质的金禅套装。打开后可随机获得一件5阶金禅装备。</t>
  </si>
  <si>
    <t>6阶绝世金禅套装</t>
  </si>
  <si>
    <t>绝世品质的金禅套装。打开后可随机获得一件6阶金禅装备。</t>
  </si>
  <si>
    <t>7阶绝世金禅套装</t>
  </si>
  <si>
    <t>绝世品质的金禅套装。打开后可随机获得一件7阶金禅装备。</t>
  </si>
  <si>
    <t>8阶绝世金禅套装</t>
  </si>
  <si>
    <t>绝世品质的金禅套装。打开后可随机获得一件8阶金禅装备。</t>
  </si>
  <si>
    <t>9阶绝世金禅套装</t>
  </si>
  <si>
    <t>绝世品质的金禅套装。打开后可随机获得一件9阶金禅装备。</t>
  </si>
  <si>
    <t>10阶绝世金禅套装</t>
  </si>
  <si>
    <t>绝世品质的金禅套装。打开后可随机获得一件10阶金禅装备。</t>
  </si>
  <si>
    <t>11阶绝世金禅套装</t>
  </si>
  <si>
    <t>绝世品质的金禅套装。打开后可随机获得一件11阶金禅装备。</t>
  </si>
  <si>
    <t>12阶绝世金禅套装</t>
  </si>
  <si>
    <t>绝世品质的金禅套装。打开后可随机获得一件12阶金禅装备。</t>
  </si>
  <si>
    <t>13阶绝世金禅套装</t>
  </si>
  <si>
    <t>绝世品质的金禅套装。打开后可随机获得一件13阶金禅装备。</t>
  </si>
  <si>
    <t>14阶绝世金禅套装</t>
  </si>
  <si>
    <t>绝世品质的金禅套装。打开后可随机获得一件14阶金禅装备。</t>
  </si>
  <si>
    <t>15阶绝世金禅套装</t>
  </si>
  <si>
    <t>绝世品质的金禅套装。打开后可随机获得一件15阶金禅装备。</t>
  </si>
  <si>
    <t>16阶绝世金禅套装</t>
  </si>
  <si>
    <t>绝世品质的金禅套装。打开后可随机获得一件16阶金禅装备。</t>
  </si>
  <si>
    <t>17阶绝世金禅套装</t>
  </si>
  <si>
    <t>绝世品质的金禅套装。打开后可随机获得一件17阶金禅装备。</t>
  </si>
  <si>
    <t>18阶绝世金禅套装</t>
  </si>
  <si>
    <t>绝世品质的金禅套装。打开后可随机获得一件18阶金禅装备。</t>
  </si>
  <si>
    <t>19阶绝世金禅套装</t>
  </si>
  <si>
    <t>绝世品质的金禅套装。打开后可随机获得一件19阶金禅装备。</t>
  </si>
  <si>
    <t>20阶绝世金禅套装</t>
  </si>
  <si>
    <t>绝世品质的金禅套装。打开后可随机获得一件20阶金禅装备。</t>
  </si>
  <si>
    <t>1阶传说无双武器套装</t>
  </si>
  <si>
    <t>icon_tyzb_s_o</t>
  </si>
  <si>
    <t>传说品质的无双武器套装。打开后可随机获得一件1阶无双武器。</t>
  </si>
  <si>
    <t>2阶传说无双武器套装</t>
  </si>
  <si>
    <t>传说品质的无双武器套装。打开后可随机获得一件2阶无双武器。</t>
  </si>
  <si>
    <t>3阶传说无双武器套装</t>
  </si>
  <si>
    <t>传说品质的无双武器套装。打开后可随机获得一件3阶无双武器。</t>
  </si>
  <si>
    <t>4阶传说无双武器套装</t>
  </si>
  <si>
    <t>传说品质的无双武器套装。打开后可随机获得一件4阶无双武器。</t>
  </si>
  <si>
    <t>5阶传说无双武器套装</t>
  </si>
  <si>
    <t>传说品质的无双武器套装。打开后可随机获得一件5阶无双武器。</t>
  </si>
  <si>
    <t>6阶传说无双武器套装</t>
  </si>
  <si>
    <t>传说品质的无双武器套装。打开后可随机获得一件6阶无双武器。</t>
  </si>
  <si>
    <t>7阶传说无双武器套装</t>
  </si>
  <si>
    <t>传说品质的无双武器套装。打开后可随机获得一件7阶无双武器。</t>
  </si>
  <si>
    <t>8阶传说无双武器套装</t>
  </si>
  <si>
    <t>传说品质的无双武器套装。打开后可随机获得一件8阶无双武器。</t>
  </si>
  <si>
    <t>9阶传说无双武器套装</t>
  </si>
  <si>
    <t>传说品质的无双武器套装。打开后可随机获得一件9阶无双武器。</t>
  </si>
  <si>
    <t>10阶传说无双武器套装</t>
  </si>
  <si>
    <t>传说品质的无双武器套装。打开后可随机获得一件10阶无双武器。</t>
  </si>
  <si>
    <t>11阶传说无双武器套装</t>
  </si>
  <si>
    <t>传说品质的无双武器套装。打开后可随机获得一件11阶无双武器。</t>
  </si>
  <si>
    <t>12阶传说无双武器套装</t>
  </si>
  <si>
    <t>传说品质的无双武器套装。打开后可随机获得一件12阶无双武器。</t>
  </si>
  <si>
    <t>13阶传说无双武器套装</t>
  </si>
  <si>
    <t>传说品质的无双武器套装。打开后可随机获得一件13阶无双武器。</t>
  </si>
  <si>
    <t>14阶传说无双武器套装</t>
  </si>
  <si>
    <t>传说品质的无双武器套装。打开后可随机获得一件14阶无双武器。</t>
  </si>
  <si>
    <t>15阶传说无双武器套装</t>
  </si>
  <si>
    <t>传说品质的无双武器套装。打开后可随机获得一件15阶无双武器。</t>
  </si>
  <si>
    <t>16阶传说无双武器套装</t>
  </si>
  <si>
    <t>传说品质的无双武器套装。打开后可随机获得一件16阶无双武器。</t>
  </si>
  <si>
    <t>17阶传说无双武器套装</t>
  </si>
  <si>
    <t>传说品质的无双武器套装。打开后可随机获得一件17阶无双武器。</t>
  </si>
  <si>
    <t>18阶传说无双武器套装</t>
  </si>
  <si>
    <t>传说品质的无双武器套装。打开后可随机获得一件18阶无双武器。</t>
  </si>
  <si>
    <t>19阶传说无双武器套装</t>
  </si>
  <si>
    <t>传说品质的无双武器套装。打开后可随机获得一件19阶无双武器。</t>
  </si>
  <si>
    <t>20阶传说无双武器套装</t>
  </si>
  <si>
    <t>传说品质的无双武器套装。打开后可随机获得一件20阶无双武器。</t>
  </si>
  <si>
    <t>1阶绝世无双武器套装</t>
  </si>
  <si>
    <t>icon_tyzb_s_r</t>
  </si>
  <si>
    <t>绝世品质的无双武器套装。打开后可随机获得一件1阶无双武器。</t>
  </si>
  <si>
    <t>2阶绝世无双武器套装</t>
  </si>
  <si>
    <t>绝世品质的无双武器套装。打开后可随机获得一件2阶无双武器。</t>
  </si>
  <si>
    <t>3阶绝世无双武器套装</t>
  </si>
  <si>
    <t>绝世品质的无双武器套装。打开后可随机获得一件3阶无双武器。</t>
  </si>
  <si>
    <t>4阶绝世无双武器套装</t>
  </si>
  <si>
    <t>绝世品质的无双武器套装。打开后可随机获得一件4阶无双武器。</t>
  </si>
  <si>
    <t>5阶绝世无双武器套装</t>
  </si>
  <si>
    <t>绝世品质的无双武器套装。打开后可随机获得一件5阶无双武器。</t>
  </si>
  <si>
    <t>6阶绝世无双武器套装</t>
  </si>
  <si>
    <t>绝世品质的无双武器套装。打开后可随机获得一件6阶无双武器。</t>
  </si>
  <si>
    <t>7阶绝世无双武器套装</t>
  </si>
  <si>
    <t>绝世品质的无双武器套装。打开后可随机获得一件7阶无双武器。</t>
  </si>
  <si>
    <t>8阶绝世无双武器套装</t>
  </si>
  <si>
    <t>绝世品质的无双武器套装。打开后可随机获得一件8阶无双武器。</t>
  </si>
  <si>
    <t>9阶绝世无双武器套装</t>
  </si>
  <si>
    <t>绝世品质的无双武器套装。打开后可随机获得一件9阶无双武器。</t>
  </si>
  <si>
    <t>10阶绝世无双武器套装</t>
  </si>
  <si>
    <t>绝世品质的无双武器套装。打开后可随机获得一件10阶无双武器。</t>
  </si>
  <si>
    <t>11阶绝世无双武器套装</t>
  </si>
  <si>
    <t>绝世品质的无双武器套装。打开后可随机获得一件11阶无双武器。</t>
  </si>
  <si>
    <t>12阶绝世无双武器套装</t>
  </si>
  <si>
    <t>绝世品质的无双武器套装。打开后可随机获得一件12阶无双武器。</t>
  </si>
  <si>
    <t>13阶绝世无双武器套装</t>
  </si>
  <si>
    <t>绝世品质的无双武器套装。打开后可随机获得一件13阶无双武器。</t>
  </si>
  <si>
    <t>14阶绝世无双武器套装</t>
  </si>
  <si>
    <t>绝世品质的无双武器套装。打开后可随机获得一件14阶无双武器。</t>
  </si>
  <si>
    <t>15阶绝世无双武器套装</t>
  </si>
  <si>
    <t>绝世品质的无双武器套装。打开后可随机获得一件15阶无双武器。</t>
  </si>
  <si>
    <t>16阶绝世无双武器套装</t>
  </si>
  <si>
    <t>绝世品质的无双武器套装。打开后可随机获得一件16阶无双武器。</t>
  </si>
  <si>
    <t>17阶绝世无双武器套装</t>
  </si>
  <si>
    <t>绝世品质的无双武器套装。打开后可随机获得一件17阶无双武器。</t>
  </si>
  <si>
    <t>18阶绝世无双武器套装</t>
  </si>
  <si>
    <t>绝世品质的无双武器套装。打开后可随机获得一件18阶无双武器。</t>
  </si>
  <si>
    <t>19阶绝世无双武器套装</t>
  </si>
  <si>
    <t>绝世品质的无双武器套装。打开后可随机获得一件19阶无双武器。</t>
  </si>
  <si>
    <t>20阶绝世无双武器套装</t>
  </si>
  <si>
    <t>绝世品质的无双武器套装。打开后可随机获得一件20阶无双武器。</t>
  </si>
  <si>
    <t>1阶传说金禅武器套装</t>
  </si>
  <si>
    <t>传说品质的金禅武器套装。打开后可随机获得一件1阶金禅武器。</t>
  </si>
  <si>
    <t>2阶传说金禅武器套装</t>
  </si>
  <si>
    <t>传说品质的金禅武器套装。打开后可随机获得一件2阶金禅武器。</t>
  </si>
  <si>
    <t>3阶传说金禅武器套装</t>
  </si>
  <si>
    <t>传说品质的金禅武器套装。打开后可随机获得一件3阶金禅武器。</t>
  </si>
  <si>
    <t>4阶传说金禅武器套装</t>
  </si>
  <si>
    <t>传说品质的金禅武器套装。打开后可随机获得一件4阶金禅武器。</t>
  </si>
  <si>
    <t>5阶传说金禅武器套装</t>
  </si>
  <si>
    <t>传说品质的金禅武器套装。打开后可随机获得一件5阶金禅武器。</t>
  </si>
  <si>
    <t>6阶传说金禅武器套装</t>
  </si>
  <si>
    <t>传说品质的金禅武器套装。打开后可随机获得一件6阶金禅武器。</t>
  </si>
  <si>
    <t>7阶传说金禅武器套装</t>
  </si>
  <si>
    <t>传说品质的金禅武器套装。打开后可随机获得一件7阶金禅武器。</t>
  </si>
  <si>
    <t>8阶传说金禅武器套装</t>
  </si>
  <si>
    <t>传说品质的金禅武器套装。打开后可随机获得一件8阶金禅武器。</t>
  </si>
  <si>
    <t>9阶传说金禅武器套装</t>
  </si>
  <si>
    <t>传说品质的金禅武器套装。打开后可随机获得一件9阶金禅武器。</t>
  </si>
  <si>
    <t>10阶传说金禅武器套装</t>
  </si>
  <si>
    <t>传说品质的金禅武器套装。打开后可随机获得一件10阶金禅武器。</t>
  </si>
  <si>
    <t>11阶传说金禅武器套装</t>
  </si>
  <si>
    <t>传说品质的金禅武器套装。打开后可随机获得一件11阶金禅武器。</t>
  </si>
  <si>
    <t>12阶传说金禅武器套装</t>
  </si>
  <si>
    <t>传说品质的金禅武器套装。打开后可随机获得一件12阶金禅武器。</t>
  </si>
  <si>
    <t>13阶传说金禅武器套装</t>
  </si>
  <si>
    <t>传说品质的金禅武器套装。打开后可随机获得一件13阶金禅武器。</t>
  </si>
  <si>
    <t>14阶传说金禅武器套装</t>
  </si>
  <si>
    <t>传说品质的金禅武器套装。打开后可随机获得一件14阶金禅武器。</t>
  </si>
  <si>
    <t>15阶传说金禅武器套装</t>
  </si>
  <si>
    <t>传说品质的金禅武器套装。打开后可随机获得一件15阶金禅武器。</t>
  </si>
  <si>
    <t>16阶传说金禅武器套装</t>
  </si>
  <si>
    <t>传说品质的金禅武器套装。打开后可随机获得一件16阶金禅武器。</t>
  </si>
  <si>
    <t>17阶传说金禅武器套装</t>
  </si>
  <si>
    <t>传说品质的金禅武器套装。打开后可随机获得一件17阶金禅武器。</t>
  </si>
  <si>
    <t>18阶传说金禅武器套装</t>
  </si>
  <si>
    <t>传说品质的金禅武器套装。打开后可随机获得一件18阶金禅武器。</t>
  </si>
  <si>
    <t>19阶传说金禅武器套装</t>
  </si>
  <si>
    <t>传说品质的金禅武器套装。打开后可随机获得一件19阶金禅武器。</t>
  </si>
  <si>
    <t>20阶传说金禅武器套装</t>
  </si>
  <si>
    <t>传说品质的金禅武器套装。打开后可随机获得一件20阶金禅武器。</t>
  </si>
  <si>
    <t>1阶绝世金禅武器套装</t>
  </si>
  <si>
    <t>绝世品质的金禅武器套装。打开后可随机获得一件1阶金禅武器。</t>
  </si>
  <si>
    <t>2阶绝世金禅武器套装</t>
  </si>
  <si>
    <t>绝世品质的金禅武器套装。打开后可随机获得一件2阶金禅武器。</t>
  </si>
  <si>
    <t>3阶绝世金禅武器套装</t>
  </si>
  <si>
    <t>绝世品质的金禅武器套装。打开后可随机获得一件3阶金禅武器。</t>
  </si>
  <si>
    <t>4阶绝世金禅武器套装</t>
  </si>
  <si>
    <t>绝世品质的金禅武器套装。打开后可随机获得一件4阶金禅武器。</t>
  </si>
  <si>
    <t>5阶绝世金禅武器套装</t>
  </si>
  <si>
    <t>绝世品质的金禅武器套装。打开后可随机获得一件5阶金禅武器。</t>
  </si>
  <si>
    <t>6阶绝世金禅武器套装</t>
  </si>
  <si>
    <t>绝世品质的金禅武器套装。打开后可随机获得一件6阶金禅武器。</t>
  </si>
  <si>
    <t>7阶绝世金禅武器套装</t>
  </si>
  <si>
    <t>绝世品质的金禅武器套装。打开后可随机获得一件7阶金禅武器。</t>
  </si>
  <si>
    <t>8阶绝世金禅武器套装</t>
  </si>
  <si>
    <t>绝世品质的金禅武器套装。打开后可随机获得一件8阶金禅武器。</t>
  </si>
  <si>
    <t>9阶绝世金禅武器套装</t>
  </si>
  <si>
    <t>绝世品质的金禅武器套装。打开后可随机获得一件9阶金禅武器。</t>
  </si>
  <si>
    <t>10阶绝世金禅武器套装</t>
  </si>
  <si>
    <t>绝世品质的金禅武器套装。打开后可随机获得一件10阶金禅武器。</t>
  </si>
  <si>
    <t>11阶绝世金禅武器套装</t>
  </si>
  <si>
    <t>绝世品质的金禅武器套装。打开后可随机获得一件11阶金禅武器。</t>
  </si>
  <si>
    <t>12阶绝世金禅武器套装</t>
  </si>
  <si>
    <t>绝世品质的金禅武器套装。打开后可随机获得一件12阶金禅武器。</t>
  </si>
  <si>
    <t>13阶绝世金禅武器套装</t>
  </si>
  <si>
    <t>绝世品质的金禅武器套装。打开后可随机获得一件13阶金禅武器。</t>
  </si>
  <si>
    <t>14阶绝世金禅武器套装</t>
  </si>
  <si>
    <t>绝世品质的金禅武器套装。打开后可随机获得一件14阶金禅武器。</t>
  </si>
  <si>
    <t>15阶绝世金禅武器套装</t>
  </si>
  <si>
    <t>绝世品质的金禅武器套装。打开后可随机获得一件15阶金禅武器。</t>
  </si>
  <si>
    <t>16阶绝世金禅武器套装</t>
  </si>
  <si>
    <t>绝世品质的金禅武器套装。打开后可随机获得一件16阶金禅武器。</t>
  </si>
  <si>
    <t>17阶绝世金禅武器套装</t>
  </si>
  <si>
    <t>绝世品质的金禅武器套装。打开后可随机获得一件17阶金禅武器。</t>
  </si>
  <si>
    <t>18阶绝世金禅武器套装</t>
  </si>
  <si>
    <t>绝世品质的金禅武器套装。打开后可随机获得一件18阶金禅武器。</t>
  </si>
  <si>
    <t>19阶绝世金禅武器套装</t>
  </si>
  <si>
    <t>绝世品质的金禅武器套装。打开后可随机获得一件19阶金禅武器。</t>
  </si>
  <si>
    <t>20阶绝世金禅武器套装</t>
  </si>
  <si>
    <t>绝世品质的金禅武器套装。打开后可随机获得一件20阶金禅武器。</t>
  </si>
  <si>
    <t>1阶传说无双装备套装</t>
  </si>
  <si>
    <t>2阶传说无双装备套装</t>
  </si>
  <si>
    <t>3阶传说无双装备套装</t>
  </si>
  <si>
    <t>4阶传说无双装备套装</t>
  </si>
  <si>
    <t>5阶传说无双装备套装</t>
  </si>
  <si>
    <t>6阶传说无双装备套装</t>
  </si>
  <si>
    <t>7阶传说无双装备套装</t>
  </si>
  <si>
    <t>8阶传说无双装备套装</t>
  </si>
  <si>
    <t>9阶传说无双装备套装</t>
  </si>
  <si>
    <t>10阶传说无双装备套装</t>
  </si>
  <si>
    <t>11阶传说无双装备套装</t>
  </si>
  <si>
    <t>12阶传说无双装备套装</t>
  </si>
  <si>
    <t>13阶传说无双装备套装</t>
  </si>
  <si>
    <t>14阶传说无双装备套装</t>
  </si>
  <si>
    <t>15阶传说无双装备套装</t>
  </si>
  <si>
    <t>16阶传说无双装备套装</t>
  </si>
  <si>
    <t>17阶传说无双装备套装</t>
  </si>
  <si>
    <t>18阶传说无双装备套装</t>
  </si>
  <si>
    <t>19阶传说无双装备套装</t>
  </si>
  <si>
    <t>20阶传说无双装备套装</t>
  </si>
  <si>
    <t>1阶绝世无双装备套装</t>
  </si>
  <si>
    <t>2阶绝世无双装备套装</t>
  </si>
  <si>
    <t>3阶绝世无双装备套装</t>
  </si>
  <si>
    <t>4阶绝世无双装备套装</t>
  </si>
  <si>
    <t>5阶绝世无双装备套装</t>
  </si>
  <si>
    <t>6阶绝世无双装备套装</t>
  </si>
  <si>
    <t>7阶绝世无双装备套装</t>
  </si>
  <si>
    <t>8阶绝世无双装备套装</t>
  </si>
  <si>
    <t>9阶绝世无双装备套装</t>
  </si>
  <si>
    <t>10阶绝世无双装备套装</t>
  </si>
  <si>
    <t>11阶绝世无双装备套装</t>
  </si>
  <si>
    <t>12阶绝世无双装备套装</t>
  </si>
  <si>
    <t>13阶绝世无双装备套装</t>
  </si>
  <si>
    <t>14阶绝世无双装备套装</t>
  </si>
  <si>
    <t>15阶绝世无双装备套装</t>
  </si>
  <si>
    <t>16阶绝世无双装备套装</t>
  </si>
  <si>
    <t>17阶绝世无双装备套装</t>
  </si>
  <si>
    <t>18阶绝世无双装备套装</t>
  </si>
  <si>
    <t>19阶绝世无双装备套装</t>
  </si>
  <si>
    <t>20阶绝世无双装备套装</t>
  </si>
  <si>
    <t>1阶传说金禅装备套装</t>
  </si>
  <si>
    <t>2阶传说金禅装备套装</t>
  </si>
  <si>
    <t>3阶传说金禅装备套装</t>
  </si>
  <si>
    <t>4阶传说金禅装备套装</t>
  </si>
  <si>
    <t>5阶传说金禅装备套装</t>
  </si>
  <si>
    <t>6阶传说金禅装备套装</t>
  </si>
  <si>
    <t>7阶传说金禅装备套装</t>
  </si>
  <si>
    <t>8阶传说金禅装备套装</t>
  </si>
  <si>
    <t>9阶传说金禅装备套装</t>
  </si>
  <si>
    <t>10阶传说金禅装备套装</t>
  </si>
  <si>
    <t>11阶传说金禅装备套装</t>
  </si>
  <si>
    <t>12阶传说金禅装备套装</t>
  </si>
  <si>
    <t>13阶传说金禅装备套装</t>
  </si>
  <si>
    <t>14阶传说金禅装备套装</t>
  </si>
  <si>
    <t>15阶传说金禅装备套装</t>
  </si>
  <si>
    <t>16阶传说金禅装备套装</t>
  </si>
  <si>
    <t>17阶传说金禅装备套装</t>
  </si>
  <si>
    <t>18阶传说金禅装备套装</t>
  </si>
  <si>
    <t>19阶传说金禅装备套装</t>
  </si>
  <si>
    <t>20阶传说金禅装备套装</t>
  </si>
  <si>
    <t>1阶绝世金禅装备套装</t>
  </si>
  <si>
    <t>2阶绝世金禅装备套装</t>
  </si>
  <si>
    <t>3阶绝世金禅装备套装</t>
  </si>
  <si>
    <t>4阶绝世金禅装备套装</t>
  </si>
  <si>
    <t>5阶绝世金禅装备套装</t>
  </si>
  <si>
    <t>6阶绝世金禅装备套装</t>
  </si>
  <si>
    <t>7阶绝世金禅装备套装</t>
  </si>
  <si>
    <t>8阶绝世金禅装备套装</t>
  </si>
  <si>
    <t>9阶绝世金禅装备套装</t>
  </si>
  <si>
    <t>10阶绝世金禅装备套装</t>
  </si>
  <si>
    <t>11阶绝世金禅装备套装</t>
  </si>
  <si>
    <t>12阶绝世金禅装备套装</t>
  </si>
  <si>
    <t>13阶绝世金禅装备套装</t>
  </si>
  <si>
    <t>14阶绝世金禅装备套装</t>
  </si>
  <si>
    <t>15阶绝世金禅装备套装</t>
  </si>
  <si>
    <t>16阶绝世金禅装备套装</t>
  </si>
  <si>
    <t>17阶绝世金禅装备套装</t>
  </si>
  <si>
    <t>18阶绝世金禅装备套装</t>
  </si>
  <si>
    <t>19阶绝世金禅装备套装</t>
  </si>
  <si>
    <t>20阶绝世金禅装备套装</t>
  </si>
  <si>
    <t>传说无双武器宝箱</t>
  </si>
  <si>
    <t>装备宝箱</t>
  </si>
  <si>
    <t>价值连城的武器宝箱。打开后可随机获得1件传说品质的无双武器。（该道具获得后自动使用）</t>
  </si>
  <si>
    <t>传说无双装备宝箱</t>
  </si>
  <si>
    <t>价值连城的装备宝箱。打开后可随机获得1件传说品质的无双装备。（该道具获得后自动使用）</t>
  </si>
  <si>
    <t>传说金禅武器宝箱</t>
  </si>
  <si>
    <t>价值连城的武器宝箱。打开后可随机获得1件传说品质的金禅武器。（该道具获得后自动使用）</t>
  </si>
  <si>
    <t>传说金禅装备宝箱</t>
  </si>
  <si>
    <t>价值连城的装备宝箱。打开后可随机获得1件传说品质的金禅装备。（该道具获得后自动使用）</t>
  </si>
  <si>
    <t>绝世无双武器宝箱</t>
  </si>
  <si>
    <t>价值连城的武器宝箱。打开后可随机获得1件绝世品质的无双武器。（该道具获得后自动使用）</t>
  </si>
  <si>
    <t>绝世无双装备宝箱</t>
  </si>
  <si>
    <t>价值连城的装备宝箱。打开后可随机获得1件绝世品质的无双装备。（该道具获得后自动使用）</t>
  </si>
  <si>
    <t>绝世金禅武器宝箱</t>
  </si>
  <si>
    <t>价值连城的武器宝箱。打开后可随机获得1件绝世品质的金禅武器。（该道具获得后自动使用）</t>
  </si>
  <si>
    <t>绝世金禅装备宝箱</t>
  </si>
  <si>
    <t>价值连城的装备宝箱。打开后可随机获得1件绝世品质的金禅装备。（该道具获得后自动使用）</t>
  </si>
  <si>
    <t>传说品质的无双套装。打开后可自选获得一件1阶的无双装备。</t>
  </si>
  <si>
    <t>传说品质的无双套装。打开后可自选获得一件2阶的无双装备。</t>
  </si>
  <si>
    <t>传说品质的无双套装。打开后可自选获得一件3阶的无双装备。</t>
  </si>
  <si>
    <t>传说品质的无双套装。打开后可自选获得一件4阶的无双装备。</t>
  </si>
  <si>
    <t>传说品质的无双套装。打开后可自选获得一件5阶的无双装备。</t>
  </si>
  <si>
    <t>传说品质的无双套装。打开后可自选获得一件6阶的无双装备。</t>
  </si>
  <si>
    <t>传说品质的无双套装。打开后可自选获得一件7阶的无双装备。</t>
  </si>
  <si>
    <t>传说品质的无双套装。打开后可自选获得一件8阶的无双装备。</t>
  </si>
  <si>
    <t>传说品质的无双套装。打开后可自选获得一件9阶的无双装备。</t>
  </si>
  <si>
    <t>传说品质的无双套装。打开后可自选获得一件10阶的无双装备。</t>
  </si>
  <si>
    <t>传说品质的无双套装。打开后可自选获得一件11阶的无双装备。</t>
  </si>
  <si>
    <t>传说品质的无双套装。打开后可自选获得一件12阶的无双装备。</t>
  </si>
  <si>
    <t>传说品质的无双套装。打开后可自选获得一件13阶的无双装备。</t>
  </si>
  <si>
    <t>传说品质的无双套装。打开后可自选获得一件14阶的无双装备。</t>
  </si>
  <si>
    <t>传说品质的无双套装。打开后可自选获得一件15阶的无双装备。</t>
  </si>
  <si>
    <t>传说品质的无双套装。打开后可自选获得一件16阶的无双装备。</t>
  </si>
  <si>
    <t>传说品质的无双套装。打开后可自选获得一件17阶的无双装备。</t>
  </si>
  <si>
    <t>传说品质的无双套装。打开后可自选获得一件18阶的无双装备。</t>
  </si>
  <si>
    <t>传说品质的无双套装。打开后可自选获得一件19阶的无双装备。</t>
  </si>
  <si>
    <t>传说品质的无双套装。打开后可自选获得一件20阶的无双装备。</t>
  </si>
  <si>
    <t>绝世品质的无双套装。打开后可自选获得一件1阶的无双装备。</t>
  </si>
  <si>
    <t>绝世品质的无双套装。打开后可自选获得一件2阶的无双装备。</t>
  </si>
  <si>
    <t>绝世品质的无双套装。打开后可自选获得一件3阶的无双装备。</t>
  </si>
  <si>
    <t>绝世品质的无双套装。打开后可自选获得一件4阶的无双装备。</t>
  </si>
  <si>
    <t>绝世品质的无双套装。打开后可自选获得一件5阶的无双装备。</t>
  </si>
  <si>
    <t>绝世品质的无双套装。打开后可自选获得一件6阶的无双装备。</t>
  </si>
  <si>
    <t>绝世品质的无双套装。打开后可自选获得一件7阶的无双装备。</t>
  </si>
  <si>
    <t>绝世品质的无双套装。打开后可自选获得一件8阶的无双装备。</t>
  </si>
  <si>
    <t>绝世品质的无双套装。打开后可自选获得一件9阶的无双装备。</t>
  </si>
  <si>
    <t>绝世品质的无双套装。打开后可自选获得一件10阶的无双装备。</t>
  </si>
  <si>
    <t>绝世品质的无双套装。打开后可自选获得一件11阶的无双装备。</t>
  </si>
  <si>
    <t>绝世品质的无双套装。打开后可自选获得一件12阶的无双装备。</t>
  </si>
  <si>
    <t>绝世品质的无双套装。打开后可自选获得一件13阶的无双装备。</t>
  </si>
  <si>
    <t>绝世品质的无双套装。打开后可自选获得一件14阶的无双装备。</t>
  </si>
  <si>
    <t>绝世品质的无双套装。打开后可自选获得一件15阶的无双装备。</t>
  </si>
  <si>
    <t>绝世品质的无双套装。打开后可自选获得一件16阶的无双装备。</t>
  </si>
  <si>
    <t>绝世品质的无双套装。打开后可自选获得一件17阶的无双装备。</t>
  </si>
  <si>
    <t>绝世品质的无双套装。打开后可自选获得一件18阶的无双装备。</t>
  </si>
  <si>
    <t>绝世品质的无双套装。打开后可自选获得一件19阶的无双装备。</t>
  </si>
  <si>
    <t>绝世品质的无双套装。打开后可自选获得一件20阶的无双装备。</t>
  </si>
  <si>
    <t>传说品质的金禅套装。打开后可自选获得一件1阶的金禅装备。</t>
  </si>
  <si>
    <t>传说品质的金禅套装。打开后可自选获得一件2阶的金禅装备。</t>
  </si>
  <si>
    <t>传说品质的金禅套装。打开后可自选获得一件3阶的金禅装备。</t>
  </si>
  <si>
    <t>传说品质的金禅套装。打开后可自选获得一件4阶的金禅装备。</t>
  </si>
  <si>
    <t>传说品质的金禅套装。打开后可自选获得一件5阶的金禅装备。</t>
  </si>
  <si>
    <t>传说品质的金禅套装。打开后可自选获得一件6阶的金禅装备。</t>
  </si>
  <si>
    <t>传说品质的金禅套装。打开后可自选获得一件7阶的金禅装备。</t>
  </si>
  <si>
    <t>传说品质的金禅套装。打开后可自选获得一件8阶的金禅装备。</t>
  </si>
  <si>
    <t>传说品质的金禅套装。打开后可自选获得一件9阶的金禅装备。</t>
  </si>
  <si>
    <t>传说品质的金禅套装。打开后可自选获得一件10阶的金禅装备。</t>
  </si>
  <si>
    <t>传说品质的金禅套装。打开后可自选获得一件11阶的金禅装备。</t>
  </si>
  <si>
    <t>传说品质的金禅套装。打开后可自选获得一件12阶的金禅装备。</t>
  </si>
  <si>
    <t>传说品质的金禅套装。打开后可自选获得一件13阶的金禅装备。</t>
  </si>
  <si>
    <t>传说品质的金禅套装。打开后可自选获得一件14阶的金禅装备。</t>
  </si>
  <si>
    <t>传说品质的金禅套装。打开后可自选获得一件15阶的金禅装备。</t>
  </si>
  <si>
    <t>传说品质的金禅套装。打开后可自选获得一件16阶的金禅装备。</t>
  </si>
  <si>
    <t>传说品质的金禅套装。打开后可自选获得一件17阶的金禅装备。</t>
  </si>
  <si>
    <t>传说品质的金禅套装。打开后可自选获得一件18阶的金禅装备。</t>
  </si>
  <si>
    <t>传说品质的金禅套装。打开后可自选获得一件19阶的金禅装备。</t>
  </si>
  <si>
    <t>传说品质的金禅套装。打开后可自选获得一件20阶的金禅装备。</t>
  </si>
  <si>
    <t>绝世品质的金禅套装。打开后可自选获得一件1阶的金禅装备。</t>
  </si>
  <si>
    <t>绝世品质的金禅套装。打开后可自选获得一件2阶的金禅装备。</t>
  </si>
  <si>
    <t>绝世品质的金禅套装。打开后可自选获得一件3阶的金禅装备。</t>
  </si>
  <si>
    <t>绝世品质的金禅套装。打开后可自选获得一件4阶的金禅装备。</t>
  </si>
  <si>
    <t>绝世品质的金禅套装。打开后可自选获得一件5阶的金禅装备。</t>
  </si>
  <si>
    <t>绝世品质的金禅套装。打开后可自选获得一件6阶的金禅装备。</t>
  </si>
  <si>
    <t>绝世品质的金禅套装。打开后可自选获得一件7阶的金禅装备。</t>
  </si>
  <si>
    <t>绝世品质的金禅套装。打开后可自选获得一件8阶的金禅装备。</t>
  </si>
  <si>
    <t>绝世品质的金禅套装。打开后可自选获得一件9阶的金禅装备。</t>
  </si>
  <si>
    <t>绝世品质的金禅套装。打开后可自选获得一件10阶的金禅装备。</t>
  </si>
  <si>
    <t>绝世品质的金禅套装。打开后可自选获得一件11阶的金禅装备。</t>
  </si>
  <si>
    <t>绝世品质的金禅套装。打开后可自选获得一件12阶的金禅装备。</t>
  </si>
  <si>
    <t>绝世品质的金禅套装。打开后可自选获得一件13阶的金禅装备。</t>
  </si>
  <si>
    <t>绝世品质的金禅套装。打开后可自选获得一件14阶的金禅装备。</t>
  </si>
  <si>
    <t>绝世品质的金禅套装。打开后可自选获得一件15阶的金禅装备。</t>
  </si>
  <si>
    <t>绝世品质的金禅套装。打开后可自选获得一件16阶的金禅装备。</t>
  </si>
  <si>
    <t>绝世品质的金禅套装。打开后可自选获得一件17阶的金禅装备。</t>
  </si>
  <si>
    <t>绝世品质的金禅套装。打开后可自选获得一件18阶的金禅装备。</t>
  </si>
  <si>
    <t>绝世品质的金禅套装。打开后可自选获得一件19阶的金禅装备。</t>
  </si>
  <si>
    <t>绝世品质的金禅套装。打开后可自选获得一件20阶的金禅装备。</t>
  </si>
  <si>
    <t>传说品质的武器套装。打开后可自选获得一件1阶的无双武器。</t>
  </si>
  <si>
    <t>传说品质的武器套装。打开后可自选获得一件2阶的无双武器。</t>
  </si>
  <si>
    <t>传说品质的武器套装。打开后可自选获得一件3阶的无双武器。</t>
  </si>
  <si>
    <t>传说品质的武器套装。打开后可自选获得一件4阶的无双武器。</t>
  </si>
  <si>
    <t>传说品质的武器套装。打开后可自选获得一件5阶的无双武器。</t>
  </si>
  <si>
    <t>传说品质的武器套装。打开后可自选获得一件6阶的无双武器。</t>
  </si>
  <si>
    <t>传说品质的武器套装。打开后可自选获得一件7阶的无双武器。</t>
  </si>
  <si>
    <t>传说品质的武器套装。打开后可自选获得一件8阶的无双武器。</t>
  </si>
  <si>
    <t>传说品质的武器套装。打开后可自选获得一件9阶的无双武器。</t>
  </si>
  <si>
    <t>传说品质的武器套装。打开后可自选获得一件10阶的无双武器。</t>
  </si>
  <si>
    <t>传说品质的武器套装。打开后可自选获得一件11阶的无双武器。</t>
  </si>
  <si>
    <t>传说品质的武器套装。打开后可自选获得一件12阶的无双武器。</t>
  </si>
  <si>
    <t>传说品质的武器套装。打开后可自选获得一件13阶的无双武器。</t>
  </si>
  <si>
    <t>传说品质的武器套装。打开后可自选获得一件14阶的无双武器。</t>
  </si>
  <si>
    <t>传说品质的武器套装。打开后可自选获得一件15阶的无双武器。</t>
  </si>
  <si>
    <t>传说品质的武器套装。打开后可自选获得一件16阶的无双武器。</t>
  </si>
  <si>
    <t>传说品质的武器套装。打开后可自选获得一件17阶的无双武器。</t>
  </si>
  <si>
    <t>传说品质的武器套装。打开后可自选获得一件18阶的无双武器。</t>
  </si>
  <si>
    <t>传说品质的武器套装。打开后可自选获得一件19阶的无双武器。</t>
  </si>
  <si>
    <t>传说品质的武器套装。打开后可自选获得一件20阶的无双武器。</t>
  </si>
  <si>
    <t>绝世品质的武器套装。打开后可自选获得一件1阶的无双武器。</t>
  </si>
  <si>
    <t>绝世品质的武器套装。打开后可自选获得一件2阶的无双武器。</t>
  </si>
  <si>
    <t>绝世品质的武器套装。打开后可自选获得一件3阶的无双武器。</t>
  </si>
  <si>
    <t>绝世品质的武器套装。打开后可自选获得一件4阶的无双武器。</t>
  </si>
  <si>
    <t>绝世品质的武器套装。打开后可自选获得一件5阶的无双武器。</t>
  </si>
  <si>
    <t>绝世品质的武器套装。打开后可自选获得一件6阶的无双武器。</t>
  </si>
  <si>
    <t>绝世品质的武器套装。打开后可自选获得一件7阶的无双武器。</t>
  </si>
  <si>
    <t>绝世品质的武器套装。打开后可自选获得一件8阶的无双武器。</t>
  </si>
  <si>
    <t>绝世品质的武器套装。打开后可自选获得一件9阶的无双武器。</t>
  </si>
  <si>
    <t>绝世品质的武器套装。打开后可自选获得一件10阶的无双武器。</t>
  </si>
  <si>
    <t>绝世品质的武器套装。打开后可自选获得一件11阶的无双武器。</t>
  </si>
  <si>
    <t>绝世品质的武器套装。打开后可自选获得一件12阶的无双武器。</t>
  </si>
  <si>
    <t>绝世品质的武器套装。打开后可自选获得一件13阶的无双武器。</t>
  </si>
  <si>
    <t>绝世品质的武器套装。打开后可自选获得一件14阶的无双武器。</t>
  </si>
  <si>
    <t>绝世品质的武器套装。打开后可自选获得一件15阶的无双武器。</t>
  </si>
  <si>
    <t>绝世品质的武器套装。打开后可自选获得一件16阶的无双武器。</t>
  </si>
  <si>
    <t>绝世品质的武器套装。打开后可自选获得一件17阶的无双武器。</t>
  </si>
  <si>
    <t>绝世品质的武器套装。打开后可自选获得一件18阶的无双武器。</t>
  </si>
  <si>
    <t>绝世品质的武器套装。打开后可自选获得一件19阶的无双武器。</t>
  </si>
  <si>
    <t>绝世品质的武器套装。打开后可自选获得一件20阶的无双武器。</t>
  </si>
  <si>
    <t>传说品质的武器套装。打开后可自选获得一件1阶的金禅武器。</t>
  </si>
  <si>
    <t>传说品质的武器套装。打开后可自选获得一件2阶的金禅武器。</t>
  </si>
  <si>
    <t>传说品质的武器套装。打开后可自选获得一件3阶的金禅武器。</t>
  </si>
  <si>
    <t>传说品质的武器套装。打开后可自选获得一件4阶的金禅武器。</t>
  </si>
  <si>
    <t>传说品质的武器套装。打开后可自选获得一件5阶的金禅武器。</t>
  </si>
  <si>
    <t>传说品质的武器套装。打开后可自选获得一件6阶的金禅武器。</t>
  </si>
  <si>
    <t>传说品质的武器套装。打开后可自选获得一件7阶的金禅武器。</t>
  </si>
  <si>
    <t>传说品质的武器套装。打开后可自选获得一件8阶的金禅武器。</t>
  </si>
  <si>
    <t>传说品质的武器套装。打开后可自选获得一件9阶的金禅武器。</t>
  </si>
  <si>
    <t>传说品质的武器套装。打开后可自选获得一件10阶的金禅武器。</t>
  </si>
  <si>
    <t>传说品质的武器套装。打开后可自选获得一件11阶的金禅武器。</t>
  </si>
  <si>
    <t>传说品质的武器套装。打开后可自选获得一件12阶的金禅武器。</t>
  </si>
  <si>
    <t>传说品质的武器套装。打开后可自选获得一件13阶的金禅武器。</t>
  </si>
  <si>
    <t>传说品质的武器套装。打开后可自选获得一件14阶的金禅武器。</t>
  </si>
  <si>
    <t>传说品质的武器套装。打开后可自选获得一件15阶的金禅武器。</t>
  </si>
  <si>
    <t>传说品质的武器套装。打开后可自选获得一件16阶的金禅武器。</t>
  </si>
  <si>
    <t>传说品质的武器套装。打开后可自选获得一件17阶的金禅武器。</t>
  </si>
  <si>
    <t>传说品质的武器套装。打开后可自选获得一件18阶的金禅武器。</t>
  </si>
  <si>
    <t>传说品质的武器套装。打开后可自选获得一件19阶的金禅武器。</t>
  </si>
  <si>
    <t>传说品质的武器套装。打开后可自选获得一件20阶的金禅武器。</t>
  </si>
  <si>
    <t>绝世品质的武器套装。打开后可自选获得一件1阶的金禅武器。</t>
  </si>
  <si>
    <t>绝世品质的武器套装。打开后可自选获得一件2阶的金禅武器。</t>
  </si>
  <si>
    <t>绝世品质的武器套装。打开后可自选获得一件3阶的金禅武器。</t>
  </si>
  <si>
    <t>绝世品质的武器套装。打开后可自选获得一件4阶的金禅武器。</t>
  </si>
  <si>
    <t>绝世品质的武器套装。打开后可自选获得一件5阶的金禅武器。</t>
  </si>
  <si>
    <t>绝世品质的武器套装。打开后可自选获得一件6阶的金禅武器。</t>
  </si>
  <si>
    <t>绝世品质的武器套装。打开后可自选获得一件7阶的金禅武器。</t>
  </si>
  <si>
    <t>绝世品质的武器套装。打开后可自选获得一件8阶的金禅武器。</t>
  </si>
  <si>
    <t>绝世品质的武器套装。打开后可自选获得一件9阶的金禅武器。</t>
  </si>
  <si>
    <t>绝世品质的武器套装。打开后可自选获得一件10阶的金禅武器。</t>
  </si>
  <si>
    <t>绝世品质的武器套装。打开后可自选获得一件11阶的金禅武器。</t>
  </si>
  <si>
    <t>绝世品质的武器套装。打开后可自选获得一件12阶的金禅武器。</t>
  </si>
  <si>
    <t>绝世品质的武器套装。打开后可自选获得一件13阶的金禅武器。</t>
  </si>
  <si>
    <t>绝世品质的武器套装。打开后可自选获得一件14阶的金禅武器。</t>
  </si>
  <si>
    <t>绝世品质的武器套装。打开后可自选获得一件15阶的金禅武器。</t>
  </si>
  <si>
    <t>绝世品质的武器套装。打开后可自选获得一件16阶的金禅武器。</t>
  </si>
  <si>
    <t>绝世品质的武器套装。打开后可自选获得一件17阶的金禅武器。</t>
  </si>
  <si>
    <t>绝世品质的武器套装。打开后可自选获得一件18阶的金禅武器。</t>
  </si>
  <si>
    <t>绝世品质的武器套装。打开后可自选获得一件19阶的金禅武器。</t>
  </si>
  <si>
    <t>绝世品质的武器套装。打开后可自选获得一件20阶的金禅武器。</t>
  </si>
  <si>
    <t>传说品质的套装。打开后可自选获得一件1阶的无双装备。</t>
  </si>
  <si>
    <t>传说品质的套装。打开后可自选获得一件2阶的无双装备。</t>
  </si>
  <si>
    <t>传说品质的套装。打开后可自选获得一件3阶的无双装备。</t>
  </si>
  <si>
    <t>传说品质的套装。打开后可自选获得一件4阶的无双装备。</t>
  </si>
  <si>
    <t>传说品质的套装。打开后可自选获得一件5阶的无双装备。</t>
  </si>
  <si>
    <t>传说品质的套装。打开后可自选获得一件6阶的无双装备。</t>
  </si>
  <si>
    <t>传说品质的套装。打开后可自选获得一件7阶的无双装备。</t>
  </si>
  <si>
    <t>传说品质的套装。打开后可自选获得一件8阶的无双装备。</t>
  </si>
  <si>
    <t>传说品质的套装。打开后可自选获得一件9阶的无双装备。</t>
  </si>
  <si>
    <t>传说品质的套装。打开后可自选获得一件10阶的无双装备。</t>
  </si>
  <si>
    <t>传说品质的套装。打开后可自选获得一件11阶的无双装备。</t>
  </si>
  <si>
    <t>传说品质的套装。打开后可自选获得一件12阶的无双装备。</t>
  </si>
  <si>
    <t>传说品质的套装。打开后可自选获得一件13阶的无双装备。</t>
  </si>
  <si>
    <t>传说品质的套装。打开后可自选获得一件14阶的无双装备。</t>
  </si>
  <si>
    <t>传说品质的套装。打开后可自选获得一件15阶的无双装备。</t>
  </si>
  <si>
    <t>传说品质的套装。打开后可自选获得一件16阶的无双装备。</t>
  </si>
  <si>
    <t>传说品质的套装。打开后可自选获得一件17阶的无双装备。</t>
  </si>
  <si>
    <t>传说品质的套装。打开后可自选获得一件18阶的无双装备。</t>
  </si>
  <si>
    <t>传说品质的套装。打开后可自选获得一件19阶的无双装备。</t>
  </si>
  <si>
    <t>传说品质的套装。打开后可自选获得一件20阶的无双装备。</t>
  </si>
  <si>
    <t>绝世品质的套装。打开后可自选获得一件1阶的无双装备。</t>
  </si>
  <si>
    <t>绝世品质的套装。打开后可自选获得一件2阶的无双装备。</t>
  </si>
  <si>
    <t>绝世品质的套装。打开后可自选获得一件3阶的无双装备。</t>
  </si>
  <si>
    <t>绝世品质的套装。打开后可自选获得一件4阶的无双装备。</t>
  </si>
  <si>
    <t>绝世品质的套装。打开后可自选获得一件5阶的无双装备。</t>
  </si>
  <si>
    <t>绝世品质的套装。打开后可自选获得一件6阶的无双装备。</t>
  </si>
  <si>
    <t>绝世品质的套装。打开后可自选获得一件7阶的无双装备。</t>
  </si>
  <si>
    <t>绝世品质的套装。打开后可自选获得一件8阶的无双装备。</t>
  </si>
  <si>
    <t>绝世品质的套装。打开后可自选获得一件9阶的无双装备。</t>
  </si>
  <si>
    <t>绝世品质的套装。打开后可自选获得一件10阶的无双装备。</t>
  </si>
  <si>
    <t>绝世品质的套装。打开后可自选获得一件11阶的无双装备。</t>
  </si>
  <si>
    <t>绝世品质的套装。打开后可自选获得一件12阶的无双装备。</t>
  </si>
  <si>
    <t>绝世品质的套装。打开后可自选获得一件13阶的无双装备。</t>
  </si>
  <si>
    <t>绝世品质的套装。打开后可自选获得一件14阶的无双装备。</t>
  </si>
  <si>
    <t>绝世品质的套装。打开后可自选获得一件15阶的无双装备。</t>
  </si>
  <si>
    <t>绝世品质的套装。打开后可自选获得一件16阶的无双装备。</t>
  </si>
  <si>
    <t>绝世品质的套装。打开后可自选获得一件17阶的无双装备。</t>
  </si>
  <si>
    <t>绝世品质的套装。打开后可自选获得一件18阶的无双装备。</t>
  </si>
  <si>
    <t>绝世品质的套装。打开后可自选获得一件19阶的无双装备。</t>
  </si>
  <si>
    <t>绝世品质的套装。打开后可自选获得一件20阶的无双装备。</t>
  </si>
  <si>
    <t>传说品质的套装。打开后可自选获得一件1阶的金禅装备。</t>
  </si>
  <si>
    <t>传说品质的套装。打开后可自选获得一件2阶的金禅装备。</t>
  </si>
  <si>
    <t>传说品质的套装。打开后可自选获得一件3阶的金禅装备。</t>
  </si>
  <si>
    <t>传说品质的套装。打开后可自选获得一件4阶的金禅装备。</t>
  </si>
  <si>
    <t>传说品质的套装。打开后可自选获得一件5阶的金禅装备。</t>
  </si>
  <si>
    <t>传说品质的套装。打开后可自选获得一件6阶的金禅装备。</t>
  </si>
  <si>
    <t>传说品质的套装。打开后可自选获得一件7阶的金禅装备。</t>
  </si>
  <si>
    <t>传说品质的套装。打开后可自选获得一件8阶的金禅装备。</t>
  </si>
  <si>
    <t>传说品质的套装。打开后可自选获得一件9阶的金禅装备。</t>
  </si>
  <si>
    <t>传说品质的套装。打开后可自选获得一件10阶的金禅装备。</t>
  </si>
  <si>
    <t>传说品质的套装。打开后可自选获得一件11阶的金禅装备。</t>
  </si>
  <si>
    <t>传说品质的套装。打开后可自选获得一件12阶的金禅装备。</t>
  </si>
  <si>
    <t>传说品质的套装。打开后可自选获得一件13阶的金禅装备。</t>
  </si>
  <si>
    <t>传说品质的套装。打开后可自选获得一件14阶的金禅装备。</t>
  </si>
  <si>
    <t>传说品质的套装。打开后可自选获得一件15阶的金禅装备。</t>
  </si>
  <si>
    <t>传说品质的套装。打开后可自选获得一件16阶的金禅装备。</t>
  </si>
  <si>
    <t>传说品质的套装。打开后可自选获得一件17阶的金禅装备。</t>
  </si>
  <si>
    <t>传说品质的套装。打开后可自选获得一件18阶的金禅装备。</t>
  </si>
  <si>
    <t>传说品质的套装。打开后可自选获得一件19阶的金禅装备。</t>
  </si>
  <si>
    <t>传说品质的套装。打开后可自选获得一件20阶的金禅装备。</t>
  </si>
  <si>
    <t>绝世品质的套装。打开后可自选获得一件1阶的金禅装备。</t>
  </si>
  <si>
    <t>绝世品质的套装。打开后可自选获得一件2阶的金禅装备。</t>
  </si>
  <si>
    <t>绝世品质的套装。打开后可自选获得一件3阶的金禅装备。</t>
  </si>
  <si>
    <t>绝世品质的套装。打开后可自选获得一件4阶的金禅装备。</t>
  </si>
  <si>
    <t>绝世品质的套装。打开后可自选获得一件5阶的金禅装备。</t>
  </si>
  <si>
    <t>绝世品质的套装。打开后可自选获得一件6阶的金禅装备。</t>
  </si>
  <si>
    <t>绝世品质的套装。打开后可自选获得一件7阶的金禅装备。</t>
  </si>
  <si>
    <t>绝世品质的套装。打开后可自选获得一件8阶的金禅装备。</t>
  </si>
  <si>
    <t>绝世品质的套装。打开后可自选获得一件9阶的金禅装备。</t>
  </si>
  <si>
    <t>绝世品质的套装。打开后可自选获得一件10阶的金禅装备。</t>
  </si>
  <si>
    <t>绝世品质的套装。打开后可自选获得一件11阶的金禅装备。</t>
  </si>
  <si>
    <t>绝世品质的套装。打开后可自选获得一件12阶的金禅装备。</t>
  </si>
  <si>
    <t>绝世品质的套装。打开后可自选获得一件13阶的金禅装备。</t>
  </si>
  <si>
    <t>绝世品质的套装。打开后可自选获得一件14阶的金禅装备。</t>
  </si>
  <si>
    <t>绝世品质的套装。打开后可自选获得一件15阶的金禅装备。</t>
  </si>
  <si>
    <t>绝世品质的套装。打开后可自选获得一件16阶的金禅装备。</t>
  </si>
  <si>
    <t>绝世品质的套装。打开后可自选获得一件17阶的金禅装备。</t>
  </si>
  <si>
    <t>绝世品质的套装。打开后可自选获得一件18阶的金禅装备。</t>
  </si>
  <si>
    <t>绝世品质的套装。打开后可自选获得一件19阶的金禅装备。</t>
  </si>
  <si>
    <t>绝世品质的套装。打开后可自选获得一件20阶的金禅装备。</t>
  </si>
  <si>
    <t>1级随机宝石箱</t>
  </si>
  <si>
    <t>icon_sjbx_bs1</t>
  </si>
  <si>
    <t>精美的宝石箱子，用于武器镶嵌。打开后可随机获得1个1级宝石。</t>
  </si>
  <si>
    <t>2级随机宝石箱</t>
  </si>
  <si>
    <t>icon_sjbx_bs2</t>
  </si>
  <si>
    <t>精美的宝石箱子，用于武器镶嵌。打开后可随机获得1个2级宝石。</t>
  </si>
  <si>
    <t>3级随机宝石箱</t>
  </si>
  <si>
    <t>icon_sjbx_bs3</t>
  </si>
  <si>
    <t>精美的宝石箱子，用于武器镶嵌。打开后可随机获得1个3级宝石。</t>
  </si>
  <si>
    <t>4级随机宝石箱</t>
  </si>
  <si>
    <t>icon_sjbx_bs4</t>
  </si>
  <si>
    <t>精美的宝石箱子，用于武器镶嵌。打开后可随机获得1个4级宝石。</t>
  </si>
  <si>
    <t>5级随机宝石箱</t>
  </si>
  <si>
    <t>icon_sjbx_bs5</t>
  </si>
  <si>
    <t>精美的宝石箱子，用于武器镶嵌。打开后可随机获得1个5级宝石。</t>
  </si>
  <si>
    <t>6级随机宝石箱</t>
  </si>
  <si>
    <t>icon_sjbx_bs6</t>
  </si>
  <si>
    <t>精美的宝石箱子，用于武器镶嵌。打开后可随机获得1个6级宝石。</t>
  </si>
  <si>
    <t>7级随机宝石箱</t>
  </si>
  <si>
    <t>icon_sjbx_bs7</t>
  </si>
  <si>
    <t>精美的宝石箱子，用于武器镶嵌。打开后可随机获得1个7级宝石。</t>
  </si>
  <si>
    <t>8级随机宝石箱</t>
  </si>
  <si>
    <t>icon_sjbx_bs8</t>
  </si>
  <si>
    <t>精美的宝石箱子，用于武器镶嵌。打开后可随机获得1个8级宝石。</t>
  </si>
  <si>
    <t>9级随机宝石箱</t>
  </si>
  <si>
    <t>icon_sjbx_bs9</t>
  </si>
  <si>
    <t>精美的宝石箱子，用于武器镶嵌。打开后可随机获得1个9级宝石。</t>
  </si>
  <si>
    <t>1级自选宝石箱</t>
  </si>
  <si>
    <t>精美的宝石箱子，用于武器镶嵌。打开后可自选获得1个1级宝石。</t>
  </si>
  <si>
    <t>2级自选宝石箱</t>
  </si>
  <si>
    <t>精美的宝石箱子，用于武器镶嵌。打开后可自选获得1个2级宝石。</t>
  </si>
  <si>
    <t>3级自选宝石箱</t>
  </si>
  <si>
    <t>精美的宝石箱子，用于武器镶嵌。打开后可自选获得1个3级宝石。</t>
  </si>
  <si>
    <t>4级自选宝石箱</t>
  </si>
  <si>
    <t>精美的宝石箱子，用于武器镶嵌。打开后可自选获得1个4级宝石。</t>
  </si>
  <si>
    <t>5级自选宝石箱</t>
  </si>
  <si>
    <t>精美的宝石箱子，用于武器镶嵌。打开后可自选获得1个5级宝石。</t>
  </si>
  <si>
    <t>6级自选宝石箱</t>
  </si>
  <si>
    <t>精美的宝石箱子，用于武器镶嵌。打开后可自选获得1个6级宝石。</t>
  </si>
  <si>
    <t>7级自选宝石箱</t>
  </si>
  <si>
    <t>精美的宝石箱子，用于武器镶嵌。打开后可自选获得1个7级宝石。</t>
  </si>
  <si>
    <t>8级自选宝石箱</t>
  </si>
  <si>
    <t>精美的宝石箱子，用于武器镶嵌。打开后可自选获得1个8级宝石。</t>
  </si>
  <si>
    <t>9级自选宝石箱</t>
  </si>
  <si>
    <t>精美的宝石箱子，用于武器镶嵌。打开后可自选获得1个9级宝石。</t>
  </si>
  <si>
    <t>传说宝石宝箱</t>
  </si>
  <si>
    <t>icon_bx_ssbs</t>
  </si>
  <si>
    <t>拥有传说品质玉石的宝箱，打开后将随机开出2-4级的武器镶嵌宝石。</t>
  </si>
  <si>
    <t>绝世宝石宝箱</t>
  </si>
  <si>
    <t>icon_bx_csbs</t>
  </si>
  <si>
    <t>拥有绝世品质玉石的宝箱，打开后将随机开出4-5级的武器镶嵌宝石。</t>
  </si>
  <si>
    <t>至尊宝石宝箱</t>
  </si>
  <si>
    <t>icon_bx_shbs</t>
  </si>
  <si>
    <t>拥有至尊品质玉石的宝箱，打开后将随机开出5-7级的武器镶嵌宝石。</t>
  </si>
  <si>
    <t>普通宠物图</t>
  </si>
  <si>
    <t>宠物宝箱</t>
  </si>
  <si>
    <t>icon_cwt_01</t>
  </si>
  <si>
    <t>记载灵兽的图画，打开后可随机获得任意一只绿、蓝色品质宠物的1个碎片</t>
  </si>
  <si>
    <t>精品宠物图</t>
  </si>
  <si>
    <t>记载灵兽的图画，打开后可随机获得任意一只绿、蓝色品质宠物的5个碎片</t>
  </si>
  <si>
    <t>稀有宠物图</t>
  </si>
  <si>
    <t>icon_cwt_02</t>
  </si>
  <si>
    <t>记载灵兽的图画，打开后可随机获得任意一只绿、蓝色品质宠物的10个碎片</t>
  </si>
  <si>
    <t>史诗宠物图</t>
  </si>
  <si>
    <t>icon_cwt_03</t>
  </si>
  <si>
    <t>记载灵兽的图画，打开后可随机获得任意一只绿、蓝色品质宠物的20个碎片</t>
  </si>
  <si>
    <t>传说宠物图</t>
  </si>
  <si>
    <t>icon_cwt_04</t>
  </si>
  <si>
    <t>记载灵兽的图画，打开后可随机获得任意一只绿、蓝色品质宠物的30个碎片</t>
  </si>
  <si>
    <t>绝世宠物图</t>
  </si>
  <si>
    <t>icon_cwt_05</t>
  </si>
  <si>
    <t>记载灵兽的图画，打开后可随机获得任意一只绿、蓝色品质宠物的50个碎片</t>
  </si>
  <si>
    <t>精品自选宠物图</t>
  </si>
  <si>
    <t>记载灵兽的图画，打开后可自选获得5个宠物碎片</t>
  </si>
  <si>
    <t>稀有自选宠物图</t>
  </si>
  <si>
    <t>记载灵兽的图画，打开后可自选获得10个绿、蓝色品质宠物碎片</t>
  </si>
  <si>
    <t>史诗自选宠物图</t>
  </si>
  <si>
    <t>记载灵兽的图画，打开后可自选获得20个绿、蓝色品质宠物碎片</t>
  </si>
  <si>
    <t>传说自选宠物图</t>
  </si>
  <si>
    <t>记载灵兽的图画，打开后可自选获得30个绿、蓝色品质宠物碎片</t>
  </si>
  <si>
    <t>绝世自选宠物图</t>
  </si>
  <si>
    <t>记载灵兽的图画，打开后可自选获得50个绿、蓝色品质宠物碎片</t>
  </si>
  <si>
    <t>高·精品自选宠物图</t>
  </si>
  <si>
    <t>记载灵兽的图画，打开后可自选获得5个紫色品质宠物碎片</t>
  </si>
  <si>
    <t>自选</t>
  </si>
  <si>
    <t>小老虎碎片</t>
  </si>
  <si>
    <t>高·传说自选宠物图</t>
  </si>
  <si>
    <t>记载灵兽的图画，打开后可自选获得30个紫色品质宠物碎片</t>
  </si>
  <si>
    <t>高·绝世自选宠物图</t>
  </si>
  <si>
    <t>记载灵兽的图画，打开后可自选获得50个紫色品质宠物碎片</t>
  </si>
  <si>
    <t>宠物幻化宝箱</t>
  </si>
  <si>
    <t>icon_sjbx_hhd_o</t>
  </si>
  <si>
    <t>传说品质的宠物幻化宝箱，打开后将随机获得一颗宠物幻化丹。</t>
  </si>
  <si>
    <t>宠物幻化自选宝箱</t>
  </si>
  <si>
    <t>icon_zp_box</t>
  </si>
  <si>
    <t>价值连城的宠物幻化礼盒，打开后可自选获得一颗宠物幻化丹。</t>
  </si>
  <si>
    <t>一阶坐骑铃铛</t>
  </si>
  <si>
    <t>icon_ld_01_s</t>
  </si>
  <si>
    <t>精美的坐骑铃铛盒。打开后将随机获得1个一阶的坐骑铃铛。</t>
  </si>
  <si>
    <t>二阶坐骑铃铛</t>
  </si>
  <si>
    <t>icon_ld_02_s</t>
  </si>
  <si>
    <t>精美的坐骑铃铛盒。打开后将随机获得1个二阶的坐骑铃铛。</t>
  </si>
  <si>
    <t>三阶坐骑铃铛</t>
  </si>
  <si>
    <t>icon_ld_03_s</t>
  </si>
  <si>
    <t>精美的坐骑铃铛盒。打开后将随机获得1个三阶的坐骑铃铛。</t>
  </si>
  <si>
    <t>四阶坐骑铃铛</t>
  </si>
  <si>
    <t>精美的坐骑铃铛盒。打开后将随机获得1个四阶的坐骑铃铛。</t>
  </si>
  <si>
    <t>五阶坐骑铃铛</t>
  </si>
  <si>
    <t>精美的坐骑铃铛盒。打开后将随机获得1个五阶的坐骑铃铛。</t>
  </si>
  <si>
    <t>五黎功法自选宝箱</t>
  </si>
  <si>
    <t>icon_sjbx_wl</t>
  </si>
  <si>
    <t>包含各类武器功法的五黎道藏，打开宝箱后可自选1本功法。</t>
  </si>
  <si>
    <t>明月功法自选宝箱</t>
  </si>
  <si>
    <t>icon_sjbx_my</t>
  </si>
  <si>
    <t>包含各类武器功法的明月道藏，打开宝箱后可自选1本功法。</t>
  </si>
  <si>
    <t>回风功法自选宝箱</t>
  </si>
  <si>
    <t>icon_sjbx_hf</t>
  </si>
  <si>
    <t>包含各类武器功法的回风道藏，打开宝箱后可自选1本功法。</t>
  </si>
  <si>
    <t>流云功法自选宝箱</t>
  </si>
  <si>
    <t>icon_sjbx_ly</t>
  </si>
  <si>
    <t>包含各类武器功法的流云道藏，打开宝箱后可自选1本功法。</t>
  </si>
  <si>
    <t>xx功法自选宝箱</t>
  </si>
  <si>
    <t>xx武器伤害印记4选1</t>
  </si>
  <si>
    <t>传说秘籍自选宝箱</t>
  </si>
  <si>
    <t>icon_sjbx_tywxjj_o</t>
  </si>
  <si>
    <t>包含各类传说秘籍的宝箱，打开宝箱后可自选1本橙品秘籍。</t>
  </si>
  <si>
    <t>绝世秘籍自选宝箱</t>
  </si>
  <si>
    <t>icon_sjbx_tywxjj_r</t>
  </si>
  <si>
    <t>包含各类绝世秘籍的宝箱，打开宝箱后可自选1本红品秘籍。</t>
  </si>
  <si>
    <t>江湖秘籍自选宝箱</t>
  </si>
  <si>
    <t>传说坐骑琥珀</t>
  </si>
  <si>
    <t>icon_sh_c</t>
  </si>
  <si>
    <t>传说品质的坐骑琥珀盒。使用后将随机获得一个坐骑橙色琥珀。</t>
  </si>
  <si>
    <t>绝世坐骑琥珀</t>
  </si>
  <si>
    <t>icon_sh_h</t>
  </si>
  <si>
    <t>绝世品质的坐骑琥珀盒。使用后将随机获得一个培养坐骑的红色琥珀。</t>
  </si>
  <si>
    <t>坐骑琥珀宝箱</t>
  </si>
  <si>
    <t>icon_bx_zqhs</t>
  </si>
  <si>
    <t>价值千金的坐骑琥珀宝箱。打开后将随机获得1个完美、传说、绝世品质的坐骑琥珀。</t>
  </si>
  <si>
    <t>传说翎羽</t>
  </si>
  <si>
    <t>icon_sjcb_y</t>
  </si>
  <si>
    <t>江湖中千金难求的神鸟羽毛，使用后可随机获得一根传说品质的翎羽。</t>
  </si>
  <si>
    <t>绝世翎羽</t>
  </si>
  <si>
    <t>icon_sjcb_r</t>
  </si>
  <si>
    <t>江湖中千金难求的神鸟羽毛，使用后可随机获得一根绝世品质的翎羽。</t>
  </si>
  <si>
    <t>翅膀羽毛宝箱</t>
  </si>
  <si>
    <t>icon_bx_cbym</t>
  </si>
  <si>
    <t>神鸟羽毛宝箱。可随机开出1个完美、传说、绝世品质的翎羽道具。</t>
  </si>
  <si>
    <t>觉醒琥珀宝箱</t>
  </si>
  <si>
    <t>拥有至尊品质琥珀的宝箱，打开后将随机获得一个已觉醒的坐骑琥珀。</t>
  </si>
  <si>
    <t>觉醒羽毛宝箱</t>
  </si>
  <si>
    <t>拥有至尊品质翎羽的宝箱，打开后将随机获得一个已觉醒的翅膀羽毛。</t>
  </si>
  <si>
    <t>随机橙色卡牌包</t>
  </si>
  <si>
    <t>icon_kp_csb</t>
  </si>
  <si>
    <t>记载了江湖各路名侠的珍贵卡包，打开后将随机获取一张作用于群侠谱的橙品卡牌。</t>
  </si>
  <si>
    <t>随机红色卡牌包</t>
  </si>
  <si>
    <t>icon_kp_hsb</t>
  </si>
  <si>
    <t>记载了江湖各路豪侠的极品卡包，打开后将随机获取一张作用于群侠谱的红品卡牌。</t>
  </si>
  <si>
    <t>自选橙色卡牌包</t>
  </si>
  <si>
    <t>记载了江湖各路名侠的珍贵卡包，打开后可自选出一张作用于群侠谱的橙品卡牌。</t>
  </si>
  <si>
    <t>自选红色卡牌包</t>
  </si>
  <si>
    <t>记载了江湖各路豪侠的极品卡包，打开后可自选出一张作用于群侠谱的红品卡牌。</t>
  </si>
  <si>
    <t>觉醒材料自选宝箱</t>
  </si>
  <si>
    <t>拥有各式觉醒材料的宝箱。打开后将自选获得坐骑或翅膀的觉醒材料。</t>
  </si>
  <si>
    <t>火云邪神铸魂宝箱</t>
  </si>
  <si>
    <t>icon_sjbx_wqk_o</t>
  </si>
  <si>
    <t>价值连城的装备铸魂宝箱，打开后可自选一件火云邪神系列的橙品装备框。</t>
  </si>
  <si>
    <t>大威天龙铸魂宝箱</t>
  </si>
  <si>
    <t>icon_sjbx_wqk_r</t>
  </si>
  <si>
    <t>价值连城的装备铸魂宝箱，打开后可自选一件大威天龙系列的红品装备框。</t>
  </si>
  <si>
    <t>玄冰神铁铸魂宝箱</t>
  </si>
  <si>
    <t>icon_sjbx_wqk_03</t>
  </si>
  <si>
    <t>价值连城的装备铸魂宝箱，打开后可自选一件玄冰神铁系列的红品装备框。</t>
  </si>
  <si>
    <t>传世武器宝箱</t>
  </si>
  <si>
    <t>价值连城的时装宝箱，打开后将随机得到一件尚未获得的传说品质武器时装。</t>
  </si>
  <si>
    <t>传世时装宝箱</t>
  </si>
  <si>
    <t>传说武器自选宝箱</t>
  </si>
  <si>
    <t>价值连城的时装宝箱，打开后可自选获得一件传说品质的武器时装。</t>
  </si>
  <si>
    <t>传说时装自选宝箱</t>
  </si>
  <si>
    <t>价值连城的时装宝箱，打开后可自选获得一件传说品质的时装。</t>
  </si>
  <si>
    <t>神话武器自选宝箱</t>
  </si>
  <si>
    <t>价值连城的时装宝箱，打开后可自选获得一件神话品质的武器时装。</t>
  </si>
  <si>
    <t>神话时装自选宝箱</t>
  </si>
  <si>
    <t>价值连城的时装宝箱，打开后可自选获得一件神话品质的时装。</t>
  </si>
  <si>
    <t>下品丹药宝箱</t>
  </si>
  <si>
    <t>icon_dybx_02</t>
  </si>
  <si>
    <t>江湖上售卖紧俏的丹药宝箱，打开后将随机获得一颗下品丹药。</t>
  </si>
  <si>
    <t>中品丹药宝箱</t>
  </si>
  <si>
    <t>icon_dybx_03</t>
  </si>
  <si>
    <t>炼丹修士们平日存放丹药的箱子，打开后将随机获得一颗中品丹药</t>
  </si>
  <si>
    <t>上品丹药宝箱</t>
  </si>
  <si>
    <t>icon_dybx_04</t>
  </si>
  <si>
    <t>被丹宗炼药师们视若珍宝的丹药箱子，打开后将随机获得一颗上品丹药</t>
  </si>
  <si>
    <t>武器时装宝箱·行侠仗义</t>
  </si>
  <si>
    <t>icon_wqszbx_20001</t>
  </si>
  <si>
    <t>仗义大侠，美名远扬。行侠仗义时装系列的武器宝箱，随机获得1件此系列武器</t>
  </si>
  <si>
    <t>武器时装宝箱·金华烟云</t>
  </si>
  <si>
    <t>icon_wqszbx_20002</t>
  </si>
  <si>
    <t>帝王金阙，美人含香。金华烟云时装系列的武器宝箱，随机获得1件此系列武器</t>
  </si>
  <si>
    <t>武器时装宝箱·彼岸花冥</t>
  </si>
  <si>
    <t>icon_wqszbx_20003</t>
  </si>
  <si>
    <t>众生度尽，彼岸花开。彼岸花冥时装系列的武器宝箱，随机获得1件此系列武器</t>
  </si>
  <si>
    <t>武器时装宝箱·夕照潇湘</t>
  </si>
  <si>
    <t>icon_wqszbx_20004</t>
  </si>
  <si>
    <t>夕岚飞鸟，梦回潇湘。夕照潇湘时装系列的武器宝箱，随机获得1件此系列武器</t>
  </si>
  <si>
    <t>武器时装宝箱·幻芯机甲</t>
  </si>
  <si>
    <t>icon_wqszbx_20006</t>
  </si>
  <si>
    <t>穿越时空而来的机甲战士！幻芯机甲时装系列的武器宝箱，随机获得1件此系列武器</t>
  </si>
  <si>
    <t>武器时装宝箱·无上神兵</t>
  </si>
  <si>
    <t>icon_wqszbx_20007</t>
  </si>
  <si>
    <t>斗战三界，统御八荒！无上神兵时装系列的武器宝箱，随机获得1件此系列武器</t>
  </si>
  <si>
    <t>武器时装宝箱·蔷薇甜心</t>
  </si>
  <si>
    <t>icon_wqszbx_20009</t>
  </si>
  <si>
    <t>冲啊，蔷薇骑士们，为了我们的爱与勇气！蔷薇甜心时装系列的武器宝箱，随机获得1件此系列武器</t>
  </si>
  <si>
    <t>武器时装宝箱·占星术士</t>
  </si>
  <si>
    <t>icon_wqszbx_20008</t>
  </si>
  <si>
    <t>星光，会照亮每一条道路！占星术士时装系列的武器宝箱，随机获得1件此系列武器</t>
  </si>
  <si>
    <t>武器时装宝箱·青丘剑仙</t>
  </si>
  <si>
    <t>icon_wqszbx_20012</t>
  </si>
  <si>
    <t>青丘狐影，剑仙不灭！青丘剑仙时装系列的武器宝箱，随机获得1件此系列武器</t>
  </si>
  <si>
    <t>武器时装宝箱·阴阳师</t>
  </si>
  <si>
    <t>icon_wqszbx_20014</t>
  </si>
  <si>
    <t>除妖捉鬼，四海游方。阴阳师时装系列的武器宝箱，随机获得1件此系列武器</t>
  </si>
  <si>
    <t>武器时装宝箱·嘻哈小丑</t>
  </si>
  <si>
    <t>icon_wqszbx_20015</t>
  </si>
  <si>
    <t>哥谭自杀小队出动！嘻哈小丑时装系列的武器宝箱，随机获得1件此系列武器</t>
  </si>
  <si>
    <t>武器时装宝箱·墨染千秋</t>
  </si>
  <si>
    <t>icon_wqszbx_20017</t>
  </si>
  <si>
    <t>妙笔生白鹤，诗酒趁年华！墨染千秋时装系列的武器宝箱，随机获得1件此系列武器</t>
  </si>
  <si>
    <t>武器时装宝箱·大航海家</t>
  </si>
  <si>
    <t>icon_wqszbx_20020</t>
  </si>
  <si>
    <t>扬帆，起航！大航海家时装系列的武器宝箱，随机获得1件此系列武器</t>
  </si>
  <si>
    <t>武器时装宝箱·待定</t>
  </si>
  <si>
    <t>补充描述</t>
  </si>
  <si>
    <t>武器时装宝箱·无尽星空</t>
  </si>
  <si>
    <t>icon_wqszbx_20010</t>
  </si>
  <si>
    <t>我的一小步，是人类的一大步！无尽星空时装系列的武器宝箱，随机获得1件此系列武器</t>
  </si>
  <si>
    <t>武器时装宝箱·电玩高手</t>
  </si>
  <si>
    <t>icon_wqszbx_20011</t>
  </si>
  <si>
    <t>我们的目标是通关！电玩高手时装系列的武器宝箱，随机获得1件此系列武器</t>
  </si>
  <si>
    <t>武器时装宝箱·圣诞狂欢</t>
  </si>
  <si>
    <t>icon_wqszbx_20013</t>
  </si>
  <si>
    <t>叮叮当，叮叮当，铃儿响叮当！圣诞狂欢时装系列的武器宝箱，随机获得1件此系列武器</t>
  </si>
  <si>
    <t>武器时装宝箱·鸿运当头</t>
  </si>
  <si>
    <t>icon_wqszbx_20016</t>
  </si>
  <si>
    <t>金兔贺岁，鸿运当头！鸿运当头时装系列的武器宝箱，随机获得1件此系列武器</t>
  </si>
  <si>
    <t>武器时装宝箱·凤冠霞帔</t>
  </si>
  <si>
    <t>icon_wqszbx_20018</t>
  </si>
  <si>
    <t>天作之合，缘定三生！凤冠霞帔时装系列的武器宝箱，随机获得1件此系列武器</t>
  </si>
  <si>
    <t>武器时装宝箱·无双战神</t>
  </si>
  <si>
    <t>icon_wqszbx_20019</t>
  </si>
  <si>
    <t>辕门射戟，天下无双！无双战神时装系列的武器宝箱，随机获得1件此系列武器</t>
  </si>
  <si>
    <t>武器时装礼盒·行侠仗义</t>
  </si>
  <si>
    <t>仗义大侠，美名远扬。行侠仗义时装系列的武器宝箱，自选获得1件此系列武器</t>
  </si>
  <si>
    <t>武器时装礼盒·金华烟云</t>
  </si>
  <si>
    <t>帝王金阙，美人含香。金华烟云时装系列的武器宝箱，自选获得1件此系列武器</t>
  </si>
  <si>
    <t>武器时装礼盒·彼岸花冥</t>
  </si>
  <si>
    <t>众生度尽，彼岸花开。彼岸花冥时装系列的武器宝箱，自选获得1件此系列武器</t>
  </si>
  <si>
    <t>武器时装礼盒·夕照潇湘</t>
  </si>
  <si>
    <t>夕岚飞鸟，梦回潇湘。夕照潇湘时装系列的武器宝箱，自选获得1件此系列武器</t>
  </si>
  <si>
    <t>武器时装礼盒·幻芯机甲</t>
  </si>
  <si>
    <t>穿越时空而来的机甲战士！幻芯机甲时装系列的武器宝箱，自选获得1件此系列武器</t>
  </si>
  <si>
    <t>武器时装礼盒·无上神兵</t>
  </si>
  <si>
    <t>斗战三界，统御八荒！无上神兵时装系列的武器宝箱，自选获得1件此系列武器</t>
  </si>
  <si>
    <t>武器时装礼盒·蔷薇甜心</t>
  </si>
  <si>
    <t>冲啊，蔷薇骑士们，为了我们的爱与勇气！蔷薇甜心时装系列的武器宝箱，自选获得1件此系列武器</t>
  </si>
  <si>
    <t>武器时装礼盒·占星术士</t>
  </si>
  <si>
    <t>星光，会照亮每一条道路！占星术士时装系列的武器宝箱，自选获得1件此系列武器</t>
  </si>
  <si>
    <t>武器时装礼盒·青丘剑仙</t>
  </si>
  <si>
    <t>青丘狐影，剑仙不灭！青丘剑仙时装系列的武器宝箱，自选获得1件此系列武器</t>
  </si>
  <si>
    <t>武器时装礼盒·阴阳师</t>
  </si>
  <si>
    <t>除妖捉鬼，四海游方。阴阳师时装系列的武器宝箱，自选获得1件此系列武器</t>
  </si>
  <si>
    <t>武器时装礼盒·嘻哈小丑</t>
  </si>
  <si>
    <t>哥谭自杀小队出动！嘻哈小丑时装系列的武器宝箱，自选获得1件此系列武器</t>
  </si>
  <si>
    <t>武器时装礼盒·墨染千秋</t>
  </si>
  <si>
    <t>妙笔生白鹤，诗酒趁年华！墨染千秋时装系列的武器宝箱，自选获得1件此系列武器</t>
  </si>
  <si>
    <t>武器时装礼盒·大航海家</t>
  </si>
  <si>
    <t>扬帆，起航！大航海家时装系列的武器宝箱，自选获得1件此系列武器</t>
  </si>
  <si>
    <t>武器时装礼盒·待定</t>
  </si>
  <si>
    <t>武器时装礼盒·无尽星空</t>
  </si>
  <si>
    <t>我的一小步，是人类的一大步！无尽星空时装系列的武器宝箱，自选获得1件此系列武器</t>
  </si>
  <si>
    <t>武器时装礼盒·电玩高手</t>
  </si>
  <si>
    <t>我们的目标是通关！电玩高手时装系列的武器宝箱，自选获得1件此系列武器</t>
  </si>
  <si>
    <t>武器时装礼盒·圣诞狂欢</t>
  </si>
  <si>
    <t>叮叮当，叮叮当，铃儿响叮当！圣诞狂欢时装系列的武器宝箱，自选获得1件此系列武器</t>
  </si>
  <si>
    <t>武器时装礼盒·鸿运当头</t>
  </si>
  <si>
    <t>金兔贺岁，鸿运当头！鸿运当头时装系列的武器宝箱，自选获得1件此系列武器</t>
  </si>
  <si>
    <t>武器时装礼盒·凤冠霞帔</t>
  </si>
  <si>
    <t>天作之合，缘定三生！凤冠霞帔时装系列的武器宝箱，自选获得1件此系列武器</t>
  </si>
  <si>
    <t>武器时装礼盒·无双战神</t>
  </si>
  <si>
    <t>辕门射戟，天下无双！无双战神时装系列的武器宝箱，自选获得1件此系列武器</t>
  </si>
  <si>
    <t>时装礼盒·行侠仗义</t>
  </si>
  <si>
    <t>仗义大侠，美名远扬。行侠仗义时装系列时装的宝箱，自选获得1件此系列时装</t>
  </si>
  <si>
    <t>时装礼盒·金华烟云</t>
  </si>
  <si>
    <t>帝王金阙，美人含香。金华烟云时装系列时装的宝箱，自选获得1件此系列时装</t>
  </si>
  <si>
    <t>时装礼盒·彼岸花冥</t>
  </si>
  <si>
    <t>众生度尽，彼岸花开。彼岸花冥时装系列时装的宝箱，自选获得1件此系列时装</t>
  </si>
  <si>
    <t>时装礼盒·夕照潇湘</t>
  </si>
  <si>
    <t>夕岚飞鸟，梦回潇湘。夕照潇湘时装系列时装的宝箱，自选获得1件此系列时装</t>
  </si>
  <si>
    <t>时装礼盒·幻芯机甲</t>
  </si>
  <si>
    <t>穿越时空而来的机甲战士！幻芯机甲时装系列时装的宝箱，自选获得1件此系列时装</t>
  </si>
  <si>
    <t>时装礼盒·无上神兵</t>
  </si>
  <si>
    <t>斗战三界，统御八荒！无上神兵时装系列时装的宝箱，自选获得1件此系列时装</t>
  </si>
  <si>
    <t>时装礼盒·蔷薇甜心</t>
  </si>
  <si>
    <t>冲啊，蔷薇骑士们，为了我们的爱与勇气！蔷薇甜心时装系列时装的宝箱，自选获得1件此系列时装</t>
  </si>
  <si>
    <t>时装礼盒·占星术士</t>
  </si>
  <si>
    <t>星光，会照亮每一条道路！占星术士时装系列时装的宝箱，自选获得1件此系列时装</t>
  </si>
  <si>
    <t>时装礼盒·青丘剑仙</t>
  </si>
  <si>
    <t>青丘狐影，剑仙不灭！青丘剑仙时装系列时装的宝箱，自选获得1件此系列时装</t>
  </si>
  <si>
    <t>时装礼盒·阴阳师</t>
  </si>
  <si>
    <t>除妖捉鬼，四海游方。阴阳师时装系列时装的宝箱，自选获得1件此系列时装</t>
  </si>
  <si>
    <t>时装礼盒·嘻哈小丑</t>
  </si>
  <si>
    <t>哥谭自杀小队出动！嘻哈小丑时装系列时装的宝箱，自选获得1件此系列时装</t>
  </si>
  <si>
    <t>时装礼盒·墨染千秋</t>
  </si>
  <si>
    <t>妙笔生白鹤，诗酒趁年华！墨染千秋时装系列时装的宝箱，自选获得1件此系列时装</t>
  </si>
  <si>
    <t>时装礼盒·大航海家</t>
  </si>
  <si>
    <t>扬帆，起航！大航海家时装系列时装的宝箱，自选获得1件此系列时装</t>
  </si>
  <si>
    <t>时装礼盒·待定</t>
  </si>
  <si>
    <t>时装礼盒·无尽星空</t>
  </si>
  <si>
    <t>我的一小步，是人类的一大步！无尽星空时装系列时装的宝箱，自选获得1件此系列时装</t>
  </si>
  <si>
    <t>时装礼盒·电玩高手</t>
  </si>
  <si>
    <t>我们的目标是通关！电玩高手时装系列时装的宝箱，自选获得1件此系列时装</t>
  </si>
  <si>
    <t>时装礼盒·圣诞狂欢</t>
  </si>
  <si>
    <t>叮叮当，叮叮当，铃儿响叮当！圣诞狂欢时装系列时装的宝箱，自选获得1件此系列时装</t>
  </si>
  <si>
    <t>时装礼盒·鸿运当头</t>
  </si>
  <si>
    <t>金兔贺岁，鸿运当头！鸿运当头时装系列时装的宝箱，自选获得1件此系列时装</t>
  </si>
  <si>
    <t>时装礼盒·凤冠霞帔</t>
  </si>
  <si>
    <t>天作之合，缘定三生！凤冠霞帔时装系列的宝箱，自选获得1件此系列时装</t>
  </si>
  <si>
    <t>时装礼盒·无双战神</t>
  </si>
  <si>
    <t>辕门射戟，天下无双！无双战神时装系列时装的宝箱，自选获得1件此系列时装</t>
  </si>
  <si>
    <t>圣诞帽</t>
  </si>
  <si>
    <t>节日活动</t>
  </si>
  <si>
    <t>icon_sd_maozi</t>
  </si>
  <si>
    <t>圣诞节活动道具，用于奖励兑换，关卡中有概率掉落，分解后可获得少量金币。</t>
  </si>
  <si>
    <t>圣诞树</t>
  </si>
  <si>
    <t>icon_sd_sds</t>
  </si>
  <si>
    <t>圣诞蜡烛</t>
  </si>
  <si>
    <t>icon_sd_lazhu</t>
  </si>
  <si>
    <t>圣诞袜</t>
  </si>
  <si>
    <t>icon_sd_wazi</t>
  </si>
  <si>
    <t>2023·元</t>
  </si>
  <si>
    <t>icon_yd_yuan</t>
  </si>
  <si>
    <t>元旦节活动道具，用于奖励兑换，关卡中有概率掉落，分解后可获得少量金币。</t>
  </si>
  <si>
    <t>2023·旦</t>
  </si>
  <si>
    <t>icon_yd_dan</t>
  </si>
  <si>
    <t>精致围巾</t>
  </si>
  <si>
    <t>icon_drzg_wj</t>
  </si>
  <si>
    <t>冬日之歌活动道具，用于奖励兑换，关卡中有概率掉落，分解后可获得少量金币。</t>
  </si>
  <si>
    <t>暖暖手套</t>
  </si>
  <si>
    <t>icon_drzg_st</t>
  </si>
  <si>
    <t>新春·玉</t>
  </si>
  <si>
    <t>icon_xc_yu</t>
  </si>
  <si>
    <t>新春活动道具，用于奖励兑换，关卡中有概率掉落，分解后可获得少量金币。</t>
  </si>
  <si>
    <t>新春·兔</t>
  </si>
  <si>
    <t>icon_xc_tu</t>
  </si>
  <si>
    <t>新春·迎</t>
  </si>
  <si>
    <t>icon_xc_ying</t>
  </si>
  <si>
    <t>新春·春</t>
  </si>
  <si>
    <t>icon_xc_chun</t>
  </si>
  <si>
    <t>元宵</t>
  </si>
  <si>
    <t>icon_yx_tanyuan</t>
  </si>
  <si>
    <t>元宵节活动道具，用于奖励兑换，关卡中有概率掉落，分解后可获得少量金币。</t>
  </si>
  <si>
    <t>花灯</t>
  </si>
  <si>
    <t>icon_yx_huadeng</t>
  </si>
  <si>
    <t>玫瑰花</t>
  </si>
  <si>
    <t>icon_hs</t>
  </si>
  <si>
    <t>情人节活动道具，用于奖励兑换，关卡中有概率掉落，分解后可获得少量金币。</t>
  </si>
  <si>
    <t>巧克力</t>
  </si>
  <si>
    <t>icon_axqkl</t>
  </si>
  <si>
    <t>春季·柳条</t>
  </si>
  <si>
    <t>icon_crj_lt</t>
  </si>
  <si>
    <t>春日活动道具，用于奖励兑换，关卡中有概率掉落，分解后可获得少量金币。</t>
  </si>
  <si>
    <t>春季·风筝</t>
  </si>
  <si>
    <t>icon_crj_fz</t>
  </si>
  <si>
    <t>令牌</t>
  </si>
  <si>
    <t>icon_zs_lp</t>
  </si>
  <si>
    <t>战神主题活动道具，用于奖励兑换，关卡中有概率掉落，分解后可获得少量金币。</t>
  </si>
  <si>
    <t>兵符</t>
  </si>
  <si>
    <t>icon_zs_bf</t>
  </si>
  <si>
    <t>测试大礼包</t>
  </si>
  <si>
    <t>GM勿投</t>
  </si>
  <si>
    <t>测试用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</si>
</sst>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66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b/>
      <sz val="10"/>
      <color theme="0"/>
      <name val="微软雅黑"/>
      <charset val="134"/>
    </font>
    <font>
      <sz val="10"/>
      <name val="微软雅黑"/>
      <charset val="134"/>
    </font>
    <font>
      <sz val="10"/>
      <color rgb="FFFF0000"/>
      <name val="微软雅黑"/>
      <charset val="134"/>
    </font>
    <font>
      <sz val="10"/>
      <color indexed="8"/>
      <name val="微软雅黑"/>
      <charset val="134"/>
    </font>
    <font>
      <sz val="11"/>
      <color indexed="8"/>
      <name val="宋体"/>
      <charset val="134"/>
    </font>
    <font>
      <sz val="11"/>
      <color theme="1"/>
      <name val="宋体"/>
      <charset val="0"/>
      <scheme val="minor"/>
    </font>
    <font>
      <b/>
      <sz val="11"/>
      <color indexed="62"/>
      <name val="宋体"/>
      <charset val="134"/>
    </font>
    <font>
      <sz val="11"/>
      <color indexed="9"/>
      <name val="宋体"/>
      <charset val="134"/>
    </font>
    <font>
      <sz val="11"/>
      <color theme="1"/>
      <name val="Tahoma"/>
      <charset val="134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indexed="62"/>
      <name val="宋体"/>
      <charset val="134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indexed="62"/>
      <name val="宋体"/>
      <charset val="134"/>
    </font>
    <font>
      <b/>
      <sz val="15"/>
      <color theme="3"/>
      <name val="宋体"/>
      <charset val="134"/>
      <scheme val="minor"/>
    </font>
    <font>
      <sz val="11"/>
      <color indexed="20"/>
      <name val="宋体"/>
      <charset val="134"/>
    </font>
    <font>
      <b/>
      <sz val="11"/>
      <color indexed="9"/>
      <name val="宋体"/>
      <charset val="134"/>
    </font>
    <font>
      <b/>
      <sz val="13"/>
      <color theme="3"/>
      <name val="宋体"/>
      <charset val="134"/>
      <scheme val="minor"/>
    </font>
    <font>
      <sz val="11"/>
      <color indexed="52"/>
      <name val="宋体"/>
      <charset val="134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indexed="52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indexed="62"/>
      <name val="宋体"/>
      <charset val="134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62"/>
      <name val="宋体"/>
      <charset val="134"/>
    </font>
    <font>
      <sz val="11"/>
      <color indexed="42"/>
      <name val="宋体"/>
      <charset val="134"/>
    </font>
    <font>
      <b/>
      <sz val="11"/>
      <color indexed="8"/>
      <name val="宋体"/>
      <charset val="134"/>
    </font>
    <font>
      <sz val="11"/>
      <color rgb="FFFA7D00"/>
      <name val="宋体"/>
      <charset val="134"/>
      <scheme val="minor"/>
    </font>
    <font>
      <i/>
      <sz val="11"/>
      <color indexed="23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17"/>
      <name val="宋体"/>
      <charset val="134"/>
    </font>
    <font>
      <sz val="11"/>
      <color indexed="6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indexed="63"/>
      <name val="宋体"/>
      <charset val="134"/>
    </font>
    <font>
      <sz val="11"/>
      <color indexed="10"/>
      <name val="宋体"/>
      <charset val="134"/>
    </font>
    <font>
      <sz val="10"/>
      <name val="宋体"/>
      <charset val="134"/>
    </font>
    <font>
      <b/>
      <sz val="18"/>
      <color indexed="56"/>
      <name val="宋体"/>
      <charset val="134"/>
    </font>
    <font>
      <b/>
      <sz val="11"/>
      <color rgb="FF3F3F3F"/>
      <name val="宋体"/>
      <charset val="134"/>
      <scheme val="minor"/>
    </font>
    <font>
      <b/>
      <sz val="15"/>
      <color indexed="56"/>
      <name val="宋体"/>
      <charset val="134"/>
    </font>
    <font>
      <b/>
      <sz val="18"/>
      <color theme="3"/>
      <name val="宋体"/>
      <charset val="134"/>
      <scheme val="major"/>
    </font>
    <font>
      <sz val="11"/>
      <color rgb="FF9C65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indexed="42"/>
      <name val="宋体"/>
      <charset val="134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006100"/>
      <name val="华文细黑"/>
      <charset val="134"/>
    </font>
    <font>
      <b/>
      <sz val="11"/>
      <color theme="1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9C6500"/>
      <name val="华文细黑"/>
      <charset val="134"/>
    </font>
    <font>
      <sz val="9"/>
      <name val="宋体"/>
      <charset val="134"/>
    </font>
    <font>
      <b/>
      <sz val="9"/>
      <name val="宋体"/>
      <charset val="134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6" tint="0.799340800195319"/>
        <bgColor indexed="64"/>
      </patternFill>
    </fill>
    <fill>
      <patternFill patternType="solid">
        <fgColor theme="4" tint="0.39878536332285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8" tint="0.7998290963469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798577837458"/>
        <bgColor indexed="64"/>
      </patternFill>
    </fill>
    <fill>
      <patternFill patternType="solid">
        <fgColor theme="8" tint="0.7993408001953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4" tint="0.79934080019531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799340800195319"/>
        <bgColor indexed="64"/>
      </patternFill>
    </fill>
  </fills>
  <borders count="34">
    <border>
      <left/>
      <right/>
      <top/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 style="thin">
        <color theme="0" tint="-0.349986266670736"/>
      </right>
      <top/>
      <bottom/>
      <diagonal/>
    </border>
    <border>
      <left style="thin">
        <color theme="0" tint="-0.349986266670736"/>
      </left>
      <right style="thin">
        <color theme="0" tint="-0.349986266670736"/>
      </right>
      <top/>
      <bottom style="thin">
        <color theme="0" tint="-0.349986266670736"/>
      </bottom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 style="thin">
        <color theme="0" tint="-0.148411511581774"/>
      </left>
      <right style="thin">
        <color theme="0" tint="-0.148411511581774"/>
      </right>
      <top style="thin">
        <color theme="0" tint="-0.148411511581774"/>
      </top>
      <bottom style="thin">
        <color theme="0" tint="-0.148411511581774"/>
      </bottom>
      <diagonal/>
    </border>
    <border>
      <left style="thin">
        <color theme="0" tint="-0.149235511337626"/>
      </left>
      <right style="thin">
        <color theme="0" tint="-0.149235511337626"/>
      </right>
      <top style="thin">
        <color theme="0" tint="-0.149235511337626"/>
      </top>
      <bottom style="thin">
        <color theme="0" tint="-0.149235511337626"/>
      </bottom>
      <diagonal/>
    </border>
    <border>
      <left style="thin">
        <color theme="0" tint="-0.149021881771294"/>
      </left>
      <right style="thin">
        <color theme="0" tint="-0.149021881771294"/>
      </right>
      <top style="thin">
        <color theme="0" tint="-0.149021881771294"/>
      </top>
      <bottom style="thin">
        <color theme="0" tint="-0.14902188177129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rgb="FF53C862"/>
      </right>
      <top/>
      <bottom style="thin">
        <color rgb="FF53C862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4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theme="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theme="4" tint="0.39664906765953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538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11" fillId="38" borderId="12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4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42" borderId="13" applyNumberFormat="0" applyFont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3" fillId="0" borderId="15" applyNumberFormat="0" applyFill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6" fillId="0" borderId="1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18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8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28" fillId="50" borderId="19" applyNumberFormat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6" fillId="0" borderId="0">
      <alignment vertical="center"/>
    </xf>
    <xf numFmtId="0" fontId="10" fillId="0" borderId="0"/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29" fillId="50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1" fillId="51" borderId="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7" fillId="5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2" fillId="0" borderId="22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4" fillId="0" borderId="2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36" fillId="5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7" fillId="5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7" fillId="5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14" fillId="57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" fillId="5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7" fillId="59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4" fillId="60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6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10" fillId="0" borderId="0"/>
    <xf numFmtId="0" fontId="7" fillId="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6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9" fillId="4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4" fillId="64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4" fillId="6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7" fillId="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6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9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0" borderId="0"/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22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7" fillId="0" borderId="0"/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17" fillId="0" borderId="0"/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10" fillId="0" borderId="0"/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6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43" fillId="0" borderId="23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0" borderId="26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7" fillId="0" borderId="0"/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7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1" borderId="20" applyNumberFormat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17" fillId="0" borderId="0"/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6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2" fillId="50" borderId="19" applyNumberFormat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0" fillId="0" borderId="0"/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3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17" fillId="0" borderId="0"/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7" fillId="0" borderId="0"/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6" fillId="4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39" fillId="32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2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10" fillId="0" borderId="0"/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10" fillId="0" borderId="0"/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17" fillId="0" borderId="0"/>
    <xf numFmtId="0" fontId="9" fillId="29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9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3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9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10" fillId="0" borderId="0"/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/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39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1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29" applyNumberFormat="0" applyFill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17" fillId="0" borderId="0"/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10" fillId="0" borderId="0"/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48" fillId="31" borderId="28" applyNumberFormat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0" borderId="30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3" fillId="0" borderId="3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3" fillId="0" borderId="3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14" applyNumberFormat="0" applyFill="0" applyAlignment="0" applyProtection="0">
      <alignment vertical="center"/>
    </xf>
    <xf numFmtId="0" fontId="53" fillId="0" borderId="30" applyNumberFormat="0" applyFill="0" applyAlignment="0" applyProtection="0">
      <alignment vertical="center"/>
    </xf>
    <xf numFmtId="0" fontId="0" fillId="0" borderId="0">
      <alignment vertical="center"/>
    </xf>
    <xf numFmtId="0" fontId="53" fillId="0" borderId="30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4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6" fillId="0" borderId="32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6" fillId="0" borderId="32" applyNumberFormat="0" applyFill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10" fillId="0" borderId="0"/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43" fillId="0" borderId="2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4" fillId="0" borderId="26" applyNumberFormat="0" applyFill="0" applyAlignment="0" applyProtection="0">
      <alignment vertical="center"/>
    </xf>
    <xf numFmtId="0" fontId="0" fillId="0" borderId="0">
      <alignment vertical="center"/>
    </xf>
    <xf numFmtId="0" fontId="18" fillId="0" borderId="29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11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/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1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3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33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30" fillId="33" borderId="20" applyNumberFormat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5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56" fillId="50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56" fillId="50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17" fillId="0" borderId="0"/>
    <xf numFmtId="0" fontId="17" fillId="0" borderId="0"/>
    <xf numFmtId="0" fontId="10" fillId="0" borderId="0"/>
    <xf numFmtId="0" fontId="0" fillId="0" borderId="0">
      <alignment vertical="center"/>
    </xf>
    <xf numFmtId="0" fontId="10" fillId="0" borderId="0"/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6" fillId="0" borderId="0">
      <alignment vertical="center"/>
    </xf>
    <xf numFmtId="0" fontId="17" fillId="0" borderId="0"/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0" fillId="0" borderId="0"/>
    <xf numFmtId="0" fontId="0" fillId="0" borderId="0">
      <alignment vertical="center"/>
    </xf>
    <xf numFmtId="0" fontId="10" fillId="0" borderId="0"/>
    <xf numFmtId="0" fontId="6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48" fillId="33" borderId="28" applyNumberFormat="0" applyAlignment="0" applyProtection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48" fillId="33" borderId="28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10" fillId="0" borderId="0"/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10" fillId="0" borderId="0"/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17" fillId="0" borderId="0"/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8" fillId="38" borderId="1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1" fillId="0" borderId="22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42" borderId="13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46" borderId="16" applyNumberFormat="0" applyAlignment="0" applyProtection="0">
      <alignment vertical="center"/>
    </xf>
    <xf numFmtId="0" fontId="0" fillId="0" borderId="0">
      <alignment vertical="center"/>
    </xf>
    <xf numFmtId="0" fontId="57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10" fillId="0" borderId="0"/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/>
    <xf numFmtId="0" fontId="10" fillId="0" borderId="0"/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30" fillId="33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" fillId="0" borderId="0"/>
    <xf numFmtId="0" fontId="0" fillId="0" borderId="0">
      <alignment vertical="center"/>
    </xf>
    <xf numFmtId="0" fontId="5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7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6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8" fillId="36" borderId="20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0" fillId="0" borderId="25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8" fillId="33" borderId="2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5" fillId="46" borderId="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4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5" fillId="70" borderId="0" applyNumberFormat="0" applyBorder="0" applyAlignment="0" applyProtection="0">
      <alignment vertical="center"/>
    </xf>
    <xf numFmtId="0" fontId="59" fillId="54" borderId="0" applyNumberFormat="0" applyBorder="0" applyAlignment="0" applyProtection="0">
      <alignment vertical="center"/>
    </xf>
    <xf numFmtId="0" fontId="59" fillId="54" borderId="0" applyNumberFormat="0" applyBorder="0" applyAlignment="0" applyProtection="0">
      <alignment vertical="center"/>
    </xf>
    <xf numFmtId="0" fontId="60" fillId="54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5" fillId="70" borderId="0" applyNumberFormat="0" applyBorder="0" applyAlignment="0" applyProtection="0">
      <alignment vertical="center"/>
    </xf>
    <xf numFmtId="0" fontId="40" fillId="0" borderId="33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61" fillId="0" borderId="24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30" fillId="31" borderId="20" applyNumberForma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3" borderId="20" applyNumberFormat="0" applyAlignment="0" applyProtection="0">
      <alignment vertical="center"/>
    </xf>
    <xf numFmtId="0" fontId="30" fillId="31" borderId="20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25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57" fillId="46" borderId="16" applyNumberFormat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67" borderId="0" applyNumberFormat="0" applyBorder="0" applyAlignment="0" applyProtection="0">
      <alignment vertical="center"/>
    </xf>
    <xf numFmtId="0" fontId="39" fillId="67" borderId="0" applyNumberFormat="0" applyBorder="0" applyAlignment="0" applyProtection="0">
      <alignment vertical="center"/>
    </xf>
    <xf numFmtId="0" fontId="3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9" fillId="67" borderId="0" applyNumberFormat="0" applyBorder="0" applyAlignment="0" applyProtection="0">
      <alignment vertical="center"/>
    </xf>
    <xf numFmtId="0" fontId="39" fillId="67" borderId="0" applyNumberFormat="0" applyBorder="0" applyAlignment="0" applyProtection="0">
      <alignment vertical="center"/>
    </xf>
    <xf numFmtId="0" fontId="39" fillId="67" borderId="0" applyNumberFormat="0" applyBorder="0" applyAlignment="0" applyProtection="0">
      <alignment vertical="center"/>
    </xf>
    <xf numFmtId="0" fontId="39" fillId="69" borderId="0" applyNumberFormat="0" applyBorder="0" applyAlignment="0" applyProtection="0">
      <alignment vertical="center"/>
    </xf>
    <xf numFmtId="0" fontId="39" fillId="69" borderId="0" applyNumberFormat="0" applyBorder="0" applyAlignment="0" applyProtection="0">
      <alignment vertical="center"/>
    </xf>
    <xf numFmtId="0" fontId="3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39" fillId="69" borderId="0" applyNumberFormat="0" applyBorder="0" applyAlignment="0" applyProtection="0">
      <alignment vertical="center"/>
    </xf>
    <xf numFmtId="0" fontId="39" fillId="69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55" fillId="55" borderId="0" applyNumberFormat="0" applyBorder="0" applyAlignment="0" applyProtection="0">
      <alignment vertical="center"/>
    </xf>
    <xf numFmtId="0" fontId="63" fillId="55" borderId="0" applyNumberFormat="0" applyBorder="0" applyAlignment="0" applyProtection="0">
      <alignment vertical="center"/>
    </xf>
    <xf numFmtId="0" fontId="18" fillId="0" borderId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52" fillId="50" borderId="19" applyNumberFormat="0" applyAlignment="0" applyProtection="0">
      <alignment vertical="center"/>
    </xf>
    <xf numFmtId="0" fontId="18" fillId="0" borderId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3" borderId="28" applyNumberFormat="0" applyAlignment="0" applyProtection="0">
      <alignment vertical="center"/>
    </xf>
    <xf numFmtId="0" fontId="48" fillId="31" borderId="28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58" fillId="38" borderId="12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38" fillId="36" borderId="20" applyNumberForma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0" fillId="42" borderId="13" applyNumberFormat="0" applyFont="0" applyAlignment="0" applyProtection="0">
      <alignment vertical="center"/>
    </xf>
    <xf numFmtId="0" fontId="6" fillId="37" borderId="27" applyNumberFormat="0" applyFont="0" applyAlignment="0" applyProtection="0">
      <alignment vertical="center"/>
    </xf>
    <xf numFmtId="0" fontId="0" fillId="42" borderId="13" applyNumberFormat="0" applyFont="0" applyAlignment="0" applyProtection="0">
      <alignment vertical="center"/>
    </xf>
    <xf numFmtId="0" fontId="18" fillId="0" borderId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17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  <xf numFmtId="0" fontId="50" fillId="37" borderId="27" applyNumberFormat="0" applyFont="0" applyAlignment="0" applyProtection="0">
      <alignment vertical="center"/>
    </xf>
  </cellStyleXfs>
  <cellXfs count="211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3" borderId="0" xfId="0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16" borderId="0" xfId="0" applyFont="1" applyFill="1" applyAlignment="1">
      <alignment horizontal="center" vertical="center"/>
    </xf>
    <xf numFmtId="0" fontId="1" fillId="8" borderId="0" xfId="0" applyFont="1" applyFill="1">
      <alignment vertical="center"/>
    </xf>
    <xf numFmtId="0" fontId="1" fillId="17" borderId="0" xfId="0" applyFont="1" applyFill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0" fillId="18" borderId="0" xfId="0" applyFill="1">
      <alignment vertical="center"/>
    </xf>
    <xf numFmtId="0" fontId="1" fillId="19" borderId="0" xfId="0" applyFont="1" applyFill="1" applyAlignment="1">
      <alignment horizontal="center" vertical="center"/>
    </xf>
    <xf numFmtId="0" fontId="1" fillId="20" borderId="0" xfId="0" applyFont="1" applyFill="1" applyAlignment="1">
      <alignment horizontal="center" vertical="center"/>
    </xf>
    <xf numFmtId="0" fontId="1" fillId="21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3" borderId="0" xfId="0" applyFont="1" applyFill="1" applyAlignment="1">
      <alignment horizontal="center" vertical="center"/>
    </xf>
    <xf numFmtId="0" fontId="1" fillId="24" borderId="0" xfId="0" applyFont="1" applyFill="1">
      <alignment vertical="center"/>
    </xf>
    <xf numFmtId="0" fontId="1" fillId="2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25" borderId="1" xfId="0" applyFont="1" applyFill="1" applyBorder="1" applyAlignment="1">
      <alignment horizontal="center" vertical="center" wrapText="1"/>
    </xf>
    <xf numFmtId="0" fontId="2" fillId="26" borderId="1" xfId="0" applyFont="1" applyFill="1" applyBorder="1" applyAlignment="1">
      <alignment horizontal="center" vertical="center" wrapText="1"/>
    </xf>
    <xf numFmtId="0" fontId="2" fillId="25" borderId="1" xfId="0" applyFont="1" applyFill="1" applyBorder="1" applyAlignment="1">
      <alignment horizontal="left" vertical="center" wrapText="1"/>
    </xf>
    <xf numFmtId="0" fontId="1" fillId="4" borderId="2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" fillId="0" borderId="0" xfId="14975" applyFont="1" applyAlignment="1">
      <alignment horizontal="center" vertical="center"/>
    </xf>
    <xf numFmtId="0" fontId="1" fillId="3" borderId="0" xfId="14975" applyFont="1" applyFill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left" vertical="center" wrapText="1"/>
    </xf>
    <xf numFmtId="0" fontId="1" fillId="7" borderId="3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left" vertical="center" wrapText="1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left" vertical="center" wrapText="1"/>
    </xf>
    <xf numFmtId="0" fontId="1" fillId="9" borderId="4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left" vertical="center"/>
    </xf>
    <xf numFmtId="0" fontId="3" fillId="9" borderId="0" xfId="0" applyFont="1" applyFill="1" applyAlignment="1">
      <alignment horizontal="center" vertical="center"/>
    </xf>
    <xf numFmtId="0" fontId="1" fillId="9" borderId="3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/>
    </xf>
    <xf numFmtId="0" fontId="1" fillId="10" borderId="4" xfId="0" applyFont="1" applyFill="1" applyBorder="1" applyAlignment="1">
      <alignment horizontal="left" vertical="center" wrapText="1"/>
    </xf>
    <xf numFmtId="0" fontId="3" fillId="27" borderId="0" xfId="0" applyFont="1" applyFill="1" applyAlignment="1">
      <alignment horizontal="center" vertical="center"/>
    </xf>
    <xf numFmtId="0" fontId="1" fillId="9" borderId="4" xfId="0" applyFont="1" applyFill="1" applyBorder="1" applyAlignment="1">
      <alignment horizontal="left" vertical="center" wrapText="1"/>
    </xf>
    <xf numFmtId="0" fontId="1" fillId="11" borderId="3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left" vertical="center" wrapText="1"/>
    </xf>
    <xf numFmtId="0" fontId="1" fillId="7" borderId="4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3" fillId="5" borderId="4" xfId="0" applyFont="1" applyFill="1" applyBorder="1" applyAlignment="1">
      <alignment horizontal="left" vertical="center" wrapText="1"/>
    </xf>
    <xf numFmtId="0" fontId="1" fillId="28" borderId="0" xfId="0" applyFont="1" applyFill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13" borderId="4" xfId="0" applyFont="1" applyFill="1" applyBorder="1" applyAlignment="1">
      <alignment horizontal="left" vertical="center" wrapText="1"/>
    </xf>
    <xf numFmtId="0" fontId="1" fillId="14" borderId="3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 wrapText="1"/>
    </xf>
    <xf numFmtId="0" fontId="1" fillId="14" borderId="7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left" vertical="center" wrapText="1"/>
    </xf>
    <xf numFmtId="0" fontId="3" fillId="14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1" fillId="13" borderId="8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15" borderId="3" xfId="0" applyFont="1" applyFill="1" applyBorder="1" applyAlignment="1">
      <alignment horizontal="center" vertical="center"/>
    </xf>
    <xf numFmtId="0" fontId="1" fillId="15" borderId="4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4" fillId="15" borderId="4" xfId="0" applyFont="1" applyFill="1" applyBorder="1" applyAlignment="1">
      <alignment horizontal="center" vertical="center"/>
    </xf>
    <xf numFmtId="0" fontId="1" fillId="16" borderId="3" xfId="0" applyFont="1" applyFill="1" applyBorder="1" applyAlignment="1">
      <alignment horizontal="center" vertical="center"/>
    </xf>
    <xf numFmtId="0" fontId="1" fillId="16" borderId="4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 wrapText="1"/>
    </xf>
    <xf numFmtId="0" fontId="3" fillId="16" borderId="4" xfId="0" applyFont="1" applyFill="1" applyBorder="1" applyAlignment="1">
      <alignment horizontal="center" vertical="center"/>
    </xf>
    <xf numFmtId="0" fontId="1" fillId="16" borderId="4" xfId="0" applyFont="1" applyFill="1" applyBorder="1" applyAlignment="1">
      <alignment horizontal="left" vertical="center" wrapText="1"/>
    </xf>
    <xf numFmtId="0" fontId="4" fillId="16" borderId="4" xfId="0" applyFont="1" applyFill="1" applyBorder="1" applyAlignment="1">
      <alignment horizontal="center" vertical="center"/>
    </xf>
    <xf numFmtId="0" fontId="4" fillId="16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1" fillId="17" borderId="3" xfId="0" applyFont="1" applyFill="1" applyBorder="1" applyAlignment="1">
      <alignment horizontal="center" vertical="center"/>
    </xf>
    <xf numFmtId="0" fontId="1" fillId="17" borderId="4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 wrapText="1"/>
    </xf>
    <xf numFmtId="0" fontId="3" fillId="17" borderId="4" xfId="0" applyFont="1" applyFill="1" applyBorder="1" applyAlignment="1">
      <alignment horizontal="center" vertical="center"/>
    </xf>
    <xf numFmtId="0" fontId="1" fillId="17" borderId="4" xfId="0" applyFont="1" applyFill="1" applyBorder="1" applyAlignment="1">
      <alignment horizontal="left" vertical="center" wrapText="1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5" fillId="18" borderId="9" xfId="0" applyFont="1" applyFill="1" applyBorder="1" applyAlignment="1">
      <alignment horizontal="center" vertical="center"/>
    </xf>
    <xf numFmtId="0" fontId="3" fillId="18" borderId="4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left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3" fillId="18" borderId="4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5" fillId="18" borderId="10" xfId="0" applyFont="1" applyFill="1" applyBorder="1" applyAlignment="1">
      <alignment horizontal="center" vertical="center"/>
    </xf>
    <xf numFmtId="0" fontId="1" fillId="19" borderId="3" xfId="0" applyFont="1" applyFill="1" applyBorder="1" applyAlignment="1">
      <alignment horizontal="center" vertical="center"/>
    </xf>
    <xf numFmtId="0" fontId="1" fillId="19" borderId="4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 wrapText="1"/>
    </xf>
    <xf numFmtId="0" fontId="3" fillId="19" borderId="4" xfId="0" applyFont="1" applyFill="1" applyBorder="1" applyAlignment="1">
      <alignment horizontal="center" vertical="center"/>
    </xf>
    <xf numFmtId="0" fontId="1" fillId="19" borderId="4" xfId="0" applyFont="1" applyFill="1" applyBorder="1" applyAlignment="1">
      <alignment horizontal="left" vertical="center" wrapText="1"/>
    </xf>
    <xf numFmtId="0" fontId="1" fillId="20" borderId="3" xfId="0" applyFont="1" applyFill="1" applyBorder="1" applyAlignment="1">
      <alignment horizontal="center" vertical="center"/>
    </xf>
    <xf numFmtId="0" fontId="1" fillId="20" borderId="4" xfId="0" applyFont="1" applyFill="1" applyBorder="1" applyAlignment="1">
      <alignment horizontal="center" vertical="center"/>
    </xf>
    <xf numFmtId="0" fontId="1" fillId="20" borderId="1" xfId="0" applyFont="1" applyFill="1" applyBorder="1" applyAlignment="1">
      <alignment horizontal="center" vertical="center" wrapText="1"/>
    </xf>
    <xf numFmtId="0" fontId="3" fillId="20" borderId="4" xfId="0" applyFont="1" applyFill="1" applyBorder="1" applyAlignment="1">
      <alignment horizontal="center" vertical="center"/>
    </xf>
    <xf numFmtId="0" fontId="1" fillId="20" borderId="4" xfId="0" applyFont="1" applyFill="1" applyBorder="1" applyAlignment="1">
      <alignment horizontal="left" vertical="center" wrapText="1"/>
    </xf>
    <xf numFmtId="0" fontId="1" fillId="21" borderId="3" xfId="0" applyFont="1" applyFill="1" applyBorder="1" applyAlignment="1">
      <alignment horizontal="center" vertical="center"/>
    </xf>
    <xf numFmtId="0" fontId="1" fillId="21" borderId="4" xfId="0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center" vertical="center" wrapText="1"/>
    </xf>
    <xf numFmtId="0" fontId="3" fillId="21" borderId="4" xfId="0" applyFont="1" applyFill="1" applyBorder="1" applyAlignment="1">
      <alignment horizontal="center" vertical="center"/>
    </xf>
    <xf numFmtId="0" fontId="1" fillId="21" borderId="4" xfId="0" applyFont="1" applyFill="1" applyBorder="1" applyAlignment="1">
      <alignment horizontal="left" vertical="center" wrapText="1"/>
    </xf>
    <xf numFmtId="0" fontId="1" fillId="22" borderId="3" xfId="0" applyFont="1" applyFill="1" applyBorder="1" applyAlignment="1">
      <alignment horizontal="center" vertical="center"/>
    </xf>
    <xf numFmtId="0" fontId="1" fillId="22" borderId="4" xfId="0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 wrapText="1"/>
    </xf>
    <xf numFmtId="0" fontId="3" fillId="22" borderId="4" xfId="0" applyFont="1" applyFill="1" applyBorder="1" applyAlignment="1">
      <alignment horizontal="center" vertical="center"/>
    </xf>
    <xf numFmtId="0" fontId="1" fillId="22" borderId="4" xfId="0" applyFont="1" applyFill="1" applyBorder="1" applyAlignment="1">
      <alignment horizontal="left" vertical="center" wrapText="1"/>
    </xf>
    <xf numFmtId="0" fontId="1" fillId="23" borderId="3" xfId="0" applyFont="1" applyFill="1" applyBorder="1" applyAlignment="1">
      <alignment horizontal="center" vertical="center"/>
    </xf>
    <xf numFmtId="0" fontId="1" fillId="23" borderId="4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 wrapText="1"/>
    </xf>
    <xf numFmtId="0" fontId="3" fillId="23" borderId="4" xfId="0" applyFont="1" applyFill="1" applyBorder="1" applyAlignment="1">
      <alignment horizontal="center" vertical="center"/>
    </xf>
    <xf numFmtId="0" fontId="1" fillId="23" borderId="4" xfId="0" applyFont="1" applyFill="1" applyBorder="1" applyAlignment="1">
      <alignment horizontal="left" vertical="center" wrapText="1"/>
    </xf>
    <xf numFmtId="0" fontId="4" fillId="23" borderId="4" xfId="0" applyFont="1" applyFill="1" applyBorder="1" applyAlignment="1">
      <alignment horizontal="center" vertical="center"/>
    </xf>
    <xf numFmtId="0" fontId="1" fillId="24" borderId="4" xfId="0" applyFont="1" applyFill="1" applyBorder="1" applyAlignment="1">
      <alignment horizontal="center" vertical="center"/>
    </xf>
    <xf numFmtId="0" fontId="1" fillId="24" borderId="1" xfId="0" applyFont="1" applyFill="1" applyBorder="1" applyAlignment="1">
      <alignment horizontal="center" vertical="center" wrapText="1"/>
    </xf>
    <xf numFmtId="0" fontId="3" fillId="24" borderId="4" xfId="0" applyFont="1" applyFill="1" applyBorder="1" applyAlignment="1">
      <alignment horizontal="center" vertical="center"/>
    </xf>
    <xf numFmtId="0" fontId="3" fillId="24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1" fillId="24" borderId="4" xfId="0" applyFont="1" applyFill="1" applyBorder="1" applyAlignment="1">
      <alignment horizontal="left" vertical="center" wrapText="1"/>
    </xf>
    <xf numFmtId="0" fontId="4" fillId="20" borderId="4" xfId="0" applyFont="1" applyFill="1" applyBorder="1" applyAlignment="1">
      <alignment horizontal="center" vertical="center"/>
    </xf>
    <xf numFmtId="0" fontId="4" fillId="20" borderId="3" xfId="0" applyFont="1" applyFill="1" applyBorder="1" applyAlignment="1">
      <alignment horizontal="center" vertical="center"/>
    </xf>
    <xf numFmtId="0" fontId="4" fillId="21" borderId="4" xfId="0" applyFont="1" applyFill="1" applyBorder="1" applyAlignment="1">
      <alignment horizontal="center" vertical="center"/>
    </xf>
    <xf numFmtId="0" fontId="4" fillId="21" borderId="3" xfId="0" applyFont="1" applyFill="1" applyBorder="1" applyAlignment="1">
      <alignment horizontal="center" vertical="center"/>
    </xf>
    <xf numFmtId="0" fontId="4" fillId="22" borderId="4" xfId="0" applyFont="1" applyFill="1" applyBorder="1" applyAlignment="1">
      <alignment horizontal="center" vertical="center"/>
    </xf>
    <xf numFmtId="0" fontId="4" fillId="22" borderId="3" xfId="0" applyFont="1" applyFill="1" applyBorder="1" applyAlignment="1">
      <alignment horizontal="center" vertical="center"/>
    </xf>
    <xf numFmtId="0" fontId="4" fillId="23" borderId="3" xfId="0" applyFont="1" applyFill="1" applyBorder="1" applyAlignment="1">
      <alignment horizontal="center" vertical="center"/>
    </xf>
    <xf numFmtId="0" fontId="1" fillId="24" borderId="3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3" borderId="0" xfId="0" applyFont="1" applyFill="1" applyAlignment="1">
      <alignment horizontal="left" vertical="center" wrapText="1"/>
    </xf>
  </cellXfs>
  <cellStyles count="45384">
    <cellStyle name="常规" xfId="0" builtinId="0"/>
    <cellStyle name="货币[0]" xfId="1" builtinId="7"/>
    <cellStyle name="常规 4 16 6 3" xfId="2"/>
    <cellStyle name="40% - 强调文字颜色 3 3 2 2 7" xfId="3"/>
    <cellStyle name="20% - 强调文字颜色 5 2 2 2 4 2 2" xfId="4"/>
    <cellStyle name="40% - 强调文字颜色 1 2 3 7 2 2" xfId="5"/>
    <cellStyle name="常规 7 15 3 4 2 2" xfId="6"/>
    <cellStyle name="常规 12 14 4" xfId="7"/>
    <cellStyle name="常规 11 3 5 2" xfId="8"/>
    <cellStyle name="常规 2 6 8 3 2 3" xfId="9"/>
    <cellStyle name="常规 5 10 3 2 2 3" xfId="10"/>
    <cellStyle name="40% - 强调文字颜色 1 3 2 3" xfId="11"/>
    <cellStyle name="40% - 强调文字颜色 2 3 2 2 6 2" xfId="12"/>
    <cellStyle name="常规 4 4 6 2 2 2 2 2" xfId="13"/>
    <cellStyle name="20% - 强调文字颜色 1 2" xfId="14"/>
    <cellStyle name="常规 5 2 3 11" xfId="15"/>
    <cellStyle name="20% - 强调文字颜色 3" xfId="16" builtinId="38"/>
    <cellStyle name="常规 15 2 8 2 2" xfId="17"/>
    <cellStyle name="标题 4 4 5 2 2" xfId="18"/>
    <cellStyle name="60% - 强调文字颜色 1 2 2 2 6 2" xfId="19"/>
    <cellStyle name="20% - 强调文字颜色 2 4 2 3" xfId="20"/>
    <cellStyle name="常规 5 2 9 2 2 2 2" xfId="21"/>
    <cellStyle name="20% - 强调文字颜色 2 3 3 7 2 2" xfId="22"/>
    <cellStyle name="常规 12 4 2 4 7" xfId="23"/>
    <cellStyle name="常规 8 3 10 2 2" xfId="24"/>
    <cellStyle name="常规 37 5 3 2" xfId="25"/>
    <cellStyle name="标题 3 4 8 2" xfId="26"/>
    <cellStyle name="常规 2 2 7 5" xfId="27"/>
    <cellStyle name="常规 10 3 3 7 2 2 2" xfId="28"/>
    <cellStyle name="常规 9 3 2 3 5 2" xfId="29"/>
    <cellStyle name="20% - 强调文字颜色 3 2 3 3" xfId="30"/>
    <cellStyle name="输入" xfId="31" builtinId="20"/>
    <cellStyle name="20% - 强调文字颜色 4 3 3 7 2" xfId="32"/>
    <cellStyle name="常规 2 3 7 3 3 2 2 2" xfId="33"/>
    <cellStyle name="40% - 强调文字颜色 3 2 3 9" xfId="34"/>
    <cellStyle name="常规 10 9 3 3 2 2" xfId="35"/>
    <cellStyle name="常规 10 5 4 2" xfId="36"/>
    <cellStyle name="常规 12 3 2 2 2" xfId="37"/>
    <cellStyle name="常规 6 2 6 4 2 2 2" xfId="38"/>
    <cellStyle name="常规 2 2 17 4 2 2" xfId="39"/>
    <cellStyle name="货币" xfId="40" builtinId="4"/>
    <cellStyle name="常规 2 3 10 3 5 2" xfId="41"/>
    <cellStyle name="常规 38 4 2 3" xfId="42"/>
    <cellStyle name="常规 6 3 9 2 2 2" xfId="43"/>
    <cellStyle name="常规 10 16 3 3 2 2 2" xfId="44"/>
    <cellStyle name="常规 10 9 3 4 3" xfId="45"/>
    <cellStyle name="20% - 强调文字颜色 4 3 2 2 8" xfId="46"/>
    <cellStyle name="常规 10 6 5" xfId="47"/>
    <cellStyle name="20% - 强调文字颜色 1 2 3 3 2 2" xfId="48"/>
    <cellStyle name="60% - 强调文字颜色 2 2 3 6 2 2" xfId="49"/>
    <cellStyle name="常规 2 5 5 6" xfId="50"/>
    <cellStyle name="常规 2 5 7 3 3 2 2 2" xfId="51"/>
    <cellStyle name="千位分隔[0]" xfId="52" builtinId="6"/>
    <cellStyle name="常规 2 6 2 5 3" xfId="53"/>
    <cellStyle name="40% - 强调文字颜色 2 2 3 2 2" xfId="54"/>
    <cellStyle name="常规 2 3 3 5 3 2" xfId="55"/>
    <cellStyle name="40% - 强调文字颜色 4 3 4" xfId="56"/>
    <cellStyle name="40% - 强调文字颜色 3 3 3 2" xfId="57"/>
    <cellStyle name="40% - 强调文字颜色 3" xfId="58" builtinId="39"/>
    <cellStyle name="常规 47 2 5" xfId="59"/>
    <cellStyle name="常规 16 3 2 4 2 2 2" xfId="60"/>
    <cellStyle name="常规 8 2 2 7 5 2" xfId="61"/>
    <cellStyle name="20% - 强调文字颜色 1 2 2 2 6" xfId="62"/>
    <cellStyle name="常规 5 6 5 2" xfId="63"/>
    <cellStyle name="常规 10 4 4 2 3" xfId="64"/>
    <cellStyle name="常规 9 3 4 4 2 2 2" xfId="65"/>
    <cellStyle name="常规 6 17 4 2 2" xfId="66"/>
    <cellStyle name="常规 2 3 25 2" xfId="67"/>
    <cellStyle name="常规 2 19 2 6 2" xfId="68"/>
    <cellStyle name="常规 4 3 4 5 2" xfId="69"/>
    <cellStyle name="40% - 强调文字颜色 6 2 2 2 5 2" xfId="70"/>
    <cellStyle name="差" xfId="71" builtinId="27"/>
    <cellStyle name="常规 45 4 3 2" xfId="72"/>
    <cellStyle name="标题 6 3 8 2" xfId="73"/>
    <cellStyle name="常规 3 2 10 4" xfId="74"/>
    <cellStyle name="40% - 强调文字颜色 4 3 3 5 2 2" xfId="75"/>
    <cellStyle name="常规 12 8 3" xfId="76"/>
    <cellStyle name="常规 7 2 6 3 4 2 2" xfId="77"/>
    <cellStyle name="常规 2 2 6 4 4" xfId="78"/>
    <cellStyle name="20% - 强调文字颜色 3 2 2 2 4" xfId="79"/>
    <cellStyle name="千位分隔" xfId="80" builtinId="3"/>
    <cellStyle name="常规 17 3 6 2 3" xfId="81"/>
    <cellStyle name="常规 19 2 3 2 2 3" xfId="82"/>
    <cellStyle name="标题 6 2 2 9" xfId="83"/>
    <cellStyle name="60% - 强调文字颜色 2 4 3" xfId="84"/>
    <cellStyle name="20% - 强调文字颜色 2 2 3 2 2 2" xfId="85"/>
    <cellStyle name="常规 2 4 2 5 2 3" xfId="86"/>
    <cellStyle name="常规 10 9 2 4" xfId="87"/>
    <cellStyle name="60% - 强调文字颜色 3" xfId="88" builtinId="40"/>
    <cellStyle name="常规 7 12 2 4 2 2" xfId="89"/>
    <cellStyle name="60% - 强调文字颜色 6 2 3 8" xfId="90"/>
    <cellStyle name="常规 5 4 8 3" xfId="91"/>
    <cellStyle name="常规 8 16 3 3 3" xfId="92"/>
    <cellStyle name="常规 10 15 4 2 3" xfId="93"/>
    <cellStyle name="常规 4 2 3 3 4 2 2" xfId="94"/>
    <cellStyle name="40% - 强调文字颜色 5 4 2 2" xfId="95"/>
    <cellStyle name="40% - 强调文字颜色 6 3 3 10" xfId="96"/>
    <cellStyle name="常规 2 2 2 8 3 3" xfId="97"/>
    <cellStyle name="60% - 强调文字颜色 6 4 7 2" xfId="98"/>
    <cellStyle name="超链接" xfId="99" builtinId="8"/>
    <cellStyle name="常规 3 7 8 2" xfId="100"/>
    <cellStyle name="常规 10 2 5 5 3" xfId="101"/>
    <cellStyle name="百分比" xfId="102" builtinId="5"/>
    <cellStyle name="常规 9 9 2 3 2 3" xfId="103"/>
    <cellStyle name="20% - 强调文字颜色 2 2 3 8" xfId="104"/>
    <cellStyle name="常规 5 2 8 2 3" xfId="105"/>
    <cellStyle name="常规 10 15 2 2 2 3" xfId="106"/>
    <cellStyle name="常规 10 5 3 3 2 2" xfId="107"/>
    <cellStyle name="20% - 强调文字颜色 6 3 2 2 8 2" xfId="108"/>
    <cellStyle name="常规 3 5 7 2 2" xfId="109"/>
    <cellStyle name="常规 8 14 4 2 2 2" xfId="110"/>
    <cellStyle name="常规 10 2 3 4 3 2" xfId="111"/>
    <cellStyle name="已访问的超链接" xfId="112" builtinId="9"/>
    <cellStyle name="20% - 强调文字颜色 6 4 2 2" xfId="113"/>
    <cellStyle name="常规 5 4 8 2 3" xfId="114"/>
    <cellStyle name="注释" xfId="115" builtinId="10"/>
    <cellStyle name="常规 8 16 3 3 2 3" xfId="116"/>
    <cellStyle name="20% - 强调文字颜色 4 2 3 8" xfId="117"/>
    <cellStyle name="常规 2 3 7 3 2 2 3" xfId="118"/>
    <cellStyle name="常规 2 21 9" xfId="119"/>
    <cellStyle name="常规 2 16 9" xfId="120"/>
    <cellStyle name="常规 19 3 2 2 3 2 2 2" xfId="121"/>
    <cellStyle name="常规 10 9 2 3 3" xfId="122"/>
    <cellStyle name="20% - 强调文字颜色 2 4 7 2 2" xfId="123"/>
    <cellStyle name="常规 4 8 2 6 2" xfId="124"/>
    <cellStyle name="常规 9 14 2 4 2" xfId="125"/>
    <cellStyle name="常规 6 2 2 6 2 2 2" xfId="126"/>
    <cellStyle name="60% - 强调文字颜色 2 3" xfId="127"/>
    <cellStyle name="常规 10 9 2 3" xfId="128"/>
    <cellStyle name="60% - 强调文字颜色 2" xfId="129" builtinId="36"/>
    <cellStyle name="常规 8 2 2 5 5 3 2" xfId="130"/>
    <cellStyle name="常规 2 2 4 12 4" xfId="131"/>
    <cellStyle name="60% - 强调文字颜色 6 2 3 7" xfId="132"/>
    <cellStyle name="常规 5 4 8 2" xfId="133"/>
    <cellStyle name="常规 8 21 3 3 2" xfId="134"/>
    <cellStyle name="常规 8 16 3 3 2" xfId="135"/>
    <cellStyle name="常规 10 15 4 2 2" xfId="136"/>
    <cellStyle name="40% - 强调文字颜色 6 3 3 6 2" xfId="137"/>
    <cellStyle name="常规 10 4 2 5 3" xfId="138"/>
    <cellStyle name="常规 8 15 5 2 2" xfId="139"/>
    <cellStyle name="20% - 强调文字颜色 2 3 2 2 5" xfId="140"/>
    <cellStyle name="常规 10 3 4 4 3" xfId="141"/>
    <cellStyle name="常规 5 14 5 4" xfId="142"/>
    <cellStyle name="常规 4 6 7 2" xfId="143"/>
    <cellStyle name="60% - 强调文字颜色 1 3 2 2 8 2" xfId="144"/>
    <cellStyle name="常规 5 3 2 3 2 4" xfId="145"/>
    <cellStyle name="常规 2 3 15 4 2 2" xfId="146"/>
    <cellStyle name="常规 2 29 6" xfId="147"/>
    <cellStyle name="常规 2 34 6" xfId="148"/>
    <cellStyle name="常规 10 3 6 5" xfId="149"/>
    <cellStyle name="标题 4" xfId="150" builtinId="19"/>
    <cellStyle name="常规 10 12 2 3 2 2 2" xfId="151"/>
    <cellStyle name="常规 2 2 9 2 2 2" xfId="152"/>
    <cellStyle name="20% - 强调文字颜色 4 3 2 2 3" xfId="153"/>
    <cellStyle name="20% - 强调文字颜色 1 3 2 2 2 2 2" xfId="154"/>
    <cellStyle name="20% - 强调文字颜色 1 2 3 4 2 2" xfId="155"/>
    <cellStyle name="标题 4 2 2 4" xfId="156"/>
    <cellStyle name="常规 8 3 3 7 2 2 2" xfId="157"/>
    <cellStyle name="标题 3 3 2 2 8 2" xfId="158"/>
    <cellStyle name="常规 5 14 2 5 2" xfId="159"/>
    <cellStyle name="常规 4 6 4 3 2" xfId="160"/>
    <cellStyle name="常规 8 5 7 5 2" xfId="161"/>
    <cellStyle name="常规 4 2 2 3" xfId="162"/>
    <cellStyle name="常规 7 11 2" xfId="163"/>
    <cellStyle name="常规 2 2 3 6 4 2" xfId="164"/>
    <cellStyle name="60% - 强调文字颜色 3 3 2 2 6 2" xfId="165"/>
    <cellStyle name="常规 6 5" xfId="166"/>
    <cellStyle name="警告文本" xfId="167" builtinId="11"/>
    <cellStyle name="60% - 强调文字颜色 2 2 3 7 2 2" xfId="168"/>
    <cellStyle name="常规 2 6 5 6" xfId="169"/>
    <cellStyle name="标题" xfId="170" builtinId="15"/>
    <cellStyle name="常规 10 11 2 2 2 2" xfId="171"/>
    <cellStyle name="常规 2 2 2 10 4" xfId="172"/>
    <cellStyle name="常规 10 3 7 3 3 2" xfId="173"/>
    <cellStyle name="常规 6 3 7 2 5" xfId="174"/>
    <cellStyle name="常规 4 9 6 2 2" xfId="175"/>
    <cellStyle name="常规 15 3 5 2 3" xfId="176"/>
    <cellStyle name="常规 9 2 5 5 2" xfId="177"/>
    <cellStyle name="20% - 强调文字颜色 5 2 3 4 2 2" xfId="178"/>
    <cellStyle name="常规 3 18 3 6 2" xfId="179"/>
    <cellStyle name="常规 2 3 16 2 3 2 2 2" xfId="180"/>
    <cellStyle name="40% - 强调文字颜色 5 4 7" xfId="181"/>
    <cellStyle name="20% - 强调文字颜色 4 4 2" xfId="182"/>
    <cellStyle name="常规 2 3 16 3 3 3 2" xfId="183"/>
    <cellStyle name="解释性文本" xfId="184" builtinId="53"/>
    <cellStyle name="常规 8 2 3 3 5 2" xfId="185"/>
    <cellStyle name="常规 10 3 4 3 3 2 3" xfId="186"/>
    <cellStyle name="常规 10 3 6 2 5 2" xfId="187"/>
    <cellStyle name="常规 12 3 5" xfId="188"/>
    <cellStyle name="常规 5 16 3 6 2" xfId="189"/>
    <cellStyle name="强调文字颜色 2 13" xfId="190"/>
    <cellStyle name="常规 2 2 17 7" xfId="191"/>
    <cellStyle name="标题 1 5 2" xfId="192"/>
    <cellStyle name="常规 2 2 7 3 3 2 2 2" xfId="193"/>
    <cellStyle name="20% - 强调文字颜色 5 3 3 5 2" xfId="194"/>
    <cellStyle name="常规 10 12 2 3 2" xfId="195"/>
    <cellStyle name="常规 2 2 9 2" xfId="196"/>
    <cellStyle name="常规 13 7 2 2 2 2" xfId="197"/>
    <cellStyle name="常规 2 3 20 4" xfId="198"/>
    <cellStyle name="常规 2 3 15 4" xfId="199"/>
    <cellStyle name="20% - 强调文字颜色 6 2 2 2 2 2 2" xfId="200"/>
    <cellStyle name="常规 4 4 6 4 2 2 2" xfId="201"/>
    <cellStyle name="40% - 强调文字颜色 3 2 3 5 2 2" xfId="202"/>
    <cellStyle name="常规 20 6 8" xfId="203"/>
    <cellStyle name="20% - 强调文字颜色 2 3 2 2 2" xfId="204"/>
    <cellStyle name="常规 2 29 3" xfId="205"/>
    <cellStyle name="常规 2 34 3" xfId="206"/>
    <cellStyle name="常规 10 3 6 2" xfId="207"/>
    <cellStyle name="标题 1" xfId="208" builtinId="16"/>
    <cellStyle name="常规 2 4 3 3 2 2" xfId="209"/>
    <cellStyle name="60% - 强调文字颜色 3 2 2 2 2 2 2" xfId="210"/>
    <cellStyle name="常规 8 7 2 2 2 3" xfId="211"/>
    <cellStyle name="20% - 强调文字颜色 5 3 3" xfId="212"/>
    <cellStyle name="20% - 强调文字颜色 4 2 3 7 2 2" xfId="213"/>
    <cellStyle name="常规 4 16 8 2" xfId="214"/>
    <cellStyle name="差 7" xfId="215"/>
    <cellStyle name="常规 19 5 4 2" xfId="216"/>
    <cellStyle name="20% - 强调文字颜色 5 3 2 2 6 2" xfId="217"/>
    <cellStyle name="常规 10 9 2 3 2 2 2" xfId="218"/>
    <cellStyle name="60% - 强调文字颜色 2 2 2 2" xfId="219"/>
    <cellStyle name="检查单元格 3 2 2 3 2" xfId="220"/>
    <cellStyle name="20% - 强调文字颜色 2 3 2 2 3" xfId="221"/>
    <cellStyle name="常规 5 14 5 2" xfId="222"/>
    <cellStyle name="60% - 强调文字颜色 5 3 3 3 2" xfId="223"/>
    <cellStyle name="常规 3 15 4 4" xfId="224"/>
    <cellStyle name="常规 9 5 2 3 2 2 2" xfId="225"/>
    <cellStyle name="常规 7 3 6 2 2 3 2" xfId="226"/>
    <cellStyle name="常规 2 29 4" xfId="227"/>
    <cellStyle name="常规 2 34 4" xfId="228"/>
    <cellStyle name="常规 10 3 6 3" xfId="229"/>
    <cellStyle name="标题 2" xfId="230" builtinId="17"/>
    <cellStyle name="常规 2 4 3 3 2 3" xfId="231"/>
    <cellStyle name="常规 10 11 2 2 2 2 2" xfId="232"/>
    <cellStyle name="20% - 强调文字颜色 5 3 4" xfId="233"/>
    <cellStyle name="20% - 强调文字颜色 4 4 2 2" xfId="234"/>
    <cellStyle name="常规 3 4 6 4" xfId="235"/>
    <cellStyle name="常规 10 2 2 3 5" xfId="236"/>
    <cellStyle name="40% - 强调文字颜色 5 4 7 2" xfId="237"/>
    <cellStyle name="常规 6 15 2 3 4" xfId="238"/>
    <cellStyle name="常规 10 9 2 2" xfId="239"/>
    <cellStyle name="60% - 强调文字颜色 1" xfId="240" builtinId="32"/>
    <cellStyle name="常规 2 2 4 12 3" xfId="241"/>
    <cellStyle name="常规 10 4 2 5 2" xfId="242"/>
    <cellStyle name="60% - 强调文字颜色 6 2 3 6" xfId="243"/>
    <cellStyle name="链接单元格 3 3 9" xfId="244"/>
    <cellStyle name="常规 9 17 2 3 4" xfId="245"/>
    <cellStyle name="40% - 强调文字颜色 1 3 2 2 7 2 2" xfId="246"/>
    <cellStyle name="20% - 强调文字颜色 2 3 2 2 4" xfId="247"/>
    <cellStyle name="常规 10 3 4 4 2" xfId="248"/>
    <cellStyle name="常规 5 14 5 3" xfId="249"/>
    <cellStyle name="常规 2 27 5 2" xfId="250"/>
    <cellStyle name="常规 2 32 5 2" xfId="251"/>
    <cellStyle name="40% - 强调文字颜色 3 3 2 2 5 2 2" xfId="252"/>
    <cellStyle name="常规 2 29 5" xfId="253"/>
    <cellStyle name="常规 2 34 5" xfId="254"/>
    <cellStyle name="常规 10 3 6 4" xfId="255"/>
    <cellStyle name="标题 3" xfId="256" builtinId="18"/>
    <cellStyle name="常规 2 4 3 3 2 4" xfId="257"/>
    <cellStyle name="链接单元格 2 3 6 2 2" xfId="258"/>
    <cellStyle name="常规 19 5 2 3 2" xfId="259"/>
    <cellStyle name="常规 3 4 4 3 2 2" xfId="260"/>
    <cellStyle name="40% - 强调文字颜色 3 3 2 2 7 2" xfId="261"/>
    <cellStyle name="20% - 强调文字颜色 5 3 5" xfId="262"/>
    <cellStyle name="常规 2 2 17 2 2 2 2 2" xfId="263"/>
    <cellStyle name="20% - 强调文字颜色 4 4 2 3" xfId="264"/>
    <cellStyle name="常规 3 4 6 5" xfId="265"/>
    <cellStyle name="常规 10 2 2 3 6" xfId="266"/>
    <cellStyle name="常规 3 3 2 2 4 2 2" xfId="267"/>
    <cellStyle name="常规 10 9 2 5" xfId="268"/>
    <cellStyle name="60% - 强调文字颜色 4" xfId="269" builtinId="44"/>
    <cellStyle name="强调文字颜色 6 2 2 2 4 2 2" xfId="270"/>
    <cellStyle name="60% - 强调文字颜色 6 2 3 9" xfId="271"/>
    <cellStyle name="常规 5 4 8 4" xfId="272"/>
    <cellStyle name="常规 7 5 4 2 3" xfId="273"/>
    <cellStyle name="20% - 强调文字颜色 6 4 4 2" xfId="274"/>
    <cellStyle name="40% - 强调文字颜色 3 4 7" xfId="275"/>
    <cellStyle name="常规 12 3 2 4 2 3" xfId="276"/>
    <cellStyle name="输出" xfId="277" builtinId="21"/>
    <cellStyle name="常规 8 4 6 3 3 3 2" xfId="278"/>
    <cellStyle name="常规 27 2 3 2 2 3" xfId="279"/>
    <cellStyle name="常规 2 2 2 5 2 3 3 2" xfId="280"/>
    <cellStyle name="20% - 强调文字颜色 2 4 2" xfId="281"/>
    <cellStyle name="常规 10 3 5 2 2 2 2" xfId="282"/>
    <cellStyle name="常规 5 15 3 3 2 2" xfId="283"/>
    <cellStyle name="常规 2 28 3 2 2 2" xfId="284"/>
    <cellStyle name="常规 90" xfId="285"/>
    <cellStyle name="常规 85" xfId="286"/>
    <cellStyle name="常规 12 4 11" xfId="287"/>
    <cellStyle name="40% - 强调文字颜色 3 2 2 2 5" xfId="288"/>
    <cellStyle name="常规 10 16 5 4" xfId="289"/>
    <cellStyle name="常规 10 2 2 2 4 2 2 2" xfId="290"/>
    <cellStyle name="常规 31 2 7 2 2" xfId="291"/>
    <cellStyle name="常规 3 4 5 3 2 2 2" xfId="292"/>
    <cellStyle name="常规 9 2 3 5 2" xfId="293"/>
    <cellStyle name="20% - 强调文字颜色 5 2 3 2 2 2" xfId="294"/>
    <cellStyle name="常规 5 2 2 2 2 3 2 3" xfId="295"/>
    <cellStyle name="常规 5 4 2 5 2 3" xfId="296"/>
    <cellStyle name="常规 2 20 3 2 4" xfId="297"/>
    <cellStyle name="常规 2 15 3 2 4" xfId="298"/>
    <cellStyle name="常规 4 2 7 4 2 2" xfId="299"/>
    <cellStyle name="常规 7 16 3 2 2" xfId="300"/>
    <cellStyle name="40% - 强调文字颜色 1 3 3 5 2" xfId="301"/>
    <cellStyle name="计算" xfId="302" builtinId="22"/>
    <cellStyle name="常规 2 3 23 2" xfId="303"/>
    <cellStyle name="常规 2 3 18 2" xfId="304"/>
    <cellStyle name="计算 4 6 2 2 2" xfId="305"/>
    <cellStyle name="常规 8 3 3 4 2 2 2" xfId="306"/>
    <cellStyle name="40% - 强调文字颜色 6 2 2 2 3 2" xfId="307"/>
    <cellStyle name="常规 5 11 2 5 2" xfId="308"/>
    <cellStyle name="常规 2 19 2 4 2" xfId="309"/>
    <cellStyle name="常规 4 3 4 3 2" xfId="310"/>
    <cellStyle name="标题 1 2 2 4" xfId="311"/>
    <cellStyle name="40% - 强调文字颜色 4 2 2 2 7" xfId="312"/>
    <cellStyle name="常规 2 2 7 2 6 2" xfId="313"/>
    <cellStyle name="常规 12 6 3 3 2" xfId="314"/>
    <cellStyle name="检查单元格" xfId="315" builtinId="23"/>
    <cellStyle name="常规 18 4 2 2" xfId="316"/>
    <cellStyle name="常规 11 3 2 2 4 2 2" xfId="317"/>
    <cellStyle name="常规 13 3 3 3 2 2" xfId="318"/>
    <cellStyle name="常规 23 4 2 2" xfId="319"/>
    <cellStyle name="常规 4 3 5 3 4 2" xfId="320"/>
    <cellStyle name="40% - 强调文字颜色 2 4 8" xfId="321"/>
    <cellStyle name="常规 5 7 3 4 2" xfId="322"/>
    <cellStyle name="20% - 强调文字颜色 1 4 3" xfId="323"/>
    <cellStyle name="常规 8 18 3 3 2" xfId="324"/>
    <cellStyle name="常规 10 17 4 2 2" xfId="325"/>
    <cellStyle name="常规 2 3 2 2 2 2 4 2 2" xfId="326"/>
    <cellStyle name="常规 12 9 2 3" xfId="327"/>
    <cellStyle name="常规 2 3 16 3 6" xfId="328"/>
    <cellStyle name="20% - 强调文字颜色 1 2 2 2 7 2" xfId="329"/>
    <cellStyle name="标题 5 3 4" xfId="330"/>
    <cellStyle name="20% - 强调文字颜色 6 2 3 7 2 2" xfId="331"/>
    <cellStyle name="20% - 强调文字颜色 6" xfId="332" builtinId="50"/>
    <cellStyle name="常规 2 3 6 2 6" xfId="333"/>
    <cellStyle name="常规 13 5 3 3" xfId="334"/>
    <cellStyle name="常规 2 2 2 2 6 3 2" xfId="335"/>
    <cellStyle name="常规 9 3 5 3 2 2 3" xfId="336"/>
    <cellStyle name="常规 8 20 2 7" xfId="337"/>
    <cellStyle name="常规 8 15 2 7" xfId="338"/>
    <cellStyle name="常规 10 14 3 6" xfId="339"/>
    <cellStyle name="常规 19 2 2 4 2 3" xfId="340"/>
    <cellStyle name="检查单元格 3 3" xfId="341"/>
    <cellStyle name="20% - 强调文字颜色 2 2 3 5 2" xfId="342"/>
    <cellStyle name="常规 4 10 6 2 2" xfId="343"/>
    <cellStyle name="40% - 强调文字颜色 4 2 3 3" xfId="344"/>
    <cellStyle name="强调文字颜色 2" xfId="345" builtinId="33"/>
    <cellStyle name="常规 8 3 7 5 4" xfId="346"/>
    <cellStyle name="常规 2 2 2 5" xfId="347"/>
    <cellStyle name="标题 3 4 3 2" xfId="348"/>
    <cellStyle name="常规 10 5 9" xfId="349"/>
    <cellStyle name="常规 2 4 7 2 2 2" xfId="350"/>
    <cellStyle name="常规 3 3 8 2 3" xfId="351"/>
    <cellStyle name="链接单元格" xfId="352" builtinId="24"/>
    <cellStyle name="常规 8 14 2 3 2 3" xfId="353"/>
    <cellStyle name="常规 10 13 3 2 2 3" xfId="354"/>
    <cellStyle name="常规 9 2 6 2 4 2 2" xfId="355"/>
    <cellStyle name="常规 2 3 5 2 2 2 3" xfId="356"/>
    <cellStyle name="常规 2 2 23 2" xfId="357"/>
    <cellStyle name="常规 2 2 18 2" xfId="358"/>
    <cellStyle name="20% - 强调文字颜色 6 3 5" xfId="359"/>
    <cellStyle name="常规 2 2 2 10 2 2 2 2" xfId="360"/>
    <cellStyle name="常规 6 3 7 2 3 2 2 2" xfId="361"/>
    <cellStyle name="常规 2 6 4 2 3 2" xfId="362"/>
    <cellStyle name="常规 10 2 3 3 6" xfId="363"/>
    <cellStyle name="常规 3 3 2 2 5 2 2" xfId="364"/>
    <cellStyle name="60% - 强调文字颜色 5 2 2 2 7" xfId="365"/>
    <cellStyle name="常规 36 3 2" xfId="366"/>
    <cellStyle name="常规 41 3 2" xfId="367"/>
    <cellStyle name="标题 2 2 7" xfId="368"/>
    <cellStyle name="20% - 强调文字颜色 2 3 3 3 2" xfId="369"/>
    <cellStyle name="40% - 强调文字颜色 5 2 2 2 8" xfId="370"/>
    <cellStyle name="常规 2 2 11 2 2 2 2" xfId="371"/>
    <cellStyle name="常规 3 3 3 5 4" xfId="372"/>
    <cellStyle name="汇总" xfId="373" builtinId="25"/>
    <cellStyle name="常规 2 2 17 3 5 2" xfId="374"/>
    <cellStyle name="常规 9 2 7 5 3" xfId="375"/>
    <cellStyle name="60% - 强调文字颜色 3 3 3 6 2" xfId="376"/>
    <cellStyle name="20% - 强调文字颜色 6 4 3" xfId="377"/>
    <cellStyle name="常规 2 3 11 5 3 2" xfId="378"/>
    <cellStyle name="60% - 强调文字颜色 6 2 2 2 2 2" xfId="379"/>
    <cellStyle name="差 12" xfId="380"/>
    <cellStyle name="常规 13 6 3 4 2 2" xfId="381"/>
    <cellStyle name="常规 9 3 4 4 2 3" xfId="382"/>
    <cellStyle name="常规 6 17 4 3" xfId="383"/>
    <cellStyle name="常规 2 3 26" xfId="384"/>
    <cellStyle name="常规 2 19 2 7" xfId="385"/>
    <cellStyle name="常规 4 3 4 6" xfId="386"/>
    <cellStyle name="标题 4 3 3 6 2" xfId="387"/>
    <cellStyle name="40% - 强调文字颜色 6 2 2 2 6" xfId="388"/>
    <cellStyle name="好" xfId="389" builtinId="26"/>
    <cellStyle name="常规 11 7 2 2" xfId="390"/>
    <cellStyle name="常规 7 4 6 5 3" xfId="391"/>
    <cellStyle name="差 2 3 2" xfId="392"/>
    <cellStyle name="常规 3 13 4" xfId="393"/>
    <cellStyle name="常规 9 2 12 3 2" xfId="394"/>
    <cellStyle name="适中" xfId="395" builtinId="28"/>
    <cellStyle name="60% - 强调文字颜色 2 5 2" xfId="396"/>
    <cellStyle name="常规 12 4 2 4 3 2 2 2" xfId="397"/>
    <cellStyle name="常规 2 4 2 5 3 2" xfId="398"/>
    <cellStyle name="常规 19 8 4" xfId="399"/>
    <cellStyle name="标题 5 3 3" xfId="400"/>
    <cellStyle name="常规 8 2 6 2 2 2 2 2" xfId="401"/>
    <cellStyle name="20% - 强调文字颜色 5" xfId="402" builtinId="46"/>
    <cellStyle name="常规 4 12 5 2" xfId="403"/>
    <cellStyle name="常规 10 10 3 3 2 2 2" xfId="404"/>
    <cellStyle name="常规 12 2 2 5 2" xfId="405"/>
    <cellStyle name="常规 2 3 2 2 3 2 2 2" xfId="406"/>
    <cellStyle name="常规 6 20 2" xfId="407"/>
    <cellStyle name="常规 6 15 2" xfId="408"/>
    <cellStyle name="常规 3 2 4 5 4" xfId="409"/>
    <cellStyle name="常规 7 2 7 3 2 3 2" xfId="410"/>
    <cellStyle name="常规 10 12 5 3 2" xfId="411"/>
    <cellStyle name="常规 2 5 9 2" xfId="412"/>
    <cellStyle name="常规 8 2 6 2 3 2 3" xfId="413"/>
    <cellStyle name="20% - 强调文字颜色 6 2 2 2 5 2 2" xfId="414"/>
    <cellStyle name="常规 6 14 3 6 2" xfId="415"/>
    <cellStyle name="常规 2 3 4 4 3 2" xfId="416"/>
    <cellStyle name="40% - 强调文字颜色 4 2 3 2" xfId="417"/>
    <cellStyle name="强调文字颜色 1" xfId="418" builtinId="29"/>
    <cellStyle name="常规 2 2 2 4" xfId="419"/>
    <cellStyle name="常规 8 3 7 5 3" xfId="420"/>
    <cellStyle name="常规 10 3 5 9" xfId="421"/>
    <cellStyle name="常规 2 2 4 9 2 3" xfId="422"/>
    <cellStyle name="20% - 强调文字颜色 1" xfId="423" builtinId="30"/>
    <cellStyle name="常规 10 16 2 4 2 2" xfId="424"/>
    <cellStyle name="常规 10 3 2 3 3 2 2 2" xfId="425"/>
    <cellStyle name="40% - 强调文字颜色 2 3 2 2 6" xfId="426"/>
    <cellStyle name="常规 4 4 6 2 2 2 2" xfId="427"/>
    <cellStyle name="常规 10 3 4 3 2 2 3" xfId="428"/>
    <cellStyle name="常规 8 2 3 2 5 2" xfId="429"/>
    <cellStyle name="常规 2 3 16 3 2 3 2" xfId="430"/>
    <cellStyle name="20% - 强调文字颜色 5 2 2 2 4 2" xfId="431"/>
    <cellStyle name="40% - 强调文字颜色 1 2 3 7 2" xfId="432"/>
    <cellStyle name="常规 7 15 3 4 2" xfId="433"/>
    <cellStyle name="常规 5 16 2 6 2" xfId="434"/>
    <cellStyle name="常规 11 3 5" xfId="435"/>
    <cellStyle name="常规 15 2 3 4 3" xfId="436"/>
    <cellStyle name="常规 9 14 4 2 2" xfId="437"/>
    <cellStyle name="40% - 强调文字颜色 4 3 2" xfId="438"/>
    <cellStyle name="常规 5 10 6 2 2" xfId="439"/>
    <cellStyle name="常规 2 4 7 3 4 2 2" xfId="440"/>
    <cellStyle name="40% - 强调文字颜色 1" xfId="441" builtinId="31"/>
    <cellStyle name="常规 52 2 3" xfId="442"/>
    <cellStyle name="常规 47 2 3" xfId="443"/>
    <cellStyle name="常规 2 3 11 2 3 4" xfId="444"/>
    <cellStyle name="常规 10 12 6 2" xfId="445"/>
    <cellStyle name="常规 8 13 5 3" xfId="446"/>
    <cellStyle name="常规 2 6 8" xfId="447"/>
    <cellStyle name="常规 2 3 3 5 3 3 3 2" xfId="448"/>
    <cellStyle name="常规 4 15 3 7" xfId="449"/>
    <cellStyle name="20% - 强调文字颜色 1 2 2 2 4" xfId="450"/>
    <cellStyle name="常规 16 2 2 3 2 2 2" xfId="451"/>
    <cellStyle name="20% - 强调文字颜色 2" xfId="452" builtinId="34"/>
    <cellStyle name="标题 1 2 3 8 2" xfId="453"/>
    <cellStyle name="40% - 强调文字颜色 4 3 3" xfId="454"/>
    <cellStyle name="60% - 强调文字颜色 2 3 2 2 3 2 2" xfId="455"/>
    <cellStyle name="40% - 强调文字颜色 2" xfId="456" builtinId="35"/>
    <cellStyle name="常规 52 2 4" xfId="457"/>
    <cellStyle name="常规 47 2 4" xfId="458"/>
    <cellStyle name="常规 9 2 3 2 7 2" xfId="459"/>
    <cellStyle name="20% - 强调文字颜色 6 2 2 2 6 2" xfId="460"/>
    <cellStyle name="常规 2 3 4 5 3" xfId="461"/>
    <cellStyle name="常规 13 7 2 6 2" xfId="462"/>
    <cellStyle name="常规 10 12 6 3" xfId="463"/>
    <cellStyle name="常规 8 13 5 4" xfId="464"/>
    <cellStyle name="常规 2 6 9" xfId="465"/>
    <cellStyle name="20% - 强调文字颜色 1 2 2 2 5" xfId="466"/>
    <cellStyle name="40% - 强调文字颜色 4 2 3 4" xfId="467"/>
    <cellStyle name="强调文字颜色 3" xfId="468" builtinId="37"/>
    <cellStyle name="常规 2 2 2 6" xfId="469"/>
    <cellStyle name="常规 10 3 3 3 5 2" xfId="470"/>
    <cellStyle name="40% - 强调文字颜色 4 2 3 5" xfId="471"/>
    <cellStyle name="60% - 强调文字颜色 5 3 2 2 6 2" xfId="472"/>
    <cellStyle name="强调文字颜色 4" xfId="473" builtinId="41"/>
    <cellStyle name="常规 7 8 4 2" xfId="474"/>
    <cellStyle name="常规 5 4 11 2" xfId="475"/>
    <cellStyle name="常规 2 2 2 7" xfId="476"/>
    <cellStyle name="常规 3 4 8 2 2 2" xfId="477"/>
    <cellStyle name="60% - 强调文字颜色 4 2 3 7 2 2" xfId="478"/>
    <cellStyle name="60% - 强调文字颜色 4 2 3 3 2 2" xfId="479"/>
    <cellStyle name="常规 19 8 3" xfId="480"/>
    <cellStyle name="20% - 强调文字颜色 1 2 2 2 3 2" xfId="481"/>
    <cellStyle name="标题 5 3 2" xfId="482"/>
    <cellStyle name="20% - 强调文字颜色 4" xfId="483" builtinId="42"/>
    <cellStyle name="40% - 强调文字颜色 4 3 5" xfId="484"/>
    <cellStyle name="常规 2 3 3 5 3 3" xfId="485"/>
    <cellStyle name="40% - 强调文字颜色 3 3 3 3" xfId="486"/>
    <cellStyle name="常规 12 9 7 2 2" xfId="487"/>
    <cellStyle name="40% - 强调文字颜色 4" xfId="488" builtinId="43"/>
    <cellStyle name="常规 47 2 6" xfId="489"/>
    <cellStyle name="常规 19 2 2 2 5 2" xfId="490"/>
    <cellStyle name="20% - 强调文字颜色 1 2 2 2 7" xfId="491"/>
    <cellStyle name="常规 10 17 4 2" xfId="492"/>
    <cellStyle name="常规 8 18 3 3" xfId="493"/>
    <cellStyle name="常规 2 3 4 2 3 3 2" xfId="494"/>
    <cellStyle name="常规 4 2 3 2 8" xfId="495"/>
    <cellStyle name="输入 2 2 2 5" xfId="496"/>
    <cellStyle name="常规 2 3 9 3 2" xfId="497"/>
    <cellStyle name="常规 6 2 2 3 2 4" xfId="498"/>
    <cellStyle name="60% - 强调文字颜色 2 2 2 2 8 2" xfId="499"/>
    <cellStyle name="常规 10 12 3 3 3 2" xfId="500"/>
    <cellStyle name="常规 9 11 2 6" xfId="501"/>
    <cellStyle name="强调文字颜色 5" xfId="502" builtinId="45"/>
    <cellStyle name="常规 7 8 4 3" xfId="503"/>
    <cellStyle name="常规 5 4 11 3" xfId="504"/>
    <cellStyle name="常规 2 2 2 8" xfId="505"/>
    <cellStyle name="强调文字颜色 6 3 3 7 2" xfId="506"/>
    <cellStyle name="40% - 强调文字颜色 4 2 3 6" xfId="507"/>
    <cellStyle name="标题 1 2 3 5 2 2" xfId="508"/>
    <cellStyle name="60% - 强调文字颜色 6 5 2" xfId="509"/>
    <cellStyle name="20% - 强调文字颜色 5 3 2 2 3 2" xfId="510"/>
    <cellStyle name="常规 4 3 6 4 3 2" xfId="511"/>
    <cellStyle name="40% - 强调文字颜色 2 2 3 6 2" xfId="512"/>
    <cellStyle name="常规 47 2 7" xfId="513"/>
    <cellStyle name="40% - 强调文字颜色 5" xfId="514" builtinId="47"/>
    <cellStyle name="40% - 强调文字颜色 3 3 3 4" xfId="515"/>
    <cellStyle name="20% - 强调文字颜色 6 3 2 2 6 2 2" xfId="516"/>
    <cellStyle name="常规 2 3 3 5 3 4" xfId="517"/>
    <cellStyle name="常规 3 6 7 2 2" xfId="518"/>
    <cellStyle name="常规 8 14 5 2 2 2" xfId="519"/>
    <cellStyle name="20% - 强调文字颜色 2 2 2 2 5 2" xfId="520"/>
    <cellStyle name="常规 10 2 4 4 3 2" xfId="521"/>
    <cellStyle name="常规 8 18 3 4" xfId="522"/>
    <cellStyle name="常规 2 2 2 7 2 3 2" xfId="523"/>
    <cellStyle name="常规 10 17 4 3" xfId="524"/>
    <cellStyle name="20% - 强调文字颜色 1 2 2 2 8" xfId="525"/>
    <cellStyle name="常规 11 5 2 3 2 2" xfId="526"/>
    <cellStyle name="常规 10 2 8 2 2 3" xfId="527"/>
    <cellStyle name="常规 8 3 4 4 3" xfId="528"/>
    <cellStyle name="常规 2 2 4 7 7" xfId="529"/>
    <cellStyle name="60% - 强调文字颜色 6 2 2 2 5 2 2" xfId="530"/>
    <cellStyle name="20% - 强调文字颜色 5 3 3 4 2" xfId="531"/>
    <cellStyle name="60% - 强调文字颜色 5" xfId="532" builtinId="48"/>
    <cellStyle name="常规 10 9 2 6" xfId="533"/>
    <cellStyle name="常规 2 2 2 9" xfId="534"/>
    <cellStyle name="常规 5 4 11 4" xfId="535"/>
    <cellStyle name="常规 7 8 4 4" xfId="536"/>
    <cellStyle name="强调文字颜色 6" xfId="537" builtinId="49"/>
    <cellStyle name="40% - 强调文字颜色 4 2 3 7" xfId="538"/>
    <cellStyle name="常规 2 3 2 13 2" xfId="539"/>
    <cellStyle name="常规 6 9 4 2" xfId="540"/>
    <cellStyle name="40% - 强调文字颜色 6" xfId="541" builtinId="51"/>
    <cellStyle name="20% - 强调文字颜色 5 4 3 2 2" xfId="542"/>
    <cellStyle name="常规 4 4 7 4 2" xfId="543"/>
    <cellStyle name="40% - 强调文字颜色 3 3 3 5" xfId="544"/>
    <cellStyle name="常规 2 2 2 5 2 4 2 2" xfId="545"/>
    <cellStyle name="20% - 强调文字颜色 3 3 2" xfId="546"/>
    <cellStyle name="常规 2 6 2 3 6 2" xfId="547"/>
    <cellStyle name="常规 8 2 4 3 2 2" xfId="548"/>
    <cellStyle name="常规 2 3 9 3 4" xfId="549"/>
    <cellStyle name="常规 7 2 3 3 2 4" xfId="550"/>
    <cellStyle name="常规 11 3 7 3 2" xfId="551"/>
    <cellStyle name="常规 8 18 3 5" xfId="552"/>
    <cellStyle name="常规 2 2 2 7 2 3 3" xfId="553"/>
    <cellStyle name="常规 10 17 4 4" xfId="554"/>
    <cellStyle name="常规 2 4 4 3 3 3 2" xfId="555"/>
    <cellStyle name="20% - 强调文字颜色 1 2 2 2 9" xfId="556"/>
    <cellStyle name="常规 11 5 2 3 2 3" xfId="557"/>
    <cellStyle name="常规 10 3 7 2 2 2" xfId="558"/>
    <cellStyle name="常规 2 5 4 3 4 3" xfId="559"/>
    <cellStyle name="常规 5 17 3 3 2" xfId="560"/>
    <cellStyle name="60% - 强调文字颜色 6" xfId="561" builtinId="52"/>
    <cellStyle name="20% - 强调文字颜色 3 2 2 2 7 2" xfId="562"/>
    <cellStyle name="常规 2 4 12 2" xfId="563"/>
    <cellStyle name="常规 10 9 2 7" xfId="564"/>
    <cellStyle name="常规 10 3 6 2 4 3" xfId="565"/>
    <cellStyle name="常规 12 2 6" xfId="566"/>
    <cellStyle name="常规 6 2 6 3 6" xfId="567"/>
    <cellStyle name="常规 2 2 16 8" xfId="568"/>
    <cellStyle name="常规 2 2 4 5 3 7" xfId="569"/>
    <cellStyle name="常规 4 16" xfId="570"/>
    <cellStyle name="常规 4 21" xfId="571"/>
    <cellStyle name="标题 1 4 3" xfId="572"/>
    <cellStyle name="常规 2 4 5 2 2" xfId="573"/>
    <cellStyle name="常规 12 8 6 2" xfId="574"/>
    <cellStyle name="常规 2 3 16 3 3 2 3" xfId="575"/>
    <cellStyle name="40% - 强调文字颜色 2 2 2 2 4 2 2" xfId="576"/>
    <cellStyle name="20% - 强调文字颜色 1 2 2 2" xfId="577"/>
    <cellStyle name="20% - 强调文字颜色 1 3 2 2 5 2" xfId="578"/>
    <cellStyle name="常规 10 6 2 3 2 2" xfId="579"/>
    <cellStyle name="常规 10 3 4 4 4" xfId="580"/>
    <cellStyle name="20% - 强调文字颜色 2 3 2 2 6" xfId="581"/>
    <cellStyle name="常规 8 15 5 2 3" xfId="582"/>
    <cellStyle name="常规 2 2 5 2 3 3 3" xfId="583"/>
    <cellStyle name="20% - 强调文字颜色 1 2 3 7 2" xfId="584"/>
    <cellStyle name="常规 19 9 3 2" xfId="585"/>
    <cellStyle name="常规 2 2 13 2 2 4" xfId="586"/>
    <cellStyle name="常规 6 3 3 2 3 3" xfId="587"/>
    <cellStyle name="常规 34 3 6" xfId="588"/>
    <cellStyle name="常规 29 3 6" xfId="589"/>
    <cellStyle name="20% - 强调文字颜色 1 2 2 2 4 2 2" xfId="590"/>
    <cellStyle name="常规 6 4 6 3 3 2 2 2" xfId="591"/>
    <cellStyle name="常规 10 6 2 2 3 2" xfId="592"/>
    <cellStyle name="常规 2 8 2 2 2 2 2" xfId="593"/>
    <cellStyle name="60% - 强调文字颜色 5 3 3 8" xfId="594"/>
    <cellStyle name="常规 4 2 3 2 5 2 2" xfId="595"/>
    <cellStyle name="常规 10 3 3 5 4" xfId="596"/>
    <cellStyle name="常规 10 14 5 2 3" xfId="597"/>
    <cellStyle name="输入 2 2 2 2 2 2" xfId="598"/>
    <cellStyle name="常规 4 2 3 8 3" xfId="599"/>
    <cellStyle name="常规 11 10 3 2 2 2" xfId="600"/>
    <cellStyle name="常规 9 11 2 3 2 2" xfId="601"/>
    <cellStyle name="检查单元格 3 2 2 8" xfId="602"/>
    <cellStyle name="常规 6 19 2 2 2 2" xfId="603"/>
    <cellStyle name="常规 2 3 6 4 2 3" xfId="604"/>
    <cellStyle name="40% - 强调文字颜色 6 2 2 3" xfId="605"/>
    <cellStyle name="常规 4 3 5" xfId="606"/>
    <cellStyle name="常规 3 4 3 6 4" xfId="607"/>
    <cellStyle name="常规 2 2 11 3 2 3 2" xfId="608"/>
    <cellStyle name="常规 47 2 3 2 2" xfId="609"/>
    <cellStyle name="40% - 强调文字颜色 1 2 2" xfId="610"/>
    <cellStyle name="40% - 强调文字颜色 4 3 2 2 2" xfId="611"/>
    <cellStyle name="常规 4 12 2 7" xfId="612"/>
    <cellStyle name="链接单元格 3 2 2 8 2" xfId="613"/>
    <cellStyle name="常规 3 19 3 4" xfId="614"/>
    <cellStyle name="常规 12 2 2 2 7" xfId="615"/>
    <cellStyle name="常规 9 3 5 3" xfId="616"/>
    <cellStyle name="常规 6 11 3 5" xfId="617"/>
    <cellStyle name="常规 19 9 3" xfId="618"/>
    <cellStyle name="20% - 强调文字颜色 1 2 2 2 4 2" xfId="619"/>
    <cellStyle name="常规 2 2 11 3 2 3" xfId="620"/>
    <cellStyle name="常规 52 2 3 2" xfId="621"/>
    <cellStyle name="常规 47 2 3 2" xfId="622"/>
    <cellStyle name="40% - 强调文字颜色 1 2" xfId="623"/>
    <cellStyle name="常规 10 12 6 2 2" xfId="624"/>
    <cellStyle name="常规 8 13 5 3 2" xfId="625"/>
    <cellStyle name="常规 2 6 8 2" xfId="626"/>
    <cellStyle name="40% - 强调文字颜色 4 3 2 2" xfId="627"/>
    <cellStyle name="20% - 强调文字颜色 1 4 4 2 2" xfId="628"/>
    <cellStyle name="40% - 强调文字颜色 1 3 2 2 3" xfId="629"/>
    <cellStyle name="常规 10 2 3 2 2 2 2" xfId="630"/>
    <cellStyle name="常规 8 2 2 5 3 6" xfId="631"/>
    <cellStyle name="常规 10 15 2 5" xfId="632"/>
    <cellStyle name="常规 13 6 2 2" xfId="633"/>
    <cellStyle name="常规 19 7 3 2" xfId="634"/>
    <cellStyle name="常规 32 3 6" xfId="635"/>
    <cellStyle name="常规 27 3 6" xfId="636"/>
    <cellStyle name="20% - 强调文字颜色 1 2 2 2 2 2 2" xfId="637"/>
    <cellStyle name="常规 4 2 3 2 3 2 2" xfId="638"/>
    <cellStyle name="常规 10 14 3 2 3" xfId="639"/>
    <cellStyle name="常规 8 15 2 3 3" xfId="640"/>
    <cellStyle name="常规 8 20 2 3 3" xfId="641"/>
    <cellStyle name="常规 5 4 5 3 3 2 2 2" xfId="642"/>
    <cellStyle name="常规 4 3 8 3" xfId="643"/>
    <cellStyle name="20% - 强调文字颜色 2 4 7" xfId="644"/>
    <cellStyle name="常规 12 3 2 3 3" xfId="645"/>
    <cellStyle name="常规 2 2 2 12 3 2" xfId="646"/>
    <cellStyle name="20% - 强调文字颜色 5 2 5" xfId="647"/>
    <cellStyle name="常规 2 2 2 4 2 2 3" xfId="648"/>
    <cellStyle name="20% - 强调文字颜色 1 2 2 2 10" xfId="649"/>
    <cellStyle name="常规 8 4 5 3 2 3" xfId="650"/>
    <cellStyle name="40% - 强调文字颜色 3 3 2 2 6 2" xfId="651"/>
    <cellStyle name="常规 4 16 6 2 2" xfId="652"/>
    <cellStyle name="40% - 强调文字颜色 2 2 3 7 2 2" xfId="653"/>
    <cellStyle name="常规 24 5 2 2 2" xfId="654"/>
    <cellStyle name="20% - 强调文字颜色 5 3 2 2 4 2 2" xfId="655"/>
    <cellStyle name="常规 19 5 2 2 2" xfId="656"/>
    <cellStyle name="常规 30 2 6 2" xfId="657"/>
    <cellStyle name="常规 25 2 6 2" xfId="658"/>
    <cellStyle name="常规 10 3 5 4" xfId="659"/>
    <cellStyle name="常规 2 33 5" xfId="660"/>
    <cellStyle name="常规 2 28 5" xfId="661"/>
    <cellStyle name="常规 7 3 6 2 2 2 3" xfId="662"/>
    <cellStyle name="60% - 强调文字颜色 5 10" xfId="663"/>
    <cellStyle name="常规 5 7 3 2 2" xfId="664"/>
    <cellStyle name="20% - 强调文字颜色 1 2 3" xfId="665"/>
    <cellStyle name="20% - 强调文字颜色 1 2 2 2 5 2" xfId="666"/>
    <cellStyle name="20% - 强调文字颜色 1 2 3 8" xfId="667"/>
    <cellStyle name="常规 10 5 2 3 2 2" xfId="668"/>
    <cellStyle name="20% - 强调文字颜色 1 3 2 2 6" xfId="669"/>
    <cellStyle name="常规 12 4 2 6" xfId="670"/>
    <cellStyle name="常规 2 2 11 3 3 3" xfId="671"/>
    <cellStyle name="常规 47 2 4 2" xfId="672"/>
    <cellStyle name="40% - 强调文字颜色 2 2" xfId="673"/>
    <cellStyle name="常规 2 3 2 2 5 2 3" xfId="674"/>
    <cellStyle name="20% - 强调文字颜色 6 2 2 2 6 2 2" xfId="675"/>
    <cellStyle name="常规 2 3 4 5 3 2" xfId="676"/>
    <cellStyle name="40% - 强调文字颜色 4 3 3 2" xfId="677"/>
    <cellStyle name="常规 10 10 5" xfId="678"/>
    <cellStyle name="常规 5 19 4" xfId="679"/>
    <cellStyle name="常规 18 8 2 2 2" xfId="680"/>
    <cellStyle name="常规 4 2 2 7 4" xfId="681"/>
    <cellStyle name="常规 2 3 2 13" xfId="682"/>
    <cellStyle name="40% - 强调文字颜色 6 4 8 2" xfId="683"/>
    <cellStyle name="20% - 强调文字颜色 5 4 3 2" xfId="684"/>
    <cellStyle name="常规 2 5 3 9" xfId="685"/>
    <cellStyle name="常规 13 14 2" xfId="686"/>
    <cellStyle name="常规 2 2 2 5 2 4 2" xfId="687"/>
    <cellStyle name="强调文字颜色 2 2 4 2" xfId="688"/>
    <cellStyle name="常规 3 2 3 5 2 2 2" xfId="689"/>
    <cellStyle name="20% - 强调文字颜色 3 3" xfId="690"/>
    <cellStyle name="常规 2 6 2 3 6" xfId="691"/>
    <cellStyle name="标题 1 3 2 2 3" xfId="692"/>
    <cellStyle name="20% - 强调文字颜色 4 2 2 2 7 2 2" xfId="693"/>
    <cellStyle name="常规 9 7 3 5 2" xfId="694"/>
    <cellStyle name="常规 10 3 2 2 2 4" xfId="695"/>
    <cellStyle name="常规 5 12 3 3 4" xfId="696"/>
    <cellStyle name="常规 2 3 5 2 4 2" xfId="697"/>
    <cellStyle name="常规 11 3 3 2 2 2" xfId="698"/>
    <cellStyle name="常规 8 14 2 5 2" xfId="699"/>
    <cellStyle name="常规 10 13 3 4 2" xfId="700"/>
    <cellStyle name="20% - 强调文字颜色 4 7 2" xfId="701"/>
    <cellStyle name="常规 2 3 2 2 9" xfId="702"/>
    <cellStyle name="常规 2 3 2 3 2 3 3" xfId="703"/>
    <cellStyle name="60% - 强调文字颜色 4 4 5 2 2" xfId="704"/>
    <cellStyle name="20% - 强调文字颜色 1 4 4 2" xfId="705"/>
    <cellStyle name="60% - 强调文字颜色 1 2 3 9" xfId="706"/>
    <cellStyle name="20% - 强调文字颜色 2 3 2 2 6 2 2" xfId="707"/>
    <cellStyle name="20% - 强调文字颜色 1 2 2 2 2 2" xfId="708"/>
    <cellStyle name="常规 19 7 3" xfId="709"/>
    <cellStyle name="常规 4 2 7 4 2 2 2" xfId="710"/>
    <cellStyle name="常规 8 2 2 5 2 4" xfId="711"/>
    <cellStyle name="常规 7 16 3 2 2 2" xfId="712"/>
    <cellStyle name="40% - 强调文字颜色 1 3 3 5 2 2" xfId="713"/>
    <cellStyle name="40% - 强调文字颜色 3 4 7 2" xfId="714"/>
    <cellStyle name="常规 6 13 2 3 4" xfId="715"/>
    <cellStyle name="常规 12 4 2 4 6" xfId="716"/>
    <cellStyle name="20% - 强调文字颜色 2 4 2 2" xfId="717"/>
    <cellStyle name="常规 10 3 5 2 2 2 2 2" xfId="718"/>
    <cellStyle name="常规 5 15 3 3 2 2 2" xfId="719"/>
    <cellStyle name="常规 12 4 11 2" xfId="720"/>
    <cellStyle name="40% - 强调文字颜色 3 2 2 2 5 2" xfId="721"/>
    <cellStyle name="常规 2 2 7 6 2 2" xfId="722"/>
    <cellStyle name="常规 6 4 16" xfId="723"/>
    <cellStyle name="20% - 强调文字颜色 3 2 3 4 2 2" xfId="724"/>
    <cellStyle name="常规 3 4 2 7 2 3" xfId="725"/>
    <cellStyle name="常规 3 3 5 8 2" xfId="726"/>
    <cellStyle name="常规 13 6 5" xfId="727"/>
    <cellStyle name="常规 5 2 5 7" xfId="728"/>
    <cellStyle name="20% - 强调文字颜色 2 2 2 2 2 2 2" xfId="729"/>
    <cellStyle name="20% - 强调文字颜色 1 3 2 2 5" xfId="730"/>
    <cellStyle name="60% - 强调文字颜色 1 2 2 2 8 2" xfId="731"/>
    <cellStyle name="常规 5 2 2 3 2 4" xfId="732"/>
    <cellStyle name="常规 5 5 2 6" xfId="733"/>
    <cellStyle name="20% - 强调文字颜色 1 2 3 7" xfId="734"/>
    <cellStyle name="常规 19 3 2 5 2" xfId="735"/>
    <cellStyle name="常规 3 4 2 3 4 2" xfId="736"/>
    <cellStyle name="常规 18 2 9 2" xfId="737"/>
    <cellStyle name="40% - 强调文字颜色 5 2 3 10" xfId="738"/>
    <cellStyle name="常规 10 2 4 2 2 3" xfId="739"/>
    <cellStyle name="常规 2 3 7 2 4" xfId="740"/>
    <cellStyle name="常规 11 3 5 2 2" xfId="741"/>
    <cellStyle name="常规 8 16 2 5" xfId="742"/>
    <cellStyle name="常规 10 15 3 4" xfId="743"/>
    <cellStyle name="40% - 强调文字颜色 2 3 2 2 6 2 2" xfId="744"/>
    <cellStyle name="40% - 强调文字颜色 1 3 2 3 2" xfId="745"/>
    <cellStyle name="常规 2 3 3 3 2 5" xfId="746"/>
    <cellStyle name="40% - 强调文字颜色 2 2 7" xfId="747"/>
    <cellStyle name="20% - 强调文字颜色 1 2 2" xfId="748"/>
    <cellStyle name="20% - 强调文字颜色 1 2 3 7 2 2" xfId="749"/>
    <cellStyle name="常规 2 2 5 2 3 3 3 2" xfId="750"/>
    <cellStyle name="常规 5 3 3 2 7 2" xfId="751"/>
    <cellStyle name="常规 15 3 5 4" xfId="752"/>
    <cellStyle name="20% - 强调文字颜色 2 3 2 2 6 2" xfId="753"/>
    <cellStyle name="常规 10 6 2 3 2 2 2" xfId="754"/>
    <cellStyle name="常规 7 3 3 3 3 3" xfId="755"/>
    <cellStyle name="20% - 强调文字颜色 1 3 2 2 5 2 2" xfId="756"/>
    <cellStyle name="20% - 强调文字颜色 1 2 2 2 2" xfId="757"/>
    <cellStyle name="20% - 强调文字颜色 1 2 2 2 3" xfId="758"/>
    <cellStyle name="常规 2 6 6 5 4" xfId="759"/>
    <cellStyle name="60% - 强调文字颜色 4 2 3 3 2" xfId="760"/>
    <cellStyle name="汇总 3 2 2 2" xfId="761"/>
    <cellStyle name="常规 2 2 4 2 6 3" xfId="762"/>
    <cellStyle name="常规 3 3 5 3 5" xfId="763"/>
    <cellStyle name="常规 2 2 2 13 3 2" xfId="764"/>
    <cellStyle name="常规 11 2 2 2 4 3" xfId="765"/>
    <cellStyle name="常规 12 3 3 3 3" xfId="766"/>
    <cellStyle name="20% - 强调文字颜色 3 4 7" xfId="767"/>
    <cellStyle name="常规 9 2 9 3 4" xfId="768"/>
    <cellStyle name="常规 8 9 3 3 2 2" xfId="769"/>
    <cellStyle name="常规 2 21 6" xfId="770"/>
    <cellStyle name="常规 2 16 6" xfId="771"/>
    <cellStyle name="常规 3 3 2 2 2 3 4" xfId="772"/>
    <cellStyle name="常规 2 2 7 2 2 2 2" xfId="773"/>
    <cellStyle name="常规 3 2 7 7" xfId="774"/>
    <cellStyle name="常规 19 3 2 3 3 2" xfId="775"/>
    <cellStyle name="20% - 强调文字颜色 4 2 3 5" xfId="776"/>
    <cellStyle name="常规 3 4 2 3 2 3 2" xfId="777"/>
    <cellStyle name="常规 18 2 7 3 2" xfId="778"/>
    <cellStyle name="20% - 强调文字颜色 4 2" xfId="779"/>
    <cellStyle name="标题 5 3 2 2" xfId="780"/>
    <cellStyle name="60% - 强调文字颜色 5 2 3 8" xfId="781"/>
    <cellStyle name="常规 4 4 8 3" xfId="782"/>
    <cellStyle name="常规 8 15 3 3 3" xfId="783"/>
    <cellStyle name="常规 10 14 4 2 3" xfId="784"/>
    <cellStyle name="常规 10 3 2 5 4" xfId="785"/>
    <cellStyle name="常规 4 2 3 2 4 2 2" xfId="786"/>
    <cellStyle name="20% - 强调文字颜色 1 2 2 2 3 2 2" xfId="787"/>
    <cellStyle name="常规 28 3 6" xfId="788"/>
    <cellStyle name="常规 33 3 6" xfId="789"/>
    <cellStyle name="常规 19 8 3 2" xfId="790"/>
    <cellStyle name="20% - 强调文字颜色 1 3 2 2 6 2" xfId="791"/>
    <cellStyle name="常规 10 5 2 3 2 2 2" xfId="792"/>
    <cellStyle name="常规 5 3 5" xfId="793"/>
    <cellStyle name="40% - 强调文字颜色 6 3 2 3" xfId="794"/>
    <cellStyle name="20% - 强调文字颜色 1 2 3 8 2" xfId="795"/>
    <cellStyle name="常规 2 2 5 2 3 4 3" xfId="796"/>
    <cellStyle name="20% - 强调文字颜色 1 2 2 2 5 2 2" xfId="797"/>
    <cellStyle name="常规 35 3 6" xfId="798"/>
    <cellStyle name="常规 40 3 6" xfId="799"/>
    <cellStyle name="常规 49 2 3 3" xfId="800"/>
    <cellStyle name="常规 6 3 3 3 3 3" xfId="801"/>
    <cellStyle name="常规 2 2 13 3 2 4" xfId="802"/>
    <cellStyle name="常规 9 3 6 3 3 3 2" xfId="803"/>
    <cellStyle name="20% - 强调文字颜色 5 4 7" xfId="804"/>
    <cellStyle name="常规 11 5 2" xfId="805"/>
    <cellStyle name="常规 6 2 5 6 2" xfId="806"/>
    <cellStyle name="常规 5 7 3 2 2 2" xfId="807"/>
    <cellStyle name="20% - 强调文字颜色 1 2 3 2" xfId="808"/>
    <cellStyle name="标题 2 3 3 5" xfId="809"/>
    <cellStyle name="40% - 强调文字颜色 4 2 2 2 7 2 2" xfId="810"/>
    <cellStyle name="常规 4 4 5 4 3" xfId="811"/>
    <cellStyle name="常规 10 3 2 2 5 3" xfId="812"/>
    <cellStyle name="常规 4 3 5 3 3 2" xfId="813"/>
    <cellStyle name="常规 2 3 3 3 3 6" xfId="814"/>
    <cellStyle name="常规 13 12 2 3" xfId="815"/>
    <cellStyle name="常规 3 3 4 3 3 4" xfId="816"/>
    <cellStyle name="常规 2 2 2 5 2 2 2 3" xfId="817"/>
    <cellStyle name="强调文字颜色 2 2 2 2 3" xfId="818"/>
    <cellStyle name="常规 5 7 3 3 2" xfId="819"/>
    <cellStyle name="20% - 强调文字颜色 1 3 3" xfId="820"/>
    <cellStyle name="常规 2 3 16 2 6" xfId="821"/>
    <cellStyle name="20% - 强调文字颜色 1 2 2 2 6 2" xfId="822"/>
    <cellStyle name="常规 12 5 2" xfId="823"/>
    <cellStyle name="常规 6 2 6 6 2" xfId="824"/>
    <cellStyle name="常规 2 2 24 4" xfId="825"/>
    <cellStyle name="常规 2 2 19 4" xfId="826"/>
    <cellStyle name="20% - 强调文字颜色 6 4 7" xfId="827"/>
    <cellStyle name="强调文字颜色 2 2 2 2 3 2" xfId="828"/>
    <cellStyle name="常规 5 7 3 3 2 2" xfId="829"/>
    <cellStyle name="20% - 强调文字颜色 1 3 3 2" xfId="830"/>
    <cellStyle name="常规 16 4 5 2" xfId="831"/>
    <cellStyle name="常规 11 6 3 4 3" xfId="832"/>
    <cellStyle name="常规 21 4 5 2" xfId="833"/>
    <cellStyle name="60% - 强调文字颜色 4 2 2 2 3" xfId="834"/>
    <cellStyle name="40% - 强调文字颜色 6 4 2 3" xfId="835"/>
    <cellStyle name="常规 6 4 6 2 2 2" xfId="836"/>
    <cellStyle name="常规 6 3 5" xfId="837"/>
    <cellStyle name="常规 2 3 16 2 6 2" xfId="838"/>
    <cellStyle name="20% - 强调文字颜色 1 2 2 2 6 2 2" xfId="839"/>
    <cellStyle name="常规 36 3 6" xfId="840"/>
    <cellStyle name="常规 49 3 3 3" xfId="841"/>
    <cellStyle name="常规 4 14 2 2 2 3" xfId="842"/>
    <cellStyle name="常规 18 4 2 2 2" xfId="843"/>
    <cellStyle name="常规 13 3 3 3 2 2 2" xfId="844"/>
    <cellStyle name="常规 23 4 2 2 2" xfId="845"/>
    <cellStyle name="常规 4 3 5 3 4 2 2" xfId="846"/>
    <cellStyle name="40% - 强调文字颜色 2 4 8 2" xfId="847"/>
    <cellStyle name="常规 5 7 3 4 2 2" xfId="848"/>
    <cellStyle name="20% - 强调文字颜色 1 4 3 2" xfId="849"/>
    <cellStyle name="常规 8 18 3 3 2 2" xfId="850"/>
    <cellStyle name="常规 10 17 4 2 2 2" xfId="851"/>
    <cellStyle name="输入 2 2 2 5 2 2" xfId="852"/>
    <cellStyle name="常规 10 3 6 5 4" xfId="853"/>
    <cellStyle name="常规 2 3 9 3 2 2 2" xfId="854"/>
    <cellStyle name="标题 4 4" xfId="855"/>
    <cellStyle name="常规 12 9 2 3 2" xfId="856"/>
    <cellStyle name="常规 4 14 2 3 2 3" xfId="857"/>
    <cellStyle name="常规 2 3 16 3 6 2" xfId="858"/>
    <cellStyle name="20% - 强调文字颜色 1 2 2 2 7 2 2" xfId="859"/>
    <cellStyle name="常规 37 3 6" xfId="860"/>
    <cellStyle name="常规 8 4 2 4 4" xfId="861"/>
    <cellStyle name="常规 2 3 2 7 8" xfId="862"/>
    <cellStyle name="计算 4 2" xfId="863"/>
    <cellStyle name="常规 5 3 5 3 2 2 2" xfId="864"/>
    <cellStyle name="20% - 强调文字颜色 2 3 3 10" xfId="865"/>
    <cellStyle name="常规 18 4 3 2" xfId="866"/>
    <cellStyle name="常规 11 8 3 2 3" xfId="867"/>
    <cellStyle name="常规 13 3 3 3 3 2" xfId="868"/>
    <cellStyle name="常规 23 4 3 2" xfId="869"/>
    <cellStyle name="常规 7 2 3 6 2 2" xfId="870"/>
    <cellStyle name="常规 2 3 2 6 2 2 2 3" xfId="871"/>
    <cellStyle name="常规 5 7 3 5 2" xfId="872"/>
    <cellStyle name="20% - 强调文字颜色 1 5 3" xfId="873"/>
    <cellStyle name="常规 3 6 7 2 2 2" xfId="874"/>
    <cellStyle name="20% - 强调文字颜色 2 2 2 2 5 2 2" xfId="875"/>
    <cellStyle name="常规 8 18 3 4 2" xfId="876"/>
    <cellStyle name="常规 2 2 2 7 2 3 2 2" xfId="877"/>
    <cellStyle name="常规 10 17 4 3 2" xfId="878"/>
    <cellStyle name="常规 12 9 3 3" xfId="879"/>
    <cellStyle name="常规 2 3 2 7 3 2 3" xfId="880"/>
    <cellStyle name="常规 2 5 4 3 4 2 2" xfId="881"/>
    <cellStyle name="常规 11 4 2 2 2 2 4" xfId="882"/>
    <cellStyle name="常规 2 10 2 5" xfId="883"/>
    <cellStyle name="20% - 强调文字颜色 1 2 2 2 8 2" xfId="884"/>
    <cellStyle name="常规 11 5 2 3 2 2 2" xfId="885"/>
    <cellStyle name="常规 17 2 2 6" xfId="886"/>
    <cellStyle name="常规 13 2 2 7 2" xfId="887"/>
    <cellStyle name="20% - 强调文字颜色 2 3 2 2 7" xfId="888"/>
    <cellStyle name="常规 9 12 7 2" xfId="889"/>
    <cellStyle name="常规 10 6 2 3 2 3" xfId="890"/>
    <cellStyle name="常规 14 4 3 3 2" xfId="891"/>
    <cellStyle name="标题 1 4 7 2" xfId="892"/>
    <cellStyle name="常规 2 4 5 2 6 2" xfId="893"/>
    <cellStyle name="常规 5 4 5 3 4" xfId="894"/>
    <cellStyle name="常规 35 5 2 2" xfId="895"/>
    <cellStyle name="常规 4 25 2" xfId="896"/>
    <cellStyle name="常规 40 5 2 2" xfId="897"/>
    <cellStyle name="20% - 强调文字颜色 1 2 2 3" xfId="898"/>
    <cellStyle name="20% - 强调文字颜色 2 3 2 2 7 2" xfId="899"/>
    <cellStyle name="40% - 强调文字颜色 5 3 3 5" xfId="900"/>
    <cellStyle name="常规 7 12 2 3" xfId="901"/>
    <cellStyle name="常规 2 2 3 6 5 2 3" xfId="902"/>
    <cellStyle name="标题 1 4 7 2 2" xfId="903"/>
    <cellStyle name="常规 5 4 5 3 4 2" xfId="904"/>
    <cellStyle name="常规 35 5 2 2 2" xfId="905"/>
    <cellStyle name="常规 4 2 3 3 3" xfId="906"/>
    <cellStyle name="常规 40 5 2 2 2" xfId="907"/>
    <cellStyle name="20% - 强调文字颜色 1 2 2 3 2" xfId="908"/>
    <cellStyle name="20% - 强调文字颜色 2 3 2 2 8" xfId="909"/>
    <cellStyle name="常规 11 6 3 3 2 2" xfId="910"/>
    <cellStyle name="常规 2 2 4 9 3 2" xfId="911"/>
    <cellStyle name="常规 10 3 6 8" xfId="912"/>
    <cellStyle name="常规 4 4 5 3 2 4" xfId="913"/>
    <cellStyle name="标题 7" xfId="914"/>
    <cellStyle name="40% - 强调文字颜色 2 4 10" xfId="915"/>
    <cellStyle name="常规 2 3 2 6 10" xfId="916"/>
    <cellStyle name="20% - 强调文字颜色 1 2 2 4" xfId="917"/>
    <cellStyle name="常规 2 3 15 5 2 2 2" xfId="918"/>
    <cellStyle name="常规 2 3 3 9 3" xfId="919"/>
    <cellStyle name="常规 6 2 11 2 2 2" xfId="920"/>
    <cellStyle name="20% - 强调文字颜色 1 2 3 10" xfId="921"/>
    <cellStyle name="常规 6 17 3 2 3 2" xfId="922"/>
    <cellStyle name="常规 4 2 7 4 3" xfId="923"/>
    <cellStyle name="常规 7 16 3 3" xfId="924"/>
    <cellStyle name="40% - 强调文字颜色 1 3 3 6" xfId="925"/>
    <cellStyle name="常规 11 8 4 2" xfId="926"/>
    <cellStyle name="20% - 强调文字颜色 2 5" xfId="927"/>
    <cellStyle name="强调文字颜色 2 2 3 4" xfId="928"/>
    <cellStyle name="常规 2 3 2 6 2 3 2" xfId="929"/>
    <cellStyle name="常规 2 2 2 5 2 3 4" xfId="930"/>
    <cellStyle name="20% - 强调文字颜色 1 3 2 2 6 2 2" xfId="931"/>
    <cellStyle name="常规 5 3 5 2" xfId="932"/>
    <cellStyle name="40% - 强调文字颜色 6 3 2 3 2" xfId="933"/>
    <cellStyle name="常规 5 7 3 2 2 2 2" xfId="934"/>
    <cellStyle name="20% - 强调文字颜色 1 2 3 2 2" xfId="935"/>
    <cellStyle name="20% - 强调文字颜色 6 3 2 2 5" xfId="936"/>
    <cellStyle name="常规 10 2 7 2 5 2" xfId="937"/>
    <cellStyle name="60% - 强调文字颜色 6 3 5" xfId="938"/>
    <cellStyle name="常规 7 8 2 6" xfId="939"/>
    <cellStyle name="常规 7 4 4 5 3" xfId="940"/>
    <cellStyle name="20% - 强调文字颜色 5 4 7 2" xfId="941"/>
    <cellStyle name="常规 11 5 2 2" xfId="942"/>
    <cellStyle name="常规 6 2 5 6 2 2" xfId="943"/>
    <cellStyle name="20% - 强调文字颜色 1 2 3 2 2 2" xfId="944"/>
    <cellStyle name="常规 18 5 3 4" xfId="945"/>
    <cellStyle name="常规 3 3 4 4 3" xfId="946"/>
    <cellStyle name="20% - 强调文字颜色 6 3 2 2 5 2" xfId="947"/>
    <cellStyle name="常规 2 5 4 2 4" xfId="948"/>
    <cellStyle name="常规 7 8 2 6 2" xfId="949"/>
    <cellStyle name="常规 7 4 4 5 3 2" xfId="950"/>
    <cellStyle name="20% - 强调文字颜色 5 4 7 2 2" xfId="951"/>
    <cellStyle name="常规 11 5 2 2 2" xfId="952"/>
    <cellStyle name="20% - 强调文字颜色 5 4 8" xfId="953"/>
    <cellStyle name="常规 11 5 3" xfId="954"/>
    <cellStyle name="常规 6 2 5 6 3" xfId="955"/>
    <cellStyle name="链接单元格 12" xfId="956"/>
    <cellStyle name="标题 1 4 8 2" xfId="957"/>
    <cellStyle name="常规 5 4 5 4 4" xfId="958"/>
    <cellStyle name="常规 35 5 3 2" xfId="959"/>
    <cellStyle name="常规 4 26 2" xfId="960"/>
    <cellStyle name="常规 40 5 3 2" xfId="961"/>
    <cellStyle name="常规 10 3 3 5 2 2 2" xfId="962"/>
    <cellStyle name="常规 8 4 15" xfId="963"/>
    <cellStyle name="60% - 强调文字颜色 5 3 3 6 2 2" xfId="964"/>
    <cellStyle name="常规 5 7 3 2 2 3" xfId="965"/>
    <cellStyle name="20% - 强调文字颜色 1 2 3 3" xfId="966"/>
    <cellStyle name="60% - 强调文字颜色 6 4 5" xfId="967"/>
    <cellStyle name="常规 7 8 3 6" xfId="968"/>
    <cellStyle name="常规 7 4 4 6 3" xfId="969"/>
    <cellStyle name="20% - 强调文字颜色 5 4 8 2" xfId="970"/>
    <cellStyle name="常规 20 2 3 2 2 2 3" xfId="971"/>
    <cellStyle name="常规 11 5 3 2" xfId="972"/>
    <cellStyle name="20% - 强调文字颜色 1 2 3 3 2" xfId="973"/>
    <cellStyle name="常规 11 5 4" xfId="974"/>
    <cellStyle name="强调文字颜色 1 3 3 5 2" xfId="975"/>
    <cellStyle name="常规 2 3 2 5 3 3 3 2" xfId="976"/>
    <cellStyle name="常规 15 2 3 6 2" xfId="977"/>
    <cellStyle name="20% - 强调文字颜色 5 4 9" xfId="978"/>
    <cellStyle name="常规 20 2 3 6 2" xfId="979"/>
    <cellStyle name="常规 9 2 2 4 2 2 2" xfId="980"/>
    <cellStyle name="常规 6 11 3 3 2 3" xfId="981"/>
    <cellStyle name="常规 10 9 4 3 2" xfId="982"/>
    <cellStyle name="20% - 强调文字颜色 1 3 2 2 2" xfId="983"/>
    <cellStyle name="常规 10 2 7 2 7" xfId="984"/>
    <cellStyle name="强调文字颜色 3 2 2 2 5" xfId="985"/>
    <cellStyle name="常规 7 10 2 2 3" xfId="986"/>
    <cellStyle name="常规 6 7 3 3 4" xfId="987"/>
    <cellStyle name="常规 2 2 3 6 3 2 2 3" xfId="988"/>
    <cellStyle name="20% - 强调文字颜色 1 4 10" xfId="989"/>
    <cellStyle name="常规 5 5 2 3" xfId="990"/>
    <cellStyle name="常规 10 3 7 8" xfId="991"/>
    <cellStyle name="标题 2 3 3 4 2 2" xfId="992"/>
    <cellStyle name="20% - 强调文字颜色 1 2 3 4" xfId="993"/>
    <cellStyle name="20% - 强调文字颜色 1 3 2 2 2 2" xfId="994"/>
    <cellStyle name="常规 8 3 3 7 2 2" xfId="995"/>
    <cellStyle name="标题 3 3 2 2 8" xfId="996"/>
    <cellStyle name="常规 5 14 2 5" xfId="997"/>
    <cellStyle name="常规 2 27 2 4" xfId="998"/>
    <cellStyle name="常规 2 32 2 4" xfId="999"/>
    <cellStyle name="常规 20 6 2 5 2" xfId="1000"/>
    <cellStyle name="常规 4 6 4 3" xfId="1001"/>
    <cellStyle name="20% - 强调文字颜色 1 2 3 4 2" xfId="1002"/>
    <cellStyle name="60% - 强调文字颜色 2 2 2 2 3 2 2" xfId="1003"/>
    <cellStyle name="常规 10 10 2" xfId="1004"/>
    <cellStyle name="常规 11 5 5" xfId="1005"/>
    <cellStyle name="20% - 强调文字颜色 5 2 2 2 6 2" xfId="1006"/>
    <cellStyle name="检查单元格 2 2 2 3 2" xfId="1007"/>
    <cellStyle name="20% - 强调文字颜色 1 3 2 2 3" xfId="1008"/>
    <cellStyle name="60% - 强调文字颜色 4 3 3 3 2" xfId="1009"/>
    <cellStyle name="20% - 强调文字颜色 1 2 3 5" xfId="1010"/>
    <cellStyle name="40% - 强调文字颜色 3 3 2 2 9" xfId="1011"/>
    <cellStyle name="常规 4 7 2 2 3" xfId="1012"/>
    <cellStyle name="常规 10 10 2 2" xfId="1013"/>
    <cellStyle name="常规 11 5 5 2" xfId="1014"/>
    <cellStyle name="20% - 强调文字颜色 5 2 2 2 6 2 2" xfId="1015"/>
    <cellStyle name="检查单元格 2 2 2 3 2 2" xfId="1016"/>
    <cellStyle name="20% - 强调文字颜色 1 3 2 2 3 2" xfId="1017"/>
    <cellStyle name="60% - 强调文字颜色 4 3 3 3 2 2" xfId="1018"/>
    <cellStyle name="20% - 强调文字颜色 1 2 3 5 2" xfId="1019"/>
    <cellStyle name="常规 2 3 7 2 2 2 2" xfId="1020"/>
    <cellStyle name="常规 3 4 2 2 2 3 4" xfId="1021"/>
    <cellStyle name="20% - 强调文字颜色 3 2 3 7" xfId="1022"/>
    <cellStyle name="常规 9 9 3 3 2 2" xfId="1023"/>
    <cellStyle name="常规 2 2 7 9" xfId="1024"/>
    <cellStyle name="常规 10 15 3 2 2 2" xfId="1025"/>
    <cellStyle name="常规 8 16 2 3 2 2" xfId="1026"/>
    <cellStyle name="常规 5 3 8 2 2" xfId="1027"/>
    <cellStyle name="常规 14 2 10" xfId="1028"/>
    <cellStyle name="20% - 强调文字颜色 1 3 2 2 3 2 2" xfId="1029"/>
    <cellStyle name="20% - 强调文字颜色 1 2 3 5 2 2" xfId="1030"/>
    <cellStyle name="20% - 强调文字颜色 2 4 4 2" xfId="1031"/>
    <cellStyle name="60% - 强调文字颜色 2 2 3 9" xfId="1032"/>
    <cellStyle name="常规 2 3 3 3 2 4" xfId="1033"/>
    <cellStyle name="40% - 强调文字颜色 2 2 6" xfId="1034"/>
    <cellStyle name="常规 18 5 2 3 2" xfId="1035"/>
    <cellStyle name="常规 3 3 4 3 2 2" xfId="1036"/>
    <cellStyle name="40% - 强调文字颜色 3 2 2 2 7 2" xfId="1037"/>
    <cellStyle name="常规 16 2 2 4 2 2 2" xfId="1038"/>
    <cellStyle name="20% - 强调文字颜色 1 3 2 2 4" xfId="1039"/>
    <cellStyle name="常规 7 7 5 2 2 2" xfId="1040"/>
    <cellStyle name="20% - 强调文字颜色 1 2 3 6" xfId="1041"/>
    <cellStyle name="常规 10 2 13 2 2 2" xfId="1042"/>
    <cellStyle name="20% - 强调文字颜色 5 2 7" xfId="1043"/>
    <cellStyle name="常规 11 3 2" xfId="1044"/>
    <cellStyle name="常规 6 2 5 4 2" xfId="1045"/>
    <cellStyle name="常规 2 2 4 4 4 3" xfId="1046"/>
    <cellStyle name="常规 11 2 2 4 2 3" xfId="1047"/>
    <cellStyle name="常规 3 4 5 7" xfId="1048"/>
    <cellStyle name="常规 10 2 2 2 8" xfId="1049"/>
    <cellStyle name="常规 10 2 4 2 2 2 2" xfId="1050"/>
    <cellStyle name="40% - 强调文字颜色 2 3 2 2 3" xfId="1051"/>
    <cellStyle name="20% - 强调文字颜色 2 4 4 2 2" xfId="1052"/>
    <cellStyle name="常规 5 4 5 2 3" xfId="1053"/>
    <cellStyle name="40% - 强调文字颜色 3 2 2 2 7 2 2" xfId="1054"/>
    <cellStyle name="常规 10 4 2 2 3 3" xfId="1055"/>
    <cellStyle name="20% - 强调文字颜色 1 3 2 2 4 2" xfId="1056"/>
    <cellStyle name="20% - 强调文字颜色 1 2 3 6 2" xfId="1057"/>
    <cellStyle name="常规 2 2 5 2 3 2 3" xfId="1058"/>
    <cellStyle name="常规 2 2 4 16" xfId="1059"/>
    <cellStyle name="常规 2 3 7 9" xfId="1060"/>
    <cellStyle name="40% - 强调文字颜色 5 4 10" xfId="1061"/>
    <cellStyle name="常规 9 9 3 4 2 2" xfId="1062"/>
    <cellStyle name="20% - 强调文字颜色 3 3 3 7" xfId="1063"/>
    <cellStyle name="常规 2 3 7 2 3 2 2" xfId="1064"/>
    <cellStyle name="常规 5 3 9 2 2" xfId="1065"/>
    <cellStyle name="常规 8 16 2 4 2 2" xfId="1066"/>
    <cellStyle name="常规 10 15 3 3 2 2" xfId="1067"/>
    <cellStyle name="常规 3 4 5 7 2" xfId="1068"/>
    <cellStyle name="常规 10 2 4 2 2 2 2 2" xfId="1069"/>
    <cellStyle name="60% - 强调文字颜色 4 3 5" xfId="1070"/>
    <cellStyle name="40% - 强调文字颜色 2 3 2 2 3 2" xfId="1071"/>
    <cellStyle name="常规 7 3 3 2 3 3" xfId="1072"/>
    <cellStyle name="20% - 强调文字颜色 1 3 2 2 4 2 2" xfId="1073"/>
    <cellStyle name="20% - 强调文字颜色 1 2 3 6 2 2" xfId="1074"/>
    <cellStyle name="常规 2 2 5 2 3 2 3 2" xfId="1075"/>
    <cellStyle name="常规 15 2 5 4" xfId="1076"/>
    <cellStyle name="常规 12 2 2 7 2" xfId="1077"/>
    <cellStyle name="常规 2 4 2 3 3 2 2 2" xfId="1078"/>
    <cellStyle name="20% - 强调文字颜色 1 3 2 2 7" xfId="1079"/>
    <cellStyle name="常规 10 5 2 3 2 3" xfId="1080"/>
    <cellStyle name="常规 4 12 7 2" xfId="1081"/>
    <cellStyle name="标题 3 3 3 2 2" xfId="1082"/>
    <cellStyle name="常规 3 6 2 2 2 3 2" xfId="1083"/>
    <cellStyle name="20% - 强调文字颜色 1 2 3 9" xfId="1084"/>
    <cellStyle name="60% - 强调文字颜色 5 11" xfId="1085"/>
    <cellStyle name="常规 5 7 3 2 3" xfId="1086"/>
    <cellStyle name="20% - 强调文字颜色 1 2 4" xfId="1087"/>
    <cellStyle name="常规 20 11 2 2" xfId="1088"/>
    <cellStyle name="20% - 强调文字颜色 1 3 2 2 7 2" xfId="1089"/>
    <cellStyle name="常规 5 4 5" xfId="1090"/>
    <cellStyle name="40% - 强调文字颜色 6 3 3 3" xfId="1091"/>
    <cellStyle name="常规 2 3 2 5 2" xfId="1092"/>
    <cellStyle name="常规 10 8 2 3 4" xfId="1093"/>
    <cellStyle name="常规 12 3 2 2 3 2 3" xfId="1094"/>
    <cellStyle name="常规 5 19 5 2" xfId="1095"/>
    <cellStyle name="常规 10 10 6 2" xfId="1096"/>
    <cellStyle name="常规 4 13 3 7" xfId="1097"/>
    <cellStyle name="常规 9 13 2 4 3" xfId="1098"/>
    <cellStyle name="40% - 强调文字颜色 4 3 3 3 2" xfId="1099"/>
    <cellStyle name="常规 14 3 6 2 2" xfId="1100"/>
    <cellStyle name="常规 11 4 2 5 3 2" xfId="1101"/>
    <cellStyle name="20% - 强调文字颜色 3 2 3 9" xfId="1102"/>
    <cellStyle name="常规 5 3 2 8 2 2" xfId="1103"/>
    <cellStyle name="常规 5 10 4 2 2" xfId="1104"/>
    <cellStyle name="40% - 强调文字颜色 2 3 2" xfId="1105"/>
    <cellStyle name="常规 10 10 2 2 4" xfId="1106"/>
    <cellStyle name="常规 5 7 3 2 3 2" xfId="1107"/>
    <cellStyle name="20% - 强调文字颜色 1 2 4 2" xfId="1108"/>
    <cellStyle name="常规 2 2 2 8 2 3 2" xfId="1109"/>
    <cellStyle name="常规 16 3 7" xfId="1110"/>
    <cellStyle name="60% - 强调文字颜色 6 4 6 2 2" xfId="1111"/>
    <cellStyle name="20% - 强调文字颜色 1 3 2 2 8" xfId="1112"/>
    <cellStyle name="常规 11 5 3 3 2 2" xfId="1113"/>
    <cellStyle name="常规 2 3 14 5 2 2 2" xfId="1114"/>
    <cellStyle name="60% - 强调文字颜色 1 4 5 2" xfId="1115"/>
    <cellStyle name="60% - 强调文字颜色 5 12" xfId="1116"/>
    <cellStyle name="常规 5 7 3 2 4" xfId="1117"/>
    <cellStyle name="20% - 强调文字颜色 1 2 5" xfId="1118"/>
    <cellStyle name="常规 2 2 8 3 2 2 3" xfId="1119"/>
    <cellStyle name="20% - 强调文字颜色 3 2 3 5 2 2" xfId="1120"/>
    <cellStyle name="常规 3 4 2 2 2 3 2 2 2" xfId="1121"/>
    <cellStyle name="常规 7 2 2 2 2 2 2 3" xfId="1122"/>
    <cellStyle name="常规 3 3 6 8 2" xfId="1123"/>
    <cellStyle name="60% - 强调文字颜色 3 3 3 2 2" xfId="1124"/>
    <cellStyle name="常规 3 18 5 2 3" xfId="1125"/>
    <cellStyle name="60% - 强调文字颜色 5 13" xfId="1126"/>
    <cellStyle name="常规 2 3 10 2 4 2" xfId="1127"/>
    <cellStyle name="20% - 强调文字颜色 1 2 6" xfId="1128"/>
    <cellStyle name="20% - 强调文字颜色 1 3 2 2 9" xfId="1129"/>
    <cellStyle name="常规 11 5 3 3 2 3" xfId="1130"/>
    <cellStyle name="常规 10 3 8 2 2 2" xfId="1131"/>
    <cellStyle name="常规 2 5 5 3 4 3" xfId="1132"/>
    <cellStyle name="常规 5 18 3 3 2" xfId="1133"/>
    <cellStyle name="60% - 强调文字颜色 5 14" xfId="1134"/>
    <cellStyle name="常规 2 3 10 2 4 3" xfId="1135"/>
    <cellStyle name="20% - 强调文字颜色 1 2 7" xfId="1136"/>
    <cellStyle name="常规 37 5 2 2 2" xfId="1137"/>
    <cellStyle name="常规 6 2 3 3 3" xfId="1138"/>
    <cellStyle name="标题 3 4 7 2 2" xfId="1139"/>
    <cellStyle name="60% - 强调文字颜色 1 2 2 2 9" xfId="1140"/>
    <cellStyle name="常规 2 2 6 5 2" xfId="1141"/>
    <cellStyle name="常规 3 2 4 8" xfId="1142"/>
    <cellStyle name="常规 9 3 2 3 4 2 2" xfId="1143"/>
    <cellStyle name="20% - 强调文字颜色 3 2 2 3 2" xfId="1144"/>
    <cellStyle name="常规 10 6 2 4" xfId="1145"/>
    <cellStyle name="40% - 强调文字颜色 2 3 3 8 2" xfId="1146"/>
    <cellStyle name="40% - 强调文字颜色 5 3 3 3 2 2" xfId="1147"/>
    <cellStyle name="常规 2 2 2 16" xfId="1148"/>
    <cellStyle name="40% - 强调文字颜色 1 3 2 4" xfId="1149"/>
    <cellStyle name="常规 10 3 2 2 5" xfId="1150"/>
    <cellStyle name="常规 5 12 3 6" xfId="1151"/>
    <cellStyle name="常规 4 4 5 4" xfId="1152"/>
    <cellStyle name="40% - 强调文字颜色 6 4 6 2" xfId="1153"/>
    <cellStyle name="常规 6 16 2 2 4" xfId="1154"/>
    <cellStyle name="常规 13 12 2" xfId="1155"/>
    <cellStyle name="常规 2 2 2 5 2 2 2" xfId="1156"/>
    <cellStyle name="20% - 强调文字颜色 1 3" xfId="1157"/>
    <cellStyle name="标题 2 3 3 4" xfId="1158"/>
    <cellStyle name="常规 4 6 2 2 2 3" xfId="1159"/>
    <cellStyle name="常规 10 2 2 4 2 2 2" xfId="1160"/>
    <cellStyle name="常规 10 3 2 2 5 2" xfId="1161"/>
    <cellStyle name="常规 5 12 3 6 2" xfId="1162"/>
    <cellStyle name="常规 4 4 5 4 2" xfId="1163"/>
    <cellStyle name="40% - 强调文字颜色 6 4 6 2 2" xfId="1164"/>
    <cellStyle name="常规 2 3 3 3 3 5" xfId="1165"/>
    <cellStyle name="常规 13 12 2 2" xfId="1166"/>
    <cellStyle name="常规 3 3 4 3 3 3" xfId="1167"/>
    <cellStyle name="常规 2 2 2 5 2 2 2 2" xfId="1168"/>
    <cellStyle name="20% - 强调文字颜色 1 3 2" xfId="1169"/>
    <cellStyle name="常规 2 3 3 3 3 5 2" xfId="1170"/>
    <cellStyle name="常规 13 12 2 2 2" xfId="1171"/>
    <cellStyle name="常规 3 3 4 3 3 3 2" xfId="1172"/>
    <cellStyle name="常规 2 2 2 5 2 2 2 2 2" xfId="1173"/>
    <cellStyle name="20% - 强调文字颜色 1 3 2 2" xfId="1174"/>
    <cellStyle name="20% - 强调文字颜色 1 3 2 2 7 2 2" xfId="1175"/>
    <cellStyle name="常规 5 4 5 2" xfId="1176"/>
    <cellStyle name="40% - 强调文字颜色 6 3 3 3 2" xfId="1177"/>
    <cellStyle name="常规 10 4 2 2 3" xfId="1178"/>
    <cellStyle name="常规 5 5 5" xfId="1179"/>
    <cellStyle name="常规 2 3 3 7 3 2 3" xfId="1180"/>
    <cellStyle name="常规 2 5 5 3 4 2 2" xfId="1181"/>
    <cellStyle name="常规 4 18 2 4" xfId="1182"/>
    <cellStyle name="常规 7 10 2 5" xfId="1183"/>
    <cellStyle name="20% - 强调文字颜色 1 3 2 2 8 2" xfId="1184"/>
    <cellStyle name="常规 11 5 3 3 2 2 2" xfId="1185"/>
    <cellStyle name="常规 2 2 14 5 4" xfId="1186"/>
    <cellStyle name="60% - 强调文字颜色 1 3 3 2 2 2" xfId="1187"/>
    <cellStyle name="20% - 强调文字颜色 1 3 2 3" xfId="1188"/>
    <cellStyle name="20% - 强调文字颜色 1 3 2 3 2" xfId="1189"/>
    <cellStyle name="常规 10 2 7 3 7" xfId="1190"/>
    <cellStyle name="常规 2 2 24 3 2" xfId="1191"/>
    <cellStyle name="常规 2 2 19 3 2" xfId="1192"/>
    <cellStyle name="解释性文本 3 2 2 9" xfId="1193"/>
    <cellStyle name="20% - 强调文字颜色 6 4 6 2" xfId="1194"/>
    <cellStyle name="40% - 强调文字颜色 2 3 3 4 2 2" xfId="1195"/>
    <cellStyle name="20% - 强调文字颜色 1 3 2 4" xfId="1196"/>
    <cellStyle name="常规 2 2 2 6 2 3 2 2 2" xfId="1197"/>
    <cellStyle name="20% - 强调文字颜色 1 3 3 10" xfId="1198"/>
    <cellStyle name="常规 2 3 13 2 4 2" xfId="1199"/>
    <cellStyle name="标题 4 2 2 2 7" xfId="1200"/>
    <cellStyle name="常规 12 5 2 2" xfId="1201"/>
    <cellStyle name="常规 6 2 6 6 2 2" xfId="1202"/>
    <cellStyle name="常规 2 2 24 4 2" xfId="1203"/>
    <cellStyle name="常规 2 2 19 4 2" xfId="1204"/>
    <cellStyle name="常规 8 8 2 6" xfId="1205"/>
    <cellStyle name="20% - 强调文字颜色 6 4 7 2" xfId="1206"/>
    <cellStyle name="常规 2 3 2 3 11" xfId="1207"/>
    <cellStyle name="常规 13 6 4 2 2 2" xfId="1208"/>
    <cellStyle name="常规 2 3 12 3 3 2" xfId="1209"/>
    <cellStyle name="标题 4 2 2 2 5 2" xfId="1210"/>
    <cellStyle name="常规 12 5 4" xfId="1211"/>
    <cellStyle name="常规 2 2 19 6" xfId="1212"/>
    <cellStyle name="20% - 强调文字颜色 6 4 9" xfId="1213"/>
    <cellStyle name="常规 9 3 5 2 2 3" xfId="1214"/>
    <cellStyle name="常规 10 9 5 3 2" xfId="1215"/>
    <cellStyle name="标题 2 3 3 5 2 2" xfId="1216"/>
    <cellStyle name="20% - 强调文字颜色 1 3 3 4" xfId="1217"/>
    <cellStyle name="强调文字颜色 2 2 2 2 3 2 2" xfId="1218"/>
    <cellStyle name="常规 5 7 3 3 2 2 2" xfId="1219"/>
    <cellStyle name="20% - 强调文字颜色 1 3 3 2 2" xfId="1220"/>
    <cellStyle name="标题 4 2 2 2 5 2 2" xfId="1221"/>
    <cellStyle name="常规 2 2 6 3 5" xfId="1222"/>
    <cellStyle name="常规 11 2 4 3 3" xfId="1223"/>
    <cellStyle name="常规 12 5 4 2" xfId="1224"/>
    <cellStyle name="常规 2 2 19 6 2" xfId="1225"/>
    <cellStyle name="常规 9 3 5 2 2 3 2" xfId="1226"/>
    <cellStyle name="40% - 强调文字颜色 5 2 3 9" xfId="1227"/>
    <cellStyle name="标题 4 2 2 2 7 2" xfId="1228"/>
    <cellStyle name="常规 12 5 2 2 2" xfId="1229"/>
    <cellStyle name="常规 2 2 19 4 2 2" xfId="1230"/>
    <cellStyle name="常规 8 8 2 6 2" xfId="1231"/>
    <cellStyle name="20% - 强调文字颜色 6 4 7 2 2" xfId="1232"/>
    <cellStyle name="标题 1 2 3 5" xfId="1233"/>
    <cellStyle name="20% - 强调文字颜色 1 3 3 4 2" xfId="1234"/>
    <cellStyle name="20% - 强调文字颜色 1 3 3 2 2 2" xfId="1235"/>
    <cellStyle name="常规 2 3 2 3 10" xfId="1236"/>
    <cellStyle name="常规 2 2 9 8 2" xfId="1237"/>
    <cellStyle name="常规 12 6 3 2 2 3" xfId="1238"/>
    <cellStyle name="标题 6 3 5 2" xfId="1239"/>
    <cellStyle name="常规 12 5 3" xfId="1240"/>
    <cellStyle name="常规 6 2 6 6 3" xfId="1241"/>
    <cellStyle name="常规 2 2 24 5" xfId="1242"/>
    <cellStyle name="常规 2 2 19 5" xfId="1243"/>
    <cellStyle name="20% - 强调文字颜色 6 4 8" xfId="1244"/>
    <cellStyle name="常规 2 3 22 2" xfId="1245"/>
    <cellStyle name="常规 2 3 17 2" xfId="1246"/>
    <cellStyle name="常规 2 2 9 3 3 4" xfId="1247"/>
    <cellStyle name="40% - 强调文字颜色 6 2 2 2 2 2" xfId="1248"/>
    <cellStyle name="常规 5 11 2 4 2" xfId="1249"/>
    <cellStyle name="常规 2 24 2 3 2" xfId="1250"/>
    <cellStyle name="常规 2 19 2 3 2" xfId="1251"/>
    <cellStyle name="常规 4 3 4 2 2" xfId="1252"/>
    <cellStyle name="60% - 强调文字颜色 5 3 3 7 2 2" xfId="1253"/>
    <cellStyle name="常规 5 7 3 3 2 3" xfId="1254"/>
    <cellStyle name="20% - 强调文字颜色 1 3 3 3" xfId="1255"/>
    <cellStyle name="常规 2 3 2 3 10 2" xfId="1256"/>
    <cellStyle name="标题 6 3 5 2 2" xfId="1257"/>
    <cellStyle name="常规 8 8 3 6" xfId="1258"/>
    <cellStyle name="20% - 强调文字颜色 6 4 8 2" xfId="1259"/>
    <cellStyle name="常规 9 3 13 2 3" xfId="1260"/>
    <cellStyle name="常规 2 2 6 2 5" xfId="1261"/>
    <cellStyle name="常规 11 2 4 2 3" xfId="1262"/>
    <cellStyle name="常规 12 5 3 2" xfId="1263"/>
    <cellStyle name="常规 2 2 24 5 2" xfId="1264"/>
    <cellStyle name="常规 2 2 19 5 2" xfId="1265"/>
    <cellStyle name="常规 3 3 3 2 2 4" xfId="1266"/>
    <cellStyle name="常规 2 3 22 2 2" xfId="1267"/>
    <cellStyle name="常规 2 3 17 2 2" xfId="1268"/>
    <cellStyle name="常规 2 3 2 2 2 6" xfId="1269"/>
    <cellStyle name="40% - 强调文字颜色 6 2 2 2 2 2 2" xfId="1270"/>
    <cellStyle name="常规 5 11 2 4 2 2" xfId="1271"/>
    <cellStyle name="常规 2 19 2 3 2 2" xfId="1272"/>
    <cellStyle name="常规 4 3 4 2 2 2" xfId="1273"/>
    <cellStyle name="20% - 强调文字颜色 1 3 3 3 2" xfId="1274"/>
    <cellStyle name="40% - 强调文字颜色 4 2 2 2 8" xfId="1275"/>
    <cellStyle name="标题 4 2 2 2 6 2 2" xfId="1276"/>
    <cellStyle name="常规 2 2 7 3 5" xfId="1277"/>
    <cellStyle name="常规 12 6 4 2" xfId="1278"/>
    <cellStyle name="常规 9 3 5 2 3 3 2" xfId="1279"/>
    <cellStyle name="40% - 强调文字颜色 5 3 3 9" xfId="1280"/>
    <cellStyle name="常规 13 7 4" xfId="1281"/>
    <cellStyle name="常规 5 2 6 6" xfId="1282"/>
    <cellStyle name="常规 18 3 3 3 2 3" xfId="1283"/>
    <cellStyle name="常规 9 3 5 3 4 3" xfId="1284"/>
    <cellStyle name="20% - 强调文字颜色 6 2 2 4" xfId="1285"/>
    <cellStyle name="20% - 强调文字颜色 1 3 3 3 2 2" xfId="1286"/>
    <cellStyle name="40% - 强调文字颜色 4 2 2 2 8 2" xfId="1287"/>
    <cellStyle name="20% - 强调文字颜色 6 3 2 4" xfId="1288"/>
    <cellStyle name="20% - 强调文字颜色 5 3 2 2 3" xfId="1289"/>
    <cellStyle name="常规 4 3 6 4 3" xfId="1290"/>
    <cellStyle name="40% - 强调文字颜色 2 2 3 6" xfId="1291"/>
    <cellStyle name="标题 1 2 3 5 2" xfId="1292"/>
    <cellStyle name="20% - 强调文字颜色 1 3 3 4 2 2" xfId="1293"/>
    <cellStyle name="常规 8 4 6 2 3 2 3" xfId="1294"/>
    <cellStyle name="60% - 强调文字颜色 6 5" xfId="1295"/>
    <cellStyle name="20% - 强调文字颜色 1 3 3 5" xfId="1296"/>
    <cellStyle name="20% - 强调文字颜色 5 3 3 7 2" xfId="1297"/>
    <cellStyle name="输入 3 2 2 7 2 3" xfId="1298"/>
    <cellStyle name="20% - 强调文字颜色 1 3 3 5 2" xfId="1299"/>
    <cellStyle name="20% - 强调文字颜色 5 3 3 7 2 2" xfId="1300"/>
    <cellStyle name="20% - 强调文字颜色 3 2 2 2 5" xfId="1301"/>
    <cellStyle name="常规 12 5 5 2" xfId="1302"/>
    <cellStyle name="常规 2 4 10" xfId="1303"/>
    <cellStyle name="常规 4 3 7 4 3" xfId="1304"/>
    <cellStyle name="40% - 强调文字颜色 2 3 3 6" xfId="1305"/>
    <cellStyle name="常规 2 3 12 5" xfId="1306"/>
    <cellStyle name="20% - 强调文字颜色 1 3 3 5 2 2" xfId="1307"/>
    <cellStyle name="20% - 强调文字颜色 3 2 2 2 5 2" xfId="1308"/>
    <cellStyle name="常规 12 5 5 2 2" xfId="1309"/>
    <cellStyle name="常规 2 4 10 2" xfId="1310"/>
    <cellStyle name="20% - 强调文字颜色 1 3 3 6" xfId="1311"/>
    <cellStyle name="常规 2 3 4 2 2 2 3 2" xfId="1312"/>
    <cellStyle name="常规 45 3 3 2 3" xfId="1313"/>
    <cellStyle name="常规 8 4 8 2 2 2 2" xfId="1314"/>
    <cellStyle name="常规 6 3 9 2" xfId="1315"/>
    <cellStyle name="常规 8 17 2 4 2" xfId="1316"/>
    <cellStyle name="常规 10 16 3 3 2" xfId="1317"/>
    <cellStyle name="60% - 强调文字颜色 4 2 2 2 7 2" xfId="1318"/>
    <cellStyle name="常规 11 8 3 3" xfId="1319"/>
    <cellStyle name="常规 2 3 2 6 2 2 3" xfId="1320"/>
    <cellStyle name="常规 2 5 4 2 3 2 2" xfId="1321"/>
    <cellStyle name="20% - 强调文字颜色 1 6" xfId="1322"/>
    <cellStyle name="常规 2 2 2 5 2 2 5" xfId="1323"/>
    <cellStyle name="20% - 强调文字颜色 1 3 3 6 2" xfId="1324"/>
    <cellStyle name="常规 6 3 9 2 2" xfId="1325"/>
    <cellStyle name="常规 8 17 2 4 2 2" xfId="1326"/>
    <cellStyle name="常规 10 16 3 3 2 2" xfId="1327"/>
    <cellStyle name="常规 4 2 6 3 7" xfId="1328"/>
    <cellStyle name="常规 7 15 2 7" xfId="1329"/>
    <cellStyle name="60% - 强调文字颜色 4 2 2 2 7 2 2" xfId="1330"/>
    <cellStyle name="常规 6 12 2 2 2 3" xfId="1331"/>
    <cellStyle name="常规 11 8 3 3 2" xfId="1332"/>
    <cellStyle name="20% - 强调文字颜色 1 6 2" xfId="1333"/>
    <cellStyle name="常规 4 8 3 7" xfId="1334"/>
    <cellStyle name="常规 2 3 2 6 2 2 3 2" xfId="1335"/>
    <cellStyle name="常规 2 5 4 2 3 2 2 2" xfId="1336"/>
    <cellStyle name="常规 10 14 4" xfId="1337"/>
    <cellStyle name="20% - 强调文字颜色 1 3 3 6 2 2" xfId="1338"/>
    <cellStyle name="差 4 8" xfId="1339"/>
    <cellStyle name="计算 2 2 2 4 2 2" xfId="1340"/>
    <cellStyle name="常规 11 9 7" xfId="1341"/>
    <cellStyle name="常规 20 7 2 7 2 2" xfId="1342"/>
    <cellStyle name="常规 2 3 8 2 4" xfId="1343"/>
    <cellStyle name="常规 11 3 6 2 2" xfId="1344"/>
    <cellStyle name="常规 2 3 4 2 2 2 4" xfId="1345"/>
    <cellStyle name="常规 8 17 2 5" xfId="1346"/>
    <cellStyle name="常规 10 16 3 4" xfId="1347"/>
    <cellStyle name="常规 2 4 4 3 2 2 2" xfId="1348"/>
    <cellStyle name="常规 2 5 4 2 3 3" xfId="1349"/>
    <cellStyle name="常规 5 17 2 2 2" xfId="1350"/>
    <cellStyle name="常规 5 22 2 2 2" xfId="1351"/>
    <cellStyle name="40% - 强调文字颜色 2 3 2 2 7 2 2" xfId="1352"/>
    <cellStyle name="60% - 强调文字颜色 4 2 2 2 8" xfId="1353"/>
    <cellStyle name="40% - 强调文字颜色 1 3 3 3 2" xfId="1354"/>
    <cellStyle name="常规 18 3 9 2" xfId="1355"/>
    <cellStyle name="常规 19 3 3 5 2" xfId="1356"/>
    <cellStyle name="常规 10 2 4 3 2 3" xfId="1357"/>
    <cellStyle name="链接单元格 4 2 2" xfId="1358"/>
    <cellStyle name="20% - 强调文字颜色 4 2 3 10" xfId="1359"/>
    <cellStyle name="常规 2 3 3 4 2 5" xfId="1360"/>
    <cellStyle name="40% - 强调文字颜色 3 2 7" xfId="1361"/>
    <cellStyle name="20% - 强调文字颜色 2 2 2" xfId="1362"/>
    <cellStyle name="常规 2 6 2 2 5 2" xfId="1363"/>
    <cellStyle name="常规 3 3 10" xfId="1364"/>
    <cellStyle name="20% - 强调文字颜色 1 3 3 7" xfId="1365"/>
    <cellStyle name="20% - 强调文字颜色 2 2 2 2" xfId="1366"/>
    <cellStyle name="常规 2 3 3 4 7 2" xfId="1367"/>
    <cellStyle name="常规 4 2 7 4 4" xfId="1368"/>
    <cellStyle name="常规 7 16 3 4" xfId="1369"/>
    <cellStyle name="40% - 强调文字颜色 1 3 3 7" xfId="1370"/>
    <cellStyle name="常规 10 3 5 2 2 4" xfId="1371"/>
    <cellStyle name="常规 5 15 3 3 4" xfId="1372"/>
    <cellStyle name="常规 2 3 8 2 4 2" xfId="1373"/>
    <cellStyle name="常规 11 3 6 2 2 2" xfId="1374"/>
    <cellStyle name="常规 8 17 2 5 2" xfId="1375"/>
    <cellStyle name="常规 10 16 3 4 2" xfId="1376"/>
    <cellStyle name="常规 2 4 4 3 2 2 2 2" xfId="1377"/>
    <cellStyle name="常规 8 2 2 3 2 4" xfId="1378"/>
    <cellStyle name="60% - 强调文字颜色 4 2 2 2 8 2" xfId="1379"/>
    <cellStyle name="40% - 强调文字颜色 1 3 3 3 2 2" xfId="1380"/>
    <cellStyle name="常规 11 8 4 3" xfId="1381"/>
    <cellStyle name="强调文字颜色 2 2 3 5" xfId="1382"/>
    <cellStyle name="常规 2 3 2 6 2 3 3" xfId="1383"/>
    <cellStyle name="常规 2 5 4 2 3 3 2" xfId="1384"/>
    <cellStyle name="常规 5 17 2 2 2 2" xfId="1385"/>
    <cellStyle name="20% - 强调文字颜色 2 6" xfId="1386"/>
    <cellStyle name="常规 3 3 10 2" xfId="1387"/>
    <cellStyle name="20% - 强调文字颜色 1 3 3 7 2" xfId="1388"/>
    <cellStyle name="20% - 强调文字颜色 2 2 2 2 2" xfId="1389"/>
    <cellStyle name="20% - 强调文字颜色 1 9" xfId="1390"/>
    <cellStyle name="常规 7 16 3 4 2" xfId="1391"/>
    <cellStyle name="40% - 强调文字颜色 1 3 3 7 2" xfId="1392"/>
    <cellStyle name="常规 10 16 3 4 2 2" xfId="1393"/>
    <cellStyle name="强调文字颜色 2 2 3 5 2" xfId="1394"/>
    <cellStyle name="常规 2 3 2 6 2 3 3 2" xfId="1395"/>
    <cellStyle name="常规 5 17 2 2 2 2 2" xfId="1396"/>
    <cellStyle name="20% - 强调文字颜色 2 6 2" xfId="1397"/>
    <cellStyle name="常规 4 9 3 7" xfId="1398"/>
    <cellStyle name="常规 3 3 10 2 2" xfId="1399"/>
    <cellStyle name="常规 6 14 2 3 3" xfId="1400"/>
    <cellStyle name="20% - 强调文字颜色 1 3 3 7 2 2" xfId="1401"/>
    <cellStyle name="常规 10 2 4 3 2 4" xfId="1402"/>
    <cellStyle name="常规 2 2 7 3 4 2" xfId="1403"/>
    <cellStyle name="40% - 强调文字颜色 5 3 3 8 2" xfId="1404"/>
    <cellStyle name="常规 2 3 8 2 5" xfId="1405"/>
    <cellStyle name="常规 11 3 6 2 3" xfId="1406"/>
    <cellStyle name="常规 13 7 3 2" xfId="1407"/>
    <cellStyle name="常规 5 2 6 5 2" xfId="1408"/>
    <cellStyle name="常规 18 3 3 3 2 2 2" xfId="1409"/>
    <cellStyle name="常规 9 3 5 3 4 2 2" xfId="1410"/>
    <cellStyle name="常规 8 17 2 6" xfId="1411"/>
    <cellStyle name="常规 10 16 3 5" xfId="1412"/>
    <cellStyle name="20% - 强调文字颜色 6 2 2 3 2" xfId="1413"/>
    <cellStyle name="常规 2 4 4 3 2 2 3" xfId="1414"/>
    <cellStyle name="常规 10 2 3 2 3 3 2" xfId="1415"/>
    <cellStyle name="60% - 强调文字颜色 4 2 2 2 9" xfId="1416"/>
    <cellStyle name="标题 1 3 3 4 2" xfId="1417"/>
    <cellStyle name="常规 10 2 2 3 2 2 2 2" xfId="1418"/>
    <cellStyle name="常规 5 7 4 2 2" xfId="1419"/>
    <cellStyle name="20% - 强调文字颜色 2 2 3" xfId="1420"/>
    <cellStyle name="40% - 强调文字颜色 4 4 3 2" xfId="1421"/>
    <cellStyle name="常规 6 3 10 2" xfId="1422"/>
    <cellStyle name="常规 2 4 2 4" xfId="1423"/>
    <cellStyle name="60% - 强调文字颜色 5 4 8 2" xfId="1424"/>
    <cellStyle name="常规 2 3 4 6 3 2" xfId="1425"/>
    <cellStyle name="20% - 强调文字颜色 6 2 2 2 7 2 2" xfId="1426"/>
    <cellStyle name="常规 2 2 5 5 2 2 2" xfId="1427"/>
    <cellStyle name="常规 3 3 11" xfId="1428"/>
    <cellStyle name="20% - 强调文字颜色 1 3 3 8" xfId="1429"/>
    <cellStyle name="标题 1 3 3 4 2 2" xfId="1430"/>
    <cellStyle name="常规 5 7 4 2 2 2" xfId="1431"/>
    <cellStyle name="20% - 强调文字颜色 2 2 3 2" xfId="1432"/>
    <cellStyle name="常规 2 3 8 2 5 2" xfId="1433"/>
    <cellStyle name="常规 3 2 9" xfId="1434"/>
    <cellStyle name="常规 10 13 2 3" xfId="1435"/>
    <cellStyle name="常规 10 3 5 2 3 4" xfId="1436"/>
    <cellStyle name="常规 13 7 3 2 2" xfId="1437"/>
    <cellStyle name="常规 8 17 2 6 2" xfId="1438"/>
    <cellStyle name="常规 10 16 3 5 2" xfId="1439"/>
    <cellStyle name="20% - 强调文字颜色 3 6" xfId="1440"/>
    <cellStyle name="常规 5 2 10 2 2 2" xfId="1441"/>
    <cellStyle name="常规 2 3 2 6 2 4 3" xfId="1442"/>
    <cellStyle name="常规 5 17 2 2 3 2" xfId="1443"/>
    <cellStyle name="常规 2 20 2 3 2 3" xfId="1444"/>
    <cellStyle name="常规 2 15 2 3 2 3" xfId="1445"/>
    <cellStyle name="常规 5 4 3 3 7" xfId="1446"/>
    <cellStyle name="常规 3 2 6 3 3 2 3" xfId="1447"/>
    <cellStyle name="常规 3 3 11 2" xfId="1448"/>
    <cellStyle name="20% - 强调文字颜色 1 3 3 8 2" xfId="1449"/>
    <cellStyle name="常规 5 7 4 2 3" xfId="1450"/>
    <cellStyle name="20% - 强调文字颜色 2 2 4" xfId="1451"/>
    <cellStyle name="60% - 强调文字颜色 1 2 3 2 2 2" xfId="1452"/>
    <cellStyle name="常规 3 3 12" xfId="1453"/>
    <cellStyle name="常规 3 6 2 2 3 3 2" xfId="1454"/>
    <cellStyle name="20% - 强调文字颜色 1 3 3 9" xfId="1455"/>
    <cellStyle name="常规 7 2 4 3 3 2" xfId="1456"/>
    <cellStyle name="20% - 强调文字颜色 3 4 5 2 2" xfId="1457"/>
    <cellStyle name="常规 3 2 7 5 2 2" xfId="1458"/>
    <cellStyle name="常规 6 18 2" xfId="1459"/>
    <cellStyle name="常规 6 2 2 2 2 2 2 3" xfId="1460"/>
    <cellStyle name="常规 6 23 2" xfId="1461"/>
    <cellStyle name="常规 9 2 9 3 2 2 2" xfId="1462"/>
    <cellStyle name="常规 2 21 4 2 2" xfId="1463"/>
    <cellStyle name="常规 2 16 4 2 2" xfId="1464"/>
    <cellStyle name="常规 3 3 2 2 2 3 2 2 2" xfId="1465"/>
    <cellStyle name="20% - 强调文字颜色 4 2 3 3 2 2" xfId="1466"/>
    <cellStyle name="强调文字颜色 2 2 2 2 4" xfId="1467"/>
    <cellStyle name="常规 2 2 3 5 3 2 2 2" xfId="1468"/>
    <cellStyle name="常规 5 7 3 3 3" xfId="1469"/>
    <cellStyle name="常规 8 5 6 4 2 2 2" xfId="1470"/>
    <cellStyle name="20% - 强调文字颜色 1 3 4" xfId="1471"/>
    <cellStyle name="常规 5 10 5 2 2" xfId="1472"/>
    <cellStyle name="40% - 强调文字颜色 3 3 2" xfId="1473"/>
    <cellStyle name="常规 10 2 5 2 3 2 2 2" xfId="1474"/>
    <cellStyle name="常规 12 4 3 7 2" xfId="1475"/>
    <cellStyle name="常规 2 3 3 5 2" xfId="1476"/>
    <cellStyle name="常规 10 8 3 3 4" xfId="1477"/>
    <cellStyle name="常规 4 14 3 7" xfId="1478"/>
    <cellStyle name="常规 9 13 3 4 3" xfId="1479"/>
    <cellStyle name="常规 2 3 3 5 3 2 3 2" xfId="1480"/>
    <cellStyle name="常规 8 12 5 3" xfId="1481"/>
    <cellStyle name="常规 10 11 6 2" xfId="1482"/>
    <cellStyle name="20% - 强调文字颜色 3 3 3 9" xfId="1483"/>
    <cellStyle name="常规 8 4 2 2 5 2" xfId="1484"/>
    <cellStyle name="常规 10 3 6 2 2 2 3" xfId="1485"/>
    <cellStyle name="常规 5 16 3 3 2 3" xfId="1486"/>
    <cellStyle name="标题 2 3 3 6 2" xfId="1487"/>
    <cellStyle name="40% - 强调文字颜色 4 2 2 2 6" xfId="1488"/>
    <cellStyle name="标题 1 2 2 3" xfId="1489"/>
    <cellStyle name="常规 10 19" xfId="1490"/>
    <cellStyle name="常规 10 24" xfId="1491"/>
    <cellStyle name="强调文字颜色 2 2 2 2 4 2" xfId="1492"/>
    <cellStyle name="常规 2 2 3 5 3 2 2 2 2" xfId="1493"/>
    <cellStyle name="常规 5 7 3 3 3 2" xfId="1494"/>
    <cellStyle name="20% - 强调文字颜色 1 3 4 2" xfId="1495"/>
    <cellStyle name="常规 10 10 3 2 4" xfId="1496"/>
    <cellStyle name="标题 2 3 3 7" xfId="1497"/>
    <cellStyle name="60% - 强调文字颜色 1 4 6 2" xfId="1498"/>
    <cellStyle name="常规 2 2 3 14 2" xfId="1499"/>
    <cellStyle name="常规 13 4 3 4 3" xfId="1500"/>
    <cellStyle name="标题 2 2 3 4 2 2" xfId="1501"/>
    <cellStyle name="强调文字颜色 2 2 2 2 5" xfId="1502"/>
    <cellStyle name="常规 2 2 3 5 3 2 2 3" xfId="1503"/>
    <cellStyle name="常规 5 7 3 3 4" xfId="1504"/>
    <cellStyle name="20% - 强调文字颜色 1 3 5" xfId="1505"/>
    <cellStyle name="常规 38 3 2 2" xfId="1506"/>
    <cellStyle name="常规 43 3 2 2" xfId="1507"/>
    <cellStyle name="常规 13 12 3" xfId="1508"/>
    <cellStyle name="常规 2 2 2 5 2 2 3" xfId="1509"/>
    <cellStyle name="20% - 强调文字颜色 1 4" xfId="1510"/>
    <cellStyle name="20% - 强调文字颜色 6 3 3 5 2 2" xfId="1511"/>
    <cellStyle name="常规 10 2 2 4 2 3" xfId="1512"/>
    <cellStyle name="常规 9 2 7 2 4 2 2" xfId="1513"/>
    <cellStyle name="常规 2 3 6 2 2 2 3" xfId="1514"/>
    <cellStyle name="20% - 强调文字颜色 2 4 10" xfId="1515"/>
    <cellStyle name="常规 4 3 8 2 3" xfId="1516"/>
    <cellStyle name="常规 8 20 2 3 2 3" xfId="1517"/>
    <cellStyle name="常规 8 15 2 3 2 3" xfId="1518"/>
    <cellStyle name="常规 10 14 3 2 2 3" xfId="1519"/>
    <cellStyle name="60% - 强调文字颜色 6 2 2 2 7" xfId="1520"/>
    <cellStyle name="40% - 强调文字颜色 2 4 7" xfId="1521"/>
    <cellStyle name="常规 12 3 2 3 2 3" xfId="1522"/>
    <cellStyle name="常规 13 12 3 2" xfId="1523"/>
    <cellStyle name="常规 3 3 4 3 4 3" xfId="1524"/>
    <cellStyle name="常规 2 2 2 5 2 2 3 2" xfId="1525"/>
    <cellStyle name="20% - 强调文字颜色 1 4 2" xfId="1526"/>
    <cellStyle name="40% - 强调文字颜色 2 4 7 2" xfId="1527"/>
    <cellStyle name="常规 6 12 2 3 4" xfId="1528"/>
    <cellStyle name="20% - 强调文字颜色 1 4 2 2" xfId="1529"/>
    <cellStyle name="常规 4 2 2 3 2 3" xfId="1530"/>
    <cellStyle name="强调文字颜色 3 3 2 2 5" xfId="1531"/>
    <cellStyle name="常规 7 11 2 2 3" xfId="1532"/>
    <cellStyle name="常规 6 8 3 3 4" xfId="1533"/>
    <cellStyle name="20% - 强调文字颜色 6 4 10" xfId="1534"/>
    <cellStyle name="20% - 强调文字颜色 1 4 2 2 2" xfId="1535"/>
    <cellStyle name="常规 10 3 7 2 7" xfId="1536"/>
    <cellStyle name="常规 9 2 4 9" xfId="1537"/>
    <cellStyle name="40% - 强调文字颜色 2 4 7 2 2" xfId="1538"/>
    <cellStyle name="20% - 强调文字颜色 2 2 3 4" xfId="1539"/>
    <cellStyle name="常规 7 2 7 2 3 2" xfId="1540"/>
    <cellStyle name="常规 2 2 2 2 7" xfId="1541"/>
    <cellStyle name="60% - 强调文字颜色 1 3 3 3 2 2" xfId="1542"/>
    <cellStyle name="常规 8 4 2 3 3 3" xfId="1543"/>
    <cellStyle name="常规 6 2 6 2 3 4" xfId="1544"/>
    <cellStyle name="常规 2 2 15 5 4" xfId="1545"/>
    <cellStyle name="20% - 强调文字颜色 1 4 2 3" xfId="1546"/>
    <cellStyle name="20% - 强调文字颜色 2 3 3 4" xfId="1547"/>
    <cellStyle name="20% - 强调文字颜色 1 4 3 2 2" xfId="1548"/>
    <cellStyle name="常规 18 4 2 3" xfId="1549"/>
    <cellStyle name="常规 13 3 3 3 2 3" xfId="1550"/>
    <cellStyle name="常规 23 4 2 3" xfId="1551"/>
    <cellStyle name="常规 3 3 3 3 2" xfId="1552"/>
    <cellStyle name="常规 2 2 2 7 5 2 2" xfId="1553"/>
    <cellStyle name="常规 4 3 5 3 4 3" xfId="1554"/>
    <cellStyle name="40% - 强调文字颜色 2 4 9" xfId="1555"/>
    <cellStyle name="常规 2 2 3 5 3 2 3 2" xfId="1556"/>
    <cellStyle name="常规 5 7 3 4 3" xfId="1557"/>
    <cellStyle name="20% - 强调文字颜色 1 4 4" xfId="1558"/>
    <cellStyle name="标题 5 3 4 2 2" xfId="1559"/>
    <cellStyle name="常规 13 7" xfId="1560"/>
    <cellStyle name="常规 6 2 7 8" xfId="1561"/>
    <cellStyle name="20% - 强调文字颜色 6 2 2" xfId="1562"/>
    <cellStyle name="60% - 强调文字颜色 1 4 7 2" xfId="1563"/>
    <cellStyle name="常规 3 2 9 3 2 2 2" xfId="1564"/>
    <cellStyle name="常规 5 10 2 3 2 2" xfId="1565"/>
    <cellStyle name="常规 8 4 2 3 6" xfId="1566"/>
    <cellStyle name="常规 2 23 2 2 2 2" xfId="1567"/>
    <cellStyle name="常规 2 18 2 2 2 2" xfId="1568"/>
    <cellStyle name="40% - 强调文字颜色 5 3 3 10" xfId="1569"/>
    <cellStyle name="60% - 强调文字颜色 1 3 2 2 2 2 2" xfId="1570"/>
    <cellStyle name="常规 2 2 2 7 5 2 3" xfId="1571"/>
    <cellStyle name="常规 5 3 6 3 4 2" xfId="1572"/>
    <cellStyle name="常规 18 4 2 4" xfId="1573"/>
    <cellStyle name="常规 3 3 3 3 3" xfId="1574"/>
    <cellStyle name="常规 11 4 2 3 4 2 2" xfId="1575"/>
    <cellStyle name="20% - 强调文字颜色 1 4 5" xfId="1576"/>
    <cellStyle name="常规 38 3 3 2" xfId="1577"/>
    <cellStyle name="常规 43 3 3 2" xfId="1578"/>
    <cellStyle name="常规 2 3 13 5 3" xfId="1579"/>
    <cellStyle name="40% - 强调文字颜色 5 3 3 7" xfId="1580"/>
    <cellStyle name="常规 13 7 2" xfId="1581"/>
    <cellStyle name="常规 6 2 7 8 2" xfId="1582"/>
    <cellStyle name="常规 17 3 2 3 2 3" xfId="1583"/>
    <cellStyle name="常规 3 2 2 3 2 2 3" xfId="1584"/>
    <cellStyle name="常规 2 11 2 2 2 3" xfId="1585"/>
    <cellStyle name="20% - 强调文字颜色 6 2 2 2" xfId="1586"/>
    <cellStyle name="标题 1 3 3 3" xfId="1587"/>
    <cellStyle name="60% - 强调文字颜色 1 4 7 2 2" xfId="1588"/>
    <cellStyle name="20% - 强调文字颜色 1 4 5 2" xfId="1589"/>
    <cellStyle name="常规 38 3 3 2 2" xfId="1590"/>
    <cellStyle name="常规 2 3 13 5 3 2" xfId="1591"/>
    <cellStyle name="40% - 强调文字颜色 5 3 3 7 2" xfId="1592"/>
    <cellStyle name="常规 13 7 2 2" xfId="1593"/>
    <cellStyle name="常规 10 16 2 5" xfId="1594"/>
    <cellStyle name="20% - 强调文字颜色 6 2 2 2 2" xfId="1595"/>
    <cellStyle name="20% - 强调文字颜色 1 4 5 2 2" xfId="1596"/>
    <cellStyle name="常规 38 3 3 2 2 2" xfId="1597"/>
    <cellStyle name="常规 2 3 11 10" xfId="1598"/>
    <cellStyle name="常规 13 8" xfId="1599"/>
    <cellStyle name="常规 6 2 7 9" xfId="1600"/>
    <cellStyle name="20% - 强调文字颜色 6 2 3" xfId="1601"/>
    <cellStyle name="常规 9 2 7 3 3" xfId="1602"/>
    <cellStyle name="60% - 强调文字颜色 3 3 3 4 2" xfId="1603"/>
    <cellStyle name="常规 2 3 10 2 6 2" xfId="1604"/>
    <cellStyle name="20% - 强调文字颜色 1 4 6" xfId="1605"/>
    <cellStyle name="常规 38 3 3 3" xfId="1606"/>
    <cellStyle name="常规 13 8 2" xfId="1607"/>
    <cellStyle name="20% - 强调文字颜色 6 2 3 2" xfId="1608"/>
    <cellStyle name="常规 9 2 7 3 3 2" xfId="1609"/>
    <cellStyle name="60% - 强调文字颜色 3 3 3 4 2 2" xfId="1610"/>
    <cellStyle name="常规 10 2 3 8" xfId="1611"/>
    <cellStyle name="20% - 强调文字颜色 1 4 6 2" xfId="1612"/>
    <cellStyle name="常规 38 3 3 3 2" xfId="1613"/>
    <cellStyle name="常规 13 8 2 2" xfId="1614"/>
    <cellStyle name="常规 10 17 2 5" xfId="1615"/>
    <cellStyle name="20% - 强调文字颜色 6 2 3 2 2" xfId="1616"/>
    <cellStyle name="60% - 强调文字颜色 1 2 2 2 4" xfId="1617"/>
    <cellStyle name="常规 10 4 5 2 2 2" xfId="1618"/>
    <cellStyle name="常规 2 6 2 3 4 3" xfId="1619"/>
    <cellStyle name="20% - 强调文字颜色 1 4 6 2 2" xfId="1620"/>
    <cellStyle name="常规 3 13 2 3 3 2" xfId="1621"/>
    <cellStyle name="常规 13 9" xfId="1622"/>
    <cellStyle name="20% - 强调文字颜色 6 2 4" xfId="1623"/>
    <cellStyle name="60% - 强调文字颜色 1 2 3 6 2 2" xfId="1624"/>
    <cellStyle name="常规 2 5 6 3 3 2 2 2" xfId="1625"/>
    <cellStyle name="常规 9 17 2 4 2" xfId="1626"/>
    <cellStyle name="常规 3 5 5 4" xfId="1627"/>
    <cellStyle name="常规 10 2 3 2 5" xfId="1628"/>
    <cellStyle name="20% - 强调文字颜色 1 4 7" xfId="1629"/>
    <cellStyle name="常规 38 3 3 4" xfId="1630"/>
    <cellStyle name="常规 13 9 2" xfId="1631"/>
    <cellStyle name="常规 4 5 3 2 2 3" xfId="1632"/>
    <cellStyle name="强调文字颜色 6 2 2 2 2 2 2" xfId="1633"/>
    <cellStyle name="常规 7 12 2 2 2 3" xfId="1634"/>
    <cellStyle name="常规 5 2 8 4" xfId="1635"/>
    <cellStyle name="常规 10 15 2 2 4" xfId="1636"/>
    <cellStyle name="常规 4 2 3 3 2 2 3" xfId="1637"/>
    <cellStyle name="常规 7 5 2 2 3" xfId="1638"/>
    <cellStyle name="20% - 强调文字颜色 6 2 4 2" xfId="1639"/>
    <cellStyle name="20% - 强调文字颜色 1 4 7 2" xfId="1640"/>
    <cellStyle name="常规 3 8 2 6" xfId="1641"/>
    <cellStyle name="60% - 强调文字颜色 6 3 2 2 7" xfId="1642"/>
    <cellStyle name="20% - 强调文字颜色 1 4 7 2 2" xfId="1643"/>
    <cellStyle name="常规 3 8 2 6 2" xfId="1644"/>
    <cellStyle name="常规 2 2 22 2" xfId="1645"/>
    <cellStyle name="常规 2 2 17 2" xfId="1646"/>
    <cellStyle name="20% - 强调文字颜色 6 2 5" xfId="1647"/>
    <cellStyle name="20% - 强调文字颜色 1 4 8" xfId="1648"/>
    <cellStyle name="常规 10 4 5 4" xfId="1649"/>
    <cellStyle name="常规 25 3 6 2" xfId="1650"/>
    <cellStyle name="常规 30 3 6 2" xfId="1651"/>
    <cellStyle name="常规 19 5 3 2 2" xfId="1652"/>
    <cellStyle name="20% - 强调文字颜色 5 3 2 2 5 2 2" xfId="1653"/>
    <cellStyle name="20% - 强调文字颜色 1 4 8 2" xfId="1654"/>
    <cellStyle name="常规 3 8 3 6" xfId="1655"/>
    <cellStyle name="常规 2 2 4 5 4 2" xfId="1656"/>
    <cellStyle name="常规 11 2 2 5 2 2" xfId="1657"/>
    <cellStyle name="常规 2 2 22 3" xfId="1658"/>
    <cellStyle name="常规 2 2 17 3" xfId="1659"/>
    <cellStyle name="20% - 强调文字颜色 6 2 6" xfId="1660"/>
    <cellStyle name="常规 10 2 3 2 7" xfId="1661"/>
    <cellStyle name="40% - 强调文字颜色 2 3 3 2 2" xfId="1662"/>
    <cellStyle name="20% - 强调文字颜色 1 4 9" xfId="1663"/>
    <cellStyle name="常规 5 4 6 2 2" xfId="1664"/>
    <cellStyle name="40% - 强调文字颜色 6 3 3 4 2 2" xfId="1665"/>
    <cellStyle name="常规 10 4 2 3 3 2" xfId="1666"/>
    <cellStyle name="常规 4 4 5 6" xfId="1667"/>
    <cellStyle name="60% - 强调文字颜色 3 4 7 2 2" xfId="1668"/>
    <cellStyle name="常规 10 3 2 2 7" xfId="1669"/>
    <cellStyle name="40% - 强调文字颜色 2 4 2 2 2" xfId="1670"/>
    <cellStyle name="20% - 强调文字颜色 5 4 10" xfId="1671"/>
    <cellStyle name="常规 11 2 3 4 2 2" xfId="1672"/>
    <cellStyle name="差 3 4 2" xfId="1673"/>
    <cellStyle name="常规 11 8 3 2" xfId="1674"/>
    <cellStyle name="常规 13 12 4" xfId="1675"/>
    <cellStyle name="20% - 强调文字颜色 1 5" xfId="1676"/>
    <cellStyle name="强调文字颜色 2 2 2 4" xfId="1677"/>
    <cellStyle name="常规 2 3 2 6 2 2 2" xfId="1678"/>
    <cellStyle name="常规 2 2 2 5 2 2 4" xfId="1679"/>
    <cellStyle name="常规 11 8 3 2 2" xfId="1680"/>
    <cellStyle name="20% - 强调文字颜色 1 5 2" xfId="1681"/>
    <cellStyle name="常规 4 8 2 7" xfId="1682"/>
    <cellStyle name="常规 2 3 2 6 2 2 2 2" xfId="1683"/>
    <cellStyle name="常规 2 3 8 6 2" xfId="1684"/>
    <cellStyle name="常规 4 4 5 8" xfId="1685"/>
    <cellStyle name="常规 5 8 2 2 2 2" xfId="1686"/>
    <cellStyle name="常规 7 2 3 2 5 2" xfId="1687"/>
    <cellStyle name="常规 10 2 4 3 2 2 3" xfId="1688"/>
    <cellStyle name="常规 4 3 6 2 2 2 2" xfId="1689"/>
    <cellStyle name="常规 2 3 4 2 2 6 2" xfId="1690"/>
    <cellStyle name="常规 8 17 6 3" xfId="1691"/>
    <cellStyle name="常规 10 16 7 2" xfId="1692"/>
    <cellStyle name="常规 2 20 3 4 2" xfId="1693"/>
    <cellStyle name="常规 2 15 3 4 2" xfId="1694"/>
    <cellStyle name="20% - 强调文字颜色 4 2 2 2 4 2" xfId="1695"/>
    <cellStyle name="常规 8 2 10 4 2" xfId="1696"/>
    <cellStyle name="常规 70 2" xfId="1697"/>
    <cellStyle name="常规 7 12 3 3 3 2" xfId="1698"/>
    <cellStyle name="常规 65 2" xfId="1699"/>
    <cellStyle name="常规 6 3 9 3" xfId="1700"/>
    <cellStyle name="常规 8 17 2 4 3" xfId="1701"/>
    <cellStyle name="常规 10 16 3 3 3" xfId="1702"/>
    <cellStyle name="60% - 强调文字颜色 4 4 2 2" xfId="1703"/>
    <cellStyle name="常规 11 8 3 4" xfId="1704"/>
    <cellStyle name="常规 2 3 2 6 2 2 4" xfId="1705"/>
    <cellStyle name="常规 2 5 4 2 3 2 3" xfId="1706"/>
    <cellStyle name="20% - 强调文字颜色 1 7" xfId="1707"/>
    <cellStyle name="常规 2 20 3 4 2 2" xfId="1708"/>
    <cellStyle name="常规 2 15 3 4 2 2" xfId="1709"/>
    <cellStyle name="常规 2 2 4 5 2 3 2 3" xfId="1710"/>
    <cellStyle name="20% - 强调文字颜色 4 2 2 2 4 2 2" xfId="1711"/>
    <cellStyle name="常规 10 11" xfId="1712"/>
    <cellStyle name="常规 6 3 9 3 2" xfId="1713"/>
    <cellStyle name="常规 10 16 3 3 3 2" xfId="1714"/>
    <cellStyle name="20% - 强调文字颜色 1 7 2" xfId="1715"/>
    <cellStyle name="60% - 强调文字颜色 4 4 2 2 2" xfId="1716"/>
    <cellStyle name="20% - 强调文字颜色 5 2 2 2 7" xfId="1717"/>
    <cellStyle name="常规 2 3 8 6 3" xfId="1718"/>
    <cellStyle name="20% - 强调文字颜色 2 3 2 2 4 2 2" xfId="1719"/>
    <cellStyle name="常规 10 3 4 4 2 2 2" xfId="1720"/>
    <cellStyle name="常规 7 6 3 3 3" xfId="1721"/>
    <cellStyle name="常规 2 2 3 7 2 2 2 2" xfId="1722"/>
    <cellStyle name="常规 6 3 9 4" xfId="1723"/>
    <cellStyle name="常规 10 16 3 3 4" xfId="1724"/>
    <cellStyle name="常规 10 2 4 3 6 2" xfId="1725"/>
    <cellStyle name="20% - 强调文字颜色 1 8" xfId="1726"/>
    <cellStyle name="40% - 强调文字颜色 3 4 7 2 2" xfId="1727"/>
    <cellStyle name="常规 12 4 2 4 6 2" xfId="1728"/>
    <cellStyle name="20% - 强调文字颜色 2 4 2 2 2" xfId="1729"/>
    <cellStyle name="常规 9 2 4 3 7" xfId="1730"/>
    <cellStyle name="常规 4 3 2 3 2 3" xfId="1731"/>
    <cellStyle name="强调文字颜色 4 3 2 2 5" xfId="1732"/>
    <cellStyle name="常规 7 8 3 3 4" xfId="1733"/>
    <cellStyle name="常规 12 4 11 2 2" xfId="1734"/>
    <cellStyle name="常规 2 3 3 10 4" xfId="1735"/>
    <cellStyle name="常规 5 4 3 2 3" xfId="1736"/>
    <cellStyle name="40% - 强调文字颜色 3 2 2 2 5 2 2" xfId="1737"/>
    <cellStyle name="常规 2 2 4 2 4 3" xfId="1738"/>
    <cellStyle name="常规 11 2 2 2 2 3" xfId="1739"/>
    <cellStyle name="常规 58 4 2 2" xfId="1740"/>
    <cellStyle name="常规 6 3 7 5 2 2" xfId="1741"/>
    <cellStyle name="20% - 强调文字颜色 3 2 7" xfId="1742"/>
    <cellStyle name="常规 5 17 2 2" xfId="1743"/>
    <cellStyle name="常规 5 22 2 2" xfId="1744"/>
    <cellStyle name="40% - 强调文字颜色 2 3 2 2 7 2" xfId="1745"/>
    <cellStyle name="40% - 强调文字颜色 1 3 3 3" xfId="1746"/>
    <cellStyle name="20% - 强调文字颜色 2 2" xfId="1747"/>
    <cellStyle name="常规 2 6 2 2 5" xfId="1748"/>
    <cellStyle name="标题 7 8" xfId="1749"/>
    <cellStyle name="20% - 强调文字颜色 2 2 2 2 7 2" xfId="1750"/>
    <cellStyle name="60% - 强调文字颜色 2 4 3 2 2" xfId="1751"/>
    <cellStyle name="60% - 强调文字颜色 5 2 4 2" xfId="1752"/>
    <cellStyle name="常规 12 6 5 4" xfId="1753"/>
    <cellStyle name="链接单元格 2 2 2 3 2" xfId="1754"/>
    <cellStyle name="常规 13 8 6" xfId="1755"/>
    <cellStyle name="20% - 强调文字颜色 6 2 3 6" xfId="1756"/>
    <cellStyle name="常规 2 4 6 8 2" xfId="1757"/>
    <cellStyle name="常规 5 2 7 8" xfId="1758"/>
    <cellStyle name="20% - 强调文字颜色 2 2 2 2 10" xfId="1759"/>
    <cellStyle name="标题 2 8" xfId="1760"/>
    <cellStyle name="20% - 强调文字颜色 2 2 2 2 2 2" xfId="1761"/>
    <cellStyle name="常规 8 2 2 7 2 4" xfId="1762"/>
    <cellStyle name="常规 7 16 3 4 2 2" xfId="1763"/>
    <cellStyle name="40% - 强调文字颜色 1 3 3 7 2 2" xfId="1764"/>
    <cellStyle name="40% - 强调文字颜色 4 4 7 2" xfId="1765"/>
    <cellStyle name="常规 3 3 10 2 3" xfId="1766"/>
    <cellStyle name="常规 6 14 2 3 4" xfId="1767"/>
    <cellStyle name="常规 6 3 14 2" xfId="1768"/>
    <cellStyle name="20% - 强调文字颜色 3 4 2 2" xfId="1769"/>
    <cellStyle name="20% - 强调文字颜色 2 2 2 2 3" xfId="1770"/>
    <cellStyle name="60% - 强调文字颜色 5 2 3 3 2" xfId="1771"/>
    <cellStyle name="40% - 强调文字颜色 4 4 7 2 2" xfId="1772"/>
    <cellStyle name="常规 6 3 14 2 2" xfId="1773"/>
    <cellStyle name="常规 13 4 6" xfId="1774"/>
    <cellStyle name="常规 5 2 3 8" xfId="1775"/>
    <cellStyle name="20% - 强调文字颜色 3 4 2 2 2" xfId="1776"/>
    <cellStyle name="常规 3 13 5 2 2 2" xfId="1777"/>
    <cellStyle name="标题 3 8" xfId="1778"/>
    <cellStyle name="20% - 强调文字颜色 2 2 2 2 3 2" xfId="1779"/>
    <cellStyle name="60% - 强调文字颜色 5 2 3 3 2 2" xfId="1780"/>
    <cellStyle name="常规 5 3 5 7" xfId="1781"/>
    <cellStyle name="20% - 强调文字颜色 2 2 2 2 3 2 2" xfId="1782"/>
    <cellStyle name="60% - 强调文字颜色 3 3 2 2 2 2 2" xfId="1783"/>
    <cellStyle name="常规 2 5 2" xfId="1784"/>
    <cellStyle name="常规 5 2 9 3 2 2 2" xfId="1785"/>
    <cellStyle name="20% - 强调文字颜色 3 4 2 3" xfId="1786"/>
    <cellStyle name="40% - 强调文字颜色 4 2 3 5 2 2" xfId="1787"/>
    <cellStyle name="常规 16 2 3 3 2 2 2" xfId="1788"/>
    <cellStyle name="20% - 强调文字颜色 2 2 2 2 4" xfId="1789"/>
    <cellStyle name="常规 10 2 4 4 2" xfId="1790"/>
    <cellStyle name="标题 4 8" xfId="1791"/>
    <cellStyle name="20% - 强调文字颜色 2 2 2 2 4 2" xfId="1792"/>
    <cellStyle name="常规 10 2 4 4 2 2" xfId="1793"/>
    <cellStyle name="常规 5 4 5 7" xfId="1794"/>
    <cellStyle name="20% - 强调文字颜色 2 2 2 2 4 2 2" xfId="1795"/>
    <cellStyle name="常规 10 2 4 4 2 2 2" xfId="1796"/>
    <cellStyle name="60% - 强调文字颜色 1 2 2 4" xfId="1797"/>
    <cellStyle name="20% - 强调文字颜色 6 3 2 2 6 2" xfId="1798"/>
    <cellStyle name="常规 9 2 8 5 2" xfId="1799"/>
    <cellStyle name="20% - 强调文字颜色 5 2 3 7 2 2" xfId="1800"/>
    <cellStyle name="常规 3 6 7 2" xfId="1801"/>
    <cellStyle name="常规 8 14 5 2 2" xfId="1802"/>
    <cellStyle name="20% - 强调文字颜色 2 2 2 2 5" xfId="1803"/>
    <cellStyle name="常规 10 2 4 4 3" xfId="1804"/>
    <cellStyle name="常规 3 6 7 3" xfId="1805"/>
    <cellStyle name="常规 8 14 5 2 3" xfId="1806"/>
    <cellStyle name="20% - 强调文字颜色 2 2 2 2 6" xfId="1807"/>
    <cellStyle name="常规 10 2 4 4 4" xfId="1808"/>
    <cellStyle name="常规 3 6 7 3 2" xfId="1809"/>
    <cellStyle name="20% - 强调文字颜色 2 2 2 2 6 2" xfId="1810"/>
    <cellStyle name="20% - 强调文字颜色 2 2 2 2 6 2 2" xfId="1811"/>
    <cellStyle name="40% - 强调文字颜色 4 4 6 2" xfId="1812"/>
    <cellStyle name="常规 6 14 2 2 4" xfId="1813"/>
    <cellStyle name="常规 6 3 13 2" xfId="1814"/>
    <cellStyle name="20% - 强调文字颜色 3 2 2 2 9" xfId="1815"/>
    <cellStyle name="常规 11 7 2 3 2 3" xfId="1816"/>
    <cellStyle name="常规 2 4 14" xfId="1817"/>
    <cellStyle name="常规 10 5 7 2 2 2" xfId="1818"/>
    <cellStyle name="标题 1 3 3 7 2" xfId="1819"/>
    <cellStyle name="常规 7 2 3 7 2 2" xfId="1820"/>
    <cellStyle name="常规 2 3 2 6 2 3 2 3" xfId="1821"/>
    <cellStyle name="常规 6 4 12 2 2 2" xfId="1822"/>
    <cellStyle name="20% - 强调文字颜色 2 5 3" xfId="1823"/>
    <cellStyle name="常规 10 13 3 3 3 2" xfId="1824"/>
    <cellStyle name="60% - 强调文字颜色 2 3 2 2 8 2" xfId="1825"/>
    <cellStyle name="常规 48 2 2 4" xfId="1826"/>
    <cellStyle name="常规 6 3 2 3 2 4" xfId="1827"/>
    <cellStyle name="常规 3 3 9 3 2" xfId="1828"/>
    <cellStyle name="常规 9 17 3 6 2" xfId="1829"/>
    <cellStyle name="常规 3 6 7 4" xfId="1830"/>
    <cellStyle name="20% - 强调文字颜色 2 2 2 2 7" xfId="1831"/>
    <cellStyle name="60% - 强调文字颜色 1 4 2 2 2" xfId="1832"/>
    <cellStyle name="链接单元格 2 2 2 3 2 2" xfId="1833"/>
    <cellStyle name="常规 17 2 2 3 2 3" xfId="1834"/>
    <cellStyle name="常规 13 8 6 2" xfId="1835"/>
    <cellStyle name="常规 2 10 2 2 2 3" xfId="1836"/>
    <cellStyle name="注释 2 2 2 7 2 3" xfId="1837"/>
    <cellStyle name="20% - 强调文字颜色 6 2 3 6 2" xfId="1838"/>
    <cellStyle name="常规 3 2 8 3" xfId="1839"/>
    <cellStyle name="常规 8 3 2 3 6 2" xfId="1840"/>
    <cellStyle name="常规 2 22 2" xfId="1841"/>
    <cellStyle name="常规 2 17 2" xfId="1842"/>
    <cellStyle name="常规 10 13 2 2 3" xfId="1843"/>
    <cellStyle name="20% - 强调文字颜色 3 5 3" xfId="1844"/>
    <cellStyle name="常规 17 3 10" xfId="1845"/>
    <cellStyle name="20% - 强调文字颜色 6 2 3 8" xfId="1846"/>
    <cellStyle name="标题 7 8 2" xfId="1847"/>
    <cellStyle name="20% - 强调文字颜色 2 2 2 2 7 2 2" xfId="1848"/>
    <cellStyle name="60% - 强调文字颜色 1 3 3" xfId="1849"/>
    <cellStyle name="常规 8 15 5 2 2 2" xfId="1850"/>
    <cellStyle name="20% - 强调文字颜色 2 3 2 2 5 2" xfId="1851"/>
    <cellStyle name="常规 10 3 4 4 3 2" xfId="1852"/>
    <cellStyle name="20% - 强调文字颜色 2 2 2 2 8" xfId="1853"/>
    <cellStyle name="常规 11 6 2 3 2 2" xfId="1854"/>
    <cellStyle name="常规 2 2 2 7 2 6 2" xfId="1855"/>
    <cellStyle name="常规 4 3 6 2 3 2 3" xfId="1856"/>
    <cellStyle name="常规 8 9 2 2 2" xfId="1857"/>
    <cellStyle name="常规 10 2 17" xfId="1858"/>
    <cellStyle name="20% - 强调文字颜色 2 3 2 2 5 2 2" xfId="1859"/>
    <cellStyle name="常规 2 3 9 6 3" xfId="1860"/>
    <cellStyle name="常规 16 2 2 8" xfId="1861"/>
    <cellStyle name="常规 2 6 4 3 4 2 2" xfId="1862"/>
    <cellStyle name="20% - 强调文字颜色 2 2 2 2 8 2" xfId="1863"/>
    <cellStyle name="常规 11 6 2 3 2 2 2" xfId="1864"/>
    <cellStyle name="20% - 强调文字颜色 6 4 3 2 2" xfId="1865"/>
    <cellStyle name="20% - 强调文字颜色 2 2 2 2 9" xfId="1866"/>
    <cellStyle name="常规 11 6 2 3 2 3" xfId="1867"/>
    <cellStyle name="常规 10 4 7 2 2 2" xfId="1868"/>
    <cellStyle name="常规 2 6 4 3 4 3" xfId="1869"/>
    <cellStyle name="常规 14 5 3 3 2" xfId="1870"/>
    <cellStyle name="常规 9 25 2" xfId="1871"/>
    <cellStyle name="常规 36 5 2 2" xfId="1872"/>
    <cellStyle name="标题 2 4 7 2" xfId="1873"/>
    <cellStyle name="常规 2 4 6 2 6 2" xfId="1874"/>
    <cellStyle name="20% - 强调文字颜色 2 3 3 5 2 2" xfId="1875"/>
    <cellStyle name="20% - 强调文字颜色 2 2 2 3" xfId="1876"/>
    <cellStyle name="常规 7 16 3 5" xfId="1877"/>
    <cellStyle name="40% - 强调文字颜色 1 3 3 8" xfId="1878"/>
    <cellStyle name="常规 10 16 8 2" xfId="1879"/>
    <cellStyle name="常规 2 20 3 5 2" xfId="1880"/>
    <cellStyle name="常规 2 15 3 5 2" xfId="1881"/>
    <cellStyle name="20% - 强调文字颜色 4 2 2 2 5 2" xfId="1882"/>
    <cellStyle name="常规 3 4 7 2 6" xfId="1883"/>
    <cellStyle name="常规 2 3 8 2 4 3" xfId="1884"/>
    <cellStyle name="常规 13 5 2 3 2 2" xfId="1885"/>
    <cellStyle name="常规 8 2 10 5 2" xfId="1886"/>
    <cellStyle name="常规 71 2" xfId="1887"/>
    <cellStyle name="常规 66 2" xfId="1888"/>
    <cellStyle name="常规 12 12 2 2" xfId="1889"/>
    <cellStyle name="常规 10 16 3 4 3" xfId="1890"/>
    <cellStyle name="强调文字颜色 2 2 3 6" xfId="1891"/>
    <cellStyle name="常规 2 3 2 6 2 3 4" xfId="1892"/>
    <cellStyle name="常规 5 17 2 2 2 3" xfId="1893"/>
    <cellStyle name="20% - 强调文字颜色 2 7" xfId="1894"/>
    <cellStyle name="60% - 强调文字颜色 4 4 3 2" xfId="1895"/>
    <cellStyle name="常规 36 5 2 2 2" xfId="1896"/>
    <cellStyle name="常规 5 2 3 3 3" xfId="1897"/>
    <cellStyle name="常规 2 2 4 6 5 2 3" xfId="1898"/>
    <cellStyle name="标题 2 4 7 2 2" xfId="1899"/>
    <cellStyle name="常规 8 2 2 3 2 7" xfId="1900"/>
    <cellStyle name="20% - 强调文字颜色 2 2 2 3 2" xfId="1901"/>
    <cellStyle name="常规 7 16 3 5 2" xfId="1902"/>
    <cellStyle name="40% - 强调文字颜色 1 3 3 8 2" xfId="1903"/>
    <cellStyle name="20% - 强调文字颜色 4 2 2 2 5 2 2" xfId="1904"/>
    <cellStyle name="常规 3 4 7 2 6 2" xfId="1905"/>
    <cellStyle name="20% - 强调文字颜色 2 7 2" xfId="1906"/>
    <cellStyle name="60% - 强调文字颜色 4 4 3 2 2" xfId="1907"/>
    <cellStyle name="20% - 强调文字颜色 2 2 2 4" xfId="1908"/>
    <cellStyle name="常规 7 16 3 6" xfId="1909"/>
    <cellStyle name="40% - 强调文字颜色 1 3 3 9" xfId="1910"/>
    <cellStyle name="常规 5 4 8" xfId="1911"/>
    <cellStyle name="常规 8 21 3 3" xfId="1912"/>
    <cellStyle name="常规 8 16 3 3" xfId="1913"/>
    <cellStyle name="常规 10 15 4 2" xfId="1914"/>
    <cellStyle name="40% - 强调文字颜色 6 3 3 6" xfId="1915"/>
    <cellStyle name="常规 10 20 4 2" xfId="1916"/>
    <cellStyle name="20% - 强调文字颜色 2 2 3 10" xfId="1917"/>
    <cellStyle name="20% - 强调文字颜色 2 2 3 2 2" xfId="1918"/>
    <cellStyle name="常规 3 2 9 2" xfId="1919"/>
    <cellStyle name="常规 10 13 2 3 2" xfId="1920"/>
    <cellStyle name="常规 13 7 3 2 2 2" xfId="1921"/>
    <cellStyle name="20% - 强调文字颜色 3 6 2" xfId="1922"/>
    <cellStyle name="常规 36 5 3 2" xfId="1923"/>
    <cellStyle name="标题 2 4 8 2" xfId="1924"/>
    <cellStyle name="20% - 强调文字颜色 2 2 3 3" xfId="1925"/>
    <cellStyle name="常规 10 3 3 6 2 2 2" xfId="1926"/>
    <cellStyle name="常规 2 20 3 6 2" xfId="1927"/>
    <cellStyle name="常规 2 15 3 6 2" xfId="1928"/>
    <cellStyle name="常规 6 13 5 2 2" xfId="1929"/>
    <cellStyle name="汇总 4 4 2 3" xfId="1930"/>
    <cellStyle name="20% - 强调文字颜色 4 2 2 2 6 2" xfId="1931"/>
    <cellStyle name="常规 3 4 7 3 6" xfId="1932"/>
    <cellStyle name="常规 13 5 2 3 3 2" xfId="1933"/>
    <cellStyle name="常规 13 7 3 2 3" xfId="1934"/>
    <cellStyle name="常规 2 2 4 4 2 3 2 2 2" xfId="1935"/>
    <cellStyle name="常规 10 13 2 4" xfId="1936"/>
    <cellStyle name="常规 72 2" xfId="1937"/>
    <cellStyle name="常规 67 2" xfId="1938"/>
    <cellStyle name="常规 12 12 3 2" xfId="1939"/>
    <cellStyle name="常规 6 2 5 2 2 2 2 2" xfId="1940"/>
    <cellStyle name="20% - 强调文字颜色 3 7" xfId="1941"/>
    <cellStyle name="常规 3 4 3 7 2 2 2" xfId="1942"/>
    <cellStyle name="60% - 强调文字颜色 4 4 4 2" xfId="1943"/>
    <cellStyle name="常规 8 2 2 4 2 7" xfId="1944"/>
    <cellStyle name="20% - 强调文字颜色 2 2 3 3 2" xfId="1945"/>
    <cellStyle name="常规 6 13 5 2 2 2" xfId="1946"/>
    <cellStyle name="20% - 强调文字颜色 4 2 2 2 6 2 2" xfId="1947"/>
    <cellStyle name="常规 3 4 7 3 6 2" xfId="1948"/>
    <cellStyle name="常规 10 13 2 4 2" xfId="1949"/>
    <cellStyle name="20% - 强调文字颜色 3 7 2" xfId="1950"/>
    <cellStyle name="60% - 强调文字颜色 4 4 4 2 2" xfId="1951"/>
    <cellStyle name="20% - 强调文字颜色 2 2 3 3 2 2" xfId="1952"/>
    <cellStyle name="常规 2 4 2 6 2 3" xfId="1953"/>
    <cellStyle name="强调文字颜色 2 3 3 8 2" xfId="1954"/>
    <cellStyle name="60% - 强调文字颜色 3 4 3" xfId="1955"/>
    <cellStyle name="标题 4 3 2 2 8" xfId="1956"/>
    <cellStyle name="常规 13 5 2 3" xfId="1957"/>
    <cellStyle name="常规 2 2 2 2 6 2 2" xfId="1958"/>
    <cellStyle name="常规 12 12" xfId="1959"/>
    <cellStyle name="常规 10 14 2 6" xfId="1960"/>
    <cellStyle name="检查单元格 2 3" xfId="1961"/>
    <cellStyle name="常规 8 2 2 4 3 7" xfId="1962"/>
    <cellStyle name="20% - 强调文字颜色 2 2 3 4 2" xfId="1963"/>
    <cellStyle name="20% - 强调文字颜色 2 3 3 5" xfId="1964"/>
    <cellStyle name="常规 4 3 6 2 2 3" xfId="1965"/>
    <cellStyle name="常规 6 5 2 3 2 2" xfId="1966"/>
    <cellStyle name="常规 2 3 4 2 2 7" xfId="1967"/>
    <cellStyle name="常规 2 3 13 3 3 3 2" xfId="1968"/>
    <cellStyle name="常规 10 16 8" xfId="1969"/>
    <cellStyle name="常规 2 20 3 5" xfId="1970"/>
    <cellStyle name="常规 2 15 3 5" xfId="1971"/>
    <cellStyle name="20% - 强调文字颜色 4 2 2 2 5" xfId="1972"/>
    <cellStyle name="标题 4 3 2 2 8 2" xfId="1973"/>
    <cellStyle name="常规 13 5 2 3 2" xfId="1974"/>
    <cellStyle name="常规 2 2 2 2 6 2 2 2" xfId="1975"/>
    <cellStyle name="常规 8 2 10 5" xfId="1976"/>
    <cellStyle name="常规 71" xfId="1977"/>
    <cellStyle name="常规 7 12 3 3 4" xfId="1978"/>
    <cellStyle name="常规 66" xfId="1979"/>
    <cellStyle name="常规 12 12 2" xfId="1980"/>
    <cellStyle name="常规 10 14 2 6 2" xfId="1981"/>
    <cellStyle name="检查单元格 2 3 2" xfId="1982"/>
    <cellStyle name="20% - 强调文字颜色 2 2 3 4 2 2" xfId="1983"/>
    <cellStyle name="常规 2 4 2 7 2 3" xfId="1984"/>
    <cellStyle name="60% - 强调文字颜色 4 4 3" xfId="1985"/>
    <cellStyle name="常规 14 5 3 3" xfId="1986"/>
    <cellStyle name="计算 3 2 2 3 2" xfId="1987"/>
    <cellStyle name="常规 2 2 2 3 6 3 2" xfId="1988"/>
    <cellStyle name="常规 9 25" xfId="1989"/>
    <cellStyle name="常规 36 5 2" xfId="1990"/>
    <cellStyle name="常规 41 5 2" xfId="1991"/>
    <cellStyle name="标题 2 4 7" xfId="1992"/>
    <cellStyle name="常规 2 4 6 2 6" xfId="1993"/>
    <cellStyle name="20% - 强调文字颜色 2 3 3 5 2" xfId="1994"/>
    <cellStyle name="20% - 强调文字颜色 2 2 3 5" xfId="1995"/>
    <cellStyle name="标题 3 4 3 2 2" xfId="1996"/>
    <cellStyle name="常规 10 5 9 2" xfId="1997"/>
    <cellStyle name="常规 2 4 7 2 2 2 2" xfId="1998"/>
    <cellStyle name="20% - 强调文字颜色 2 2 3 9" xfId="1999"/>
    <cellStyle name="常规 2 2 2 5 2" xfId="2000"/>
    <cellStyle name="常规 10 7 2 3 4" xfId="2001"/>
    <cellStyle name="常规 13 2 2 2 4 3" xfId="2002"/>
    <cellStyle name="常规 9 12 2 4 3" xfId="2003"/>
    <cellStyle name="40% - 强调文字颜色 4 2 3 3 2" xfId="2004"/>
    <cellStyle name="常规 10 3 3 2 4 4" xfId="2005"/>
    <cellStyle name="常规 2 3 6 2 6 2" xfId="2006"/>
    <cellStyle name="常规 13 5 3 3 2" xfId="2007"/>
    <cellStyle name="常规 10 2 11 4" xfId="2008"/>
    <cellStyle name="常规 8 20 2 7 2" xfId="2009"/>
    <cellStyle name="常规 10 14 3 6 2" xfId="2010"/>
    <cellStyle name="检查单元格 3 3 2" xfId="2011"/>
    <cellStyle name="20% - 强调文字颜色 2 2 3 5 2 2" xfId="2012"/>
    <cellStyle name="60% - 强调文字颜色 5 4 3" xfId="2013"/>
    <cellStyle name="标题 3 3 2 3" xfId="2014"/>
    <cellStyle name="60% - 强调文字颜色 1 8" xfId="2015"/>
    <cellStyle name="60% - 强调文字颜色 3 2 3 9" xfId="2016"/>
    <cellStyle name="常规 2 4 8 4" xfId="2017"/>
    <cellStyle name="常规 7 2 4 2 3" xfId="2018"/>
    <cellStyle name="20% - 强调文字颜色 3 4 4 2" xfId="2019"/>
    <cellStyle name="常规 3 2 7 4 2" xfId="2020"/>
    <cellStyle name="常规 2 21 3 2" xfId="2021"/>
    <cellStyle name="常规 2 16 3 2" xfId="2022"/>
    <cellStyle name="20% - 强调文字颜色 4 2 3 2 2" xfId="2023"/>
    <cellStyle name="60% - 强调文字颜色 1 2 4 2" xfId="2024"/>
    <cellStyle name="20% - 强调文字颜色 2 2 3 6" xfId="2025"/>
    <cellStyle name="常规 5 4 3 8" xfId="2026"/>
    <cellStyle name="常规 7 2 4 2 3 2" xfId="2027"/>
    <cellStyle name="20% - 强调文字颜色 3 4 4 2 2" xfId="2028"/>
    <cellStyle name="常规 6 4 5 2 3" xfId="2029"/>
    <cellStyle name="常规 10 5 2 2 3 3" xfId="2030"/>
    <cellStyle name="常规 4 11 8 2" xfId="2031"/>
    <cellStyle name="常规 9 10 2 3 2 3" xfId="2032"/>
    <cellStyle name="常规 3 2 7 4 2 2" xfId="2033"/>
    <cellStyle name="常规 2 21 3 2 2" xfId="2034"/>
    <cellStyle name="常规 2 16 3 2 2" xfId="2035"/>
    <cellStyle name="20% - 强调文字颜色 4 2 3 2 2 2" xfId="2036"/>
    <cellStyle name="常规 4 4 2 5 2 3" xfId="2037"/>
    <cellStyle name="检查单元格 4 3" xfId="2038"/>
    <cellStyle name="20% - 强调文字颜色 2 2 3 6 2" xfId="2039"/>
    <cellStyle name="常规 2 2 6 2 3 2 3" xfId="2040"/>
    <cellStyle name="常规 10 2 5 2 2 2 2 2" xfId="2041"/>
    <cellStyle name="40% - 强调文字颜色 3 3 2 2 3 2" xfId="2042"/>
    <cellStyle name="标题 3 4 4 2 2" xfId="2043"/>
    <cellStyle name="常规 2 4 7 2 3 2 2" xfId="2044"/>
    <cellStyle name="20% - 强调文字颜色 2 3 3 9" xfId="2045"/>
    <cellStyle name="检查单元格 4 3 2" xfId="2046"/>
    <cellStyle name="20% - 强调文字颜色 2 2 3 6 2 2" xfId="2047"/>
    <cellStyle name="60% - 强调文字颜色 6 4 3" xfId="2048"/>
    <cellStyle name="常规 9 9 2 3 2 2" xfId="2049"/>
    <cellStyle name="20% - 强调文字颜色 2 2 3 7" xfId="2050"/>
    <cellStyle name="常规 5 2 8 2 2" xfId="2051"/>
    <cellStyle name="常规 10 15 2 2 2 2" xfId="2052"/>
    <cellStyle name="常规 2 3 3 7 2 4" xfId="2053"/>
    <cellStyle name="40% - 强调文字颜色 6 2 6" xfId="2054"/>
    <cellStyle name="常规 4 4 2 3 3 2 3" xfId="2055"/>
    <cellStyle name="常规 9 9 2 3 2 2 2" xfId="2056"/>
    <cellStyle name="20% - 强调文字颜色 2 2 3 7 2" xfId="2057"/>
    <cellStyle name="常规 5 2 8 2 2 2" xfId="2058"/>
    <cellStyle name="常规 10 15 2 2 2 2 2" xfId="2059"/>
    <cellStyle name="常规 7 4 11" xfId="2060"/>
    <cellStyle name="20% - 强调文字颜色 3 3 2 2 6" xfId="2061"/>
    <cellStyle name="常规 13 5 5 3" xfId="2062"/>
    <cellStyle name="常规 6 10 3 2 3 2" xfId="2063"/>
    <cellStyle name="常规 10 7 2 3 2 2" xfId="2064"/>
    <cellStyle name="常规 8 3 3 3 3 3" xfId="2065"/>
    <cellStyle name="常规 7 14 3" xfId="2066"/>
    <cellStyle name="常规 5 10 3 6" xfId="2067"/>
    <cellStyle name="常规 2 18 3 5" xfId="2068"/>
    <cellStyle name="40% - 强调文字颜色 1 7" xfId="2069"/>
    <cellStyle name="常规 4 2 5 4" xfId="2070"/>
    <cellStyle name="常规 11 4 2 4 7" xfId="2071"/>
    <cellStyle name="20% - 强调文字颜色 2 2 3 7 2 2" xfId="2072"/>
    <cellStyle name="常规 7 4 11 2" xfId="2073"/>
    <cellStyle name="20% - 强调文字颜色 3 3 2 2 6 2" xfId="2074"/>
    <cellStyle name="常规 13 5 5 3 2" xfId="2075"/>
    <cellStyle name="常规 10 7 2 3 2 2 2" xfId="2076"/>
    <cellStyle name="百分比 2" xfId="2077"/>
    <cellStyle name="常规 49 2 7" xfId="2078"/>
    <cellStyle name="常规 6 3 3 3 7" xfId="2079"/>
    <cellStyle name="常规 3 2 7 2 3 2 3" xfId="2080"/>
    <cellStyle name="常规 4 9 2 3 4" xfId="2081"/>
    <cellStyle name="20% - 强调文字颜色 2 2 3 8 2" xfId="2082"/>
    <cellStyle name="常规 2 3 8 2 6 2" xfId="2083"/>
    <cellStyle name="常规 3 3 9" xfId="2084"/>
    <cellStyle name="常规 8 14 2 4" xfId="2085"/>
    <cellStyle name="常规 10 13 3 3" xfId="2086"/>
    <cellStyle name="好 3 2 2 7" xfId="2087"/>
    <cellStyle name="常规 13 7 3 3 2" xfId="2088"/>
    <cellStyle name="常规 9 7 3 4" xfId="2089"/>
    <cellStyle name="常规 5 2 6 5 3 2" xfId="2090"/>
    <cellStyle name="常规 2 3 5 2 3" xfId="2091"/>
    <cellStyle name="常规 4 3 12 2 3" xfId="2092"/>
    <cellStyle name="常规 10 16 3 6 2" xfId="2093"/>
    <cellStyle name="20% - 强调文字颜色 4 6" xfId="2094"/>
    <cellStyle name="常规 10 11 2 2 4" xfId="2095"/>
    <cellStyle name="20% - 强调文字颜色 2 2 4 2" xfId="2096"/>
    <cellStyle name="常规 14 7 2 2 2" xfId="2097"/>
    <cellStyle name="20% - 强调文字颜色 2 2 5" xfId="2098"/>
    <cellStyle name="20% - 强调文字颜色 6 3 2 2 2 2" xfId="2099"/>
    <cellStyle name="常规 7 3 4 6 3" xfId="2100"/>
    <cellStyle name="常规 6 8 3 6" xfId="2101"/>
    <cellStyle name="20% - 强调文字颜色 4 4 8 2" xfId="2102"/>
    <cellStyle name="常规 4 13 3 4 2 2" xfId="2103"/>
    <cellStyle name="常规 10 5 3 2" xfId="2104"/>
    <cellStyle name="20% - 强调文字颜色 4 3 3 6 2" xfId="2105"/>
    <cellStyle name="常规 2 2 8 3 3 2 3" xfId="2106"/>
    <cellStyle name="常规 7 2 2 2 2 3 2 3" xfId="2107"/>
    <cellStyle name="常规 3 3 7 8 2" xfId="2108"/>
    <cellStyle name="20% - 强调文字颜色 3 2 3 6 2 2" xfId="2109"/>
    <cellStyle name="常规 2 3 10 3 4 2" xfId="2110"/>
    <cellStyle name="20% - 强调文字颜色 2 2 6" xfId="2111"/>
    <cellStyle name="常规 13 6 2 2 3 2" xfId="2112"/>
    <cellStyle name="常规 2 3 10 3 4 3" xfId="2113"/>
    <cellStyle name="20% - 强调文字颜色 2 2 7" xfId="2114"/>
    <cellStyle name="常规 11 3 6 3" xfId="2115"/>
    <cellStyle name="常规 10 11 2 3 2 2 2" xfId="2116"/>
    <cellStyle name="40% - 强调文字颜色 1 3 3 4" xfId="2117"/>
    <cellStyle name="常规 9 10 6 2" xfId="2118"/>
    <cellStyle name="常规 3 2 2 2 4 2 3" xfId="2119"/>
    <cellStyle name="20% - 强调文字颜色 5 4 2 2" xfId="2120"/>
    <cellStyle name="常规 4 4 6 4" xfId="2121"/>
    <cellStyle name="常规 10 3 2 3 5" xfId="2122"/>
    <cellStyle name="40% - 强调文字颜色 6 4 7 2" xfId="2123"/>
    <cellStyle name="常规 4 10 2 2 2 3" xfId="2124"/>
    <cellStyle name="常规 6 16 2 3 4" xfId="2125"/>
    <cellStyle name="常规 2 5 2 9" xfId="2126"/>
    <cellStyle name="常规 13 13 2" xfId="2127"/>
    <cellStyle name="常规 2 2 2 5 2 3 2" xfId="2128"/>
    <cellStyle name="20% - 强调文字颜色 2 3" xfId="2129"/>
    <cellStyle name="常规 2 6 2 2 6" xfId="2130"/>
    <cellStyle name="常规 19 3 3 6 2" xfId="2131"/>
    <cellStyle name="常规 3 6 6 2 3" xfId="2132"/>
    <cellStyle name="常规 10 2 4 3 3 3" xfId="2133"/>
    <cellStyle name="链接单元格 4 3 2" xfId="2134"/>
    <cellStyle name="常规 46 6 2 2" xfId="2135"/>
    <cellStyle name="标题 3 2 2 2 4" xfId="2136"/>
    <cellStyle name="60% - 强调文字颜色 2 10" xfId="2137"/>
    <cellStyle name="常规 6 2 2 2 2 6" xfId="2138"/>
    <cellStyle name="常规 8 2 4 2 2 2" xfId="2139"/>
    <cellStyle name="常规 2 3 8 3 4" xfId="2140"/>
    <cellStyle name="常规 7 2 3 2 2 4" xfId="2141"/>
    <cellStyle name="常规 11 3 6 3 2" xfId="2142"/>
    <cellStyle name="常规 2 3 4 2 2 3 4" xfId="2143"/>
    <cellStyle name="常规 8 17 3 5" xfId="2144"/>
    <cellStyle name="常规 10 16 4 4" xfId="2145"/>
    <cellStyle name="常规 2 4 4 3 2 3 2" xfId="2146"/>
    <cellStyle name="常规 11 5 2 2 2 3" xfId="2147"/>
    <cellStyle name="40% - 强调文字颜色 1 3 3 4 2" xfId="2148"/>
    <cellStyle name="20% - 强调文字颜色 5 4 2 2 2" xfId="2149"/>
    <cellStyle name="常规 4 4 6 4 2" xfId="2150"/>
    <cellStyle name="40% - 强调文字颜色 3 2 3 5" xfId="2151"/>
    <cellStyle name="常规 10 3 2 3 5 2" xfId="2152"/>
    <cellStyle name="40% - 强调文字颜色 6 4 7 2 2" xfId="2153"/>
    <cellStyle name="常规 2 3 3 4 3 5" xfId="2154"/>
    <cellStyle name="常规 2 5 2 9 2" xfId="2155"/>
    <cellStyle name="常规 13 13 2 2" xfId="2156"/>
    <cellStyle name="常规 2 2 2 5 2 3 2 2" xfId="2157"/>
    <cellStyle name="20% - 强调文字颜色 2 3 2" xfId="2158"/>
    <cellStyle name="常规 2 6 2 2 6 2" xfId="2159"/>
    <cellStyle name="常规 8 2 2 4 2 4" xfId="2160"/>
    <cellStyle name="40% - 强调文字颜色 1 3 3 4 2 2" xfId="2161"/>
    <cellStyle name="常规 11 9 4 3" xfId="2162"/>
    <cellStyle name="常规 4 4 6 4 2 2" xfId="2163"/>
    <cellStyle name="40% - 强调文字颜色 3 2 3 5 2" xfId="2164"/>
    <cellStyle name="常规 2 2 2 5 2 3 2 2 2" xfId="2165"/>
    <cellStyle name="20% - 强调文字颜色 2 3 2 2" xfId="2166"/>
    <cellStyle name="20% - 强调文字颜色 2 3 2 2 2 2" xfId="2167"/>
    <cellStyle name="60% - 强调文字颜色 6 3 3 5" xfId="2168"/>
    <cellStyle name="常规 2 2 2 2 2 2 3 3 2" xfId="2169"/>
    <cellStyle name="常规 11 6 3 5" xfId="2170"/>
    <cellStyle name="常规 2 7 3 4 2 2" xfId="2171"/>
    <cellStyle name="60% - 强调文字颜色 4 2 2 3" xfId="2172"/>
    <cellStyle name="40% - 强调文字颜色 6 4 3" xfId="2173"/>
    <cellStyle name="常规 2 3 6 6 3" xfId="2174"/>
    <cellStyle name="20% - 强调文字颜色 2 3 2 2 2 2 2" xfId="2175"/>
    <cellStyle name="常规 4 7 9" xfId="2176"/>
    <cellStyle name="60% - 强调文字颜色 6 3 3 5 2" xfId="2177"/>
    <cellStyle name="60% - 强调文字颜色 2 2 2 2 2" xfId="2178"/>
    <cellStyle name="常规 10 5 5 4" xfId="2179"/>
    <cellStyle name="常规 19 5 4 2 2" xfId="2180"/>
    <cellStyle name="20% - 强调文字颜色 5 3 2 2 6 2 2" xfId="2181"/>
    <cellStyle name="常规 12 3 2 3 4" xfId="2182"/>
    <cellStyle name="常规 12 2 2 2 2 2 2" xfId="2183"/>
    <cellStyle name="20% - 强调文字颜色 2 4 8" xfId="2184"/>
    <cellStyle name="常规 4 12 2 2 2 2" xfId="2185"/>
    <cellStyle name="检查单元格 3 2 2 3 2 2" xfId="2186"/>
    <cellStyle name="20% - 强调文字颜色 2 3 2 2 3 2" xfId="2187"/>
    <cellStyle name="常规 5 14 5 2 2" xfId="2188"/>
    <cellStyle name="60% - 强调文字颜色 5 3 3 3 2 2" xfId="2189"/>
    <cellStyle name="常规 2 3 7 6 3" xfId="2190"/>
    <cellStyle name="20% - 强调文字颜色 2 3 2 2 3 2 2" xfId="2191"/>
    <cellStyle name="常规 5 14 5 2 2 2" xfId="2192"/>
    <cellStyle name="60% - 强调文字颜色 2 2 2 2 2 2" xfId="2193"/>
    <cellStyle name="常规 4 2 6 3 6" xfId="2194"/>
    <cellStyle name="常规 7 15 2 6" xfId="2195"/>
    <cellStyle name="常规 12 2 2 2 2 2 2 2" xfId="2196"/>
    <cellStyle name="20% - 强调文字颜色 2 4 8 2" xfId="2197"/>
    <cellStyle name="常规 4 12 2 2 2 2 2" xfId="2198"/>
    <cellStyle name="常规 4 8 3 6" xfId="2199"/>
    <cellStyle name="20% - 强调文字颜色 2 3 2 2 4 2" xfId="2200"/>
    <cellStyle name="常规 10 3 4 4 2 2" xfId="2201"/>
    <cellStyle name="常规 5 14 5 3 2" xfId="2202"/>
    <cellStyle name="20% - 强调文字颜色 2 3 2 2 7 2 2" xfId="2203"/>
    <cellStyle name="40% - 强调文字颜色 5 3 3 5 2" xfId="2204"/>
    <cellStyle name="20% - 强调文字颜色 2 3 2 2 8 2" xfId="2205"/>
    <cellStyle name="常规 11 6 3 3 2 2 2" xfId="2206"/>
    <cellStyle name="常规 11 4 5" xfId="2207"/>
    <cellStyle name="常规 2 3 2 5 3 3 2 3" xfId="2208"/>
    <cellStyle name="常规 7 15 3 5 2" xfId="2209"/>
    <cellStyle name="40% - 强调文字颜色 1 2 3 8 2" xfId="2210"/>
    <cellStyle name="20% - 强调文字颜色 5 2 2 2 5 2" xfId="2211"/>
    <cellStyle name="常规 10 9 4 2 3" xfId="2212"/>
    <cellStyle name="常规 2 2 9 3 2 2 3" xfId="2213"/>
    <cellStyle name="常规 4 3 6 8 2" xfId="2214"/>
    <cellStyle name="20% - 强调文字颜色 3 3 3 5 2 2" xfId="2215"/>
    <cellStyle name="常规 10 2" xfId="2216"/>
    <cellStyle name="常规 6 2 4 3" xfId="2217"/>
    <cellStyle name="常规 8 3 5 3 2 2" xfId="2218"/>
    <cellStyle name="常规 3 4 9 3 4" xfId="2219"/>
    <cellStyle name="常规 7 3 4 3 2 4" xfId="2220"/>
    <cellStyle name="常规 12 4 7 3 2" xfId="2221"/>
    <cellStyle name="40% - 强调文字颜色 4 2 2 2 2 2 2" xfId="2222"/>
    <cellStyle name="20% - 强调文字颜色 2 3 2 2 9" xfId="2223"/>
    <cellStyle name="常规 11 6 3 3 2 3" xfId="2224"/>
    <cellStyle name="20% - 强调文字颜色 2 3 3 6 2 2" xfId="2225"/>
    <cellStyle name="20% - 强调文字颜色 2 3 2 3" xfId="2226"/>
    <cellStyle name="常规 35 3 2" xfId="2227"/>
    <cellStyle name="常规 40 3 2" xfId="2228"/>
    <cellStyle name="标题 1 2 7" xfId="2229"/>
    <cellStyle name="常规 3 2 2 11" xfId="2230"/>
    <cellStyle name="20% - 强调文字颜色 2 3 2 3 2" xfId="2231"/>
    <cellStyle name="20% - 强调文字颜色 2 3 2 4" xfId="2232"/>
    <cellStyle name="常规 4 4 6 4 3" xfId="2233"/>
    <cellStyle name="强调文字颜色 6 2 3 7 2" xfId="2234"/>
    <cellStyle name="40% - 强调文字颜色 3 2 3 6" xfId="2235"/>
    <cellStyle name="标题 1 3 3 5 2" xfId="2236"/>
    <cellStyle name="常规 2 2 2 5 2 3 2 3" xfId="2237"/>
    <cellStyle name="常规 5 7 4 3 2" xfId="2238"/>
    <cellStyle name="20% - 强调文字颜色 2 3 3" xfId="2239"/>
    <cellStyle name="常规 4 4 6 4 3 2" xfId="2240"/>
    <cellStyle name="强调文字颜色 6 2 3 7 2 2" xfId="2241"/>
    <cellStyle name="40% - 强调文字颜色 3 2 3 6 2" xfId="2242"/>
    <cellStyle name="标题 1 3 3 5 2 2" xfId="2243"/>
    <cellStyle name="20% - 强调文字颜色 2 3 3 2" xfId="2244"/>
    <cellStyle name="40% - 强调文字颜色 3 2 3 6 2 2" xfId="2245"/>
    <cellStyle name="20% - 强调文字颜色 2 3 3 2 2" xfId="2246"/>
    <cellStyle name="20% - 强调文字颜色 2 3 3 2 2 2" xfId="2247"/>
    <cellStyle name="常规 2 5 2 5 2 3" xfId="2248"/>
    <cellStyle name="40% - 强调文字颜色 6 2 3 2 2 2" xfId="2249"/>
    <cellStyle name="常规 5 12 2 4 2" xfId="2250"/>
    <cellStyle name="常规 2 25 2 3 2" xfId="2251"/>
    <cellStyle name="常规 2 30 2 3 2" xfId="2252"/>
    <cellStyle name="常规 4 4 4 2 2" xfId="2253"/>
    <cellStyle name="20% - 强调文字颜色 2 3 3 3" xfId="2254"/>
    <cellStyle name="20% - 强调文字颜色 2 3 3 3 2 2" xfId="2255"/>
    <cellStyle name="40% - 强调文字颜色 5 2 2 2 8 2" xfId="2256"/>
    <cellStyle name="常规 2 5 2 6 2 3" xfId="2257"/>
    <cellStyle name="20% - 强调文字颜色 2 3 3 4 2" xfId="2258"/>
    <cellStyle name="常规 2 3 7 7" xfId="2259"/>
    <cellStyle name="20% - 强调文字颜色 3 3 3 5" xfId="2260"/>
    <cellStyle name="常规 3 4 2 2 3 3 2" xfId="2261"/>
    <cellStyle name="常规 2 3 13 3 3 2 2" xfId="2262"/>
    <cellStyle name="常规 10 15 8" xfId="2263"/>
    <cellStyle name="20% - 强调文字颜色 2 3 3 4 2 2" xfId="2264"/>
    <cellStyle name="常规 2 5 2 7 2 3" xfId="2265"/>
    <cellStyle name="常规 7 15 3 5" xfId="2266"/>
    <cellStyle name="40% - 强调文字颜色 1 2 3 8" xfId="2267"/>
    <cellStyle name="20% - 强调文字颜色 5 2 2 2 5" xfId="2268"/>
    <cellStyle name="常规 2 3 7 7 2" xfId="2269"/>
    <cellStyle name="常规 4 3 6 8" xfId="2270"/>
    <cellStyle name="20% - 强调文字颜色 3 3 3 5 2" xfId="2271"/>
    <cellStyle name="常规 5 8 8" xfId="2272"/>
    <cellStyle name="常规 2 3 13 3 3 2 2 2" xfId="2273"/>
    <cellStyle name="常规 10 15 8 2" xfId="2274"/>
    <cellStyle name="60% - 强调文字颜色 1 3 4 2" xfId="2275"/>
    <cellStyle name="20% - 强调文字颜色 2 3 3 6" xfId="2276"/>
    <cellStyle name="20% - 强调文字颜色 3 3 3 10" xfId="2277"/>
    <cellStyle name="20% - 强调文字颜色 2 3 3 6 2" xfId="2278"/>
    <cellStyle name="常规 2 2 6 3 3 2 3" xfId="2279"/>
    <cellStyle name="常规 9 9 2 4 2 2" xfId="2280"/>
    <cellStyle name="20% - 强调文字颜色 2 3 3 7" xfId="2281"/>
    <cellStyle name="常规 8 2 4 2 3 3 2 2 2" xfId="2282"/>
    <cellStyle name="常规 5 2 9 2 2" xfId="2283"/>
    <cellStyle name="常规 10 15 2 3 2 2" xfId="2284"/>
    <cellStyle name="20% - 强调文字颜色 2 3 3 7 2" xfId="2285"/>
    <cellStyle name="常规 5 2 9 2 2 2" xfId="2286"/>
    <cellStyle name="常规 10 15 2 3 2 2 2" xfId="2287"/>
    <cellStyle name="20% - 强调文字颜色 2 3 3 8" xfId="2288"/>
    <cellStyle name="常规 5 2 9 2 3" xfId="2289"/>
    <cellStyle name="常规 10 15 2 3 2 3" xfId="2290"/>
    <cellStyle name="20% - 强调文字颜色 5 3 2 2 2 2 2" xfId="2291"/>
    <cellStyle name="常规 4 3 6 4 2 2 2" xfId="2292"/>
    <cellStyle name="40% - 强调文字颜色 2 2 3 5 2 2" xfId="2293"/>
    <cellStyle name="20% - 强调文字颜色 3 2 5" xfId="2294"/>
    <cellStyle name="标题 4 4 6 2" xfId="2295"/>
    <cellStyle name="常规 2 21 2 3 2 3" xfId="2296"/>
    <cellStyle name="常规 2 16 2 3 2 3" xfId="2297"/>
    <cellStyle name="常规 6 4 3 3 7" xfId="2298"/>
    <cellStyle name="常规 3 2 7 3 3 2 3" xfId="2299"/>
    <cellStyle name="20% - 强调文字颜色 2 3 3 8 2" xfId="2300"/>
    <cellStyle name="常规 2 5 2 6" xfId="2301"/>
    <cellStyle name="40% - 强调文字颜色 1 2 2 2 9" xfId="2302"/>
    <cellStyle name="60% - 强调文字颜色 3 2 2 2 4" xfId="2303"/>
    <cellStyle name="常规 10 6 5 2 2 2" xfId="2304"/>
    <cellStyle name="常规 2 5 14 2" xfId="2305"/>
    <cellStyle name="常规 17 4 6" xfId="2306"/>
    <cellStyle name="常规 3 3 5 3 4 2 2" xfId="2307"/>
    <cellStyle name="常规 19 2 4 2" xfId="2308"/>
    <cellStyle name="常规 24 2 4 2" xfId="2309"/>
    <cellStyle name="常规 12 3 3 3 2 2 2" xfId="2310"/>
    <cellStyle name="常规 7 2 4 4 3 2" xfId="2311"/>
    <cellStyle name="20% - 强调文字颜色 3 4 6 2 2" xfId="2312"/>
    <cellStyle name="计算 2 3 9" xfId="2313"/>
    <cellStyle name="常规 3 2 7 6 2 2" xfId="2314"/>
    <cellStyle name="常规 6 2 2 2 2 3 2 3" xfId="2315"/>
    <cellStyle name="常规 2 21 5 2 2" xfId="2316"/>
    <cellStyle name="常规 2 16 5 2 2" xfId="2317"/>
    <cellStyle name="20% - 强调文字颜色 4 2 3 4 2 2" xfId="2318"/>
    <cellStyle name="常规 4 4 6 4 4" xfId="2319"/>
    <cellStyle name="40% - 强调文字颜色 3 2 3 7" xfId="2320"/>
    <cellStyle name="60% - 强调文字颜色 6 3 2 2 6 2" xfId="2321"/>
    <cellStyle name="常规 9 16 6" xfId="2322"/>
    <cellStyle name="60% - 强调文字颜色 5 2 3 7 2 2" xfId="2323"/>
    <cellStyle name="常规 4 4 8 2 2 2" xfId="2324"/>
    <cellStyle name="20% - 强调文字颜色 2 3 4" xfId="2325"/>
    <cellStyle name="常规 2 2 3 5 3 3 2 2" xfId="2326"/>
    <cellStyle name="常规 8 4 3 2 5 2" xfId="2327"/>
    <cellStyle name="常规 10 3 6 3 2 2 3" xfId="2328"/>
    <cellStyle name="常规 6 4 11" xfId="2329"/>
    <cellStyle name="标题 2 2 2 3" xfId="2330"/>
    <cellStyle name="常规 9 16 6 2" xfId="2331"/>
    <cellStyle name="常规 4 4 8 2 2 2 2" xfId="2332"/>
    <cellStyle name="40% - 强调文字颜色 4 3 2 2 6" xfId="2333"/>
    <cellStyle name="常规 2 10 3 3 3" xfId="2334"/>
    <cellStyle name="60% - 强调文字颜色 6 3 2 2 6 2 2" xfId="2335"/>
    <cellStyle name="常规 17 2 3 4 3" xfId="2336"/>
    <cellStyle name="常规 11 4 2 2 2 3 2 3" xfId="2337"/>
    <cellStyle name="40% - 强调文字颜色 3 2 3 7 2" xfId="2338"/>
    <cellStyle name="20% - 强调文字颜色 2 3 4 2" xfId="2339"/>
    <cellStyle name="常规 2 2 3 5 3 3 2 2 2" xfId="2340"/>
    <cellStyle name="常规 8 12 2 3 4" xfId="2341"/>
    <cellStyle name="常规 10 11 3 2 4" xfId="2342"/>
    <cellStyle name="常规 2 3 3 2 2 4" xfId="2343"/>
    <cellStyle name="40% - 强调文字颜色 1 2 6" xfId="2344"/>
    <cellStyle name="标题 2 2 3 5 2 2" xfId="2345"/>
    <cellStyle name="40% - 强调文字颜色 3 2 3 8" xfId="2346"/>
    <cellStyle name="常规 10 19 2 2 2 2" xfId="2347"/>
    <cellStyle name="20% - 强调文字颜色 2 3 5" xfId="2348"/>
    <cellStyle name="常规 38 4 2 2" xfId="2349"/>
    <cellStyle name="常规 43 4 2 2" xfId="2350"/>
    <cellStyle name="常规 2 2 3 5 3 3 2 3" xfId="2351"/>
    <cellStyle name="20% - 强调文字颜色 6 3 2 2 3 2" xfId="2352"/>
    <cellStyle name="40% - 强调文字颜色 3 7 2" xfId="2353"/>
    <cellStyle name="常规 4 2 7 4 2" xfId="2354"/>
    <cellStyle name="常规 7 21 3 2" xfId="2355"/>
    <cellStyle name="常规 7 16 3 2" xfId="2356"/>
    <cellStyle name="40% - 强调文字颜色 1 3 3 5" xfId="2357"/>
    <cellStyle name="常规 3 2 2 2 2 3 3 2" xfId="2358"/>
    <cellStyle name="常规 9 2 3 5" xfId="2359"/>
    <cellStyle name="20% - 强调文字颜色 5 2 3 2 2" xfId="2360"/>
    <cellStyle name="常规 13 13 3" xfId="2361"/>
    <cellStyle name="常规 8 27 2" xfId="2362"/>
    <cellStyle name="常规 2 17 10" xfId="2363"/>
    <cellStyle name="常规 2 2 2 5 2 3 3" xfId="2364"/>
    <cellStyle name="20% - 强调文字颜色 2 4" xfId="2365"/>
    <cellStyle name="常规 2 6 2 2 7" xfId="2366"/>
    <cellStyle name="常规 2 2 17 2 3 2 2 2" xfId="2367"/>
    <cellStyle name="20% - 强调文字颜色 5 4 2 3" xfId="2368"/>
    <cellStyle name="常规 6 18 6 2" xfId="2369"/>
    <cellStyle name="常规 4 4 6 5" xfId="2370"/>
    <cellStyle name="常规 18 3 2 5 2 2" xfId="2371"/>
    <cellStyle name="常规 10 3 2 3 6" xfId="2372"/>
    <cellStyle name="常规 3 3 2 3 4 2 2" xfId="2373"/>
    <cellStyle name="常规 91" xfId="2374"/>
    <cellStyle name="常规 86" xfId="2375"/>
    <cellStyle name="常规 2 3 2 10 2 2 2" xfId="2376"/>
    <cellStyle name="常规 8 3 2 2 5 2" xfId="2377"/>
    <cellStyle name="常规 10 3 5 2 2 2 3" xfId="2378"/>
    <cellStyle name="常规 5 15 3 3 2 3" xfId="2379"/>
    <cellStyle name="标题 1 3 3 6 2" xfId="2380"/>
    <cellStyle name="40% - 强调文字颜色 3 2 2 2 6" xfId="2381"/>
    <cellStyle name="常规 18 5 2 2" xfId="2382"/>
    <cellStyle name="常规 13 3 3 4 2 2" xfId="2383"/>
    <cellStyle name="常规 23 5 2 2" xfId="2384"/>
    <cellStyle name="40% - 强调文字颜色 3 4 8" xfId="2385"/>
    <cellStyle name="20% - 强调文字颜色 2 4 3" xfId="2386"/>
    <cellStyle name="标题 1 3 3 6 2 2" xfId="2387"/>
    <cellStyle name="40% - 强调文字颜色 3 2 2 2 6 2" xfId="2388"/>
    <cellStyle name="常规 18 5 2 2 2" xfId="2389"/>
    <cellStyle name="常规 12 4 2 5 6" xfId="2390"/>
    <cellStyle name="常规 23 5 2 2 2" xfId="2391"/>
    <cellStyle name="40% - 强调文字颜色 3 4 8 2" xfId="2392"/>
    <cellStyle name="20% - 强调文字颜色 2 4 3 2" xfId="2393"/>
    <cellStyle name="常规 2 2 4 3 4 3" xfId="2394"/>
    <cellStyle name="常规 11 2 2 3 2 3" xfId="2395"/>
    <cellStyle name="常规 6 3 7 6 2 2" xfId="2396"/>
    <cellStyle name="20% - 强调文字颜色 4 2 7" xfId="2397"/>
    <cellStyle name="常规 10 3 2" xfId="2398"/>
    <cellStyle name="常规 6 2 4 4 2" xfId="2399"/>
    <cellStyle name="常规 18 5 2 2 2 2" xfId="2400"/>
    <cellStyle name="常规 12 4 2 5 6 2" xfId="2401"/>
    <cellStyle name="20% - 强调文字颜色 2 4 3 2 2" xfId="2402"/>
    <cellStyle name="常规 5 4 4 2 3" xfId="2403"/>
    <cellStyle name="40% - 强调文字颜色 3 2 2 2 6 2 2" xfId="2404"/>
    <cellStyle name="常规 18 5 2 3" xfId="2405"/>
    <cellStyle name="常规 23 5 2 3" xfId="2406"/>
    <cellStyle name="常规 3 3 4 3 2" xfId="2407"/>
    <cellStyle name="常规 8 3 2 4 2 2 2" xfId="2408"/>
    <cellStyle name="常规 2 2 2 7 6 2 2" xfId="2409"/>
    <cellStyle name="40% - 强调文字颜色 3 4 9" xfId="2410"/>
    <cellStyle name="20% - 强调文字颜色 2 4 4" xfId="2411"/>
    <cellStyle name="常规 2 2 3 5 3 3 3 2" xfId="2412"/>
    <cellStyle name="40% - 强调文字颜色 3 2 2 2 7" xfId="2413"/>
    <cellStyle name="常规 9 17 7" xfId="2414"/>
    <cellStyle name="常规 2 2 3 6 2 3 2 2 2" xfId="2415"/>
    <cellStyle name="常规 4 6 2 2 2" xfId="2416"/>
    <cellStyle name="20% - 强调文字颜色 4 3 3 10" xfId="2417"/>
    <cellStyle name="60% - 强调文字颜色 1 3 2 2 3 2 2" xfId="2418"/>
    <cellStyle name="20% - 强调文字颜色 2 4 5" xfId="2419"/>
    <cellStyle name="常规 38 4 3 2" xfId="2420"/>
    <cellStyle name="常规 18 5 2 4" xfId="2421"/>
    <cellStyle name="常规 3 3 4 3 3" xfId="2422"/>
    <cellStyle name="20% - 强调文字颜色 6 3 2 2 4 2" xfId="2423"/>
    <cellStyle name="40% - 强调文字颜色 3 2 2 2 8" xfId="2424"/>
    <cellStyle name="20% - 强调文字颜色 2 4 5 2" xfId="2425"/>
    <cellStyle name="20% - 强调文字颜色 6 3 2 2 4 2 2" xfId="2426"/>
    <cellStyle name="常规 2 3 3 3 3 4" xfId="2427"/>
    <cellStyle name="常规 9 3 3 2 5 2 2" xfId="2428"/>
    <cellStyle name="常规 11 2 2 8" xfId="2429"/>
    <cellStyle name="常规 2 4 2 2 3 2 3" xfId="2430"/>
    <cellStyle name="40% - 强调文字颜色 3 2 2 2 8 2" xfId="2431"/>
    <cellStyle name="常规 5 4 9 2" xfId="2432"/>
    <cellStyle name="常规 8 16 3 4 2" xfId="2433"/>
    <cellStyle name="常规 10 15 4 3 2" xfId="2434"/>
    <cellStyle name="40% - 强调文字颜色 6 3 3 7 2" xfId="2435"/>
    <cellStyle name="常规 12 3 2" xfId="2436"/>
    <cellStyle name="常规 6 2 6 4 2" xfId="2437"/>
    <cellStyle name="强调文字颜色 2 10" xfId="2438"/>
    <cellStyle name="常规 2 2 22 4" xfId="2439"/>
    <cellStyle name="常规 2 2 17 4" xfId="2440"/>
    <cellStyle name="20% - 强调文字颜色 6 2 7" xfId="2441"/>
    <cellStyle name="常规 2 2 2 5 10" xfId="2442"/>
    <cellStyle name="20% - 强调文字颜色 2 4 5 2 2" xfId="2443"/>
    <cellStyle name="常规 8 4 2 5 2 2 2" xfId="2444"/>
    <cellStyle name="常规 12 3 2 3 2" xfId="2445"/>
    <cellStyle name="常规 2 2 17 4 3 2" xfId="2446"/>
    <cellStyle name="常规 2 3 10 3 6 2" xfId="2447"/>
    <cellStyle name="20% - 强调文字颜色 2 4 6" xfId="2448"/>
    <cellStyle name="40% - 强调文字颜色 3 2 2 2 9" xfId="2449"/>
    <cellStyle name="常规 8 4 3 3 7" xfId="2450"/>
    <cellStyle name="常规 2 18 2 3 2 3" xfId="2451"/>
    <cellStyle name="常规 4 2 4 2 2 3" xfId="2452"/>
    <cellStyle name="常规 2 2 2 2 2 7" xfId="2453"/>
    <cellStyle name="20% - 强调文字颜色 4 3 3 8 2" xfId="2454"/>
    <cellStyle name="常规 3 2 3 2 2 5" xfId="2455"/>
    <cellStyle name="常规 2 3 3 3 4 4" xfId="2456"/>
    <cellStyle name="40% - 强调文字颜色 2 4 6" xfId="2457"/>
    <cellStyle name="常规 12 3 2 3 2 2" xfId="2458"/>
    <cellStyle name="20% - 强调文字颜色 2 4 6 2" xfId="2459"/>
    <cellStyle name="常规 11 13 2 3" xfId="2460"/>
    <cellStyle name="60% - 强调文字颜色 2 2 2 2 4" xfId="2461"/>
    <cellStyle name="常规 10 5 5 2 2 2" xfId="2462"/>
    <cellStyle name="常规 2 7 2 3 4 3" xfId="2463"/>
    <cellStyle name="40% - 强调文字颜色 2 4 6 2" xfId="2464"/>
    <cellStyle name="常规 12 3 2 3 2 2 2" xfId="2465"/>
    <cellStyle name="常规 6 12 2 2 4" xfId="2466"/>
    <cellStyle name="20% - 强调文字颜色 2 4 6 2 2" xfId="2467"/>
    <cellStyle name="常规 2 3 3 3 5 4" xfId="2468"/>
    <cellStyle name="常规 12 3 2 3 3 2" xfId="2469"/>
    <cellStyle name="常规 4 2 6 2 6" xfId="2470"/>
    <cellStyle name="常规 2 8 5 2 3" xfId="2471"/>
    <cellStyle name="20% - 强调文字颜色 2 4 7 2" xfId="2472"/>
    <cellStyle name="常规 4 8 2 6" xfId="2473"/>
    <cellStyle name="60% - 强调文字颜色 2 2 2 2 3" xfId="2474"/>
    <cellStyle name="常规 2 7 2 3 4 2" xfId="2475"/>
    <cellStyle name="常规 12 2 2 2 2 2 3" xfId="2476"/>
    <cellStyle name="20% - 强调文字颜色 2 4 9" xfId="2477"/>
    <cellStyle name="常规 4 12 2 2 2 3" xfId="2478"/>
    <cellStyle name="常规 5 4 7 2 2" xfId="2479"/>
    <cellStyle name="常规 8 21 3 2 2 2" xfId="2480"/>
    <cellStyle name="常规 8 16 3 2 2 2" xfId="2481"/>
    <cellStyle name="40% - 强调文字颜色 6 3 3 5 2 2" xfId="2482"/>
    <cellStyle name="常规 10 4 2 4 3 2" xfId="2483"/>
    <cellStyle name="常规 12 8 7" xfId="2484"/>
    <cellStyle name="常规 2 3 2 7 2 6" xfId="2485"/>
    <cellStyle name="40% - 强调文字颜色 6 2 2 2 7 2 2" xfId="2486"/>
    <cellStyle name="常规 6 2 8 2 2 2" xfId="2487"/>
    <cellStyle name="常规 10 16 2 2 2 2 2" xfId="2488"/>
    <cellStyle name="差 2 3 3 2 2" xfId="2489"/>
    <cellStyle name="20% - 强调文字颜色 3 2 2 2 8" xfId="2490"/>
    <cellStyle name="常规 11 7 2 3 2 2" xfId="2491"/>
    <cellStyle name="常规 2 4 13" xfId="2492"/>
    <cellStyle name="常规 2 20 3 3 4" xfId="2493"/>
    <cellStyle name="常规 2 15 3 3 4" xfId="2494"/>
    <cellStyle name="常规 4 2 7 4 3 2" xfId="2495"/>
    <cellStyle name="常规 7 16 3 3 2" xfId="2496"/>
    <cellStyle name="40% - 强调文字颜色 1 3 3 6 2" xfId="2497"/>
    <cellStyle name="常规 11 8 4 2 2" xfId="2498"/>
    <cellStyle name="20% - 强调文字颜色 2 5 2" xfId="2499"/>
    <cellStyle name="常规 4 9 2 7" xfId="2500"/>
    <cellStyle name="强调文字颜色 2 2 3 4 2" xfId="2501"/>
    <cellStyle name="常规 2 3 2 6 2 3 2 2" xfId="2502"/>
    <cellStyle name="常规 2 5 3 8" xfId="2503"/>
    <cellStyle name="常规 8 3 12 4" xfId="2504"/>
    <cellStyle name="60% - 强调文字颜色 1 2 2 2 6 2 2" xfId="2505"/>
    <cellStyle name="20% - 强调文字颜色 3 2" xfId="2506"/>
    <cellStyle name="常规 2 6 2 3 5" xfId="2507"/>
    <cellStyle name="常规 2 3 3 5 2 5" xfId="2508"/>
    <cellStyle name="40% - 强调文字颜色 4 2 7" xfId="2509"/>
    <cellStyle name="20% - 强调文字颜色 3 2 2" xfId="2510"/>
    <cellStyle name="常规 2 6 2 3 5 2" xfId="2511"/>
    <cellStyle name="40% - 强调文字颜色 2 3 3 7" xfId="2512"/>
    <cellStyle name="常规 2 2 6 4" xfId="2513"/>
    <cellStyle name="20% - 强调文字颜色 3 2 2 2" xfId="2514"/>
    <cellStyle name="常规 10 2 2 2 2 2 2 2" xfId="2515"/>
    <cellStyle name="常规 2 6 12 4" xfId="2516"/>
    <cellStyle name="20% - 强调文字颜色 3 2 2 2 10" xfId="2517"/>
    <cellStyle name="常规 4 3 7 5" xfId="2518"/>
    <cellStyle name="常规 18 3 2 4 3 2" xfId="2519"/>
    <cellStyle name="常规 3 3 2 3 3 3 2" xfId="2520"/>
    <cellStyle name="20% - 强调文字颜色 5 3 3 3" xfId="2521"/>
    <cellStyle name="常规 6 17 7 2" xfId="2522"/>
    <cellStyle name="常规 10 3 6 2 3" xfId="2523"/>
    <cellStyle name="常规 5 16 3 4" xfId="2524"/>
    <cellStyle name="常规 2 29 3 3" xfId="2525"/>
    <cellStyle name="常规 4 8 5 2" xfId="2526"/>
    <cellStyle name="常规 4 2 6 5 2" xfId="2527"/>
    <cellStyle name="常规 9 3 9 2 2 2" xfId="2528"/>
    <cellStyle name="常规 7 15 4 2" xfId="2529"/>
    <cellStyle name="常规 18 3 2 3 2 2 2" xfId="2530"/>
    <cellStyle name="常规 3 3 2 3 2 2 2 2" xfId="2531"/>
    <cellStyle name="常规 9 3 4 3 4 2 2" xfId="2532"/>
    <cellStyle name="标题 1 3" xfId="2533"/>
    <cellStyle name="20% - 强调文字颜色 5 2 2 3 2" xfId="2534"/>
    <cellStyle name="常规 2 4 3 3 2 2 3" xfId="2535"/>
    <cellStyle name="常规 3 17 2 6" xfId="2536"/>
    <cellStyle name="常规 6 16 6 2 2" xfId="2537"/>
    <cellStyle name="60% - 强调文字颜色 3 2 2 2 9" xfId="2538"/>
    <cellStyle name="常规 11 2 7 4" xfId="2539"/>
    <cellStyle name="常规 3 4 5 2 3 2" xfId="2540"/>
    <cellStyle name="常规 10 2 2 2 3 3 2" xfId="2541"/>
    <cellStyle name="40% - 强调文字颜色 4 3 3 8 2" xfId="2542"/>
    <cellStyle name="40% - 强调文字颜色 2 3 3 7 2" xfId="2543"/>
    <cellStyle name="常规 2 2 6 4 2" xfId="2544"/>
    <cellStyle name="输入 2 3 6 2 3" xfId="2545"/>
    <cellStyle name="常规 3 2 3 8" xfId="2546"/>
    <cellStyle name="20% - 强调文字颜色 3 2 2 2 2" xfId="2547"/>
    <cellStyle name="40% - 强调文字颜色 2 3 3 7 2 2" xfId="2548"/>
    <cellStyle name="常规 8 2 2 5 2 2 3 2" xfId="2549"/>
    <cellStyle name="常规 2 2 11 8" xfId="2550"/>
    <cellStyle name="常规 2 2 6 4 2 2" xfId="2551"/>
    <cellStyle name="常规 3 2 3 8 2" xfId="2552"/>
    <cellStyle name="20% - 强调文字颜色 3 2 2 2 2 2" xfId="2553"/>
    <cellStyle name="常规 2 2 6 4 2 2 2" xfId="2554"/>
    <cellStyle name="常规 2 2 2 8 2 4" xfId="2555"/>
    <cellStyle name="强调文字颜色 5 2 4" xfId="2556"/>
    <cellStyle name="常规 3 2 3 8 2 2" xfId="2557"/>
    <cellStyle name="20% - 强调文字颜色 3 2 2 2 2 2 2" xfId="2558"/>
    <cellStyle name="标题 4 10" xfId="2559"/>
    <cellStyle name="常规 2 2 6 4 3" xfId="2560"/>
    <cellStyle name="常规 3 2 3 9" xfId="2561"/>
    <cellStyle name="20% - 强调文字颜色 3 2 2 2 3" xfId="2562"/>
    <cellStyle name="常规 2 3 12 6 3" xfId="2563"/>
    <cellStyle name="60% - 强调文字颜色 6 2 3 3 2" xfId="2564"/>
    <cellStyle name="40% - 强调文字颜色 1 4 7" xfId="2565"/>
    <cellStyle name="常规 12 3 2 2 2 3" xfId="2566"/>
    <cellStyle name="常规 9 3 7" xfId="2567"/>
    <cellStyle name="常规 13 11 3 2" xfId="2568"/>
    <cellStyle name="常规 3 3 4 2 4 3" xfId="2569"/>
    <cellStyle name="常规 2 3 3 7 2 2" xfId="2570"/>
    <cellStyle name="40% - 强调文字颜色 6 2 4" xfId="2571"/>
    <cellStyle name="常规 2 3 6 4 4" xfId="2572"/>
    <cellStyle name="常规 6 16 3 7" xfId="2573"/>
    <cellStyle name="常规 7 12 9" xfId="2574"/>
    <cellStyle name="20% - 强调文字颜色 3 3 2 2 4" xfId="2575"/>
    <cellStyle name="常规 10 14 5 4" xfId="2576"/>
    <cellStyle name="常规 2 2 6 4 3 2" xfId="2577"/>
    <cellStyle name="常规 3 2 3 9 2" xfId="2578"/>
    <cellStyle name="20% - 强调文字颜色 3 2 2 2 3 2" xfId="2579"/>
    <cellStyle name="60% - 强调文字颜色 6 2 3 3 2 2" xfId="2580"/>
    <cellStyle name="60% - 强调文字颜色 2 4 6" xfId="2581"/>
    <cellStyle name="常规 6 14 6" xfId="2582"/>
    <cellStyle name="40% - 强调文字颜色 1 4 7 2" xfId="2583"/>
    <cellStyle name="常规 12 3 2 2 2 3 2" xfId="2584"/>
    <cellStyle name="常规 6 11 2 3 4" xfId="2585"/>
    <cellStyle name="常规 4 2 3 4" xfId="2586"/>
    <cellStyle name="常规 7 12 3" xfId="2587"/>
    <cellStyle name="常规 2 2 3 6 5 3" xfId="2588"/>
    <cellStyle name="常规 7 6" xfId="2589"/>
    <cellStyle name="常规 12 2 7 2 3" xfId="2590"/>
    <cellStyle name="常规 4 5 4" xfId="2591"/>
    <cellStyle name="常规 2 3 3 7 2 2 2" xfId="2592"/>
    <cellStyle name="40% - 强调文字颜色 6 2 4 2" xfId="2593"/>
    <cellStyle name="好 3 3 4 2" xfId="2594"/>
    <cellStyle name="常规 4 17 2 3" xfId="2595"/>
    <cellStyle name="常规 4 22 2 3" xfId="2596"/>
    <cellStyle name="常规 2 2 3 6 2 2 4" xfId="2597"/>
    <cellStyle name="常规 2 4 5 2 3 2 3" xfId="2598"/>
    <cellStyle name="常规 10 3 3 7 3" xfId="2599"/>
    <cellStyle name="常规 5 16 9" xfId="2600"/>
    <cellStyle name="20% - 强调文字颜色 3 3 2 2 4 2" xfId="2601"/>
    <cellStyle name="常规 10 3 10" xfId="2602"/>
    <cellStyle name="常规 2 2 2 9 2 4" xfId="2603"/>
    <cellStyle name="20% - 强调文字颜色 3 2 2 2 3 2 2" xfId="2604"/>
    <cellStyle name="适中 2 3 4" xfId="2605"/>
    <cellStyle name="20% - 强调文字颜色 3 2 2 2 4 2" xfId="2606"/>
    <cellStyle name="适中 2 3 4 2" xfId="2607"/>
    <cellStyle name="20% - 强调文字颜色 3 2 2 2 4 2 2" xfId="2608"/>
    <cellStyle name="常规 10 10 2 3 3" xfId="2609"/>
    <cellStyle name="常规 5 3 9 3 3" xfId="2610"/>
    <cellStyle name="常规 6 3 8 2 2 2" xfId="2611"/>
    <cellStyle name="常规 8 17 2 3 2 2 2" xfId="2612"/>
    <cellStyle name="常规 10 16 3 2 2 2 2" xfId="2613"/>
    <cellStyle name="差 3 3 3 2 2" xfId="2614"/>
    <cellStyle name="常规 10 8 3 4 3" xfId="2615"/>
    <cellStyle name="常规 6 13 5 4" xfId="2616"/>
    <cellStyle name="常规 9 5 7 2" xfId="2617"/>
    <cellStyle name="20% - 强调文字颜色 4 2 2 2 8" xfId="2618"/>
    <cellStyle name="20% - 强调文字颜色 3 2 2 2 5 2 2" xfId="2619"/>
    <cellStyle name="常规 12 5 5 2 2 2" xfId="2620"/>
    <cellStyle name="常规 2 4 10 2 2" xfId="2621"/>
    <cellStyle name="常规 10 10 3 3 3" xfId="2622"/>
    <cellStyle name="标题 7 2 2 2" xfId="2623"/>
    <cellStyle name="常规 6 2 2 2 4 4" xfId="2624"/>
    <cellStyle name="常规 2 3 8 5 2" xfId="2625"/>
    <cellStyle name="常规 2 3 4 2 2 5 2" xfId="2626"/>
    <cellStyle name="常规 8 17 5 3" xfId="2627"/>
    <cellStyle name="常规 10 16 6 2" xfId="2628"/>
    <cellStyle name="常规 3 3 5 2 2 3 2" xfId="2629"/>
    <cellStyle name="常规 3 2 6 4 3 2" xfId="2630"/>
    <cellStyle name="常规 2 20 3 3 2" xfId="2631"/>
    <cellStyle name="常规 2 15 3 3 2" xfId="2632"/>
    <cellStyle name="20% - 强调文字颜色 4 2 2 2 3 2" xfId="2633"/>
    <cellStyle name="20% - 强调文字颜色 3 2 2 2 6" xfId="2634"/>
    <cellStyle name="常规 12 5 5 3" xfId="2635"/>
    <cellStyle name="常规 2 4 11" xfId="2636"/>
    <cellStyle name="常规 6 10 2 2 3 2" xfId="2637"/>
    <cellStyle name="常规 8 17 5 3 2" xfId="2638"/>
    <cellStyle name="常规 10 16 6 2 2" xfId="2639"/>
    <cellStyle name="常规 36 3 2 4" xfId="2640"/>
    <cellStyle name="警告文本 12" xfId="2641"/>
    <cellStyle name="常规 2 20 3 3 2 2" xfId="2642"/>
    <cellStyle name="常规 2 15 3 3 2 2" xfId="2643"/>
    <cellStyle name="常规 2 2 4 5 2 2 2 3" xfId="2644"/>
    <cellStyle name="20% - 强调文字颜色 4 2 2 2 3 2 2" xfId="2645"/>
    <cellStyle name="20% - 强调文字颜色 3 2 2 2 6 2" xfId="2646"/>
    <cellStyle name="常规 12 5 5 3 2" xfId="2647"/>
    <cellStyle name="常规 2 4 11 2" xfId="2648"/>
    <cellStyle name="20% - 强调文字颜色 3 2 2 2 6 2 2" xfId="2649"/>
    <cellStyle name="常规 10 3 9 2 2 3" xfId="2650"/>
    <cellStyle name="常规 2 4 11 2 2" xfId="2651"/>
    <cellStyle name="常规 10 14 3 3 3 2" xfId="2652"/>
    <cellStyle name="常规 6 4 2 3 2 4" xfId="2653"/>
    <cellStyle name="常规 4 3 9 3 2" xfId="2654"/>
    <cellStyle name="20% - 强调文字颜色 3 2 2 2 7" xfId="2655"/>
    <cellStyle name="常规 12 5 5 4" xfId="2656"/>
    <cellStyle name="常规 2 4 12" xfId="2657"/>
    <cellStyle name="60% - 强调文字颜色 2 4 2 2 2" xfId="2658"/>
    <cellStyle name="40% - 强调文字颜色 2 2 2 2 4 2" xfId="2659"/>
    <cellStyle name="常规 12 8 6" xfId="2660"/>
    <cellStyle name="常规 8 5 6 6" xfId="2661"/>
    <cellStyle name="常规 6 14 2 2 2 2 2" xfId="2662"/>
    <cellStyle name="常规 2 2 3 5 5" xfId="2663"/>
    <cellStyle name="常规 12 2 6 2" xfId="2664"/>
    <cellStyle name="常规 6 2 6 3 6 2" xfId="2665"/>
    <cellStyle name="常规 2 2 16 8 2" xfId="2666"/>
    <cellStyle name="常规 4 16 2" xfId="2667"/>
    <cellStyle name="常规 4 21 2" xfId="2668"/>
    <cellStyle name="标题 1 4 3 2" xfId="2669"/>
    <cellStyle name="常规 2 4 5 2 2 2" xfId="2670"/>
    <cellStyle name="40% - 强调文字颜色 2 2 3 3" xfId="2671"/>
    <cellStyle name="20% - 强调文字颜色 3 2 2 2 7 2 2" xfId="2672"/>
    <cellStyle name="常规 10 3 9 3 2 3" xfId="2673"/>
    <cellStyle name="常规 2 4 12 2 2" xfId="2674"/>
    <cellStyle name="60% - 强调文字颜色 6 2" xfId="2675"/>
    <cellStyle name="20% - 强调文字颜色 3 2 2 2 8 2" xfId="2676"/>
    <cellStyle name="常规 11 7 2 3 2 2 2" xfId="2677"/>
    <cellStyle name="常规 2 4 13 2" xfId="2678"/>
    <cellStyle name="常规 10 9 3 7" xfId="2679"/>
    <cellStyle name="常规 3 12 6 2 2" xfId="2680"/>
    <cellStyle name="40% - 强调文字颜色 2 3 3 8" xfId="2681"/>
    <cellStyle name="常规 37 5 2 2" xfId="2682"/>
    <cellStyle name="标题 3 4 7 2" xfId="2683"/>
    <cellStyle name="常规 10 9 9" xfId="2684"/>
    <cellStyle name="常规 2 4 7 2 6 2" xfId="2685"/>
    <cellStyle name="常规 2 2 6 5" xfId="2686"/>
    <cellStyle name="常规 9 3 2 3 4 2" xfId="2687"/>
    <cellStyle name="20% - 强调文字颜色 3 2 2 3" xfId="2688"/>
    <cellStyle name="40% - 强调文字颜色 6 4 7" xfId="2689"/>
    <cellStyle name="常规 8 7 2 2 3 2" xfId="2690"/>
    <cellStyle name="20% - 强调文字颜色 5 4 2" xfId="2691"/>
    <cellStyle name="20% - 强调文字颜色 4 2 2 2 10" xfId="2692"/>
    <cellStyle name="常规 15 3 6 2 3" xfId="2693"/>
    <cellStyle name="常规 10 3 7 4 3 2" xfId="2694"/>
    <cellStyle name="常规 9 2 6 5 2" xfId="2695"/>
    <cellStyle name="20% - 强调文字颜色 5 2 3 5 2 2" xfId="2696"/>
    <cellStyle name="40% - 强调文字颜色 2 3 3 9" xfId="2697"/>
    <cellStyle name="常规 10 9 2 4 2 2" xfId="2698"/>
    <cellStyle name="常规 3 2 12" xfId="2699"/>
    <cellStyle name="60% - 强调文字颜色 3 2 2" xfId="2700"/>
    <cellStyle name="常规 2 2 6 6" xfId="2701"/>
    <cellStyle name="常规 9 3 2 3 4 3" xfId="2702"/>
    <cellStyle name="20% - 强调文字颜色 3 2 2 4" xfId="2703"/>
    <cellStyle name="常规 2 3 9 2 5" xfId="2704"/>
    <cellStyle name="常规 11 3 7 2 3" xfId="2705"/>
    <cellStyle name="常规 13 8 3 2" xfId="2706"/>
    <cellStyle name="强调文字颜色 4 2 2 4" xfId="2707"/>
    <cellStyle name="常规 2 3 2 8 2 2 2" xfId="2708"/>
    <cellStyle name="常规 5 2 7 5 2" xfId="2709"/>
    <cellStyle name="常规 8 18 2 6" xfId="2710"/>
    <cellStyle name="常规 2 2 2 7 2 2 4" xfId="2711"/>
    <cellStyle name="常规 10 17 3 5" xfId="2712"/>
    <cellStyle name="20% - 强调文字颜色 6 2 3 3 2" xfId="2713"/>
    <cellStyle name="常规 2 4 4 3 3 2 3" xfId="2714"/>
    <cellStyle name="常规 5 7 5 2 2" xfId="2715"/>
    <cellStyle name="20% - 强调文字颜色 3 2 3" xfId="2716"/>
    <cellStyle name="常规 5 3 4 6 2 2" xfId="2717"/>
    <cellStyle name="40% - 强调文字颜色 6 3 2 2 6 2 2" xfId="2718"/>
    <cellStyle name="常规 13 3 9 2" xfId="2719"/>
    <cellStyle name="常规 29 3" xfId="2720"/>
    <cellStyle name="常规 34 3" xfId="2721"/>
    <cellStyle name="常规 14 5 4 2 2" xfId="2722"/>
    <cellStyle name="常规 2 4 6 3 5 2" xfId="2723"/>
    <cellStyle name="20% - 强调文字颜色 3 2 3 10" xfId="2724"/>
    <cellStyle name="常规 10 3 6 2 3 4" xfId="2725"/>
    <cellStyle name="常规 6 2 6 2 7" xfId="2726"/>
    <cellStyle name="常规 2 3 9 2 5 2" xfId="2727"/>
    <cellStyle name="常规 2 2 15 9" xfId="2728"/>
    <cellStyle name="常规 13 8 3 2 2" xfId="2729"/>
    <cellStyle name="常规 2 3 2 8 2 2 2 2" xfId="2730"/>
    <cellStyle name="常规 5 2 7 5 2 2" xfId="2731"/>
    <cellStyle name="标题 1 3 4" xfId="2732"/>
    <cellStyle name="常规 8 18 2 6 2" xfId="2733"/>
    <cellStyle name="常规 10 17 3 5 2" xfId="2734"/>
    <cellStyle name="20% - 强调文字颜色 6 2 3 3 2 2" xfId="2735"/>
    <cellStyle name="常规 2 2 7 4" xfId="2736"/>
    <cellStyle name="常规 5 7 5 2 2 2" xfId="2737"/>
    <cellStyle name="20% - 强调文字颜色 3 2 3 2" xfId="2738"/>
    <cellStyle name="常规 2 2 7 4 2" xfId="2739"/>
    <cellStyle name="输入 2 3 7 2 3" xfId="2740"/>
    <cellStyle name="常规 3 3 3 8" xfId="2741"/>
    <cellStyle name="20% - 强调文字颜色 3 2 3 2 2" xfId="2742"/>
    <cellStyle name="常规 2 2 7 4 2 2" xfId="2743"/>
    <cellStyle name="20% - 强调文字颜色 3 2 3 2 2 2" xfId="2744"/>
    <cellStyle name="常规 3 4 2 5 2 3" xfId="2745"/>
    <cellStyle name="常规 3 3 3 8 2" xfId="2746"/>
    <cellStyle name="常规 2 2 7 5 2" xfId="2747"/>
    <cellStyle name="常规 3 3 4 8" xfId="2748"/>
    <cellStyle name="20% - 强调文字颜色 3 2 3 3 2" xfId="2749"/>
    <cellStyle name="常规 2 2 7 5 2 2" xfId="2750"/>
    <cellStyle name="20% - 强调文字颜色 3 2 3 3 2 2" xfId="2751"/>
    <cellStyle name="常规 3 4 2 6 2 3" xfId="2752"/>
    <cellStyle name="常规 3 3 4 8 2" xfId="2753"/>
    <cellStyle name="常规 2 2 7 6" xfId="2754"/>
    <cellStyle name="20% - 强调文字颜色 3 2 3 4" xfId="2755"/>
    <cellStyle name="常规 2 2 7 6 2" xfId="2756"/>
    <cellStyle name="40% - 强调文字颜色 1 2 2 2 10" xfId="2757"/>
    <cellStyle name="常规 3 3 5 8" xfId="2758"/>
    <cellStyle name="20% - 强调文字颜色 3 2 3 4 2" xfId="2759"/>
    <cellStyle name="常规 2 2 7 7" xfId="2760"/>
    <cellStyle name="20% - 强调文字颜色 3 2 3 5" xfId="2761"/>
    <cellStyle name="常规 3 4 2 2 2 3 2" xfId="2762"/>
    <cellStyle name="常规 2 2 7 7 2" xfId="2763"/>
    <cellStyle name="常规 19 3 2 4 2 3" xfId="2764"/>
    <cellStyle name="常规 3 4 2 3 3 2 3" xfId="2765"/>
    <cellStyle name="20% - 强调文字颜色 3 2 3 5 2" xfId="2766"/>
    <cellStyle name="常规 3 4 2 2 2 3 2 2" xfId="2767"/>
    <cellStyle name="常规 3 3 6 8" xfId="2768"/>
    <cellStyle name="60% - 强调文字颜色 2 2 4 2" xfId="2769"/>
    <cellStyle name="60% - 强调文字颜色 3 3 4" xfId="2770"/>
    <cellStyle name="常规 19 5 6 2" xfId="2771"/>
    <cellStyle name="20% - 强调文字颜色 5 3 2 2 8 2" xfId="2772"/>
    <cellStyle name="常规 19 4 5 2 2" xfId="2773"/>
    <cellStyle name="常规 2 2 7 8" xfId="2774"/>
    <cellStyle name="20% - 强调文字颜色 3 2 3 6" xfId="2775"/>
    <cellStyle name="常规 3 4 2 2 2 3 3" xfId="2776"/>
    <cellStyle name="常规 2 14 2 6 2" xfId="2777"/>
    <cellStyle name="常规 6 11 3 2 2 2" xfId="2778"/>
    <cellStyle name="汇总 2 2 2 3 2" xfId="2779"/>
    <cellStyle name="常规 12 2 2 2 4 2 2" xfId="2780"/>
    <cellStyle name="常规 3 2 5 3 6 2" xfId="2781"/>
    <cellStyle name="20% - 强调文字颜色 4 4 8" xfId="2782"/>
    <cellStyle name="常规 4 12 2 4 2 2" xfId="2783"/>
    <cellStyle name="常规 10 5 3" xfId="2784"/>
    <cellStyle name="常规 6 2 4 6 3" xfId="2785"/>
    <cellStyle name="常规 4 13 3 4 2" xfId="2786"/>
    <cellStyle name="常规 2 2 7 8 2" xfId="2787"/>
    <cellStyle name="20% - 强调文字颜色 4 3 3 6" xfId="2788"/>
    <cellStyle name="20% - 强调文字颜色 3 2 3 6 2" xfId="2789"/>
    <cellStyle name="常规 3 4 2 2 2 3 3 2" xfId="2790"/>
    <cellStyle name="常规 2 2 7 2 3 2 3" xfId="2791"/>
    <cellStyle name="常规 3 3 7 8" xfId="2792"/>
    <cellStyle name="常规 2 3 7 2 2 2 2 2" xfId="2793"/>
    <cellStyle name="常规 4 4 3 3 3 2 3" xfId="2794"/>
    <cellStyle name="常规 9 9 3 3 2 2 2" xfId="2795"/>
    <cellStyle name="20% - 强调文字颜色 3 2 3 7 2" xfId="2796"/>
    <cellStyle name="常规 5 3 8 2 2 2" xfId="2797"/>
    <cellStyle name="常规 8 16 2 3 2 2 2" xfId="2798"/>
    <cellStyle name="常规 10 15 3 2 2 2 2" xfId="2799"/>
    <cellStyle name="20% - 强调文字颜色 4 3 2 2 6" xfId="2800"/>
    <cellStyle name="常规 6 11 3 2 3 2" xfId="2801"/>
    <cellStyle name="常规 10 8 2 3 2 2" xfId="2802"/>
    <cellStyle name="常规 6 12 4 3 2" xfId="2803"/>
    <cellStyle name="常规 4 13 3 5 2" xfId="2804"/>
    <cellStyle name="常规 10 6 3" xfId="2805"/>
    <cellStyle name="常规 13 6 2 3 3 2" xfId="2806"/>
    <cellStyle name="常规 2 2 4 4 3 3 2 2 2" xfId="2807"/>
    <cellStyle name="20% - 强调文字颜色 3 2 6" xfId="2808"/>
    <cellStyle name="常规 8 6 3 5 2" xfId="2809"/>
    <cellStyle name="常规 5 3 6 5 2 3" xfId="2810"/>
    <cellStyle name="常规 9 3 11 2 2 2" xfId="2811"/>
    <cellStyle name="常规 2 2 4 2 4 2" xfId="2812"/>
    <cellStyle name="常规 11 2 2 2 2 2" xfId="2813"/>
    <cellStyle name="常规 6 2 5 3 2 2 2 2" xfId="2814"/>
    <cellStyle name="20% - 强调文字颜色 4 3 2 2 6 2" xfId="2815"/>
    <cellStyle name="常规 10 8 2 3 2 2 2" xfId="2816"/>
    <cellStyle name="常规 10 6 3 2" xfId="2817"/>
    <cellStyle name="20% - 强调文字颜色 3 2 3 7 2 2" xfId="2818"/>
    <cellStyle name="常规 9 9 3 3 2 3" xfId="2819"/>
    <cellStyle name="20% - 强调文字颜色 3 2 3 8" xfId="2820"/>
    <cellStyle name="常规 3 4 3 2 2 2 3 2" xfId="2821"/>
    <cellStyle name="常规 2 3 7 2 2 2 3" xfId="2822"/>
    <cellStyle name="常规 45 2 2" xfId="2823"/>
    <cellStyle name="常规 50 2 2" xfId="2824"/>
    <cellStyle name="常规 19 3 2 2 2 2 2 2" xfId="2825"/>
    <cellStyle name="常规 5 3 8 2 3" xfId="2826"/>
    <cellStyle name="常规 8 16 2 3 2 3" xfId="2827"/>
    <cellStyle name="常规 10 15 3 2 2 3" xfId="2828"/>
    <cellStyle name="20% - 强调文字颜色 3 2 3 8 2" xfId="2829"/>
    <cellStyle name="常规 2 2 4 3 3 2 2 2 2" xfId="2830"/>
    <cellStyle name="常规 5 7 5 2 3" xfId="2831"/>
    <cellStyle name="20% - 强调文字颜色 3 2 4" xfId="2832"/>
    <cellStyle name="常规 3 2 5 4" xfId="2833"/>
    <cellStyle name="常规 8 3 2 3 3 3" xfId="2834"/>
    <cellStyle name="常规 2 14 3" xfId="2835"/>
    <cellStyle name="60% - 强调文字颜色 1 2 3 3 2 2" xfId="2836"/>
    <cellStyle name="常规 10 12 2 2 4" xfId="2837"/>
    <cellStyle name="常规 2 2 8 4" xfId="2838"/>
    <cellStyle name="常规 7 2 2 2 3" xfId="2839"/>
    <cellStyle name="20% - 强调文字颜色 3 2 4 2" xfId="2840"/>
    <cellStyle name="好 3 3" xfId="2841"/>
    <cellStyle name="常规 2 3 2 13 2 2" xfId="2842"/>
    <cellStyle name="常规 17 3 3 2 3" xfId="2843"/>
    <cellStyle name="常规 13 3 2 2 3 2 3" xfId="2844"/>
    <cellStyle name="常规 6 9 4 2 2" xfId="2845"/>
    <cellStyle name="40% - 强调文字颜色 6 2" xfId="2846"/>
    <cellStyle name="常规 4 4 7 4 2 2" xfId="2847"/>
    <cellStyle name="40% - 强调文字颜色 3 3 3 5 2" xfId="2848"/>
    <cellStyle name="常规 2 3 6 4" xfId="2849"/>
    <cellStyle name="20% - 强调文字颜色 3 3 2 2" xfId="2850"/>
    <cellStyle name="常规 2 3 3 5 3 5 2" xfId="2851"/>
    <cellStyle name="常规 10 14 5" xfId="2852"/>
    <cellStyle name="差 4 9" xfId="2853"/>
    <cellStyle name="强调文字颜色 3 3 3 5 2" xfId="2854"/>
    <cellStyle name="常规 2 3 2 7 3 3 3 2" xfId="2855"/>
    <cellStyle name="差 2 2 2 7 2" xfId="2856"/>
    <cellStyle name="常规 10 3 7 2 2 2 2 2" xfId="2857"/>
    <cellStyle name="常规 5 17 3 3 2 2 2" xfId="2858"/>
    <cellStyle name="常规 2 10 3 5 2" xfId="2859"/>
    <cellStyle name="常规 39 3 6" xfId="2860"/>
    <cellStyle name="常规 44 3 6" xfId="2861"/>
    <cellStyle name="常规 17 2 3 6 2" xfId="2862"/>
    <cellStyle name="常规 5 3 7 3 7" xfId="2863"/>
    <cellStyle name="40% - 强调文字颜色 5 2 2 2 5 2" xfId="2864"/>
    <cellStyle name="标题 2 2 4 2" xfId="2865"/>
    <cellStyle name="注释 3 3 2 3" xfId="2866"/>
    <cellStyle name="常规 11 12 2 2" xfId="2867"/>
    <cellStyle name="常规 10 11 3 4 3" xfId="2868"/>
    <cellStyle name="常规 2 3 3 2 4 3" xfId="2869"/>
    <cellStyle name="40% - 强调文字颜色 1 4 5" xfId="2870"/>
    <cellStyle name="好 3 3 2" xfId="2871"/>
    <cellStyle name="常规 2 3 2 13 2 2 2" xfId="2872"/>
    <cellStyle name="常规 17 3 3 2 3 2" xfId="2873"/>
    <cellStyle name="常规 6 9 4 2 2 2" xfId="2874"/>
    <cellStyle name="常规 16 3 2 2 3 4" xfId="2875"/>
    <cellStyle name="40% - 强调文字颜色 6 2 2" xfId="2876"/>
    <cellStyle name="40% - 强调文字颜色 3 3 3 5 2 2" xfId="2877"/>
    <cellStyle name="常规 2 3 6 4 2" xfId="2878"/>
    <cellStyle name="常规 6 16 3 5" xfId="2879"/>
    <cellStyle name="常规 4 2 3 8" xfId="2880"/>
    <cellStyle name="常规 7 12 7" xfId="2881"/>
    <cellStyle name="20% - 强调文字颜色 3 3 2 2 2" xfId="2882"/>
    <cellStyle name="常规 4 5 8" xfId="2883"/>
    <cellStyle name="常规 8 15 4 3" xfId="2884"/>
    <cellStyle name="常规 10 14 5 2" xfId="2885"/>
    <cellStyle name="强调文字颜色 3 3 3 5 2 2" xfId="2886"/>
    <cellStyle name="差 2 2 2 7 2 2" xfId="2887"/>
    <cellStyle name="常规 39 3 6 2" xfId="2888"/>
    <cellStyle name="常规 44 3 6 2" xfId="2889"/>
    <cellStyle name="60% - 强调文字颜色 2 2 6" xfId="2890"/>
    <cellStyle name="40% - 强调文字颜色 5 2 2 2 5 2 2" xfId="2891"/>
    <cellStyle name="常规 3 4 3 6 3" xfId="2892"/>
    <cellStyle name="常规 6 12 6" xfId="2893"/>
    <cellStyle name="常规 2 3 3 2 4 3 2" xfId="2894"/>
    <cellStyle name="40% - 强调文字颜色 1 4 5 2" xfId="2895"/>
    <cellStyle name="常规 6 11 3 4" xfId="2896"/>
    <cellStyle name="常规 6 4 6 5 2 2 2" xfId="2897"/>
    <cellStyle name="常规 9 3 5 2" xfId="2898"/>
    <cellStyle name="常规 12 2 2 2 6" xfId="2899"/>
    <cellStyle name="常规 3 19 3 3" xfId="2900"/>
    <cellStyle name="常规 4 12 2 6" xfId="2901"/>
    <cellStyle name="常规 11 12 2 2 2" xfId="2902"/>
    <cellStyle name="常规 4 3 4" xfId="2903"/>
    <cellStyle name="40% - 强调文字颜色 6 2 2 2" xfId="2904"/>
    <cellStyle name="60% - 强调文字颜色 5 3 3 7" xfId="2905"/>
    <cellStyle name="常规 4 5 8 2" xfId="2906"/>
    <cellStyle name="常规 8 15 4 3 2" xfId="2907"/>
    <cellStyle name="常规 10 14 5 2 2" xfId="2908"/>
    <cellStyle name="常规 10 3 3 5 3" xfId="2909"/>
    <cellStyle name="常规 2 3 6 4 2 2" xfId="2910"/>
    <cellStyle name="常规 6 16 3 5 2" xfId="2911"/>
    <cellStyle name="检查单元格 3 2 2 7" xfId="2912"/>
    <cellStyle name="常规 4 2 3 8 2" xfId="2913"/>
    <cellStyle name="常规 5 14 9" xfId="2914"/>
    <cellStyle name="常规 7 12 7 2" xfId="2915"/>
    <cellStyle name="20% - 强调文字颜色 3 3 2 2 2 2" xfId="2916"/>
    <cellStyle name="标题 6 3 5" xfId="2917"/>
    <cellStyle name="常规 2 2 9 8" xfId="2918"/>
    <cellStyle name="常规 6 12 6 2" xfId="2919"/>
    <cellStyle name="40% - 强调文字颜色 1 4 5 2 2" xfId="2920"/>
    <cellStyle name="常规 6 11 3 4 2" xfId="2921"/>
    <cellStyle name="常规 9 3 5 2 2" xfId="2922"/>
    <cellStyle name="常规 12 2 2 2 6 2" xfId="2923"/>
    <cellStyle name="常规 3 19 3 3 2" xfId="2924"/>
    <cellStyle name="常规 7 3 2 4 2 3" xfId="2925"/>
    <cellStyle name="常规 2 3 22" xfId="2926"/>
    <cellStyle name="常规 2 3 17" xfId="2927"/>
    <cellStyle name="40% - 强调文字颜色 6 2 2 2 2" xfId="2928"/>
    <cellStyle name="常规 5 11 2 4" xfId="2929"/>
    <cellStyle name="常规 2 24 2 3" xfId="2930"/>
    <cellStyle name="常规 2 19 2 3" xfId="2931"/>
    <cellStyle name="常规 4 3 4 2" xfId="2932"/>
    <cellStyle name="常规 10 14 5 2 2 2" xfId="2933"/>
    <cellStyle name="常规 10 3 3 5 3 2" xfId="2934"/>
    <cellStyle name="60% - 强调文字颜色 5 3 3 7 2" xfId="2935"/>
    <cellStyle name="常规 2 3 6 4 2 2 2" xfId="2936"/>
    <cellStyle name="检查单元格 3 2 2 7 2" xfId="2937"/>
    <cellStyle name="常规 4 2 3 8 2 2" xfId="2938"/>
    <cellStyle name="20% - 强调文字颜色 3 3 2 2 2 2 2" xfId="2939"/>
    <cellStyle name="常规 9 3 7 7" xfId="2940"/>
    <cellStyle name="20% - 强调文字颜色 4 3 3 7 2 2" xfId="2941"/>
    <cellStyle name="常规 2 3 3 2 4 4" xfId="2942"/>
    <cellStyle name="40% - 强调文字颜色 1 4 6" xfId="2943"/>
    <cellStyle name="常规 12 3 2 2 2 2" xfId="2944"/>
    <cellStyle name="常规 2 2 17 4 2 2 2" xfId="2945"/>
    <cellStyle name="常规 11 12 2 3" xfId="2946"/>
    <cellStyle name="常规 26 5 2 3" xfId="2947"/>
    <cellStyle name="常规 3 6 4 3 2" xfId="2948"/>
    <cellStyle name="常规 31 5 2 3" xfId="2949"/>
    <cellStyle name="常规 8 3 2 7 2 2 2" xfId="2950"/>
    <cellStyle name="标题 3 2 2 2 8 2" xfId="2951"/>
    <cellStyle name="常规 10 3 15" xfId="2952"/>
    <cellStyle name="适中 2 2 2 5 2 2" xfId="2953"/>
    <cellStyle name="40% - 强调文字颜色 6 2 3" xfId="2954"/>
    <cellStyle name="常规 2 3 6 4 3" xfId="2955"/>
    <cellStyle name="常规 6 16 3 6" xfId="2956"/>
    <cellStyle name="常规 4 2 3 9" xfId="2957"/>
    <cellStyle name="常规 7 12 8" xfId="2958"/>
    <cellStyle name="20% - 强调文字颜色 3 3 2 2 3" xfId="2959"/>
    <cellStyle name="常规 8 2 4 2 2 6 2" xfId="2960"/>
    <cellStyle name="常规 4 5 9" xfId="2961"/>
    <cellStyle name="常规 8 15 4 4" xfId="2962"/>
    <cellStyle name="常规 10 14 5 3" xfId="2963"/>
    <cellStyle name="60% - 强调文字颜色 6 3 3 3 2" xfId="2964"/>
    <cellStyle name="常规 6 13 6" xfId="2965"/>
    <cellStyle name="40% - 强调文字颜色 1 4 6 2" xfId="2966"/>
    <cellStyle name="常规 12 3 2 2 2 2 2" xfId="2967"/>
    <cellStyle name="常规 6 11 2 2 4" xfId="2968"/>
    <cellStyle name="常规 4 4 4" xfId="2969"/>
    <cellStyle name="40% - 强调文字颜色 6 2 3 2" xfId="2970"/>
    <cellStyle name="常规 10 14 5 3 2" xfId="2971"/>
    <cellStyle name="60% - 强调文字颜色 6 3 3 3 2 2" xfId="2972"/>
    <cellStyle name="常规 10 3 3 6 3" xfId="2973"/>
    <cellStyle name="常规 2 3 6 4 3 2" xfId="2974"/>
    <cellStyle name="常规 6 16 3 6 2" xfId="2975"/>
    <cellStyle name="常规 4 2 3 9 2" xfId="2976"/>
    <cellStyle name="常规 5 15 9" xfId="2977"/>
    <cellStyle name="常规 7 12 8 2" xfId="2978"/>
    <cellStyle name="20% - 强调文字颜色 3 3 2 2 3 2" xfId="2979"/>
    <cellStyle name="常规 5 3 7 2 3 2" xfId="2980"/>
    <cellStyle name="常规 10 17 9" xfId="2981"/>
    <cellStyle name="常规 3 4 2 2 3" xfId="2982"/>
    <cellStyle name="常规 6 13 6 2" xfId="2983"/>
    <cellStyle name="40% - 强调文字颜色 1 4 6 2 2" xfId="2984"/>
    <cellStyle name="常规 12 3 2 2 2 2 2 2" xfId="2985"/>
    <cellStyle name="常规 12 7 2 2 4" xfId="2986"/>
    <cellStyle name="常规 4 2 2 4 2" xfId="2987"/>
    <cellStyle name="常规 7 11 3 2" xfId="2988"/>
    <cellStyle name="常规 2 2 3 6 4 3 2" xfId="2989"/>
    <cellStyle name="40% - 强调文字颜色 6 2 3 2 2" xfId="2990"/>
    <cellStyle name="常规 5 12 2 4" xfId="2991"/>
    <cellStyle name="常规 2 25 2 3" xfId="2992"/>
    <cellStyle name="常规 2 30 2 3" xfId="2993"/>
    <cellStyle name="常规 4 4 4 2" xfId="2994"/>
    <cellStyle name="常规 10 3 3 6 3 2" xfId="2995"/>
    <cellStyle name="20% - 强调文字颜色 3 3 2 2 3 2 2" xfId="2996"/>
    <cellStyle name="标题 3 3 3 7" xfId="2997"/>
    <cellStyle name="60% - 强调文字颜色 2 4 6 2" xfId="2998"/>
    <cellStyle name="常规 6 14 6 2" xfId="2999"/>
    <cellStyle name="40% - 强调文字颜色 1 4 7 2 2" xfId="3000"/>
    <cellStyle name="常规 10 3 3 7 3 2" xfId="3001"/>
    <cellStyle name="常规 5 3 6 2 2 2 3" xfId="3002"/>
    <cellStyle name="20% - 强调文字颜色 3 3 2 2 4 2 2" xfId="3003"/>
    <cellStyle name="常规 10 3 10 2" xfId="3004"/>
    <cellStyle name="常规 2 3 4 2 5 2 2" xfId="3005"/>
    <cellStyle name="常规 4 3 5 2 4 2" xfId="3006"/>
    <cellStyle name="40% - 强调文字颜色 1 4 8" xfId="3007"/>
    <cellStyle name="常规 12 3 2 2 2 4" xfId="3008"/>
    <cellStyle name="常规 9 3 8" xfId="3009"/>
    <cellStyle name="常规 18 3 2 2" xfId="3010"/>
    <cellStyle name="常规 11 3 2 2 3 2 2" xfId="3011"/>
    <cellStyle name="常规 13 3 3 2 2 2" xfId="3012"/>
    <cellStyle name="常规 23 3 2 2" xfId="3013"/>
    <cellStyle name="常规 8 25 2 3" xfId="3014"/>
    <cellStyle name="常规 10 19 3 2" xfId="3015"/>
    <cellStyle name="常规 2 3 3 7 2 3" xfId="3016"/>
    <cellStyle name="40% - 强调文字颜色 6 2 5" xfId="3017"/>
    <cellStyle name="40% - 强调文字颜色 1 2 2 2 4 2" xfId="3018"/>
    <cellStyle name="常规 7 4 10" xfId="3019"/>
    <cellStyle name="20% - 强调文字颜色 3 3 2 2 5" xfId="3020"/>
    <cellStyle name="常规 13 5 5 2" xfId="3021"/>
    <cellStyle name="常规 9 3 8 2" xfId="3022"/>
    <cellStyle name="常规 18 3 2 2 2" xfId="3023"/>
    <cellStyle name="常规 11 3 2 2 3 2 2 2" xfId="3024"/>
    <cellStyle name="常规 13 3 3 2 2 2 2" xfId="3025"/>
    <cellStyle name="常规 23 3 2 2 2" xfId="3026"/>
    <cellStyle name="常规 10 19 3 2 2" xfId="3027"/>
    <cellStyle name="常规 9 3 4 2 4" xfId="3028"/>
    <cellStyle name="常规 4 3 5 2 4 2 2" xfId="3029"/>
    <cellStyle name="常规 6 15 6" xfId="3030"/>
    <cellStyle name="40% - 强调文字颜色 1 4 8 2" xfId="3031"/>
    <cellStyle name="常规 39 4 2" xfId="3032"/>
    <cellStyle name="常规 44 4 2" xfId="3033"/>
    <cellStyle name="标题 5 3 7" xfId="3034"/>
    <cellStyle name="计算 4 5 2 3" xfId="3035"/>
    <cellStyle name="常规 8 3 3 3 2 3" xfId="3036"/>
    <cellStyle name="常规 7 13 3" xfId="3037"/>
    <cellStyle name="常规 2 2 3 6 6 3" xfId="3038"/>
    <cellStyle name="常规 5 10 2 6" xfId="3039"/>
    <cellStyle name="常规 2 18 2 5" xfId="3040"/>
    <cellStyle name="常规 4 2 4 4" xfId="3041"/>
    <cellStyle name="40% - 强调文字颜色 1 2 2 2 4 2 2" xfId="3042"/>
    <cellStyle name="60% - 强调文字颜色 1 3 2 2 5" xfId="3043"/>
    <cellStyle name="常规 12 6 2 3 2 2" xfId="3044"/>
    <cellStyle name="常规 5 17 9" xfId="3045"/>
    <cellStyle name="常规 7 4 10 2" xfId="3046"/>
    <cellStyle name="20% - 强调文字颜色 3 3 2 2 5 2" xfId="3047"/>
    <cellStyle name="常规 13 5 5 2 2" xfId="3048"/>
    <cellStyle name="常规 10 3 3 8 3" xfId="3049"/>
    <cellStyle name="标题 3 3 2 2 7" xfId="3050"/>
    <cellStyle name="常规 5 14 2 4" xfId="3051"/>
    <cellStyle name="常规 2 27 2 3" xfId="3052"/>
    <cellStyle name="常规 2 32 2 3" xfId="3053"/>
    <cellStyle name="常规 4 6 4 2" xfId="3054"/>
    <cellStyle name="60% - 强调文字颜色 1 3 2 2 5 2" xfId="3055"/>
    <cellStyle name="常规 12 6 2 3 2 2 2" xfId="3056"/>
    <cellStyle name="常规 38 2 2 2 3" xfId="3057"/>
    <cellStyle name="常规 7 4 10 2 2" xfId="3058"/>
    <cellStyle name="20% - 强调文字颜色 3 3 2 2 5 2 2" xfId="3059"/>
    <cellStyle name="常规 13 5 5 2 2 2" xfId="3060"/>
    <cellStyle name="40% - 强调文字颜色 4 3 3 8" xfId="3061"/>
    <cellStyle name="常规 4 2 6 5" xfId="3062"/>
    <cellStyle name="常规 9 3 9 2 2" xfId="3063"/>
    <cellStyle name="常规 7 15 4" xfId="3064"/>
    <cellStyle name="常规 18 3 2 3 2 2" xfId="3065"/>
    <cellStyle name="常规 3 3 2 3 2 2 2" xfId="3066"/>
    <cellStyle name="常规 9 3 4 3 4 2" xfId="3067"/>
    <cellStyle name="20% - 强调文字颜色 5 2 2 3" xfId="3068"/>
    <cellStyle name="常规 6 16 6 2" xfId="3069"/>
    <cellStyle name="常规 3 2 2 2 2 2 4" xfId="3070"/>
    <cellStyle name="常规 8 3 3 3 3 3 2" xfId="3071"/>
    <cellStyle name="常规 7 14 3 2" xfId="3072"/>
    <cellStyle name="常规 5 10 3 6 2" xfId="3073"/>
    <cellStyle name="常规 2 18 3 5 2" xfId="3074"/>
    <cellStyle name="40% - 强调文字颜色 1 7 2" xfId="3075"/>
    <cellStyle name="常规 4 2 5 4 2" xfId="3076"/>
    <cellStyle name="常规 38 2 3 2 3" xfId="3077"/>
    <cellStyle name="常规 7 4 11 2 2" xfId="3078"/>
    <cellStyle name="20% - 强调文字颜色 3 3 2 2 6 2 2" xfId="3079"/>
    <cellStyle name="标题 5 3 3 2 2" xfId="3080"/>
    <cellStyle name="40% - 强调文字颜色 6 2 7" xfId="3081"/>
    <cellStyle name="20% - 强调文字颜色 5 2 2" xfId="3082"/>
    <cellStyle name="常规 7 4 12" xfId="3083"/>
    <cellStyle name="20% - 强调文字颜色 3 3 2 2 7" xfId="3084"/>
    <cellStyle name="常规 13 5 5 4" xfId="3085"/>
    <cellStyle name="常规 10 7 2 3 2 3" xfId="3086"/>
    <cellStyle name="常规 7 4 12 2" xfId="3087"/>
    <cellStyle name="20% - 强调文字颜色 3 3 2 2 7 2" xfId="3088"/>
    <cellStyle name="40% - 强调文字颜色 4 3 3 7" xfId="3089"/>
    <cellStyle name="常规 3 2 2 2 2 2 3" xfId="3090"/>
    <cellStyle name="20% - 强调文字颜色 5 2 2 2" xfId="3091"/>
    <cellStyle name="40% - 强调文字颜色 2 7" xfId="3092"/>
    <cellStyle name="常规 4 2 6 4" xfId="3093"/>
    <cellStyle name="常规 7 4 12 2 2" xfId="3094"/>
    <cellStyle name="20% - 强调文字颜色 3 3 2 2 7 2 2" xfId="3095"/>
    <cellStyle name="40% - 强调文字颜色 4 3 3 7 2" xfId="3096"/>
    <cellStyle name="40% - 强调文字颜色 2 7 2" xfId="3097"/>
    <cellStyle name="常规 4 2 6 4 2" xfId="3098"/>
    <cellStyle name="常规 7 20 3 2" xfId="3099"/>
    <cellStyle name="常规 7 15 3 2" xfId="3100"/>
    <cellStyle name="40% - 强调文字颜色 1 2 3 5" xfId="3101"/>
    <cellStyle name="常规 3 2 2 2 2 2 3 2" xfId="3102"/>
    <cellStyle name="20% - 强调文字颜色 5 2 2 2 2" xfId="3103"/>
    <cellStyle name="常规 4 3 6 5" xfId="3104"/>
    <cellStyle name="常规 18 3 2 4 2 2" xfId="3105"/>
    <cellStyle name="常规 3 3 2 3 3 2 2" xfId="3106"/>
    <cellStyle name="20% - 强调文字颜色 5 3 2 3" xfId="3107"/>
    <cellStyle name="常规 6 17 6 2" xfId="3108"/>
    <cellStyle name="常规 6 2 9 2 2 2" xfId="3109"/>
    <cellStyle name="常规 10 16 2 3 2 2 2" xfId="3110"/>
    <cellStyle name="常规 7 4 13" xfId="3111"/>
    <cellStyle name="20% - 强调文字颜色 3 3 2 2 8" xfId="3112"/>
    <cellStyle name="20% - 强调文字颜色 5 2 3" xfId="3113"/>
    <cellStyle name="常规 3 2 2 2 2 3 3" xfId="3114"/>
    <cellStyle name="20% - 强调文字颜色 5 2 3 2" xfId="3115"/>
    <cellStyle name="常规 6 9 2 3 2 3" xfId="3116"/>
    <cellStyle name="40% - 强调文字颜色 3 7" xfId="3117"/>
    <cellStyle name="常规 4 2 7 4" xfId="3118"/>
    <cellStyle name="常规 7 4 13 2" xfId="3119"/>
    <cellStyle name="20% - 强调文字颜色 3 3 2 2 8 2" xfId="3120"/>
    <cellStyle name="20% - 强调文字颜色 5 2 4" xfId="3121"/>
    <cellStyle name="60% - 强调文字颜色 1 2 3 5 2 2" xfId="3122"/>
    <cellStyle name="常规 3 10 3 3 2 2 2" xfId="3123"/>
    <cellStyle name="常规 3 4 5 4" xfId="3124"/>
    <cellStyle name="常规 10 2 2 2 5" xfId="3125"/>
    <cellStyle name="40% - 强调文字颜色 5 4 6 2" xfId="3126"/>
    <cellStyle name="常规 6 15 2 2 4" xfId="3127"/>
    <cellStyle name="常规 7 4 14" xfId="3128"/>
    <cellStyle name="20% - 强调文字颜色 3 3 2 2 9" xfId="3129"/>
    <cellStyle name="好 3 4" xfId="3130"/>
    <cellStyle name="常规 2 3 2 13 2 3" xfId="3131"/>
    <cellStyle name="常规 17 3 3 2 4" xfId="3132"/>
    <cellStyle name="常规 8 3 5 2 6" xfId="3133"/>
    <cellStyle name="常规 5 10 8 2" xfId="3134"/>
    <cellStyle name="常规 6 9 4 2 3" xfId="3135"/>
    <cellStyle name="40% - 强调文字颜色 6 3" xfId="3136"/>
    <cellStyle name="常规 2 3 6 5" xfId="3137"/>
    <cellStyle name="常规 5 3 6 2 2 2 2 2" xfId="3138"/>
    <cellStyle name="20% - 强调文字颜色 3 3 2 3" xfId="3139"/>
    <cellStyle name="常规 10 14 6" xfId="3140"/>
    <cellStyle name="常规 2 3 6 5 2" xfId="3141"/>
    <cellStyle name="常规 8 2 2 11" xfId="3142"/>
    <cellStyle name="常规 4 2 4 8" xfId="3143"/>
    <cellStyle name="常规 7 13 7" xfId="3144"/>
    <cellStyle name="20% - 强调文字颜色 3 3 2 3 2" xfId="3145"/>
    <cellStyle name="常规 4 6 8" xfId="3146"/>
    <cellStyle name="常规 8 15 5 3" xfId="3147"/>
    <cellStyle name="常规 10 14 6 2" xfId="3148"/>
    <cellStyle name="60% - 强调文字颜色 1 3 2 2 9" xfId="3149"/>
    <cellStyle name="40% - 强调文字颜色 6 3 2" xfId="3150"/>
    <cellStyle name="60% - 强调文字颜色 4 2 2" xfId="3151"/>
    <cellStyle name="常规 2 18 8 2" xfId="3152"/>
    <cellStyle name="40% - 强调文字颜色 6 4" xfId="3153"/>
    <cellStyle name="常规 2 3 6 6" xfId="3154"/>
    <cellStyle name="20% - 强调文字颜色 3 3 2 4" xfId="3155"/>
    <cellStyle name="常规 10 14 7" xfId="3156"/>
    <cellStyle name="40% - 强调文字颜色 5 2 2 2 7" xfId="3157"/>
    <cellStyle name="常规 2 10 3 7" xfId="3158"/>
    <cellStyle name="强调文字颜色 3 3 3 7" xfId="3159"/>
    <cellStyle name="差 2 2 2 9" xfId="3160"/>
    <cellStyle name="常规 3 16 5 2" xfId="3161"/>
    <cellStyle name="常规 3 21 5 2" xfId="3162"/>
    <cellStyle name="20% - 强调文字颜色 3 4 10" xfId="3163"/>
    <cellStyle name="常规 5 3 4 3 2" xfId="3164"/>
    <cellStyle name="常规 8 3 4 4 2 2 2" xfId="3165"/>
    <cellStyle name="40% - 强调文字颜色 6 3 2 2 3 2" xfId="3166"/>
    <cellStyle name="标题 2 2 6" xfId="3167"/>
    <cellStyle name="常规 8 2 4 3 2 3" xfId="3168"/>
    <cellStyle name="常规 2 3 9 3 5" xfId="3169"/>
    <cellStyle name="常规 13 8 4 2" xfId="3170"/>
    <cellStyle name="输入 2 2 2 8" xfId="3171"/>
    <cellStyle name="强调文字颜色 4 2 3 4" xfId="3172"/>
    <cellStyle name="常规 2 3 2 8 2 3 2" xfId="3173"/>
    <cellStyle name="常规 5 2 7 6 2" xfId="3174"/>
    <cellStyle name="常规 8 18 3 6" xfId="3175"/>
    <cellStyle name="常规 2 2 2 7 2 3 4" xfId="3176"/>
    <cellStyle name="20% - 强调文字颜色 6 2 3 4 2" xfId="3177"/>
    <cellStyle name="常规 4 4 7 4 3" xfId="3178"/>
    <cellStyle name="40% - 强调文字颜色 3 3 3 6" xfId="3179"/>
    <cellStyle name="常规 5 7 5 3 2" xfId="3180"/>
    <cellStyle name="20% - 强调文字颜色 3 3 3" xfId="3181"/>
    <cellStyle name="常规 10 3 6 3 3 4" xfId="3182"/>
    <cellStyle name="常规 6 2 7 2 7" xfId="3183"/>
    <cellStyle name="常规 2 3 9 3 5 2" xfId="3184"/>
    <cellStyle name="常规 13 8 4 2 2" xfId="3185"/>
    <cellStyle name="输入 2 2 2 8 2" xfId="3186"/>
    <cellStyle name="强调文字颜色 4 2 3 4 2" xfId="3187"/>
    <cellStyle name="常规 5 2 7 6 2 2" xfId="3188"/>
    <cellStyle name="标题 2 3 4" xfId="3189"/>
    <cellStyle name="常规 8 18 3 6 2" xfId="3190"/>
    <cellStyle name="20% - 强调文字颜色 6 2 3 4 2 2" xfId="3191"/>
    <cellStyle name="好 4 3" xfId="3192"/>
    <cellStyle name="常规 2 3 2 13 3 2" xfId="3193"/>
    <cellStyle name="常规 17 3 3 3 3" xfId="3194"/>
    <cellStyle name="常规 3 2 2 4 2 3" xfId="3195"/>
    <cellStyle name="常规 2 11 3 2 3" xfId="3196"/>
    <cellStyle name="计算 2 3 5 2 2 2" xfId="3197"/>
    <cellStyle name="常规 6 9 4 3 2" xfId="3198"/>
    <cellStyle name="常规 13" xfId="3199"/>
    <cellStyle name="40% - 强调文字颜色 3 3 3 6 2" xfId="3200"/>
    <cellStyle name="常规 2 3 3 5 3 6 2" xfId="3201"/>
    <cellStyle name="常规 10 15 5" xfId="3202"/>
    <cellStyle name="常规 10 20 5" xfId="3203"/>
    <cellStyle name="常规 2 3 7 4" xfId="3204"/>
    <cellStyle name="20% - 强调文字颜色 3 3 3 2" xfId="3205"/>
    <cellStyle name="好 4 3 2" xfId="3206"/>
    <cellStyle name="常规 17 3 3 3 3 2" xfId="3207"/>
    <cellStyle name="常规 2 11 3 2 3 2" xfId="3208"/>
    <cellStyle name="常规 13 2" xfId="3209"/>
    <cellStyle name="常规 6 2 7 3" xfId="3210"/>
    <cellStyle name="40% - 强调文字颜色 3 3 3 6 2 2" xfId="3211"/>
    <cellStyle name="常规 4 2 17" xfId="3212"/>
    <cellStyle name="常规 5 5 8" xfId="3213"/>
    <cellStyle name="常规 8 21 4 3" xfId="3214"/>
    <cellStyle name="常规 8 16 4 3" xfId="3215"/>
    <cellStyle name="常规 10 15 5 2" xfId="3216"/>
    <cellStyle name="常规 10 20 5 2" xfId="3217"/>
    <cellStyle name="常规 2 3 7 4 2" xfId="3218"/>
    <cellStyle name="常规 6 17 3 5" xfId="3219"/>
    <cellStyle name="常规 10 2 2 10" xfId="3220"/>
    <cellStyle name="常规 4 3 3 8" xfId="3221"/>
    <cellStyle name="20% - 强调文字颜色 3 3 3 2 2" xfId="3222"/>
    <cellStyle name="常规 2 3 7 4 2 2" xfId="3223"/>
    <cellStyle name="常规 6 17 3 5 2" xfId="3224"/>
    <cellStyle name="常规 10 2 2 10 2" xfId="3225"/>
    <cellStyle name="常规 4 3 3 8 2" xfId="3226"/>
    <cellStyle name="20% - 强调文字颜色 3 3 3 2 2 2" xfId="3227"/>
    <cellStyle name="60% - 强调文字颜色 6 3 3 7" xfId="3228"/>
    <cellStyle name="常规 5 5 8 2" xfId="3229"/>
    <cellStyle name="常规 8 16 4 3 2" xfId="3230"/>
    <cellStyle name="常规 10 15 5 2 2" xfId="3231"/>
    <cellStyle name="常规 10 15 6" xfId="3232"/>
    <cellStyle name="常规 10 20 6" xfId="3233"/>
    <cellStyle name="常规 10 3 10 2 2" xfId="3234"/>
    <cellStyle name="常规 2 3 7 5" xfId="3235"/>
    <cellStyle name="20% - 强调文字颜色 3 3 3 3" xfId="3236"/>
    <cellStyle name="常规 5 6 8" xfId="3237"/>
    <cellStyle name="常规 8 16 5 3" xfId="3238"/>
    <cellStyle name="常规 10 15 6 2" xfId="3239"/>
    <cellStyle name="常规 10 3 10 2 2 2" xfId="3240"/>
    <cellStyle name="常规 2 3 7 5 2" xfId="3241"/>
    <cellStyle name="常规 4 3 4 8" xfId="3242"/>
    <cellStyle name="20% - 强调文字颜色 3 3 3 3 2" xfId="3243"/>
    <cellStyle name="40% - 强调文字颜色 6 2 2 2 8" xfId="3244"/>
    <cellStyle name="常规 10 13 2 2" xfId="3245"/>
    <cellStyle name="常规 10 3 5 2 3 3" xfId="3246"/>
    <cellStyle name="常规 5 15 3 4 3" xfId="3247"/>
    <cellStyle name="常规 2 2 4 3 2 2 2 2 2" xfId="3248"/>
    <cellStyle name="常规 3 2 8" xfId="3249"/>
    <cellStyle name="常规 4 7 5 2 3" xfId="3250"/>
    <cellStyle name="常规 11 8 5 2" xfId="3251"/>
    <cellStyle name="20% - 强调文字颜色 3 5" xfId="3252"/>
    <cellStyle name="常规 10 2 2 2 2 3 2 3" xfId="3253"/>
    <cellStyle name="常规 2 3 2 6 2 4 2" xfId="3254"/>
    <cellStyle name="常规 2 3 7 5 2 2" xfId="3255"/>
    <cellStyle name="常规 4 3 4 8 2" xfId="3256"/>
    <cellStyle name="20% - 强调文字颜色 3 3 3 3 2 2" xfId="3257"/>
    <cellStyle name="40% - 强调文字颜色 6 2 2 2 8 2" xfId="3258"/>
    <cellStyle name="常规 5 6 8 2" xfId="3259"/>
    <cellStyle name="常规 8 16 5 3 2" xfId="3260"/>
    <cellStyle name="常规 10 15 6 2 2" xfId="3261"/>
    <cellStyle name="常规 10 15 7" xfId="3262"/>
    <cellStyle name="常规 10 3 10 2 3" xfId="3263"/>
    <cellStyle name="常规 2 3 7 6" xfId="3264"/>
    <cellStyle name="20% - 强调文字颜色 3 3 3 4" xfId="3265"/>
    <cellStyle name="常规 2 3 7 6 2" xfId="3266"/>
    <cellStyle name="常规 4 3 5 8" xfId="3267"/>
    <cellStyle name="20% - 强调文字颜色 3 3 3 4 2" xfId="3268"/>
    <cellStyle name="常规 5 7 8" xfId="3269"/>
    <cellStyle name="常规 8 16 6 3" xfId="3270"/>
    <cellStyle name="常规 10 15 7 2" xfId="3271"/>
    <cellStyle name="常规 3 4 2 12" xfId="3272"/>
    <cellStyle name="常规 2 3 7 6 2 2" xfId="3273"/>
    <cellStyle name="常规 4 3 5 8 2" xfId="3274"/>
    <cellStyle name="20% - 强调文字颜色 3 3 3 4 2 2" xfId="3275"/>
    <cellStyle name="60% - 强调文字颜色 2 3 4 2" xfId="3276"/>
    <cellStyle name="60% - 强调文字颜色 4 3 4" xfId="3277"/>
    <cellStyle name="常规 2 3 7 8" xfId="3278"/>
    <cellStyle name="20% - 强调文字颜色 3 3 3 6" xfId="3279"/>
    <cellStyle name="常规 2 3 13 3 3 2 3" xfId="3280"/>
    <cellStyle name="常规 10 15 9" xfId="3281"/>
    <cellStyle name="常规 2 3 7 8 2" xfId="3282"/>
    <cellStyle name="20% - 强调文字颜色 5 3 3 6" xfId="3283"/>
    <cellStyle name="20% - 强调文字颜色 3 3 3 6 2" xfId="3284"/>
    <cellStyle name="常规 2 2 7 3 3 2 3" xfId="3285"/>
    <cellStyle name="20% - 强调文字颜色 5 3 3 6 2" xfId="3286"/>
    <cellStyle name="常规 2 2 9 3 3 2 3" xfId="3287"/>
    <cellStyle name="20% - 强调文字颜色 3 3 3 6 2 2" xfId="3288"/>
    <cellStyle name="常规 8 13 2 5" xfId="3289"/>
    <cellStyle name="常规 10 12 3 4" xfId="3290"/>
    <cellStyle name="常规 13 7 2 3 3" xfId="3291"/>
    <cellStyle name="好 4 8 2" xfId="3292"/>
    <cellStyle name="常规 2 3 4 2 4" xfId="3293"/>
    <cellStyle name="常规 18 2" xfId="3294"/>
    <cellStyle name="常规 11 3 2 2 2" xfId="3295"/>
    <cellStyle name="常规 12 11 4 2" xfId="3296"/>
    <cellStyle name="常规 23 2" xfId="3297"/>
    <cellStyle name="常规 6 2 5 4 2 2 2" xfId="3298"/>
    <cellStyle name="标题 5 2 2 7" xfId="3299"/>
    <cellStyle name="40% - 强调文字颜色 2 3 2 2 3 2 2" xfId="3300"/>
    <cellStyle name="常规 2 3 7 2 3 2 2 2" xfId="3301"/>
    <cellStyle name="常规 10 2 3 10" xfId="3302"/>
    <cellStyle name="20% - 强调文字颜色 3 3 3 7 2" xfId="3303"/>
    <cellStyle name="常规 5 3 9 2 2 2" xfId="3304"/>
    <cellStyle name="常规 10 15 3 3 2 2 2" xfId="3305"/>
    <cellStyle name="标题 1 2 2 2 3" xfId="3306"/>
    <cellStyle name="常规 10 8 3 3 2 2 2" xfId="3307"/>
    <cellStyle name="常规 10 2 3 10 2" xfId="3308"/>
    <cellStyle name="20% - 强调文字颜色 3 3 3 7 2 2" xfId="3309"/>
    <cellStyle name="20% - 强调文字颜色 3 3 3 8" xfId="3310"/>
    <cellStyle name="常规 3 4 3 2 2 3 3 2" xfId="3311"/>
    <cellStyle name="常规 2 3 7 2 3 2 3" xfId="3312"/>
    <cellStyle name="常规 46 2 2" xfId="3313"/>
    <cellStyle name="常规 51 2 2" xfId="3314"/>
    <cellStyle name="常规 2 2 5 7 2 2 2" xfId="3315"/>
    <cellStyle name="常规 5 3 9 2 3" xfId="3316"/>
    <cellStyle name="常规 10 15 3 3 2 3" xfId="3317"/>
    <cellStyle name="常规 8 13 3 5" xfId="3318"/>
    <cellStyle name="常规 10 12 4 4" xfId="3319"/>
    <cellStyle name="常规 13 7 2 4 3" xfId="3320"/>
    <cellStyle name="常规 2 3 4 3 4" xfId="3321"/>
    <cellStyle name="常规 6 14 2 7" xfId="3322"/>
    <cellStyle name="常规 19 2" xfId="3323"/>
    <cellStyle name="常规 11 3 2 3 2" xfId="3324"/>
    <cellStyle name="常规 12 11 5 2" xfId="3325"/>
    <cellStyle name="常规 24 2" xfId="3326"/>
    <cellStyle name="40% - 强调文字颜色 2 2 2 2 9" xfId="3327"/>
    <cellStyle name="常规 7 4 3 3 7" xfId="3328"/>
    <cellStyle name="常规 2 22 2 3 2 3" xfId="3329"/>
    <cellStyle name="常规 2 17 2 3 2 3" xfId="3330"/>
    <cellStyle name="常规 46 2 2 2" xfId="3331"/>
    <cellStyle name="常规 51 2 2 2" xfId="3332"/>
    <cellStyle name="20% - 强调文字颜色 3 3 3 8 2" xfId="3333"/>
    <cellStyle name="40% - 强调文字颜色 3 3 3 7" xfId="3334"/>
    <cellStyle name="20% - 强调文字颜色 3 3 4" xfId="3335"/>
    <cellStyle name="常规 2 2 3 5 3 4 2 2" xfId="3336"/>
    <cellStyle name="常规 3 2 6 4" xfId="3337"/>
    <cellStyle name="常规 8 3 2 3 4 3" xfId="3338"/>
    <cellStyle name="常规 2 20 3" xfId="3339"/>
    <cellStyle name="常规 2 15 3" xfId="3340"/>
    <cellStyle name="20% - 强调文字颜色 4 2 2 2" xfId="3341"/>
    <cellStyle name="常规 2 3 8 3 2 2 3" xfId="3342"/>
    <cellStyle name="常规 2 16 6 2 2" xfId="3343"/>
    <cellStyle name="20% - 强调文字颜色 4 2 3 5 2 2" xfId="3344"/>
    <cellStyle name="常规 7 2 4 5 3 2" xfId="3345"/>
    <cellStyle name="20% - 强调文字颜色 3 4 7 2 2" xfId="3346"/>
    <cellStyle name="常规 5 8 2 6 2" xfId="3347"/>
    <cellStyle name="常规 7 4 4 2 2 2 2 2" xfId="3348"/>
    <cellStyle name="标题 3 2 2 3" xfId="3349"/>
    <cellStyle name="40% - 强调文字颜色 3 3 3 7 2" xfId="3350"/>
    <cellStyle name="常规 8 13 2 3 4" xfId="3351"/>
    <cellStyle name="常规 10 12 3 2 4" xfId="3352"/>
    <cellStyle name="常规 2 3 8 4" xfId="3353"/>
    <cellStyle name="常规 7 2 3 2 3" xfId="3354"/>
    <cellStyle name="20% - 强调文字颜色 3 3 4 2" xfId="3355"/>
    <cellStyle name="常规 2 3 4 2 2 4" xfId="3356"/>
    <cellStyle name="常规 10 16 5" xfId="3357"/>
    <cellStyle name="常规 3 3 5 2 2 2" xfId="3358"/>
    <cellStyle name="常规 3 2 6 4 2" xfId="3359"/>
    <cellStyle name="常规 2 20 3 2" xfId="3360"/>
    <cellStyle name="常规 2 15 3 2" xfId="3361"/>
    <cellStyle name="20% - 强调文字颜色 4 2 2 2 2" xfId="3362"/>
    <cellStyle name="标题 2 2 3 6 2 2" xfId="3363"/>
    <cellStyle name="40% - 强调文字颜色 3 3 3 8" xfId="3364"/>
    <cellStyle name="20% - 强调文字颜色 3 3 5" xfId="3365"/>
    <cellStyle name="常规 38 5 2 2" xfId="3366"/>
    <cellStyle name="标题 4 4 7 2" xfId="3367"/>
    <cellStyle name="常规 9 2 9 2 2" xfId="3368"/>
    <cellStyle name="常规 2 20 4" xfId="3369"/>
    <cellStyle name="常规 2 15 4" xfId="3370"/>
    <cellStyle name="常规 3 3 2 2 2 2 2" xfId="3371"/>
    <cellStyle name="常规 3 2 6 5" xfId="3372"/>
    <cellStyle name="常规 9 3 3 3 4 2" xfId="3373"/>
    <cellStyle name="20% - 强调文字颜色 4 2 2 3" xfId="3374"/>
    <cellStyle name="常规 10 3 7 2 3" xfId="3375"/>
    <cellStyle name="常规 5 17 3 4" xfId="3376"/>
    <cellStyle name="常规 4 9 5 2" xfId="3377"/>
    <cellStyle name="常规 7 9 3 3 2 2 2" xfId="3378"/>
    <cellStyle name="常规 6 10 2 7" xfId="3379"/>
    <cellStyle name="常规 9 2 4 5" xfId="3380"/>
    <cellStyle name="20% - 强调文字颜色 5 2 3 3 2" xfId="3381"/>
    <cellStyle name="常规 2 4 3 3 3 2 3" xfId="3382"/>
    <cellStyle name="常规 3 18 2 6" xfId="3383"/>
    <cellStyle name="常规 2 2 2 5 2 4 3" xfId="3384"/>
    <cellStyle name="20% - 强调文字颜色 3 4" xfId="3385"/>
    <cellStyle name="常规 10 2 2 2 2 3 2 2" xfId="3386"/>
    <cellStyle name="常规 2 6 2 3 7" xfId="3387"/>
    <cellStyle name="常规 2 2 2 7 2 4 3" xfId="3388"/>
    <cellStyle name="常规 10 17 5 4" xfId="3389"/>
    <cellStyle name="常规 15 3 4 2 3" xfId="3390"/>
    <cellStyle name="常规 10 3 7 2 3 2" xfId="3391"/>
    <cellStyle name="常规 5 17 3 4 2" xfId="3392"/>
    <cellStyle name="常规 6 3 6 2 5" xfId="3393"/>
    <cellStyle name="常规 4 9 5 2 2" xfId="3394"/>
    <cellStyle name="常规 9 2 4 5 2" xfId="3395"/>
    <cellStyle name="20% - 强调文字颜色 5 2 3 3 2 2" xfId="3396"/>
    <cellStyle name="常规 3 18 2 6 2" xfId="3397"/>
    <cellStyle name="20% - 强调文字颜色 3 4 2" xfId="3398"/>
    <cellStyle name="常规 10 2 2 2 2 3 2 2 2" xfId="3399"/>
    <cellStyle name="40% - 强调文字颜色 4 4 7" xfId="3400"/>
    <cellStyle name="常规 6 3 14" xfId="3401"/>
    <cellStyle name="常规 13 8 5 2" xfId="3402"/>
    <cellStyle name="20% - 强调文字颜色 6 2 3 5 2" xfId="3403"/>
    <cellStyle name="常规 18 6 2 2" xfId="3404"/>
    <cellStyle name="常规 23 6 2 2" xfId="3405"/>
    <cellStyle name="40% - 强调文字颜色 4 4 8" xfId="3406"/>
    <cellStyle name="常规 6 3 15" xfId="3407"/>
    <cellStyle name="20% - 强调文字颜色 3 4 3" xfId="3408"/>
    <cellStyle name="标题 3 3 4" xfId="3409"/>
    <cellStyle name="20% - 强调文字颜色 6 2 3 5 2 2" xfId="3410"/>
    <cellStyle name="常规 18 6 2 2 2" xfId="3411"/>
    <cellStyle name="40% - 强调文字颜色 4 4 8 2" xfId="3412"/>
    <cellStyle name="常规 6 3 15 2" xfId="3413"/>
    <cellStyle name="20% - 强调文字颜色 3 4 3 2" xfId="3414"/>
    <cellStyle name="常规 5 3 3 8" xfId="3415"/>
    <cellStyle name="20% - 强调文字颜色 3 4 3 2 2" xfId="3416"/>
    <cellStyle name="常规 18 6 2 3" xfId="3417"/>
    <cellStyle name="常规 3 3 5 3 2" xfId="3418"/>
    <cellStyle name="40% - 强调文字颜色 4 4 9" xfId="3419"/>
    <cellStyle name="常规 6 3 16" xfId="3420"/>
    <cellStyle name="20% - 强调文字颜色 3 4 4" xfId="3421"/>
    <cellStyle name="常规 3 2 7 4" xfId="3422"/>
    <cellStyle name="常规 2 21 3" xfId="3423"/>
    <cellStyle name="常规 2 16 3" xfId="3424"/>
    <cellStyle name="20% - 强调文字颜色 4 2 3 2" xfId="3425"/>
    <cellStyle name="60% - 强调文字颜色 1 3 2 2 4 2 2" xfId="3426"/>
    <cellStyle name="20% - 强调文字颜色 3 4 5" xfId="3427"/>
    <cellStyle name="常规 38 5 3 2" xfId="3428"/>
    <cellStyle name="标题 4 4 8 2" xfId="3429"/>
    <cellStyle name="常规 9 2 9 3 2" xfId="3430"/>
    <cellStyle name="常规 2 21 4" xfId="3431"/>
    <cellStyle name="常规 2 16 4" xfId="3432"/>
    <cellStyle name="常规 3 3 2 2 2 3 2" xfId="3433"/>
    <cellStyle name="常规 3 2 7 5" xfId="3434"/>
    <cellStyle name="常规 9 3 3 3 5 2" xfId="3435"/>
    <cellStyle name="20% - 强调文字颜色 4 2 3 3" xfId="3436"/>
    <cellStyle name="标题 3 3 3 3" xfId="3437"/>
    <cellStyle name="常规 4 6 3 2 2 2" xfId="3438"/>
    <cellStyle name="常规 3 6 2 2 2 4" xfId="3439"/>
    <cellStyle name="常规 4 17 3 2 2 2 2" xfId="3440"/>
    <cellStyle name="60% - 强调文字颜色 2 8" xfId="3441"/>
    <cellStyle name="常规 7 2 4 3 3" xfId="3442"/>
    <cellStyle name="20% - 强调文字颜色 3 4 5 2" xfId="3443"/>
    <cellStyle name="常规 3 2 7 5 2" xfId="3444"/>
    <cellStyle name="常规 6 18" xfId="3445"/>
    <cellStyle name="常规 6 23" xfId="3446"/>
    <cellStyle name="常规 9 2 9 3 2 2" xfId="3447"/>
    <cellStyle name="常规 2 21 4 2" xfId="3448"/>
    <cellStyle name="常规 2 16 4 2" xfId="3449"/>
    <cellStyle name="常规 3 3 2 2 2 3 2 2" xfId="3450"/>
    <cellStyle name="20% - 强调文字颜色 4 2 3 3 2" xfId="3451"/>
    <cellStyle name="常规 12 2 2 8" xfId="3452"/>
    <cellStyle name="常规 2 4 2 3 3 2 3" xfId="3453"/>
    <cellStyle name="常规 2 2 4 2 6 2" xfId="3454"/>
    <cellStyle name="常规 3 3 5 3 4" xfId="3455"/>
    <cellStyle name="常规 11 2 2 2 4 2" xfId="3456"/>
    <cellStyle name="常规 12 3 3 3 2" xfId="3457"/>
    <cellStyle name="常规 2 2 17 5 3 2" xfId="3458"/>
    <cellStyle name="20% - 强调文字颜色 3 4 6" xfId="3459"/>
    <cellStyle name="常规 9 2 9 3 3" xfId="3460"/>
    <cellStyle name="常规 2 21 5" xfId="3461"/>
    <cellStyle name="常规 2 16 5" xfId="3462"/>
    <cellStyle name="常规 3 3 2 2 2 3 3" xfId="3463"/>
    <cellStyle name="常规 3 2 7 6" xfId="3464"/>
    <cellStyle name="20% - 强调文字颜色 4 2 3 4" xfId="3465"/>
    <cellStyle name="常规 10 6 5 2" xfId="3466"/>
    <cellStyle name="20% - 强调文字颜色 4 3 2 2 8 2" xfId="3467"/>
    <cellStyle name="常规 2 2 4 2 6 2 2" xfId="3468"/>
    <cellStyle name="常规 3 3 5 3 4 2" xfId="3469"/>
    <cellStyle name="常规 19 2 4" xfId="3470"/>
    <cellStyle name="常规 24 2 4" xfId="3471"/>
    <cellStyle name="常规 11 2 2 2 4 2 2" xfId="3472"/>
    <cellStyle name="常规 12 3 3 3 2 2" xfId="3473"/>
    <cellStyle name="常规 7 2 4 4 3" xfId="3474"/>
    <cellStyle name="20% - 强调文字颜色 3 4 6 2" xfId="3475"/>
    <cellStyle name="常规 9 2 9 3 3 2" xfId="3476"/>
    <cellStyle name="常规 2 21 5 2" xfId="3477"/>
    <cellStyle name="常规 2 16 5 2" xfId="3478"/>
    <cellStyle name="常规 3 3 2 2 2 3 3 2" xfId="3479"/>
    <cellStyle name="常规 3 2 7 6 2" xfId="3480"/>
    <cellStyle name="20% - 强调文字颜色 4 2 3 4 2" xfId="3481"/>
    <cellStyle name="汇总 3 2 2 2 2" xfId="3482"/>
    <cellStyle name="常规 3 3 5 3 5 2" xfId="3483"/>
    <cellStyle name="常规 19 3 4" xfId="3484"/>
    <cellStyle name="常规 24 3 4" xfId="3485"/>
    <cellStyle name="常规 12 3 3 3 3 2" xfId="3486"/>
    <cellStyle name="常规 4 3 6 2 6" xfId="3487"/>
    <cellStyle name="常规 2 9 5 2 3" xfId="3488"/>
    <cellStyle name="常规 7 2 4 5 3" xfId="3489"/>
    <cellStyle name="20% - 强调文字颜色 3 4 7 2" xfId="3490"/>
    <cellStyle name="常规 5 8 2 6" xfId="3491"/>
    <cellStyle name="常规 2 2 7 2 2 2 2 2" xfId="3492"/>
    <cellStyle name="常规 3 2 7 7 2" xfId="3493"/>
    <cellStyle name="常规 3 4 3 3 3 2 3" xfId="3494"/>
    <cellStyle name="常规 8 9 3 3 2 2 2" xfId="3495"/>
    <cellStyle name="常规 2 21 6 2" xfId="3496"/>
    <cellStyle name="常规 2 16 6 2" xfId="3497"/>
    <cellStyle name="20% - 强调文字颜色 4 2 3 5 2" xfId="3498"/>
    <cellStyle name="常规 2 3 3 6 2 5" xfId="3499"/>
    <cellStyle name="标题 5 3 2 2 2" xfId="3500"/>
    <cellStyle name="40% - 强调文字颜色 5 2 7" xfId="3501"/>
    <cellStyle name="20% - 强调文字颜色 4 2 2" xfId="3502"/>
    <cellStyle name="60% - 强调文字颜色 2 2 3 2 2" xfId="3503"/>
    <cellStyle name="常规 3 2 14 2" xfId="3504"/>
    <cellStyle name="60% - 强调文字颜色 3 2 4 2" xfId="3505"/>
    <cellStyle name="常规 10 6 5 4" xfId="3506"/>
    <cellStyle name="20% - 强调文字颜色 5 3 2 2 7 2 2" xfId="3507"/>
    <cellStyle name="常规 8 9 3 3 2 3" xfId="3508"/>
    <cellStyle name="常规 2 21 7" xfId="3509"/>
    <cellStyle name="常规 2 16 7" xfId="3510"/>
    <cellStyle name="常规 3 4 2 2 2 2 3 2" xfId="3511"/>
    <cellStyle name="常规 2 2 7 2 2 2 3" xfId="3512"/>
    <cellStyle name="常规 3 2 7 8" xfId="3513"/>
    <cellStyle name="常规 2 2 6 8 2" xfId="3514"/>
    <cellStyle name="20% - 强调文字颜色 4 2 3 6" xfId="3515"/>
    <cellStyle name="常规 12 2 2 2 3 2 2" xfId="3516"/>
    <cellStyle name="常规 3 2 5 2 6 2" xfId="3517"/>
    <cellStyle name="常规 12 3 3 3 4" xfId="3518"/>
    <cellStyle name="20% - 强调文字颜色 3 4 8" xfId="3519"/>
    <cellStyle name="常规 4 12 2 3 2 2" xfId="3520"/>
    <cellStyle name="60% - 强调文字颜色 5 8" xfId="3521"/>
    <cellStyle name="60% - 强调文字颜色 2 2 3 2 2 2" xfId="3522"/>
    <cellStyle name="常规 3 2 14 2 2" xfId="3523"/>
    <cellStyle name="常规 3 2 7 8 2" xfId="3524"/>
    <cellStyle name="常规 2 21 7 2" xfId="3525"/>
    <cellStyle name="常规 2 16 7 2" xfId="3526"/>
    <cellStyle name="20% - 强调文字颜色 4 2 3 6 2" xfId="3527"/>
    <cellStyle name="常规 2 2 8 2 3 2 3" xfId="3528"/>
    <cellStyle name="常规 19 4 4" xfId="3529"/>
    <cellStyle name="常规 24 4 4" xfId="3530"/>
    <cellStyle name="常规 6 12 3 2 2 2" xfId="3531"/>
    <cellStyle name="汇总 3 2 2 3 2" xfId="3532"/>
    <cellStyle name="常规 3 3 5 3 6 2" xfId="3533"/>
    <cellStyle name="常规 4 3 6 3 6" xfId="3534"/>
    <cellStyle name="常规 12 2 2 2 3 2 2 2" xfId="3535"/>
    <cellStyle name="常规 7 2 4 6 3" xfId="3536"/>
    <cellStyle name="20% - 强调文字颜色 3 4 8 2" xfId="3537"/>
    <cellStyle name="常规 4 12 2 3 2 2 2" xfId="3538"/>
    <cellStyle name="常规 5 8 3 6" xfId="3539"/>
    <cellStyle name="60% - 强调文字颜色 6 2 3 7 2" xfId="3540"/>
    <cellStyle name="常规 5 4 8 2 2" xfId="3541"/>
    <cellStyle name="常规 8 16 3 3 2 2" xfId="3542"/>
    <cellStyle name="常规 10 15 4 2 2 2" xfId="3543"/>
    <cellStyle name="40% - 强调文字颜色 6 3 3 6 2 2" xfId="3544"/>
    <cellStyle name="20% - 强调文字颜色 4 2 3 7" xfId="3545"/>
    <cellStyle name="常规 2 3 7 3 2 2 2" xfId="3546"/>
    <cellStyle name="常规 3 2 7 9" xfId="3547"/>
    <cellStyle name="常规 2 21 8" xfId="3548"/>
    <cellStyle name="常规 2 16 8" xfId="3549"/>
    <cellStyle name="常规 10 9 2 3 2" xfId="3550"/>
    <cellStyle name="常规 12 2 2 2 3 2 3" xfId="3551"/>
    <cellStyle name="20% - 强调文字颜色 3 4 9" xfId="3552"/>
    <cellStyle name="常规 4 12 2 3 2 3" xfId="3553"/>
    <cellStyle name="60% - 强调文字颜色 2 2" xfId="3554"/>
    <cellStyle name="常规 3 4 7 3 4 2" xfId="3555"/>
    <cellStyle name="40% - 强调文字颜色 6 2 3 10" xfId="3556"/>
    <cellStyle name="常规 10 2 9 2 2 3" xfId="3557"/>
    <cellStyle name="常规 3 2 8 2" xfId="3558"/>
    <cellStyle name="常规 10 13 2 2 2" xfId="3559"/>
    <cellStyle name="常规 10 3 5 2 3 3 2" xfId="3560"/>
    <cellStyle name="20% - 强调文字颜色 3 5 2" xfId="3561"/>
    <cellStyle name="常规 2 5 6 3 2 2 3" xfId="3562"/>
    <cellStyle name="常规 2 3 2 6 2 4 2 2" xfId="3563"/>
    <cellStyle name="标题 3 2 2 3 2" xfId="3564"/>
    <cellStyle name="常规 13 10 6" xfId="3565"/>
    <cellStyle name="40% - 强调文字颜色 3 3 3 7 2 2" xfId="3566"/>
    <cellStyle name="常规 2 3 4 2 2 4 2" xfId="3567"/>
    <cellStyle name="常规 8 17 4 3" xfId="3568"/>
    <cellStyle name="常规 10 16 5 2" xfId="3569"/>
    <cellStyle name="常规 3 3 5 2 2 2 2" xfId="3570"/>
    <cellStyle name="常规 3 2 6 4 2 2" xfId="3571"/>
    <cellStyle name="常规 2 20 3 2 2" xfId="3572"/>
    <cellStyle name="常规 2 15 3 2 2" xfId="3573"/>
    <cellStyle name="20% - 强调文字颜色 4 2 2 2 2 2" xfId="3574"/>
    <cellStyle name="常规 2 7 2 3 2 2 3" xfId="3575"/>
    <cellStyle name="常规 2 3 4 2 2 4 2 2" xfId="3576"/>
    <cellStyle name="常规 8 17 4 3 2" xfId="3577"/>
    <cellStyle name="常规 10 16 5 2 2" xfId="3578"/>
    <cellStyle name="常规 3 3 5 2 2 2 2 2" xfId="3579"/>
    <cellStyle name="常规 3 2 6 4 2 2 2" xfId="3580"/>
    <cellStyle name="常规 36 2 2 4" xfId="3581"/>
    <cellStyle name="常规 2 20 3 2 2 2" xfId="3582"/>
    <cellStyle name="常规 2 15 3 2 2 2" xfId="3583"/>
    <cellStyle name="20% - 强调文字颜色 4 2 2 2 2 2 2" xfId="3584"/>
    <cellStyle name="常规 2 3 4 2 2 5" xfId="3585"/>
    <cellStyle name="常规 10 16 6" xfId="3586"/>
    <cellStyle name="常规 10 3 10 3 2" xfId="3587"/>
    <cellStyle name="常规 3 3 5 2 2 3" xfId="3588"/>
    <cellStyle name="标题 7 2 2" xfId="3589"/>
    <cellStyle name="常规 2 3 8 5" xfId="3590"/>
    <cellStyle name="常规 3 2 6 4 3" xfId="3591"/>
    <cellStyle name="常规 2 20 3 3" xfId="3592"/>
    <cellStyle name="常规 2 15 3 3" xfId="3593"/>
    <cellStyle name="20% - 强调文字颜色 4 2 2 2 3" xfId="3594"/>
    <cellStyle name="常规 5 3 4 5 2" xfId="3595"/>
    <cellStyle name="40% - 强调文字颜色 6 3 2 2 5 2" xfId="3596"/>
    <cellStyle name="常规 9 3 5 4 2 2 2" xfId="3597"/>
    <cellStyle name="常规 13 2 9" xfId="3598"/>
    <cellStyle name="常规 14 5 3 2" xfId="3599"/>
    <cellStyle name="标题 2 4 6" xfId="3600"/>
    <cellStyle name="常规 2 4 6 2 5" xfId="3601"/>
    <cellStyle name="常规 11 14 4" xfId="3602"/>
    <cellStyle name="常规 2 5 3 2 2 3 2" xfId="3603"/>
    <cellStyle name="40% - 强调文字颜色 1 2 3 2 2 2" xfId="3604"/>
    <cellStyle name="常规 4 4 13 3" xfId="3605"/>
    <cellStyle name="常规 4 3 6 2 2 2" xfId="3606"/>
    <cellStyle name="常规 2 3 4 2 2 6" xfId="3607"/>
    <cellStyle name="常规 10 16 7" xfId="3608"/>
    <cellStyle name="常规 3 3 5 2 2 4" xfId="3609"/>
    <cellStyle name="常规 7 2 7 3 4 2 2" xfId="3610"/>
    <cellStyle name="常规 2 2 3 3 7 2" xfId="3611"/>
    <cellStyle name="常规 3 2 6 4 4" xfId="3612"/>
    <cellStyle name="常规 8 5 4 8 2" xfId="3613"/>
    <cellStyle name="常规 2 20 3 4" xfId="3614"/>
    <cellStyle name="常规 2 15 3 4" xfId="3615"/>
    <cellStyle name="20% - 强调文字颜色 4 2 2 2 4" xfId="3616"/>
    <cellStyle name="常规 4 3 6 2 2 4" xfId="3617"/>
    <cellStyle name="常规 6 5 2 3 2 3" xfId="3618"/>
    <cellStyle name="常规 2 3 4 2 2 8" xfId="3619"/>
    <cellStyle name="常规 5 3 7 2 2 2" xfId="3620"/>
    <cellStyle name="常规 8 16 2 2 2 2 2" xfId="3621"/>
    <cellStyle name="常规 10 16 9" xfId="3622"/>
    <cellStyle name="常规 2 20 3 6" xfId="3623"/>
    <cellStyle name="常规 2 15 3 6" xfId="3624"/>
    <cellStyle name="常规 6 11 4 3 2" xfId="3625"/>
    <cellStyle name="汇总 2 3 3 3" xfId="3626"/>
    <cellStyle name="常规 3 19 4 2 2" xfId="3627"/>
    <cellStyle name="常规 6 13 5 2" xfId="3628"/>
    <cellStyle name="20% - 强调文字颜色 4 2 2 2 6" xfId="3629"/>
    <cellStyle name="常规 6 11 2 2 3 2" xfId="3630"/>
    <cellStyle name="60% - 强调文字颜色 4 4 5" xfId="3631"/>
    <cellStyle name="40% - 强调文字颜色 2 3 2 2 4 2" xfId="3632"/>
    <cellStyle name="20% - 强调文字颜色 4 4 10" xfId="3633"/>
    <cellStyle name="常规 2 5 10 2 2 2" xfId="3634"/>
    <cellStyle name="常规 5 3 9 3 2" xfId="3635"/>
    <cellStyle name="常规 10 15 3 3 3 2" xfId="3636"/>
    <cellStyle name="60% - 强调文字颜色 3 4 2 2 2" xfId="3637"/>
    <cellStyle name="常规 2 20 3 7" xfId="3638"/>
    <cellStyle name="常规 2 15 3 7" xfId="3639"/>
    <cellStyle name="常规 10 8 3 4 2" xfId="3640"/>
    <cellStyle name="常规 6 13 5 3" xfId="3641"/>
    <cellStyle name="20% - 强调文字颜色 4 2 2 2 7" xfId="3642"/>
    <cellStyle name="常规 2 3 5 2 4" xfId="3643"/>
    <cellStyle name="常规 73 2" xfId="3644"/>
    <cellStyle name="常规 68 2" xfId="3645"/>
    <cellStyle name="常规 11 3 3 2 2" xfId="3646"/>
    <cellStyle name="常规 8 14 2 5" xfId="3647"/>
    <cellStyle name="常规 10 13 3 4" xfId="3648"/>
    <cellStyle name="60% - 强调文字颜色 4 4 5 2" xfId="3649"/>
    <cellStyle name="40% - 强调文字颜色 2 3 2 2 4 2 2" xfId="3650"/>
    <cellStyle name="20% - 强调文字颜色 4 7" xfId="3651"/>
    <cellStyle name="常规 10 8 3 4 2 2" xfId="3652"/>
    <cellStyle name="常规 6 13 5 3 2" xfId="3653"/>
    <cellStyle name="20% - 强调文字颜色 4 2 2 2 7 2" xfId="3654"/>
    <cellStyle name="常规 9 5 7 2 2" xfId="3655"/>
    <cellStyle name="20% - 强调文字颜色 4 2 2 2 8 2" xfId="3656"/>
    <cellStyle name="常规 2 3 5 3 4" xfId="3657"/>
    <cellStyle name="常规 6 15 2 7" xfId="3658"/>
    <cellStyle name="常规 6 3 5 3 2 2 2 2" xfId="3659"/>
    <cellStyle name="常规 74 2" xfId="3660"/>
    <cellStyle name="常规 11 3 3 3 2" xfId="3661"/>
    <cellStyle name="常规 8 14 3 5" xfId="3662"/>
    <cellStyle name="常规 10 13 4 4" xfId="3663"/>
    <cellStyle name="60% - 强调文字颜色 6 3 2 2 3" xfId="3664"/>
    <cellStyle name="20% - 强调文字颜色 5 7" xfId="3665"/>
    <cellStyle name="60% - 强调文字颜色 4 4 6 2" xfId="3666"/>
    <cellStyle name="常规 5 10 5 3 2" xfId="3667"/>
    <cellStyle name="常规 2 18 5 2 2" xfId="3668"/>
    <cellStyle name="40% - 强调文字颜色 3 4 2" xfId="3669"/>
    <cellStyle name="60% - 强调文字颜色 4 4 7" xfId="3670"/>
    <cellStyle name="常规 9 5 7 3" xfId="3671"/>
    <cellStyle name="20% - 强调文字颜色 4 2 2 2 9" xfId="3672"/>
    <cellStyle name="常规 2 3 3 6 2" xfId="3673"/>
    <cellStyle name="常规 8 12 6 3" xfId="3674"/>
    <cellStyle name="常规 10 11 7 2" xfId="3675"/>
    <cellStyle name="常规 10 12 3 3 4" xfId="3676"/>
    <cellStyle name="60% - 强调文字颜色 2 2 2 2 9" xfId="3677"/>
    <cellStyle name="常规 2 3 9 4" xfId="3678"/>
    <cellStyle name="常规 7 2 3 3 3" xfId="3679"/>
    <cellStyle name="常规 38 5 2 2 2" xfId="3680"/>
    <cellStyle name="输出 2 2 2 2 2 3" xfId="3681"/>
    <cellStyle name="标题 4 4 7 2 2" xfId="3682"/>
    <cellStyle name="常规 2 3 4 2 3 4" xfId="3683"/>
    <cellStyle name="常规 10 17 5" xfId="3684"/>
    <cellStyle name="常规 3 3 5 2 3 2" xfId="3685"/>
    <cellStyle name="常规 9 2 9 2 2 2" xfId="3686"/>
    <cellStyle name="常规 2 3 2 2 2 2 5" xfId="3687"/>
    <cellStyle name="常规 2 20 4 2" xfId="3688"/>
    <cellStyle name="常规 2 15 4 2" xfId="3689"/>
    <cellStyle name="常规 3 3 2 2 2 2 2 2" xfId="3690"/>
    <cellStyle name="常规 3 2 6 5 2" xfId="3691"/>
    <cellStyle name="常规 9 3 3 3 4 2 2" xfId="3692"/>
    <cellStyle name="20% - 强调文字颜色 4 2 2 3 2" xfId="3693"/>
    <cellStyle name="常规 2 4 2 3 2 2 3" xfId="3694"/>
    <cellStyle name="标题 3 2 3 3" xfId="3695"/>
    <cellStyle name="40% - 强调文字颜色 3 3 3 8 2" xfId="3696"/>
    <cellStyle name="40% - 强调文字颜色 3 3 3 9" xfId="3697"/>
    <cellStyle name="常规 10 9 3 4 2 2" xfId="3698"/>
    <cellStyle name="20% - 强调文字颜色 4 3 2 2 7 2" xfId="3699"/>
    <cellStyle name="常规 10 6 4 2" xfId="3700"/>
    <cellStyle name="常规 9 2 9 2 3" xfId="3701"/>
    <cellStyle name="常规 2 20 5" xfId="3702"/>
    <cellStyle name="常规 2 15 5" xfId="3703"/>
    <cellStyle name="常规 3 3 2 2 2 2 3" xfId="3704"/>
    <cellStyle name="常规 3 2 6 6" xfId="3705"/>
    <cellStyle name="常规 9 3 3 3 4 3" xfId="3706"/>
    <cellStyle name="20% - 强调文字颜色 4 2 2 4" xfId="3707"/>
    <cellStyle name="常规 5 7 6 2 2" xfId="3708"/>
    <cellStyle name="20% - 强调文字颜色 4 2 3" xfId="3709"/>
    <cellStyle name="常规 2 3 8 3 3 2 3" xfId="3710"/>
    <cellStyle name="20% - 强调文字颜色 4 2 3 6 2 2" xfId="3711"/>
    <cellStyle name="常规 2 3 7 3 2 2 2 2" xfId="3712"/>
    <cellStyle name="常规 4 4 4 3 3 2 3" xfId="3713"/>
    <cellStyle name="20% - 强调文字颜色 4 2 3 7 2" xfId="3714"/>
    <cellStyle name="常规 6 9 2 2 4" xfId="3715"/>
    <cellStyle name="常规 2 16 8 2" xfId="3716"/>
    <cellStyle name="60% - 强调文字颜色 6 2 3 7 2 2" xfId="3717"/>
    <cellStyle name="常规 5 4 8 2 2 2" xfId="3718"/>
    <cellStyle name="常规 19 5 4" xfId="3719"/>
    <cellStyle name="20% - 强调文字颜色 5 3 2 2 6" xfId="3720"/>
    <cellStyle name="常规 24 5 4" xfId="3721"/>
    <cellStyle name="常规 6 12 3 2 3 2" xfId="3722"/>
    <cellStyle name="40% - 强调文字颜色 2 2 3 9" xfId="3723"/>
    <cellStyle name="常规 10 9 2 3 2 2" xfId="3724"/>
    <cellStyle name="60% - 强调文字颜色 2 2 2" xfId="3725"/>
    <cellStyle name="20% - 强调文字颜色 6 3 3 7" xfId="3726"/>
    <cellStyle name="20% - 强调文字颜色 4 2 3 8 2" xfId="3727"/>
    <cellStyle name="常规 3 2 2 2 2 5" xfId="3728"/>
    <cellStyle name="常规 19 6 4" xfId="3729"/>
    <cellStyle name="常规 10 9 2 3 3 2" xfId="3730"/>
    <cellStyle name="60% - 强调文字颜色 2 3 2" xfId="3731"/>
    <cellStyle name="20% - 强调文字颜色 4 2 3 9" xfId="3732"/>
    <cellStyle name="常规 5 3 3 8 2 2" xfId="3733"/>
    <cellStyle name="常规 2 21 2 2 2 2 2" xfId="3734"/>
    <cellStyle name="常规 2 16 2 2 2 2 2" xfId="3735"/>
    <cellStyle name="常规 6 4 2 3 6 2" xfId="3736"/>
    <cellStyle name="汇总 3 2 2 6" xfId="3737"/>
    <cellStyle name="常规 3 2 7 3 2 2 2 2" xfId="3738"/>
    <cellStyle name="常规 3 2 3 10 2" xfId="3739"/>
    <cellStyle name="常规 10 9 2 3 4" xfId="3740"/>
    <cellStyle name="常规 2 4 2 5 2" xfId="3741"/>
    <cellStyle name="常规 9 14 2 4 3" xfId="3742"/>
    <cellStyle name="常规 6 3 10 3 2" xfId="3743"/>
    <cellStyle name="常规 6 4 4 2 3 2 2" xfId="3744"/>
    <cellStyle name="60% - 强调文字颜色 2 4" xfId="3745"/>
    <cellStyle name="20% - 强调文字颜色 4 2 4" xfId="3746"/>
    <cellStyle name="60% - 强调文字颜色 1 2 3 4 2 2" xfId="3747"/>
    <cellStyle name="常规 3 2 8 4" xfId="3748"/>
    <cellStyle name="常规 2 22 3" xfId="3749"/>
    <cellStyle name="常规 2 17 3" xfId="3750"/>
    <cellStyle name="常规 10 13 2 2 4" xfId="3751"/>
    <cellStyle name="常规 7 3 2 2 3" xfId="3752"/>
    <cellStyle name="20% - 强调文字颜色 4 2 4 2" xfId="3753"/>
    <cellStyle name="强调文字颜色 6 3 3 7 2 2" xfId="3754"/>
    <cellStyle name="40% - 强调文字颜色 4 2 3 6 2" xfId="3755"/>
    <cellStyle name="常规 2 5 9 6 2" xfId="3756"/>
    <cellStyle name="常规 16 2 3 3 3 2" xfId="3757"/>
    <cellStyle name="常规 10 2 5 4" xfId="3758"/>
    <cellStyle name="20% - 强调文字颜色 5 3 2 2 3 2 2" xfId="3759"/>
    <cellStyle name="40% - 强调文字颜色 2 2 3 6 2 2" xfId="3760"/>
    <cellStyle name="20% - 强调文字颜色 4 2 5" xfId="3761"/>
    <cellStyle name="常规 3 3 5 6" xfId="3762"/>
    <cellStyle name="标题 4 2 3 7 2" xfId="3763"/>
    <cellStyle name="常规 2 2 4 3 4 2" xfId="3764"/>
    <cellStyle name="常规 11 2 2 3 2 2" xfId="3765"/>
    <cellStyle name="20% - 强调文字颜色 4 2 6" xfId="3766"/>
    <cellStyle name="常规 2 2 2 5 2 5 2" xfId="3767"/>
    <cellStyle name="20% - 强调文字颜色 4 3" xfId="3768"/>
    <cellStyle name="60% - 强调文字颜色 5 2 3 9" xfId="3769"/>
    <cellStyle name="常规 4 4 8 4" xfId="3770"/>
    <cellStyle name="常规 8 15 3 3 4" xfId="3771"/>
    <cellStyle name="常规 4 2 3 2 4 2 3" xfId="3772"/>
    <cellStyle name="常规 7 4 4 2 3" xfId="3773"/>
    <cellStyle name="20% - 强调文字颜色 5 4 4 2" xfId="3774"/>
    <cellStyle name="20% - 强调文字颜色 4 4 3 2 2" xfId="3775"/>
    <cellStyle name="20% - 强调文字颜色 4 3 2" xfId="3776"/>
    <cellStyle name="常规 7 4 4 2 3 2" xfId="3777"/>
    <cellStyle name="20% - 强调文字颜色 5 4 4 2 2" xfId="3778"/>
    <cellStyle name="20% - 强调文字颜色 4 3 4" xfId="3779"/>
    <cellStyle name="20% - 强调文字颜色 4 3 2 2" xfId="3780"/>
    <cellStyle name="常规 8 14 2 3 4" xfId="3781"/>
    <cellStyle name="常规 10 13 3 2 4" xfId="3782"/>
    <cellStyle name="常规 5 3 10 2 3" xfId="3783"/>
    <cellStyle name="常规 3 3 8 4" xfId="3784"/>
    <cellStyle name="常规 7 3 3 2 3" xfId="3785"/>
    <cellStyle name="20% - 强调文字颜色 4 3 4 2" xfId="3786"/>
    <cellStyle name="20% - 强调文字颜色 4 3 2 2 2" xfId="3787"/>
    <cellStyle name="40% - 强调文字颜色 5 2 2 4" xfId="3788"/>
    <cellStyle name="常规 2 2 2 6 3 5" xfId="3789"/>
    <cellStyle name="常规 2 10 5" xfId="3790"/>
    <cellStyle name="标题 4 2 2 3 2" xfId="3791"/>
    <cellStyle name="20% - 强调文字颜色 4 3 2 2 2 2" xfId="3792"/>
    <cellStyle name="常规 5 3 12 2 3" xfId="3793"/>
    <cellStyle name="60% - 强调文字颜色 4 3 3 9" xfId="3794"/>
    <cellStyle name="强调文字颜色 6 2 2 2 5 2 2" xfId="3795"/>
    <cellStyle name="60% - 强调文字颜色 6 3 3 9" xfId="3796"/>
    <cellStyle name="20% - 强调文字颜色 4 3 2 2 2 2 2" xfId="3797"/>
    <cellStyle name="40% - 强调文字颜色 5 2 3 4" xfId="3798"/>
    <cellStyle name="20% - 强调文字颜色 4 3 2 2 3 2" xfId="3799"/>
    <cellStyle name="40% - 强调文字颜色 5 2 3 4 2" xfId="3800"/>
    <cellStyle name="20% - 强调文字颜色 4 3 2 2 3 2 2" xfId="3801"/>
    <cellStyle name="常规 2 2 4 3 7 2" xfId="3802"/>
    <cellStyle name="常规 3 3 6 4 4" xfId="3803"/>
    <cellStyle name="20% - 强调文字颜色 4 3 2 2 4" xfId="3804"/>
    <cellStyle name="20% - 强调文字颜色 4 3 2 2 4 2" xfId="3805"/>
    <cellStyle name="20% - 强调文字颜色 4 3 2 2 4 2 2" xfId="3806"/>
    <cellStyle name="常规 10 6 2" xfId="3807"/>
    <cellStyle name="常规 6 2 4 7 2" xfId="3808"/>
    <cellStyle name="常规 27 2 5 2 3" xfId="3809"/>
    <cellStyle name="20% - 强调文字颜色 4 3 2 2 5" xfId="3810"/>
    <cellStyle name="常规 2 2 3 4 2 3 2 3" xfId="3811"/>
    <cellStyle name="常规 8 5 5 3 3 2 3" xfId="3812"/>
    <cellStyle name="常规 2 3 10 4 3" xfId="3813"/>
    <cellStyle name="常规 13 6 2 3 2" xfId="3814"/>
    <cellStyle name="常规 2 2 2 2 7 2 2 2" xfId="3815"/>
    <cellStyle name="常规 8 6 3 4" xfId="3816"/>
    <cellStyle name="常规 5 2 5 4 3 2" xfId="3817"/>
    <cellStyle name="输出 2 3 6 2 3" xfId="3818"/>
    <cellStyle name="常规 2 2 4 2 3" xfId="3819"/>
    <cellStyle name="常规 10 15 2 6 2" xfId="3820"/>
    <cellStyle name="40% - 强调文字颜色 1 3 2 2 4 2" xfId="3821"/>
    <cellStyle name="常规 10 7 6 3" xfId="3822"/>
    <cellStyle name="常规 10 2 3 2 2 2 3 2" xfId="3823"/>
    <cellStyle name="常规 2 4 3 7 2 3" xfId="3824"/>
    <cellStyle name="40% - 强调文字颜色 1 3 2 2 4 2 2" xfId="3825"/>
    <cellStyle name="常规 3 2 4 6" xfId="3826"/>
    <cellStyle name="常规 2 3 10 4 3 2" xfId="3827"/>
    <cellStyle name="60% - 强调文字颜色 1 2 2 2 7" xfId="3828"/>
    <cellStyle name="常规 13 6 2 3 2 2" xfId="3829"/>
    <cellStyle name="常规 10 6 2 2" xfId="3830"/>
    <cellStyle name="输入 4 6 2 3" xfId="3831"/>
    <cellStyle name="20% - 强调文字颜色 4 3 2 2 5 2" xfId="3832"/>
    <cellStyle name="60% - 强调文字颜色 1 2 2 2 7 2" xfId="3833"/>
    <cellStyle name="常规 13 6 2 3 2 2 2" xfId="3834"/>
    <cellStyle name="常规 10 6 2 2 2" xfId="3835"/>
    <cellStyle name="常规 3 2 2 2 5 3" xfId="3836"/>
    <cellStyle name="20% - 强调文字颜色 4 3 2 2 5 2 2" xfId="3837"/>
    <cellStyle name="常规 10 6 3 2 2" xfId="3838"/>
    <cellStyle name="20% - 强调文字颜色 4 3 2 2 6 2 2" xfId="3839"/>
    <cellStyle name="汇总 2 2 2 4 3" xfId="3840"/>
    <cellStyle name="常规 10 9 3 4 2" xfId="3841"/>
    <cellStyle name="20% - 强调文字颜色 4 3 2 2 7" xfId="3842"/>
    <cellStyle name="常规 10 8 2 3 2 3" xfId="3843"/>
    <cellStyle name="常规 15 2 2 7 2" xfId="3844"/>
    <cellStyle name="常规 10 6 4" xfId="3845"/>
    <cellStyle name="常规 10 6 4 2 2" xfId="3846"/>
    <cellStyle name="标题 1 2 2 2 5" xfId="3847"/>
    <cellStyle name="20% - 强调文字颜色 4 3 2 2 7 2 2" xfId="3848"/>
    <cellStyle name="常规 7 2 7 4 3 2" xfId="3849"/>
    <cellStyle name="常规 2 2 4 2 7" xfId="3850"/>
    <cellStyle name="60% - 强调文字颜色 1 3 3 5 2 2" xfId="3851"/>
    <cellStyle name="常规 11 2 2 2 5" xfId="3852"/>
    <cellStyle name="常规 12 3 3 4" xfId="3853"/>
    <cellStyle name="常规 2 2 17 5 4" xfId="3854"/>
    <cellStyle name="常规 10 6 6" xfId="3855"/>
    <cellStyle name="常规 2 4 3 6 2" xfId="3856"/>
    <cellStyle name="20% - 强调文字颜色 4 3 2 2 9" xfId="3857"/>
    <cellStyle name="20% - 强调文字颜色 4 3 5" xfId="3858"/>
    <cellStyle name="常规 38 6 2 2" xfId="3859"/>
    <cellStyle name="20% - 强调文字颜色 4 3 2 3" xfId="3860"/>
    <cellStyle name="常规 3 3 9 4" xfId="3861"/>
    <cellStyle name="常规 9 2 6 2 2 2 2 2" xfId="3862"/>
    <cellStyle name="常规 10 13 3 3 4" xfId="3863"/>
    <cellStyle name="60% - 强调文字颜色 2 3 2 2 9" xfId="3864"/>
    <cellStyle name="常规 3 3 6 5 2" xfId="3865"/>
    <cellStyle name="常规 2 3 2 3 2 2 5" xfId="3866"/>
    <cellStyle name="常规 3 3 2 2 3 2 2 2" xfId="3867"/>
    <cellStyle name="20% - 强调文字颜色 4 3 2 3 2" xfId="3868"/>
    <cellStyle name="常规 2 2 2 2 2 2 7" xfId="3869"/>
    <cellStyle name="常规 8 8 2 2 2 2 2" xfId="3870"/>
    <cellStyle name="常规 3 3 6 6" xfId="3871"/>
    <cellStyle name="标题 4 2 3 8 2" xfId="3872"/>
    <cellStyle name="常规 3 3 2 2 3 2 3" xfId="3873"/>
    <cellStyle name="20% - 强调文字颜色 4 3 2 4" xfId="3874"/>
    <cellStyle name="20% - 强调文字颜色 4 3 3" xfId="3875"/>
    <cellStyle name="常规 18 7 2 3" xfId="3876"/>
    <cellStyle name="常规 3 3 6 3 2" xfId="3877"/>
    <cellStyle name="40% - 强调文字颜色 5 4 9" xfId="3878"/>
    <cellStyle name="20% - 强调文字颜色 4 4 4" xfId="3879"/>
    <cellStyle name="20% - 强调文字颜色 4 3 3 2" xfId="3880"/>
    <cellStyle name="常规 8 14 3 3 4" xfId="3881"/>
    <cellStyle name="常规 5 3 11 2 3" xfId="3882"/>
    <cellStyle name="60% - 强调文字颜色 4 2 3 9" xfId="3883"/>
    <cellStyle name="常规 3 4 8 4" xfId="3884"/>
    <cellStyle name="常规 7 3 4 2 3" xfId="3885"/>
    <cellStyle name="20% - 强调文字颜色 4 4 4 2" xfId="3886"/>
    <cellStyle name="20% - 强调文字颜色 4 3 3 2 2" xfId="3887"/>
    <cellStyle name="40% - 强调文字颜色 4 3 2 2 3" xfId="3888"/>
    <cellStyle name="常规 2 4 3 2 2 2 2 2 2" xfId="3889"/>
    <cellStyle name="常规 10 3 8 3 2" xfId="3890"/>
    <cellStyle name="常规 5 18 4 3" xfId="3891"/>
    <cellStyle name="常规 2 36 4 2" xfId="3892"/>
    <cellStyle name="常规 6 11 3 6" xfId="3893"/>
    <cellStyle name="常规 9 3 5 4" xfId="3894"/>
    <cellStyle name="常规 10 2 6 2 2 2 2" xfId="3895"/>
    <cellStyle name="40% - 强调文字颜色 1 2 3" xfId="3896"/>
    <cellStyle name="常规 47 2 3 2 3" xfId="3897"/>
    <cellStyle name="常规 4 3 6" xfId="3898"/>
    <cellStyle name="40% - 强调文字颜色 6 2 2 4" xfId="3899"/>
    <cellStyle name="常规 7 10 5" xfId="3900"/>
    <cellStyle name="常规 2 2 3 6 3 5" xfId="3901"/>
    <cellStyle name="标题 4 3 2 3 2" xfId="3902"/>
    <cellStyle name="20% - 强调文字颜色 4 3 3 2 2 2" xfId="3903"/>
    <cellStyle name="60% - 强调文字颜色 5 3 3 9" xfId="3904"/>
    <cellStyle name="常规 7 3 4 2 3 2" xfId="3905"/>
    <cellStyle name="20% - 强调文字颜色 4 4 4 2 2" xfId="3906"/>
    <cellStyle name="标题 3 3 2 2 7 2" xfId="3907"/>
    <cellStyle name="常规 5 14 2 4 2" xfId="3908"/>
    <cellStyle name="常规 2 27 2 3 2" xfId="3909"/>
    <cellStyle name="常规 2 32 2 3 2" xfId="3910"/>
    <cellStyle name="常规 4 6 4 2 2" xfId="3911"/>
    <cellStyle name="60% - 强调文字颜色 4 14" xfId="3912"/>
    <cellStyle name="常规 4 17 3 3 2 2" xfId="3913"/>
    <cellStyle name="60% - 强调文字颜色 1 3 2 2 5 2 2" xfId="3914"/>
    <cellStyle name="40% - 强调文字颜色 4 2 2 2 10" xfId="3915"/>
    <cellStyle name="20% - 强调文字颜色 4 4 5" xfId="3916"/>
    <cellStyle name="20% - 强调文字颜色 4 3 3 3" xfId="3917"/>
    <cellStyle name="常规 7 3 4 3 3" xfId="3918"/>
    <cellStyle name="20% - 强调文字颜色 4 4 5 2" xfId="3919"/>
    <cellStyle name="20% - 强调文字颜色 4 3 3 3 2" xfId="3920"/>
    <cellStyle name="常规 13 2 2 8" xfId="3921"/>
    <cellStyle name="常规 5 3 6" xfId="3922"/>
    <cellStyle name="常规 8 6 2 2 2 2" xfId="3923"/>
    <cellStyle name="40% - 强调文字颜色 6 3 2 4" xfId="3924"/>
    <cellStyle name="标题 4 3 3 3 2" xfId="3925"/>
    <cellStyle name="常规 7 3 4 3 3 2" xfId="3926"/>
    <cellStyle name="20% - 强调文字颜色 4 4 5 2 2" xfId="3927"/>
    <cellStyle name="20% - 强调文字颜色 4 3 3 3 2 2" xfId="3928"/>
    <cellStyle name="常规 2 2 4 3 6 2" xfId="3929"/>
    <cellStyle name="常规 3 3 6 3 4" xfId="3930"/>
    <cellStyle name="常规 12 3 4 3 2" xfId="3931"/>
    <cellStyle name="20% - 强调文字颜色 4 4 6" xfId="3932"/>
    <cellStyle name="20% - 强调文字颜色 4 3 3 4" xfId="3933"/>
    <cellStyle name="常规 7 3 4 4 3" xfId="3934"/>
    <cellStyle name="20% - 强调文字颜色 4 4 6 2" xfId="3935"/>
    <cellStyle name="20% - 强调文字颜色 4 3 3 4 2" xfId="3936"/>
    <cellStyle name="常规 7 3 4 4 3 2" xfId="3937"/>
    <cellStyle name="20% - 强调文字颜色 4 4 6 2 2" xfId="3938"/>
    <cellStyle name="20% - 强调文字颜色 4 3 3 4 2 2" xfId="3939"/>
    <cellStyle name="常规 9 3 6 3 2 3 2" xfId="3940"/>
    <cellStyle name="20% - 强调文字颜色 4 4 7" xfId="3941"/>
    <cellStyle name="常规 10 5 2" xfId="3942"/>
    <cellStyle name="常规 6 2 4 6 2" xfId="3943"/>
    <cellStyle name="常规 2 2 7 2 3 2 2" xfId="3944"/>
    <cellStyle name="常规 3 3 7 7" xfId="3945"/>
    <cellStyle name="常规 19 3 2 4 3 2" xfId="3946"/>
    <cellStyle name="20% - 强调文字颜色 4 3 3 5" xfId="3947"/>
    <cellStyle name="常规 3 4 2 3 3 3 2" xfId="3948"/>
    <cellStyle name="常规 9 9 2 6 2" xfId="3949"/>
    <cellStyle name="常规 2 3 10 3 3" xfId="3950"/>
    <cellStyle name="常规 13 6 2 2 2" xfId="3951"/>
    <cellStyle name="常规 10 15 2 5 2" xfId="3952"/>
    <cellStyle name="常规 7 13 3 2 4" xfId="3953"/>
    <cellStyle name="常规 2 2 2 4 2 8" xfId="3954"/>
    <cellStyle name="40% - 强调文字颜色 1 3 2 2 3 2" xfId="3955"/>
    <cellStyle name="常规 10 7 5 3" xfId="3956"/>
    <cellStyle name="常规 8 2 2 5 3 6 2" xfId="3957"/>
    <cellStyle name="常规 10 2 3 2 2 2 2 2" xfId="3958"/>
    <cellStyle name="常规 7 3 4 5 3" xfId="3959"/>
    <cellStyle name="常规 6 8 2 6" xfId="3960"/>
    <cellStyle name="20% - 强调文字颜色 4 4 7 2" xfId="3961"/>
    <cellStyle name="常规 10 5 2 2" xfId="3962"/>
    <cellStyle name="常规 6 2 4 6 2 2" xfId="3963"/>
    <cellStyle name="常规 2 2 7 2 3 2 2 2" xfId="3964"/>
    <cellStyle name="常规 3 3 7 7 2" xfId="3965"/>
    <cellStyle name="20% - 强调文字颜色 4 3 3 5 2" xfId="3966"/>
    <cellStyle name="40% - 强调文字颜色 1 3 2 2 3 2 2" xfId="3967"/>
    <cellStyle name="常规 9 3 3 2 2 3" xfId="3968"/>
    <cellStyle name="常规 10 7 5 3 2" xfId="3969"/>
    <cellStyle name="常规 10 2 3 2 2 2 2 2 2" xfId="3970"/>
    <cellStyle name="常规 2 3 2 3 2 4 2 2 2" xfId="3971"/>
    <cellStyle name="常规 2 3 2 3 8 2 2" xfId="3972"/>
    <cellStyle name="常规 13 7 2 5" xfId="3973"/>
    <cellStyle name="20% - 强调文字颜色 6 2 2 2 5" xfId="3974"/>
    <cellStyle name="常规 10 2 6 2 5 2" xfId="3975"/>
    <cellStyle name="适中 2 2 2 3 2 2" xfId="3976"/>
    <cellStyle name="40% - 强调文字颜色 4 2 3" xfId="3977"/>
    <cellStyle name="常规 13 7 2 5 2" xfId="3978"/>
    <cellStyle name="常规 2 3 3 5 3 3 2 3" xfId="3979"/>
    <cellStyle name="常规 2 5 9" xfId="3980"/>
    <cellStyle name="常规 8 13 4 4" xfId="3981"/>
    <cellStyle name="常规 10 12 5 3" xfId="3982"/>
    <cellStyle name="常规 2 3 4 4 3" xfId="3983"/>
    <cellStyle name="常规 6 14 3 6" xfId="3984"/>
    <cellStyle name="20% - 强调文字颜色 6 2 2 2 5 2" xfId="3985"/>
    <cellStyle name="常规 2 3 9 3 2 2 3" xfId="3986"/>
    <cellStyle name="标题 4 5" xfId="3987"/>
    <cellStyle name="20% - 强调文字颜色 4 3 3 5 2 2" xfId="3988"/>
    <cellStyle name="常规 7 3 4 5 3 2" xfId="3989"/>
    <cellStyle name="常规 6 8 2 6 2" xfId="3990"/>
    <cellStyle name="20% - 强调文字颜色 4 4 7 2 2" xfId="3991"/>
    <cellStyle name="常规 37 3 7" xfId="3992"/>
    <cellStyle name="常规 10 5 2 2 2" xfId="3993"/>
    <cellStyle name="适中 2 2 2 4 2 2" xfId="3994"/>
    <cellStyle name="40% - 强调文字颜色 5 2 3" xfId="3995"/>
    <cellStyle name="常规 3 5 9" xfId="3996"/>
    <cellStyle name="常规 8 14 4 4" xfId="3997"/>
    <cellStyle name="常规 10 13 5 3" xfId="3998"/>
    <cellStyle name="60% - 强调文字颜色 6 3 2 3 2" xfId="3999"/>
    <cellStyle name="20% - 强调文字颜色 6 6" xfId="4000"/>
    <cellStyle name="常规 2 3 9 3 3 2 3" xfId="4001"/>
    <cellStyle name="常规 9 2 7 7" xfId="4002"/>
    <cellStyle name="20% - 强调文字颜色 4 3 3 6 2 2" xfId="4003"/>
    <cellStyle name="常规 6 11 3 2 2 3" xfId="4004"/>
    <cellStyle name="汇总 2 2 2 3 3" xfId="4005"/>
    <cellStyle name="常规 10 9 3 3 2" xfId="4006"/>
    <cellStyle name="常规 2 3 2 5 3 2 3 2" xfId="4007"/>
    <cellStyle name="常规 4 13 3 4 3" xfId="4008"/>
    <cellStyle name="常规 10 5 4" xfId="4009"/>
    <cellStyle name="常规 15 2 2 6 2" xfId="4010"/>
    <cellStyle name="20% - 强调文字颜色 4 4 9" xfId="4011"/>
    <cellStyle name="常规 20 2 2 6 2" xfId="4012"/>
    <cellStyle name="常规 5 4 9 2 2" xfId="4013"/>
    <cellStyle name="常规 8 16 3 4 2 2" xfId="4014"/>
    <cellStyle name="40% - 强调文字颜色 6 3 3 7 2 2" xfId="4015"/>
    <cellStyle name="20% - 强调文字颜色 4 3 3 7" xfId="4016"/>
    <cellStyle name="常规 2 3 7 3 3 2 2" xfId="4017"/>
    <cellStyle name="60% - 强调文字颜色 2 2 2 2 2 2 2" xfId="4018"/>
    <cellStyle name="20% - 强调文字颜色 4 3 3 8" xfId="4019"/>
    <cellStyle name="常规 2 3 7 3 3 2 3" xfId="4020"/>
    <cellStyle name="输出 2 3 4 2" xfId="4021"/>
    <cellStyle name="常规 2 2 2 2" xfId="4022"/>
    <cellStyle name="20% - 强调文字颜色 4 3 3 9" xfId="4023"/>
    <cellStyle name="常规 10 3 7 3 3" xfId="4024"/>
    <cellStyle name="常规 5 17 4 4" xfId="4025"/>
    <cellStyle name="常规 4 9 6 2" xfId="4026"/>
    <cellStyle name="常规 6 10 3 7" xfId="4027"/>
    <cellStyle name="常规 9 2 5 5" xfId="4028"/>
    <cellStyle name="20% - 强调文字颜色 5 2 3 4 2" xfId="4029"/>
    <cellStyle name="常规 3 18 3 6" xfId="4030"/>
    <cellStyle name="20% - 强调文字颜色 4 4" xfId="4031"/>
    <cellStyle name="常规 10 2 2 2 2 3 3 2" xfId="4032"/>
    <cellStyle name="常规 9 7 3 2 2 2 2" xfId="4033"/>
    <cellStyle name="常规 4 3 8 4" xfId="4034"/>
    <cellStyle name="常规 8 20 2 3 4" xfId="4035"/>
    <cellStyle name="常规 8 15 2 3 4" xfId="4036"/>
    <cellStyle name="常规 10 14 3 2 4" xfId="4037"/>
    <cellStyle name="常规 4 2 3 2 3 2 3" xfId="4038"/>
    <cellStyle name="常规 7 4 3 2 3" xfId="4039"/>
    <cellStyle name="20% - 强调文字颜色 5 3 4 2" xfId="4040"/>
    <cellStyle name="20% - 强调文字颜色 4 4 2 2 2" xfId="4041"/>
    <cellStyle name="常规 10 2 2 3 5 2" xfId="4042"/>
    <cellStyle name="常规 27 3 7" xfId="4043"/>
    <cellStyle name="常规 32 3 7" xfId="4044"/>
    <cellStyle name="常规 3 4 6 4 2" xfId="4045"/>
    <cellStyle name="40% - 强调文字颜色 5 4 7 2 2" xfId="4046"/>
    <cellStyle name="常规 18 7 2 2" xfId="4047"/>
    <cellStyle name="40% - 强调文字颜色 5 4 8" xfId="4048"/>
    <cellStyle name="20% - 强调文字颜色 4 4 3" xfId="4049"/>
    <cellStyle name="常规 18 8 2 3" xfId="4050"/>
    <cellStyle name="常规 3 3 7 3 2" xfId="4051"/>
    <cellStyle name="40% - 强调文字颜色 6 4 9" xfId="4052"/>
    <cellStyle name="20% - 强调文字颜色 5 4 4" xfId="4053"/>
    <cellStyle name="常规 18 7 2 2 2" xfId="4054"/>
    <cellStyle name="40% - 强调文字颜色 5 4 8 2" xfId="4055"/>
    <cellStyle name="20% - 强调文字颜色 4 4 3 2" xfId="4056"/>
    <cellStyle name="常规 2 2 3 4 3 4 2 2" xfId="4057"/>
    <cellStyle name="常规 3 3 8" xfId="4058"/>
    <cellStyle name="常规 8 14 2 3" xfId="4059"/>
    <cellStyle name="常规 10 13 3 2" xfId="4060"/>
    <cellStyle name="常规 10 3 5 2 4 3" xfId="4061"/>
    <cellStyle name="常规 11 8 6 2" xfId="4062"/>
    <cellStyle name="常规 2 3 16 2 3 2 3" xfId="4063"/>
    <cellStyle name="20% - 强调文字颜色 4 5" xfId="4064"/>
    <cellStyle name="常规 2 3 2 6 2 5 2" xfId="4065"/>
    <cellStyle name="标题 5 2 2 2 2 2" xfId="4066"/>
    <cellStyle name="常规 3 3 8 2" xfId="4067"/>
    <cellStyle name="常规 8 14 2 3 2" xfId="4068"/>
    <cellStyle name="常规 10 13 3 2 2" xfId="4069"/>
    <cellStyle name="20% - 强调文字颜色 4 5 2" xfId="4070"/>
    <cellStyle name="常规 2 5 6 3 3 2 3" xfId="4071"/>
    <cellStyle name="常规 10 2 9 3 2 3" xfId="4072"/>
    <cellStyle name="常规 2 2 2 4 3 3" xfId="4073"/>
    <cellStyle name="20% - 强调文字颜色 5 2 3 10" xfId="4074"/>
    <cellStyle name="常规 3 3 8 3" xfId="4075"/>
    <cellStyle name="常规 5 4 5 3 2 2 2 2" xfId="4076"/>
    <cellStyle name="常规 8 14 2 3 3" xfId="4077"/>
    <cellStyle name="常规 10 13 3 2 3" xfId="4078"/>
    <cellStyle name="常规 5 3 10 2 2" xfId="4079"/>
    <cellStyle name="20% - 强调文字颜色 4 5 3" xfId="4080"/>
    <cellStyle name="常规 3 3 9 2" xfId="4081"/>
    <cellStyle name="常规 8 14 2 4 2" xfId="4082"/>
    <cellStyle name="常规 10 13 3 3 2" xfId="4083"/>
    <cellStyle name="60% - 强调文字颜色 2 3 2 2 7" xfId="4084"/>
    <cellStyle name="20% - 强调文字颜色 4 6 2" xfId="4085"/>
    <cellStyle name="20% - 强调文字颜色 5 2" xfId="4086"/>
    <cellStyle name="标题 5 3 3 2" xfId="4087"/>
    <cellStyle name="20% - 强调文字颜色 5 2 2 2 10" xfId="4088"/>
    <cellStyle name="常规 14 8 3" xfId="4089"/>
    <cellStyle name="40% - 强调文字颜色 4 3 3 7 2 2" xfId="4090"/>
    <cellStyle name="常规 2 3 2 9 2 2" xfId="4091"/>
    <cellStyle name="常规 5 3 7 5" xfId="4092"/>
    <cellStyle name="20% - 强调文字颜色 6 3 3 3" xfId="4093"/>
    <cellStyle name="常规 4 2 6 4 2 2" xfId="4094"/>
    <cellStyle name="常规 2 2 4 4 2 6" xfId="4095"/>
    <cellStyle name="常规 7 15 3 2 2" xfId="4096"/>
    <cellStyle name="40% - 强调文字颜色 1 2 3 5 2" xfId="4097"/>
    <cellStyle name="20% - 强调文字颜色 5 2 2 2 2 2" xfId="4098"/>
    <cellStyle name="常规 2 14 3 2 4" xfId="4099"/>
    <cellStyle name="计算 4 5 3" xfId="4100"/>
    <cellStyle name="常规 8 3 3 3 3" xfId="4101"/>
    <cellStyle name="常规 7 14" xfId="4102"/>
    <cellStyle name="常规 2 2 3 6 7" xfId="4103"/>
    <cellStyle name="常规 9 2 6 3 2 2 2 2" xfId="4104"/>
    <cellStyle name="60% - 强调文字颜色 3 3 2 2 9" xfId="4105"/>
    <cellStyle name="常规 12 2 7 4" xfId="4106"/>
    <cellStyle name="常规 3 4 6 2 3 2" xfId="4107"/>
    <cellStyle name="强调文字颜色 5 2 3 5 2 2" xfId="4108"/>
    <cellStyle name="常规 10 2 2 3 3 3 2" xfId="4109"/>
    <cellStyle name="常规 5 8 5 2" xfId="4110"/>
    <cellStyle name="输出 2 2 2 10" xfId="4111"/>
    <cellStyle name="常规 10 4 6 2 3" xfId="4112"/>
    <cellStyle name="常规 4 3 6 5 2" xfId="4113"/>
    <cellStyle name="常规 18 3 2 4 2 2 2" xfId="4114"/>
    <cellStyle name="常规 3 3 2 3 3 2 2 2" xfId="4115"/>
    <cellStyle name="20% - 强调文字颜色 5 3 2 3 2" xfId="4116"/>
    <cellStyle name="常规 6 17 6 2 2" xfId="4117"/>
    <cellStyle name="标题 2 4 10" xfId="4118"/>
    <cellStyle name="常规 7 3 13 4" xfId="4119"/>
    <cellStyle name="常规 4 2 6 4 2 2 2" xfId="4120"/>
    <cellStyle name="常规 7 15 3 2 2 2" xfId="4121"/>
    <cellStyle name="常规 2 2 4 4 2 6 2" xfId="4122"/>
    <cellStyle name="40% - 强调文字颜色 1 2 3 5 2 2" xfId="4123"/>
    <cellStyle name="20% - 强调文字颜色 5 2 2 2 2 2 2" xfId="4124"/>
    <cellStyle name="常规 11 4 7 2 3" xfId="4125"/>
    <cellStyle name="强调文字颜色 5 2 2 4" xfId="4126"/>
    <cellStyle name="常规 2 3 2 9 2 2 2" xfId="4127"/>
    <cellStyle name="常规 5 3 7 5 2" xfId="4128"/>
    <cellStyle name="常规 16 2 9" xfId="4129"/>
    <cellStyle name="20% - 强调文字颜色 6 3 3 3 2" xfId="4130"/>
    <cellStyle name="常规 7 4 12 2 3" xfId="4131"/>
    <cellStyle name="40% - 强调文字颜色 2 2 3 10" xfId="4132"/>
    <cellStyle name="常规 5 5 4 3 2" xfId="4133"/>
    <cellStyle name="常规 4 2 6 4 3" xfId="4134"/>
    <cellStyle name="常规 7 15 3 3" xfId="4135"/>
    <cellStyle name="40% - 强调文字颜色 1 2 3 6" xfId="4136"/>
    <cellStyle name="20% - 强调文字颜色 5 2 2 2 3" xfId="4137"/>
    <cellStyle name="常规 8 8 2 3 2 2 2" xfId="4138"/>
    <cellStyle name="常规 4 3 6 6" xfId="4139"/>
    <cellStyle name="常规 18 3 2 4 2 3" xfId="4140"/>
    <cellStyle name="标题 4 3 3 8 2" xfId="4141"/>
    <cellStyle name="常规 3 3 2 3 3 2 3" xfId="4142"/>
    <cellStyle name="20% - 强调文字颜色 5 3 2 4" xfId="4143"/>
    <cellStyle name="常规 6 17 6 3" xfId="4144"/>
    <cellStyle name="常规 3 4 6 2 4" xfId="4145"/>
    <cellStyle name="常规 10 2 2 3 3 4" xfId="4146"/>
    <cellStyle name="常规 11 2 3 3 3 2" xfId="4147"/>
    <cellStyle name="60% - 强调文字颜色 6 2 2 2 4 2" xfId="4148"/>
    <cellStyle name="常规 2 3 16 3 2 2 2" xfId="4149"/>
    <cellStyle name="标题 6 2 2 4" xfId="4150"/>
    <cellStyle name="常规 8 2 3 2 4 2" xfId="4151"/>
    <cellStyle name="常规 2 2 8 5 4" xfId="4152"/>
    <cellStyle name="常规 15 2 3 3 3" xfId="4153"/>
    <cellStyle name="常规 20 2 3 3 3" xfId="4154"/>
    <cellStyle name="常规 9 3 14" xfId="4155"/>
    <cellStyle name="常规 2 2 2 4 3 3 2 3" xfId="4156"/>
    <cellStyle name="常规 11 2 5" xfId="4157"/>
    <cellStyle name="常规 5 16 2 5 2" xfId="4158"/>
    <cellStyle name="常规 6 2 5 3 5" xfId="4159"/>
    <cellStyle name="常规 4 8 4 3 2" xfId="4160"/>
    <cellStyle name="常规 4 2 6 4 3 2" xfId="4161"/>
    <cellStyle name="常规 7 15 3 3 2" xfId="4162"/>
    <cellStyle name="常规 2 2 4 4 3 6" xfId="4163"/>
    <cellStyle name="40% - 强调文字颜色 1 2 3 6 2" xfId="4164"/>
    <cellStyle name="20% - 强调文字颜色 5 2 2 2 3 2" xfId="4165"/>
    <cellStyle name="常规 2 14 3 3 4" xfId="4166"/>
    <cellStyle name="常规 2 3 16 3 2 2 2 2" xfId="4167"/>
    <cellStyle name="40% - 强调文字颜色 1 2 2 3" xfId="4168"/>
    <cellStyle name="标题 6 2 2 4 2" xfId="4169"/>
    <cellStyle name="常规 7 15 3 3 2 2" xfId="4170"/>
    <cellStyle name="常规 2 2 4 4 3 6 2" xfId="4171"/>
    <cellStyle name="40% - 强调文字颜色 1 2 3 6 2 2" xfId="4172"/>
    <cellStyle name="20% - 强调文字颜色 5 2 2 2 3 2 2" xfId="4173"/>
    <cellStyle name="常规 10 16 2 4 2" xfId="4174"/>
    <cellStyle name="常规 8 2 2 2 2 4" xfId="4175"/>
    <cellStyle name="40% - 强调文字颜色 1 3 3 2 2 2" xfId="4176"/>
    <cellStyle name="常规 11 7 4 3" xfId="4177"/>
    <cellStyle name="常规 2 3 3 3 7 2" xfId="4178"/>
    <cellStyle name="常规 4 2 6 4 4" xfId="4179"/>
    <cellStyle name="常规 7 15 3 4" xfId="4180"/>
    <cellStyle name="40% - 强调文字颜色 1 2 3 7" xfId="4181"/>
    <cellStyle name="20% - 强调文字颜色 5 2 2 2 4" xfId="4182"/>
    <cellStyle name="常规 2 3 12 2 2 3 2" xfId="4183"/>
    <cellStyle name="常规 5 10 3 3 2 3" xfId="4184"/>
    <cellStyle name="常规 8 5 2 3 7" xfId="4185"/>
    <cellStyle name="常规 2 18 3 2 2 3" xfId="4186"/>
    <cellStyle name="40% - 强调文字颜色 1 4 2 3" xfId="4187"/>
    <cellStyle name="20% - 强调文字颜色 5 2 2 2 5 2 2" xfId="4188"/>
    <cellStyle name="60% - 强调文字颜色 2 2 2 2 3 2" xfId="4189"/>
    <cellStyle name="常规 2 7 2 3 4 2 2" xfId="4190"/>
    <cellStyle name="常规 6 6 2 3 2 3" xfId="4191"/>
    <cellStyle name="常规 4 4 6 2 2 4" xfId="4192"/>
    <cellStyle name="常规 10 10" xfId="4193"/>
    <cellStyle name="常规 7 15 3 6" xfId="4194"/>
    <cellStyle name="40% - 强调文字颜色 1 2 3 9" xfId="4195"/>
    <cellStyle name="20% - 强调文字颜色 5 2 2 2 6" xfId="4196"/>
    <cellStyle name="常规 6 12 2 2 3 2" xfId="4197"/>
    <cellStyle name="常规 10 11 2" xfId="4198"/>
    <cellStyle name="常规 6 3 9 3 2 2" xfId="4199"/>
    <cellStyle name="常规 11 6 5" xfId="4200"/>
    <cellStyle name="20% - 强调文字颜色 5 2 2 2 7 2" xfId="4201"/>
    <cellStyle name="常规 8 5 4 3 7" xfId="4202"/>
    <cellStyle name="常规 4 2 5 3 2 3" xfId="4203"/>
    <cellStyle name="常规 7 14 2 2 3" xfId="4204"/>
    <cellStyle name="常规 2 2 3 3 2 7" xfId="4205"/>
    <cellStyle name="常规 9 5 2 3" xfId="4206"/>
    <cellStyle name="标题 3 4 10" xfId="4207"/>
    <cellStyle name="常规 10 11 2 2" xfId="4208"/>
    <cellStyle name="常规 6 3 9 3 2 2 2" xfId="4209"/>
    <cellStyle name="解释性文本 4 6 2" xfId="4210"/>
    <cellStyle name="常规 4 7 3 2 3" xfId="4211"/>
    <cellStyle name="常规 11 6 5 2" xfId="4212"/>
    <cellStyle name="20% - 强调文字颜色 5 2 2 2 7 2 2" xfId="4213"/>
    <cellStyle name="20% - 强调文字颜色 5 2 3 4" xfId="4214"/>
    <cellStyle name="常规 10 12" xfId="4215"/>
    <cellStyle name="常规 6 3 9 3 3" xfId="4216"/>
    <cellStyle name="常规 6 4 8 2 2 2" xfId="4217"/>
    <cellStyle name="常规 8 17 3 3 2 2 2" xfId="4218"/>
    <cellStyle name="60% - 强调文字颜色 6 10" xfId="4219"/>
    <cellStyle name="20% - 强调文字颜色 5 2 2 2 8" xfId="4220"/>
    <cellStyle name="常规 18 4 5 2" xfId="4221"/>
    <cellStyle name="标题 7 6 2 2" xfId="4222"/>
    <cellStyle name="常规 10 12 2" xfId="4223"/>
    <cellStyle name="常规 6 3 9 3 3 2" xfId="4224"/>
    <cellStyle name="常规 6 4 8 2 2 2 2" xfId="4225"/>
    <cellStyle name="常规 2 2 19 3 2 3" xfId="4226"/>
    <cellStyle name="差 2 6" xfId="4227"/>
    <cellStyle name="常规 11 7 5" xfId="4228"/>
    <cellStyle name="20% - 强调文字颜色 5 2 2 2 8 2" xfId="4229"/>
    <cellStyle name="常规 18 4 5 2 2" xfId="4230"/>
    <cellStyle name="常规 10 13" xfId="4231"/>
    <cellStyle name="常规 6 3 9 3 4" xfId="4232"/>
    <cellStyle name="常规 6 4 8 2 2 3" xfId="4233"/>
    <cellStyle name="强调文字颜色 1 4 7 2 2" xfId="4234"/>
    <cellStyle name="常规 2 2 4 3 2 2 2" xfId="4235"/>
    <cellStyle name="60% - 强调文字颜色 6 11" xfId="4236"/>
    <cellStyle name="常规 15 3 7 3 2" xfId="4237"/>
    <cellStyle name="常规 18 4 5 3" xfId="4238"/>
    <cellStyle name="常规 3 3 3 6 2" xfId="4239"/>
    <cellStyle name="标题 4 2 3 5 2 2" xfId="4240"/>
    <cellStyle name="20% - 强调文字颜色 5 2 2 2 9" xfId="4241"/>
    <cellStyle name="常规 11 6 4 2" xfId="4242"/>
    <cellStyle name="40% - 强调文字颜色 4 3 3 9" xfId="4243"/>
    <cellStyle name="常规 4 2 6 6" xfId="4244"/>
    <cellStyle name="常规 9 3 9 2 3" xfId="4245"/>
    <cellStyle name="常规 7 15 5" xfId="4246"/>
    <cellStyle name="常规 18 3 2 3 2 3" xfId="4247"/>
    <cellStyle name="常规 3 3 2 3 2 2 3" xfId="4248"/>
    <cellStyle name="常规 9 3 4 3 4 3" xfId="4249"/>
    <cellStyle name="20% - 强调文字颜色 5 2 2 4" xfId="4250"/>
    <cellStyle name="常规 6 16 6 3" xfId="4251"/>
    <cellStyle name="常规 4 2 7 5" xfId="4252"/>
    <cellStyle name="常规 9 3 9 3 2" xfId="4253"/>
    <cellStyle name="常规 7 21 4" xfId="4254"/>
    <cellStyle name="常规 7 16 4" xfId="4255"/>
    <cellStyle name="常规 18 3 2 3 3 2" xfId="4256"/>
    <cellStyle name="常规 3 3 2 3 2 3 2" xfId="4257"/>
    <cellStyle name="常规 9 3 4 3 5 2" xfId="4258"/>
    <cellStyle name="20% - 强调文字颜色 5 2 3 3" xfId="4259"/>
    <cellStyle name="常规 6 16 7 2" xfId="4260"/>
    <cellStyle name="常规 7 9 3 3 2 2" xfId="4261"/>
    <cellStyle name="常规 3 2 2 2 2 3 4" xfId="4262"/>
    <cellStyle name="常规 2 3 13 5 2 2 2" xfId="4263"/>
    <cellStyle name="40% - 强调文字颜色 5 3 3 6 2 2" xfId="4264"/>
    <cellStyle name="强调文字颜色 4 4 7 2 2" xfId="4265"/>
    <cellStyle name="常规 2 2 7 3 2 2 2" xfId="4266"/>
    <cellStyle name="常规 4 2 7 7" xfId="4267"/>
    <cellStyle name="常规 18 3 7 3 2" xfId="4268"/>
    <cellStyle name="常规 3 3 2 8 2 2" xfId="4269"/>
    <cellStyle name="常规 19 3 3 3 3 2" xfId="4270"/>
    <cellStyle name="20% - 强调文字颜色 5 2 3 5" xfId="4271"/>
    <cellStyle name="常规 2 3 16 2 3 3 2" xfId="4272"/>
    <cellStyle name="常规 10 2 2 7 2 2 2" xfId="4273"/>
    <cellStyle name="常规 8 2 2 3 5 2" xfId="4274"/>
    <cellStyle name="常规 10 3 4 2 3 2 3" xfId="4275"/>
    <cellStyle name="常规 8 7 2 2 3" xfId="4276"/>
    <cellStyle name="20% - 强调文字颜色 5 4" xfId="4277"/>
    <cellStyle name="常规 10 3 7 4 3" xfId="4278"/>
    <cellStyle name="常规 5 17 5 4" xfId="4279"/>
    <cellStyle name="常规 4 9 7 2" xfId="4280"/>
    <cellStyle name="常规 2 2 7 3 2 2 2 2" xfId="4281"/>
    <cellStyle name="常规 3 4 4 3 3 2 3" xfId="4282"/>
    <cellStyle name="常规 4 2 7 7 2" xfId="4283"/>
    <cellStyle name="常规 7 16 6 2" xfId="4284"/>
    <cellStyle name="常规 2 4 2 11" xfId="4285"/>
    <cellStyle name="常规 9 2 6 5" xfId="4286"/>
    <cellStyle name="20% - 强调文字颜色 5 2 3 5 2" xfId="4287"/>
    <cellStyle name="常规 7 19 2 2" xfId="4288"/>
    <cellStyle name="常规 4 2 3 2 2 4 2 2" xfId="4289"/>
    <cellStyle name="40% - 强调文字颜色 6 6 2" xfId="4290"/>
    <cellStyle name="常规 12 10 3 2" xfId="4291"/>
    <cellStyle name="常规 10 11 2 4" xfId="4292"/>
    <cellStyle name="60% - 强调文字颜色 2 3 3 2 2" xfId="4293"/>
    <cellStyle name="60% - 强调文字颜色 4 2 4 2" xfId="4294"/>
    <cellStyle name="常规 11 6 5 4" xfId="4295"/>
    <cellStyle name="40% - 强调文字颜色 3 2 2 2 10" xfId="4296"/>
    <cellStyle name="常规 2 3 6 8 2" xfId="4297"/>
    <cellStyle name="20% - 强调文字颜色 5 2 3 6" xfId="4298"/>
    <cellStyle name="常规 2 2 7 3 2 2 3" xfId="4299"/>
    <cellStyle name="常规 4 2 7 8" xfId="4300"/>
    <cellStyle name="常规 8 7 2 3 3" xfId="4301"/>
    <cellStyle name="20% - 强调文字颜色 6 4" xfId="4302"/>
    <cellStyle name="常规 9 5 2 5 2" xfId="4303"/>
    <cellStyle name="常规 7 4 2 4 2 2 2" xfId="4304"/>
    <cellStyle name="常规 5 10 2 3 4" xfId="4305"/>
    <cellStyle name="常规 5 2 6 3 2 3 2" xfId="4306"/>
    <cellStyle name="常规 5 4 5 4 2 3" xfId="4307"/>
    <cellStyle name="常规 2 18 2 2 4" xfId="4308"/>
    <cellStyle name="常规 12 10 3 2 2" xfId="4309"/>
    <cellStyle name="常规 10 11 2 4 2" xfId="4310"/>
    <cellStyle name="60% - 强调文字颜色 1 4 9" xfId="4311"/>
    <cellStyle name="60% - 强调文字颜色 2 3 3 2 2 2" xfId="4312"/>
    <cellStyle name="常规 4 9 8 2" xfId="4313"/>
    <cellStyle name="常规 10 3 7 5 3" xfId="4314"/>
    <cellStyle name="常规 9 2 7 5" xfId="4315"/>
    <cellStyle name="20% - 强调文字颜色 5 2 3 6 2" xfId="4316"/>
    <cellStyle name="常规 2 2 9 2 3 2 3" xfId="4317"/>
    <cellStyle name="常规 8 7 2 3 3 2" xfId="4318"/>
    <cellStyle name="20% - 强调文字颜色 6 4 2" xfId="4319"/>
    <cellStyle name="常规 15 3 7 2 3" xfId="4320"/>
    <cellStyle name="常规 10 3 7 5 3 2" xfId="4321"/>
    <cellStyle name="常规 9 2 7 5 2" xfId="4322"/>
    <cellStyle name="20% - 强调文字颜色 5 2 3 6 2 2" xfId="4323"/>
    <cellStyle name="20% - 强调文字颜色 5 2 3 7" xfId="4324"/>
    <cellStyle name="常规 2 3 7 4 2 2 2" xfId="4325"/>
    <cellStyle name="60% - 强调文字颜色 6 3 3 7 2" xfId="4326"/>
    <cellStyle name="常规 5 5 8 2 2" xfId="4327"/>
    <cellStyle name="常规 10 15 5 2 2 2" xfId="4328"/>
    <cellStyle name="常规 4 9 9" xfId="4329"/>
    <cellStyle name="60% - 强调文字颜色 6 3 3 7 2 2" xfId="4330"/>
    <cellStyle name="常规 10 3 7 6 3" xfId="4331"/>
    <cellStyle name="常规 4 4 5 3 3 2 3" xfId="4332"/>
    <cellStyle name="常规 9 2 8 5" xfId="4333"/>
    <cellStyle name="20% - 强调文字颜色 5 2 3 7 2" xfId="4334"/>
    <cellStyle name="20% - 强调文字颜色 6 3 2 2 6" xfId="4335"/>
    <cellStyle name="常规 6 13 3 2 3 2" xfId="4336"/>
    <cellStyle name="20% - 强调文字颜色 5 2 3 8" xfId="4337"/>
    <cellStyle name="常规 12 3 10" xfId="4338"/>
    <cellStyle name="常规 9 2 9 5" xfId="4339"/>
    <cellStyle name="20% - 强调文字颜色 5 2 3 8 2" xfId="4340"/>
    <cellStyle name="常规 3 3 2 2 2 5" xfId="4341"/>
    <cellStyle name="常规 9 3 3 3 7" xfId="4342"/>
    <cellStyle name="常规 12 3 10 2" xfId="4343"/>
    <cellStyle name="常规 4 3 3 2 2 3" xfId="4344"/>
    <cellStyle name="20% - 强调文字颜色 5 2 3 9" xfId="4345"/>
    <cellStyle name="常规 2 4 7 5 2 2 2" xfId="4346"/>
    <cellStyle name="常规 12 3 11" xfId="4347"/>
    <cellStyle name="常规 8 4 3 4 2 3" xfId="4348"/>
    <cellStyle name="常规 7 7 2 2 2 2 2" xfId="4349"/>
    <cellStyle name="常规 13 2 2 4" xfId="4350"/>
    <cellStyle name="常规 6 2 7 3 2 4" xfId="4351"/>
    <cellStyle name="常规 2 2 2 2 3 2 3" xfId="4352"/>
    <cellStyle name="常规 2 2 4 6 3 3 4" xfId="4353"/>
    <cellStyle name="常规 10 11 2 7" xfId="4354"/>
    <cellStyle name="40% - 强调文字颜色 1 2 2 2 8 2" xfId="4355"/>
    <cellStyle name="40% - 强调文字颜色 4 7" xfId="4356"/>
    <cellStyle name="常规 4 2 8 4" xfId="4357"/>
    <cellStyle name="常规 7 22 3" xfId="4358"/>
    <cellStyle name="常规 7 17 3" xfId="4359"/>
    <cellStyle name="常规 10 14 2 2 4" xfId="4360"/>
    <cellStyle name="常规 4 2 3 2 2 2 3" xfId="4361"/>
    <cellStyle name="常规 3 2 2 2 2 4 3" xfId="4362"/>
    <cellStyle name="常规 7 4 2 2 3" xfId="4363"/>
    <cellStyle name="20% - 强调文字颜色 5 2 4 2" xfId="4364"/>
    <cellStyle name="常规 10 2 2 2 5 2" xfId="4365"/>
    <cellStyle name="常规 26 3 7" xfId="4366"/>
    <cellStyle name="常规 31 3 7" xfId="4367"/>
    <cellStyle name="常规 3 4 5 4 2" xfId="4368"/>
    <cellStyle name="40% - 强调文字颜色 5 4 6 2 2" xfId="4369"/>
    <cellStyle name="常规 7 2 6 3 2 2 2 2" xfId="4370"/>
    <cellStyle name="常规 2 2 4 4 4 2" xfId="4371"/>
    <cellStyle name="常规 11 2 2 4 2 2" xfId="4372"/>
    <cellStyle name="20% - 强调文字颜色 5 2 6" xfId="4373"/>
    <cellStyle name="常规 3 4 5 6" xfId="4374"/>
    <cellStyle name="常规 10 2 2 2 7" xfId="4375"/>
    <cellStyle name="40% - 强调文字颜色 2 3 2 2 2" xfId="4376"/>
    <cellStyle name="常规 10 3 4 2 3 2 2" xfId="4377"/>
    <cellStyle name="常规 5 14 3 4 2 2" xfId="4378"/>
    <cellStyle name="常规 4 6 5 2 2 2" xfId="4379"/>
    <cellStyle name="输出 3 2 2 7 2" xfId="4380"/>
    <cellStyle name="常规 8 4 6 3 6 2" xfId="4381"/>
    <cellStyle name="常规 4 2 4 5 2 2 2" xfId="4382"/>
    <cellStyle name="常规 7 13 4 2 2 2" xfId="4383"/>
    <cellStyle name="常规 2 2 2 5 2 6 2" xfId="4384"/>
    <cellStyle name="常规 8 7 2 2 2" xfId="4385"/>
    <cellStyle name="20% - 强调文字颜色 5 3" xfId="4386"/>
    <cellStyle name="常规 7 4 4 3 3" xfId="4387"/>
    <cellStyle name="20% - 强调文字颜色 5 4 5 2" xfId="4388"/>
    <cellStyle name="常规 10 3 4 2 3 2 2 2" xfId="4389"/>
    <cellStyle name="常规 8 7 2 2 2 2" xfId="4390"/>
    <cellStyle name="20% - 强调文字颜色 5 3 2" xfId="4391"/>
    <cellStyle name="常规 2 5 2 2 4" xfId="4392"/>
    <cellStyle name="常规 7 4 4 3 3 2" xfId="4393"/>
    <cellStyle name="20% - 强调文字颜色 5 4 5 2 2" xfId="4394"/>
    <cellStyle name="40% - 强调文字颜色 1 2 3 4" xfId="4395"/>
    <cellStyle name="常规 3 2 2 2 3 2 3" xfId="4396"/>
    <cellStyle name="常规 8 7 2 2 2 2 2" xfId="4397"/>
    <cellStyle name="20% - 强调文字颜色 5 3 2 2" xfId="4398"/>
    <cellStyle name="常规 5 3 6 5" xfId="4399"/>
    <cellStyle name="常规 18 3 3 4 2 2" xfId="4400"/>
    <cellStyle name="20% - 强调文字颜色 6 3 2 3" xfId="4401"/>
    <cellStyle name="40% - 强调文字颜色 1 2 3 4 2" xfId="4402"/>
    <cellStyle name="20% - 强调文字颜色 5 3 2 2 2" xfId="4403"/>
    <cellStyle name="常规 4 3 6 4 2" xfId="4404"/>
    <cellStyle name="40% - 强调文字颜色 2 2 3 5" xfId="4405"/>
    <cellStyle name="常规 14 7 3 2" xfId="4406"/>
    <cellStyle name="常规 11 4 6 2 3" xfId="4407"/>
    <cellStyle name="标题 4 4 6" xfId="4408"/>
    <cellStyle name="常规 15 2 9" xfId="4409"/>
    <cellStyle name="20% - 强调文字颜色 6 3 2 3 2" xfId="4410"/>
    <cellStyle name="强调文字颜色 5 3 3 5 2 2" xfId="4411"/>
    <cellStyle name="常规 10 2 3 3 3 3 2" xfId="4412"/>
    <cellStyle name="60% - 强调文字颜色 4 3 2 2 9" xfId="4413"/>
    <cellStyle name="常规 3 18 7 2" xfId="4414"/>
    <cellStyle name="40% - 强调文字颜色 1 2 3 4 2 2" xfId="4415"/>
    <cellStyle name="20% - 强调文字颜色 5 3 2 2 2 2" xfId="4416"/>
    <cellStyle name="常规 4 3 6 4 2 2" xfId="4417"/>
    <cellStyle name="40% - 强调文字颜色 2 2 3 5 2" xfId="4418"/>
    <cellStyle name="计算 2 2 2 2 2 3" xfId="4419"/>
    <cellStyle name="常规 2 2 3 5 2 3 2 2" xfId="4420"/>
    <cellStyle name="常规 3 6 2 2 6 2" xfId="4421"/>
    <cellStyle name="60% - 强调文字颜色 6 6" xfId="4422"/>
    <cellStyle name="60% - 强调文字颜色 1 2 2 2 3 2" xfId="4423"/>
    <cellStyle name="常规 2 6 2 3 4 2 2" xfId="4424"/>
    <cellStyle name="常规 19 5 2" xfId="4425"/>
    <cellStyle name="20% - 强调文字颜色 5 3 2 2 4" xfId="4426"/>
    <cellStyle name="常规 24 5 2" xfId="4427"/>
    <cellStyle name="常规 4 3 6 4 4" xfId="4428"/>
    <cellStyle name="40% - 强调文字颜色 2 2 3 7" xfId="4429"/>
    <cellStyle name="常规 2 2 3 8" xfId="4430"/>
    <cellStyle name="常规 5 4 12 3" xfId="4431"/>
    <cellStyle name="60% - 强调文字颜色 1 2 2 2 3 2 2" xfId="4432"/>
    <cellStyle name="常规 25 2 6" xfId="4433"/>
    <cellStyle name="常规 30 2 6" xfId="4434"/>
    <cellStyle name="常规 19 5 2 2" xfId="4435"/>
    <cellStyle name="20% - 强调文字颜色 5 3 2 2 4 2" xfId="4436"/>
    <cellStyle name="常规 24 5 2 2" xfId="4437"/>
    <cellStyle name="40% - 强调文字颜色 2 2 3 7 2" xfId="4438"/>
    <cellStyle name="常规 2 3 2 11 2 2 2" xfId="4439"/>
    <cellStyle name="常规 8 3 3 2 5 2" xfId="4440"/>
    <cellStyle name="常规 10 3 5 3 2 2 3" xfId="4441"/>
    <cellStyle name="常规 6 9 2 2 2 2" xfId="4442"/>
    <cellStyle name="常规 2 17 5 4" xfId="4443"/>
    <cellStyle name="常规 4 16 6 2" xfId="4444"/>
    <cellStyle name="常规 4 4 7 2 2 2 2" xfId="4445"/>
    <cellStyle name="40% - 强调文字颜色 3 3 2 2 6" xfId="4446"/>
    <cellStyle name="常规 19 5 3" xfId="4447"/>
    <cellStyle name="20% - 强调文字颜色 5 3 2 2 5" xfId="4448"/>
    <cellStyle name="常规 24 5 3" xfId="4449"/>
    <cellStyle name="40% - 强调文字颜色 2 2 3 8" xfId="4450"/>
    <cellStyle name="常规 25 3 6" xfId="4451"/>
    <cellStyle name="常规 30 3 6" xfId="4452"/>
    <cellStyle name="常规 19 5 3 2" xfId="4453"/>
    <cellStyle name="20% - 强调文字颜色 5 3 2 2 5 2" xfId="4454"/>
    <cellStyle name="常规 24 5 3 2" xfId="4455"/>
    <cellStyle name="40% - 强调文字颜色 2 2 3 8 2" xfId="4456"/>
    <cellStyle name="常规 19 5 5" xfId="4457"/>
    <cellStyle name="20% - 强调文字颜色 5 3 2 2 7" xfId="4458"/>
    <cellStyle name="标题 3 2 3 5 2 2" xfId="4459"/>
    <cellStyle name="常规 10 9 2 3 2 3" xfId="4460"/>
    <cellStyle name="常规 16 2 2 7 2" xfId="4461"/>
    <cellStyle name="60% - 强调文字颜色 2 2 3" xfId="4462"/>
    <cellStyle name="60% - 强调文字颜色 2 2 3 2" xfId="4463"/>
    <cellStyle name="常规 3 2 14" xfId="4464"/>
    <cellStyle name="60% - 强调文字颜色 3 2 4" xfId="4465"/>
    <cellStyle name="常规 19 5 5 2" xfId="4466"/>
    <cellStyle name="20% - 强调文字颜色 5 3 2 2 7 2" xfId="4467"/>
    <cellStyle name="60% - 强调文字颜色 2 2 4" xfId="4468"/>
    <cellStyle name="常规 19 5 6" xfId="4469"/>
    <cellStyle name="20% - 强调文字颜色 5 3 2 2 8" xfId="4470"/>
    <cellStyle name="常规 19 4 5 2" xfId="4471"/>
    <cellStyle name="标题 1 3 2 2 7 2 2" xfId="4472"/>
    <cellStyle name="60% - 强调文字颜色 2 2 5" xfId="4473"/>
    <cellStyle name="常规 19 4 5 3" xfId="4474"/>
    <cellStyle name="常规 3 4 3 6 2" xfId="4475"/>
    <cellStyle name="常规 19 5 7" xfId="4476"/>
    <cellStyle name="20% - 强调文字颜色 5 3 2 2 9" xfId="4477"/>
    <cellStyle name="常规 2 2 2 9 3 3" xfId="4478"/>
    <cellStyle name="20% - 强调文字颜色 5 3 3 10" xfId="4479"/>
    <cellStyle name="常规 4 2 9 2 2 2" xfId="4480"/>
    <cellStyle name="常规 10 14 2 3 2 2 2" xfId="4481"/>
    <cellStyle name="20% - 强调文字颜色 5 3 3 2" xfId="4482"/>
    <cellStyle name="常规 10 3 6 2 2 2" xfId="4483"/>
    <cellStyle name="常规 2 5 3 3 4 3" xfId="4484"/>
    <cellStyle name="常规 5 16 3 3 2" xfId="4485"/>
    <cellStyle name="常规 2 29 3 2 2" xfId="4486"/>
    <cellStyle name="常规 2 2 14 7" xfId="4487"/>
    <cellStyle name="标题 1 2 2" xfId="4488"/>
    <cellStyle name="常规 2 4 3 3 2 2 2 2" xfId="4489"/>
    <cellStyle name="常规 3 17 2 5 2" xfId="4490"/>
    <cellStyle name="常规 7 2 2 3 2 4" xfId="4491"/>
    <cellStyle name="60% - 强调文字颜色 3 2 2 2 8 2" xfId="4492"/>
    <cellStyle name="常规 11 2 7 3 2" xfId="4493"/>
    <cellStyle name="常规 2 3 2 2 12" xfId="4494"/>
    <cellStyle name="强调文字颜色 6 4 9" xfId="4495"/>
    <cellStyle name="常规 8 2 3 3 2 2" xfId="4496"/>
    <cellStyle name="常规 2 2 9 3 4" xfId="4497"/>
    <cellStyle name="20% - 强调文字颜色 6 4 2 3" xfId="4498"/>
    <cellStyle name="20% - 强调文字颜色 5 3 3 2 2" xfId="4499"/>
    <cellStyle name="常规 4 3 7 4 2" xfId="4500"/>
    <cellStyle name="40% - 强调文字颜色 2 3 3 5" xfId="4501"/>
    <cellStyle name="20% - 强调文字颜色 5 3 3 2 2 2" xfId="4502"/>
    <cellStyle name="常规 4 3 7 4 2 2" xfId="4503"/>
    <cellStyle name="40% - 强调文字颜色 2 3 3 5 2" xfId="4504"/>
    <cellStyle name="常规 5 9 5 2" xfId="4505"/>
    <cellStyle name="常规 10 4 7 2 3" xfId="4506"/>
    <cellStyle name="20% - 强调文字颜色 5 3 3 3 2" xfId="4507"/>
    <cellStyle name="20% - 强调文字颜色 5 3 3 3 2 2" xfId="4508"/>
    <cellStyle name="60% - 强调文字颜色 6 2 2 2 5 2" xfId="4509"/>
    <cellStyle name="20% - 强调文字颜色 5 3 3 4" xfId="4510"/>
    <cellStyle name="20% - 强调文字颜色 5 3 3 4 2 2" xfId="4511"/>
    <cellStyle name="40% - 强调文字颜色 5 3 3 7 2 2" xfId="4512"/>
    <cellStyle name="常规 2 2 7 3 3 2 2" xfId="4513"/>
    <cellStyle name="常规 4 3 7 7" xfId="4514"/>
    <cellStyle name="20% - 强调文字颜色 5 3 3 5" xfId="4515"/>
    <cellStyle name="常规 10 12 2 3" xfId="4516"/>
    <cellStyle name="常规 2 2 9" xfId="4517"/>
    <cellStyle name="常规 13 7 2 2 2" xfId="4518"/>
    <cellStyle name="常规 10 16 2 5 2" xfId="4519"/>
    <cellStyle name="20% - 强调文字颜色 6 2 2 2 2 2" xfId="4520"/>
    <cellStyle name="20% - 强调文字颜色 5 3 3 5 2 2" xfId="4521"/>
    <cellStyle name="20% - 强调文字颜色 5 3 3 6 2 2" xfId="4522"/>
    <cellStyle name="20% - 强调文字颜色 5 3 3 7" xfId="4523"/>
    <cellStyle name="20% - 强调文字颜色 5 3 3 8" xfId="4524"/>
    <cellStyle name="常规 8 4 3 5 2 2 2" xfId="4525"/>
    <cellStyle name="常规 17 4 2" xfId="4526"/>
    <cellStyle name="常规 13 3 2 3 2" xfId="4527"/>
    <cellStyle name="常规 2 3 18 4" xfId="4528"/>
    <cellStyle name="常规 2 2 2 2 4 2 2 2" xfId="4529"/>
    <cellStyle name="常规 10 12 2 6 2" xfId="4530"/>
    <cellStyle name="40% - 强调文字颜色 4 2 2 2 9" xfId="4531"/>
    <cellStyle name="20% - 强调文字颜色 5 3 3 8 2" xfId="4532"/>
    <cellStyle name="常规 3 3 3 2 2 5" xfId="4533"/>
    <cellStyle name="常规 2 3 22 2 3" xfId="4534"/>
    <cellStyle name="常规 2 3 17 2 3" xfId="4535"/>
    <cellStyle name="常规 2 19 2 3 2 3" xfId="4536"/>
    <cellStyle name="常规 4 3 4 2 2 3" xfId="4537"/>
    <cellStyle name="常规 2 3 2 2 2 7" xfId="4538"/>
    <cellStyle name="输出 3 3 4 2" xfId="4539"/>
    <cellStyle name="20% - 强调文字颜色 5 3 3 9" xfId="4540"/>
    <cellStyle name="常规 3 2 2 2" xfId="4541"/>
    <cellStyle name="常规 18 8 2 2" xfId="4542"/>
    <cellStyle name="40% - 强调文字颜色 6 4 8" xfId="4543"/>
    <cellStyle name="20% - 强调文字颜色 5 4 3" xfId="4544"/>
    <cellStyle name="60% - 强调文字颜色 1 3 2 2 6 2 2" xfId="4545"/>
    <cellStyle name="20% - 强调文字颜色 5 4 5" xfId="4546"/>
    <cellStyle name="常规 2 2 4 4 6 2" xfId="4547"/>
    <cellStyle name="常规 3 3 7 3 4" xfId="4548"/>
    <cellStyle name="常规 12 3 5 3 2" xfId="4549"/>
    <cellStyle name="20% - 强调文字颜色 5 4 6" xfId="4550"/>
    <cellStyle name="60% - 强调文字颜色 6 2 5" xfId="4551"/>
    <cellStyle name="解释性文本 2 2 2 9" xfId="4552"/>
    <cellStyle name="常规 7 4 4 4 3" xfId="4553"/>
    <cellStyle name="20% - 强调文字颜色 5 4 6 2" xfId="4554"/>
    <cellStyle name="常规 14 2 2 2 2 2 3" xfId="4555"/>
    <cellStyle name="常规 2 2 4 4 6 2 2" xfId="4556"/>
    <cellStyle name="常规 3 3 7 3 4 2" xfId="4557"/>
    <cellStyle name="常规 7 3 12 2 3" xfId="4558"/>
    <cellStyle name="40% - 强调文字颜色 1 2 3 10" xfId="4559"/>
    <cellStyle name="常规 2 3 11 3 2 2" xfId="4560"/>
    <cellStyle name="常规 10 3 4 2 3 3 2" xfId="4561"/>
    <cellStyle name="常规 8 7 2 3 2" xfId="4562"/>
    <cellStyle name="20% - 强调文字颜色 6 3" xfId="4563"/>
    <cellStyle name="常规 2 5 3 2 4" xfId="4564"/>
    <cellStyle name="常规 7 4 4 4 3 2" xfId="4565"/>
    <cellStyle name="20% - 强调文字颜色 5 4 6 2 2" xfId="4566"/>
    <cellStyle name="60% - 强调文字颜色 5 2 2 2 4" xfId="4567"/>
    <cellStyle name="常规 10 8 5 2 2 2" xfId="4568"/>
    <cellStyle name="常规 6 15 3 3 2" xfId="4569"/>
    <cellStyle name="差 2 3 9" xfId="4570"/>
    <cellStyle name="常规 3 5 6 2" xfId="4571"/>
    <cellStyle name="常规 10 2 3 3 3" xfId="4572"/>
    <cellStyle name="常规 8 7 2 3 2 2" xfId="4573"/>
    <cellStyle name="20% - 强调文字颜色 6 3 2" xfId="4574"/>
    <cellStyle name="常规 3 4 8" xfId="4575"/>
    <cellStyle name="常规 8 14 3 3" xfId="4576"/>
    <cellStyle name="常规 10 13 4 2" xfId="4577"/>
    <cellStyle name="常规 8 7 2 2 4" xfId="4578"/>
    <cellStyle name="20% - 强调文字颜色 5 5" xfId="4579"/>
    <cellStyle name="常规 2 3 2 6 2 6 2" xfId="4580"/>
    <cellStyle name="60% - 强调文字颜色 4 2 3 7" xfId="4581"/>
    <cellStyle name="常规 3 4 8 2" xfId="4582"/>
    <cellStyle name="常规 8 14 3 3 2" xfId="4583"/>
    <cellStyle name="常规 10 13 4 2 2" xfId="4584"/>
    <cellStyle name="常规 10 2 2 5 3" xfId="4585"/>
    <cellStyle name="20% - 强调文字颜色 5 5 2" xfId="4586"/>
    <cellStyle name="常规 8 14 3 3 3" xfId="4587"/>
    <cellStyle name="常规 10 13 4 2 3" xfId="4588"/>
    <cellStyle name="常规 10 2 2 5 4" xfId="4589"/>
    <cellStyle name="常规 5 3 11 2 2" xfId="4590"/>
    <cellStyle name="60% - 强调文字颜色 4 2 3 8" xfId="4591"/>
    <cellStyle name="常规 3 4 8 3" xfId="4592"/>
    <cellStyle name="20% - 强调文字颜色 5 5 3" xfId="4593"/>
    <cellStyle name="常规 9 5 2 4 4" xfId="4594"/>
    <cellStyle name="20% - 强调文字颜色 6 3 2 2 2 2 2" xfId="4595"/>
    <cellStyle name="常规 10 11 2 3 4" xfId="4596"/>
    <cellStyle name="常规 3 4 9" xfId="4597"/>
    <cellStyle name="常规 8 14 3 4" xfId="4598"/>
    <cellStyle name="常规 10 13 4 3" xfId="4599"/>
    <cellStyle name="60% - 强调文字颜色 6 3 2 2 2" xfId="4600"/>
    <cellStyle name="20% - 强调文字颜色 5 6" xfId="4601"/>
    <cellStyle name="常规 8 2 6 3 2 2 3" xfId="4602"/>
    <cellStyle name="常规 3 4 9 2" xfId="4603"/>
    <cellStyle name="常规 8 14 3 4 2" xfId="4604"/>
    <cellStyle name="常规 10 13 4 3 2" xfId="4605"/>
    <cellStyle name="60% - 强调文字颜色 6 3 2 2 2 2" xfId="4606"/>
    <cellStyle name="常规 10 2 2 6 3" xfId="4607"/>
    <cellStyle name="常规 2 3 2 3 3 2 3" xfId="4608"/>
    <cellStyle name="常规 13 2 2 6" xfId="4609"/>
    <cellStyle name="20% - 强调文字颜色 5 6 2" xfId="4610"/>
    <cellStyle name="常规 10 3 2 3 2 4" xfId="4611"/>
    <cellStyle name="常规 2 3 5 3 4 2" xfId="4612"/>
    <cellStyle name="常规 11 3 3 3 2 2" xfId="4613"/>
    <cellStyle name="常规 8 14 3 5 2" xfId="4614"/>
    <cellStyle name="60% - 强调文字颜色 6 3 2 2 3 2" xfId="4615"/>
    <cellStyle name="常规 10 2 2 7 3" xfId="4616"/>
    <cellStyle name="常规 2 3 2 3 3 3 3" xfId="4617"/>
    <cellStyle name="常规 2 3 3 2 9" xfId="4618"/>
    <cellStyle name="60% - 强调文字颜色 4 4 6 2 2" xfId="4619"/>
    <cellStyle name="常规 13 2 3 6" xfId="4620"/>
    <cellStyle name="20% - 强调文字颜色 5 7 2" xfId="4621"/>
    <cellStyle name="20% - 强调文字颜色 6 2" xfId="4622"/>
    <cellStyle name="标题 5 3 4 2" xfId="4623"/>
    <cellStyle name="40% - 强调文字颜色 2 2 2 2 3" xfId="4624"/>
    <cellStyle name="常规 2 4 5 7" xfId="4625"/>
    <cellStyle name="标题 3 2 2 2 6 2 2" xfId="4626"/>
    <cellStyle name="常规 8 2 4 2 2 4 2 2" xfId="4627"/>
    <cellStyle name="常规 4 3 9 2" xfId="4628"/>
    <cellStyle name="常规 8 20 2 4 2" xfId="4629"/>
    <cellStyle name="常规 8 15 2 4 2" xfId="4630"/>
    <cellStyle name="常规 10 14 3 3 2" xfId="4631"/>
    <cellStyle name="20% - 强调文字颜色 6 2 2 2 10" xfId="4632"/>
    <cellStyle name="常规 2 3 2 4 2 2 3" xfId="4633"/>
    <cellStyle name="常规 2 2 2 3 2 2 5" xfId="4634"/>
    <cellStyle name="常规 8 2 8 2" xfId="4635"/>
    <cellStyle name="常规 13 10 2 3 2" xfId="4636"/>
    <cellStyle name="常规 10 18 2 2 2" xfId="4637"/>
    <cellStyle name="常规 10 23 2 2 2" xfId="4638"/>
    <cellStyle name="常规 8 2 2 6 3 7" xfId="4639"/>
    <cellStyle name="常规 10 2 3 2 3 2 3" xfId="4640"/>
    <cellStyle name="常规 2 3 2 2 2 3 2 2 2" xfId="4641"/>
    <cellStyle name="常规 13 7 2 3" xfId="4642"/>
    <cellStyle name="常规 2 2 2 2 8 2 2" xfId="4643"/>
    <cellStyle name="常规 8 2 2 8 3 3 2" xfId="4644"/>
    <cellStyle name="常规 10 16 2 6" xfId="4645"/>
    <cellStyle name="20% - 强调文字颜色 6 2 2 2 3" xfId="4646"/>
    <cellStyle name="常规 10 18 2 2 2 2" xfId="4647"/>
    <cellStyle name="标题 5 2 2 6" xfId="4648"/>
    <cellStyle name="常规 8 13 2 4" xfId="4649"/>
    <cellStyle name="常规 10 12 3 3" xfId="4650"/>
    <cellStyle name="常规 2 3 9" xfId="4651"/>
    <cellStyle name="常规 2 2 3 4 3 3 2 3" xfId="4652"/>
    <cellStyle name="常规 13 7 2 3 2" xfId="4653"/>
    <cellStyle name="常规 4 3 16" xfId="4654"/>
    <cellStyle name="常规 9 6 3 4" xfId="4655"/>
    <cellStyle name="常规 5 2 6 4 3 2" xfId="4656"/>
    <cellStyle name="常规 2 3 4 2 3" xfId="4657"/>
    <cellStyle name="常规 7 14 3 3 4" xfId="4658"/>
    <cellStyle name="常规 4 3 11 2 3" xfId="4659"/>
    <cellStyle name="常规 10 16 2 6 2" xfId="4660"/>
    <cellStyle name="20% - 强调文字颜色 6 2 2 2 3 2" xfId="4661"/>
    <cellStyle name="常规 8 13 2 4 2" xfId="4662"/>
    <cellStyle name="常规 10 12 3 3 2" xfId="4663"/>
    <cellStyle name="60% - 强调文字颜色 2 2 2 2 7" xfId="4664"/>
    <cellStyle name="常规 2 3 9 2" xfId="4665"/>
    <cellStyle name="常规 13 7 2 3 2 2" xfId="4666"/>
    <cellStyle name="常规 9 6 3 4 2" xfId="4667"/>
    <cellStyle name="常规 5 11 3 2 4" xfId="4668"/>
    <cellStyle name="常规 2 3 4 2 3 2" xfId="4669"/>
    <cellStyle name="常规 10 17 3" xfId="4670"/>
    <cellStyle name="20% - 强调文字颜色 6 2 2 2 3 2 2" xfId="4671"/>
    <cellStyle name="常规 10 22 3" xfId="4672"/>
    <cellStyle name="常规 9 2 3 2 4 2 2" xfId="4673"/>
    <cellStyle name="常规 2 3 2 2 2 2 3" xfId="4674"/>
    <cellStyle name="标题 5 2 2 6 2" xfId="4675"/>
    <cellStyle name="常规 10 10 3 2 2 3" xfId="4676"/>
    <cellStyle name="常规 10 3 3 3 3 2 2" xfId="4677"/>
    <cellStyle name="常规 8 3 7 3 6 2" xfId="4678"/>
    <cellStyle name="常规 10 18 2 2 3" xfId="4679"/>
    <cellStyle name="常规 4 2 3 6 2 2 2" xfId="4680"/>
    <cellStyle name="常规 9 2 3 2 5" xfId="4681"/>
    <cellStyle name="60% - 强调文字颜色 5 3 2 2 4 2 2" xfId="4682"/>
    <cellStyle name="常规 6 16 3 3 2 2 2" xfId="4683"/>
    <cellStyle name="常规 13 7 2 4" xfId="4684"/>
    <cellStyle name="常规 5 2 6 4 4" xfId="4685"/>
    <cellStyle name="常规 2 2 5 2 2 2 2 2 2" xfId="4686"/>
    <cellStyle name="常规 10 16 2 7" xfId="4687"/>
    <cellStyle name="20% - 强调文字颜色 6 2 2 2 4" xfId="4688"/>
    <cellStyle name="常规 2 4 9" xfId="4689"/>
    <cellStyle name="常规 8 13 3 4" xfId="4690"/>
    <cellStyle name="常规 10 12 4 3" xfId="4691"/>
    <cellStyle name="常规 13 7 2 4 2" xfId="4692"/>
    <cellStyle name="常规 2 3 4 3 3" xfId="4693"/>
    <cellStyle name="常规 6 14 2 6" xfId="4694"/>
    <cellStyle name="20% - 强调文字颜色 6 2 2 2 4 2" xfId="4695"/>
    <cellStyle name="40% - 强调文字颜色 2 2 2 2 8" xfId="4696"/>
    <cellStyle name="常规 10 3 3 3 3 2 2 2" xfId="4697"/>
    <cellStyle name="常规 2 4 2 5 4" xfId="4698"/>
    <cellStyle name="常规 7 4 3 3 6 2" xfId="4699"/>
    <cellStyle name="常规 2 22 2 3 2 2 2" xfId="4700"/>
    <cellStyle name="常规 2 17 2 3 2 2 2" xfId="4701"/>
    <cellStyle name="常规 12 4 2 4 3 2 3" xfId="4702"/>
    <cellStyle name="常规 3 6 2 2 2 2" xfId="4703"/>
    <cellStyle name="60% - 强调文字颜色 2 6" xfId="4704"/>
    <cellStyle name="常规 8 2 6 2 2 2 3" xfId="4705"/>
    <cellStyle name="常规 2 4 9 2" xfId="4706"/>
    <cellStyle name="常规 8 13 3 4 2" xfId="4707"/>
    <cellStyle name="常规 10 12 4 3 2" xfId="4708"/>
    <cellStyle name="常规 13 7 2 4 2 2" xfId="4709"/>
    <cellStyle name="常规 2 3 4 3 3 2" xfId="4710"/>
    <cellStyle name="常规 6 14 2 6 2" xfId="4711"/>
    <cellStyle name="20% - 强调文字颜色 6 2 2 2 4 2 2" xfId="4712"/>
    <cellStyle name="常规 7 8 2 2 2 2 2" xfId="4713"/>
    <cellStyle name="常规 7 2 7 3 2 4" xfId="4714"/>
    <cellStyle name="常规 6 16" xfId="4715"/>
    <cellStyle name="常规 6 21" xfId="4716"/>
    <cellStyle name="常规 9 2 3 2 5 2 2" xfId="4717"/>
    <cellStyle name="常规 2 3 2 2 3 2 3" xfId="4718"/>
    <cellStyle name="常规 12 2 2 6" xfId="4719"/>
    <cellStyle name="常规 10 10 3 3 2 3" xfId="4720"/>
    <cellStyle name="常规 4 12 6" xfId="4721"/>
    <cellStyle name="40% - 强调文字颜色 2 2 2 2 8 2" xfId="4722"/>
    <cellStyle name="常规 3 6 2 4" xfId="4723"/>
    <cellStyle name="常规 2 2 4 6 2 3 2 2" xfId="4724"/>
    <cellStyle name="常规 10 10 2 5 2" xfId="4725"/>
    <cellStyle name="60% - 强调文字颜色 2 3 2 2 3 2" xfId="4726"/>
    <cellStyle name="常规 2 5 7 5 4" xfId="4727"/>
    <cellStyle name="常规 2 7 3 3 4 2 2" xfId="4728"/>
    <cellStyle name="常规 13 7 2 6" xfId="4729"/>
    <cellStyle name="常规 5 3 3 2 2 4 2 2" xfId="4730"/>
    <cellStyle name="20% - 强调文字颜色 6 2 2 2 6" xfId="4731"/>
    <cellStyle name="常规 6 13 2 2 3 2" xfId="4732"/>
    <cellStyle name="常规 12 4 2 3 5 2" xfId="4733"/>
    <cellStyle name="常规 10 17 3 3 3 2" xfId="4734"/>
    <cellStyle name="常规 13 7 2 7" xfId="4735"/>
    <cellStyle name="60% - 强调文字颜色 5 4 2 2 2" xfId="4736"/>
    <cellStyle name="20% - 强调文字颜色 6 2 2 2 7" xfId="4737"/>
    <cellStyle name="检查单元格 3 3 7" xfId="4738"/>
    <cellStyle name="常规 16 2 2 2 3 2 2 2" xfId="4739"/>
    <cellStyle name="40% - 强调文字颜色 4 4 3" xfId="4740"/>
    <cellStyle name="常规 6 3 10" xfId="4741"/>
    <cellStyle name="60% - 强调文字颜色 5 4 8" xfId="4742"/>
    <cellStyle name="常规 2 3 4 6 3" xfId="4743"/>
    <cellStyle name="20% - 强调文字颜色 6 2 2 2 7 2" xfId="4744"/>
    <cellStyle name="常规 10 4 3 3 2" xfId="4745"/>
    <cellStyle name="20% - 强调文字颜色 6 2 2 2 8" xfId="4746"/>
    <cellStyle name="40% - 强调文字颜色 4 5 3" xfId="4747"/>
    <cellStyle name="常规 4 2 8 2 3" xfId="4748"/>
    <cellStyle name="常规 10 14 2 2 2 3" xfId="4749"/>
    <cellStyle name="常规 10 4 3 3 2 2" xfId="4750"/>
    <cellStyle name="常规 2 8 9" xfId="4751"/>
    <cellStyle name="常规 2 3 4 7 3" xfId="4752"/>
    <cellStyle name="20% - 强调文字颜色 6 2 2 2 8 2" xfId="4753"/>
    <cellStyle name="常规 5 5 6 2" xfId="4754"/>
    <cellStyle name="常规 10 4 3 3 3" xfId="4755"/>
    <cellStyle name="常规 4 3 3 6 2" xfId="4756"/>
    <cellStyle name="标题 4 3 3 5 2 2" xfId="4757"/>
    <cellStyle name="20% - 强调文字颜色 6 2 2 2 9" xfId="4758"/>
    <cellStyle name="常规 2 3 13 5 4" xfId="4759"/>
    <cellStyle name="40% - 强调文字颜色 5 3 3 8" xfId="4760"/>
    <cellStyle name="常规 13 7 3" xfId="4761"/>
    <cellStyle name="常规 5 2 6 5" xfId="4762"/>
    <cellStyle name="常规 18 3 3 3 2 2" xfId="4763"/>
    <cellStyle name="常规 3 3 2 4 2 2 2" xfId="4764"/>
    <cellStyle name="常规 9 3 5 3 4 2" xfId="4765"/>
    <cellStyle name="20% - 强调文字颜色 6 2 2 3" xfId="4766"/>
    <cellStyle name="标题 1 2 2 2 3 2 2" xfId="4767"/>
    <cellStyle name="常规 4 4 3 5 3 2" xfId="4768"/>
    <cellStyle name="20% - 强调文字颜色 6 2 3 10" xfId="4769"/>
    <cellStyle name="常规 20 2 3 2 5" xfId="4770"/>
    <cellStyle name="常规 13 8 2 2 2" xfId="4771"/>
    <cellStyle name="常规 10 17 2 5 2" xfId="4772"/>
    <cellStyle name="20% - 强调文字颜色 6 2 3 2 2 2" xfId="4773"/>
    <cellStyle name="常规 5 2 3 2 2 3 2 3" xfId="4774"/>
    <cellStyle name="常规 6 4 2 5 2 3" xfId="4775"/>
    <cellStyle name="常规 2 3 2 9 2 4" xfId="4776"/>
    <cellStyle name="常规 5 3 7 7" xfId="4777"/>
    <cellStyle name="20% - 强调文字颜色 6 3 3 5" xfId="4778"/>
    <cellStyle name="40% - 强调文字颜色 4 3 3 6 2 2" xfId="4779"/>
    <cellStyle name="常规 13 8 3" xfId="4780"/>
    <cellStyle name="常规 2 3 2 8 2 2" xfId="4781"/>
    <cellStyle name="常规 5 2 7 5" xfId="4782"/>
    <cellStyle name="常规 18 3 3 3 3 2" xfId="4783"/>
    <cellStyle name="常规 9 3 5 3 5 2" xfId="4784"/>
    <cellStyle name="20% - 强调文字颜色 6 2 3 3" xfId="4785"/>
    <cellStyle name="常规 13 8 4" xfId="4786"/>
    <cellStyle name="常规 2 3 2 8 2 3" xfId="4787"/>
    <cellStyle name="常规 5 2 7 6" xfId="4788"/>
    <cellStyle name="20% - 强调文字颜色 6 2 3 4" xfId="4789"/>
    <cellStyle name="常规 13 8 5" xfId="4790"/>
    <cellStyle name="常规 2 3 2 8 2 4" xfId="4791"/>
    <cellStyle name="常规 2 2 7 4 2 2 2" xfId="4792"/>
    <cellStyle name="常规 5 2 7 7" xfId="4793"/>
    <cellStyle name="常规 3 3 3 8 2 2" xfId="4794"/>
    <cellStyle name="20% - 强调文字颜色 6 2 3 5" xfId="4795"/>
    <cellStyle name="60% - 强调文字颜色 1 5 3" xfId="4796"/>
    <cellStyle name="标题 4 3 4" xfId="4797"/>
    <cellStyle name="20% - 强调文字颜色 6 2 3 6 2 2" xfId="4798"/>
    <cellStyle name="常规 13 8 7" xfId="4799"/>
    <cellStyle name="20% - 强调文字颜色 6 2 3 7" xfId="4800"/>
    <cellStyle name="常规 2 3 7 5 2 2 2" xfId="4801"/>
    <cellStyle name="常规 4 4 6 3 3 2 3" xfId="4802"/>
    <cellStyle name="20% - 强调文字颜色 6 2 3 7 2" xfId="4803"/>
    <cellStyle name="常规 17 3 10 2" xfId="4804"/>
    <cellStyle name="常规 4 4 3 2 2 3" xfId="4805"/>
    <cellStyle name="警告文本 2 2 3" xfId="4806"/>
    <cellStyle name="20% - 强调文字颜色 6 2 3 8 2" xfId="4807"/>
    <cellStyle name="常规 3 4 2 2 2 5" xfId="4808"/>
    <cellStyle name="常规 17 3 11" xfId="4809"/>
    <cellStyle name="20% - 强调文字颜色 6 2 3 9" xfId="4810"/>
    <cellStyle name="常规 3 5 6 2 2" xfId="4811"/>
    <cellStyle name="常规 10 2 3 3 3 2" xfId="4812"/>
    <cellStyle name="60% - 强调文字颜色 5 2 2 2 4 2" xfId="4813"/>
    <cellStyle name="常规 3 18 6" xfId="4814"/>
    <cellStyle name="常规 6 15 3 3 2 2" xfId="4815"/>
    <cellStyle name="常规 17 3 2 4 2 3" xfId="4816"/>
    <cellStyle name="常规 3 2 2 3 3 2 3" xfId="4817"/>
    <cellStyle name="常规 8 7 2 3 2 2 2" xfId="4818"/>
    <cellStyle name="常规 2 11 2 3 2 3" xfId="4819"/>
    <cellStyle name="20% - 强调文字颜色 6 3 2 2" xfId="4820"/>
    <cellStyle name="常规 3 5 6 2 2 2" xfId="4821"/>
    <cellStyle name="常规 10 2 3 3 3 2 2" xfId="4822"/>
    <cellStyle name="60% - 强调文字颜色 5 2 2 2 4 2 2" xfId="4823"/>
    <cellStyle name="常规 3 18 6 2" xfId="4824"/>
    <cellStyle name="常规 6 15 3 3 2 2 2" xfId="4825"/>
    <cellStyle name="常规 6 10 6 3" xfId="4826"/>
    <cellStyle name="20% - 强调文字颜色 6 3 2 2 2" xfId="4827"/>
    <cellStyle name="常规 2 22 2 5" xfId="4828"/>
    <cellStyle name="常规 2 17 2 5" xfId="4829"/>
    <cellStyle name="计算 4 4 2 3" xfId="4830"/>
    <cellStyle name="常规 8 3 3 2 2 3" xfId="4831"/>
    <cellStyle name="常规 2 2 3 5 6 3" xfId="4832"/>
    <cellStyle name="40% - 强调文字颜色 1 2 2 2 3 2 2" xfId="4833"/>
    <cellStyle name="常规 5 7 2 3 2 2" xfId="4834"/>
    <cellStyle name="常规 10 2 3 3 3 2 3" xfId="4835"/>
    <cellStyle name="常规 9 3 3 2 4" xfId="4836"/>
    <cellStyle name="常规 4 3 5 2 3 2 2" xfId="4837"/>
    <cellStyle name="常规 2 3 3 2 3 6 2" xfId="4838"/>
    <cellStyle name="常规 9 2 8 2" xfId="4839"/>
    <cellStyle name="常规 3 18 6 3" xfId="4840"/>
    <cellStyle name="常规 10 19 2 2 2" xfId="4841"/>
    <cellStyle name="20% - 强调文字颜色 6 3 2 2 3" xfId="4842"/>
    <cellStyle name="标题 2 2 3 3" xfId="4843"/>
    <cellStyle name="40% - 强调文字颜色 3 2 3 8 2" xfId="4844"/>
    <cellStyle name="20% - 强调文字颜色 6 3 2 2 3 2 2" xfId="4845"/>
    <cellStyle name="常规 2 3 3 2 3 4" xfId="4846"/>
    <cellStyle name="常规 10 11 3 3 4" xfId="4847"/>
    <cellStyle name="常规 10 3 13 2 2 2" xfId="4848"/>
    <cellStyle name="60% - 强调文字颜色 1 3 2 2 3 2" xfId="4849"/>
    <cellStyle name="常规 2 6 3 3 4 2 2" xfId="4850"/>
    <cellStyle name="常规 10 19 2 2 3" xfId="4851"/>
    <cellStyle name="常规 4 2 3 7 2 2 2" xfId="4852"/>
    <cellStyle name="常规 5 3 6 4 4" xfId="4853"/>
    <cellStyle name="常规 2 2 5 2 2 3 2 2 2" xfId="4854"/>
    <cellStyle name="20% - 强调文字颜色 6 3 2 2 4" xfId="4855"/>
    <cellStyle name="常规 11 4 2 3 5 2" xfId="4856"/>
    <cellStyle name="40% - 强调文字颜色 3 2 3 4" xfId="4857"/>
    <cellStyle name="20% - 强调文字颜色 6 3 2 2 5 2 2" xfId="4858"/>
    <cellStyle name="常规 2 3 3 4 3 4" xfId="4859"/>
    <cellStyle name="标题 3 3 3 5 2 2" xfId="4860"/>
    <cellStyle name="20% - 强调文字颜色 6 3 2 2 7" xfId="4861"/>
    <cellStyle name="60% - 强调文字颜色 1 2 3 4" xfId="4862"/>
    <cellStyle name="20% - 强调文字颜色 6 3 2 2 7 2" xfId="4863"/>
    <cellStyle name="60% - 强调文字颜色 1 2 3 4 2" xfId="4864"/>
    <cellStyle name="20% - 强调文字颜色 6 3 2 2 7 2 2" xfId="4865"/>
    <cellStyle name="常规 2 3 3 6 3 4" xfId="4866"/>
    <cellStyle name="常规 10 5 3 3 2" xfId="4867"/>
    <cellStyle name="20% - 强调文字颜色 6 3 2 2 8" xfId="4868"/>
    <cellStyle name="常规 10 5 3 3 3" xfId="4869"/>
    <cellStyle name="常规 4 4 3 6 2" xfId="4870"/>
    <cellStyle name="20% - 强调文字颜色 6 3 2 2 9" xfId="4871"/>
    <cellStyle name="常规 3 5 6 3" xfId="4872"/>
    <cellStyle name="常规 6 3 6 2 2 2 2 2" xfId="4873"/>
    <cellStyle name="常规 10 2 3 3 4" xfId="4874"/>
    <cellStyle name="60% - 强调文字颜色 5 2 2 2 5" xfId="4875"/>
    <cellStyle name="常规 6 15 3 3 3" xfId="4876"/>
    <cellStyle name="60% - 强调文字颜色 3 2 2 2 3 2 2" xfId="4877"/>
    <cellStyle name="常规 8 7 2 3 2 3" xfId="4878"/>
    <cellStyle name="20% - 强调文字颜色 6 3 3" xfId="4879"/>
    <cellStyle name="常规 12 14 2 2 2" xfId="4880"/>
    <cellStyle name="常规 8 2 4 2 3 2 3 2" xfId="4881"/>
    <cellStyle name="20% - 强调文字颜色 6 3 3 10" xfId="4882"/>
    <cellStyle name="常规 3 5 6 3 2" xfId="4883"/>
    <cellStyle name="常规 10 2 3 3 4 2" xfId="4884"/>
    <cellStyle name="60% - 强调文字颜色 5 2 2 2 5 2" xfId="4885"/>
    <cellStyle name="常规 3 19 6" xfId="4886"/>
    <cellStyle name="常规 6 15 3 3 3 2" xfId="4887"/>
    <cellStyle name="20% - 强调文字颜色 6 3 3 2" xfId="4888"/>
    <cellStyle name="20% - 强调文字颜色 6 3 3 2 2" xfId="4889"/>
    <cellStyle name="常规 14 8 2 2" xfId="4890"/>
    <cellStyle name="标题 5 3 6" xfId="4891"/>
    <cellStyle name="常规 10 2 3 3 4 2 2" xfId="4892"/>
    <cellStyle name="常规 6 11 6 3" xfId="4893"/>
    <cellStyle name="60% - 强调文字颜色 5 2 2 2 5 2 2" xfId="4894"/>
    <cellStyle name="常规 3 19 6 2" xfId="4895"/>
    <cellStyle name="20% - 强调文字颜色 6 3 3 2 2 2" xfId="4896"/>
    <cellStyle name="标题 5 3 6 2" xfId="4897"/>
    <cellStyle name="常规 2 3 2 9 2 2 2 2" xfId="4898"/>
    <cellStyle name="常规 10 2 2 2 2 3" xfId="4899"/>
    <cellStyle name="常规 5 3 7 5 2 2" xfId="4900"/>
    <cellStyle name="常规 16 2 9 2" xfId="4901"/>
    <cellStyle name="20% - 强调文字颜色 6 3 3 3 2 2" xfId="4902"/>
    <cellStyle name="常规 8 3 3 3 3 4" xfId="4903"/>
    <cellStyle name="常规 7 14 4" xfId="4904"/>
    <cellStyle name="常规 5 10 3 7" xfId="4905"/>
    <cellStyle name="常规 2 18 3 6" xfId="4906"/>
    <cellStyle name="40% - 强调文字颜色 1 8" xfId="4907"/>
    <cellStyle name="常规 4 2 5 5" xfId="4908"/>
    <cellStyle name="常规 2 3 2 9 2 3" xfId="4909"/>
    <cellStyle name="常规 5 3 7 6" xfId="4910"/>
    <cellStyle name="20% - 强调文字颜色 6 3 3 4" xfId="4911"/>
    <cellStyle name="输入 3 2 2 8" xfId="4912"/>
    <cellStyle name="强调文字颜色 5 2 3 4" xfId="4913"/>
    <cellStyle name="常规 2 3 2 9 2 3 2" xfId="4914"/>
    <cellStyle name="常规 5 3 7 6 2" xfId="4915"/>
    <cellStyle name="常规 16 3 9" xfId="4916"/>
    <cellStyle name="20% - 强调文字颜色 6 3 3 4 2" xfId="4917"/>
    <cellStyle name="常规 16 3 9 2" xfId="4918"/>
    <cellStyle name="20% - 强调文字颜色 6 3 3 4 2 2" xfId="4919"/>
    <cellStyle name="输入 3 2 2 8 2" xfId="4920"/>
    <cellStyle name="强调文字颜色 5 2 3 4 2" xfId="4921"/>
    <cellStyle name="常规 10 2 2 3 2 3" xfId="4922"/>
    <cellStyle name="常规 5 3 7 6 2 2" xfId="4923"/>
    <cellStyle name="20% - 强调文字颜色 6 3 3 5 2" xfId="4924"/>
    <cellStyle name="60% - 强调文字颜色 2 4 4 2 2" xfId="4925"/>
    <cellStyle name="60% - 强调文字颜色 5 3 4 2" xfId="4926"/>
    <cellStyle name="20% - 强调文字颜色 6 3 3 6" xfId="4927"/>
    <cellStyle name="常规 2 4 7 8 2" xfId="4928"/>
    <cellStyle name="20% - 强调文字颜色 6 3 3 6 2" xfId="4929"/>
    <cellStyle name="20% - 强调文字颜色 6 3 3 6 2 2" xfId="4930"/>
    <cellStyle name="常规 10 2 2 5 2 3" xfId="4931"/>
    <cellStyle name="20% - 强调文字颜色 6 3 3 7 2" xfId="4932"/>
    <cellStyle name="20% - 强调文字颜色 6 3 3 7 2 2" xfId="4933"/>
    <cellStyle name="常规 10 2 2 6 2 3" xfId="4934"/>
    <cellStyle name="常规 6 2 2 2" xfId="4935"/>
    <cellStyle name="20% - 强调文字颜色 6 3 3 8" xfId="4936"/>
    <cellStyle name="40% - 强调文字颜色 5 2 2 2 9" xfId="4937"/>
    <cellStyle name="常规 5 15 6 2" xfId="4938"/>
    <cellStyle name="20% - 强调文字颜色 6 3 3 8 2" xfId="4939"/>
    <cellStyle name="常规 3 4 3 2 2 5" xfId="4940"/>
    <cellStyle name="20% - 强调文字颜色 6 3 3 9" xfId="4941"/>
    <cellStyle name="常规 4 2 2 2" xfId="4942"/>
    <cellStyle name="常规 2 3 5 2 2 2 2" xfId="4943"/>
    <cellStyle name="20% - 强调文字颜色 6 3 4" xfId="4944"/>
    <cellStyle name="好 3 2 2 6 2 2" xfId="4945"/>
    <cellStyle name="常规 14 9" xfId="4946"/>
    <cellStyle name="常规 3 3 8 2 2" xfId="4947"/>
    <cellStyle name="常规 8 14 2 3 2 2" xfId="4948"/>
    <cellStyle name="常规 10 13 3 2 2 2" xfId="4949"/>
    <cellStyle name="常规 9 17 2 5 2" xfId="4950"/>
    <cellStyle name="常规 3 5 6 4" xfId="4951"/>
    <cellStyle name="常规 10 2 3 3 5" xfId="4952"/>
    <cellStyle name="60% - 强调文字颜色 5 2 2 2 6" xfId="4953"/>
    <cellStyle name="常规 6 15 3 3 4" xfId="4954"/>
    <cellStyle name="强调文字颜色 6 2 2 2 3 2 2" xfId="4955"/>
    <cellStyle name="常规 9 7 3 3 2 2 2" xfId="4956"/>
    <cellStyle name="常规 7 12 2 3 2 3" xfId="4957"/>
    <cellStyle name="常规 5 3 8 4" xfId="4958"/>
    <cellStyle name="常规 8 16 2 3 4" xfId="4959"/>
    <cellStyle name="常规 2 3 5 2 2 2 2 2" xfId="4960"/>
    <cellStyle name="常规 10 15 3 2 4" xfId="4961"/>
    <cellStyle name="常规 4 2 3 3 3 2 3" xfId="4962"/>
    <cellStyle name="常规 7 5 3 2 3" xfId="4963"/>
    <cellStyle name="20% - 强调文字颜色 6 3 4 2" xfId="4964"/>
    <cellStyle name="常规 2 3 7 2 2 4" xfId="4965"/>
    <cellStyle name="常规 14 9 2" xfId="4966"/>
    <cellStyle name="常规 4 5 3 3 2 3" xfId="4967"/>
    <cellStyle name="常规 3 3 8 2 2 2" xfId="4968"/>
    <cellStyle name="常规 8 14 2 3 2 2 2" xfId="4969"/>
    <cellStyle name="常规 10 13 3 2 2 2 2" xfId="4970"/>
    <cellStyle name="常规 10 8 2 5" xfId="4971"/>
    <cellStyle name="60% - 强调文字颜色 5 2 2 2 6 2" xfId="4972"/>
    <cellStyle name="常规 10 2 3 3 5 2" xfId="4973"/>
    <cellStyle name="常规 6 3 2 2 2 6" xfId="4974"/>
    <cellStyle name="常规 8 3 4 2 2 2" xfId="4975"/>
    <cellStyle name="常规 2 2 4 5 6 2" xfId="4976"/>
    <cellStyle name="常规 3 3 8 3 4" xfId="4977"/>
    <cellStyle name="常规 7 3 3 2 2 4" xfId="4978"/>
    <cellStyle name="常规 12 3 6 3 2" xfId="4979"/>
    <cellStyle name="常规 2 2 24 3" xfId="4980"/>
    <cellStyle name="常规 2 2 19 3" xfId="4981"/>
    <cellStyle name="20% - 强调文字颜色 6 4 6" xfId="4982"/>
    <cellStyle name="常规 2 4 5 3 2 3 2" xfId="4983"/>
    <cellStyle name="常规 11 6 2 2 2 3" xfId="4984"/>
    <cellStyle name="40% - 强调文字颜色 2 3 3 4 2" xfId="4985"/>
    <cellStyle name="20% - 强调文字颜色 6 4 2 2 2" xfId="4986"/>
    <cellStyle name="20% - 强调文字颜色 6 4 3 2" xfId="4987"/>
    <cellStyle name="强调文字颜色 6 2 2 2 4 2" xfId="4988"/>
    <cellStyle name="常规 9 7 3 3 3 2" xfId="4989"/>
    <cellStyle name="常规 5 2 2 2 8" xfId="4990"/>
    <cellStyle name="常规 2 3 5 2 2 3 2" xfId="4991"/>
    <cellStyle name="20% - 强调文字颜色 6 4 4" xfId="4992"/>
    <cellStyle name="常规 8 14 2 3 3 2" xfId="4993"/>
    <cellStyle name="常规 10 13 3 2 3 2" xfId="4994"/>
    <cellStyle name="常规 5 3 10 2 2 2" xfId="4995"/>
    <cellStyle name="常规 6 3 2 2 2 4" xfId="4996"/>
    <cellStyle name="常规 18 9 2 3" xfId="4997"/>
    <cellStyle name="常规 3 3 8 3 2" xfId="4998"/>
    <cellStyle name="常规 7 3 3 2 2 2" xfId="4999"/>
    <cellStyle name="常规 15 9" xfId="5000"/>
    <cellStyle name="常规 20 9" xfId="5001"/>
    <cellStyle name="常规 10 9 2 5 2" xfId="5002"/>
    <cellStyle name="60% - 强调文字颜色 4 2" xfId="5003"/>
    <cellStyle name="20% - 强调文字颜色 6 4 4 2 2" xfId="5004"/>
    <cellStyle name="常规 4 6 6 2 2" xfId="5005"/>
    <cellStyle name="常规 10 3 4 3 3 2" xfId="5006"/>
    <cellStyle name="常规 4 2 4 6 2 2" xfId="5007"/>
    <cellStyle name="常规 7 13 5 2 2" xfId="5008"/>
    <cellStyle name="常规 2 2 2 6 2 6" xfId="5009"/>
    <cellStyle name="标题 4 2 2 2 3" xfId="5010"/>
    <cellStyle name="60% - 强调文字颜色 1 3 2 2 7 2 2" xfId="5011"/>
    <cellStyle name="常规 2 2 24 2" xfId="5012"/>
    <cellStyle name="常规 2 2 19 2" xfId="5013"/>
    <cellStyle name="20% - 强调文字颜色 6 4 5" xfId="5014"/>
    <cellStyle name="常规 2 3 10" xfId="5015"/>
    <cellStyle name="常规 2 5 11 2 3" xfId="5016"/>
    <cellStyle name="常规 5 4 9 4" xfId="5017"/>
    <cellStyle name="常规 2 2 24 2 2" xfId="5018"/>
    <cellStyle name="常规 2 2 19 2 2" xfId="5019"/>
    <cellStyle name="20% - 强调文字颜色 6 4 5 2" xfId="5020"/>
    <cellStyle name="常规 2 2 24 2 2 2" xfId="5021"/>
    <cellStyle name="常规 2 2 19 2 2 2" xfId="5022"/>
    <cellStyle name="常规 2 3 10 2" xfId="5023"/>
    <cellStyle name="常规 3 5 2 2 4" xfId="5024"/>
    <cellStyle name="20% - 强调文字颜色 6 4 5 2 2" xfId="5025"/>
    <cellStyle name="差 2 5" xfId="5026"/>
    <cellStyle name="常规 11 7 4" xfId="5027"/>
    <cellStyle name="常规 2 2 19 3 2 2" xfId="5028"/>
    <cellStyle name="常规 3 5 3 2 4" xfId="5029"/>
    <cellStyle name="20% - 强调文字颜色 6 4 6 2 2" xfId="5030"/>
    <cellStyle name="40% - 强调文字颜色 5 2 2" xfId="5031"/>
    <cellStyle name="40% - 强调文字颜色 3 3 3 4 2 2" xfId="5032"/>
    <cellStyle name="常规 4 16 2 7" xfId="5033"/>
    <cellStyle name="常规 2 3 3 5 3 4 2 2" xfId="5034"/>
    <cellStyle name="常规 3 5 8" xfId="5035"/>
    <cellStyle name="常规 8 14 4 3" xfId="5036"/>
    <cellStyle name="常规 10 13 5 2" xfId="5037"/>
    <cellStyle name="常规 8 7 2 3 4" xfId="5038"/>
    <cellStyle name="20% - 强调文字颜色 6 5" xfId="5039"/>
    <cellStyle name="40% - 强调文字颜色 5 2 2 2" xfId="5040"/>
    <cellStyle name="60% - 强调文字颜色 4 3 3 7" xfId="5041"/>
    <cellStyle name="常规 3 5 8 2" xfId="5042"/>
    <cellStyle name="常规 8 14 4 3 2" xfId="5043"/>
    <cellStyle name="常规 10 13 5 2 2" xfId="5044"/>
    <cellStyle name="常规 10 2 3 5 3" xfId="5045"/>
    <cellStyle name="20% - 强调文字颜色 6 5 2" xfId="5046"/>
    <cellStyle name="标题 4 4 2 2" xfId="5047"/>
    <cellStyle name="40% - 强调文字颜色 5 2 2 3" xfId="5048"/>
    <cellStyle name="常规 2 2 2 6 3 4" xfId="5049"/>
    <cellStyle name="常规 2 10 4" xfId="5050"/>
    <cellStyle name="60% - 强调文字颜色 4 3 2 2 5 2" xfId="5051"/>
    <cellStyle name="常规 2 3 5 4 2 3" xfId="5052"/>
    <cellStyle name="检查单元格 2 2 2 8" xfId="5053"/>
    <cellStyle name="常规 11 10 2 2 2 2" xfId="5054"/>
    <cellStyle name="常规 10 13 5 2 3" xfId="5055"/>
    <cellStyle name="常规 10 2 3 5 4" xfId="5056"/>
    <cellStyle name="常规 5 3 12 2 2" xfId="5057"/>
    <cellStyle name="60% - 强调文字颜色 4 3 3 8" xfId="5058"/>
    <cellStyle name="常规 3 5 8 3" xfId="5059"/>
    <cellStyle name="20% - 强调文字颜色 6 5 3" xfId="5060"/>
    <cellStyle name="40% - 强调文字颜色 5 2 3 2" xfId="5061"/>
    <cellStyle name="常规 8 2 6 3 3 2 3" xfId="5062"/>
    <cellStyle name="常规 3 5 9 2" xfId="5063"/>
    <cellStyle name="常规 10 13 5 3 2" xfId="5064"/>
    <cellStyle name="常规 10 2 3 6 3" xfId="5065"/>
    <cellStyle name="常规 2 3 2 3 4 2 3" xfId="5066"/>
    <cellStyle name="常规 4 3 2 2 2 2 2 2" xfId="5067"/>
    <cellStyle name="常规 6 3 2 2 4 2" xfId="5068"/>
    <cellStyle name="常规 2 2 12 2 3 3" xfId="5069"/>
    <cellStyle name="常规 17 7" xfId="5070"/>
    <cellStyle name="常规 13 3 2 6" xfId="5071"/>
    <cellStyle name="20% - 强调文字颜色 6 6 2" xfId="5072"/>
    <cellStyle name="常规 2 3 3 6 2 2" xfId="5073"/>
    <cellStyle name="40% - 强调文字颜色 5 2 4" xfId="5074"/>
    <cellStyle name="常规 2 3 5 4 4" xfId="5075"/>
    <cellStyle name="常规 6 15 3 7" xfId="5076"/>
    <cellStyle name="常规 75 2" xfId="5077"/>
    <cellStyle name="常规 11 3 3 4 2" xfId="5078"/>
    <cellStyle name="常规 10 13 5 4" xfId="5079"/>
    <cellStyle name="常规 2 18 5 2 2 2" xfId="5080"/>
    <cellStyle name="20% - 强调文字颜色 6 7" xfId="5081"/>
    <cellStyle name="40% - 强调文字颜色 3 4 2 2" xfId="5082"/>
    <cellStyle name="60% - 强调文字颜色 4 4 7 2" xfId="5083"/>
    <cellStyle name="常规 2 3 3 6 2 2 2" xfId="5084"/>
    <cellStyle name="40% - 强调文字颜色 5 2 4 2" xfId="5085"/>
    <cellStyle name="常规 2 2 3 5 2 2 4" xfId="5086"/>
    <cellStyle name="常规 6 3 2 2 5 2" xfId="5087"/>
    <cellStyle name="常规 2 3 4 2 9" xfId="5088"/>
    <cellStyle name="常规 2 2 12 2 4 3" xfId="5089"/>
    <cellStyle name="常规 18 7" xfId="5090"/>
    <cellStyle name="60% - 强调文字颜色 4 4 7 2 2" xfId="5091"/>
    <cellStyle name="常规 11 3 2 2 7" xfId="5092"/>
    <cellStyle name="常规 13 3 3 6" xfId="5093"/>
    <cellStyle name="常规 23 7" xfId="5094"/>
    <cellStyle name="20% - 强调文字颜色 6 7 2" xfId="5095"/>
    <cellStyle name="40% - 强调文字颜色 3 4 2 2 2" xfId="5096"/>
    <cellStyle name="常规 2 3 3 6 2 3" xfId="5097"/>
    <cellStyle name="40% - 强调文字颜色 5 2 5" xfId="5098"/>
    <cellStyle name="20% - 强调文字颜色 6 8" xfId="5099"/>
    <cellStyle name="40% - 强调文字颜色 3 4 2 3" xfId="5100"/>
    <cellStyle name="常规 6 4 3 2 2 2" xfId="5101"/>
    <cellStyle name="40% - 强调文字颜色 4 3 2 2 2 2" xfId="5102"/>
    <cellStyle name="40% - 强调文字颜色 1 2 2 2" xfId="5103"/>
    <cellStyle name="常规 47 2 3 2 2 2" xfId="5104"/>
    <cellStyle name="常规 10 2 5 5 2 3" xfId="5105"/>
    <cellStyle name="40% - 强调文字颜色 4 3 2 2 2 2 2" xfId="5106"/>
    <cellStyle name="常规 13 5 3" xfId="5107"/>
    <cellStyle name="常规 6 2 7 6 3" xfId="5108"/>
    <cellStyle name="汇总 2 4" xfId="5109"/>
    <cellStyle name="常规 15 3 2 2 4 3" xfId="5110"/>
    <cellStyle name="40% - 强调文字颜色 1 2 2 2 2" xfId="5111"/>
    <cellStyle name="40% - 强调文字颜色 1 2 2 2 2 2" xfId="5112"/>
    <cellStyle name="计算 4 3 2 3" xfId="5113"/>
    <cellStyle name="汇总 2 4 2 2" xfId="5114"/>
    <cellStyle name="常规 2 2 3 4 6 3" xfId="5115"/>
    <cellStyle name="常规 3 2 7 3 5" xfId="5116"/>
    <cellStyle name="常规 2 21 2 5" xfId="5117"/>
    <cellStyle name="常规 2 16 2 5" xfId="5118"/>
    <cellStyle name="40% - 强调文字颜色 1 2 2 2 2 2 2" xfId="5119"/>
    <cellStyle name="40% - 强调文字颜色 1 2 2 2 3" xfId="5120"/>
    <cellStyle name="常规 2 3 6 3 5" xfId="5121"/>
    <cellStyle name="常规 13 5 4 2" xfId="5122"/>
    <cellStyle name="常规 12 2 11" xfId="5123"/>
    <cellStyle name="常规 9 3 5 3 2 3 2" xfId="5124"/>
    <cellStyle name="常规 8 15 3 6" xfId="5125"/>
    <cellStyle name="40% - 强调文字颜色 6 2 3 9" xfId="5126"/>
    <cellStyle name="40% - 强调文字颜色 1 2 2 2 3 2" xfId="5127"/>
    <cellStyle name="60% - 强调文字颜色 2 2 2 2 5 2 2" xfId="5128"/>
    <cellStyle name="40% - 强调文字颜色 1 2 2 2 4" xfId="5129"/>
    <cellStyle name="常规 10 3 3 2 2 2 2" xfId="5130"/>
    <cellStyle name="常规 5 13 3 3 2 2" xfId="5131"/>
    <cellStyle name="常规 2 26 3 2 2 2" xfId="5132"/>
    <cellStyle name="常规 2 31 3 2 2 2" xfId="5133"/>
    <cellStyle name="40% - 强调文字颜色 1 2 2 2 5" xfId="5134"/>
    <cellStyle name="常规 2 3 3 7 3 3" xfId="5135"/>
    <cellStyle name="40% - 强调文字颜色 6 3 5" xfId="5136"/>
    <cellStyle name="常规 10 3 3 2 2 2 2 2" xfId="5137"/>
    <cellStyle name="常规 5 13 3 3 2 2 2" xfId="5138"/>
    <cellStyle name="40% - 强调文字颜色 1 2 2 2 5 2" xfId="5139"/>
    <cellStyle name="差 10" xfId="5140"/>
    <cellStyle name="常规 12 6 2 4 2 2" xfId="5141"/>
    <cellStyle name="常规 5 6 4" xfId="5142"/>
    <cellStyle name="常规 2 3 3 7 3 3 2" xfId="5143"/>
    <cellStyle name="常规 10 3 3 2 2 2 2 2 2" xfId="5144"/>
    <cellStyle name="常规 4 18 3 3" xfId="5145"/>
    <cellStyle name="常规 7 10 3 4" xfId="5146"/>
    <cellStyle name="常规 2 2 3 6 3 3 4" xfId="5147"/>
    <cellStyle name="40% - 强调文字颜色 1 2 2 2 5 2 2" xfId="5148"/>
    <cellStyle name="常规 2 3 24" xfId="5149"/>
    <cellStyle name="常规 2 3 19" xfId="5150"/>
    <cellStyle name="计算 4 6 2 3" xfId="5151"/>
    <cellStyle name="常规 8 3 3 4 2 3" xfId="5152"/>
    <cellStyle name="40% - 强调文字颜色 6 2 2 2 4" xfId="5153"/>
    <cellStyle name="常规 5 11 2 6" xfId="5154"/>
    <cellStyle name="常规 2 19 2 5" xfId="5155"/>
    <cellStyle name="常规 4 3 4 4" xfId="5156"/>
    <cellStyle name="常规 2 3 15 2 2 3 2" xfId="5157"/>
    <cellStyle name="常规 10 3 3 2 2 2 3" xfId="5158"/>
    <cellStyle name="常规 5 13 3 3 2 3" xfId="5159"/>
    <cellStyle name="40% - 强调文字颜色 1 2 2 2 6" xfId="5160"/>
    <cellStyle name="常规 10 3 2 2 2 2 2 2" xfId="5161"/>
    <cellStyle name="常规 5 12 3 3 2 2 2" xfId="5162"/>
    <cellStyle name="常规 2 3 3 7 4 3" xfId="5163"/>
    <cellStyle name="40% - 强调文字颜色 6 4 5" xfId="5164"/>
    <cellStyle name="常规 10 3 3 2 2 2 3 2" xfId="5165"/>
    <cellStyle name="40% - 强调文字颜色 1 2 2 2 6 2" xfId="5166"/>
    <cellStyle name="常规 10 3 2 2 2 2 2 2 2" xfId="5167"/>
    <cellStyle name="40% - 强调文字颜色 6 4 5 2" xfId="5168"/>
    <cellStyle name="40% - 强调文字颜色 1 2 2 2 6 2 2" xfId="5169"/>
    <cellStyle name="常规 10 3 3 2 2 2 4" xfId="5170"/>
    <cellStyle name="常规 10 4 3 3 2 2 2" xfId="5171"/>
    <cellStyle name="常规 2 3 4 7 3 2" xfId="5172"/>
    <cellStyle name="40% - 强调文字颜色 1 2 2 2 7" xfId="5173"/>
    <cellStyle name="常规 10 3 2 2 2 2 2 3" xfId="5174"/>
    <cellStyle name="常规 12 6 2 6 2" xfId="5175"/>
    <cellStyle name="60% - 强调文字颜色 4 2 3 5" xfId="5176"/>
    <cellStyle name="常规 2 2 4 6 3 2 4" xfId="5177"/>
    <cellStyle name="40% - 强调文字颜色 1 2 2 2 7 2" xfId="5178"/>
    <cellStyle name="60% - 强调文字颜色 4 2 3 5 2" xfId="5179"/>
    <cellStyle name="40% - 强调文字颜色 1 2 2 2 7 2 2" xfId="5180"/>
    <cellStyle name="常规 4 17 2 3 4" xfId="5181"/>
    <cellStyle name="输出 3 2 4" xfId="5182"/>
    <cellStyle name="常规 5 3 4 8 2" xfId="5183"/>
    <cellStyle name="40% - 强调文字颜色 6 3 2 2 8 2" xfId="5184"/>
    <cellStyle name="常规 13 5 9" xfId="5185"/>
    <cellStyle name="常规 2 4 7 5 2 2" xfId="5186"/>
    <cellStyle name="40% - 强调文字颜色 1 2 2 2 8" xfId="5187"/>
    <cellStyle name="常规 10 3 3 2 3 2 2 2" xfId="5188"/>
    <cellStyle name="常规 2 5 3 2 2 6 2" xfId="5189"/>
    <cellStyle name="输出 2 2 2 7 2 2" xfId="5190"/>
    <cellStyle name="常规 10 17 2 2 3 2" xfId="5191"/>
    <cellStyle name="常规 7 2 8 3 2" xfId="5192"/>
    <cellStyle name="常规 10 2 10 2 2 2" xfId="5193"/>
    <cellStyle name="标题 6 2 2 4 2 2" xfId="5194"/>
    <cellStyle name="40% - 强调文字颜色 1 2 2 3 2" xfId="5195"/>
    <cellStyle name="40% - 强调文字颜色 5 3 3 2 2 2" xfId="5196"/>
    <cellStyle name="40% - 强调文字颜色 1 2 2 4" xfId="5197"/>
    <cellStyle name="40% - 强调文字颜色 4 3 2 2 3 2" xfId="5198"/>
    <cellStyle name="常规 10 3 8 3 2 2" xfId="5199"/>
    <cellStyle name="常规 6 11 3 6 2" xfId="5200"/>
    <cellStyle name="常规 9 3 5 4 2" xfId="5201"/>
    <cellStyle name="常规 10 2 6 2 2 2 2 2" xfId="5202"/>
    <cellStyle name="40% - 强调文字颜色 1 2 3 2" xfId="5203"/>
    <cellStyle name="常规 14 5 3" xfId="5204"/>
    <cellStyle name="常规 10 3 8 3 2 2 2" xfId="5205"/>
    <cellStyle name="40% - 强调文字颜色 4 3 2 2 3 2 2" xfId="5206"/>
    <cellStyle name="常规 5 3 4 5" xfId="5207"/>
    <cellStyle name="40% - 强调文字颜色 6 3 2 2 5" xfId="5208"/>
    <cellStyle name="40% - 强调文字颜色 1 2 3 2 2" xfId="5209"/>
    <cellStyle name="标题 6 2 2 5 2" xfId="5210"/>
    <cellStyle name="40% - 强调文字颜色 1 2 3 3" xfId="5211"/>
    <cellStyle name="标题 6 2 2 5 2 2" xfId="5212"/>
    <cellStyle name="40% - 强调文字颜色 1 2 3 3 2" xfId="5213"/>
    <cellStyle name="40% - 强调文字颜色 1 2 3 3 2 2" xfId="5214"/>
    <cellStyle name="40% - 强调文字颜色 4 3 2 2 4" xfId="5215"/>
    <cellStyle name="常规 10 3 8 3 3" xfId="5216"/>
    <cellStyle name="常规 6 11 3 7" xfId="5217"/>
    <cellStyle name="常规 9 3 5 5" xfId="5218"/>
    <cellStyle name="常规 7 4 2 2 5 2" xfId="5219"/>
    <cellStyle name="常规 10 2 6 2 2 2 3" xfId="5220"/>
    <cellStyle name="常规 2 3 3 2 2 2" xfId="5221"/>
    <cellStyle name="40% - 强调文字颜色 1 2 4" xfId="5222"/>
    <cellStyle name="强调文字颜色 1 2 2 2 4 2" xfId="5223"/>
    <cellStyle name="解释性文本 4 7 2 2" xfId="5224"/>
    <cellStyle name="常规 2 2 3 4 3 2 2 2 2" xfId="5225"/>
    <cellStyle name="常规 2 5 7 2 3 3" xfId="5226"/>
    <cellStyle name="常规 4 7 3 3 3 2" xfId="5227"/>
    <cellStyle name="常规 8 12 2 3 2" xfId="5228"/>
    <cellStyle name="常规 10 11 3 2 2" xfId="5229"/>
    <cellStyle name="常规 2 3 3 2 2 2 2" xfId="5230"/>
    <cellStyle name="40% - 强调文字颜色 1 2 4 2" xfId="5231"/>
    <cellStyle name="强调文字颜色 1 2 2 2 4 2 2" xfId="5232"/>
    <cellStyle name="常规 2 5 7 2 3 3 2" xfId="5233"/>
    <cellStyle name="常规 8 12 2 3 2 2" xfId="5234"/>
    <cellStyle name="常规 10 11 3 2 2 2" xfId="5235"/>
    <cellStyle name="60% - 强调文字颜色 3 2 2 2 6" xfId="5236"/>
    <cellStyle name="40% - 强调文字颜色 4 3 2 2 4 2" xfId="5237"/>
    <cellStyle name="常规 10 3 8 3 3 2" xfId="5238"/>
    <cellStyle name="常规 10 2 7 3 2 4" xfId="5239"/>
    <cellStyle name="常规 12 4 3 4 2 3" xfId="5240"/>
    <cellStyle name="常规 8 2 3 4 2 2 2" xfId="5241"/>
    <cellStyle name="40% - 强调文字颜色 5 2 2 2 3 2" xfId="5242"/>
    <cellStyle name="常规 17 2 3 4 2" xfId="5243"/>
    <cellStyle name="常规 2 2 2 6 3 3 3 2" xfId="5244"/>
    <cellStyle name="常规 2 10 3 3 2" xfId="5245"/>
    <cellStyle name="常规 8 2 5 4 4" xfId="5246"/>
    <cellStyle name="常规 11 4 2 2 2 3 2 2" xfId="5247"/>
    <cellStyle name="强调文字颜色 3 3 3 3 2" xfId="5248"/>
    <cellStyle name="差 2 2 2 5 2" xfId="5249"/>
    <cellStyle name="常规 10 3 8 3 4" xfId="5250"/>
    <cellStyle name="标题 2 2 2 2" xfId="5251"/>
    <cellStyle name="40% - 强调文字颜色 4 3 2 2 5" xfId="5252"/>
    <cellStyle name="常规 10 3 6 3 2 2 2" xfId="5253"/>
    <cellStyle name="常规 6 4 10" xfId="5254"/>
    <cellStyle name="常规 2 3 3 2 2 3" xfId="5255"/>
    <cellStyle name="40% - 强调文字颜色 1 2 5" xfId="5256"/>
    <cellStyle name="常规 2 5 7 2 3 4" xfId="5257"/>
    <cellStyle name="常规 8 12 2 3 3" xfId="5258"/>
    <cellStyle name="常规 10 11 3 2 3" xfId="5259"/>
    <cellStyle name="标题 2 2 2 2 4 2 2" xfId="5260"/>
    <cellStyle name="常规 16 7 3 2" xfId="5261"/>
    <cellStyle name="标题 2 2 2 4" xfId="5262"/>
    <cellStyle name="40% - 强调文字颜色 4 3 2 2 7" xfId="5263"/>
    <cellStyle name="常规 2 3 3 2 2 5" xfId="5264"/>
    <cellStyle name="40% - 强调文字颜色 1 2 7" xfId="5265"/>
    <cellStyle name="40% - 强调文字颜色 4 3 2 3" xfId="5266"/>
    <cellStyle name="常规 2 2 11 3 2 4" xfId="5267"/>
    <cellStyle name="常规 5 10 3 2" xfId="5268"/>
    <cellStyle name="40% - 强调文字颜色 1 3" xfId="5269"/>
    <cellStyle name="常规 47 2 3 3" xfId="5270"/>
    <cellStyle name="常规 6 13 7" xfId="5271"/>
    <cellStyle name="常规 12 3 2 2 2 2 3" xfId="5272"/>
    <cellStyle name="常规 4 12 3 7" xfId="5273"/>
    <cellStyle name="40% - 强调文字颜色 4 3 2 3 2" xfId="5274"/>
    <cellStyle name="常规 3 4 3 7 4" xfId="5275"/>
    <cellStyle name="常规 5 10 3 2 2" xfId="5276"/>
    <cellStyle name="40% - 强调文字颜色 1 3 2" xfId="5277"/>
    <cellStyle name="常规 47 2 3 3 2" xfId="5278"/>
    <cellStyle name="常规 2 6 8 3 2 2" xfId="5279"/>
    <cellStyle name="常规 12 14 3" xfId="5280"/>
    <cellStyle name="标题 1 2 2 2 9" xfId="5281"/>
    <cellStyle name="常规 5 10 3 2 2 2" xfId="5282"/>
    <cellStyle name="40% - 强调文字颜色 1 3 2 2" xfId="5283"/>
    <cellStyle name="常规 2 6 8 3 2 2 2" xfId="5284"/>
    <cellStyle name="常规 12 14 3 2" xfId="5285"/>
    <cellStyle name="常规 10 15 2 4" xfId="5286"/>
    <cellStyle name="常规 8 2 4 2 3 3 3" xfId="5287"/>
    <cellStyle name="常规 17 10" xfId="5288"/>
    <cellStyle name="常规 5 10 3 2 2 2 2" xfId="5289"/>
    <cellStyle name="40% - 强调文字颜色 1 3 2 2 2" xfId="5290"/>
    <cellStyle name="常规 10 15 2 4 2" xfId="5291"/>
    <cellStyle name="40% - 强调文字颜色 1 3 2 2 2 2" xfId="5292"/>
    <cellStyle name="常规 10 7 4 3" xfId="5293"/>
    <cellStyle name="常规 10 8" xfId="5294"/>
    <cellStyle name="常规 6 2 4 9" xfId="5295"/>
    <cellStyle name="常规 2 6 3 2 3 2 3" xfId="5296"/>
    <cellStyle name="40% - 强调文字颜色 5 3 2 2 8 2" xfId="5297"/>
    <cellStyle name="常规 2 2 2 14 6" xfId="5298"/>
    <cellStyle name="常规 10 2 6 6 2" xfId="5299"/>
    <cellStyle name="常规 2 3 15 3 2 3 2" xfId="5300"/>
    <cellStyle name="常规 10 3 3 3 2 2 3" xfId="5301"/>
    <cellStyle name="常规 4 4 5 2 2 2 2" xfId="5302"/>
    <cellStyle name="40% - 强调文字颜色 1 3 2 2 6" xfId="5303"/>
    <cellStyle name="常规 10 3 2 2 3 2 2 2" xfId="5304"/>
    <cellStyle name="常规 2 4 3 2 2 6 2" xfId="5305"/>
    <cellStyle name="常规 10 15 2 4 2 2" xfId="5306"/>
    <cellStyle name="40% - 强调文字颜色 1 3 2 2 2 2 2" xfId="5307"/>
    <cellStyle name="常规 6 10 5 2 3" xfId="5308"/>
    <cellStyle name="常规 10 7 4 3 2" xfId="5309"/>
    <cellStyle name="常规 13 6 2 3" xfId="5310"/>
    <cellStyle name="常规 7 2 7 2 3 2 2 2" xfId="5311"/>
    <cellStyle name="常规 2 2 2 2 7 2 2" xfId="5312"/>
    <cellStyle name="常规 8 2 2 8 2 3 2" xfId="5313"/>
    <cellStyle name="常规 10 15 2 6" xfId="5314"/>
    <cellStyle name="常规 8 2 2 5 3 7" xfId="5315"/>
    <cellStyle name="常规 10 2 3 2 2 2 3" xfId="5316"/>
    <cellStyle name="常规 5 11 3 3 2 2 2" xfId="5317"/>
    <cellStyle name="常规 9 2 2 2 4" xfId="5318"/>
    <cellStyle name="常规 2 19 3 2 2 2 2" xfId="5319"/>
    <cellStyle name="40% - 强调文字颜色 1 3 2 2 4" xfId="5320"/>
    <cellStyle name="常规 13 6 2 4" xfId="5321"/>
    <cellStyle name="常规 2 2 2 2 7 2 3" xfId="5322"/>
    <cellStyle name="常规 14 2 3 4 2" xfId="5323"/>
    <cellStyle name="常规 10 15 2 7" xfId="5324"/>
    <cellStyle name="常规 2 2 2 3 3 3 3 2" xfId="5325"/>
    <cellStyle name="常规 10 2 3 2 2 2 4" xfId="5326"/>
    <cellStyle name="常规 10 3 3 3 2 2 2" xfId="5327"/>
    <cellStyle name="常规 9 2 2 2 5" xfId="5328"/>
    <cellStyle name="60% - 强调文字颜色 5 3 2 2 3 2 2" xfId="5329"/>
    <cellStyle name="40% - 强调文字颜色 1 3 2 2 5" xfId="5330"/>
    <cellStyle name="常规 10 3 3 3 2 2 2 2" xfId="5331"/>
    <cellStyle name="40% - 强调文字颜色 1 3 2 2 5 2" xfId="5332"/>
    <cellStyle name="标题 4 2 3 6" xfId="5333"/>
    <cellStyle name="40% - 强调文字颜色 1 3 2 2 5 2 2" xfId="5334"/>
    <cellStyle name="常规 3 3 4 6" xfId="5335"/>
    <cellStyle name="标题 4 2 3 6 2" xfId="5336"/>
    <cellStyle name="常规 13 6 2 5 2" xfId="5337"/>
    <cellStyle name="常规 2 3 3 5 2 3 2 3" xfId="5338"/>
    <cellStyle name="标题 1 3 2 2 8" xfId="5339"/>
    <cellStyle name="常规 2 3 2 3 7 2 2 2" xfId="5340"/>
    <cellStyle name="常规 2 3 10 6 3" xfId="5341"/>
    <cellStyle name="常规 10 2 6 6 2 2" xfId="5342"/>
    <cellStyle name="常规 4 4 5 2 2 2 2 2" xfId="5343"/>
    <cellStyle name="40% - 强调文字颜色 1 3 2 2 6 2" xfId="5344"/>
    <cellStyle name="40% - 强调文字颜色 1 4 10" xfId="5345"/>
    <cellStyle name="标题 1 3 2 2 8 2" xfId="5346"/>
    <cellStyle name="链接单元格 2 3 9" xfId="5347"/>
    <cellStyle name="40% - 强调文字颜色 1 3 2 2 6 2 2" xfId="5348"/>
    <cellStyle name="常规 3 4 4 6" xfId="5349"/>
    <cellStyle name="常规 10 2 6 6 3" xfId="5350"/>
    <cellStyle name="常规 4 4 5 2 2 2 3" xfId="5351"/>
    <cellStyle name="40% - 强调文字颜色 1 3 2 2 7" xfId="5352"/>
    <cellStyle name="常规 2 2 4 10 3" xfId="5353"/>
    <cellStyle name="40% - 强调文字颜色 1 3 2 2 9" xfId="5354"/>
    <cellStyle name="40% - 强调文字颜色 1 3 2 2 7 2" xfId="5355"/>
    <cellStyle name="常规 9 2 2 2 8" xfId="5356"/>
    <cellStyle name="常规 10 3 3 2 4 2 2 2" xfId="5357"/>
    <cellStyle name="常规 2 3 9 2 2 3 2" xfId="5358"/>
    <cellStyle name="常规 2 2 4 10 2" xfId="5359"/>
    <cellStyle name="40% - 强调文字颜色 1 3 2 2 8" xfId="5360"/>
    <cellStyle name="常规 7 3 8 3 2" xfId="5361"/>
    <cellStyle name="常规 10 2 11 2 2 2" xfId="5362"/>
    <cellStyle name="常规 8 18 2 3 3 2" xfId="5363"/>
    <cellStyle name="常规 10 17 3 2 3 2" xfId="5364"/>
    <cellStyle name="常规 2 2 4 10 2 2" xfId="5365"/>
    <cellStyle name="40% - 强调文字颜色 1 3 2 2 8 2" xfId="5366"/>
    <cellStyle name="注释 8" xfId="5367"/>
    <cellStyle name="常规 10 10 2 2 2 2" xfId="5368"/>
    <cellStyle name="常规 3 11 2 4 3" xfId="5369"/>
    <cellStyle name="常规 11 5 5 2 2 2" xfId="5370"/>
    <cellStyle name="常规 5 10 3 2 3" xfId="5371"/>
    <cellStyle name="40% - 强调文字颜色 1 3 3" xfId="5372"/>
    <cellStyle name="40% - 强调文字颜色 1 3 3 10" xfId="5373"/>
    <cellStyle name="注释 8 2" xfId="5374"/>
    <cellStyle name="常规 10 10 2 2 2 2 2" xfId="5375"/>
    <cellStyle name="常规 5 10 3 2 3 2" xfId="5376"/>
    <cellStyle name="40% - 强调文字颜色 1 3 3 2" xfId="5377"/>
    <cellStyle name="常规 27 10" xfId="5378"/>
    <cellStyle name="常规 10 16 2 4" xfId="5379"/>
    <cellStyle name="40% - 强调文字颜色 1 3 3 2 2" xfId="5380"/>
    <cellStyle name="常规 8 2 2 6 2 4" xfId="5381"/>
    <cellStyle name="常规 7 16 3 3 2 2" xfId="5382"/>
    <cellStyle name="40% - 强调文字颜色 1 3 3 6 2 2" xfId="5383"/>
    <cellStyle name="常规 9 5 3 4 2" xfId="5384"/>
    <cellStyle name="常规 5 10 3 2 4" xfId="5385"/>
    <cellStyle name="常规 5 2 6 3 3 2 2" xfId="5386"/>
    <cellStyle name="常规 2 3 3 2 3 2" xfId="5387"/>
    <cellStyle name="40% - 强调文字颜色 1 3 4" xfId="5388"/>
    <cellStyle name="强调文字颜色 1 2 2 2 5 2" xfId="5389"/>
    <cellStyle name="常规 2 5 7 2 4 3" xfId="5390"/>
    <cellStyle name="常规 8 12 2 4 2" xfId="5391"/>
    <cellStyle name="常规 10 11 3 3 2" xfId="5392"/>
    <cellStyle name="注释 9" xfId="5393"/>
    <cellStyle name="常规 10 10 2 2 2 3" xfId="5394"/>
    <cellStyle name="常规 9 5 3 4 2 2" xfId="5395"/>
    <cellStyle name="常规 7 3 7 3 2 3" xfId="5396"/>
    <cellStyle name="常规 5 2 6 3 3 2 2 2" xfId="5397"/>
    <cellStyle name="计算 9" xfId="5398"/>
    <cellStyle name="常规 2 3 3 2 3 2 2" xfId="5399"/>
    <cellStyle name="40% - 强调文字颜色 1 3 4 2" xfId="5400"/>
    <cellStyle name="常规 8 12 2 4 2 2" xfId="5401"/>
    <cellStyle name="常规 10 11 3 3 2 2" xfId="5402"/>
    <cellStyle name="常规 10 2 7 3 3 4" xfId="5403"/>
    <cellStyle name="常规 5 3 7 2 7" xfId="5404"/>
    <cellStyle name="40% - 强调文字颜色 5 2 2 2 4 2" xfId="5405"/>
    <cellStyle name="常规 12 9 4 2 2" xfId="5406"/>
    <cellStyle name="常规 8 2 5 5 4" xfId="5407"/>
    <cellStyle name="常规 11 4 2 2 2 3 3 2" xfId="5408"/>
    <cellStyle name="强调文字颜色 3 3 3 4 2" xfId="5409"/>
    <cellStyle name="常规 2 3 2 7 3 3 2 2" xfId="5410"/>
    <cellStyle name="差 2 2 2 6 2" xfId="5411"/>
    <cellStyle name="常规 2 10 3 4 2" xfId="5412"/>
    <cellStyle name="常规 39 2 6" xfId="5413"/>
    <cellStyle name="常规 44 2 6" xfId="5414"/>
    <cellStyle name="常规 6 3 3 7 2 3" xfId="5415"/>
    <cellStyle name="常规 17 2 3 5 2" xfId="5416"/>
    <cellStyle name="常规 10 3 6 3 2 3 2" xfId="5417"/>
    <cellStyle name="标题 2 2 3 2" xfId="5418"/>
    <cellStyle name="常规 9 5 3 4 3" xfId="5419"/>
    <cellStyle name="常规 5 2 6 3 3 2 3" xfId="5420"/>
    <cellStyle name="常规 2 3 3 2 3 3" xfId="5421"/>
    <cellStyle name="40% - 强调文字颜色 1 3 5" xfId="5422"/>
    <cellStyle name="常规 8 12 2 4 3" xfId="5423"/>
    <cellStyle name="常规 10 11 3 3 3" xfId="5424"/>
    <cellStyle name="常规 3 2 9 4 2" xfId="5425"/>
    <cellStyle name="常规 5 10 3 3" xfId="5426"/>
    <cellStyle name="常规 2 23 3 2" xfId="5427"/>
    <cellStyle name="常规 2 18 3 2" xfId="5428"/>
    <cellStyle name="40% - 强调文字颜色 1 4" xfId="5429"/>
    <cellStyle name="常规 47 2 3 4" xfId="5430"/>
    <cellStyle name="常规 7 2 6 2 3" xfId="5431"/>
    <cellStyle name="60% - 强调文字颜色 1 3 2 3 2" xfId="5432"/>
    <cellStyle name="常规 3 6 12" xfId="5433"/>
    <cellStyle name="40% - 强调文字颜色 4 3 2 4" xfId="5434"/>
    <cellStyle name="60% - 强调文字颜色 2 4 7" xfId="5435"/>
    <cellStyle name="常规 3 2 9 4 2 2" xfId="5436"/>
    <cellStyle name="常规 5 10 3 3 2" xfId="5437"/>
    <cellStyle name="常规 2 23 3 2 2" xfId="5438"/>
    <cellStyle name="常规 2 18 3 2 2" xfId="5439"/>
    <cellStyle name="40% - 强调文字颜色 1 4 2" xfId="5440"/>
    <cellStyle name="60% - 强调文字颜色 2 4 7 2" xfId="5441"/>
    <cellStyle name="常规 5 10 3 3 2 2" xfId="5442"/>
    <cellStyle name="常规 8 5 2 3 6" xfId="5443"/>
    <cellStyle name="常规 2 23 3 2 2 2" xfId="5444"/>
    <cellStyle name="常规 2 18 3 2 2 2" xfId="5445"/>
    <cellStyle name="40% - 强调文字颜色 1 4 2 2" xfId="5446"/>
    <cellStyle name="常规 7 2 6 2 3 2 2 2" xfId="5447"/>
    <cellStyle name="标题 3 3 5" xfId="5448"/>
    <cellStyle name="60% - 强调文字颜色 2 4 7 2 2" xfId="5449"/>
    <cellStyle name="常规 5 10 3 3 2 2 2" xfId="5450"/>
    <cellStyle name="常规 8 5 2 3 6 2" xfId="5451"/>
    <cellStyle name="常规 2 18 3 2 2 2 2" xfId="5452"/>
    <cellStyle name="40% - 强调文字颜色 1 4 2 2 2" xfId="5453"/>
    <cellStyle name="常规 10 10 2 2 3 2" xfId="5454"/>
    <cellStyle name="常规 2 5 7 2 5 2" xfId="5455"/>
    <cellStyle name="60% - 强调文字颜色 2 4 8" xfId="5456"/>
    <cellStyle name="常规 5 10 3 3 3" xfId="5457"/>
    <cellStyle name="常规 5 4 5 5 2 2" xfId="5458"/>
    <cellStyle name="常规 2 23 3 2 3" xfId="5459"/>
    <cellStyle name="常规 2 18 3 2 3" xfId="5460"/>
    <cellStyle name="40% - 强调文字颜色 1 4 3" xfId="5461"/>
    <cellStyle name="60% - 强调文字颜色 2 4 8 2" xfId="5462"/>
    <cellStyle name="常规 5 10 3 3 3 2" xfId="5463"/>
    <cellStyle name="常规 5 4 5 5 2 2 2" xfId="5464"/>
    <cellStyle name="常规 6 10 6" xfId="5465"/>
    <cellStyle name="常规 2 18 3 2 3 2" xfId="5466"/>
    <cellStyle name="40% - 强调文字颜色 1 4 3 2" xfId="5467"/>
    <cellStyle name="标题 4 3 5" xfId="5468"/>
    <cellStyle name="常规 6 10 6 2" xfId="5469"/>
    <cellStyle name="40% - 强调文字颜色 1 4 3 2 2" xfId="5470"/>
    <cellStyle name="常规 9 5 3 5 2" xfId="5471"/>
    <cellStyle name="常规 5 10 3 3 4" xfId="5472"/>
    <cellStyle name="常规 5 2 6 3 3 3 2" xfId="5473"/>
    <cellStyle name="常规 5 4 5 5 2 3" xfId="5474"/>
    <cellStyle name="常规 2 3 3 2 4 2" xfId="5475"/>
    <cellStyle name="常规 2 18 3 2 4" xfId="5476"/>
    <cellStyle name="40% - 强调文字颜色 1 4 4" xfId="5477"/>
    <cellStyle name="常规 12 10 4 2 2" xfId="5478"/>
    <cellStyle name="常规 8 12 2 5 2" xfId="5479"/>
    <cellStyle name="常规 10 11 3 4 2" xfId="5480"/>
    <cellStyle name="60% - 强调文字颜色 2 4 9" xfId="5481"/>
    <cellStyle name="常规 8 2 7 2 3 2" xfId="5482"/>
    <cellStyle name="60% - 强调文字颜色 2 3 3 3 2 2" xfId="5483"/>
    <cellStyle name="常规 7 3 7 4 2 3" xfId="5484"/>
    <cellStyle name="常规 6 11 6" xfId="5485"/>
    <cellStyle name="常规 2 3 3 2 4 2 2" xfId="5486"/>
    <cellStyle name="40% - 强调文字颜色 1 4 4 2" xfId="5487"/>
    <cellStyle name="常规 10 11 3 4 2 2" xfId="5488"/>
    <cellStyle name="标题 5 3 5" xfId="5489"/>
    <cellStyle name="常规 6 11 6 2" xfId="5490"/>
    <cellStyle name="常规 2 3 3 2 4 2 2 2" xfId="5491"/>
    <cellStyle name="40% - 强调文字颜色 1 4 4 2 2" xfId="5492"/>
    <cellStyle name="常规 9 3 9" xfId="5493"/>
    <cellStyle name="常规 18 3 2 3" xfId="5494"/>
    <cellStyle name="常规 11 3 2 2 3 2 3" xfId="5495"/>
    <cellStyle name="常规 13 3 3 2 2 3" xfId="5496"/>
    <cellStyle name="常规 23 3 2 3" xfId="5497"/>
    <cellStyle name="常规 3 3 2 3 2" xfId="5498"/>
    <cellStyle name="常规 2 2 2 7 4 2 2" xfId="5499"/>
    <cellStyle name="常规 10 19 3 3" xfId="5500"/>
    <cellStyle name="常规 4 3 5 2 4 3" xfId="5501"/>
    <cellStyle name="强调文字颜色 4 4 2 2" xfId="5502"/>
    <cellStyle name="40% - 强调文字颜色 1 4 9" xfId="5503"/>
    <cellStyle name="常规 3 2 9 4 3" xfId="5504"/>
    <cellStyle name="常规 5 10 3 4" xfId="5505"/>
    <cellStyle name="常规 2 23 3 3" xfId="5506"/>
    <cellStyle name="常规 2 18 3 3" xfId="5507"/>
    <cellStyle name="40% - 强调文字颜色 1 5" xfId="5508"/>
    <cellStyle name="常规 4 2 5 2" xfId="5509"/>
    <cellStyle name="常规 5 10 3 4 2" xfId="5510"/>
    <cellStyle name="常规 2 23 3 3 2" xfId="5511"/>
    <cellStyle name="常规 2 18 3 3 2" xfId="5512"/>
    <cellStyle name="40% - 强调文字颜色 1 5 2" xfId="5513"/>
    <cellStyle name="常规 4 2 5 2 2" xfId="5514"/>
    <cellStyle name="常规 5 10 3 4 3" xfId="5515"/>
    <cellStyle name="常规 5 4 5 5 3 2" xfId="5516"/>
    <cellStyle name="常规 2 18 3 3 3" xfId="5517"/>
    <cellStyle name="40% - 强调文字颜色 1 5 3" xfId="5518"/>
    <cellStyle name="常规 4 2 5 2 3" xfId="5519"/>
    <cellStyle name="常规 8 3 3 3 3 2" xfId="5520"/>
    <cellStyle name="常规 7 14 2" xfId="5521"/>
    <cellStyle name="常规 2 2 3 6 7 2" xfId="5522"/>
    <cellStyle name="常规 5 10 3 5" xfId="5523"/>
    <cellStyle name="常规 2 23 3 4" xfId="5524"/>
    <cellStyle name="常规 2 18 3 4" xfId="5525"/>
    <cellStyle name="40% - 强调文字颜色 1 6" xfId="5526"/>
    <cellStyle name="常规 4 2 5 3" xfId="5527"/>
    <cellStyle name="常规 8 3 3 3 3 2 2" xfId="5528"/>
    <cellStyle name="常规 7 14 2 2" xfId="5529"/>
    <cellStyle name="常规 5 10 3 5 2" xfId="5530"/>
    <cellStyle name="常规 2 18 3 4 2" xfId="5531"/>
    <cellStyle name="40% - 强调文字颜色 1 6 2" xfId="5532"/>
    <cellStyle name="常规 4 2 5 3 2" xfId="5533"/>
    <cellStyle name="常规 2 18 3 7" xfId="5534"/>
    <cellStyle name="40% - 强调文字颜色 1 9" xfId="5535"/>
    <cellStyle name="常规 4 2 5 6" xfId="5536"/>
    <cellStyle name="常规 7 14 5" xfId="5537"/>
    <cellStyle name="60% - 强调文字颜色 3 4 5 2 2" xfId="5538"/>
    <cellStyle name="40% - 强调文字颜色 2 2 2" xfId="5539"/>
    <cellStyle name="常规 47 2 4 2 2" xfId="5540"/>
    <cellStyle name="常规 2 2 11 3 3 3 2" xfId="5541"/>
    <cellStyle name="常规 12 4 2 6 2" xfId="5542"/>
    <cellStyle name="60% - 强调文字颜色 2 2 3 5" xfId="5543"/>
    <cellStyle name="常规 3 2 17" xfId="5544"/>
    <cellStyle name="60% - 强调文字颜色 3 2 7" xfId="5545"/>
    <cellStyle name="常规 2 3 2 4 2" xfId="5546"/>
    <cellStyle name="常规 10 8 2 2 4" xfId="5547"/>
    <cellStyle name="常规 6 12 3 5" xfId="5548"/>
    <cellStyle name="常规 5 19 4 2" xfId="5549"/>
    <cellStyle name="常规 10 10 5 2" xfId="5550"/>
    <cellStyle name="常规 4 13 2 7" xfId="5551"/>
    <cellStyle name="常规 9 13 2 3 3" xfId="5552"/>
    <cellStyle name="40% - 强调文字颜色 4 3 3 2 2" xfId="5553"/>
    <cellStyle name="40% - 强调文字颜色 2 2 2 2" xfId="5554"/>
    <cellStyle name="常规 10 2 6 5 2 3" xfId="5555"/>
    <cellStyle name="常规 12 4 2 6 2 2" xfId="5556"/>
    <cellStyle name="60% - 强调文字颜色 2 2 3 5 2" xfId="5557"/>
    <cellStyle name="60% - 强调文字颜色 1 3 3 7" xfId="5558"/>
    <cellStyle name="常规 5 19 4 2 2" xfId="5559"/>
    <cellStyle name="常规 10 10 5 2 2" xfId="5560"/>
    <cellStyle name="常规 9 13 2 3 3 2" xfId="5561"/>
    <cellStyle name="40% - 强调文字颜色 4 3 3 2 2 2" xfId="5562"/>
    <cellStyle name="40% - 强调文字颜色 2 2 2 2 10" xfId="5563"/>
    <cellStyle name="常规 2 2 2 3 2 2 3" xfId="5564"/>
    <cellStyle name="常规 10 17 2 3 2 2 2" xfId="5565"/>
    <cellStyle name="常规 27 4 3" xfId="5566"/>
    <cellStyle name="常规 32 4 3" xfId="5567"/>
    <cellStyle name="60% - 强调文字颜色 2 2 3 5 2 2" xfId="5568"/>
    <cellStyle name="常规 2 4 5 6" xfId="5569"/>
    <cellStyle name="40% - 强调文字颜色 2 2 2 2 2" xfId="5570"/>
    <cellStyle name="常规 6 3 13 4" xfId="5571"/>
    <cellStyle name="常规 7 2 7 6 3" xfId="5572"/>
    <cellStyle name="60% - 强调文字颜色 1 3 3 7 2" xfId="5573"/>
    <cellStyle name="常规 10 10 5 2 2 2" xfId="5574"/>
    <cellStyle name="常规 2 2 6 2 7" xfId="5575"/>
    <cellStyle name="60% - 强调文字颜色 1 3 3 7 2 2" xfId="5576"/>
    <cellStyle name="常规 11 2 4 2 5" xfId="5577"/>
    <cellStyle name="常规 12 5 3 4" xfId="5578"/>
    <cellStyle name="40% - 强调文字颜色 2 2 2 2 2 2" xfId="5579"/>
    <cellStyle name="常规 12 6 6" xfId="5580"/>
    <cellStyle name="40% - 强调文字颜色 2 2 2 2 2 2 2" xfId="5581"/>
    <cellStyle name="常规 12 6 6 2" xfId="5582"/>
    <cellStyle name="40% - 强调文字颜色 2 2 2 2 3 2" xfId="5583"/>
    <cellStyle name="常规 12 7 6" xfId="5584"/>
    <cellStyle name="常规 12 7 6 2" xfId="5585"/>
    <cellStyle name="常规 2 3 16 3 2 2 3" xfId="5586"/>
    <cellStyle name="标题 6 2 2 5" xfId="5587"/>
    <cellStyle name="40% - 强调文字颜色 2 2 2 2 3 2 2" xfId="5588"/>
    <cellStyle name="常规 4 3 9 3" xfId="5589"/>
    <cellStyle name="常规 8 20 2 4 3" xfId="5590"/>
    <cellStyle name="常规 8 15 2 4 3" xfId="5591"/>
    <cellStyle name="常规 10 14 3 3 3" xfId="5592"/>
    <cellStyle name="常规 4 2 3 2 3 3 2" xfId="5593"/>
    <cellStyle name="60% - 强调文字颜色 2 4 2 2" xfId="5594"/>
    <cellStyle name="40% - 强调文字颜色 2 2 2 2 4" xfId="5595"/>
    <cellStyle name="标题 5 2 3 2" xfId="5596"/>
    <cellStyle name="常规 10 3 4 2 2 2 2" xfId="5597"/>
    <cellStyle name="常规 5 14 3 3 2 2" xfId="5598"/>
    <cellStyle name="常规 2 27 3 2 2 2" xfId="5599"/>
    <cellStyle name="常规 2 32 3 2 2 2" xfId="5600"/>
    <cellStyle name="40% - 强调文字颜色 2 2 2 2 5" xfId="5601"/>
    <cellStyle name="40% - 强调文字颜色 2 2 2 2 5 2" xfId="5602"/>
    <cellStyle name="常规 12 9 6" xfId="5603"/>
    <cellStyle name="常规 10 3 4 2 2 2 2 2" xfId="5604"/>
    <cellStyle name="常规 5 14 3 3 2 2 2" xfId="5605"/>
    <cellStyle name="常规 2 3 2 7 3 5" xfId="5606"/>
    <cellStyle name="常规 10 3 6 3 4 3" xfId="5607"/>
    <cellStyle name="常规 13 2 6" xfId="5608"/>
    <cellStyle name="常规 6 2 7 3 6" xfId="5609"/>
    <cellStyle name="常规 2 2 4 6 3 7" xfId="5610"/>
    <cellStyle name="标题 2 4 3" xfId="5611"/>
    <cellStyle name="常规 2 4 6 2 2" xfId="5612"/>
    <cellStyle name="40% - 强调文字颜色 2 2 2 2 5 2 2" xfId="5613"/>
    <cellStyle name="常规 12 9 6 2" xfId="5614"/>
    <cellStyle name="常规 2 3 16 2 2 3 2" xfId="5615"/>
    <cellStyle name="常规 8 2 2 2 5 2" xfId="5616"/>
    <cellStyle name="常规 10 3 4 2 2 2 3" xfId="5617"/>
    <cellStyle name="常规 5 14 3 3 2 3" xfId="5618"/>
    <cellStyle name="40% - 强调文字颜色 2 2 2 2 6" xfId="5619"/>
    <cellStyle name="常规 10 3 2 3 2 2 2 2" xfId="5620"/>
    <cellStyle name="常规 8 2 2 2 5 2 2" xfId="5621"/>
    <cellStyle name="常规 2 2 16 2 6" xfId="5622"/>
    <cellStyle name="40% - 强调文字颜色 5 2 2 2 10" xfId="5623"/>
    <cellStyle name="40% - 强调文字颜色 2 2 2 2 6 2" xfId="5624"/>
    <cellStyle name="标题 3 4 3" xfId="5625"/>
    <cellStyle name="常规 2 4 7 2 2" xfId="5626"/>
    <cellStyle name="40% - 强调文字颜色 2 2 2 2 6 2 2" xfId="5627"/>
    <cellStyle name="常规 2 2 3 4 3 3 3 2" xfId="5628"/>
    <cellStyle name="常规 2 4 8" xfId="5629"/>
    <cellStyle name="常规 8 13 3 3" xfId="5630"/>
    <cellStyle name="常规 10 12 4 2" xfId="5631"/>
    <cellStyle name="常规 11 7 7 2" xfId="5632"/>
    <cellStyle name="40% - 强调文字颜色 2 2 2 2 7" xfId="5633"/>
    <cellStyle name="常规 8 3 6 4 3" xfId="5634"/>
    <cellStyle name="60% - 强调文字颜色 6 2 2 2 7 2 2" xfId="5635"/>
    <cellStyle name="常规 12 4 2 2 2 2 2 3" xfId="5636"/>
    <cellStyle name="常规 2 4 2 4 4" xfId="5637"/>
    <cellStyle name="常规 7 4 3 3 5 2" xfId="5638"/>
    <cellStyle name="常规 10 2 6 3 3 2 3" xfId="5639"/>
    <cellStyle name="60% - 强调文字颜色 1 6" xfId="5640"/>
    <cellStyle name="60% - 强调文字颜色 3 2 3 7" xfId="5641"/>
    <cellStyle name="常规 2 4 8 2" xfId="5642"/>
    <cellStyle name="常规 8 13 3 3 2" xfId="5643"/>
    <cellStyle name="常规 10 12 4 2 2" xfId="5644"/>
    <cellStyle name="40% - 强调文字颜色 2 2 2 2 7 2" xfId="5645"/>
    <cellStyle name="标题 4 4 3" xfId="5646"/>
    <cellStyle name="60% - 强调文字颜色 3 2 3 7 2" xfId="5647"/>
    <cellStyle name="常规 2 4 8 2 2" xfId="5648"/>
    <cellStyle name="常规 8 13 3 3 2 2" xfId="5649"/>
    <cellStyle name="常规 10 12 4 2 2 2" xfId="5650"/>
    <cellStyle name="40% - 强调文字颜色 2 2 2 2 7 2 2" xfId="5651"/>
    <cellStyle name="60% - 强调文字颜色 4 3 2 2 6" xfId="5652"/>
    <cellStyle name="常规 2 2 16 3 6 2" xfId="5653"/>
    <cellStyle name="常规 2 3 2 4 2 3" xfId="5654"/>
    <cellStyle name="常规 10 9 2 6 2" xfId="5655"/>
    <cellStyle name="60% - 强调文字颜色 1 3 3 8" xfId="5656"/>
    <cellStyle name="常规 10 10 5 2 3" xfId="5657"/>
    <cellStyle name="60% - 强调文字颜色 5 2" xfId="5658"/>
    <cellStyle name="常规 2 2 3 4 5" xfId="5659"/>
    <cellStyle name="常规 10 3 6 2 4 2 2" xfId="5660"/>
    <cellStyle name="常规 6 2 6 3 5 2" xfId="5661"/>
    <cellStyle name="常规 2 2 16 7 2" xfId="5662"/>
    <cellStyle name="常规 2 2 4 5 3 6 2" xfId="5663"/>
    <cellStyle name="常规 4 15 2" xfId="5664"/>
    <cellStyle name="常规 4 20 2" xfId="5665"/>
    <cellStyle name="标题 1 4 2 2" xfId="5666"/>
    <cellStyle name="常规 2 3 16 3 3 2 2 2" xfId="5667"/>
    <cellStyle name="40% - 强调文字颜色 2 2 2 3" xfId="5668"/>
    <cellStyle name="60% - 强调文字颜色 1 3 3 8 2" xfId="5669"/>
    <cellStyle name="60% - 强调文字颜色 5 2 2" xfId="5670"/>
    <cellStyle name="常规 4 15 2 2" xfId="5671"/>
    <cellStyle name="常规 4 20 2 2" xfId="5672"/>
    <cellStyle name="标题 1 4 2 2 2" xfId="5673"/>
    <cellStyle name="40% - 强调文字颜色 2 2 2 3 2" xfId="5674"/>
    <cellStyle name="60% - 强调文字颜色 1 3 3 9" xfId="5675"/>
    <cellStyle name="常规 2 3 3 6 3 2 2 2 2" xfId="5676"/>
    <cellStyle name="60% - 强调文字颜色 5 3" xfId="5677"/>
    <cellStyle name="40% - 强调文字颜色 2 2 2 4" xfId="5678"/>
    <cellStyle name="60% - 强调文字颜色 2 2 3 6" xfId="5679"/>
    <cellStyle name="常规 2 5 7 3 3 2" xfId="5680"/>
    <cellStyle name="常规 3 2 18" xfId="5681"/>
    <cellStyle name="40% - 强调文字颜色 2 2 3" xfId="5682"/>
    <cellStyle name="60% - 强调文字颜色 2 2 3 6 2" xfId="5683"/>
    <cellStyle name="常规 2 5 7 3 3 2 2" xfId="5684"/>
    <cellStyle name="40% - 强调文字颜色 2 2 3 2" xfId="5685"/>
    <cellStyle name="40% - 强调文字颜色 2 2 3 2 2 2" xfId="5686"/>
    <cellStyle name="常规 2 2 3 5 5 2" xfId="5687"/>
    <cellStyle name="常规 3 2 8 2 4" xfId="5688"/>
    <cellStyle name="常规 12 2 6 2 2" xfId="5689"/>
    <cellStyle name="常规 8 5 7 2 2 3" xfId="5690"/>
    <cellStyle name="常规 4 16 2 2" xfId="5691"/>
    <cellStyle name="常规 4 21 2 2" xfId="5692"/>
    <cellStyle name="标题 1 4 3 2 2" xfId="5693"/>
    <cellStyle name="常规 2 4 5 2 2 2 2" xfId="5694"/>
    <cellStyle name="40% - 强调文字颜色 2 2 3 3 2" xfId="5695"/>
    <cellStyle name="常规 11 7" xfId="5696"/>
    <cellStyle name="常规 6 2 5 8" xfId="5697"/>
    <cellStyle name="常规 2 6 3 2 3 3 2" xfId="5698"/>
    <cellStyle name="40% - 强调文字颜色 2 2 3 3 2 2" xfId="5699"/>
    <cellStyle name="40% - 强调文字颜色 2 2 3 4" xfId="5700"/>
    <cellStyle name="40% - 强调文字颜色 2 2 3 4 2" xfId="5701"/>
    <cellStyle name="常规 10 3 12 2 3" xfId="5702"/>
    <cellStyle name="40% - 强调文字颜色 2 2 3 4 2 2" xfId="5703"/>
    <cellStyle name="60% - 强调文字颜色 2 2 3 7" xfId="5704"/>
    <cellStyle name="常规 2 5 7 3 3 3" xfId="5705"/>
    <cellStyle name="常规 8 12 3 3 2" xfId="5706"/>
    <cellStyle name="常规 10 11 4 2 2" xfId="5707"/>
    <cellStyle name="常规 2 3 3 3 2 2" xfId="5708"/>
    <cellStyle name="40% - 强调文字颜色 2 2 4" xfId="5709"/>
    <cellStyle name="常规 6 13 2 5 2" xfId="5710"/>
    <cellStyle name="60% - 强调文字颜色 2 2 3 7 2" xfId="5711"/>
    <cellStyle name="常规 2 5 7 3 3 3 2" xfId="5712"/>
    <cellStyle name="常规 8 12 3 3 2 2" xfId="5713"/>
    <cellStyle name="常规 10 11 4 2 2 2" xfId="5714"/>
    <cellStyle name="常规 2 3 3 3 2 2 2" xfId="5715"/>
    <cellStyle name="40% - 强调文字颜色 2 2 4 2" xfId="5716"/>
    <cellStyle name="常规 2 2 3 2 2 2 4" xfId="5717"/>
    <cellStyle name="常规 7 11" xfId="5718"/>
    <cellStyle name="常规 2 2 3 6 4" xfId="5719"/>
    <cellStyle name="60% - 强调文字颜色 3 3 2 2 6" xfId="5720"/>
    <cellStyle name="常规 7 3 5 2 2 3 2" xfId="5721"/>
    <cellStyle name="60% - 强调文字颜色 2 2 3 8" xfId="5722"/>
    <cellStyle name="常规 2 5 7 3 3 4" xfId="5723"/>
    <cellStyle name="常规 8 12 3 3 3" xfId="5724"/>
    <cellStyle name="常规 10 11 4 2 3" xfId="5725"/>
    <cellStyle name="常规 2 3 3 3 2 3" xfId="5726"/>
    <cellStyle name="40% - 强调文字颜色 2 2 5" xfId="5727"/>
    <cellStyle name="标题 2 2 2 2 5 2 2" xfId="5728"/>
    <cellStyle name="常规 5 19 5" xfId="5729"/>
    <cellStyle name="常规 10 10 6" xfId="5730"/>
    <cellStyle name="40% - 强调文字颜色 4 3 3 3" xfId="5731"/>
    <cellStyle name="常规 2 2 11 3 3 4" xfId="5732"/>
    <cellStyle name="常规 5 10 4 2" xfId="5733"/>
    <cellStyle name="40% - 强调文字颜色 2 3" xfId="5734"/>
    <cellStyle name="常规 47 2 4 3" xfId="5735"/>
    <cellStyle name="常规 12 4 2 7" xfId="5736"/>
    <cellStyle name="常规 10 10 6 2 2" xfId="5737"/>
    <cellStyle name="40% - 强调文字颜色 4 3 3 3 2 2" xfId="5738"/>
    <cellStyle name="常规 10 8 3" xfId="5739"/>
    <cellStyle name="常规 14 3 6 2 2 2" xfId="5740"/>
    <cellStyle name="常规 11 4 2 5 3 2 2" xfId="5741"/>
    <cellStyle name="标题 1 13" xfId="5742"/>
    <cellStyle name="常规 25 3 2 4" xfId="5743"/>
    <cellStyle name="常规 3 5 2 3 3" xfId="5744"/>
    <cellStyle name="常规 30 3 2 4" xfId="5745"/>
    <cellStyle name="常规 7 2 6 3 2 2 2" xfId="5746"/>
    <cellStyle name="常规 2 2 4 4 4" xfId="5747"/>
    <cellStyle name="常规 11 2 2 4 2" xfId="5748"/>
    <cellStyle name="标题 1 3 2 2 9" xfId="5749"/>
    <cellStyle name="常规 5 10 4 2 2 2" xfId="5750"/>
    <cellStyle name="40% - 强调文字颜色 2 3 2 2" xfId="5751"/>
    <cellStyle name="常规 3 4 5 6 2" xfId="5752"/>
    <cellStyle name="常规 10 2 2 2 7 2" xfId="5753"/>
    <cellStyle name="60% - 强调文字颜色 2 3 3 3" xfId="5754"/>
    <cellStyle name="60% - 强调文字颜色 4 2 5" xfId="5755"/>
    <cellStyle name="40% - 强调文字颜色 2 3 2 2 2 2" xfId="5756"/>
    <cellStyle name="常规 7 19 3" xfId="5757"/>
    <cellStyle name="常规 4 2 3 2 2 4 3" xfId="5758"/>
    <cellStyle name="40% - 强调文字颜色 6 7" xfId="5759"/>
    <cellStyle name="常规 12 10 4" xfId="5760"/>
    <cellStyle name="常规 2 2 4 4 4 2 2" xfId="5761"/>
    <cellStyle name="注释 3 3" xfId="5762"/>
    <cellStyle name="常规 11 2 2 4 2 2 2" xfId="5763"/>
    <cellStyle name="常规 9 5 3 5" xfId="5764"/>
    <cellStyle name="常规 7 4 2 4 3 2" xfId="5765"/>
    <cellStyle name="常规 5 2 6 3 3 3" xfId="5766"/>
    <cellStyle name="常规 2 3 3 2 4" xfId="5767"/>
    <cellStyle name="40% - 强调文字颜色 6 7 2" xfId="5768"/>
    <cellStyle name="常规 12 10 4 2" xfId="5769"/>
    <cellStyle name="常规 2 2 4 4 4 2 2 2" xfId="5770"/>
    <cellStyle name="常规 8 12 2 5" xfId="5771"/>
    <cellStyle name="常规 10 11 3 4" xfId="5772"/>
    <cellStyle name="40% - 强调文字颜色 2 3 2 2 2 2 2" xfId="5773"/>
    <cellStyle name="常规 8 2 7 2 3" xfId="5774"/>
    <cellStyle name="60% - 强调文字颜色 2 3 3 3 2" xfId="5775"/>
    <cellStyle name="标题 6 2 3 2" xfId="5776"/>
    <cellStyle name="常规 2 2 8 6 2" xfId="5777"/>
    <cellStyle name="常规 3 4 5 8" xfId="5778"/>
    <cellStyle name="常规 7 2 2 2 5 2" xfId="5779"/>
    <cellStyle name="常规 10 2 4 2 2 2 3" xfId="5780"/>
    <cellStyle name="常规 2 3 14 8 2" xfId="5781"/>
    <cellStyle name="40% - 强调文字颜色 2 3 2 2 4" xfId="5782"/>
    <cellStyle name="常规 2 2 8 6 3" xfId="5783"/>
    <cellStyle name="常规 10 3 4 3 2 2 2" xfId="5784"/>
    <cellStyle name="40% - 强调文字颜色 2 3 2 2 5" xfId="5785"/>
    <cellStyle name="常规 10 3 4 3 2 2 2 2" xfId="5786"/>
    <cellStyle name="标题 3 2 3 8" xfId="5787"/>
    <cellStyle name="40% - 强调文字颜色 2 3 2 2 5 2" xfId="5788"/>
    <cellStyle name="常规 2 3 6 2 4" xfId="5789"/>
    <cellStyle name="常规 7 10 9" xfId="5790"/>
    <cellStyle name="常规 11 3 4 2 2" xfId="5791"/>
    <cellStyle name="常规 8 20 2 5" xfId="5792"/>
    <cellStyle name="常规 8 15 2 5" xfId="5793"/>
    <cellStyle name="常规 10 14 3 4" xfId="5794"/>
    <cellStyle name="标题 3 2 3 8 2" xfId="5795"/>
    <cellStyle name="40% - 强调文字颜色 2 3 2 2 5 2 2" xfId="5796"/>
    <cellStyle name="常规 12 7 7 2" xfId="5797"/>
    <cellStyle name="常规 4 4 6 2 2 2 3" xfId="5798"/>
    <cellStyle name="常规 5 17 2" xfId="5799"/>
    <cellStyle name="常规 5 22 2" xfId="5800"/>
    <cellStyle name="40% - 强调文字颜色 2 3 2 2 7" xfId="5801"/>
    <cellStyle name="常规 5 17 3" xfId="5802"/>
    <cellStyle name="常规 5 22 3" xfId="5803"/>
    <cellStyle name="40% - 强调文字颜色 2 3 2 2 8" xfId="5804"/>
    <cellStyle name="常规 10 11 3 3 2 3" xfId="5805"/>
    <cellStyle name="常规 5 17 3 2" xfId="5806"/>
    <cellStyle name="常规 5 22 3 2" xfId="5807"/>
    <cellStyle name="40% - 强调文字颜色 2 3 2 2 8 2" xfId="5808"/>
    <cellStyle name="常规 5 17 4" xfId="5809"/>
    <cellStyle name="常规 5 22 4" xfId="5810"/>
    <cellStyle name="40% - 强调文字颜色 2 3 2 2 9" xfId="5811"/>
    <cellStyle name="40% - 强调文字颜色 2 3 2 3" xfId="5812"/>
    <cellStyle name="常规 3 4 6 6" xfId="5813"/>
    <cellStyle name="常规 10 2 2 3 7" xfId="5814"/>
    <cellStyle name="常规 3 3 2 2 4 2 3" xfId="5815"/>
    <cellStyle name="40% - 强调文字颜色 2 3 2 3 2" xfId="5816"/>
    <cellStyle name="40% - 强调文字颜色 2 3 2 4" xfId="5817"/>
    <cellStyle name="常规 11 2 2 5" xfId="5818"/>
    <cellStyle name="常规 10 10 2 3 2 2" xfId="5819"/>
    <cellStyle name="常规 5 10 4 2 3" xfId="5820"/>
    <cellStyle name="40% - 强调文字颜色 2 3 3" xfId="5821"/>
    <cellStyle name="常规 10 2 3 11" xfId="5822"/>
    <cellStyle name="40% - 强调文字颜色 2 3 3 10" xfId="5823"/>
    <cellStyle name="常规 2 5 12 2 2 2" xfId="5824"/>
    <cellStyle name="常规 9 4 2 4 2 2 2" xfId="5825"/>
    <cellStyle name="常规 7 2 6 3 2 3 2" xfId="5826"/>
    <cellStyle name="常规 2 2 4 5 4" xfId="5827"/>
    <cellStyle name="常规 11 2 2 5 2" xfId="5828"/>
    <cellStyle name="常规 10 10 2 3 2 2 2" xfId="5829"/>
    <cellStyle name="40% - 强调文字颜色 2 3 3 2" xfId="5830"/>
    <cellStyle name="常规 10 2 3 2 7 2" xfId="5831"/>
    <cellStyle name="常规 2 7 2 5 3 2" xfId="5832"/>
    <cellStyle name="60% - 强调文字颜色 3 3 3 3" xfId="5833"/>
    <cellStyle name="常规 9 2 2 2 2 4" xfId="5834"/>
    <cellStyle name="40% - 强调文字颜色 2 3 3 2 2 2" xfId="5835"/>
    <cellStyle name="40% - 强调文字颜色 2 3 3 3" xfId="5836"/>
    <cellStyle name="常规 10 2 3 3 7" xfId="5837"/>
    <cellStyle name="60% - 强调文字颜色 5 2 2 2 8" xfId="5838"/>
    <cellStyle name="40% - 强调文字颜色 2 3 3 3 2" xfId="5839"/>
    <cellStyle name="常规 9 2 2 3 2 4" xfId="5840"/>
    <cellStyle name="60% - 强调文字颜色 5 2 2 2 8 2" xfId="5841"/>
    <cellStyle name="40% - 强调文字颜色 2 3 3 3 2 2" xfId="5842"/>
    <cellStyle name="40% - 强调文字颜色 2 3 3 4" xfId="5843"/>
    <cellStyle name="40% - 强调文字颜色 2 3 3 5 2 2" xfId="5844"/>
    <cellStyle name="常规 2 3 12 5 2" xfId="5845"/>
    <cellStyle name="40% - 强调文字颜色 5 2 3 6" xfId="5846"/>
    <cellStyle name="40% - 强调文字颜色 2 3 3 6 2" xfId="5847"/>
    <cellStyle name="常规 2 3 12 5 2 2" xfId="5848"/>
    <cellStyle name="40% - 强调文字颜色 5 2 3 6 2" xfId="5849"/>
    <cellStyle name="40% - 强调文字颜色 2 3 3 6 2 2" xfId="5850"/>
    <cellStyle name="常规 2 3 3 3 3 2" xfId="5851"/>
    <cellStyle name="40% - 强调文字颜色 2 3 4" xfId="5852"/>
    <cellStyle name="常规 6 13 2 6 2" xfId="5853"/>
    <cellStyle name="常规 5 2 6 3 4 2 2" xfId="5854"/>
    <cellStyle name="常规 2 5 7 3 4 3" xfId="5855"/>
    <cellStyle name="常规 8 12 3 4 2" xfId="5856"/>
    <cellStyle name="常规 10 11 4 3 2" xfId="5857"/>
    <cellStyle name="常规 11 2 2 6" xfId="5858"/>
    <cellStyle name="常规 10 10 2 3 2 3" xfId="5859"/>
    <cellStyle name="常规 2 3 3 3 3 2 2" xfId="5860"/>
    <cellStyle name="40% - 强调文字颜色 2 3 4 2" xfId="5861"/>
    <cellStyle name="常规 2 2 3 2 3 2 4" xfId="5862"/>
    <cellStyle name="常规 2 3 3 3 3 3" xfId="5863"/>
    <cellStyle name="40% - 强调文字颜色 2 3 5" xfId="5864"/>
    <cellStyle name="常规 5 19 6" xfId="5865"/>
    <cellStyle name="常规 10 10 7" xfId="5866"/>
    <cellStyle name="40% - 强调文字颜色 4 3 3 4" xfId="5867"/>
    <cellStyle name="常规 3 2 9 5 2" xfId="5868"/>
    <cellStyle name="常规 5 10 4 3" xfId="5869"/>
    <cellStyle name="常规 2 23 4 2" xfId="5870"/>
    <cellStyle name="常规 2 18 4 2" xfId="5871"/>
    <cellStyle name="40% - 强调文字颜色 2 4" xfId="5872"/>
    <cellStyle name="常规 5 19 6 2" xfId="5873"/>
    <cellStyle name="常规 10 10 7 2" xfId="5874"/>
    <cellStyle name="常规 3 3 2 12" xfId="5875"/>
    <cellStyle name="40% - 强调文字颜色 4 3 3 4 2" xfId="5876"/>
    <cellStyle name="常规 5 10 4 3 2" xfId="5877"/>
    <cellStyle name="常规 2 23 4 2 2" xfId="5878"/>
    <cellStyle name="常规 2 18 4 2 2" xfId="5879"/>
    <cellStyle name="40% - 强调文字颜色 2 4 2" xfId="5880"/>
    <cellStyle name="常规 5 5 2 2 3 2 2 2" xfId="5881"/>
    <cellStyle name="60% - 强调文字颜色 3 4 7" xfId="5882"/>
    <cellStyle name="差 3 4" xfId="5883"/>
    <cellStyle name="40% - 强调文字颜色 4 3 3 4 2 2" xfId="5884"/>
    <cellStyle name="常规 11 8 3" xfId="5885"/>
    <cellStyle name="常规 2 18 4 2 2 2" xfId="5886"/>
    <cellStyle name="40% - 强调文字颜色 2 4 2 2" xfId="5887"/>
    <cellStyle name="60% - 强调文字颜色 3 4 7 2" xfId="5888"/>
    <cellStyle name="常规 2 3 12 3 2 3 2" xfId="5889"/>
    <cellStyle name="常规 4 2 2 2 2 2 2 2" xfId="5890"/>
    <cellStyle name="40% - 强调文字颜色 2 4 2 3" xfId="5891"/>
    <cellStyle name="常规 6 4 2 2 2 2" xfId="5892"/>
    <cellStyle name="常规 11 2 3 5" xfId="5893"/>
    <cellStyle name="常规 10 10 2 3 3 2" xfId="5894"/>
    <cellStyle name="常规 5 4 5 6 2 2" xfId="5895"/>
    <cellStyle name="常规 2 18 4 2 3" xfId="5896"/>
    <cellStyle name="40% - 强调文字颜色 2 4 3" xfId="5897"/>
    <cellStyle name="常规 2 5 7 3 5 2" xfId="5898"/>
    <cellStyle name="60% - 强调文字颜色 3 4 8" xfId="5899"/>
    <cellStyle name="标题 12" xfId="5900"/>
    <cellStyle name="40% - 强调文字颜色 2 4 3 2" xfId="5901"/>
    <cellStyle name="60% - 强调文字颜色 3 4 8 2" xfId="5902"/>
    <cellStyle name="常规 10 3 3 2 7" xfId="5903"/>
    <cellStyle name="40% - 强调文字颜色 2 4 3 2 2" xfId="5904"/>
    <cellStyle name="常规 10 2 14" xfId="5905"/>
    <cellStyle name="常规 2 3 3 3 4 2" xfId="5906"/>
    <cellStyle name="40% - 强调文字颜色 2 4 4" xfId="5907"/>
    <cellStyle name="常规 8 12 3 5 2" xfId="5908"/>
    <cellStyle name="60% - 强调文字颜色 3 4 9" xfId="5909"/>
    <cellStyle name="常规 11 2 3 6" xfId="5910"/>
    <cellStyle name="常规 8 2 7 3 3 2" xfId="5911"/>
    <cellStyle name="60% - 强调文字颜色 2 3 3 4 2 2" xfId="5912"/>
    <cellStyle name="常规 2 3 3 3 4 2 2" xfId="5913"/>
    <cellStyle name="40% - 强调文字颜色 2 4 4 2" xfId="5914"/>
    <cellStyle name="常规 10 3 4 2 7" xfId="5915"/>
    <cellStyle name="常规 8 7 6" xfId="5916"/>
    <cellStyle name="常规 6 3 2 11" xfId="5917"/>
    <cellStyle name="常规 2 3 3 3 4 2 2 2" xfId="5918"/>
    <cellStyle name="40% - 强调文字颜色 2 4 4 2 2" xfId="5919"/>
    <cellStyle name="常规 11 13 2 2" xfId="5920"/>
    <cellStyle name="常规 2 3 3 3 4 3" xfId="5921"/>
    <cellStyle name="40% - 强调文字颜色 2 4 5" xfId="5922"/>
    <cellStyle name="常规 2 3 3 3 4 3 2" xfId="5923"/>
    <cellStyle name="40% - 强调文字颜色 2 4 5 2" xfId="5924"/>
    <cellStyle name="常规 12 3 2 2 6" xfId="5925"/>
    <cellStyle name="常规 11 13 2 2 2" xfId="5926"/>
    <cellStyle name="40% - 强调文字颜色 2 4 5 2 2" xfId="5927"/>
    <cellStyle name="常规 12 3 2 2 6 2" xfId="5928"/>
    <cellStyle name="常规 8 14 5" xfId="5929"/>
    <cellStyle name="常规 10 3 5 2 7" xfId="5930"/>
    <cellStyle name="适中 3 2 2 5" xfId="5931"/>
    <cellStyle name="60% - 强调文字颜色 2 2 2 2 4 2" xfId="5932"/>
    <cellStyle name="常规 10 3 6 2 7" xfId="5933"/>
    <cellStyle name="标题 1 7" xfId="5934"/>
    <cellStyle name="40% - 强调文字颜色 2 4 6 2 2" xfId="5935"/>
    <cellStyle name="常规 5 19 7" xfId="5936"/>
    <cellStyle name="常规 10 10 8" xfId="5937"/>
    <cellStyle name="40% - 强调文字颜色 4 3 3 5" xfId="5938"/>
    <cellStyle name="常规 5 10 4 4" xfId="5939"/>
    <cellStyle name="常规 2 23 4 3" xfId="5940"/>
    <cellStyle name="常规 2 18 4 3" xfId="5941"/>
    <cellStyle name="40% - 强调文字颜色 2 5" xfId="5942"/>
    <cellStyle name="常规 4 2 6 2" xfId="5943"/>
    <cellStyle name="常规 2 2 3 6 2 5 2" xfId="5944"/>
    <cellStyle name="标题 4 3 2 2 2 2" xfId="5945"/>
    <cellStyle name="常规 5 5 2 2 3 2 3" xfId="5946"/>
    <cellStyle name="常规 10 10 8 2" xfId="5947"/>
    <cellStyle name="40% - 强调文字颜色 4 3 3 5 2" xfId="5948"/>
    <cellStyle name="常规 11 4 2 5 5 2" xfId="5949"/>
    <cellStyle name="常规 45 4 3" xfId="5950"/>
    <cellStyle name="常规 50 4 3" xfId="5951"/>
    <cellStyle name="常规 7 3 4 2 2 2 2 2" xfId="5952"/>
    <cellStyle name="标题 6 3 8" xfId="5953"/>
    <cellStyle name="常规 2 18 4 3 2" xfId="5954"/>
    <cellStyle name="40% - 强调文字颜色 2 5 2" xfId="5955"/>
    <cellStyle name="常规 4 2 6 2 2" xfId="5956"/>
    <cellStyle name="标题 4 3 2 2 2 2 2" xfId="5957"/>
    <cellStyle name="40% - 强调文字颜色 2 5 3" xfId="5958"/>
    <cellStyle name="常规 4 2 6 2 3" xfId="5959"/>
    <cellStyle name="常规 10 10 9" xfId="5960"/>
    <cellStyle name="40% - 强调文字颜色 4 3 3 6" xfId="5961"/>
    <cellStyle name="标题 1 2 3 6 2 2" xfId="5962"/>
    <cellStyle name="常规 2 18 4 4" xfId="5963"/>
    <cellStyle name="40% - 强调文字颜色 2 6" xfId="5964"/>
    <cellStyle name="常规 4 2 6 3" xfId="5965"/>
    <cellStyle name="常规 8 3 3 3 4 2" xfId="5966"/>
    <cellStyle name="常规 7 20 2" xfId="5967"/>
    <cellStyle name="常规 7 15 2" xfId="5968"/>
    <cellStyle name="常规 2 2 3 6 8 2" xfId="5969"/>
    <cellStyle name="40% - 强调文字颜色 4 3 3 6 2" xfId="5970"/>
    <cellStyle name="40% - 强调文字颜色 2 6 2" xfId="5971"/>
    <cellStyle name="常规 4 2 6 3 2" xfId="5972"/>
    <cellStyle name="常规 2 3 3 5 3 2 2" xfId="5973"/>
    <cellStyle name="40% - 强调文字颜色 4 3 4 2" xfId="5974"/>
    <cellStyle name="常规 10 11 5" xfId="5975"/>
    <cellStyle name="解释性文本 4 9" xfId="5976"/>
    <cellStyle name="常规 2 2 3 4 3 2 4" xfId="5977"/>
    <cellStyle name="40% - 强调文字颜色 3 2" xfId="5978"/>
    <cellStyle name="常规 47 2 5 2" xfId="5979"/>
    <cellStyle name="常规 2 2 11 3 4 3" xfId="5980"/>
    <cellStyle name="常规 2 7 4 2 2 3" xfId="5981"/>
    <cellStyle name="常规 12 4 3 6" xfId="5982"/>
    <cellStyle name="40% - 强调文字颜色 3 3 3 2 2" xfId="5983"/>
    <cellStyle name="40% - 强调文字颜色 3 2 2" xfId="5984"/>
    <cellStyle name="常规 12 4 3 6 2" xfId="5985"/>
    <cellStyle name="40% - 强调文字颜色 3 3 3 2 2 2" xfId="5986"/>
    <cellStyle name="60% - 强调文字颜色 2 3 3 5" xfId="5987"/>
    <cellStyle name="60% - 强调文字颜色 4 2 7" xfId="5988"/>
    <cellStyle name="常规 9 13 3 3 3 2" xfId="5989"/>
    <cellStyle name="常规 2 3 3 5 3 2 2 2 2" xfId="5990"/>
    <cellStyle name="60% - 强调文字颜色 2 3 3 7" xfId="5991"/>
    <cellStyle name="常规 8 12 4 3 2" xfId="5992"/>
    <cellStyle name="常规 10 11 5 2 2" xfId="5993"/>
    <cellStyle name="常规 2 3 3 4 2 2" xfId="5994"/>
    <cellStyle name="40% - 强调文字颜色 3 2 4" xfId="5995"/>
    <cellStyle name="常规 6 13 3 5 2" xfId="5996"/>
    <cellStyle name="常规 2 3 3 4 4" xfId="5997"/>
    <cellStyle name="常规 6 13 3 7" xfId="5998"/>
    <cellStyle name="常规 12 10 6 2" xfId="5999"/>
    <cellStyle name="常规 10 11 5 4" xfId="6000"/>
    <cellStyle name="40% - 强调文字颜色 3 2 2 2" xfId="6001"/>
    <cellStyle name="常规 10 2 7 5 2 3" xfId="6002"/>
    <cellStyle name="常规 8 2 7 4 3" xfId="6003"/>
    <cellStyle name="60% - 强调文字颜色 2 3 3 5 2" xfId="6004"/>
    <cellStyle name="常规 8 2 7 6 3" xfId="6005"/>
    <cellStyle name="60% - 强调文字颜色 2 3 3 7 2" xfId="6006"/>
    <cellStyle name="常规 10 11 5 2 2 2" xfId="6007"/>
    <cellStyle name="常规 2 3 3 4 2 2 2" xfId="6008"/>
    <cellStyle name="40% - 强调文字颜色 3 2 4 2" xfId="6009"/>
    <cellStyle name="常规 2 2 3 3 2 2 4" xfId="6010"/>
    <cellStyle name="常规 2 3 3 4 4 2" xfId="6011"/>
    <cellStyle name="40% - 强调文字颜色 3 4 4" xfId="6012"/>
    <cellStyle name="60% - 强调文字颜色 4 4 9" xfId="6013"/>
    <cellStyle name="常规 2 2 10 2 4 3" xfId="6014"/>
    <cellStyle name="常规 82" xfId="6015"/>
    <cellStyle name="常规 77" xfId="6016"/>
    <cellStyle name="常规 11 3 3 6" xfId="6017"/>
    <cellStyle name="常规 8 2 7 4 3 2" xfId="6018"/>
    <cellStyle name="60% - 强调文字颜色 2 3 3 5 2 2" xfId="6019"/>
    <cellStyle name="注释 2 2 2 3 3" xfId="6020"/>
    <cellStyle name="40% - 强调文字颜色 3 2 2 2 2" xfId="6021"/>
    <cellStyle name="常规 2 3 3 6 4 2" xfId="6022"/>
    <cellStyle name="40% - 强调文字颜色 5 4 4" xfId="6023"/>
    <cellStyle name="60% - 强调文字颜色 6 4 9" xfId="6024"/>
    <cellStyle name="常规 11 5 3 6" xfId="6025"/>
    <cellStyle name="60% - 强调文字颜色 2 3 3 7 2 2" xfId="6026"/>
    <cellStyle name="常规 77 2" xfId="6027"/>
    <cellStyle name="常规 11 3 3 6 2" xfId="6028"/>
    <cellStyle name="40% - 强调文字颜色 3 2 2 2 2 2" xfId="6029"/>
    <cellStyle name="常规 2 3 3 4 4 2 2" xfId="6030"/>
    <cellStyle name="40% - 强调文字颜色 3 4 4 2" xfId="6031"/>
    <cellStyle name="常规 2 3 3 6 4 2 2" xfId="6032"/>
    <cellStyle name="40% - 强调文字颜色 5 4 4 2" xfId="6033"/>
    <cellStyle name="常规 14 4 2 2 2 3" xfId="6034"/>
    <cellStyle name="40% - 强调文字颜色 3 2 2 2 2 2 2" xfId="6035"/>
    <cellStyle name="常规 13 5 3 6" xfId="6036"/>
    <cellStyle name="常规 5 3 3 2 2 2 3 2" xfId="6037"/>
    <cellStyle name="常规 2 3 3 4 4 2 2 2" xfId="6038"/>
    <cellStyle name="40% - 强调文字颜色 3 4 4 2 2" xfId="6039"/>
    <cellStyle name="常规 83" xfId="6040"/>
    <cellStyle name="常规 78" xfId="6041"/>
    <cellStyle name="常规 11 3 3 7" xfId="6042"/>
    <cellStyle name="常规 2 4 2 2 4 3 2" xfId="6043"/>
    <cellStyle name="40% - 强调文字颜色 3 2 2 2 3" xfId="6044"/>
    <cellStyle name="常规 11 14 2 2" xfId="6045"/>
    <cellStyle name="常规 2 3 3 4 4 3" xfId="6046"/>
    <cellStyle name="40% - 强调文字颜色 3 4 5" xfId="6047"/>
    <cellStyle name="40% - 强调文字颜色 3 2 2 2 3 2" xfId="6048"/>
    <cellStyle name="常规 2 3 3 4 4 3 2" xfId="6049"/>
    <cellStyle name="40% - 强调文字颜色 3 4 5 2" xfId="6050"/>
    <cellStyle name="常规 12 4 2 2 6" xfId="6051"/>
    <cellStyle name="常规 5 3 3 2 2 3 3" xfId="6052"/>
    <cellStyle name="常规 11 14 2 2 2" xfId="6053"/>
    <cellStyle name="输出 11" xfId="6054"/>
    <cellStyle name="60% - 强调文字颜色 6 2 2 4" xfId="6055"/>
    <cellStyle name="常规 13 6 3 6" xfId="6056"/>
    <cellStyle name="常规 5 3 3 2 2 3 3 2" xfId="6057"/>
    <cellStyle name="40% - 强调文字颜色 3 4 5 2 2" xfId="6058"/>
    <cellStyle name="常规 12 4 2 2 6 2" xfId="6059"/>
    <cellStyle name="40% - 强调文字颜色 3 2 2 2 3 2 2" xfId="6060"/>
    <cellStyle name="常规 84" xfId="6061"/>
    <cellStyle name="常规 79" xfId="6062"/>
    <cellStyle name="常规 12 4 10" xfId="6063"/>
    <cellStyle name="40% - 强调文字颜色 3 2 2 2 4" xfId="6064"/>
    <cellStyle name="常规 2 3 3 4 4 4" xfId="6065"/>
    <cellStyle name="40% - 强调文字颜色 3 4 6" xfId="6066"/>
    <cellStyle name="常规 12 3 2 4 2 2" xfId="6067"/>
    <cellStyle name="常规 27 2 3 2 2 2" xfId="6068"/>
    <cellStyle name="常规 32 2 3 2 2 2" xfId="6069"/>
    <cellStyle name="常规 11 14 2 3" xfId="6070"/>
    <cellStyle name="常规 8 4 3 3 2 2" xfId="6071"/>
    <cellStyle name="常规 2 3 3 6 6 2" xfId="6072"/>
    <cellStyle name="常规 4 2 9 3 4" xfId="6073"/>
    <cellStyle name="常规 6 2 7 2 2 3" xfId="6074"/>
    <cellStyle name="常规 7 18 2 4" xfId="6075"/>
    <cellStyle name="常规 2 2 2 2 2 2 2" xfId="6076"/>
    <cellStyle name="常规 9 4 2 7" xfId="6077"/>
    <cellStyle name="常规 7 4 2 3 2 4" xfId="6078"/>
    <cellStyle name="常规 13 2 7 3 2" xfId="6079"/>
    <cellStyle name="常规 2 2 4 6 2 3 3" xfId="6080"/>
    <cellStyle name="常规 2 4 6 2 3 3 2" xfId="6081"/>
    <cellStyle name="常规 10 10 2 6" xfId="6082"/>
    <cellStyle name="60% - 强调文字颜色 2 3 2 2 4" xfId="6083"/>
    <cellStyle name="常规 10 5 6 2 2 2" xfId="6084"/>
    <cellStyle name="常规 2 7 3 3 4 3" xfId="6085"/>
    <cellStyle name="常规 79 2" xfId="6086"/>
    <cellStyle name="常规 12 4 10 2" xfId="6087"/>
    <cellStyle name="40% - 强调文字颜色 3 2 2 2 4 2" xfId="6088"/>
    <cellStyle name="常规 5 5 7 2 3" xfId="6089"/>
    <cellStyle name="40% - 强调文字颜色 3 4 6 2" xfId="6090"/>
    <cellStyle name="常规 12 3 2 4 2 2 2" xfId="6091"/>
    <cellStyle name="常规 6 13 2 2 4" xfId="6092"/>
    <cellStyle name="常规 12 4 2 3 6" xfId="6093"/>
    <cellStyle name="常规 9 17 3 2 2" xfId="6094"/>
    <cellStyle name="常规 3 6 3 4" xfId="6095"/>
    <cellStyle name="常规 2 2 4 6 2 3 3 2" xfId="6096"/>
    <cellStyle name="常规 8 5 12" xfId="6097"/>
    <cellStyle name="常规 10 10 2 6 2" xfId="6098"/>
    <cellStyle name="常规 4 16 3 2 4" xfId="6099"/>
    <cellStyle name="60% - 强调文字颜色 2 3 2 2 4 2" xfId="6100"/>
    <cellStyle name="常规 5 4 2 2 3" xfId="6101"/>
    <cellStyle name="40% - 强调文字颜色 3 2 2 2 4 2 2" xfId="6102"/>
    <cellStyle name="40% - 强调文字颜色 3 4 6 2 2" xfId="6103"/>
    <cellStyle name="常规 12 4 2 3 6 2" xfId="6104"/>
    <cellStyle name="常规 7 3 5 2 3 3 2" xfId="6105"/>
    <cellStyle name="60% - 强调文字颜色 2 3 3 8" xfId="6106"/>
    <cellStyle name="常规 10 11 5 2 3" xfId="6107"/>
    <cellStyle name="常规 2 3 3 4 2 3" xfId="6108"/>
    <cellStyle name="40% - 强调文字颜色 3 2 5" xfId="6109"/>
    <cellStyle name="标题 2 2 2 2 6 2 2" xfId="6110"/>
    <cellStyle name="常规 2 2 10 2 2 4" xfId="6111"/>
    <cellStyle name="常规 2 3 3 4 5" xfId="6112"/>
    <cellStyle name="常规 10 3 6 3 4 2 2" xfId="6113"/>
    <cellStyle name="常规 13 2 5 2" xfId="6114"/>
    <cellStyle name="常规 6 2 7 3 5 2" xfId="6115"/>
    <cellStyle name="常规 2 2 4 6 3 6 2" xfId="6116"/>
    <cellStyle name="常规 26 2 2 2 3" xfId="6117"/>
    <cellStyle name="常规 31 2 2 2 3" xfId="6118"/>
    <cellStyle name="标题 2 4 2 2" xfId="6119"/>
    <cellStyle name="常规 11 2 8 5 2 2" xfId="6120"/>
    <cellStyle name="40% - 强调文字颜色 3 2 2 3" xfId="6121"/>
    <cellStyle name="60% - 强调文字颜色 2 3 3 8 2" xfId="6122"/>
    <cellStyle name="常规 2 3 3 4 5 2" xfId="6123"/>
    <cellStyle name="常规 4 2 7 2 4" xfId="6124"/>
    <cellStyle name="常规 13 2 5 2 2" xfId="6125"/>
    <cellStyle name="标题 2 4 2 2 2" xfId="6126"/>
    <cellStyle name="注释 2 2 2 4 3" xfId="6127"/>
    <cellStyle name="40% - 强调文字颜色 3 2 2 3 2" xfId="6128"/>
    <cellStyle name="60% - 强调文字颜色 2 3 3 9" xfId="6129"/>
    <cellStyle name="常规 2 3 3 6 3 3 2 2 2" xfId="6130"/>
    <cellStyle name="常规 2 3 3 4 2 4" xfId="6131"/>
    <cellStyle name="40% - 强调文字颜色 3 2 6" xfId="6132"/>
    <cellStyle name="常规 18 5 3 3 2" xfId="6133"/>
    <cellStyle name="常规 3 3 4 4 2 2" xfId="6134"/>
    <cellStyle name="40% - 强调文字颜色 3 2 2 4" xfId="6135"/>
    <cellStyle name="60% - 强调文字颜色 2 3 3 6" xfId="6136"/>
    <cellStyle name="常规 2 5 7 4 3 2" xfId="6137"/>
    <cellStyle name="适中 2 2 2 2 2 2" xfId="6138"/>
    <cellStyle name="40% - 强调文字颜色 3 2 3" xfId="6139"/>
    <cellStyle name="常规 4 4 8" xfId="6140"/>
    <cellStyle name="常规 8 15 3 3" xfId="6141"/>
    <cellStyle name="常规 10 14 4 2" xfId="6142"/>
    <cellStyle name="40% - 强调文字颜色 6 2 3 6" xfId="6143"/>
    <cellStyle name="差 4 8 2" xfId="6144"/>
    <cellStyle name="计算 2 2 2 4 2 2 2" xfId="6145"/>
    <cellStyle name="常规 11 9 7 2" xfId="6146"/>
    <cellStyle name="40% - 强调文字颜色 3 2 3 10" xfId="6147"/>
    <cellStyle name="常规 8 2 7 5 3" xfId="6148"/>
    <cellStyle name="60% - 强调文字颜色 2 3 3 6 2" xfId="6149"/>
    <cellStyle name="40% - 强调文字颜色 3 2 3 2" xfId="6150"/>
    <cellStyle name="常规 2 3 3 4 3 2" xfId="6151"/>
    <cellStyle name="40% - 强调文字颜色 3 3 4" xfId="6152"/>
    <cellStyle name="常规 6 13 3 6 2" xfId="6153"/>
    <cellStyle name="常规 10 11 5 3 2" xfId="6154"/>
    <cellStyle name="常规 2 3 3 5 4 2" xfId="6155"/>
    <cellStyle name="常规 2 2 10 2 2 2 2 2" xfId="6156"/>
    <cellStyle name="40% - 强调文字颜色 4 4 4" xfId="6157"/>
    <cellStyle name="常规 6 3 11" xfId="6158"/>
    <cellStyle name="60% - 强调文字颜色 5 4 9" xfId="6159"/>
    <cellStyle name="常规 46 2 5 2" xfId="6160"/>
    <cellStyle name="常规 2 2 10 3 4 3" xfId="6161"/>
    <cellStyle name="常规 2 7 3 2 2 3" xfId="6162"/>
    <cellStyle name="常规 11 4 3 6" xfId="6163"/>
    <cellStyle name="常规 8 2 7 5 3 2" xfId="6164"/>
    <cellStyle name="60% - 强调文字颜色 2 3 3 6 2 2" xfId="6165"/>
    <cellStyle name="40% - 强调文字颜色 3 2 3 2 2" xfId="6166"/>
    <cellStyle name="常规 2 3 3 4 3 2 2" xfId="6167"/>
    <cellStyle name="40% - 强调文字颜色 3 3 4 2" xfId="6168"/>
    <cellStyle name="常规 2 2 3 3 3 2 4" xfId="6169"/>
    <cellStyle name="40% - 强调文字颜色 3 2 3 2 2 2" xfId="6170"/>
    <cellStyle name="常规 12 6 8" xfId="6171"/>
    <cellStyle name="常规 11 4 3 6 2" xfId="6172"/>
    <cellStyle name="常规 2 3 3 5 4 2 2" xfId="6173"/>
    <cellStyle name="40% - 强调文字颜色 4 4 4 2" xfId="6174"/>
    <cellStyle name="常规 6 3 11 2" xfId="6175"/>
    <cellStyle name="常规 2 3 3 4 3 3" xfId="6176"/>
    <cellStyle name="40% - 强调文字颜色 3 3 5" xfId="6177"/>
    <cellStyle name="常规 6 14 2 3 2 2 2" xfId="6178"/>
    <cellStyle name="常规 2 3 3 5 5" xfId="6179"/>
    <cellStyle name="常规 2 2 10 2 2 2 3" xfId="6180"/>
    <cellStyle name="常规 13 2 6 2" xfId="6181"/>
    <cellStyle name="常规 6 2 7 3 6 2" xfId="6182"/>
    <cellStyle name="标题 2 4 3 2" xfId="6183"/>
    <cellStyle name="常规 2 4 6 2 2 2" xfId="6184"/>
    <cellStyle name="40% - 强调文字颜色 3 2 3 3" xfId="6185"/>
    <cellStyle name="常规 2 3 3 5 5 2" xfId="6186"/>
    <cellStyle name="常规 4 2 8 2 4" xfId="6187"/>
    <cellStyle name="常规 13 2 6 2 2" xfId="6188"/>
    <cellStyle name="标题 2 4 3 2 2" xfId="6189"/>
    <cellStyle name="常规 2 4 6 2 2 2 2" xfId="6190"/>
    <cellStyle name="40% - 强调文字颜色 3 2 3 3 2" xfId="6191"/>
    <cellStyle name="40% - 强调文字颜色 3 2 3 3 2 2" xfId="6192"/>
    <cellStyle name="常规 13 6 8" xfId="6193"/>
    <cellStyle name="40% - 强调文字颜色 3 2 3 4 2" xfId="6194"/>
    <cellStyle name="40% - 强调文字颜色 3 2 3 4 2 2" xfId="6195"/>
    <cellStyle name="标题 2 2 2 3 2" xfId="6196"/>
    <cellStyle name="常规 9 16 6 2 2" xfId="6197"/>
    <cellStyle name="常规 2 9 3 4" xfId="6198"/>
    <cellStyle name="输入 3 3 4" xfId="6199"/>
    <cellStyle name="40% - 强调文字颜色 4 3 2 2 6 2" xfId="6200"/>
    <cellStyle name="常规 19 4 2 2 4" xfId="6201"/>
    <cellStyle name="40% - 强调文字颜色 3 2 3 7 2 2" xfId="6202"/>
    <cellStyle name="常规 19 2 6 4" xfId="6203"/>
    <cellStyle name="常规 5 10 5 2" xfId="6204"/>
    <cellStyle name="40% - 强调文字颜色 3 3" xfId="6205"/>
    <cellStyle name="常规 3 7 5 2 2 2" xfId="6206"/>
    <cellStyle name="常规 10 2 5 2 3 2 2" xfId="6207"/>
    <cellStyle name="常规 12 4 3 7" xfId="6208"/>
    <cellStyle name="常规 2 3 3 5 2 2" xfId="6209"/>
    <cellStyle name="40% - 强调文字颜色 4 2 4" xfId="6210"/>
    <cellStyle name="常规 8 12 5 3 2" xfId="6211"/>
    <cellStyle name="常规 10 11 6 2 2" xfId="6212"/>
    <cellStyle name="常规 7 2 6 4 2 2 2" xfId="6213"/>
    <cellStyle name="常规 2 3 4 4 4" xfId="6214"/>
    <cellStyle name="常规 6 14 3 7" xfId="6215"/>
    <cellStyle name="常规 11 3 2 4 2" xfId="6216"/>
    <cellStyle name="常规 25 2" xfId="6217"/>
    <cellStyle name="常规 30 2" xfId="6218"/>
    <cellStyle name="常规 10 12 5 4" xfId="6219"/>
    <cellStyle name="链接单元格 2 2 2 8" xfId="6220"/>
    <cellStyle name="常规 5 10 5 2 2 2" xfId="6221"/>
    <cellStyle name="40% - 强调文字颜色 3 3 2 2" xfId="6222"/>
    <cellStyle name="常规 2 3 3 5 2 2 2" xfId="6223"/>
    <cellStyle name="40% - 强调文字颜色 4 2 4 2" xfId="6224"/>
    <cellStyle name="常规 2 2 3 4 2 2 4" xfId="6225"/>
    <cellStyle name="常规 2 2 4 2 9" xfId="6226"/>
    <cellStyle name="常规 2 2 11 2 4 3" xfId="6227"/>
    <cellStyle name="常规 11 2 2 2 7" xfId="6228"/>
    <cellStyle name="常规 12 3 3 6" xfId="6229"/>
    <cellStyle name="40% - 强调文字颜色 3 3 2 2 2" xfId="6230"/>
    <cellStyle name="常规 12 3 3 6 2" xfId="6231"/>
    <cellStyle name="40% - 强调文字颜色 3 3 2 2 2 2" xfId="6232"/>
    <cellStyle name="60% - 强调文字颜色 1 3 3 5" xfId="6233"/>
    <cellStyle name="常规 7 2 7 4 3" xfId="6234"/>
    <cellStyle name="40% - 强调文字颜色 3 3 2 2 2 2 2" xfId="6235"/>
    <cellStyle name="60% - 强调文字颜色 1 3 3 5 2" xfId="6236"/>
    <cellStyle name="常规 10 2 5 2 2 2 2" xfId="6237"/>
    <cellStyle name="常规 12 3 3 7" xfId="6238"/>
    <cellStyle name="40% - 强调文字颜色 3 3 2 2 3" xfId="6239"/>
    <cellStyle name="常规 7 2 8 4 3" xfId="6240"/>
    <cellStyle name="40% - 强调文字颜色 3 3 2 2 3 2 2" xfId="6241"/>
    <cellStyle name="常规 3 2 8 6 2" xfId="6242"/>
    <cellStyle name="常规 2 17 5 2" xfId="6243"/>
    <cellStyle name="常规 7 3 2 2 5 2" xfId="6244"/>
    <cellStyle name="常规 10 2 5 2 2 2 3" xfId="6245"/>
    <cellStyle name="40% - 强调文字颜色 3 3 2 2 4" xfId="6246"/>
    <cellStyle name="常规 5 5 2 2 2 3 2" xfId="6247"/>
    <cellStyle name="常规 6 5 7 2 3" xfId="6248"/>
    <cellStyle name="40% - 强调文字颜色 3 3 2 2 4 2" xfId="6249"/>
    <cellStyle name="常规 7 2 9 4 3" xfId="6250"/>
    <cellStyle name="40% - 强调文字颜色 3 3 2 2 4 2 2" xfId="6251"/>
    <cellStyle name="常规 10 3 5 3 2 2 2" xfId="6252"/>
    <cellStyle name="常规 2 17 5 3" xfId="6253"/>
    <cellStyle name="40% - 强调文字颜色 3 3 2 2 5" xfId="6254"/>
    <cellStyle name="常规 10 3 5 3 2 2 2 2" xfId="6255"/>
    <cellStyle name="常规 2 17 5 3 2" xfId="6256"/>
    <cellStyle name="40% - 强调文字颜色 3 3 2 2 5 2" xfId="6257"/>
    <cellStyle name="常规 14 3 2 2 3" xfId="6258"/>
    <cellStyle name="40% - 强调文字颜色 3 3 2 2 6 2 2" xfId="6259"/>
    <cellStyle name="常规 10 3 6 4 2" xfId="6260"/>
    <cellStyle name="常规 5 16 5 3" xfId="6261"/>
    <cellStyle name="常规 2 29 5 2" xfId="6262"/>
    <cellStyle name="常规 2 34 5 2" xfId="6263"/>
    <cellStyle name="标题 3 2" xfId="6264"/>
    <cellStyle name="常规 14 3 3 2 3" xfId="6265"/>
    <cellStyle name="40% - 强调文字颜色 3 3 2 2 7 2 2" xfId="6266"/>
    <cellStyle name="常规 11 4 2 2 3 3" xfId="6267"/>
    <cellStyle name="常规 19 5 2 4" xfId="6268"/>
    <cellStyle name="常规 3 4 4 3 3" xfId="6269"/>
    <cellStyle name="常规 11 4 2 4 5 2 2" xfId="6270"/>
    <cellStyle name="常规 39 4 3 2" xfId="6271"/>
    <cellStyle name="常规 44 4 3 2" xfId="6272"/>
    <cellStyle name="标题 5 3 8 2" xfId="6273"/>
    <cellStyle name="40% - 强调文字颜色 3 3 2 2 8" xfId="6274"/>
    <cellStyle name="40% - 强调文字颜色 3 3 2 2 8 2" xfId="6275"/>
    <cellStyle name="常规 3 9 5 2" xfId="6276"/>
    <cellStyle name="常规 10 2 7 2 3" xfId="6277"/>
    <cellStyle name="标题 2 2 2 2 7 2 2" xfId="6278"/>
    <cellStyle name="常规 46 2 3 3" xfId="6279"/>
    <cellStyle name="常规 2 2 10 3 2 4" xfId="6280"/>
    <cellStyle name="常规 2 3 3 5 2 3" xfId="6281"/>
    <cellStyle name="40% - 强调文字颜色 4 2 5" xfId="6282"/>
    <cellStyle name="40% - 强调文字颜色 3 3 2 3" xfId="6283"/>
    <cellStyle name="40% - 强调文字颜色 3 3 2 3 2" xfId="6284"/>
    <cellStyle name="60% - 强调文字颜色 1 2 2 3 2" xfId="6285"/>
    <cellStyle name="常规 2 3 3 5 2 4" xfId="6286"/>
    <cellStyle name="40% - 强调文字颜色 4 2 6" xfId="6287"/>
    <cellStyle name="40% - 强调文字颜色 3 3 2 4" xfId="6288"/>
    <cellStyle name="常规 9 4 2 5 2 2" xfId="6289"/>
    <cellStyle name="常规 7 4 2 3 2 2 2 2" xfId="6290"/>
    <cellStyle name="常规 7 2 6 4 2 3" xfId="6291"/>
    <cellStyle name="常规 2 2 10 2 3 2" xfId="6292"/>
    <cellStyle name="常规 4 2 9 3 2 2 2" xfId="6293"/>
    <cellStyle name="常规 7 18 2 2 2 2" xfId="6294"/>
    <cellStyle name="常规 11 3 2 5" xfId="6295"/>
    <cellStyle name="常规 26" xfId="6296"/>
    <cellStyle name="常规 31" xfId="6297"/>
    <cellStyle name="注释 4 6" xfId="6298"/>
    <cellStyle name="常规 10 10 2 4 2 2" xfId="6299"/>
    <cellStyle name="60% - 强调文字颜色 2 3 2 2 2 2 2" xfId="6300"/>
    <cellStyle name="常规 5 10 5 2 3" xfId="6301"/>
    <cellStyle name="40% - 强调文字颜色 3 3 3" xfId="6302"/>
    <cellStyle name="40% - 强调文字颜色 3 3 3 10" xfId="6303"/>
    <cellStyle name="40% - 强调文字颜色 4 2" xfId="6304"/>
    <cellStyle name="常规 47 2 6 2" xfId="6305"/>
    <cellStyle name="60% - 强调文字颜色 6 2 2 2 8" xfId="6306"/>
    <cellStyle name="40% - 强调文字颜色 3 3 3 3 2" xfId="6307"/>
    <cellStyle name="40% - 强调文字颜色 4 2 2" xfId="6308"/>
    <cellStyle name="60% - 强调文字颜色 6 2 2 2 8 2" xfId="6309"/>
    <cellStyle name="40% - 强调文字颜色 3 3 3 3 2 2" xfId="6310"/>
    <cellStyle name="60% - 强调文字颜色 5 2 7" xfId="6311"/>
    <cellStyle name="40% - 强调文字颜色 5 2" xfId="6312"/>
    <cellStyle name="好 2 3" xfId="6313"/>
    <cellStyle name="常规 11 7 2 2 2 3" xfId="6314"/>
    <cellStyle name="40% - 强调文字颜色 3 3 3 4 2" xfId="6315"/>
    <cellStyle name="常规 3 2 9 6 2" xfId="6316"/>
    <cellStyle name="常规 5 10 5 3" xfId="6317"/>
    <cellStyle name="常规 2 23 5 2" xfId="6318"/>
    <cellStyle name="常规 2 18 5 2" xfId="6319"/>
    <cellStyle name="40% - 强调文字颜色 3 4" xfId="6320"/>
    <cellStyle name="常规 7 3 2 3 5 2" xfId="6321"/>
    <cellStyle name="常规 10 2 5 2 3 2 3" xfId="6322"/>
    <cellStyle name="常规 12 4 3 8" xfId="6323"/>
    <cellStyle name="40% - 强调文字颜色 3 4 10" xfId="6324"/>
    <cellStyle name="常规 2 18 5 2 3" xfId="6325"/>
    <cellStyle name="40% - 强调文字颜色 3 4 3" xfId="6326"/>
    <cellStyle name="60% - 强调文字颜色 4 4 8" xfId="6327"/>
    <cellStyle name="常规 2 3 3 6 3 2" xfId="6328"/>
    <cellStyle name="40% - 强调文字颜色 5 3 4" xfId="6329"/>
    <cellStyle name="40% - 强调文字颜色 3 4 3 2" xfId="6330"/>
    <cellStyle name="60% - 强调文字颜色 4 4 8 2" xfId="6331"/>
    <cellStyle name="常规 2 3 3 6 3 2 2" xfId="6332"/>
    <cellStyle name="40% - 强调文字颜色 5 3 4 2" xfId="6333"/>
    <cellStyle name="常规 2 2 3 5 3 2 4" xfId="6334"/>
    <cellStyle name="常规 48 2 5 2" xfId="6335"/>
    <cellStyle name="常规 6 3 2 3 5 2" xfId="6336"/>
    <cellStyle name="常规 2 2 12 3 4 3" xfId="6337"/>
    <cellStyle name="常规 2 7 5 2 2 3" xfId="6338"/>
    <cellStyle name="常规 13 4 3 6" xfId="6339"/>
    <cellStyle name="40% - 强调文字颜色 3 4 3 2 2" xfId="6340"/>
    <cellStyle name="常规 10 3 5 3 3 2 2" xfId="6341"/>
    <cellStyle name="常规 5 10 5 4" xfId="6342"/>
    <cellStyle name="常规 2 18 5 3" xfId="6343"/>
    <cellStyle name="40% - 强调文字颜色 3 5" xfId="6344"/>
    <cellStyle name="常规 4 2 7 2" xfId="6345"/>
    <cellStyle name="常规 7 14 5 2 2 2" xfId="6346"/>
    <cellStyle name="常规 2 2 3 6 2 6 2" xfId="6347"/>
    <cellStyle name="标题 4 3 2 2 3 2" xfId="6348"/>
    <cellStyle name="常规 2 18 5 3 2" xfId="6349"/>
    <cellStyle name="40% - 强调文字颜色 3 5 2" xfId="6350"/>
    <cellStyle name="常规 4 2 7 2 2" xfId="6351"/>
    <cellStyle name="常规 10 3 5 3 3 2 2 2" xfId="6352"/>
    <cellStyle name="标题 4 3 2 2 3 2 2" xfId="6353"/>
    <cellStyle name="40% - 强调文字颜色 3 5 3" xfId="6354"/>
    <cellStyle name="常规 4 2 7 2 3" xfId="6355"/>
    <cellStyle name="60% - 强调文字颜色 1 2 2 2 4 2 2" xfId="6356"/>
    <cellStyle name="常规 2 3 3 8" xfId="6357"/>
    <cellStyle name="常规 10 11 9" xfId="6358"/>
    <cellStyle name="常规 6 9 2 3 2 2" xfId="6359"/>
    <cellStyle name="常规 2 18 5 4" xfId="6360"/>
    <cellStyle name="40% - 强调文字颜色 3 6" xfId="6361"/>
    <cellStyle name="常规 4 2 7 3" xfId="6362"/>
    <cellStyle name="常规 8 3 3 3 5 2" xfId="6363"/>
    <cellStyle name="常规 7 21 2" xfId="6364"/>
    <cellStyle name="常规 7 16 2" xfId="6365"/>
    <cellStyle name="常规 10 3 5 3 3 2 3" xfId="6366"/>
    <cellStyle name="常规 6 9 2 3 2 2 2" xfId="6367"/>
    <cellStyle name="40% - 强调文字颜色 3 6 2" xfId="6368"/>
    <cellStyle name="常规 4 2 7 3 2" xfId="6369"/>
    <cellStyle name="常规 8 3 7 4 3" xfId="6370"/>
    <cellStyle name="常规 12 4 2 2 2 3 2 3" xfId="6371"/>
    <cellStyle name="40% - 强调文字颜色 4 2 2 2" xfId="6372"/>
    <cellStyle name="注释 3 2 2 3 3" xfId="6373"/>
    <cellStyle name="40% - 强调文字颜色 4 2 2 2 2" xfId="6374"/>
    <cellStyle name="常规 10" xfId="6375"/>
    <cellStyle name="常规 12 4 7 3" xfId="6376"/>
    <cellStyle name="40% - 强调文字颜色 4 2 2 2 2 2" xfId="6377"/>
    <cellStyle name="常规 10 16" xfId="6378"/>
    <cellStyle name="常规 10 21" xfId="6379"/>
    <cellStyle name="60% - 强调文字颜色 6 14" xfId="6380"/>
    <cellStyle name="40% - 强调文字颜色 5 3 2 2 5 2 2" xfId="6381"/>
    <cellStyle name="常规 2 5 6 2 3 2" xfId="6382"/>
    <cellStyle name="强调文字颜色 4 3 3 5 2 2" xfId="6383"/>
    <cellStyle name="差 3 2 2 7 2 2" xfId="6384"/>
    <cellStyle name="40% - 强调文字颜色 4 2 2 2 3" xfId="6385"/>
    <cellStyle name="常规 10 2 8 3 2" xfId="6386"/>
    <cellStyle name="常规 12 4 8 3" xfId="6387"/>
    <cellStyle name="常规 11 4 3 4 2 3" xfId="6388"/>
    <cellStyle name="40% - 强调文字颜色 4 2 2 2 3 2" xfId="6389"/>
    <cellStyle name="常规 10 2 8 3 2 2" xfId="6390"/>
    <cellStyle name="40% - 强调文字颜色 4 2 2 2 3 2 2" xfId="6391"/>
    <cellStyle name="常规 10 2 8 3 2 2 2" xfId="6392"/>
    <cellStyle name="40% - 强调文字颜色 4 2 2 2 4" xfId="6393"/>
    <cellStyle name="常规 10 2 8 3 3" xfId="6394"/>
    <cellStyle name="常规 10 17 2" xfId="6395"/>
    <cellStyle name="常规 10 22 2" xfId="6396"/>
    <cellStyle name="60% - 强调文字颜色 2 2 2 2 6" xfId="6397"/>
    <cellStyle name="常规 2 5 6 2 3 3 2" xfId="6398"/>
    <cellStyle name="常规 5 19 2 2 2 2" xfId="6399"/>
    <cellStyle name="常规 10 10 3 2 2 2" xfId="6400"/>
    <cellStyle name="常规 12 4 9 3" xfId="6401"/>
    <cellStyle name="40% - 强调文字颜色 4 2 2 2 4 2" xfId="6402"/>
    <cellStyle name="常规 10 2 8 3 3 2" xfId="6403"/>
    <cellStyle name="常规 10 17 2 2" xfId="6404"/>
    <cellStyle name="常规 10 22 2 2" xfId="6405"/>
    <cellStyle name="60% - 强调文字颜色 2 2 2 2 6 2" xfId="6406"/>
    <cellStyle name="常规 10 10 3 2 2 2 2" xfId="6407"/>
    <cellStyle name="标题 3 7" xfId="6408"/>
    <cellStyle name="常规 12 4 2 4 2 2 2 2" xfId="6409"/>
    <cellStyle name="40% - 强调文字颜色 4 2 2 2 4 2 2" xfId="6410"/>
    <cellStyle name="常规 10 3 6 2 2 2 2" xfId="6411"/>
    <cellStyle name="常规 5 16 3 3 2 2" xfId="6412"/>
    <cellStyle name="常规 2 29 3 2 2 2" xfId="6413"/>
    <cellStyle name="常规 2 2 14 7 2" xfId="6414"/>
    <cellStyle name="常规 10 2 8 3 4" xfId="6415"/>
    <cellStyle name="标题 1 2 2 2" xfId="6416"/>
    <cellStyle name="40% - 强调文字颜色 4 2 2 2 5" xfId="6417"/>
    <cellStyle name="常规 10 3 6 2 2 2 2 2" xfId="6418"/>
    <cellStyle name="常规 5 16 3 3 2 2 2" xfId="6419"/>
    <cellStyle name="标题 1 2 2 2 2" xfId="6420"/>
    <cellStyle name="40% - 强调文字颜色 4 2 2 2 5 2" xfId="6421"/>
    <cellStyle name="标题 1 2 2 2 2 2" xfId="6422"/>
    <cellStyle name="常规 4 4 3 4 3" xfId="6423"/>
    <cellStyle name="警告文本 4 3" xfId="6424"/>
    <cellStyle name="40% - 强调文字颜色 4 2 2 2 5 2 2" xfId="6425"/>
    <cellStyle name="标题 2 3 3 6 2 2" xfId="6426"/>
    <cellStyle name="40% - 强调文字颜色 4 2 2 2 6 2" xfId="6427"/>
    <cellStyle name="标题 1 2 2 3 2" xfId="6428"/>
    <cellStyle name="标题 2 2 3 5" xfId="6429"/>
    <cellStyle name="40% - 强调文字颜色 4 2 2 2 6 2 2" xfId="6430"/>
    <cellStyle name="40% - 强调文字颜色 4 2 2 2 7 2" xfId="6431"/>
    <cellStyle name="常规 18 4 2 3 4" xfId="6432"/>
    <cellStyle name="常规 2 6 10 2 3" xfId="6433"/>
    <cellStyle name="常规 3 3 3 3 2 4" xfId="6434"/>
    <cellStyle name="计算 2" xfId="6435"/>
    <cellStyle name="常规 2 3 23 2 2" xfId="6436"/>
    <cellStyle name="常规 2 3 18 2 2" xfId="6437"/>
    <cellStyle name="常规 2 19 2 4 2 2" xfId="6438"/>
    <cellStyle name="常规 4 3 4 3 2 2" xfId="6439"/>
    <cellStyle name="常规 2 3 2 3 2 6" xfId="6440"/>
    <cellStyle name="40% - 强调文字颜色 6 2 2 2 3 2 2" xfId="6441"/>
    <cellStyle name="标题 3 4 2 2" xfId="6442"/>
    <cellStyle name="常规 10 4 9" xfId="6443"/>
    <cellStyle name="40% - 强调文字颜色 4 2 2 3" xfId="6444"/>
    <cellStyle name="标题 3 4 2 2 2" xfId="6445"/>
    <cellStyle name="常规 10 4 9 2" xfId="6446"/>
    <cellStyle name="注释 3 2 2 4 3" xfId="6447"/>
    <cellStyle name="40% - 强调文字颜色 4 2 2 3 2" xfId="6448"/>
    <cellStyle name="40% - 强调文字颜色 4 2 2 4" xfId="6449"/>
    <cellStyle name="常规 2 3 3 8 5" xfId="6450"/>
    <cellStyle name="常规 5 3 4 5 2 2" xfId="6451"/>
    <cellStyle name="40% - 强调文字颜色 6 3 2 2 5 2 2" xfId="6452"/>
    <cellStyle name="40% - 强调文字颜色 4 2 3 10" xfId="6453"/>
    <cellStyle name="常规 13 2 9 2" xfId="6454"/>
    <cellStyle name="常规 14 5 3 2 2" xfId="6455"/>
    <cellStyle name="标题 2 4 6 2" xfId="6456"/>
    <cellStyle name="常规 2 4 6 2 5 2" xfId="6457"/>
    <cellStyle name="常规 2 2 11 2 3 3 2" xfId="6458"/>
    <cellStyle name="常规 12 3 2 6 2" xfId="6459"/>
    <cellStyle name="60% - 强调文字颜色 1 2 3 5" xfId="6460"/>
    <cellStyle name="常规 8 3 7 5 3 2" xfId="6461"/>
    <cellStyle name="常规 2 2 2 4 2" xfId="6462"/>
    <cellStyle name="常规 10 7 2 2 4" xfId="6463"/>
    <cellStyle name="常规 13 2 2 2 3 3" xfId="6464"/>
    <cellStyle name="常规 9 12 2 3 3" xfId="6465"/>
    <cellStyle name="40% - 强调文字颜色 4 2 3 2 2" xfId="6466"/>
    <cellStyle name="60% - 强调文字颜色 1 2 3 5 2" xfId="6467"/>
    <cellStyle name="常规 2 3 3 6 4 4" xfId="6468"/>
    <cellStyle name="40% - 强调文字颜色 5 4 6" xfId="6469"/>
    <cellStyle name="常规 2 2 2 4 2 2" xfId="6470"/>
    <cellStyle name="常规 13 2 2 2 3 3 2" xfId="6471"/>
    <cellStyle name="60% - 强调文字颜色 4 10" xfId="6472"/>
    <cellStyle name="常规 9 12 2 3 3 2" xfId="6473"/>
    <cellStyle name="40% - 强调文字颜色 4 2 3 2 2 2" xfId="6474"/>
    <cellStyle name="40% - 强调文字颜色 6 4 6" xfId="6475"/>
    <cellStyle name="40% - 强调文字颜色 4 2 3 3 2 2" xfId="6476"/>
    <cellStyle name="常规 13 12" xfId="6477"/>
    <cellStyle name="40% - 强调文字颜色 4 2 3 4 2" xfId="6478"/>
    <cellStyle name="常规 18 12" xfId="6479"/>
    <cellStyle name="40% - 强调文字颜色 4 2 3 4 2 2" xfId="6480"/>
    <cellStyle name="40% - 强调文字颜色 4 2 3 5 2" xfId="6481"/>
    <cellStyle name="常规 2 2 2 7 2" xfId="6482"/>
    <cellStyle name="常规 2 49" xfId="6483"/>
    <cellStyle name="常规 2 54" xfId="6484"/>
    <cellStyle name="常规 5 4 11 2 2" xfId="6485"/>
    <cellStyle name="常规 8 4 8 3" xfId="6486"/>
    <cellStyle name="常规 18 2 3 2 3" xfId="6487"/>
    <cellStyle name="常规 23 2 3 2 3" xfId="6488"/>
    <cellStyle name="常规 9 2 5 2 5" xfId="6489"/>
    <cellStyle name="60% - 强调文字颜色 5 3 2 2 6 2 2" xfId="6490"/>
    <cellStyle name="40% - 强调文字颜色 4 2 3 6 2 2" xfId="6491"/>
    <cellStyle name="检查单元格 4 4 2 2" xfId="6492"/>
    <cellStyle name="常规 18 2 3 7" xfId="6493"/>
    <cellStyle name="强调文字颜色 4 3 3 6" xfId="6494"/>
    <cellStyle name="常规 8 5 3 2 5 2" xfId="6495"/>
    <cellStyle name="差 3 2 2 8" xfId="6496"/>
    <cellStyle name="常规 10 3 7 3 2 2 3" xfId="6497"/>
    <cellStyle name="40% - 强调文字颜色 5 3 2 2 6" xfId="6498"/>
    <cellStyle name="40% - 强调文字颜色 4 2 3 7 2" xfId="6499"/>
    <cellStyle name="40% - 强调文字颜色 5 3 2 2 6 2" xfId="6500"/>
    <cellStyle name="常规 2 5 6 3 3" xfId="6501"/>
    <cellStyle name="强调文字颜色 4 3 3 6 2" xfId="6502"/>
    <cellStyle name="常规 2 3 10 10" xfId="6503"/>
    <cellStyle name="差 3 2 2 8 2" xfId="6504"/>
    <cellStyle name="常规 19 3 2 2 6" xfId="6505"/>
    <cellStyle name="40% - 强调文字颜色 4 2 3 7 2 2" xfId="6506"/>
    <cellStyle name="40% - 强调文字颜色 4 2 3 8" xfId="6507"/>
    <cellStyle name="常规 2 2 2 10 7" xfId="6508"/>
    <cellStyle name="40% - 强调文字颜色 4 2 3 8 2" xfId="6509"/>
    <cellStyle name="常规 11 5 4 2" xfId="6510"/>
    <cellStyle name="40% - 强调文字颜色 4 2 3 9" xfId="6511"/>
    <cellStyle name="常规 5 10 6 2" xfId="6512"/>
    <cellStyle name="40% - 强调文字颜色 4 3" xfId="6513"/>
    <cellStyle name="常规 10 2 5 2 3 3 2" xfId="6514"/>
    <cellStyle name="60% - 强调文字颜色 6 2 2 2 9" xfId="6515"/>
    <cellStyle name="常规 2 5 3 3 2 3" xfId="6516"/>
    <cellStyle name="强调文字颜色 1 13" xfId="6517"/>
    <cellStyle name="常规 2 2 12 7" xfId="6518"/>
    <cellStyle name="常规 8 12 2 3 2 2 2" xfId="6519"/>
    <cellStyle name="常规 10 11 3 2 2 2 2" xfId="6520"/>
    <cellStyle name="60% - 强调文字颜色 3 2 2 2 6 2" xfId="6521"/>
    <cellStyle name="常规 15 5 3" xfId="6522"/>
    <cellStyle name="40% - 强调文字颜色 4 3 2 2 4 2 2" xfId="6523"/>
    <cellStyle name="常规 17 2 3 4 2 2" xfId="6524"/>
    <cellStyle name="常规 2 10 3 3 2 2" xfId="6525"/>
    <cellStyle name="常规 11 4 2 2 2 3 2 2 2" xfId="6526"/>
    <cellStyle name="强调文字颜色 3 3 3 3 2 2" xfId="6527"/>
    <cellStyle name="差 2 2 2 5 2 2" xfId="6528"/>
    <cellStyle name="常规 19 2 5 4" xfId="6529"/>
    <cellStyle name="40% - 强调文字颜色 5 2 2 2 3 2 2" xfId="6530"/>
    <cellStyle name="常规 10 3 6 3 2 2 2 2" xfId="6531"/>
    <cellStyle name="常规 6 4 10 2" xfId="6532"/>
    <cellStyle name="标题 2 2 2 2 2" xfId="6533"/>
    <cellStyle name="常规 2 9 2 4" xfId="6534"/>
    <cellStyle name="输入 3 2 4" xfId="6535"/>
    <cellStyle name="40% - 强调文字颜色 4 3 2 2 5 2" xfId="6536"/>
    <cellStyle name="标题 2 2 2 2 2 2" xfId="6537"/>
    <cellStyle name="常规 16 5 3" xfId="6538"/>
    <cellStyle name="常规 2 9 2 4 2" xfId="6539"/>
    <cellStyle name="40% - 强调文字颜色 4 3 2 2 5 2 2" xfId="6540"/>
    <cellStyle name="标题 1 2 3 7" xfId="6541"/>
    <cellStyle name="常规 17 5 3" xfId="6542"/>
    <cellStyle name="常规 13 3 2 4 3" xfId="6543"/>
    <cellStyle name="常规 2 9 3 4 2" xfId="6544"/>
    <cellStyle name="输入 3 3 4 2" xfId="6545"/>
    <cellStyle name="40% - 强调文字颜色 4 3 2 2 6 2 2" xfId="6546"/>
    <cellStyle name="常规 2 9 4 4" xfId="6547"/>
    <cellStyle name="40% - 强调文字颜色 4 3 2 2 7 2" xfId="6548"/>
    <cellStyle name="标题 1 3 3 7" xfId="6549"/>
    <cellStyle name="常规 18 5 3" xfId="6550"/>
    <cellStyle name="常规 13 3 3 4 3" xfId="6551"/>
    <cellStyle name="常规 23 5 3" xfId="6552"/>
    <cellStyle name="40% - 强调文字颜色 4 3 2 2 7 2 2" xfId="6553"/>
    <cellStyle name="40% - 强调文字颜色 4 3 2 2 8" xfId="6554"/>
    <cellStyle name="常规 2 9 5 4" xfId="6555"/>
    <cellStyle name="40% - 强调文字颜色 4 3 2 2 8 2" xfId="6556"/>
    <cellStyle name="常规 13 4 2 3 2" xfId="6557"/>
    <cellStyle name="常规 2 2 2 2 5 2 2 2" xfId="6558"/>
    <cellStyle name="常规 10 13 2 6 2" xfId="6559"/>
    <cellStyle name="40% - 强调文字颜色 4 3 2 2 9" xfId="6560"/>
    <cellStyle name="常规 13 4 2 4" xfId="6561"/>
    <cellStyle name="常规 2 2 2 2 5 2 3" xfId="6562"/>
    <cellStyle name="常规 10 13 2 7" xfId="6563"/>
    <cellStyle name="60% - 强调文字颜色 3 11" xfId="6564"/>
    <cellStyle name="常规 5 12 6 2 2" xfId="6565"/>
    <cellStyle name="60% - 强调文字颜色 5 2 3 5 2" xfId="6566"/>
    <cellStyle name="常规 2 3 13 2 3 4" xfId="6567"/>
    <cellStyle name="常规 3 3 2 2" xfId="6568"/>
    <cellStyle name="40% - 强调文字颜色 4 3 3 10" xfId="6569"/>
    <cellStyle name="常规 5 10 6 3" xfId="6570"/>
    <cellStyle name="常规 2 23 6 2" xfId="6571"/>
    <cellStyle name="常规 2 18 6 2" xfId="6572"/>
    <cellStyle name="40% - 强调文字颜色 4 4" xfId="6573"/>
    <cellStyle name="常规 2 3 9 3 3 4" xfId="6574"/>
    <cellStyle name="常规 5 3 4 2 2" xfId="6575"/>
    <cellStyle name="40% - 强调文字颜色 6 3 2 2 2 2" xfId="6576"/>
    <cellStyle name="40% - 强调文字颜色 4 4 10" xfId="6577"/>
    <cellStyle name="常规 2 18 6 2 2" xfId="6578"/>
    <cellStyle name="40% - 强调文字颜色 4 4 2" xfId="6579"/>
    <cellStyle name="60% - 强调文字颜色 5 4 7" xfId="6580"/>
    <cellStyle name="40% - 强调文字颜色 4 4 2 2" xfId="6581"/>
    <cellStyle name="60% - 强调文字颜色 5 4 7 2" xfId="6582"/>
    <cellStyle name="60% - 强调文字颜色 5 4 7 2 2" xfId="6583"/>
    <cellStyle name="常规 12 3 2 2 7" xfId="6584"/>
    <cellStyle name="40% - 强调文字颜色 4 4 2 2 2" xfId="6585"/>
    <cellStyle name="40% - 强调文字颜色 4 4 2 3" xfId="6586"/>
    <cellStyle name="常规 6 4 4 2 2 2" xfId="6587"/>
    <cellStyle name="常规 10 9 2 2 4" xfId="6588"/>
    <cellStyle name="常规 2 4 2 4 2" xfId="6589"/>
    <cellStyle name="常规 9 14 2 3 3" xfId="6590"/>
    <cellStyle name="40% - 强调文字颜色 4 4 3 2 2" xfId="6591"/>
    <cellStyle name="常规 6 3 10 2 2" xfId="6592"/>
    <cellStyle name="60% - 强调文字颜色 1 4" xfId="6593"/>
    <cellStyle name="常规 10 9 3 2 4" xfId="6594"/>
    <cellStyle name="常规 2 4 3 4 2" xfId="6595"/>
    <cellStyle name="常规 9 14 3 3 3" xfId="6596"/>
    <cellStyle name="常规 2 3 3 5 4 2 2 2" xfId="6597"/>
    <cellStyle name="40% - 强调文字颜色 4 4 4 2 2" xfId="6598"/>
    <cellStyle name="常规 6 3 11 2 2" xfId="6599"/>
    <cellStyle name="常规 10 4 6" xfId="6600"/>
    <cellStyle name="常规 11 15 2 2" xfId="6601"/>
    <cellStyle name="常规 2 3 3 5 4 3" xfId="6602"/>
    <cellStyle name="40% - 强调文字颜色 4 4 5" xfId="6603"/>
    <cellStyle name="常规 6 3 12" xfId="6604"/>
    <cellStyle name="常规 2 3 3 5 4 3 2" xfId="6605"/>
    <cellStyle name="40% - 强调文字颜色 4 4 5 2" xfId="6606"/>
    <cellStyle name="常规 6 3 12 2" xfId="6607"/>
    <cellStyle name="40% - 强调文字颜色 4 4 5 2 2" xfId="6608"/>
    <cellStyle name="常规 6 3 12 2 2" xfId="6609"/>
    <cellStyle name="常规 11 4 6" xfId="6610"/>
    <cellStyle name="常规 2 3 3 5 4 4" xfId="6611"/>
    <cellStyle name="40% - 强调文字颜色 4 4 6" xfId="6612"/>
    <cellStyle name="常规 12 3 2 5 2 2" xfId="6613"/>
    <cellStyle name="常规 6 3 13" xfId="6614"/>
    <cellStyle name="常规 2 2 11 2 3 2 2 2" xfId="6615"/>
    <cellStyle name="40% - 强调文字颜色 4 4 6 2 2" xfId="6616"/>
    <cellStyle name="常规 6 3 13 2 2" xfId="6617"/>
    <cellStyle name="常规 12 4 6" xfId="6618"/>
    <cellStyle name="常规 2 18 6 3" xfId="6619"/>
    <cellStyle name="40% - 强调文字颜色 4 5" xfId="6620"/>
    <cellStyle name="常规 4 2 8 2" xfId="6621"/>
    <cellStyle name="常规 10 14 2 2 2" xfId="6622"/>
    <cellStyle name="常规 10 3 5 3 3 3 2" xfId="6623"/>
    <cellStyle name="标题 4 3 2 2 4 2" xfId="6624"/>
    <cellStyle name="差 4 6 2 2" xfId="6625"/>
    <cellStyle name="常规 26 3 5" xfId="6626"/>
    <cellStyle name="常规 31 3 5" xfId="6627"/>
    <cellStyle name="常规 11 9 5 2 2" xfId="6628"/>
    <cellStyle name="40% - 强调文字颜色 4 5 2" xfId="6629"/>
    <cellStyle name="常规 4 2 8 2 2" xfId="6630"/>
    <cellStyle name="常规 10 14 2 2 2 2" xfId="6631"/>
    <cellStyle name="标题 4 3 2 2 4 2 2" xfId="6632"/>
    <cellStyle name="常规 6 9 2 3 3 2" xfId="6633"/>
    <cellStyle name="40% - 强调文字颜色 4 6" xfId="6634"/>
    <cellStyle name="常规 4 2 8 3" xfId="6635"/>
    <cellStyle name="常规 8 3 3 3 6 2" xfId="6636"/>
    <cellStyle name="常规 7 22 2" xfId="6637"/>
    <cellStyle name="常规 7 17 2" xfId="6638"/>
    <cellStyle name="常规 10 14 2 2 3" xfId="6639"/>
    <cellStyle name="常规 4 2 3 2 2 2 2" xfId="6640"/>
    <cellStyle name="40% - 强调文字颜色 4 6 2" xfId="6641"/>
    <cellStyle name="常规 4 2 8 3 2" xfId="6642"/>
    <cellStyle name="常规 7 22 2 2" xfId="6643"/>
    <cellStyle name="常规 7 17 2 2" xfId="6644"/>
    <cellStyle name="常规 10 14 2 2 3 2" xfId="6645"/>
    <cellStyle name="常规 4 2 3 2 2 2 2 2" xfId="6646"/>
    <cellStyle name="40% - 强调文字颜色 4 7 2" xfId="6647"/>
    <cellStyle name="常规 4 2 8 4 2" xfId="6648"/>
    <cellStyle name="常规 6 10 9" xfId="6649"/>
    <cellStyle name="常规 7 22 3 2" xfId="6650"/>
    <cellStyle name="常规 7 17 3 2" xfId="6651"/>
    <cellStyle name="常规 4 2 3 2 2 2 3 2" xfId="6652"/>
    <cellStyle name="40% - 强调文字颜色 5 2 2 2 2" xfId="6653"/>
    <cellStyle name="常规 17 2 3 3" xfId="6654"/>
    <cellStyle name="常规 2 3 16 5 3" xfId="6655"/>
    <cellStyle name="常规 2 2 2 6 3 3 2" xfId="6656"/>
    <cellStyle name="常规 2 10 3 2" xfId="6657"/>
    <cellStyle name="常规 2 7 3 2 6" xfId="6658"/>
    <cellStyle name="强调文字颜色 3 3 3 2" xfId="6659"/>
    <cellStyle name="差 2 2 2 4" xfId="6660"/>
    <cellStyle name="40% - 强调文字颜色 5 2 2 2 2 2" xfId="6661"/>
    <cellStyle name="常规 17 2 3 3 2" xfId="6662"/>
    <cellStyle name="常规 2 3 16 5 3 2" xfId="6663"/>
    <cellStyle name="常规 2 2 2 6 3 3 2 2" xfId="6664"/>
    <cellStyle name="常规 2 10 3 2 2" xfId="6665"/>
    <cellStyle name="常规 8 2 5 3 4" xfId="6666"/>
    <cellStyle name="常规 2 7 3 2 6 2" xfId="6667"/>
    <cellStyle name="强调文字颜色 3 3 3 2 2" xfId="6668"/>
    <cellStyle name="差 2 2 2 4 2" xfId="6669"/>
    <cellStyle name="40% - 强调文字颜色 5 2 2 2 2 2 2" xfId="6670"/>
    <cellStyle name="常规 17 2 3 3 2 2" xfId="6671"/>
    <cellStyle name="常规 2 2 2 6 3 3 2 2 2" xfId="6672"/>
    <cellStyle name="常规 2 10 3 2 2 2" xfId="6673"/>
    <cellStyle name="强调文字颜色 3 3 3 2 2 2" xfId="6674"/>
    <cellStyle name="差 2 2 2 4 2 2" xfId="6675"/>
    <cellStyle name="常规 17 2 3 4" xfId="6676"/>
    <cellStyle name="常规 2 3 16 5 4" xfId="6677"/>
    <cellStyle name="常规 2 2 2 6 3 3 3" xfId="6678"/>
    <cellStyle name="常规 2 10 3 3" xfId="6679"/>
    <cellStyle name="常规 11 4 2 2 2 3 2" xfId="6680"/>
    <cellStyle name="常规 2 7 3 2 7" xfId="6681"/>
    <cellStyle name="强调文字颜色 3 3 3 3" xfId="6682"/>
    <cellStyle name="差 2 2 2 5" xfId="6683"/>
    <cellStyle name="常规 8 2 3 4 2 2" xfId="6684"/>
    <cellStyle name="40% - 强调文字颜色 5 2 2 2 3" xfId="6685"/>
    <cellStyle name="常规 10 3 6 3 2 2" xfId="6686"/>
    <cellStyle name="常规 5 16 4 3 2" xfId="6687"/>
    <cellStyle name="常规 2 29 4 2 2" xfId="6688"/>
    <cellStyle name="标题 2 2 2" xfId="6689"/>
    <cellStyle name="常规 3 17 3 5 2" xfId="6690"/>
    <cellStyle name="常规 8 2 3 4 2 3" xfId="6691"/>
    <cellStyle name="40% - 强调文字颜色 5 2 2 2 4" xfId="6692"/>
    <cellStyle name="常规 12 9 4 2" xfId="6693"/>
    <cellStyle name="常规 11 4 2 2 2 3 3" xfId="6694"/>
    <cellStyle name="强调文字颜色 3 3 3 4" xfId="6695"/>
    <cellStyle name="常规 2 3 2 7 3 3 2" xfId="6696"/>
    <cellStyle name="差 2 2 2 6" xfId="6697"/>
    <cellStyle name="常规 17 2 3 5" xfId="6698"/>
    <cellStyle name="常规 2 2 2 6 3 3 4" xfId="6699"/>
    <cellStyle name="常规 2 10 3 4" xfId="6700"/>
    <cellStyle name="常规 10 3 6 3 2 3" xfId="6701"/>
    <cellStyle name="常规 12 5 2 4 2 2" xfId="6702"/>
    <cellStyle name="标题 2 2 3" xfId="6703"/>
    <cellStyle name="常规 2 2 2 3 2 2 3 2 2 2" xfId="6704"/>
    <cellStyle name="强调文字颜色 3 3 3 4 2 2" xfId="6705"/>
    <cellStyle name="常规 2 3 2 7 3 3 2 2 2" xfId="6706"/>
    <cellStyle name="差 2 2 2 6 2 2" xfId="6707"/>
    <cellStyle name="常规 2 10 3 4 2 2" xfId="6708"/>
    <cellStyle name="常规 39 2 6 2" xfId="6709"/>
    <cellStyle name="常规 44 2 6 2" xfId="6710"/>
    <cellStyle name="60% - 强调文字颜色 1 2 6" xfId="6711"/>
    <cellStyle name="常规 19 3 5 4" xfId="6712"/>
    <cellStyle name="40% - 强调文字颜色 5 2 2 2 4 2 2" xfId="6713"/>
    <cellStyle name="常规 3 4 2 6 3" xfId="6714"/>
    <cellStyle name="标题 2 2 3 2 2" xfId="6715"/>
    <cellStyle name="40% - 强调文字颜色 5 2 2 2 5" xfId="6716"/>
    <cellStyle name="常规 12 9 4 3" xfId="6717"/>
    <cellStyle name="强调文字颜色 3 3 3 5" xfId="6718"/>
    <cellStyle name="常规 2 3 2 7 3 3 3" xfId="6719"/>
    <cellStyle name="差 2 2 2 7" xfId="6720"/>
    <cellStyle name="常规 10 3 7 2 2 2 2" xfId="6721"/>
    <cellStyle name="常规 5 17 3 3 2 2" xfId="6722"/>
    <cellStyle name="常规 11 4 2 2 2 3 4" xfId="6723"/>
    <cellStyle name="常规 17 2 3 6" xfId="6724"/>
    <cellStyle name="常规 2 10 3 5" xfId="6725"/>
    <cellStyle name="常规 10 3 6 3 2 4" xfId="6726"/>
    <cellStyle name="常规 8 2 4 3 2 2 2" xfId="6727"/>
    <cellStyle name="常规 2 3 9 3 4 2" xfId="6728"/>
    <cellStyle name="常规 8 18 3 5 2" xfId="6729"/>
    <cellStyle name="常规 2 2 2 7 2 3 3 2" xfId="6730"/>
    <cellStyle name="标题 2 2 4" xfId="6731"/>
    <cellStyle name="强调文字颜色 3 3 3 6" xfId="6732"/>
    <cellStyle name="常规 8 5 2 2 5 2" xfId="6733"/>
    <cellStyle name="常规 2 3 2 7 3 3 4" xfId="6734"/>
    <cellStyle name="差 2 2 2 8" xfId="6735"/>
    <cellStyle name="常规 10 3 7 2 2 2 3" xfId="6736"/>
    <cellStyle name="常规 5 17 3 3 2 3" xfId="6737"/>
    <cellStyle name="常规 17 2 3 7" xfId="6738"/>
    <cellStyle name="常规 2 10 3 6" xfId="6739"/>
    <cellStyle name="标题 3 3 3 6 2" xfId="6740"/>
    <cellStyle name="40% - 强调文字颜色 5 2 2 2 6" xfId="6741"/>
    <cellStyle name="常规 2 3 9 3 4 3" xfId="6742"/>
    <cellStyle name="常规 13 5 3 4 2 2" xfId="6743"/>
    <cellStyle name="标题 2 2 5" xfId="6744"/>
    <cellStyle name="标题 3 3 3 6 2 2" xfId="6745"/>
    <cellStyle name="40% - 强调文字颜色 5 2 2 2 6 2" xfId="6746"/>
    <cellStyle name="常规 2 10 3 6 2" xfId="6747"/>
    <cellStyle name="强调文字颜色 3 3 3 6 2" xfId="6748"/>
    <cellStyle name="差 2 2 2 8 2" xfId="6749"/>
    <cellStyle name="60% - 强调文字颜色 2 2 3 4" xfId="6750"/>
    <cellStyle name="常规 3 2 16" xfId="6751"/>
    <cellStyle name="60% - 强调文字颜色 3 2 6" xfId="6752"/>
    <cellStyle name="40% - 强调文字颜色 5 2 2 2 6 2 2" xfId="6753"/>
    <cellStyle name="常规 3 4 4 6 3" xfId="6754"/>
    <cellStyle name="40% - 强调文字颜色 5 2 2 2 7 2" xfId="6755"/>
    <cellStyle name="常规 5 3 4 3 2 2" xfId="6756"/>
    <cellStyle name="常规 9 3 9 6" xfId="6757"/>
    <cellStyle name="40% - 强调文字颜色 6 3 2 2 3 2 2" xfId="6758"/>
    <cellStyle name="常规 4 3 3 3 2 4" xfId="6759"/>
    <cellStyle name="常规 11 3 11" xfId="6760"/>
    <cellStyle name="60% - 强调文字颜色 2 3 3 4" xfId="6761"/>
    <cellStyle name="60% - 强调文字颜色 4 2 6" xfId="6762"/>
    <cellStyle name="40% - 强调文字颜色 5 2 2 2 7 2 2" xfId="6763"/>
    <cellStyle name="常规 3 4 5 6 3" xfId="6764"/>
    <cellStyle name="常规 2 2 4 6 2 5" xfId="6765"/>
    <cellStyle name="标题 4 4 2 2 2" xfId="6766"/>
    <cellStyle name="常规 2 14 5 2 3" xfId="6767"/>
    <cellStyle name="40% - 强调文字颜色 5 2 2 3 2" xfId="6768"/>
    <cellStyle name="常规 2 3 16 6 3" xfId="6769"/>
    <cellStyle name="常规 2 2 2 6 3 4 2" xfId="6770"/>
    <cellStyle name="常规 2 10 4 2" xfId="6771"/>
    <cellStyle name="60% - 强调文字颜色 4 3 2 2 5 2 2" xfId="6772"/>
    <cellStyle name="常规 17 2 4 3" xfId="6773"/>
    <cellStyle name="好 4" xfId="6774"/>
    <cellStyle name="常规 17 3 3 3" xfId="6775"/>
    <cellStyle name="常规 11 7 2 2 4" xfId="6776"/>
    <cellStyle name="常规 13 3 2 2 3 3" xfId="6777"/>
    <cellStyle name="常规 3 2 2 4 2" xfId="6778"/>
    <cellStyle name="常规 2 2 2 6 4 3 2" xfId="6779"/>
    <cellStyle name="常规 2 11 3 2" xfId="6780"/>
    <cellStyle name="40% - 强调文字颜色 5 2 3 2 2" xfId="6781"/>
    <cellStyle name="好 4 2" xfId="6782"/>
    <cellStyle name="常规 17 3 3 3 2" xfId="6783"/>
    <cellStyle name="常规 13 3 2 2 3 3 2" xfId="6784"/>
    <cellStyle name="常规 3 2 2 4 2 2" xfId="6785"/>
    <cellStyle name="常规 2 11 3 2 2" xfId="6786"/>
    <cellStyle name="强调文字颜色 3 4 3 2 2" xfId="6787"/>
    <cellStyle name="常规 12" xfId="6788"/>
    <cellStyle name="40% - 强调文字颜色 5 2 3 2 2 2" xfId="6789"/>
    <cellStyle name="标题 4 4 3 2" xfId="6790"/>
    <cellStyle name="60% - 强调文字颜色 3 2 3 7 2 2" xfId="6791"/>
    <cellStyle name="常规 2 4 8 2 2 2" xfId="6792"/>
    <cellStyle name="常规 4 11 6 2 2" xfId="6793"/>
    <cellStyle name="40% - 强调文字颜色 5 2 3 3" xfId="6794"/>
    <cellStyle name="常规 3 2 2 5" xfId="6795"/>
    <cellStyle name="常规 2 2 2 6 4 4" xfId="6796"/>
    <cellStyle name="常规 2 11 4" xfId="6797"/>
    <cellStyle name="60% - 强调文字颜色 4 3 2 2 6 2" xfId="6798"/>
    <cellStyle name="标题 4 4 3 2 2" xfId="6799"/>
    <cellStyle name="常规 2 4 8 2 2 2 2" xfId="6800"/>
    <cellStyle name="常规 17 3 4 3" xfId="6801"/>
    <cellStyle name="常规 11 7 2 3 4" xfId="6802"/>
    <cellStyle name="常规 13 3 2 2 4 3" xfId="6803"/>
    <cellStyle name="常规 3 2 2 5 2" xfId="6804"/>
    <cellStyle name="常规 2 11 4 2" xfId="6805"/>
    <cellStyle name="60% - 强调文字颜色 4 3 2 2 6 2 2" xfId="6806"/>
    <cellStyle name="40% - 强调文字颜色 5 2 3 3 2" xfId="6807"/>
    <cellStyle name="40% - 强调文字颜色 5 2 3 3 2 2" xfId="6808"/>
    <cellStyle name="40% - 强调文字颜色 5 2 3 4 2 2" xfId="6809"/>
    <cellStyle name="40% - 强调文字颜色 5 2 3 5" xfId="6810"/>
    <cellStyle name="常规 10 3 4 3 5 2" xfId="6811"/>
    <cellStyle name="40% - 强调文字颜色 5 2 3 5 2" xfId="6812"/>
    <cellStyle name="40% - 强调文字颜色 5 2 3 5 2 2" xfId="6813"/>
    <cellStyle name="常规 5 17 5" xfId="6814"/>
    <cellStyle name="常规 2 3 12 5 2 2 2" xfId="6815"/>
    <cellStyle name="40% - 强调文字颜色 5 2 3 6 2 2" xfId="6816"/>
    <cellStyle name="常规 2 3 12 5 3" xfId="6817"/>
    <cellStyle name="60% - 强调文字颜色 6 2 3 2 2" xfId="6818"/>
    <cellStyle name="40% - 强调文字颜色 5 2 3 7" xfId="6819"/>
    <cellStyle name="常规 2 3 12 5 3 2" xfId="6820"/>
    <cellStyle name="60% - 强调文字颜色 6 2 3 2 2 2" xfId="6821"/>
    <cellStyle name="40% - 强调文字颜色 5 2 3 7 2" xfId="6822"/>
    <cellStyle name="常规 5 3 4 6" xfId="6823"/>
    <cellStyle name="40% - 强调文字颜色 6 3 2 2 6" xfId="6824"/>
    <cellStyle name="40% - 强调文字颜色 5 2 3 7 2 2" xfId="6825"/>
    <cellStyle name="常规 5 3 4 6 2" xfId="6826"/>
    <cellStyle name="40% - 强调文字颜色 6 3 2 2 6 2" xfId="6827"/>
    <cellStyle name="常规 13 3 9" xfId="6828"/>
    <cellStyle name="强调文字颜色 3 4 9" xfId="6829"/>
    <cellStyle name="常规 9 3 13 3 2" xfId="6830"/>
    <cellStyle name="常规 2 2 6 3 4" xfId="6831"/>
    <cellStyle name="常规 2 11 9" xfId="6832"/>
    <cellStyle name="常规 11 2 4 3 2" xfId="6833"/>
    <cellStyle name="常规 2 3 12 5 4" xfId="6834"/>
    <cellStyle name="40% - 强调文字颜色 5 2 3 8" xfId="6835"/>
    <cellStyle name="常规 10 2 3 3 2 4" xfId="6836"/>
    <cellStyle name="常规 2 2 6 3 4 2" xfId="6837"/>
    <cellStyle name="常规 11 2 4 3 2 2" xfId="6838"/>
    <cellStyle name="40% - 强调文字颜色 5 2 3 8 2" xfId="6839"/>
    <cellStyle name="60% - 强调文字颜色 1 2 3 3 2" xfId="6840"/>
    <cellStyle name="常规 2 3 3 6 2 4" xfId="6841"/>
    <cellStyle name="40% - 强调文字颜色 5 2 6" xfId="6842"/>
    <cellStyle name="常规 12 7 3 2 2 2" xfId="6843"/>
    <cellStyle name="常规 5 10 7 2" xfId="6844"/>
    <cellStyle name="40% - 强调文字颜色 5 3" xfId="6845"/>
    <cellStyle name="40% - 强调文字颜色 5 3 2" xfId="6846"/>
    <cellStyle name="40% - 强调文字颜色 5 3 2 2" xfId="6847"/>
    <cellStyle name="常规 8 4 9" xfId="6848"/>
    <cellStyle name="常规 18 2 3 3" xfId="6849"/>
    <cellStyle name="常规 23 2 3 3" xfId="6850"/>
    <cellStyle name="常规 8 19 3 4" xfId="6851"/>
    <cellStyle name="常规 2 2 2 7 3 3 2" xfId="6852"/>
    <cellStyle name="常规 10 18 4 3" xfId="6853"/>
    <cellStyle name="常规 13 2 2 2 7" xfId="6854"/>
    <cellStyle name="强调文字颜色 4 3 3 2" xfId="6855"/>
    <cellStyle name="差 3 2 2 4" xfId="6856"/>
    <cellStyle name="40% - 强调文字颜色 5 3 2 2 2" xfId="6857"/>
    <cellStyle name="40% - 强调文字颜色 5 3 2 2 2 2" xfId="6858"/>
    <cellStyle name="常规 5 2 12 2 3" xfId="6859"/>
    <cellStyle name="常规 8 4 9 2" xfId="6860"/>
    <cellStyle name="常规 18 2 3 3 2" xfId="6861"/>
    <cellStyle name="常规 23 2 3 3 2" xfId="6862"/>
    <cellStyle name="常规 2 2 2 7 3 3 2 2" xfId="6863"/>
    <cellStyle name="强调文字颜色 4 3 3 2 2" xfId="6864"/>
    <cellStyle name="差 3 2 2 4 2" xfId="6865"/>
    <cellStyle name="40% - 强调文字颜色 5 3 2 2 2 2 2" xfId="6866"/>
    <cellStyle name="常规 8 4 9 2 2" xfId="6867"/>
    <cellStyle name="常规 18 2 3 3 2 2" xfId="6868"/>
    <cellStyle name="常规 2 2 2 7 3 3 2 2 2" xfId="6869"/>
    <cellStyle name="强调文字颜色 4 3 3 2 2 2" xfId="6870"/>
    <cellStyle name="差 3 2 2 4 2 2" xfId="6871"/>
    <cellStyle name="常规 18 2 3 4" xfId="6872"/>
    <cellStyle name="常规 23 2 3 4" xfId="6873"/>
    <cellStyle name="常规 2 2 2 7 3 3 3" xfId="6874"/>
    <cellStyle name="常规 10 2 7 2 2 2 2" xfId="6875"/>
    <cellStyle name="常规 11 4 2 3 2 3 2" xfId="6876"/>
    <cellStyle name="强调文字颜色 4 3 3 3" xfId="6877"/>
    <cellStyle name="差 3 2 2 5" xfId="6878"/>
    <cellStyle name="常规 8 2 4 4 2 2" xfId="6879"/>
    <cellStyle name="40% - 强调文字颜色 5 3 2 2 3" xfId="6880"/>
    <cellStyle name="40% - 强调文字颜色 5 3 2 2 5" xfId="6881"/>
    <cellStyle name="常规 13 9 4 3" xfId="6882"/>
    <cellStyle name="常规 18 2 3 6" xfId="6883"/>
    <cellStyle name="强调文字颜色 4 3 3 5" xfId="6884"/>
    <cellStyle name="差 3 2 2 7" xfId="6885"/>
    <cellStyle name="常规 10 3 7 3 2 2 2" xfId="6886"/>
    <cellStyle name="常规 10 3 7 3 2 4" xfId="6887"/>
    <cellStyle name="常规 8 2 4 4 2 2 2" xfId="6888"/>
    <cellStyle name="40% - 强调文字颜色 5 3 2 2 3 2" xfId="6889"/>
    <cellStyle name="常规 2 2 2 7 3 3 3 2" xfId="6890"/>
    <cellStyle name="常规 10 2 7 2 2 2 2 2" xfId="6891"/>
    <cellStyle name="常规 18 2 3 4 2" xfId="6892"/>
    <cellStyle name="强调文字颜色 4 3 3 3 2" xfId="6893"/>
    <cellStyle name="差 3 2 2 5 2" xfId="6894"/>
    <cellStyle name="常规 18 2 3 6 2" xfId="6895"/>
    <cellStyle name="常规 2 5 6 2 3" xfId="6896"/>
    <cellStyle name="强调文字颜色 4 3 3 5 2" xfId="6897"/>
    <cellStyle name="差 3 2 2 7 2" xfId="6898"/>
    <cellStyle name="常规 10 3 7 3 2 2 2 2" xfId="6899"/>
    <cellStyle name="常规 6 3 7 3 7" xfId="6900"/>
    <cellStyle name="40% - 强调文字颜色 5 3 2 2 5 2" xfId="6901"/>
    <cellStyle name="40% - 强调文字颜色 5 3 2 2 3 2 2" xfId="6902"/>
    <cellStyle name="常规 18 2 3 4 2 2" xfId="6903"/>
    <cellStyle name="强调文字颜色 4 3 3 3 2 2" xfId="6904"/>
    <cellStyle name="差 3 2 2 5 2 2" xfId="6905"/>
    <cellStyle name="常规 8 2 4 4 2 3" xfId="6906"/>
    <cellStyle name="40% - 强调文字颜色 5 3 2 2 4" xfId="6907"/>
    <cellStyle name="常规 13 9 4 2" xfId="6908"/>
    <cellStyle name="强调文字颜色 4 3 3 4" xfId="6909"/>
    <cellStyle name="常规 2 3 2 8 3 3 2" xfId="6910"/>
    <cellStyle name="差 3 2 2 6" xfId="6911"/>
    <cellStyle name="常规 5 2 8 6 2" xfId="6912"/>
    <cellStyle name="常规 7 5 2 2 5 2" xfId="6913"/>
    <cellStyle name="常规 2 2 2 7 3 3 4" xfId="6914"/>
    <cellStyle name="常规 10 2 7 2 2 2 3" xfId="6915"/>
    <cellStyle name="常规 18 2 3 5" xfId="6916"/>
    <cellStyle name="常规 2 2 2 10 6" xfId="6917"/>
    <cellStyle name="常规 10 3 7 3 3 4" xfId="6918"/>
    <cellStyle name="常规 6 3 7 2 7" xfId="6919"/>
    <cellStyle name="40% - 强调文字颜色 5 3 2 2 4 2" xfId="6920"/>
    <cellStyle name="常规 13 9 4 2 2" xfId="6921"/>
    <cellStyle name="常规 18 2 3 5 2" xfId="6922"/>
    <cellStyle name="强调文字颜色 4 3 3 4 2" xfId="6923"/>
    <cellStyle name="差 3 2 2 6 2" xfId="6924"/>
    <cellStyle name="40% - 强调文字颜色 5 3 2 2 4 2 2" xfId="6925"/>
    <cellStyle name="强调文字颜色 4 3 3 4 2 2" xfId="6926"/>
    <cellStyle name="差 3 2 2 6 2 2" xfId="6927"/>
    <cellStyle name="60% - 强调文字颜色 1 14" xfId="6928"/>
    <cellStyle name="60% - 强调文字颜色 1 2 3 6" xfId="6929"/>
    <cellStyle name="常规 2 5 6 3 3 2" xfId="6930"/>
    <cellStyle name="40% - 强调文字颜色 5 3 2 2 6 2 2" xfId="6931"/>
    <cellStyle name="40% - 强调文字颜色 5 3 2 2 7" xfId="6932"/>
    <cellStyle name="强调文字颜色 4 3 3 7" xfId="6933"/>
    <cellStyle name="差 3 2 2 9" xfId="6934"/>
    <cellStyle name="40% - 强调文字颜色 5 3 2 2 7 2" xfId="6935"/>
    <cellStyle name="60% - 强调文字颜色 1 3 3 6" xfId="6936"/>
    <cellStyle name="常规 2 5 6 4 3 2" xfId="6937"/>
    <cellStyle name="40% - 强调文字颜色 5 3 2 2 7 2 2" xfId="6938"/>
    <cellStyle name="40% - 强调文字颜色 5 3 2 2 8" xfId="6939"/>
    <cellStyle name="40% - 强调文字颜色 5 3 2 2 9" xfId="6940"/>
    <cellStyle name="常规 10 5 2 2 2 2 2" xfId="6941"/>
    <cellStyle name="40% - 强调文字颜色 5 3 2 3" xfId="6942"/>
    <cellStyle name="常规 9 12 3 7" xfId="6943"/>
    <cellStyle name="常规 10 5 2 2 2 2 2 2" xfId="6944"/>
    <cellStyle name="40% - 强调文字颜色 5 3 2 3 2" xfId="6945"/>
    <cellStyle name="常规 10 5 2 2 2 2 3" xfId="6946"/>
    <cellStyle name="40% - 强调文字颜色 5 3 2 4" xfId="6947"/>
    <cellStyle name="常规 5 14 2 3 2 2 2" xfId="6948"/>
    <cellStyle name="常规 2 2 2 7 3 5" xfId="6949"/>
    <cellStyle name="标题 4 2 3 3 2" xfId="6950"/>
    <cellStyle name="60% - 强调文字颜色 2 3 2 2 4 2 2" xfId="6951"/>
    <cellStyle name="40% - 强调文字颜色 5 3 3" xfId="6952"/>
    <cellStyle name="常规 2 3 2 3 5 2 3" xfId="6953"/>
    <cellStyle name="常规 48 2 4 2" xfId="6954"/>
    <cellStyle name="常规 6 3 2 3 4 2" xfId="6955"/>
    <cellStyle name="常规 2 2 12 3 3 3" xfId="6956"/>
    <cellStyle name="常规 13 4 2 6" xfId="6957"/>
    <cellStyle name="60% - 强调文字颜色 3 13" xfId="6958"/>
    <cellStyle name="40% - 强调文字颜色 5 3 3 2" xfId="6959"/>
    <cellStyle name="40% - 强调文字颜色 5 3 3 2 2" xfId="6960"/>
    <cellStyle name="常规 9 4 9" xfId="6961"/>
    <cellStyle name="常规 18 3 3 3" xfId="6962"/>
    <cellStyle name="常规 23 3 3 3" xfId="6963"/>
    <cellStyle name="常规 3 3 2 4 2" xfId="6964"/>
    <cellStyle name="常规 2 2 2 7 4 3 2" xfId="6965"/>
    <cellStyle name="常规 10 19 4 3" xfId="6966"/>
    <cellStyle name="常规 48 2 4 3" xfId="6967"/>
    <cellStyle name="常规 6 3 2 3 4 3" xfId="6968"/>
    <cellStyle name="常规 2 2 12 3 3 4" xfId="6969"/>
    <cellStyle name="常规 13 4 2 7" xfId="6970"/>
    <cellStyle name="标题 3 3 2 2 2 2" xfId="6971"/>
    <cellStyle name="常规 5 4 2 2 3 2 3" xfId="6972"/>
    <cellStyle name="60% - 强调文字颜色 3 14" xfId="6973"/>
    <cellStyle name="常规 10 5 2 2 2 3 2" xfId="6974"/>
    <cellStyle name="40% - 强调文字颜色 5 3 3 3" xfId="6975"/>
    <cellStyle name="40% - 强调文字颜色 5 3 3 3 2" xfId="6976"/>
    <cellStyle name="40% - 强调文字颜色 5 3 3 4" xfId="6977"/>
    <cellStyle name="常规 3 3 2 6" xfId="6978"/>
    <cellStyle name="标题 4 2 3 4 2" xfId="6979"/>
    <cellStyle name="40% - 强调文字颜色 5 3 3 4 2" xfId="6980"/>
    <cellStyle name="常规 9 6 9" xfId="6981"/>
    <cellStyle name="常规 18 3 5 3" xfId="6982"/>
    <cellStyle name="常规 3 3 2 6 2" xfId="6983"/>
    <cellStyle name="标题 4 2 3 4 2 2" xfId="6984"/>
    <cellStyle name="常规 15 3 6 3 2" xfId="6985"/>
    <cellStyle name="常规 8 6 4 2 2 2" xfId="6986"/>
    <cellStyle name="常规 59 2 4" xfId="6987"/>
    <cellStyle name="常规 6 3 8 3 4" xfId="6988"/>
    <cellStyle name="强调文字颜色 1 4 6 2 2" xfId="6989"/>
    <cellStyle name="60% - 强调文字颜色 1 11" xfId="6990"/>
    <cellStyle name="40% - 强调文字颜色 5 3 3 4 2 2" xfId="6991"/>
    <cellStyle name="40% - 强调文字颜色 5 3 3 5 2 2" xfId="6992"/>
    <cellStyle name="常规 2 3 13 5 2" xfId="6993"/>
    <cellStyle name="40% - 强调文字颜色 5 3 3 6" xfId="6994"/>
    <cellStyle name="常规 2 3 13 5 2 2" xfId="6995"/>
    <cellStyle name="40% - 强调文字颜色 5 3 3 6 2" xfId="6996"/>
    <cellStyle name="常规 2 3 3 6 3 3" xfId="6997"/>
    <cellStyle name="40% - 强调文字颜色 5 3 5" xfId="6998"/>
    <cellStyle name="常规 2 3 5 6" xfId="6999"/>
    <cellStyle name="60% - 强调文字颜色 2 2 3 4 2 2" xfId="7000"/>
    <cellStyle name="常规 10 13 7" xfId="7001"/>
    <cellStyle name="常规 2 18 7 2" xfId="7002"/>
    <cellStyle name="40% - 强调文字颜色 5 4" xfId="7003"/>
    <cellStyle name="40% - 强调文字颜色 5 4 2" xfId="7004"/>
    <cellStyle name="60% - 强调文字颜色 6 4 7" xfId="7005"/>
    <cellStyle name="常规 19 2 3 3" xfId="7006"/>
    <cellStyle name="常规 24 2 3 3" xfId="7007"/>
    <cellStyle name="常规 2 2 2 8 3 3 2" xfId="7008"/>
    <cellStyle name="常规 17 3 7" xfId="7009"/>
    <cellStyle name="60% - 强调文字颜色 6 4 7 2 2" xfId="7010"/>
    <cellStyle name="常规 13 3 2 2 7" xfId="7011"/>
    <cellStyle name="40% - 强调文字颜色 5 4 2 2 2" xfId="7012"/>
    <cellStyle name="40% - 强调文字颜色 5 4 2 3" xfId="7013"/>
    <cellStyle name="常规 6 4 5 2 2 2" xfId="7014"/>
    <cellStyle name="常规 10 5 2 2 3 2 2" xfId="7015"/>
    <cellStyle name="40% - 强调文字颜色 5 4 3" xfId="7016"/>
    <cellStyle name="60% - 强调文字颜色 6 4 8" xfId="7017"/>
    <cellStyle name="40% - 强调文字颜色 5 4 3 2" xfId="7018"/>
    <cellStyle name="常规 3 4 2 4" xfId="7019"/>
    <cellStyle name="常规 2 2 2 8 4 3" xfId="7020"/>
    <cellStyle name="60% - 强调文字颜色 6 4 8 2" xfId="7021"/>
    <cellStyle name="40% - 强调文字颜色 5 4 3 2 2" xfId="7022"/>
    <cellStyle name="常规 2 3 3 6 4 2 2 2" xfId="7023"/>
    <cellStyle name="40% - 强调文字颜色 5 4 4 2 2" xfId="7024"/>
    <cellStyle name="常规 2 3 3 6 4 3" xfId="7025"/>
    <cellStyle name="40% - 强调文字颜色 5 4 5" xfId="7026"/>
    <cellStyle name="常规 2 3 15 2 2 2 2 2" xfId="7027"/>
    <cellStyle name="常规 2 3 3 6 4 3 2" xfId="7028"/>
    <cellStyle name="40% - 强调文字颜色 5 4 5 2" xfId="7029"/>
    <cellStyle name="40% - 强调文字颜色 5 4 5 2 2" xfId="7030"/>
    <cellStyle name="常规 8 2 4 2 2 3 2 2" xfId="7031"/>
    <cellStyle name="40% - 强调文字颜色 5 5" xfId="7032"/>
    <cellStyle name="常规 4 2 9 2" xfId="7033"/>
    <cellStyle name="常规 10 14 2 3 2" xfId="7034"/>
    <cellStyle name="常规 13 7 4 2 2 2" xfId="7035"/>
    <cellStyle name="标题 4 3 2 2 5 2" xfId="7036"/>
    <cellStyle name="常规 8 2 4 2 2 3 2 2 2" xfId="7037"/>
    <cellStyle name="40% - 强调文字颜色 5 5 2" xfId="7038"/>
    <cellStyle name="常规 4 2 9 2 2" xfId="7039"/>
    <cellStyle name="常规 10 14 2 3 2 2" xfId="7040"/>
    <cellStyle name="常规 19 3 11" xfId="7041"/>
    <cellStyle name="标题 4 3 2 2 5 2 2" xfId="7042"/>
    <cellStyle name="40% - 强调文字颜色 5 5 3" xfId="7043"/>
    <cellStyle name="常规 4 2 9 2 3" xfId="7044"/>
    <cellStyle name="常规 10 14 2 3 2 3" xfId="7045"/>
    <cellStyle name="常规 8 2 4 2 2 3 2 3" xfId="7046"/>
    <cellStyle name="40% - 强调文字颜色 5 6" xfId="7047"/>
    <cellStyle name="常规 4 2 9 3" xfId="7048"/>
    <cellStyle name="常规 7 23 2" xfId="7049"/>
    <cellStyle name="常规 7 18 2" xfId="7050"/>
    <cellStyle name="常规 10 14 2 3 3" xfId="7051"/>
    <cellStyle name="常规 4 2 3 2 2 3 2" xfId="7052"/>
    <cellStyle name="60% - 强调文字颜色 2 3 2 2" xfId="7053"/>
    <cellStyle name="40% - 强调文字颜色 5 6 2" xfId="7054"/>
    <cellStyle name="常规 4 2 9 3 2" xfId="7055"/>
    <cellStyle name="常规 7 23 2 2" xfId="7056"/>
    <cellStyle name="常规 7 18 2 2" xfId="7057"/>
    <cellStyle name="常规 10 14 2 3 3 2" xfId="7058"/>
    <cellStyle name="常规 4 2 3 2 2 3 2 2" xfId="7059"/>
    <cellStyle name="常规 10 10 2 4" xfId="7060"/>
    <cellStyle name="60% - 强调文字颜色 2 3 2 2 2" xfId="7061"/>
    <cellStyle name="常规 11 5 5 4" xfId="7062"/>
    <cellStyle name="40% - 强调文字颜色 5 7" xfId="7063"/>
    <cellStyle name="常规 4 2 9 4" xfId="7064"/>
    <cellStyle name="常规 7 23 3" xfId="7065"/>
    <cellStyle name="常规 7 18 3" xfId="7066"/>
    <cellStyle name="常规 10 14 2 3 4" xfId="7067"/>
    <cellStyle name="常规 4 2 3 2 2 3 3" xfId="7068"/>
    <cellStyle name="常规 3 4 5 5 2" xfId="7069"/>
    <cellStyle name="汇总 3 2 2 5 2 3" xfId="7070"/>
    <cellStyle name="常规 10 2 2 2 6 2" xfId="7071"/>
    <cellStyle name="60% - 强调文字颜色 2 3 2 3" xfId="7072"/>
    <cellStyle name="常规 9 4 3 5" xfId="7073"/>
    <cellStyle name="常规 7 4 2 3 3 2" xfId="7074"/>
    <cellStyle name="常规 5 2 6 2 3 3" xfId="7075"/>
    <cellStyle name="常规 2 3 2 2 4" xfId="7076"/>
    <cellStyle name="40% - 强调文字颜色 5 7 2" xfId="7077"/>
    <cellStyle name="常规 4 2 9 4 2" xfId="7078"/>
    <cellStyle name="常规 7 18 3 2" xfId="7079"/>
    <cellStyle name="常规 4 2 3 2 2 3 3 2" xfId="7080"/>
    <cellStyle name="注释 2 3 2" xfId="7081"/>
    <cellStyle name="常规 5 19 2 4" xfId="7082"/>
    <cellStyle name="常规 10 10 3 4" xfId="7083"/>
    <cellStyle name="常规 2 37 2 3" xfId="7084"/>
    <cellStyle name="常规 8 2 6 2 3" xfId="7085"/>
    <cellStyle name="60% - 强调文字颜色 2 3 2 3 2" xfId="7086"/>
    <cellStyle name="常规 5 14 3 2 2 3" xfId="7087"/>
    <cellStyle name="40% - 强调文字颜色 6 2 2 2 10" xfId="7088"/>
    <cellStyle name="常规 2 3 23" xfId="7089"/>
    <cellStyle name="常规 2 3 18" xfId="7090"/>
    <cellStyle name="计算 4 6 2 2" xfId="7091"/>
    <cellStyle name="常规 8 3 3 4 2 2" xfId="7092"/>
    <cellStyle name="常规 2 2 3 7 6 2" xfId="7093"/>
    <cellStyle name="40% - 强调文字颜色 6 2 2 2 3" xfId="7094"/>
    <cellStyle name="常规 5 11 2 5" xfId="7095"/>
    <cellStyle name="常规 2 24 2 4" xfId="7096"/>
    <cellStyle name="常规 2 19 2 4" xfId="7097"/>
    <cellStyle name="常规 4 3 4 3" xfId="7098"/>
    <cellStyle name="标题 1 2 3 4" xfId="7099"/>
    <cellStyle name="常规 2 3 24 2" xfId="7100"/>
    <cellStyle name="常规 2 3 19 2" xfId="7101"/>
    <cellStyle name="40% - 强调文字颜色 6 2 2 2 4 2" xfId="7102"/>
    <cellStyle name="常规 5 11 2 6 2" xfId="7103"/>
    <cellStyle name="常规 2 19 2 5 2" xfId="7104"/>
    <cellStyle name="常规 4 3 4 4 2" xfId="7105"/>
    <cellStyle name="标题 1 2 3 4 2" xfId="7106"/>
    <cellStyle name="常规 4 3 4 4 2 2" xfId="7107"/>
    <cellStyle name="常规 2 3 2 4 2 6" xfId="7108"/>
    <cellStyle name="40% - 强调文字颜色 6 2 2 2 4 2 2" xfId="7109"/>
    <cellStyle name="常规 2 6 11 2 3" xfId="7110"/>
    <cellStyle name="常规 2 3 19 2 2" xfId="7111"/>
    <cellStyle name="常规 2 4 2 8 3" xfId="7112"/>
    <cellStyle name="常规 7 10 3 4 2 2" xfId="7113"/>
    <cellStyle name="60% - 强调文字颜色 5 5" xfId="7114"/>
    <cellStyle name="差 11" xfId="7115"/>
    <cellStyle name="常规 5 6 5" xfId="7116"/>
    <cellStyle name="常规 10 3 8 2 2 2 2" xfId="7117"/>
    <cellStyle name="常规 9 3 4 4 2 2" xfId="7118"/>
    <cellStyle name="常规 6 17 4 2" xfId="7119"/>
    <cellStyle name="常规 2 3 25" xfId="7120"/>
    <cellStyle name="40% - 强调文字颜色 6 2 2 2 5" xfId="7121"/>
    <cellStyle name="常规 5 11 2 7" xfId="7122"/>
    <cellStyle name="常规 2 19 2 6" xfId="7123"/>
    <cellStyle name="常规 4 3 4 5" xfId="7124"/>
    <cellStyle name="常规 10 8 7" xfId="7125"/>
    <cellStyle name="常规 5 6 5 2 2" xfId="7126"/>
    <cellStyle name="常规 4 3 4 5 2 2" xfId="7127"/>
    <cellStyle name="常规 2 3 2 5 2 6" xfId="7128"/>
    <cellStyle name="40% - 强调文字颜色 6 2 2 2 5 2 2" xfId="7129"/>
    <cellStyle name="常规 4 3 4 6 2" xfId="7130"/>
    <cellStyle name="标题 4 3 3 6 2 2" xfId="7131"/>
    <cellStyle name="40% - 强调文字颜色 6 2 2 2 6 2" xfId="7132"/>
    <cellStyle name="60% - 强调文字颜色 6 2 2 2 2 2 2" xfId="7133"/>
    <cellStyle name="常规 10 13 4" xfId="7134"/>
    <cellStyle name="常规 2 2 3 4 3 4 3" xfId="7135"/>
    <cellStyle name="常规 11 8 7" xfId="7136"/>
    <cellStyle name="常规 5 6 6 2 2" xfId="7137"/>
    <cellStyle name="常规 4 3 4 6 2 2" xfId="7138"/>
    <cellStyle name="常规 2 3 2 6 2 6" xfId="7139"/>
    <cellStyle name="40% - 强调文字颜色 6 2 2 2 6 2 2" xfId="7140"/>
    <cellStyle name="差 13" xfId="7141"/>
    <cellStyle name="常规 55 2 2" xfId="7142"/>
    <cellStyle name="常规 6 3 4 3 2" xfId="7143"/>
    <cellStyle name="常规 6 17 4 4" xfId="7144"/>
    <cellStyle name="常规 9 9 6 2" xfId="7145"/>
    <cellStyle name="常规 2 3 27" xfId="7146"/>
    <cellStyle name="常规 4 3 4 7" xfId="7147"/>
    <cellStyle name="40% - 强调文字颜色 6 2 2 2 7" xfId="7148"/>
    <cellStyle name="常规 4 3 4 7 2" xfId="7149"/>
    <cellStyle name="40% - 强调文字颜色 6 2 2 2 7 2" xfId="7150"/>
    <cellStyle name="60% - 强调文字颜色 2 3 2 2 6 2 2" xfId="7151"/>
    <cellStyle name="常规 7 12 3 2 2 3" xfId="7152"/>
    <cellStyle name="常规 14 3" xfId="7153"/>
    <cellStyle name="常规 6 2 8 4" xfId="7154"/>
    <cellStyle name="常规 10 16 2 2 4" xfId="7155"/>
    <cellStyle name="差 2 3 5" xfId="7156"/>
    <cellStyle name="常规 2 3 2 3 2 2 2 2 2" xfId="7157"/>
    <cellStyle name="常规 2 2 2 2 2 2 4 2 2" xfId="7158"/>
    <cellStyle name="常规 11 7 2 5" xfId="7159"/>
    <cellStyle name="常规 10 2 4 2 5 2" xfId="7160"/>
    <cellStyle name="常规 2 3 7 5 3" xfId="7161"/>
    <cellStyle name="常规 4 3 4 9" xfId="7162"/>
    <cellStyle name="40% - 强调文字颜色 6 2 2 2 9" xfId="7163"/>
    <cellStyle name="常规 5 6 9" xfId="7164"/>
    <cellStyle name="常规 8 16 5 4" xfId="7165"/>
    <cellStyle name="常规 10 15 6 3" xfId="7166"/>
    <cellStyle name="40% - 强调文字颜色 6 2 2 3 2" xfId="7167"/>
    <cellStyle name="常规 5 11 3 4" xfId="7168"/>
    <cellStyle name="常规 2 24 3 3" xfId="7169"/>
    <cellStyle name="常规 2 19 3 3" xfId="7170"/>
    <cellStyle name="常规 4 3 5 2" xfId="7171"/>
    <cellStyle name="常规 4 12 6 2 2" xfId="7172"/>
    <cellStyle name="常规 4 4 5" xfId="7173"/>
    <cellStyle name="40% - 强调文字颜色 6 2 3 3" xfId="7174"/>
    <cellStyle name="常规 12 7 2 3 4" xfId="7175"/>
    <cellStyle name="常规 4 2 2 5 2" xfId="7176"/>
    <cellStyle name="40% - 强调文字颜色 6 2 3 3 2" xfId="7177"/>
    <cellStyle name="常规 10 3 2 2 3" xfId="7178"/>
    <cellStyle name="常规 5 12 3 4" xfId="7179"/>
    <cellStyle name="常规 2 25 3 3" xfId="7180"/>
    <cellStyle name="常规 2 30 3 3" xfId="7181"/>
    <cellStyle name="常规 4 4 5 2" xfId="7182"/>
    <cellStyle name="40% - 强调文字颜色 6 2 3 3 2 2" xfId="7183"/>
    <cellStyle name="常规 10 3 2 2 3 2" xfId="7184"/>
    <cellStyle name="常规 5 12 3 4 2" xfId="7185"/>
    <cellStyle name="常规 2 25 3 3 2" xfId="7186"/>
    <cellStyle name="常规 2 30 3 3 2" xfId="7187"/>
    <cellStyle name="常规 4 4 5 2 2" xfId="7188"/>
    <cellStyle name="常规 4 4 6" xfId="7189"/>
    <cellStyle name="40% - 强调文字颜色 6 2 3 4" xfId="7190"/>
    <cellStyle name="40% - 强调文字颜色 6 2 3 4 2" xfId="7191"/>
    <cellStyle name="常规 10 3 2 3 3" xfId="7192"/>
    <cellStyle name="常规 5 12 4 4" xfId="7193"/>
    <cellStyle name="常规 2 25 4 3" xfId="7194"/>
    <cellStyle name="常规 2 30 4 3" xfId="7195"/>
    <cellStyle name="常规 4 4 6 2" xfId="7196"/>
    <cellStyle name="常规 4 4 6 2 2" xfId="7197"/>
    <cellStyle name="40% - 强调文字颜色 6 2 3 4 2 2" xfId="7198"/>
    <cellStyle name="常规 10 3 2 3 3 2" xfId="7199"/>
    <cellStyle name="常规 4 4 7" xfId="7200"/>
    <cellStyle name="常规 8 20 3 2" xfId="7201"/>
    <cellStyle name="常规 8 15 3 2" xfId="7202"/>
    <cellStyle name="40% - 强调文字颜色 6 2 3 5" xfId="7203"/>
    <cellStyle name="常规 10 3 5 3 5 2" xfId="7204"/>
    <cellStyle name="常规 8 20 3 2 2" xfId="7205"/>
    <cellStyle name="常规 8 15 3 2 2" xfId="7206"/>
    <cellStyle name="40% - 强调文字颜色 6 2 3 5 2" xfId="7207"/>
    <cellStyle name="常规 10 3 2 4 3" xfId="7208"/>
    <cellStyle name="常规 5 12 5 4" xfId="7209"/>
    <cellStyle name="常规 4 4 7 2" xfId="7210"/>
    <cellStyle name="60% - 强调文字颜色 1 2 2 2 3" xfId="7211"/>
    <cellStyle name="常规 2 6 2 3 4 2" xfId="7212"/>
    <cellStyle name="常规 4 4 7 2 2" xfId="7213"/>
    <cellStyle name="常规 8 15 3 2 2 2" xfId="7214"/>
    <cellStyle name="40% - 强调文字颜色 6 2 3 5 2 2" xfId="7215"/>
    <cellStyle name="常规 10 3 2 4 3 2" xfId="7216"/>
    <cellStyle name="60% - 强调文字颜色 5 2 3 7" xfId="7217"/>
    <cellStyle name="常规 4 4 8 2" xfId="7218"/>
    <cellStyle name="常规 8 15 3 3 2" xfId="7219"/>
    <cellStyle name="常规 10 14 4 2 2" xfId="7220"/>
    <cellStyle name="40% - 强调文字颜色 6 2 3 6 2" xfId="7221"/>
    <cellStyle name="常规 10 3 2 5 3" xfId="7222"/>
    <cellStyle name="60% - 强调文字颜色 5 2 3 7 2" xfId="7223"/>
    <cellStyle name="常规 4 4 8 2 2" xfId="7224"/>
    <cellStyle name="常规 8 15 3 3 2 2" xfId="7225"/>
    <cellStyle name="常规 10 14 4 2 2 2" xfId="7226"/>
    <cellStyle name="40% - 强调文字颜色 6 2 3 6 2 2" xfId="7227"/>
    <cellStyle name="常规 10 3 2 5 3 2" xfId="7228"/>
    <cellStyle name="常规 2 3 5 3 7" xfId="7229"/>
    <cellStyle name="常规 13 4 4 4" xfId="7230"/>
    <cellStyle name="60% - 强调文字颜色 6 3 2 2 6" xfId="7231"/>
    <cellStyle name="常规 4 11 2 3 2 3" xfId="7232"/>
    <cellStyle name="常规 8 2 4 2 2 5 2" xfId="7233"/>
    <cellStyle name="常规 4 4 9" xfId="7234"/>
    <cellStyle name="常规 8 15 3 4" xfId="7235"/>
    <cellStyle name="常规 10 14 4 3" xfId="7236"/>
    <cellStyle name="60% - 强调文字颜色 6 3 3 2 2" xfId="7237"/>
    <cellStyle name="40% - 强调文字颜色 6 2 3 7" xfId="7238"/>
    <cellStyle name="常规 4 4 9 2" xfId="7239"/>
    <cellStyle name="常规 8 15 3 4 2" xfId="7240"/>
    <cellStyle name="常规 10 14 4 3 2" xfId="7241"/>
    <cellStyle name="60% - 强调文字颜色 6 3 3 2 2 2" xfId="7242"/>
    <cellStyle name="40% - 强调文字颜色 6 2 3 7 2" xfId="7243"/>
    <cellStyle name="常规 10 3 2 6 3" xfId="7244"/>
    <cellStyle name="常规 4 4 9 2 2" xfId="7245"/>
    <cellStyle name="常规 8 15 3 4 2 2" xfId="7246"/>
    <cellStyle name="40% - 强调文字颜色 6 2 3 7 2 2" xfId="7247"/>
    <cellStyle name="常规 10 3 2 6 3 2" xfId="7248"/>
    <cellStyle name="常规 2 3 6 3 4" xfId="7249"/>
    <cellStyle name="常规 6 16 2 7" xfId="7250"/>
    <cellStyle name="常规 12 2 10" xfId="7251"/>
    <cellStyle name="常规 7 11 9" xfId="7252"/>
    <cellStyle name="常规 11 3 4 3 2" xfId="7253"/>
    <cellStyle name="常规 8 15 3 5" xfId="7254"/>
    <cellStyle name="常规 10 14 4 4" xfId="7255"/>
    <cellStyle name="40% - 强调文字颜色 6 2 3 8" xfId="7256"/>
    <cellStyle name="60% - 强调文字颜色 6 2 3" xfId="7257"/>
    <cellStyle name="常规 10 3 3 3 2 4" xfId="7258"/>
    <cellStyle name="常规 2 3 6 3 4 2" xfId="7259"/>
    <cellStyle name="常规 12 2 10 2" xfId="7260"/>
    <cellStyle name="常规 8 15 3 5 2" xfId="7261"/>
    <cellStyle name="40% - 强调文字颜色 6 2 3 8 2" xfId="7262"/>
    <cellStyle name="常规 10 3 2 7 3" xfId="7263"/>
    <cellStyle name="常规 5 3 4" xfId="7264"/>
    <cellStyle name="40% - 强调文字颜色 6 3 2 2" xfId="7265"/>
    <cellStyle name="常规 10 4 2 2 2 2 3" xfId="7266"/>
    <cellStyle name="常规 5 3 4 2" xfId="7267"/>
    <cellStyle name="40% - 强调文字颜色 6 3 2 2 2" xfId="7268"/>
    <cellStyle name="常规 5 3 4 2 2 2" xfId="7269"/>
    <cellStyle name="常规 9 2 9 6" xfId="7270"/>
    <cellStyle name="40% - 强调文字颜色 6 3 2 2 2 2 2" xfId="7271"/>
    <cellStyle name="常规 3 3 2 2 2 6" xfId="7272"/>
    <cellStyle name="常规 10 2 8 2 2 2 2" xfId="7273"/>
    <cellStyle name="常规 5 3 4 3" xfId="7274"/>
    <cellStyle name="常规 8 3 4 4 2 2" xfId="7275"/>
    <cellStyle name="常规 2 2 4 7 6 2" xfId="7276"/>
    <cellStyle name="40% - 强调文字颜色 6 3 2 2 3" xfId="7277"/>
    <cellStyle name="60% - 强调文字颜色 5 2 2 2 2 2" xfId="7278"/>
    <cellStyle name="常规 3 16 6" xfId="7279"/>
    <cellStyle name="常规 3 21 6" xfId="7280"/>
    <cellStyle name="常规 12 6 3 4 2 2" xfId="7281"/>
    <cellStyle name="差 2 3 7 2" xfId="7282"/>
    <cellStyle name="常规 2 3 3 8 3 3 2" xfId="7283"/>
    <cellStyle name="常规 14 5 2" xfId="7284"/>
    <cellStyle name="常规 6 2 8 6 2" xfId="7285"/>
    <cellStyle name="常规 10 3 3 2 2 3 2 2 2" xfId="7286"/>
    <cellStyle name="常规 5 3 4 4" xfId="7287"/>
    <cellStyle name="常规 8 3 4 4 2 3" xfId="7288"/>
    <cellStyle name="40% - 强调文字颜色 6 3 2 2 4" xfId="7289"/>
    <cellStyle name="60% - 强调文字颜色 5 2 2 2 2 2 2" xfId="7290"/>
    <cellStyle name="常规 3 16 6 2" xfId="7291"/>
    <cellStyle name="差 2 3 7 2 2" xfId="7292"/>
    <cellStyle name="常规 5 3 4 4 2" xfId="7293"/>
    <cellStyle name="40% - 强调文字颜色 6 3 2 2 4 2" xfId="7294"/>
    <cellStyle name="常规 2 3 2 8 5" xfId="7295"/>
    <cellStyle name="常规 5 3 4 4 2 2" xfId="7296"/>
    <cellStyle name="40% - 强调文字颜色 6 3 2 2 4 2 2" xfId="7297"/>
    <cellStyle name="常规 10 17 2 2 2" xfId="7298"/>
    <cellStyle name="常规 10 22 2 2 2" xfId="7299"/>
    <cellStyle name="60% - 强调文字颜色 2 2 2 2 6 2 2" xfId="7300"/>
    <cellStyle name="常规 2 5 3 2 2 5" xfId="7301"/>
    <cellStyle name="标题 3 7 2" xfId="7302"/>
    <cellStyle name="常规 5 3 4 7" xfId="7303"/>
    <cellStyle name="40% - 强调文字颜色 6 3 2 2 7" xfId="7304"/>
    <cellStyle name="常规 5 3 4 7 2" xfId="7305"/>
    <cellStyle name="40% - 强调文字颜色 6 3 2 2 7 2" xfId="7306"/>
    <cellStyle name="常规 13 4 9" xfId="7307"/>
    <cellStyle name="常规 2 2 4 6 2 3 4" xfId="7308"/>
    <cellStyle name="常规 10 10 2 7" xfId="7309"/>
    <cellStyle name="常规 8 4 3 3 2 3" xfId="7310"/>
    <cellStyle name="常规 2 3 3 6 6 3" xfId="7311"/>
    <cellStyle name="常规 6 2 7 2 2 4" xfId="7312"/>
    <cellStyle name="常规 2 2 2 2 2 2 3" xfId="7313"/>
    <cellStyle name="常规 9 4 2 8" xfId="7314"/>
    <cellStyle name="常规 10 17 2 2 2 2 2" xfId="7315"/>
    <cellStyle name="60% - 强调文字颜色 2 3 2 2 5" xfId="7316"/>
    <cellStyle name="常规 12 7 2 3 2 2" xfId="7317"/>
    <cellStyle name="40% - 强调文字颜色 6 3 2 2 7 2 2" xfId="7318"/>
    <cellStyle name="常规 14 5 6" xfId="7319"/>
    <cellStyle name="常规 10 3 11 2 2 2" xfId="7320"/>
    <cellStyle name="常规 5 3 4 8" xfId="7321"/>
    <cellStyle name="40% - 强调文字颜色 6 3 2 2 8" xfId="7322"/>
    <cellStyle name="标题 1 3 2 2 2 2 2" xfId="7323"/>
    <cellStyle name="常规 3 2 7 3 3 3" xfId="7324"/>
    <cellStyle name="常规 5 4 3 4 3 2" xfId="7325"/>
    <cellStyle name="常规 2 21 2 3 3" xfId="7326"/>
    <cellStyle name="常规 2 16 2 3 3" xfId="7327"/>
    <cellStyle name="常规 3 2" xfId="7328"/>
    <cellStyle name="常规 5 3 4 9" xfId="7329"/>
    <cellStyle name="40% - 强调文字颜色 6 3 2 2 9" xfId="7330"/>
    <cellStyle name="60% - 强调文字颜色 2 3 2 2 5 2 2" xfId="7331"/>
    <cellStyle name="40% - 强调文字颜色 6 3 3" xfId="7332"/>
    <cellStyle name="常规 5 12 3 2 2 2 2" xfId="7333"/>
    <cellStyle name="常规 5 4 4" xfId="7334"/>
    <cellStyle name="40% - 强调文字颜色 6 3 3 2" xfId="7335"/>
    <cellStyle name="常规 5 4 4 2" xfId="7336"/>
    <cellStyle name="40% - 强调文字颜色 6 3 3 2 2" xfId="7337"/>
    <cellStyle name="常规 10 2 9 7" xfId="7338"/>
    <cellStyle name="常规 5 4 4 2 2" xfId="7339"/>
    <cellStyle name="40% - 强调文字颜色 6 3 3 2 2 2" xfId="7340"/>
    <cellStyle name="常规 5 4 5 2 2" xfId="7341"/>
    <cellStyle name="40% - 强调文字颜色 6 3 3 3 2 2" xfId="7342"/>
    <cellStyle name="常规 10 4 2 2 3 2" xfId="7343"/>
    <cellStyle name="常规 5 4 6" xfId="7344"/>
    <cellStyle name="常规 8 6 2 2 3 2" xfId="7345"/>
    <cellStyle name="40% - 强调文字颜色 6 3 3 4" xfId="7346"/>
    <cellStyle name="常规 4 3 2 6" xfId="7347"/>
    <cellStyle name="标题 4 3 3 4 2" xfId="7348"/>
    <cellStyle name="常规 2 2 20 2 2 2 2 3" xfId="7349"/>
    <cellStyle name="常规 5 4 6 2" xfId="7350"/>
    <cellStyle name="40% - 强调文字颜色 6 3 3 4 2" xfId="7351"/>
    <cellStyle name="常规 10 4 2 3 3" xfId="7352"/>
    <cellStyle name="常规 4 3 2 6 2" xfId="7353"/>
    <cellStyle name="标题 4 3 3 4 2 2" xfId="7354"/>
    <cellStyle name="常规 5 4 7" xfId="7355"/>
    <cellStyle name="常规 8 21 3 2" xfId="7356"/>
    <cellStyle name="常规 8 16 3 2" xfId="7357"/>
    <cellStyle name="40% - 强调文字颜色 6 3 3 5" xfId="7358"/>
    <cellStyle name="常规 5 4 7 2" xfId="7359"/>
    <cellStyle name="常规 8 21 3 2 2" xfId="7360"/>
    <cellStyle name="常规 8 16 3 2 2" xfId="7361"/>
    <cellStyle name="40% - 强调文字颜色 6 3 3 5 2" xfId="7362"/>
    <cellStyle name="常规 10 4 2 4 3" xfId="7363"/>
    <cellStyle name="常规 8 2 4 2 3 5 2" xfId="7364"/>
    <cellStyle name="常规 5 4 9" xfId="7365"/>
    <cellStyle name="常规 8 21 3 4" xfId="7366"/>
    <cellStyle name="常规 8 16 3 4" xfId="7367"/>
    <cellStyle name="常规 10 15 4 3" xfId="7368"/>
    <cellStyle name="40% - 强调文字颜色 6 3 3 7" xfId="7369"/>
    <cellStyle name="常规 2 3 7 3 4" xfId="7370"/>
    <cellStyle name="常规 6 17 2 7" xfId="7371"/>
    <cellStyle name="常规 11 3 5 3 2" xfId="7372"/>
    <cellStyle name="常规 8 16 3 5" xfId="7373"/>
    <cellStyle name="常规 10 15 4 4" xfId="7374"/>
    <cellStyle name="40% - 强调文字颜色 6 3 3 8" xfId="7375"/>
    <cellStyle name="常规 2 3 12 2 3" xfId="7376"/>
    <cellStyle name="常规 10 3 4 3 2 4" xfId="7377"/>
    <cellStyle name="常规 2 3 7 3 4 2" xfId="7378"/>
    <cellStyle name="常规 8 16 3 5 2" xfId="7379"/>
    <cellStyle name="40% - 强调文字颜色 6 3 3 8 2" xfId="7380"/>
    <cellStyle name="常规 2 3 7 3 5" xfId="7381"/>
    <cellStyle name="常规 13 6 4 2" xfId="7382"/>
    <cellStyle name="常规 9 3 5 3 3 3 2" xfId="7383"/>
    <cellStyle name="常规 8 16 3 6" xfId="7384"/>
    <cellStyle name="40% - 强调文字颜色 6 3 3 9" xfId="7385"/>
    <cellStyle name="常规 10 4 3 2 2 2 2" xfId="7386"/>
    <cellStyle name="常规 2 3 3 7 3 2" xfId="7387"/>
    <cellStyle name="40% - 强调文字颜色 6 3 4" xfId="7388"/>
    <cellStyle name="常规 12 2 8 2 3" xfId="7389"/>
    <cellStyle name="常规 5 5 4" xfId="7390"/>
    <cellStyle name="常规 2 3 3 7 3 2 2" xfId="7391"/>
    <cellStyle name="40% - 强调文字颜色 6 3 4 2" xfId="7392"/>
    <cellStyle name="常规 4 18 2 3" xfId="7393"/>
    <cellStyle name="常规 4 23 2 3" xfId="7394"/>
    <cellStyle name="常规 7 10 2 4" xfId="7395"/>
    <cellStyle name="常规 2 2 3 6 3 2 4" xfId="7396"/>
    <cellStyle name="40% - 强调文字颜色 6 4 10" xfId="7397"/>
    <cellStyle name="60% - 强调文字颜色 4 2 2 2" xfId="7398"/>
    <cellStyle name="常规 11 6 3 4" xfId="7399"/>
    <cellStyle name="40% - 强调文字颜色 6 4 2" xfId="7400"/>
    <cellStyle name="常规 2 6 5 4 4" xfId="7401"/>
    <cellStyle name="60% - 强调文字颜色 4 2 2 2 2" xfId="7402"/>
    <cellStyle name="常规 11 6 3 4 2" xfId="7403"/>
    <cellStyle name="常规 6 3 4" xfId="7404"/>
    <cellStyle name="40% - 强调文字颜色 6 4 2 2" xfId="7405"/>
    <cellStyle name="常规 5 4 5 2 2 3" xfId="7406"/>
    <cellStyle name="常规 10 4 2 2 3 2 3" xfId="7407"/>
    <cellStyle name="常规 3 4 3 2 2 7" xfId="7408"/>
    <cellStyle name="注释 3 3 8 3" xfId="7409"/>
    <cellStyle name="60% - 强调文字颜色 4 2 2 2 2 2" xfId="7410"/>
    <cellStyle name="常规 8 21 4" xfId="7411"/>
    <cellStyle name="常规 8 16 4" xfId="7412"/>
    <cellStyle name="常规 11 6 3 4 2 2" xfId="7413"/>
    <cellStyle name="常规 6 3 4 2" xfId="7414"/>
    <cellStyle name="40% - 强调文字颜色 6 4 2 2 2" xfId="7415"/>
    <cellStyle name="常规 2 6 5 5 4" xfId="7416"/>
    <cellStyle name="常规 2 7 3 4 2 2 2" xfId="7417"/>
    <cellStyle name="60% - 强调文字颜色 4 2 2 3 2" xfId="7418"/>
    <cellStyle name="常规 11 6 3 5 2" xfId="7419"/>
    <cellStyle name="常规 6 4 4" xfId="7420"/>
    <cellStyle name="40% - 强调文字颜色 6 4 3 2" xfId="7421"/>
    <cellStyle name="标题 3 6" xfId="7422"/>
    <cellStyle name="常规 6 4 4 2" xfId="7423"/>
    <cellStyle name="40% - 强调文字颜色 6 4 3 2 2" xfId="7424"/>
    <cellStyle name="常规 2 7 3 4 2 3" xfId="7425"/>
    <cellStyle name="60% - 强调文字颜色 4 2 2 4" xfId="7426"/>
    <cellStyle name="常规 11 6 3 6" xfId="7427"/>
    <cellStyle name="常规 2 3 3 7 4 2" xfId="7428"/>
    <cellStyle name="40% - 强调文字颜色 6 4 4" xfId="7429"/>
    <cellStyle name="常规 2 3 3 7 4 2 2" xfId="7430"/>
    <cellStyle name="40% - 强调文字颜色 6 4 4 2" xfId="7431"/>
    <cellStyle name="40% - 强调文字颜色 6 4 4 2 2" xfId="7432"/>
    <cellStyle name="常规 3 13 3 2 2 2 2" xfId="7433"/>
    <cellStyle name="标题 2 2 3 4" xfId="7434"/>
    <cellStyle name="40% - 强调文字颜色 6 4 5 2 2" xfId="7435"/>
    <cellStyle name="常规 8 2 4 2 2 3 3 2" xfId="7436"/>
    <cellStyle name="40% - 强调文字颜色 6 5" xfId="7437"/>
    <cellStyle name="常规 12 10 2" xfId="7438"/>
    <cellStyle name="常规 10 14 2 4 2" xfId="7439"/>
    <cellStyle name="标题 4 3 2 2 6 2" xfId="7440"/>
    <cellStyle name="60% - 强调文字颜色 4 2 3" xfId="7441"/>
    <cellStyle name="常规 8 2 2 4 3 5 2" xfId="7442"/>
    <cellStyle name="标题 3 2 3 7 2 2" xfId="7443"/>
    <cellStyle name="40% - 强调文字颜色 6 5 2" xfId="7444"/>
    <cellStyle name="常规 12 10 2 2" xfId="7445"/>
    <cellStyle name="常规 10 14 2 4 2 2" xfId="7446"/>
    <cellStyle name="标题 4 3 2 2 6 2 2" xfId="7447"/>
    <cellStyle name="60% - 强调文字颜色 4 2 3 2" xfId="7448"/>
    <cellStyle name="常规 11 6 4 4" xfId="7449"/>
    <cellStyle name="常规 2 7 3 4 3 2" xfId="7450"/>
    <cellStyle name="60% - 强调文字颜色 4 2 3 3" xfId="7451"/>
    <cellStyle name="40% - 强调文字颜色 6 5 3" xfId="7452"/>
    <cellStyle name="常规 12 10 2 3" xfId="7453"/>
    <cellStyle name="常规 7 24 2" xfId="7454"/>
    <cellStyle name="常规 7 19 2" xfId="7455"/>
    <cellStyle name="常规 10 14 2 4 3" xfId="7456"/>
    <cellStyle name="常规 4 2 3 2 2 4 2" xfId="7457"/>
    <cellStyle name="40% - 强调文字颜色 6 6" xfId="7458"/>
    <cellStyle name="常规 12 10 3" xfId="7459"/>
    <cellStyle name="60% - 强调文字颜色 2 3 3 2" xfId="7460"/>
    <cellStyle name="60% - 强调文字颜色 4 2 4" xfId="7461"/>
    <cellStyle name="常规 9 6 8" xfId="7462"/>
    <cellStyle name="常规 18 3 5 2" xfId="7463"/>
    <cellStyle name="常规 23 3 5 2" xfId="7464"/>
    <cellStyle name="常规 10 19 6 2" xfId="7465"/>
    <cellStyle name="常规 11 9 2 2 2 2" xfId="7466"/>
    <cellStyle name="标题 7 5 2 2" xfId="7467"/>
    <cellStyle name="常规 59 2 3" xfId="7468"/>
    <cellStyle name="常规 6 3 8 3 3" xfId="7469"/>
    <cellStyle name="60% - 强调文字颜色 1 10" xfId="7470"/>
    <cellStyle name="60% - 强调文字颜色 1 12" xfId="7471"/>
    <cellStyle name="60% - 强调文字颜色 1 13" xfId="7472"/>
    <cellStyle name="常规 10 4 2 5 2 2" xfId="7473"/>
    <cellStyle name="60% - 强调文字颜色 6 2 3 6 2" xfId="7474"/>
    <cellStyle name="常规 10 9 2 2 2" xfId="7475"/>
    <cellStyle name="汇总 3 3 6 2 2 2" xfId="7476"/>
    <cellStyle name="常规 6 2 3 5 4" xfId="7477"/>
    <cellStyle name="常规 2 2 4 12 3 2" xfId="7478"/>
    <cellStyle name="常规 4 13 2 3 3" xfId="7479"/>
    <cellStyle name="60% - 强调文字颜色 1 2" xfId="7480"/>
    <cellStyle name="标题 1 3 3 8" xfId="7481"/>
    <cellStyle name="60% - 强调文字颜色 6 2 3 6 2 2" xfId="7482"/>
    <cellStyle name="常规 18 5 4" xfId="7483"/>
    <cellStyle name="常规 23 5 4" xfId="7484"/>
    <cellStyle name="常规 10 9 2 2 2 2" xfId="7485"/>
    <cellStyle name="常规 7 2 3 7 3" xfId="7486"/>
    <cellStyle name="常规 6 4 12 2 3" xfId="7487"/>
    <cellStyle name="60% - 强调文字颜色 1 2 2" xfId="7488"/>
    <cellStyle name="标题 1 3 3 8 2" xfId="7489"/>
    <cellStyle name="常规 18 5 4 2" xfId="7490"/>
    <cellStyle name="常规 10 9 2 2 2 2 2" xfId="7491"/>
    <cellStyle name="60% - 强调文字颜色 1 2 2 2" xfId="7492"/>
    <cellStyle name="60% - 强调文字颜色 1 2 2 2 2" xfId="7493"/>
    <cellStyle name="常规 3 6 2 2 5 2" xfId="7494"/>
    <cellStyle name="60% - 强调文字颜色 5 6" xfId="7495"/>
    <cellStyle name="60% - 强调文字颜色 1 2 2 2 2 2" xfId="7496"/>
    <cellStyle name="60% - 强调文字颜色 1 2 2 2 2 2 2" xfId="7497"/>
    <cellStyle name="常规 10 2 13 3" xfId="7498"/>
    <cellStyle name="60% - 强调文字颜色 1 2 2 2 4 2" xfId="7499"/>
    <cellStyle name="60% - 强调文字颜色 1 2 2 2 5" xfId="7500"/>
    <cellStyle name="常规 2 3 3 6 2 3 2 2" xfId="7501"/>
    <cellStyle name="标题 2 3 2 2 7" xfId="7502"/>
    <cellStyle name="60% - 强调文字颜色 1 2 2 2 5 2" xfId="7503"/>
    <cellStyle name="常规 2 6 12" xfId="7504"/>
    <cellStyle name="常规 2 3 3 6 2 3 2 2 2" xfId="7505"/>
    <cellStyle name="标题 2 3 2 2 7 2" xfId="7506"/>
    <cellStyle name="输出 2 3 7" xfId="7507"/>
    <cellStyle name="常规 2 2 5" xfId="7508"/>
    <cellStyle name="60% - 强调文字颜色 1 2 2 2 5 2 2" xfId="7509"/>
    <cellStyle name="常规 2 6 12 2" xfId="7510"/>
    <cellStyle name="常规 2 4 3 8" xfId="7511"/>
    <cellStyle name="60% - 强调文字颜色 1 2 2 2 6" xfId="7512"/>
    <cellStyle name="标题 4 4 5 2" xfId="7513"/>
    <cellStyle name="常规 11 4 6 2 2 2" xfId="7514"/>
    <cellStyle name="常规 3 2 4 5" xfId="7515"/>
    <cellStyle name="常规 8 3 2 3 2 4" xfId="7516"/>
    <cellStyle name="60% - 强调文字颜色 4 3 2 2 8 2" xfId="7517"/>
    <cellStyle name="常规 2 6 3 8" xfId="7518"/>
    <cellStyle name="60% - 强调文字颜色 1 2 2 2 7 2 2" xfId="7519"/>
    <cellStyle name="常规 10 3 13 3" xfId="7520"/>
    <cellStyle name="常规 12 4 7 2 2 2" xfId="7521"/>
    <cellStyle name="60% - 强调文字颜色 1 2 2 2 8" xfId="7522"/>
    <cellStyle name="常规 13 6 2 3 2 3" xfId="7523"/>
    <cellStyle name="常规 6 2 3 3 2" xfId="7524"/>
    <cellStyle name="常规 2 3 3 6 3 3 3 2" xfId="7525"/>
    <cellStyle name="60% - 强调文字颜色 1 2 2 3" xfId="7526"/>
    <cellStyle name="常规 18 5 5" xfId="7527"/>
    <cellStyle name="标题 3 2 3 4 2 2" xfId="7528"/>
    <cellStyle name="常规 10 9 2 2 2 3" xfId="7529"/>
    <cellStyle name="标题 7 7 2" xfId="7530"/>
    <cellStyle name="60% - 强调文字颜色 1 2 3" xfId="7531"/>
    <cellStyle name="标题 1 3 3 9" xfId="7532"/>
    <cellStyle name="常规 6 4 8 3 2" xfId="7533"/>
    <cellStyle name="标题 7 7 2 2" xfId="7534"/>
    <cellStyle name="60% - 强调文字颜色 1 2 3 2" xfId="7535"/>
    <cellStyle name="60% - 强调文字颜色 1 2 3 2 2" xfId="7536"/>
    <cellStyle name="60% - 强调文字颜色 1 2 3 3" xfId="7537"/>
    <cellStyle name="常规 3 3 4 6 2" xfId="7538"/>
    <cellStyle name="标题 4 2 3 6 2 2" xfId="7539"/>
    <cellStyle name="60% - 强调文字颜色 1 2 3 6 2" xfId="7540"/>
    <cellStyle name="常规 2 5 6 3 3 2 2" xfId="7541"/>
    <cellStyle name="60% - 强调文字颜色 1 2 3 7" xfId="7542"/>
    <cellStyle name="常规 2 5 6 3 3 3" xfId="7543"/>
    <cellStyle name="常规 5 19 3 2 2" xfId="7544"/>
    <cellStyle name="常规 10 10 4 2 2" xfId="7545"/>
    <cellStyle name="60% - 强调文字颜色 1 2 3 7 2" xfId="7546"/>
    <cellStyle name="常规 2 5 6 3 3 3 2" xfId="7547"/>
    <cellStyle name="常规 5 19 3 2 2 2" xfId="7548"/>
    <cellStyle name="常规 10 10 4 2 2 2" xfId="7549"/>
    <cellStyle name="60% - 强调文字颜色 2 3 2 2 6" xfId="7550"/>
    <cellStyle name="常规 12 7 2 3 2 3" xfId="7551"/>
    <cellStyle name="60% - 强调文字颜色 1 2 3 7 2 2" xfId="7552"/>
    <cellStyle name="常规 9 17 3 4 2" xfId="7553"/>
    <cellStyle name="常规 3 6 5 4" xfId="7554"/>
    <cellStyle name="常规 10 2 4 2 5" xfId="7555"/>
    <cellStyle name="60% - 强调文字颜色 2 3 2 2 6 2" xfId="7556"/>
    <cellStyle name="60% - 强调文字颜色 1 2 3 8" xfId="7557"/>
    <cellStyle name="常规 2 5 6 3 3 4" xfId="7558"/>
    <cellStyle name="常规 5 19 3 2 3" xfId="7559"/>
    <cellStyle name="常规 10 10 4 2 3" xfId="7560"/>
    <cellStyle name="60% - 强调文字颜色 1 2 3 8 2" xfId="7561"/>
    <cellStyle name="常规 19 3 5 2" xfId="7562"/>
    <cellStyle name="常规 24 3 5 2" xfId="7563"/>
    <cellStyle name="常规 18 5 6" xfId="7564"/>
    <cellStyle name="常规 11 9 3 2 2 2" xfId="7565"/>
    <cellStyle name="60% - 强调文字颜色 1 2 4" xfId="7566"/>
    <cellStyle name="常规 2 3 2 6 3 2 2 2 2" xfId="7567"/>
    <cellStyle name="常规 16 2 2 5 2 2" xfId="7568"/>
    <cellStyle name="汇总 2 3 8 2" xfId="7569"/>
    <cellStyle name="标题 1 3 2 2 6 2 2" xfId="7570"/>
    <cellStyle name="60% - 强调文字颜色 1 2 5" xfId="7571"/>
    <cellStyle name="60% - 强调文字颜色 1 2 7" xfId="7572"/>
    <cellStyle name="常规 2 3 3 3 5 3 2" xfId="7573"/>
    <cellStyle name="常规 4 2 6 2 5 2" xfId="7574"/>
    <cellStyle name="常规 2 8 5 2 2 2" xfId="7575"/>
    <cellStyle name="常规 4 4 12 2 2 2" xfId="7576"/>
    <cellStyle name="常规 10 9 2 2 3" xfId="7577"/>
    <cellStyle name="常规 9 3 7 2 2 2 2 2" xfId="7578"/>
    <cellStyle name="60% - 强调文字颜色 1 3" xfId="7579"/>
    <cellStyle name="常规 18 6 4" xfId="7580"/>
    <cellStyle name="常规 10 9 2 2 3 2" xfId="7581"/>
    <cellStyle name="60% - 强调文字颜色 1 3 2" xfId="7582"/>
    <cellStyle name="常规 3 2 9 3" xfId="7583"/>
    <cellStyle name="常规 2 23 2" xfId="7584"/>
    <cellStyle name="常规 2 18 2" xfId="7585"/>
    <cellStyle name="常规 10 13 2 3 3" xfId="7586"/>
    <cellStyle name="60% - 强调文字颜色 1 3 2 2" xfId="7587"/>
    <cellStyle name="常规 3 2 9 3 2" xfId="7588"/>
    <cellStyle name="常规 5 10 2 3" xfId="7589"/>
    <cellStyle name="常规 2 23 2 2" xfId="7590"/>
    <cellStyle name="常规 2 18 2 2" xfId="7591"/>
    <cellStyle name="常规 10 13 2 3 3 2" xfId="7592"/>
    <cellStyle name="常规 47 2 2 4" xfId="7593"/>
    <cellStyle name="60% - 强调文字颜色 1 3 2 2 2" xfId="7594"/>
    <cellStyle name="60% - 强调文字颜色 1 3 2 2 2 2" xfId="7595"/>
    <cellStyle name="60% - 强调文字颜色 1 4 7" xfId="7596"/>
    <cellStyle name="常规 2 6 3 7 2" xfId="7597"/>
    <cellStyle name="常规 10 3 13 2 2" xfId="7598"/>
    <cellStyle name="60% - 强调文字颜色 1 3 2 2 3" xfId="7599"/>
    <cellStyle name="常规 2 6 3 3 4 2" xfId="7600"/>
    <cellStyle name="计算 4 5 2 2" xfId="7601"/>
    <cellStyle name="常规 8 3 3 3 2 2" xfId="7602"/>
    <cellStyle name="常规 7 13 2" xfId="7603"/>
    <cellStyle name="常规 2 2 3 6 6 2" xfId="7604"/>
    <cellStyle name="常规 3 2 9 3 4" xfId="7605"/>
    <cellStyle name="常规 5 10 2 5" xfId="7606"/>
    <cellStyle name="常规 2 23 2 4" xfId="7607"/>
    <cellStyle name="常规 2 18 2 4" xfId="7608"/>
    <cellStyle name="常规 4 2 4 3" xfId="7609"/>
    <cellStyle name="常规 8 5" xfId="7610"/>
    <cellStyle name="常规 7 3 2 3 2 4" xfId="7611"/>
    <cellStyle name="60% - 强调文字颜色 3 3 2 2 8 2" xfId="7612"/>
    <cellStyle name="常规 12 2 7 3 2" xfId="7613"/>
    <cellStyle name="60% - 强调文字颜色 1 3 2 2 4" xfId="7614"/>
    <cellStyle name="常规 10 4 6 2 2 2" xfId="7615"/>
    <cellStyle name="常规 2 6 3 3 4 3" xfId="7616"/>
    <cellStyle name="常规 10 3 13 2 3" xfId="7617"/>
    <cellStyle name="60% - 强调文字颜色 1 3 2 2 4 2" xfId="7618"/>
    <cellStyle name="60% - 强调文字颜色 1 3 2 2 6" xfId="7619"/>
    <cellStyle name="常规 12 6 2 3 2 3" xfId="7620"/>
    <cellStyle name="常规 11 4 7 2 2 2" xfId="7621"/>
    <cellStyle name="60% - 强调文字颜色 1 3 2 2 6 2" xfId="7622"/>
    <cellStyle name="常规 2 3 11 4 3 2" xfId="7623"/>
    <cellStyle name="60% - 强调文字颜色 1 3 2 2 7" xfId="7624"/>
    <cellStyle name="好 2 2 2 7 2" xfId="7625"/>
    <cellStyle name="常规 13 6 3 3 2 2" xfId="7626"/>
    <cellStyle name="60% - 强调文字颜色 1 3 2 2 7 2" xfId="7627"/>
    <cellStyle name="好 2 2 2 7 2 2" xfId="7628"/>
    <cellStyle name="常规 13 6 3 3 2 2 2" xfId="7629"/>
    <cellStyle name="常规 8 2 2 4 7 2" xfId="7630"/>
    <cellStyle name="60% - 强调文字颜色 1 3 2 2 8" xfId="7631"/>
    <cellStyle name="常规 13 6 3 3 2 3" xfId="7632"/>
    <cellStyle name="常规 49 2 2" xfId="7633"/>
    <cellStyle name="常规 54 2 2" xfId="7634"/>
    <cellStyle name="常规 6 3 3 3 2" xfId="7635"/>
    <cellStyle name="常规 3 2 9 4" xfId="7636"/>
    <cellStyle name="常规 2 23 3" xfId="7637"/>
    <cellStyle name="常规 2 18 3" xfId="7638"/>
    <cellStyle name="常规 10 13 2 3 4" xfId="7639"/>
    <cellStyle name="60% - 强调文字颜色 1 3 2 3" xfId="7640"/>
    <cellStyle name="常规 2 24 2" xfId="7641"/>
    <cellStyle name="常规 2 19 2" xfId="7642"/>
    <cellStyle name="常规 10 13 2 4 3" xfId="7643"/>
    <cellStyle name="60% - 强调文字颜色 1 3 3 2" xfId="7644"/>
    <cellStyle name="60% - 强调文字颜色 1 3 3 2 2" xfId="7645"/>
    <cellStyle name="常规 45 2 2 2 2 2" xfId="7646"/>
    <cellStyle name="60% - 强调文字颜色 1 4 10" xfId="7647"/>
    <cellStyle name="60% - 强调文字颜色 1 3 3 3" xfId="7648"/>
    <cellStyle name="常规 3 3 5 6 2" xfId="7649"/>
    <cellStyle name="标题 4 2 3 7 2 2" xfId="7650"/>
    <cellStyle name="常规 7 2 7 2 3" xfId="7651"/>
    <cellStyle name="60% - 强调文字颜色 1 3 3 3 2" xfId="7652"/>
    <cellStyle name="60% - 强调文字颜色 1 3 3 4" xfId="7653"/>
    <cellStyle name="常规 7 2 7 3 3" xfId="7654"/>
    <cellStyle name="60% - 强调文字颜色 1 3 3 4 2" xfId="7655"/>
    <cellStyle name="常规 7 2 7 3 3 2" xfId="7656"/>
    <cellStyle name="常规 2 2 3 2 7" xfId="7657"/>
    <cellStyle name="60% - 强调文字颜色 1 3 3 4 2 2" xfId="7658"/>
    <cellStyle name="常规 12 2 3 4" xfId="7659"/>
    <cellStyle name="常规 6 2 6 3 3 4" xfId="7660"/>
    <cellStyle name="常规 2 2 16 5 4" xfId="7661"/>
    <cellStyle name="常规 7 2 7 5 3" xfId="7662"/>
    <cellStyle name="60% - 强调文字颜色 1 3 3 6 2" xfId="7663"/>
    <cellStyle name="常规 7 2 7 5 3 2" xfId="7664"/>
    <cellStyle name="60% - 强调文字颜色 1 3 3 6 2 2" xfId="7665"/>
    <cellStyle name="常规 12 4 3 4" xfId="7666"/>
    <cellStyle name="60% - 强调文字颜色 1 3 4" xfId="7667"/>
    <cellStyle name="60% - 强调文字颜色 1 3 5" xfId="7668"/>
    <cellStyle name="常规 9 14 2 3 3 2" xfId="7669"/>
    <cellStyle name="常规 6 3 10 2 2 2" xfId="7670"/>
    <cellStyle name="60% - 强调文字颜色 1 4 2" xfId="7671"/>
    <cellStyle name="常规 8 14 2 4 3" xfId="7672"/>
    <cellStyle name="常规 10 13 3 3 3" xfId="7673"/>
    <cellStyle name="60% - 强调文字颜色 2 3 2 2 8" xfId="7674"/>
    <cellStyle name="常规 5 3 10 3 2" xfId="7675"/>
    <cellStyle name="常规 3 3 9 3" xfId="7676"/>
    <cellStyle name="60% - 强调文字颜色 1 4 2 2" xfId="7677"/>
    <cellStyle name="60% - 强调文字颜色 1 4 3" xfId="7678"/>
    <cellStyle name="常规 10 3 2 2 2 5" xfId="7679"/>
    <cellStyle name="常规 2 3 5 2 4 3" xfId="7680"/>
    <cellStyle name="常规 2 2 3 11 2" xfId="7681"/>
    <cellStyle name="常规 11 3 3 2 2 3" xfId="7682"/>
    <cellStyle name="常规 10 13 3 4 3" xfId="7683"/>
    <cellStyle name="60% - 强调文字颜色 1 4 3 2" xfId="7684"/>
    <cellStyle name="60% - 强调文字颜色 1 4 3 2 2" xfId="7685"/>
    <cellStyle name="60% - 强调文字颜色 1 4 4" xfId="7686"/>
    <cellStyle name="60% - 强调文字颜色 1 4 4 2" xfId="7687"/>
    <cellStyle name="60% - 强调文字颜色 1 4 4 2 2" xfId="7688"/>
    <cellStyle name="常规 2 3 14 5 2 2" xfId="7689"/>
    <cellStyle name="60% - 强调文字颜色 1 4 5" xfId="7690"/>
    <cellStyle name="60% - 强调文字颜色 1 4 5 2 2" xfId="7691"/>
    <cellStyle name="标题 2 2 3 4 2" xfId="7692"/>
    <cellStyle name="常规 2 2 3 14" xfId="7693"/>
    <cellStyle name="常规 2 3 14 5 2 3" xfId="7694"/>
    <cellStyle name="60% - 强调文字颜色 1 4 6" xfId="7695"/>
    <cellStyle name="标题 2 3 3 7 2" xfId="7696"/>
    <cellStyle name="60% - 强调文字颜色 1 4 6 2 2" xfId="7697"/>
    <cellStyle name="标题 1 2 3 3" xfId="7698"/>
    <cellStyle name="常规 15 6 2 2 2" xfId="7699"/>
    <cellStyle name="常规 20 6 2 2 2" xfId="7700"/>
    <cellStyle name="60% - 强调文字颜色 1 4 8" xfId="7701"/>
    <cellStyle name="60% - 强调文字颜色 1 4 8 2" xfId="7702"/>
    <cellStyle name="常规 10 2 6 3 3 2 2" xfId="7703"/>
    <cellStyle name="常规 5 2 7 2 5 2" xfId="7704"/>
    <cellStyle name="常规 2 4 2 4 3" xfId="7705"/>
    <cellStyle name="常规 9 14 2 3 4" xfId="7706"/>
    <cellStyle name="常规 6 3 10 2 3" xfId="7707"/>
    <cellStyle name="60% - 强调文字颜色 1 5" xfId="7708"/>
    <cellStyle name="常规 18 8 4" xfId="7709"/>
    <cellStyle name="常规 2 4 2 4 3 2" xfId="7710"/>
    <cellStyle name="常规 10 2 6 3 3 2 2 2" xfId="7711"/>
    <cellStyle name="60% - 强调文字颜色 1 5 2" xfId="7712"/>
    <cellStyle name="标题 3 3 2 2" xfId="7713"/>
    <cellStyle name="60% - 强调文字颜色 1 7" xfId="7714"/>
    <cellStyle name="常规 10 3 3 2 4 2" xfId="7715"/>
    <cellStyle name="常规 5 13 3 5 2" xfId="7716"/>
    <cellStyle name="常规 4 5 5 3 2" xfId="7717"/>
    <cellStyle name="常规 4 2 3 5 3 2" xfId="7718"/>
    <cellStyle name="常规 7 12 4 3 2" xfId="7719"/>
    <cellStyle name="常规 10 2 11 2" xfId="7720"/>
    <cellStyle name="60% - 强调文字颜色 1 9" xfId="7721"/>
    <cellStyle name="常规 10 2 4 3 3 4" xfId="7722"/>
    <cellStyle name="常规 2 2 7 3 5 2" xfId="7723"/>
    <cellStyle name="常规 12 6 4 2 2" xfId="7724"/>
    <cellStyle name="标题 3 2 2 2 5" xfId="7725"/>
    <cellStyle name="60% - 强调文字颜色 2 11" xfId="7726"/>
    <cellStyle name="警告文本 4 5 2" xfId="7727"/>
    <cellStyle name="常规 12 6 4 2 3" xfId="7728"/>
    <cellStyle name="标题 3 2 2 2 6" xfId="7729"/>
    <cellStyle name="60% - 强调文字颜色 2 12" xfId="7730"/>
    <cellStyle name="常规 3 6 4 2" xfId="7731"/>
    <cellStyle name="标题 3 2 2 2 7" xfId="7732"/>
    <cellStyle name="常规 57 7" xfId="7733"/>
    <cellStyle name="常规 6 3 6 8" xfId="7734"/>
    <cellStyle name="常规 12 6 2 2 2 2 2" xfId="7735"/>
    <cellStyle name="60% - 强调文字颜色 2 13" xfId="7736"/>
    <cellStyle name="常规 3 6 4 3" xfId="7737"/>
    <cellStyle name="常规 8 3 2 7 2 2" xfId="7738"/>
    <cellStyle name="标题 3 2 2 2 8" xfId="7739"/>
    <cellStyle name="60% - 强调文字颜色 2 14" xfId="7740"/>
    <cellStyle name="标题 4 2 2 2 8" xfId="7741"/>
    <cellStyle name="常规 12 5 2 3" xfId="7742"/>
    <cellStyle name="常规 2 2 19 4 3" xfId="7743"/>
    <cellStyle name="适中 3 2 2 5 2" xfId="7744"/>
    <cellStyle name="60% - 强调文字颜色 2 2 2 2 4 2 2" xfId="7745"/>
    <cellStyle name="60% - 强调文字颜色 2 2 2 2 5" xfId="7746"/>
    <cellStyle name="常规 8 2 2 7 2 3" xfId="7747"/>
    <cellStyle name="标题 2 2 2 2 9" xfId="7748"/>
    <cellStyle name="60% - 强调文字颜色 2 2 2 2 5 2" xfId="7749"/>
    <cellStyle name="常规 8 13 2 4 2 2" xfId="7750"/>
    <cellStyle name="常规 10 12 3 3 2 2" xfId="7751"/>
    <cellStyle name="60% - 强调文字颜色 2 2 2 2 7 2" xfId="7752"/>
    <cellStyle name="常规 2 3 9 2 2" xfId="7753"/>
    <cellStyle name="常规 13 7 2 3 2 2 2" xfId="7754"/>
    <cellStyle name="常规 9 6 3 4 2 2" xfId="7755"/>
    <cellStyle name="常规 7 4 7 3 2 3" xfId="7756"/>
    <cellStyle name="常规 5 3 15" xfId="7757"/>
    <cellStyle name="常规 2 3 4 2 3 2 2" xfId="7758"/>
    <cellStyle name="常规 8 23 2 3" xfId="7759"/>
    <cellStyle name="常规 8 18 2 3" xfId="7760"/>
    <cellStyle name="常规 10 17 3 2" xfId="7761"/>
    <cellStyle name="常规 10 22 3 2" xfId="7762"/>
    <cellStyle name="常规 9 2 3 2 4 2 2 2" xfId="7763"/>
    <cellStyle name="常规 2 3 2 2 2 2 3 2" xfId="7764"/>
    <cellStyle name="常规 9 3 3 2 2 3 4" xfId="7765"/>
    <cellStyle name="标题 5 2 2 6 2 2" xfId="7766"/>
    <cellStyle name="常规 10 12 3 3 2 2 2" xfId="7767"/>
    <cellStyle name="60% - 强调文字颜色 2 2 2 2 7 2 2" xfId="7768"/>
    <cellStyle name="常规 2 3 9 2 2 2" xfId="7769"/>
    <cellStyle name="常规 2 2 12 9" xfId="7770"/>
    <cellStyle name="常规 5 3 15 2" xfId="7771"/>
    <cellStyle name="常规 2 3 4 2 3 2 2 2" xfId="7772"/>
    <cellStyle name="常规 3 17 2 3 4" xfId="7773"/>
    <cellStyle name="常规 8 18 2 3 2" xfId="7774"/>
    <cellStyle name="常规 10 17 3 2 2" xfId="7775"/>
    <cellStyle name="常规 8 13 2 4 3" xfId="7776"/>
    <cellStyle name="常规 10 12 3 3 3" xfId="7777"/>
    <cellStyle name="60% - 强调文字颜色 2 2 2 2 8" xfId="7778"/>
    <cellStyle name="常规 2 3 9 3" xfId="7779"/>
    <cellStyle name="常规 7 2 3 3 2" xfId="7780"/>
    <cellStyle name="常规 13 7 2 3 2 3" xfId="7781"/>
    <cellStyle name="常规 2 3 4 2 3 3" xfId="7782"/>
    <cellStyle name="常规 10 17 4" xfId="7783"/>
    <cellStyle name="常规 10 22 4" xfId="7784"/>
    <cellStyle name="差 8" xfId="7785"/>
    <cellStyle name="60% - 强调文字颜色 2 2 2 3" xfId="7786"/>
    <cellStyle name="60% - 强调文字颜色 2 2 2 3 2" xfId="7787"/>
    <cellStyle name="常规 10 5 6 4" xfId="7788"/>
    <cellStyle name="差 9" xfId="7789"/>
    <cellStyle name="60% - 强调文字颜色 2 2 2 4" xfId="7790"/>
    <cellStyle name="60% - 强调文字颜色 2 2 3 3" xfId="7791"/>
    <cellStyle name="常规 3 2 15" xfId="7792"/>
    <cellStyle name="60% - 强调文字颜色 3 2 5" xfId="7793"/>
    <cellStyle name="60% - 强调文字颜色 2 2 3 3 2" xfId="7794"/>
    <cellStyle name="常规 3 2 15 2" xfId="7795"/>
    <cellStyle name="常规 2 2 5 6" xfId="7796"/>
    <cellStyle name="60% - 强调文字颜色 2 2 3 3 2 2" xfId="7797"/>
    <cellStyle name="60% - 强调文字颜色 2 2 3 4 2" xfId="7798"/>
    <cellStyle name="常规 3 2 16 2" xfId="7799"/>
    <cellStyle name="60% - 强调文字颜色 2 2 3 8 2" xfId="7800"/>
    <cellStyle name="常规 15 5 2 2 3" xfId="7801"/>
    <cellStyle name="常规 10 10 2 4 2" xfId="7802"/>
    <cellStyle name="60% - 强调文字颜色 2 3 2 2 2 2" xfId="7803"/>
    <cellStyle name="常规 2 5 7 4 4" xfId="7804"/>
    <cellStyle name="常规 2 2 4 6 2 3 2" xfId="7805"/>
    <cellStyle name="常规 10 10 2 5" xfId="7806"/>
    <cellStyle name="60% - 强调文字颜色 2 3 2 2 3" xfId="7807"/>
    <cellStyle name="常规 2 7 3 3 4 2" xfId="7808"/>
    <cellStyle name="常规 9 17 3 3 2" xfId="7809"/>
    <cellStyle name="常规 3 6 4 4" xfId="7810"/>
    <cellStyle name="常规 8 3 2 7 2 3" xfId="7811"/>
    <cellStyle name="标题 3 2 2 2 9" xfId="7812"/>
    <cellStyle name="60% - 强调文字颜色 2 3 2 2 5 2" xfId="7813"/>
    <cellStyle name="常规 12 7 2 3 2 2 2" xfId="7814"/>
    <cellStyle name="常规 3 3 9 2 2" xfId="7815"/>
    <cellStyle name="常规 8 14 2 4 2 2" xfId="7816"/>
    <cellStyle name="常规 10 13 3 3 2 2" xfId="7817"/>
    <cellStyle name="60% - 强调文字颜色 2 3 2 2 7 2" xfId="7818"/>
    <cellStyle name="常规 2 3 8 2 2 4" xfId="7819"/>
    <cellStyle name="常规 3 3 9 2 2 2" xfId="7820"/>
    <cellStyle name="常规 10 13 3 3 2 2 2" xfId="7821"/>
    <cellStyle name="60% - 强调文字颜色 2 3 2 2 7 2 2" xfId="7822"/>
    <cellStyle name="常规 7 12 3 3 2 3" xfId="7823"/>
    <cellStyle name="常规 59 3" xfId="7824"/>
    <cellStyle name="常规 6 3 8 4" xfId="7825"/>
    <cellStyle name="常规 8 17 2 3 4" xfId="7826"/>
    <cellStyle name="常规 2 3 5 2 3 2 2 2" xfId="7827"/>
    <cellStyle name="常规 10 16 3 2 4" xfId="7828"/>
    <cellStyle name="常规 10 2 4 3 5 2" xfId="7829"/>
    <cellStyle name="差 3 3 5" xfId="7830"/>
    <cellStyle name="常规 2 3 2 3 2 2 3 2 2" xfId="7831"/>
    <cellStyle name="60% - 强调文字颜色 2 3 3" xfId="7832"/>
    <cellStyle name="常规 2 3 3 3 4" xfId="7833"/>
    <cellStyle name="常规 6 13 2 7" xfId="7834"/>
    <cellStyle name="常规 5 2 6 3 4 3" xfId="7835"/>
    <cellStyle name="常规 12 10 5 2" xfId="7836"/>
    <cellStyle name="常规 5 3 4 3 2 2 2 2" xfId="7837"/>
    <cellStyle name="常规 8 12 3 5" xfId="7838"/>
    <cellStyle name="常规 10 11 4 4" xfId="7839"/>
    <cellStyle name="常规 8 2 7 3 3" xfId="7840"/>
    <cellStyle name="60% - 强调文字颜色 2 3 3 4 2" xfId="7841"/>
    <cellStyle name="60% - 强调文字颜色 2 3 4" xfId="7842"/>
    <cellStyle name="60% - 强调文字颜色 2 3 5" xfId="7843"/>
    <cellStyle name="常规 8 6 5 3 2" xfId="7844"/>
    <cellStyle name="60% - 强调文字颜色 2 4 10" xfId="7845"/>
    <cellStyle name="常规 2 2 4 4 2 2" xfId="7846"/>
    <cellStyle name="常规 2 3 3 5 2 3 2 2 2" xfId="7847"/>
    <cellStyle name="标题 1 3 2 2 7 2" xfId="7848"/>
    <cellStyle name="常规 2 3 10 6 2 2" xfId="7849"/>
    <cellStyle name="常规 6 4 4 2 3 2 2 2" xfId="7850"/>
    <cellStyle name="60% - 强调文字颜色 2 4 2" xfId="7851"/>
    <cellStyle name="常规 10 3 3 2 2 5" xfId="7852"/>
    <cellStyle name="常规 2 3 6 2 4 3" xfId="7853"/>
    <cellStyle name="常规 8 20 2 5 3" xfId="7854"/>
    <cellStyle name="常规 10 14 3 4 3" xfId="7855"/>
    <cellStyle name="60% - 强调文字颜色 2 4 3 2" xfId="7856"/>
    <cellStyle name="60% - 强调文字颜色 5 2 4" xfId="7857"/>
    <cellStyle name="60% - 强调文字颜色 2 4 4" xfId="7858"/>
    <cellStyle name="60% - 强调文字颜色 2 4 4 2" xfId="7859"/>
    <cellStyle name="60% - 强调文字颜色 5 3 4" xfId="7860"/>
    <cellStyle name="常规 2 3 14 6 2 2" xfId="7861"/>
    <cellStyle name="60% - 强调文字颜色 2 4 5" xfId="7862"/>
    <cellStyle name="60% - 强调文字颜色 2 4 5 2" xfId="7863"/>
    <cellStyle name="60% - 强调文字颜色 5 4 4" xfId="7864"/>
    <cellStyle name="常规 13 5 3 3 3 2" xfId="7865"/>
    <cellStyle name="常规 13 8 3 2 3" xfId="7866"/>
    <cellStyle name="常规 7 7 3 5 2" xfId="7867"/>
    <cellStyle name="常规 7 4 3 6 2 2" xfId="7868"/>
    <cellStyle name="常规 5 2 7 5 2 3" xfId="7869"/>
    <cellStyle name="标题 1 3 5" xfId="7870"/>
    <cellStyle name="60% - 强调文字颜色 2 4 5 2 2" xfId="7871"/>
    <cellStyle name="60% - 强调文字颜色 5 4 4 2" xfId="7872"/>
    <cellStyle name="标题 3 3 3 7 2" xfId="7873"/>
    <cellStyle name="60% - 强调文字颜色 2 4 6 2 2" xfId="7874"/>
    <cellStyle name="标题 2 3 5" xfId="7875"/>
    <cellStyle name="常规 10 2 6 3 3 3 2" xfId="7876"/>
    <cellStyle name="常规 12 4 2 4 3 2 2" xfId="7877"/>
    <cellStyle name="常规 5 2 7 2 6 2" xfId="7878"/>
    <cellStyle name="常规 2 4 2 5 3" xfId="7879"/>
    <cellStyle name="常规 6 4 4 2 3 2 3" xfId="7880"/>
    <cellStyle name="60% - 强调文字颜色 2 5" xfId="7881"/>
    <cellStyle name="标题 3 3 3 2" xfId="7882"/>
    <cellStyle name="常规 3 6 2 2 2 3" xfId="7883"/>
    <cellStyle name="60% - 强调文字颜色 2 7" xfId="7884"/>
    <cellStyle name="标题 3 3 3 4" xfId="7885"/>
    <cellStyle name="常规 4 6 3 2 2 3" xfId="7886"/>
    <cellStyle name="常规 10 2 2 5 2 2 2" xfId="7887"/>
    <cellStyle name="60% - 强调文字颜色 4 2 3 6 2 2" xfId="7888"/>
    <cellStyle name="60% - 强调文字颜色 2 9" xfId="7889"/>
    <cellStyle name="常规 8 4 3 6 2 2" xfId="7890"/>
    <cellStyle name="常规 13 4 2 3" xfId="7891"/>
    <cellStyle name="常规 6 2 7 5 2 3" xfId="7892"/>
    <cellStyle name="常规 2 2 2 2 5 2 2" xfId="7893"/>
    <cellStyle name="常规 6 2 6 2 3 2 2 2" xfId="7894"/>
    <cellStyle name="常规 9 7 2 7" xfId="7895"/>
    <cellStyle name="常规 2 2 15 5 2 2 2" xfId="7896"/>
    <cellStyle name="常规 10 13 2 6" xfId="7897"/>
    <cellStyle name="60% - 强调文字颜色 3 10" xfId="7898"/>
    <cellStyle name="常规 2 2 12 3 3 2" xfId="7899"/>
    <cellStyle name="常规 2 3 2 3 5 2 2" xfId="7900"/>
    <cellStyle name="常规 13 4 2 5" xfId="7901"/>
    <cellStyle name="60% - 强调文字颜色 3 12" xfId="7902"/>
    <cellStyle name="60% - 强调文字颜色 6 2 3 8 2" xfId="7903"/>
    <cellStyle name="常规 5 4 8 3 2" xfId="7904"/>
    <cellStyle name="常规 10 8 2 2 2 3" xfId="7905"/>
    <cellStyle name="常规 6 12 3 3 3" xfId="7906"/>
    <cellStyle name="常规 10 9 2 4 2" xfId="7907"/>
    <cellStyle name="60% - 强调文字颜色 3 2" xfId="7908"/>
    <cellStyle name="常规 3 2 12 2" xfId="7909"/>
    <cellStyle name="60% - 强调文字颜色 3 2 2 2" xfId="7910"/>
    <cellStyle name="常规 10 6 3 4" xfId="7911"/>
    <cellStyle name="常规 3 2 12 2 2" xfId="7912"/>
    <cellStyle name="60% - 强调文字颜色 3 2 2 2 2" xfId="7913"/>
    <cellStyle name="常规 3 17 4 2 3" xfId="7914"/>
    <cellStyle name="常规 10 6 3 4 2" xfId="7915"/>
    <cellStyle name="常规 3 2 12 2 2 2" xfId="7916"/>
    <cellStyle name="60% - 强调文字颜色 3 2 2 2 2 2" xfId="7917"/>
    <cellStyle name="常规 10 6 3 4 2 2" xfId="7918"/>
    <cellStyle name="汇总 3 3 10" xfId="7919"/>
    <cellStyle name="常规 3 2 12 2 3" xfId="7920"/>
    <cellStyle name="60% - 强调文字颜色 3 2 2 2 3" xfId="7921"/>
    <cellStyle name="常规 8 18 4 2 2" xfId="7922"/>
    <cellStyle name="常规 10 6 3 4 3" xfId="7923"/>
    <cellStyle name="60% - 强调文字颜色 3 2 2 2 3 2" xfId="7924"/>
    <cellStyle name="60% - 强调文字颜色 3 2 2 2 4 2" xfId="7925"/>
    <cellStyle name="常规 2 5 14 2 2" xfId="7926"/>
    <cellStyle name="60% - 强调文字颜色 3 2 2 2 4 2 2" xfId="7927"/>
    <cellStyle name="60% - 强调文字颜色 3 2 2 2 5" xfId="7928"/>
    <cellStyle name="常规 2 5 14 3" xfId="7929"/>
    <cellStyle name="常规 18 10 3" xfId="7930"/>
    <cellStyle name="60% - 强调文字颜色 3 2 2 2 5 2" xfId="7931"/>
    <cellStyle name="60% - 强调文字颜色 3 2 2 2 5 2 2" xfId="7932"/>
    <cellStyle name="60% - 强调文字颜色 3 2 2 2 6 2 2" xfId="7933"/>
    <cellStyle name="常规 3 4 4 2 4 3" xfId="7934"/>
    <cellStyle name="常规 12 4 2 2 2 3" xfId="7935"/>
    <cellStyle name="常规 10 2 8 5" xfId="7936"/>
    <cellStyle name="常规 2 3 15 3 4 2" xfId="7937"/>
    <cellStyle name="常规 9 2 4 2 4 2 2" xfId="7938"/>
    <cellStyle name="常规 2 3 3 2 2 2 3" xfId="7939"/>
    <cellStyle name="常规 8 19 2 3 2 2 2" xfId="7940"/>
    <cellStyle name="标题 6 2 2 6 2" xfId="7941"/>
    <cellStyle name="常规 3 17 2 4" xfId="7942"/>
    <cellStyle name="常规 8 3 8 2 2 2" xfId="7943"/>
    <cellStyle name="常规 18 2 2 2 2 2 2" xfId="7944"/>
    <cellStyle name="注释 3 2 2 6 2 2 2" xfId="7945"/>
    <cellStyle name="常规 8 12 2 3 2 3" xfId="7946"/>
    <cellStyle name="常规 10 11 3 2 2 3" xfId="7947"/>
    <cellStyle name="60% - 强调文字颜色 3 2 2 2 7" xfId="7948"/>
    <cellStyle name="常规 11 2 7 2" xfId="7949"/>
    <cellStyle name="常规 2 3 3 2 2 2 3 2" xfId="7950"/>
    <cellStyle name="标题 6 2 2 6 2 2" xfId="7951"/>
    <cellStyle name="常规 3 17 2 4 2" xfId="7952"/>
    <cellStyle name="常规 8 3 8 2 2 2 2" xfId="7953"/>
    <cellStyle name="常规 18 2 2 2 2 2 2 2" xfId="7954"/>
    <cellStyle name="常规 2 2 9 2 4" xfId="7955"/>
    <cellStyle name="60% - 强调文字颜色 3 2 2 2 7 2" xfId="7956"/>
    <cellStyle name="常规 11 2 7 2 2" xfId="7957"/>
    <cellStyle name="常规 10 2 6 2 2 4" xfId="7958"/>
    <cellStyle name="常规 12 4 2 3 2 3" xfId="7959"/>
    <cellStyle name="常规 2 2 9 2 4 2" xfId="7960"/>
    <cellStyle name="60% - 强调文字颜色 3 2 2 2 7 2 2" xfId="7961"/>
    <cellStyle name="常规 11 2 7 2 2 2" xfId="7962"/>
    <cellStyle name="常规 3 4 4 3 4 3" xfId="7963"/>
    <cellStyle name="常规 2 2 2 6 2 2 3 2" xfId="7964"/>
    <cellStyle name="常规 2 36 6" xfId="7965"/>
    <cellStyle name="常规 2 4 4 2 3 2 2 2" xfId="7966"/>
    <cellStyle name="常规 10 3 8 5" xfId="7967"/>
    <cellStyle name="常规 10 3 6 2 2" xfId="7968"/>
    <cellStyle name="常规 5 16 3 3" xfId="7969"/>
    <cellStyle name="常规 2 29 3 2" xfId="7970"/>
    <cellStyle name="常规 2 34 3 2" xfId="7971"/>
    <cellStyle name="常规 2 3 3 2 2 2 4" xfId="7972"/>
    <cellStyle name="标题 1 2" xfId="7973"/>
    <cellStyle name="常规 2 4 3 3 2 2 2" xfId="7974"/>
    <cellStyle name="常规 3 17 2 5" xfId="7975"/>
    <cellStyle name="常规 8 3 8 2 2 3" xfId="7976"/>
    <cellStyle name="常规 18 2 2 2 2 2 3" xfId="7977"/>
    <cellStyle name="60% - 强调文字颜色 3 2 2 2 8" xfId="7978"/>
    <cellStyle name="常规 11 2 7 3" xfId="7979"/>
    <cellStyle name="常规 2 7 2 4 2 2" xfId="7980"/>
    <cellStyle name="常规 3 2 12 3" xfId="7981"/>
    <cellStyle name="60% - 强调文字颜色 3 2 2 3" xfId="7982"/>
    <cellStyle name="常规 10 6 3 5" xfId="7983"/>
    <cellStyle name="常规 2 7 2 4 2 2 2" xfId="7984"/>
    <cellStyle name="常规 3 2 12 3 2" xfId="7985"/>
    <cellStyle name="60% - 强调文字颜色 3 2 2 3 2" xfId="7986"/>
    <cellStyle name="常规 10 6 3 5 2" xfId="7987"/>
    <cellStyle name="常规 2 3 2 4 10" xfId="7988"/>
    <cellStyle name="常规 10 6 3 6" xfId="7989"/>
    <cellStyle name="常规 2 7 2 4 2 3" xfId="7990"/>
    <cellStyle name="常规 3 2 12 4" xfId="7991"/>
    <cellStyle name="60% - 强调文字颜色 3 2 2 4" xfId="7992"/>
    <cellStyle name="常规 3 2 13" xfId="7993"/>
    <cellStyle name="强调文字颜色 2 3 3 6 2" xfId="7994"/>
    <cellStyle name="60% - 强调文字颜色 3 2 3" xfId="7995"/>
    <cellStyle name="常规 8 2 2 4 2 5 2" xfId="7996"/>
    <cellStyle name="标题 3 2 3 6 2 2" xfId="7997"/>
    <cellStyle name="常规 3 2 13 2" xfId="7998"/>
    <cellStyle name="强调文字颜色 2 3 3 6 2 2" xfId="7999"/>
    <cellStyle name="常规 8 2 14" xfId="8000"/>
    <cellStyle name="60% - 强调文字颜色 3 2 3 2" xfId="8001"/>
    <cellStyle name="常规 10 6 4 4" xfId="8002"/>
    <cellStyle name="常规 3 2 13 2 2" xfId="8003"/>
    <cellStyle name="常规 8 2 14 2" xfId="8004"/>
    <cellStyle name="60% - 强调文字颜色 3 2 3 2 2" xfId="8005"/>
    <cellStyle name="常规 3 17 5 2 3" xfId="8006"/>
    <cellStyle name="常规 3 2 13 2 2 2" xfId="8007"/>
    <cellStyle name="常规 8 2 14 2 2" xfId="8008"/>
    <cellStyle name="60% - 强调文字颜色 3 2 3 2 2 2" xfId="8009"/>
    <cellStyle name="常规 2 7 2 4 3 2" xfId="8010"/>
    <cellStyle name="常规 3 2 13 3" xfId="8011"/>
    <cellStyle name="常规 8 2 15" xfId="8012"/>
    <cellStyle name="60% - 强调文字颜色 3 2 3 3" xfId="8013"/>
    <cellStyle name="常规 3 2 13 3 2" xfId="8014"/>
    <cellStyle name="常规 8 2 15 2" xfId="8015"/>
    <cellStyle name="60% - 强调文字颜色 3 2 3 3 2" xfId="8016"/>
    <cellStyle name="常规 8 2 15 2 2" xfId="8017"/>
    <cellStyle name="60% - 强调文字颜色 3 2 3 3 2 2" xfId="8018"/>
    <cellStyle name="常规 3 2 13 4" xfId="8019"/>
    <cellStyle name="常规 8 2 16" xfId="8020"/>
    <cellStyle name="60% - 强调文字颜色 3 2 3 4" xfId="8021"/>
    <cellStyle name="60% - 强调文字颜色 3 2 3 4 2" xfId="8022"/>
    <cellStyle name="60% - 强调文字颜色 3 2 3 4 2 2" xfId="8023"/>
    <cellStyle name="常规 12 5 2 6 2" xfId="8024"/>
    <cellStyle name="常规 8 2 17" xfId="8025"/>
    <cellStyle name="60% - 强调文字颜色 3 2 3 5" xfId="8026"/>
    <cellStyle name="常规 10 3 6 5 2 3" xfId="8027"/>
    <cellStyle name="常规 8 2 17 2" xfId="8028"/>
    <cellStyle name="标题 4 2 3" xfId="8029"/>
    <cellStyle name="60% - 强调文字颜色 3 2 3 5 2" xfId="8030"/>
    <cellStyle name="常规 8 2 17 2 2" xfId="8031"/>
    <cellStyle name="标题 4 2 3 2" xfId="8032"/>
    <cellStyle name="60% - 强调文字颜色 3 2 3 5 2 2" xfId="8033"/>
    <cellStyle name="60% - 强调文字颜色 3 2 3 6" xfId="8034"/>
    <cellStyle name="常规 2 5 8 3 3 2" xfId="8035"/>
    <cellStyle name="标题 4 3 3" xfId="8036"/>
    <cellStyle name="60% - 强调文字颜色 3 2 3 6 2" xfId="8037"/>
    <cellStyle name="标题 4 3 3 2" xfId="8038"/>
    <cellStyle name="60% - 强调文字颜色 3 2 3 6 2 2" xfId="8039"/>
    <cellStyle name="常规 7 3 5 3 2 3 2" xfId="8040"/>
    <cellStyle name="60% - 强调文字颜色 3 2 3 8" xfId="8041"/>
    <cellStyle name="常规 2 4 8 3" xfId="8042"/>
    <cellStyle name="常规 8 13 3 3 3" xfId="8043"/>
    <cellStyle name="常规 10 12 4 2 3" xfId="8044"/>
    <cellStyle name="常规 8 13 3 3 3 2" xfId="8045"/>
    <cellStyle name="常规 6 2 3 2 2 4" xfId="8046"/>
    <cellStyle name="标题 4 5 3" xfId="8047"/>
    <cellStyle name="60% - 强调文字颜色 3 2 3 8 2" xfId="8048"/>
    <cellStyle name="常规 2 4 8 3 2" xfId="8049"/>
    <cellStyle name="常规 11 8 3 2 2 2" xfId="8050"/>
    <cellStyle name="常规 10 9 2 4 3" xfId="8051"/>
    <cellStyle name="常规 2 3 2 6 2 2 2 2 2" xfId="8052"/>
    <cellStyle name="60% - 强调文字颜色 3 3" xfId="8053"/>
    <cellStyle name="60% - 强调文字颜色 3 3 2" xfId="8054"/>
    <cellStyle name="常规 8 2 4 2 3 3 2 3" xfId="8055"/>
    <cellStyle name="常规 7 12 2 2 3 2" xfId="8056"/>
    <cellStyle name="常规 5 2 9 3" xfId="8057"/>
    <cellStyle name="常规 10 15 2 3 3" xfId="8058"/>
    <cellStyle name="常规 4 2 3 3 2 3 2" xfId="8059"/>
    <cellStyle name="60% - 强调文字颜色 3 3 2 2" xfId="8060"/>
    <cellStyle name="常规 10 7 3 4" xfId="8061"/>
    <cellStyle name="常规 5 2 9 3 2" xfId="8062"/>
    <cellStyle name="常规 10 15 2 3 3 2" xfId="8063"/>
    <cellStyle name="60% - 强调文字颜色 3 3 2 2 2" xfId="8064"/>
    <cellStyle name="常规 3 18 4 2 3" xfId="8065"/>
    <cellStyle name="常规 10 7 3 4 2" xfId="8066"/>
    <cellStyle name="常规 37 7" xfId="8067"/>
    <cellStyle name="60% - 强调文字颜色 3 3 2 2 2 2" xfId="8068"/>
    <cellStyle name="常规 2 5" xfId="8069"/>
    <cellStyle name="常规 10 7 3 4 2 2" xfId="8070"/>
    <cellStyle name="常规 37 7 2" xfId="8071"/>
    <cellStyle name="60% - 强调文字颜色 3 3 2 2 3" xfId="8072"/>
    <cellStyle name="常规 8 19 4 2 2" xfId="8073"/>
    <cellStyle name="常规 10 7 3 4 3" xfId="8074"/>
    <cellStyle name="常规 37 8" xfId="8075"/>
    <cellStyle name="60% - 强调文字颜色 3 3 2 2 3 2" xfId="8076"/>
    <cellStyle name="常规 3 5" xfId="8077"/>
    <cellStyle name="60% - 强调文字颜色 3 3 2 2 3 2 2" xfId="8078"/>
    <cellStyle name="常规 3 5 2" xfId="8079"/>
    <cellStyle name="常规 3 2 8 2 3" xfId="8080"/>
    <cellStyle name="常规 10 13 2 2 2 3" xfId="8081"/>
    <cellStyle name="常规 8 19 4 2 3" xfId="8082"/>
    <cellStyle name="常规 2 2 3 6 2" xfId="8083"/>
    <cellStyle name="常规 37 9" xfId="8084"/>
    <cellStyle name="60% - 强调文字颜色 3 3 2 2 4" xfId="8085"/>
    <cellStyle name="常规 2 2 3 6 2 2" xfId="8086"/>
    <cellStyle name="60% - 强调文字颜色 3 3 2 2 4 2" xfId="8087"/>
    <cellStyle name="常规 100" xfId="8088"/>
    <cellStyle name="常规 4 5" xfId="8089"/>
    <cellStyle name="常规 2 2 3 6 2 2 2" xfId="8090"/>
    <cellStyle name="60% - 强调文字颜色 3 3 2 2 4 2 2" xfId="8091"/>
    <cellStyle name="常规 4 5 2" xfId="8092"/>
    <cellStyle name="常规 10 13 2 3 2 3" xfId="8093"/>
    <cellStyle name="常规 4 2 3 2" xfId="8094"/>
    <cellStyle name="常规 3 2 9 2 3" xfId="8095"/>
    <cellStyle name="常规 8 5 3 3 2 3" xfId="8096"/>
    <cellStyle name="常规 6 3 7 2 2 4" xfId="8097"/>
    <cellStyle name="常规 2 2 3 2 2 2 3" xfId="8098"/>
    <cellStyle name="常规 8 18 2 3 2 2 2" xfId="8099"/>
    <cellStyle name="常规 10 17 3 2 2 2 2" xfId="8100"/>
    <cellStyle name="常规 8 5 7 4" xfId="8101"/>
    <cellStyle name="常规 12 4 2 2 4 3 2" xfId="8102"/>
    <cellStyle name="常规 7 10" xfId="8103"/>
    <cellStyle name="常规 2 2 3 6 3" xfId="8104"/>
    <cellStyle name="60% - 强调文字颜色 3 3 2 2 5" xfId="8105"/>
    <cellStyle name="常规 7 10 2" xfId="8106"/>
    <cellStyle name="常规 2 2 3 6 3 2" xfId="8107"/>
    <cellStyle name="60% - 强调文字颜色 3 3 2 2 5 2" xfId="8108"/>
    <cellStyle name="常规 5 5" xfId="8109"/>
    <cellStyle name="常规 7 10 2 2" xfId="8110"/>
    <cellStyle name="常规 2 2 3 6 3 2 2" xfId="8111"/>
    <cellStyle name="60% - 强调文字颜色 3 3 2 2 5 2 2" xfId="8112"/>
    <cellStyle name="常规 5 5 2" xfId="8113"/>
    <cellStyle name="常规 13 4 2 2 2 3" xfId="8114"/>
    <cellStyle name="常规 4 2 2 3 2" xfId="8115"/>
    <cellStyle name="常规 7 11 2 2" xfId="8116"/>
    <cellStyle name="常规 2 2 3 6 4 2 2" xfId="8117"/>
    <cellStyle name="60% - 强调文字颜色 3 3 2 2 6 2 2" xfId="8118"/>
    <cellStyle name="常规 4 4 4 2 4 3" xfId="8119"/>
    <cellStyle name="常规 6 5 2" xfId="8120"/>
    <cellStyle name="常规 7 12" xfId="8121"/>
    <cellStyle name="常规 2 2 3 6 5" xfId="8122"/>
    <cellStyle name="60% - 强调文字颜色 3 3 2 2 7" xfId="8123"/>
    <cellStyle name="常规 12 2 7 2" xfId="8124"/>
    <cellStyle name="常规 4 17 2" xfId="8125"/>
    <cellStyle name="常规 4 22 2" xfId="8126"/>
    <cellStyle name="标题 1 4 4 2" xfId="8127"/>
    <cellStyle name="常规 2 4 5 2 3 2" xfId="8128"/>
    <cellStyle name="常规 8 5 7 6 2" xfId="8129"/>
    <cellStyle name="常规 4 2 3 3" xfId="8130"/>
    <cellStyle name="常规 7 12 2" xfId="8131"/>
    <cellStyle name="常规 2 2 3 6 5 2" xfId="8132"/>
    <cellStyle name="常规 3 2 9 2 4" xfId="8133"/>
    <cellStyle name="常规 7 5" xfId="8134"/>
    <cellStyle name="60% - 强调文字颜色 3 3 2 2 7 2" xfId="8135"/>
    <cellStyle name="常规 12 2 7 2 2" xfId="8136"/>
    <cellStyle name="常规 8 5 7 3 2 3" xfId="8137"/>
    <cellStyle name="常规 4 17 2 2" xfId="8138"/>
    <cellStyle name="常规 4 22 2 2" xfId="8139"/>
    <cellStyle name="常规 2 2 3 6 2 2 3" xfId="8140"/>
    <cellStyle name="标题 1 4 4 2 2" xfId="8141"/>
    <cellStyle name="常规 2 4 5 2 3 2 2" xfId="8142"/>
    <cellStyle name="常规 13 4 2 3 2 3" xfId="8143"/>
    <cellStyle name="常规 4 2 3 3 2" xfId="8144"/>
    <cellStyle name="常规 7 12 2 2" xfId="8145"/>
    <cellStyle name="常规 2 2 3 6 5 2 2" xfId="8146"/>
    <cellStyle name="常规 7 5 2" xfId="8147"/>
    <cellStyle name="60% - 强调文字颜色 3 3 2 2 7 2 2" xfId="8148"/>
    <cellStyle name="常规 12 2 7 2 2 2" xfId="8149"/>
    <cellStyle name="常规 4 4 4 3 4 3" xfId="8150"/>
    <cellStyle name="计算 4 5 2" xfId="8151"/>
    <cellStyle name="常规 8 3 3 3 2" xfId="8152"/>
    <cellStyle name="常规 7 13" xfId="8153"/>
    <cellStyle name="常规 2 2 3 6 6" xfId="8154"/>
    <cellStyle name="60% - 强调文字颜色 3 3 2 2 8" xfId="8155"/>
    <cellStyle name="常规 12 2 7 3" xfId="8156"/>
    <cellStyle name="常规 5 2 9 4" xfId="8157"/>
    <cellStyle name="常规 2 2 22 2 2" xfId="8158"/>
    <cellStyle name="常规 2 2 17 2 2" xfId="8159"/>
    <cellStyle name="常规 10 15 2 3 4" xfId="8160"/>
    <cellStyle name="常规 2 7 2 5 2 2" xfId="8161"/>
    <cellStyle name="60% - 强调文字颜色 3 3 2 3" xfId="8162"/>
    <cellStyle name="常规 10 7 3 5" xfId="8163"/>
    <cellStyle name="常规 10 2 3 2 6 2" xfId="8164"/>
    <cellStyle name="常规 2 7 2 5 2 2 2" xfId="8165"/>
    <cellStyle name="常规 9 2 6 2 3" xfId="8166"/>
    <cellStyle name="60% - 强调文字颜色 3 3 2 3 2" xfId="8167"/>
    <cellStyle name="常规 10 7 3 5 2" xfId="8168"/>
    <cellStyle name="常规 38 7" xfId="8169"/>
    <cellStyle name="常规 43 7" xfId="8170"/>
    <cellStyle name="强调文字颜色 2 3 3 7 2" xfId="8171"/>
    <cellStyle name="60% - 强调文字颜色 3 3 3" xfId="8172"/>
    <cellStyle name="常规 10 15 2 4 3" xfId="8173"/>
    <cellStyle name="强调文字颜色 2 3 3 7 2 2" xfId="8174"/>
    <cellStyle name="60% - 强调文字颜色 3 3 3 2" xfId="8175"/>
    <cellStyle name="常规 10 7 4 4" xfId="8176"/>
    <cellStyle name="常规 20 6 5 3" xfId="8177"/>
    <cellStyle name="60% - 强调文字颜色 3 3 3 2 2 2" xfId="8178"/>
    <cellStyle name="常规 9 2 7 2 3" xfId="8179"/>
    <cellStyle name="60% - 强调文字颜色 3 3 3 3 2" xfId="8180"/>
    <cellStyle name="常规 9 2 7 2 3 2" xfId="8181"/>
    <cellStyle name="60% - 强调文字颜色 3 3 3 3 2 2" xfId="8182"/>
    <cellStyle name="60% - 强调文字颜色 3 3 3 4" xfId="8183"/>
    <cellStyle name="常规 5 2 14 3" xfId="8184"/>
    <cellStyle name="常规 12 5 3 6 2" xfId="8185"/>
    <cellStyle name="常规 2 3 3 4 3 2 2 2 2" xfId="8186"/>
    <cellStyle name="60% - 强调文字颜色 3 3 3 5" xfId="8187"/>
    <cellStyle name="常规 10 3 7 5 2 3" xfId="8188"/>
    <cellStyle name="常规 9 2 7 4 3" xfId="8189"/>
    <cellStyle name="60% - 强调文字颜色 3 3 3 5 2" xfId="8190"/>
    <cellStyle name="常规 9 2 7 4 3 2" xfId="8191"/>
    <cellStyle name="60% - 强调文字颜色 3 3 3 5 2 2" xfId="8192"/>
    <cellStyle name="常规 10 3 3 8" xfId="8193"/>
    <cellStyle name="60% - 强调文字颜色 3 3 3 6" xfId="8194"/>
    <cellStyle name="常规 9 2 7 5 3 2" xfId="8195"/>
    <cellStyle name="60% - 强调文字颜色 3 3 3 6 2 2" xfId="8196"/>
    <cellStyle name="常规 2 3 3 5 3 3 2 2 2" xfId="8197"/>
    <cellStyle name="60% - 强调文字颜色 3 3 3 7" xfId="8198"/>
    <cellStyle name="常规 2 5 8 2" xfId="8199"/>
    <cellStyle name="常规 8 13 4 3 2" xfId="8200"/>
    <cellStyle name="常规 10 12 5 2 2" xfId="8201"/>
    <cellStyle name="常规 2 3 4 4 2 2 2" xfId="8202"/>
    <cellStyle name="常规 10 15" xfId="8203"/>
    <cellStyle name="常规 10 20" xfId="8204"/>
    <cellStyle name="常规 2 2 4 3 2 2 4" xfId="8205"/>
    <cellStyle name="60% - 强调文字颜色 6 13" xfId="8206"/>
    <cellStyle name="常规 9 2 7 6 3" xfId="8207"/>
    <cellStyle name="60% - 强调文字颜色 3 3 3 7 2" xfId="8208"/>
    <cellStyle name="常规 2 5 8 2 2" xfId="8209"/>
    <cellStyle name="常规 10 12 5 2 2 2" xfId="8210"/>
    <cellStyle name="常规 10 15 2" xfId="8211"/>
    <cellStyle name="常规 10 20 2" xfId="8212"/>
    <cellStyle name="60% - 强调文字颜色 3 3 3 7 2 2" xfId="8213"/>
    <cellStyle name="常规 2 5 8 2 2 2" xfId="8214"/>
    <cellStyle name="常规 7 3 5 3 3 3 2" xfId="8215"/>
    <cellStyle name="60% - 强调文字颜色 3 3 3 8" xfId="8216"/>
    <cellStyle name="常规 2 5 8 3" xfId="8217"/>
    <cellStyle name="常规 10 12 5 2 3" xfId="8218"/>
    <cellStyle name="常规 6 2 4 2 2 4" xfId="8219"/>
    <cellStyle name="60% - 强调文字颜色 3 3 3 8 2" xfId="8220"/>
    <cellStyle name="常规 2 5 8 3 2" xfId="8221"/>
    <cellStyle name="60% - 强调文字颜色 3 3 3 9" xfId="8222"/>
    <cellStyle name="常规 2 5 8 4" xfId="8223"/>
    <cellStyle name="60% - 强调文字颜色 3 3 4 2" xfId="8224"/>
    <cellStyle name="常规 10 7 5 4" xfId="8225"/>
    <cellStyle name="常规 10 2 3 2 2 2 2 3" xfId="8226"/>
    <cellStyle name="60% - 强调文字颜色 3 3 5" xfId="8227"/>
    <cellStyle name="常规 6 4 4 2 3 3 2" xfId="8228"/>
    <cellStyle name="60% - 强调文字颜色 3 4" xfId="8229"/>
    <cellStyle name="常规 2 2 4 9 2 2" xfId="8230"/>
    <cellStyle name="常规 10 3 5 8" xfId="8231"/>
    <cellStyle name="60% - 强调文字颜色 3 4 10" xfId="8232"/>
    <cellStyle name="60% - 强调文字颜色 3 4 2" xfId="8233"/>
    <cellStyle name="常规 7 12 2 3 3 2" xfId="8234"/>
    <cellStyle name="常规 2 5 10 2 2" xfId="8235"/>
    <cellStyle name="常规 5 3 9 3" xfId="8236"/>
    <cellStyle name="常规 8 16 2 4 3" xfId="8237"/>
    <cellStyle name="常规 10 15 3 3 3" xfId="8238"/>
    <cellStyle name="常规 4 2 3 3 3 3 2" xfId="8239"/>
    <cellStyle name="60% - 强调文字颜色 3 4 2 2" xfId="8240"/>
    <cellStyle name="常规 10 8 3 4" xfId="8241"/>
    <cellStyle name="常规 2 5 10 3 2" xfId="8242"/>
    <cellStyle name="常规 10 15 3 4 3" xfId="8243"/>
    <cellStyle name="60% - 强调文字颜色 3 4 3 2" xfId="8244"/>
    <cellStyle name="常规 10 8 4 4" xfId="8245"/>
    <cellStyle name="60% - 强调文字颜色 3 4 3 2 2" xfId="8246"/>
    <cellStyle name="常规 2 16 3 7" xfId="8247"/>
    <cellStyle name="60% - 强调文字颜色 3 4 4" xfId="8248"/>
    <cellStyle name="60% - 强调文字颜色 3 4 4 2" xfId="8249"/>
    <cellStyle name="常规 10 8 5 4" xfId="8250"/>
    <cellStyle name="常规 10 2 3 2 2 3 2 3" xfId="8251"/>
    <cellStyle name="60% - 强调文字颜色 3 4 4 2 2" xfId="8252"/>
    <cellStyle name="常规 2 17 3 7" xfId="8253"/>
    <cellStyle name="60% - 强调文字颜色 3 4 5" xfId="8254"/>
    <cellStyle name="标题 6 2 2 2 2" xfId="8255"/>
    <cellStyle name="常规 2 2 8 5 2 2" xfId="8256"/>
    <cellStyle name="60% - 强调文字颜色 3 4 5 2" xfId="8257"/>
    <cellStyle name="标题 6 2 2 2 2 2" xfId="8258"/>
    <cellStyle name="常规 2 2 8 5 2 2 2" xfId="8259"/>
    <cellStyle name="60% - 强调文字颜色 3 4 6" xfId="8260"/>
    <cellStyle name="标题 4 3 3 7" xfId="8261"/>
    <cellStyle name="60% - 强调文字颜色 3 4 6 2" xfId="8262"/>
    <cellStyle name="常规 2 3 11 5 4" xfId="8263"/>
    <cellStyle name="60% - 强调文字颜色 6 2 2 2 3" xfId="8264"/>
    <cellStyle name="常规 13 6 3 4 3" xfId="8265"/>
    <cellStyle name="常规 11 2 3 3 2" xfId="8266"/>
    <cellStyle name="常规 6 2 5 3 3 3 2" xfId="8267"/>
    <cellStyle name="常规 2 19 3 7" xfId="8268"/>
    <cellStyle name="常规 4 3 5 6" xfId="8269"/>
    <cellStyle name="标题 4 3 3 7 2" xfId="8270"/>
    <cellStyle name="60% - 强调文字颜色 3 4 6 2 2" xfId="8271"/>
    <cellStyle name="输入 3 2 2 8 3" xfId="8272"/>
    <cellStyle name="常规 10 2 2 3 2 4" xfId="8273"/>
    <cellStyle name="常规 11 2 3 3 2 2" xfId="8274"/>
    <cellStyle name="60% - 强调文字颜色 6 2 2 2 3 2" xfId="8275"/>
    <cellStyle name="标题 1 2 3 2 2" xfId="8276"/>
    <cellStyle name="常规 2 4 2 6 3" xfId="8277"/>
    <cellStyle name="常规 12 4 2 4 3 3 2" xfId="8278"/>
    <cellStyle name="强调文字颜色 3 2 3 4 2 2" xfId="8279"/>
    <cellStyle name="常规 2 3 2 7 2 3 2 2 2" xfId="8280"/>
    <cellStyle name="60% - 强调文字颜色 3 5" xfId="8281"/>
    <cellStyle name="标题 1 2 3 2 2 2" xfId="8282"/>
    <cellStyle name="常规 4 5 3 4 3" xfId="8283"/>
    <cellStyle name="60% - 强调文字颜色 3 5 2" xfId="8284"/>
    <cellStyle name="常规 3 6 2 2 3 2" xfId="8285"/>
    <cellStyle name="60% - 强调文字颜色 3 6" xfId="8286"/>
    <cellStyle name="标题 3 3 4 2" xfId="8287"/>
    <cellStyle name="常规 3 6 2 2 3 3" xfId="8288"/>
    <cellStyle name="60% - 强调文字颜色 3 7" xfId="8289"/>
    <cellStyle name="常规 3 6 2 2 3 4" xfId="8290"/>
    <cellStyle name="60% - 强调文字颜色 3 8" xfId="8291"/>
    <cellStyle name="60% - 强调文字颜色 3 9" xfId="8292"/>
    <cellStyle name="60% - 强调文字颜色 4 11" xfId="8293"/>
    <cellStyle name="60% - 强调文字颜色 4 12" xfId="8294"/>
    <cellStyle name="常规 2 3 3 6 2 2 2 2 2" xfId="8295"/>
    <cellStyle name="60% - 强调文字颜色 4 13" xfId="8296"/>
    <cellStyle name="常规 7 10 2 7" xfId="8297"/>
    <cellStyle name="60% - 强调文字颜色 4 2 2 2 2 2 2" xfId="8298"/>
    <cellStyle name="常规 8 22 4" xfId="8299"/>
    <cellStyle name="常规 8 17 4" xfId="8300"/>
    <cellStyle name="常规 16 4 5 2 2" xfId="8301"/>
    <cellStyle name="60% - 强调文字颜色 4 2 2 2 3 2" xfId="8302"/>
    <cellStyle name="常规 4 2 2 3 7" xfId="8303"/>
    <cellStyle name="常规 7 11 2 7" xfId="8304"/>
    <cellStyle name="60% - 强调文字颜色 4 2 2 2 3 2 2" xfId="8305"/>
    <cellStyle name="常规 16 4 5 3" xfId="8306"/>
    <cellStyle name="60% - 强调文字颜色 4 2 2 2 4" xfId="8307"/>
    <cellStyle name="常规 10 7 5 2 2 2" xfId="8308"/>
    <cellStyle name="常规 11 4 10" xfId="8309"/>
    <cellStyle name="60% - 强调文字颜色 4 2 2 2 4 2" xfId="8310"/>
    <cellStyle name="常规 11 4 10 2" xfId="8311"/>
    <cellStyle name="常规 4 2 3 3 7" xfId="8312"/>
    <cellStyle name="常规 7 12 2 7" xfId="8313"/>
    <cellStyle name="60% - 强调文字颜色 4 2 2 2 4 2 2" xfId="8314"/>
    <cellStyle name="常规 2 8 2 3 4" xfId="8315"/>
    <cellStyle name="60% - 强调文字颜色 4 2 2 2 5" xfId="8316"/>
    <cellStyle name="常规 11 4 11" xfId="8317"/>
    <cellStyle name="60% - 强调文字颜色 4 2 2 2 5 2" xfId="8318"/>
    <cellStyle name="常规 11 4 11 2" xfId="8319"/>
    <cellStyle name="差 3 2 3" xfId="8320"/>
    <cellStyle name="常规 13 10 5" xfId="8321"/>
    <cellStyle name="差 3 2 3 2" xfId="8322"/>
    <cellStyle name="常规 4 2 4 3 7" xfId="8323"/>
    <cellStyle name="常规 7 13 2 7" xfId="8324"/>
    <cellStyle name="60% - 强调文字颜色 4 2 2 2 5 2 2" xfId="8325"/>
    <cellStyle name="常规 11 4 11 2 2" xfId="8326"/>
    <cellStyle name="常规 2 8 3 3 4" xfId="8327"/>
    <cellStyle name="常规 8 5 7" xfId="8328"/>
    <cellStyle name="常规 13 10 5 2" xfId="8329"/>
    <cellStyle name="常规 2 3 4 2 2 2 2" xfId="8330"/>
    <cellStyle name="常规 6 3 8" xfId="8331"/>
    <cellStyle name="常规 8 22 2 3" xfId="8332"/>
    <cellStyle name="常规 8 17 2 3" xfId="8333"/>
    <cellStyle name="常规 10 16 3 2" xfId="8334"/>
    <cellStyle name="常规 10 21 3 2" xfId="8335"/>
    <cellStyle name="常规 8 13 2 3 2 2" xfId="8336"/>
    <cellStyle name="常规 10 12 3 2 2 2" xfId="8337"/>
    <cellStyle name="常规 2 3 8 2 2" xfId="8338"/>
    <cellStyle name="标题 5 2 2 5 2 2" xfId="8339"/>
    <cellStyle name="60% - 强调文字颜色 4 2 2 2 6" xfId="8340"/>
    <cellStyle name="常规 2 2 15 3 6 2" xfId="8341"/>
    <cellStyle name="常规 8 13 2 3 2 2 2" xfId="8342"/>
    <cellStyle name="常规 10 12 3 2 2 2 2" xfId="8343"/>
    <cellStyle name="常规 2 3 8 2 2 2" xfId="8344"/>
    <cellStyle name="常规 2 3 4 2 2 2 2 2" xfId="8345"/>
    <cellStyle name="常规 3 16 2 3 4" xfId="8346"/>
    <cellStyle name="常规 6 3 8 2" xfId="8347"/>
    <cellStyle name="常规 8 17 2 3 2" xfId="8348"/>
    <cellStyle name="常规 10 16 3 2 2" xfId="8349"/>
    <cellStyle name="60% - 强调文字颜色 4 2 2 2 6 2" xfId="8350"/>
    <cellStyle name="差 3 3 3" xfId="8351"/>
    <cellStyle name="常规 11 8 2 3" xfId="8352"/>
    <cellStyle name="常规 2 3 4 2 2 2 2 2 2" xfId="8353"/>
    <cellStyle name="常规 6 3 8 2 2" xfId="8354"/>
    <cellStyle name="常规 8 17 2 3 2 2" xfId="8355"/>
    <cellStyle name="常规 10 16 3 2 2 2" xfId="8356"/>
    <cellStyle name="差 3 3 3 2" xfId="8357"/>
    <cellStyle name="常规 12 3 2 2 4 3" xfId="8358"/>
    <cellStyle name="常规 4 2 5 3 7" xfId="8359"/>
    <cellStyle name="常规 7 14 2 7" xfId="8360"/>
    <cellStyle name="60% - 强调文字颜色 4 2 2 2 6 2 2" xfId="8361"/>
    <cellStyle name="常规 9 5 7" xfId="8362"/>
    <cellStyle name="常规 11 8 2 3 2" xfId="8363"/>
    <cellStyle name="常规 8 13 2 3 2 3" xfId="8364"/>
    <cellStyle name="常规 10 12 3 2 2 3" xfId="8365"/>
    <cellStyle name="常规 2 3 8 2 3" xfId="8366"/>
    <cellStyle name="常规 9 2 5 2 4 2 2" xfId="8367"/>
    <cellStyle name="常规 2 3 4 2 2 2 3" xfId="8368"/>
    <cellStyle name="常规 8 4 8 2 2 2" xfId="8369"/>
    <cellStyle name="常规 18 2 3 2 2 2 2" xfId="8370"/>
    <cellStyle name="常规 6 3 9" xfId="8371"/>
    <cellStyle name="常规 8 17 2 4" xfId="8372"/>
    <cellStyle name="常规 10 16 3 3" xfId="8373"/>
    <cellStyle name="60% - 强调文字颜色 4 2 2 2 7" xfId="8374"/>
    <cellStyle name="常规 2 6 6 4 4" xfId="8375"/>
    <cellStyle name="60% - 强调文字颜色 4 2 3 2 2" xfId="8376"/>
    <cellStyle name="60% - 强调文字颜色 4 2 3 2 2 2" xfId="8377"/>
    <cellStyle name="常规 2 3 3 7 5 2" xfId="8378"/>
    <cellStyle name="常规 12 10 2 4" xfId="8379"/>
    <cellStyle name="常规 13 2 8 2 2" xfId="8380"/>
    <cellStyle name="常规 2 2 4 6 3 2 3" xfId="8381"/>
    <cellStyle name="标题 2 4 5 2 2" xfId="8382"/>
    <cellStyle name="常规 2 4 6 2 4 2 2" xfId="8383"/>
    <cellStyle name="60% - 强调文字颜色 4 2 3 4" xfId="8384"/>
    <cellStyle name="60% - 强调文字颜色 4 2 3 4 2" xfId="8385"/>
    <cellStyle name="60% - 强调文字颜色 4 2 3 4 2 2" xfId="8386"/>
    <cellStyle name="常规 3 13 3 3 2 2 2" xfId="8387"/>
    <cellStyle name="标题 3 2 3 4" xfId="8388"/>
    <cellStyle name="60% - 强调文字颜色 4 2 3 5 2 2" xfId="8389"/>
    <cellStyle name="60% - 强调文字颜色 4 2 3 6" xfId="8390"/>
    <cellStyle name="常规 2 5 9 3 3 2" xfId="8391"/>
    <cellStyle name="常规 10 2 2 5 2" xfId="8392"/>
    <cellStyle name="常规 10 2 2 5 2 2" xfId="8393"/>
    <cellStyle name="60% - 强调文字颜色 4 2 3 6 2" xfId="8394"/>
    <cellStyle name="60% - 强调文字颜色 4 2 3 7 2" xfId="8395"/>
    <cellStyle name="常规 3 4 8 2 2" xfId="8396"/>
    <cellStyle name="常规 8 14 3 3 2 2" xfId="8397"/>
    <cellStyle name="常规 10 13 4 2 2 2" xfId="8398"/>
    <cellStyle name="常规 10 2 2 5 3 2" xfId="8399"/>
    <cellStyle name="常规 10 3 3 3 5" xfId="8400"/>
    <cellStyle name="60% - 强调文字颜色 5 3 2 2 6" xfId="8401"/>
    <cellStyle name="常规 4 10 2 3 2 3" xfId="8402"/>
    <cellStyle name="常规 6 16 3 3 4" xfId="8403"/>
    <cellStyle name="常规 8 14 3 3 3 2" xfId="8404"/>
    <cellStyle name="常规 29 2 7" xfId="8405"/>
    <cellStyle name="常规 34 2 7" xfId="8406"/>
    <cellStyle name="常规 5 3 11 2 2 2" xfId="8407"/>
    <cellStyle name="常规 6 3 3 2 2 4" xfId="8408"/>
    <cellStyle name="常规 19 9 2 3" xfId="8409"/>
    <cellStyle name="60% - 强调文字颜色 4 2 3 8 2" xfId="8410"/>
    <cellStyle name="常规 3 4 8 3 2" xfId="8411"/>
    <cellStyle name="60% - 强调文字颜色 4 3" xfId="8412"/>
    <cellStyle name="60% - 强调文字颜色 4 3 2" xfId="8413"/>
    <cellStyle name="常规 7 12 3 2 3 2" xfId="8414"/>
    <cellStyle name="常规 15 2" xfId="8415"/>
    <cellStyle name="常规 20 2" xfId="8416"/>
    <cellStyle name="常规 6 2 9 3" xfId="8417"/>
    <cellStyle name="常规 10 16 2 3 3" xfId="8418"/>
    <cellStyle name="60% - 强调文字颜色 4 3 2 2" xfId="8419"/>
    <cellStyle name="常规 11 7 3 4" xfId="8420"/>
    <cellStyle name="常规 2 2 4 8 3 3" xfId="8421"/>
    <cellStyle name="常规 10 2 6 9" xfId="8422"/>
    <cellStyle name="常规 15 2 2" xfId="8423"/>
    <cellStyle name="常规 20 2 2" xfId="8424"/>
    <cellStyle name="常规 6 2 9 3 2" xfId="8425"/>
    <cellStyle name="常规 10 16 2 3 3 2" xfId="8426"/>
    <cellStyle name="60% - 强调文字颜色 4 3 2 2 2" xfId="8427"/>
    <cellStyle name="60% - 强调文字颜色 4 3 2 2 2 2" xfId="8428"/>
    <cellStyle name="常规 2 3 13 6 3" xfId="8429"/>
    <cellStyle name="60% - 强调文字颜色 4 3 2 2 2 2 2" xfId="8430"/>
    <cellStyle name="常规 17 4 5 2" xfId="8431"/>
    <cellStyle name="60% - 强调文字颜色 4 3 2 2 3" xfId="8432"/>
    <cellStyle name="常规 17 4 5 2 2" xfId="8433"/>
    <cellStyle name="60% - 强调文字颜色 4 3 2 2 3 2" xfId="8434"/>
    <cellStyle name="常规 2 3 14 6 3" xfId="8435"/>
    <cellStyle name="60% - 强调文字颜色 4 3 2 2 3 2 2" xfId="8436"/>
    <cellStyle name="常规 17 4 5 3" xfId="8437"/>
    <cellStyle name="常规 3 2 3 6 2" xfId="8438"/>
    <cellStyle name="60% - 强调文字颜色 4 3 2 2 4" xfId="8439"/>
    <cellStyle name="常规 2 2 2 6 2 4" xfId="8440"/>
    <cellStyle name="60% - 强调文字颜色 4 3 2 2 4 2" xfId="8441"/>
    <cellStyle name="常规 2 3 15 6 3" xfId="8442"/>
    <cellStyle name="常规 2 2 2 6 2 4 2" xfId="8443"/>
    <cellStyle name="60% - 强调文字颜色 4 3 2 2 4 2 2" xfId="8444"/>
    <cellStyle name="常规 2 3 9 3 2 2 2 2" xfId="8445"/>
    <cellStyle name="标题 4 4 2" xfId="8446"/>
    <cellStyle name="60% - 强调文字颜色 4 3 2 2 5" xfId="8447"/>
    <cellStyle name="标题 4 4 4" xfId="8448"/>
    <cellStyle name="常规 2 4 8 2 3" xfId="8449"/>
    <cellStyle name="60% - 强调文字颜色 4 3 2 2 7" xfId="8450"/>
    <cellStyle name="标题 4 4 4 2" xfId="8451"/>
    <cellStyle name="常规 2 4 8 2 3 2" xfId="8452"/>
    <cellStyle name="常规 3 2 3 5" xfId="8453"/>
    <cellStyle name="常规 2 2 2 6 5 4" xfId="8454"/>
    <cellStyle name="60% - 强调文字颜色 4 3 2 2 7 2" xfId="8455"/>
    <cellStyle name="标题 4 4 4 2 2" xfId="8456"/>
    <cellStyle name="常规 17 4 4 3" xfId="8457"/>
    <cellStyle name="常规 3 2 3 5 2" xfId="8458"/>
    <cellStyle name="60% - 强调文字颜色 4 3 2 2 7 2 2" xfId="8459"/>
    <cellStyle name="标题 4 4 5" xfId="8460"/>
    <cellStyle name="常规 2 4 8 2 4" xfId="8461"/>
    <cellStyle name="常规 11 4 6 2 2" xfId="8462"/>
    <cellStyle name="常规 6 10 7 2" xfId="8463"/>
    <cellStyle name="60% - 强调文字颜色 4 3 2 2 8" xfId="8464"/>
    <cellStyle name="常规 15 3" xfId="8465"/>
    <cellStyle name="常规 20 3" xfId="8466"/>
    <cellStyle name="常规 6 2 9 4" xfId="8467"/>
    <cellStyle name="常规 10 16 2 3 4" xfId="8468"/>
    <cellStyle name="常规 10 2 4 2 6 2" xfId="8469"/>
    <cellStyle name="常规 2 3 2 3 2 2 2 3 2" xfId="8470"/>
    <cellStyle name="常规 2 7 3 5 2 2" xfId="8471"/>
    <cellStyle name="60% - 强调文字颜色 4 3 2 3" xfId="8472"/>
    <cellStyle name="常规 2 7 3 5 2 2 2" xfId="8473"/>
    <cellStyle name="60% - 强调文字颜色 4 3 2 3 2" xfId="8474"/>
    <cellStyle name="标题 4 3 2 2 7 2" xfId="8475"/>
    <cellStyle name="常规 13 5 2 2 2" xfId="8476"/>
    <cellStyle name="常规 7 12 3 2 4" xfId="8477"/>
    <cellStyle name="常规 16" xfId="8478"/>
    <cellStyle name="常规 12 11 2" xfId="8479"/>
    <cellStyle name="常规 21" xfId="8480"/>
    <cellStyle name="常规 10 14 2 5 2" xfId="8481"/>
    <cellStyle name="60% - 强调文字颜色 4 3 3" xfId="8482"/>
    <cellStyle name="标题 4 3 2 2 7 2 2" xfId="8483"/>
    <cellStyle name="常规 13 5 2 2 2 2" xfId="8484"/>
    <cellStyle name="常规 16 2" xfId="8485"/>
    <cellStyle name="常规 12 11 2 2" xfId="8486"/>
    <cellStyle name="常规 21 2" xfId="8487"/>
    <cellStyle name="常规 10 16 2 4 3" xfId="8488"/>
    <cellStyle name="60% - 强调文字颜色 4 3 3 2" xfId="8489"/>
    <cellStyle name="常规 11 7 4 4" xfId="8490"/>
    <cellStyle name="常规 13 5 2 2 2 2 2" xfId="8491"/>
    <cellStyle name="常规 10 3 6 9" xfId="8492"/>
    <cellStyle name="常规 16 2 2" xfId="8493"/>
    <cellStyle name="标题 8" xfId="8494"/>
    <cellStyle name="常规 12 11 2 2 2" xfId="8495"/>
    <cellStyle name="常规 21 2 2" xfId="8496"/>
    <cellStyle name="60% - 强调文字颜色 4 3 3 2 2" xfId="8497"/>
    <cellStyle name="常规 10 3 11 3" xfId="8498"/>
    <cellStyle name="常规 16 2 2 2" xfId="8499"/>
    <cellStyle name="标题 8 2" xfId="8500"/>
    <cellStyle name="常规 21 2 2 2" xfId="8501"/>
    <cellStyle name="60% - 强调文字颜色 4 3 3 2 2 2" xfId="8502"/>
    <cellStyle name="常规 9 2 3 2 2 4" xfId="8503"/>
    <cellStyle name="常规 2 3 3 3 3 2 2 2 2" xfId="8504"/>
    <cellStyle name="常规 8 2 2 2 2 6" xfId="8505"/>
    <cellStyle name="常规 2 7 3 5 3 2" xfId="8506"/>
    <cellStyle name="60% - 强调文字颜色 4 3 3 3" xfId="8507"/>
    <cellStyle name="常规 9 24 2 2" xfId="8508"/>
    <cellStyle name="常规 9 19 2 2" xfId="8509"/>
    <cellStyle name="常规 5 2 2 3 3" xfId="8510"/>
    <cellStyle name="常规 2 2 4 6 4 2 3" xfId="8511"/>
    <cellStyle name="标题 2 4 6 2 2" xfId="8512"/>
    <cellStyle name="常规 14 5 3 2 2 2" xfId="8513"/>
    <cellStyle name="60% - 强调文字颜色 4 3 3 4" xfId="8514"/>
    <cellStyle name="60% - 强调文字颜色 4 3 3 4 2" xfId="8515"/>
    <cellStyle name="60% - 强调文字颜色 4 3 3 4 2 2" xfId="8516"/>
    <cellStyle name="检查单元格 2 2 2 5" xfId="8517"/>
    <cellStyle name="常规 12 6 3 6 2" xfId="8518"/>
    <cellStyle name="常规 2 3 3 4 3 3 2 2 2" xfId="8519"/>
    <cellStyle name="60% - 强调文字颜色 4 3 3 5" xfId="8520"/>
    <cellStyle name="60% - 强调文字颜色 4 3 3 5 2" xfId="8521"/>
    <cellStyle name="60% - 强调文字颜色 4 3 3 5 2 2" xfId="8522"/>
    <cellStyle name="常规 10 2 3 5 2" xfId="8523"/>
    <cellStyle name="60% - 强调文字颜色 4 3 3 6" xfId="8524"/>
    <cellStyle name="常规 10 2 3 5 2 2" xfId="8525"/>
    <cellStyle name="60% - 强调文字颜色 4 3 3 6 2" xfId="8526"/>
    <cellStyle name="常规 10 2 3 5 2 2 2" xfId="8527"/>
    <cellStyle name="60% - 强调文字颜色 4 3 3 6 2 2" xfId="8528"/>
    <cellStyle name="60% - 强调文字颜色 4 3 3 7 2" xfId="8529"/>
    <cellStyle name="常规 3 5 8 2 2" xfId="8530"/>
    <cellStyle name="常规 10 13 5 2 2 2" xfId="8531"/>
    <cellStyle name="常规 10 2 3 5 3 2" xfId="8532"/>
    <cellStyle name="60% - 强调文字颜色 4 3 3 7 2 2" xfId="8533"/>
    <cellStyle name="常规 5 3 12 2 2 2" xfId="8534"/>
    <cellStyle name="常规 6 3 4 2 2 4" xfId="8535"/>
    <cellStyle name="60% - 强调文字颜色 4 3 3 8 2" xfId="8536"/>
    <cellStyle name="常规 10 12 2 4" xfId="8537"/>
    <cellStyle name="常规 13 5 2 2 3 2" xfId="8538"/>
    <cellStyle name="常规 13 7 2 2 3" xfId="8539"/>
    <cellStyle name="常规 17 2" xfId="8540"/>
    <cellStyle name="常规 12 11 3 2" xfId="8541"/>
    <cellStyle name="60% - 强调文字颜色 4 3 4 2" xfId="8542"/>
    <cellStyle name="60% - 强调文字颜色 4 4" xfId="8543"/>
    <cellStyle name="60% - 强调文字颜色 4 4 10" xfId="8544"/>
    <cellStyle name="60% - 强调文字颜色 4 4 2" xfId="8545"/>
    <cellStyle name="60% - 强调文字颜色 4 4 4" xfId="8546"/>
    <cellStyle name="常规 8 17 5 2 2 2" xfId="8547"/>
    <cellStyle name="60% - 强调文字颜色 4 4 6" xfId="8548"/>
    <cellStyle name="标题 2 3 3 7 2 2" xfId="8549"/>
    <cellStyle name="标题 1 2 3 3 2" xfId="8550"/>
    <cellStyle name="常规 7 3 3 7 2 2 2" xfId="8551"/>
    <cellStyle name="60% - 强调文字颜色 4 5" xfId="8552"/>
    <cellStyle name="60% - 强调文字颜色 4 5 2" xfId="8553"/>
    <cellStyle name="标题 3 2 3 5" xfId="8554"/>
    <cellStyle name="标题 1 2 3 3 2 2" xfId="8555"/>
    <cellStyle name="常规 3 6 2 2 4 2" xfId="8556"/>
    <cellStyle name="60% - 强调文字颜色 4 6" xfId="8557"/>
    <cellStyle name="常规 3 6 2 2 4 3" xfId="8558"/>
    <cellStyle name="60% - 强调文字颜色 4 7" xfId="8559"/>
    <cellStyle name="60% - 强调文字颜色 4 8" xfId="8560"/>
    <cellStyle name="60% - 强调文字颜色 4 9" xfId="8561"/>
    <cellStyle name="60% - 强调文字颜色 5 2 2 2" xfId="8562"/>
    <cellStyle name="常规 2 2 7 2 7" xfId="8563"/>
    <cellStyle name="常规 12 6 3 4" xfId="8564"/>
    <cellStyle name="60% - 强调文字颜色 5 2 2 2 2" xfId="8565"/>
    <cellStyle name="常规 12 6 3 4 2" xfId="8566"/>
    <cellStyle name="常规 11 7 2 7" xfId="8567"/>
    <cellStyle name="常规 2 3 2 4 2 3 2 2 2" xfId="8568"/>
    <cellStyle name="差 2 3 7" xfId="8569"/>
    <cellStyle name="60% - 强调文字颜色 5 2 2 2 3" xfId="8570"/>
    <cellStyle name="常规 12 6 3 4 3" xfId="8571"/>
    <cellStyle name="常规 10 2 3 3 2" xfId="8572"/>
    <cellStyle name="常规 6 2 4 3 3 3 2" xfId="8573"/>
    <cellStyle name="差 2 3 8" xfId="8574"/>
    <cellStyle name="常规 10 2 3 3 2 2" xfId="8575"/>
    <cellStyle name="差 2 3 8 2" xfId="8576"/>
    <cellStyle name="60% - 强调文字颜色 5 2 2 2 3 2" xfId="8577"/>
    <cellStyle name="常规 3 17 6" xfId="8578"/>
    <cellStyle name="常规 10 2 3 3 2 2 2" xfId="8579"/>
    <cellStyle name="60% - 强调文字颜色 5 2 2 2 3 2 2" xfId="8580"/>
    <cellStyle name="常规 3 17 6 2" xfId="8581"/>
    <cellStyle name="标题 6 3 6" xfId="8582"/>
    <cellStyle name="常规 3 3 8 2 2 2 2" xfId="8583"/>
    <cellStyle name="常规 2 2 9 9" xfId="8584"/>
    <cellStyle name="常规 10 8 2 5 2" xfId="8585"/>
    <cellStyle name="常规 6 12 6 3" xfId="8586"/>
    <cellStyle name="60% - 强调文字颜色 5 2 2 2 6 2 2" xfId="8587"/>
    <cellStyle name="常规 2 5 10 2 3" xfId="8588"/>
    <cellStyle name="常规 5 3 9 4" xfId="8589"/>
    <cellStyle name="常规 2 2 23 2 2" xfId="8590"/>
    <cellStyle name="常规 2 2 18 2 2" xfId="8591"/>
    <cellStyle name="常规 10 15 3 3 4" xfId="8592"/>
    <cellStyle name="常规 10 8 3 5" xfId="8593"/>
    <cellStyle name="60% - 强调文字颜色 5 2 2 2 7 2" xfId="8594"/>
    <cellStyle name="常规 2 6 4 2 3 2 2" xfId="8595"/>
    <cellStyle name="常规 2 2 2 10 2 2 2 2 2" xfId="8596"/>
    <cellStyle name="常规 10 2 3 3 6 2" xfId="8597"/>
    <cellStyle name="常规 10 8 3 5 2" xfId="8598"/>
    <cellStyle name="常规 6 13 6 3" xfId="8599"/>
    <cellStyle name="60% - 强调文字颜色 5 2 2 2 7 2 2" xfId="8600"/>
    <cellStyle name="常规 10 2 4 2 3 3 2" xfId="8601"/>
    <cellStyle name="60% - 强调文字颜色 5 2 2 2 9" xfId="8602"/>
    <cellStyle name="常规 2 7 4 4 2 2" xfId="8603"/>
    <cellStyle name="常规 2 3 2 2 7 3 2" xfId="8604"/>
    <cellStyle name="60% - 强调文字颜色 5 2 2 3" xfId="8605"/>
    <cellStyle name="常规 12 6 3 5" xfId="8606"/>
    <cellStyle name="60% - 强调文字颜色 5 2 2 3 2" xfId="8607"/>
    <cellStyle name="常规 12 6 3 5 2" xfId="8608"/>
    <cellStyle name="60% - 强调文字颜色 5 2 2 4" xfId="8609"/>
    <cellStyle name="常规 12 6 3 6" xfId="8610"/>
    <cellStyle name="常规 9 8 3 5 2" xfId="8611"/>
    <cellStyle name="常规 10 3 3 2 2 4" xfId="8612"/>
    <cellStyle name="常规 5 13 3 3 4" xfId="8613"/>
    <cellStyle name="常规 2 3 6 2 4 2" xfId="8614"/>
    <cellStyle name="常规 11 3 4 2 2 2" xfId="8615"/>
    <cellStyle name="常规 8 20 2 5 2" xfId="8616"/>
    <cellStyle name="常规 8 15 2 5 2" xfId="8617"/>
    <cellStyle name="常规 10 14 3 4 2" xfId="8618"/>
    <cellStyle name="60% - 强调文字颜色 5 2 3" xfId="8619"/>
    <cellStyle name="常规 10 3 3 2 2 4 2" xfId="8620"/>
    <cellStyle name="常规 2 3 6 2 4 2 2" xfId="8621"/>
    <cellStyle name="常规 8 20 2 5 2 2" xfId="8622"/>
    <cellStyle name="常规 10 14 3 4 2 2" xfId="8623"/>
    <cellStyle name="60% - 强调文字颜色 5 2 3 2" xfId="8624"/>
    <cellStyle name="常规 2 2 7 3 7" xfId="8625"/>
    <cellStyle name="常规 12 6 4 4" xfId="8626"/>
    <cellStyle name="常规 6 10 2 3 2 3" xfId="8627"/>
    <cellStyle name="常规 3 18 2 2 2 3" xfId="8628"/>
    <cellStyle name="60% - 强调文字颜色 5 2 3 2 2" xfId="8629"/>
    <cellStyle name="差 3 3 7" xfId="8630"/>
    <cellStyle name="常规 8 21 6" xfId="8631"/>
    <cellStyle name="常规 8 16 6" xfId="8632"/>
    <cellStyle name="60% - 强调文字颜色 5 2 3 2 2 2" xfId="8633"/>
    <cellStyle name="差 3 3 7 2" xfId="8634"/>
    <cellStyle name="60% - 强调文字颜色 5 2 3 3" xfId="8635"/>
    <cellStyle name="60% - 强调文字颜色 5 2 3 4" xfId="8636"/>
    <cellStyle name="强调文字颜色 2 2 3 9" xfId="8637"/>
    <cellStyle name="60% - 强调文字颜色 5 2 3 4 2" xfId="8638"/>
    <cellStyle name="60% - 强调文字颜色 5 2 3 4 2 2" xfId="8639"/>
    <cellStyle name="常规 12 7 2 6 2" xfId="8640"/>
    <cellStyle name="常规 5 12 6 2" xfId="8641"/>
    <cellStyle name="60% - 强调文字颜色 5 2 3 5" xfId="8642"/>
    <cellStyle name="60% - 强调文字颜色 5 2 3 5 2 2" xfId="8643"/>
    <cellStyle name="标题 2 2 3 6" xfId="8644"/>
    <cellStyle name="常规 10 3 2 5 2" xfId="8645"/>
    <cellStyle name="常规 5 12 6 3" xfId="8646"/>
    <cellStyle name="常规 2 25 6 2" xfId="8647"/>
    <cellStyle name="60% - 强调文字颜色 5 2 3 6" xfId="8648"/>
    <cellStyle name="常规 2 30 6 2" xfId="8649"/>
    <cellStyle name="常规 2 3 5 2 7" xfId="8650"/>
    <cellStyle name="常规 13 4 3 4" xfId="8651"/>
    <cellStyle name="常规 10 13 3 7" xfId="8652"/>
    <cellStyle name="常规 10 3 2 5 2 2" xfId="8653"/>
    <cellStyle name="60% - 强调文字颜色 5 2 3 6 2" xfId="8654"/>
    <cellStyle name="标题 2 3 3 6" xfId="8655"/>
    <cellStyle name="常规 10 3 2 5 2 2 2" xfId="8656"/>
    <cellStyle name="60% - 强调文字颜色 5 2 3 6 2 2" xfId="8657"/>
    <cellStyle name="常规 8 15 3 3 3 2" xfId="8658"/>
    <cellStyle name="常规 4 2 3 2 4 2 2 2" xfId="8659"/>
    <cellStyle name="常规 6 4 3 2 2 4" xfId="8660"/>
    <cellStyle name="60% - 强调文字颜色 5 2 3 8 2" xfId="8661"/>
    <cellStyle name="常规 4 4 8 3 2" xfId="8662"/>
    <cellStyle name="60% - 强调文字颜色 5 2 5" xfId="8663"/>
    <cellStyle name="60% - 强调文字颜色 5 2 6" xfId="8664"/>
    <cellStyle name="常规 10 3 3 2 3 3" xfId="8665"/>
    <cellStyle name="常规 5 13 3 4 3" xfId="8666"/>
    <cellStyle name="常规 4 5 5 2 3" xfId="8667"/>
    <cellStyle name="输出 2 2 2 8" xfId="8668"/>
    <cellStyle name="常规 8 3 6 3 7" xfId="8669"/>
    <cellStyle name="常规 4 2 3 5 2 3" xfId="8670"/>
    <cellStyle name="常规 7 12 4 2 3" xfId="8671"/>
    <cellStyle name="常规 10 2 10 3" xfId="8672"/>
    <cellStyle name="60% - 强调文字颜色 5 3 2" xfId="8673"/>
    <cellStyle name="常规 10 3 3 2 3 3 2" xfId="8674"/>
    <cellStyle name="输出 2 2 2 8 2" xfId="8675"/>
    <cellStyle name="常规 10 17 2 3 3" xfId="8676"/>
    <cellStyle name="常规 7 2 9 3" xfId="8677"/>
    <cellStyle name="常规 10 2 10 3 2" xfId="8678"/>
    <cellStyle name="60% - 强调文字颜色 5 3 2 2" xfId="8679"/>
    <cellStyle name="常规 2 2 8 2 7" xfId="8680"/>
    <cellStyle name="常规 12 7 3 4" xfId="8681"/>
    <cellStyle name="输出 2 2 2 8 2 2" xfId="8682"/>
    <cellStyle name="常规 10 17 2 3 3 2" xfId="8683"/>
    <cellStyle name="常规 12 7 2 7" xfId="8684"/>
    <cellStyle name="60% - 强调文字颜色 5 3 2 2 2" xfId="8685"/>
    <cellStyle name="常规 3 14 3 4" xfId="8686"/>
    <cellStyle name="60% - 强调文字颜色 5 3 2 2 2 2" xfId="8687"/>
    <cellStyle name="常规 3 14 3 4 2" xfId="8688"/>
    <cellStyle name="标题 4 3 2 2 9" xfId="8689"/>
    <cellStyle name="常规 13 5 2 4" xfId="8690"/>
    <cellStyle name="常规 2 2 2 2 6 2 3" xfId="8691"/>
    <cellStyle name="常规 2 2 2 3 3 2 3 2" xfId="8692"/>
    <cellStyle name="常规 12 13" xfId="8693"/>
    <cellStyle name="常规 14 2 2 4 2" xfId="8694"/>
    <cellStyle name="常规 10 14 2 7" xfId="8695"/>
    <cellStyle name="60% - 强调文字颜色 5 3 2 2 2 2 2" xfId="8696"/>
    <cellStyle name="常规 3 14 3 4 2 2" xfId="8697"/>
    <cellStyle name="常规 10 3 3 3 2" xfId="8698"/>
    <cellStyle name="常规 5 13 4 3" xfId="8699"/>
    <cellStyle name="常规 2 26 4 2" xfId="8700"/>
    <cellStyle name="常规 2 31 4 2" xfId="8701"/>
    <cellStyle name="60% - 强调文字颜色 5 3 2 2 3" xfId="8702"/>
    <cellStyle name="常规 3 14 3 5" xfId="8703"/>
    <cellStyle name="常规 10 3 3 3 2 2" xfId="8704"/>
    <cellStyle name="常规 5 13 4 3 2" xfId="8705"/>
    <cellStyle name="常规 2 26 4 2 2" xfId="8706"/>
    <cellStyle name="常规 2 31 4 2 2" xfId="8707"/>
    <cellStyle name="60% - 强调文字颜色 5 3 2 2 3 2" xfId="8708"/>
    <cellStyle name="常规 3 14 3 5 2" xfId="8709"/>
    <cellStyle name="常规 10 3 3 3 3" xfId="8710"/>
    <cellStyle name="常规 5 13 4 4" xfId="8711"/>
    <cellStyle name="常规 2 26 4 3" xfId="8712"/>
    <cellStyle name="常规 2 31 4 3" xfId="8713"/>
    <cellStyle name="常规 4 5 6 2" xfId="8714"/>
    <cellStyle name="60% - 强调文字颜色 5 3 2 2 4" xfId="8715"/>
    <cellStyle name="常规 3 14 3 6" xfId="8716"/>
    <cellStyle name="常规 6 16 3 3 2" xfId="8717"/>
    <cellStyle name="常规 4 5 6 2 2" xfId="8718"/>
    <cellStyle name="常规 10 3 3 3 3 2" xfId="8719"/>
    <cellStyle name="60% - 强调文字颜色 5 3 2 2 4 2" xfId="8720"/>
    <cellStyle name="常规 3 14 3 6 2" xfId="8721"/>
    <cellStyle name="常规 6 16 3 3 2 2" xfId="8722"/>
    <cellStyle name="常规 4 5 6 3" xfId="8723"/>
    <cellStyle name="常规 6 3 6 2 3 2 2 2" xfId="8724"/>
    <cellStyle name="常规 10 3 3 3 4" xfId="8725"/>
    <cellStyle name="60% - 强调文字颜色 5 3 2 2 5" xfId="8726"/>
    <cellStyle name="常规 3 14 3 7" xfId="8727"/>
    <cellStyle name="常规 4 10 2 3 2 2" xfId="8728"/>
    <cellStyle name="常规 6 16 3 3 3" xfId="8729"/>
    <cellStyle name="常规 10 3 3 3 4 2" xfId="8730"/>
    <cellStyle name="60% - 强调文字颜色 5 3 2 2 5 2" xfId="8731"/>
    <cellStyle name="常规 4 10 2 3 2 2 2" xfId="8732"/>
    <cellStyle name="常规 6 16 3 3 3 2" xfId="8733"/>
    <cellStyle name="注释 3 2 2 6 3" xfId="8734"/>
    <cellStyle name="常规 10 3 3 3 4 2 2" xfId="8735"/>
    <cellStyle name="常规 8 19 2 3 3" xfId="8736"/>
    <cellStyle name="常规 10 18 3 2 3" xfId="8737"/>
    <cellStyle name="常规 5 4 10 2 2" xfId="8738"/>
    <cellStyle name="常规 8 3 8 3" xfId="8739"/>
    <cellStyle name="常规 18 2 2 2 3" xfId="8740"/>
    <cellStyle name="常规 23 2 2 2 3" xfId="8741"/>
    <cellStyle name="常规 9 2 4 2 5" xfId="8742"/>
    <cellStyle name="60% - 强调文字颜色 5 3 2 2 5 2 2" xfId="8743"/>
    <cellStyle name="常规 13 8 2 4" xfId="8744"/>
    <cellStyle name="常规 10 17 2 7" xfId="8745"/>
    <cellStyle name="常规 10 3 3 3 6" xfId="8746"/>
    <cellStyle name="60% - 强调文字颜色 5 3 2 2 7" xfId="8747"/>
    <cellStyle name="常规 10 3 3 3 6 2" xfId="8748"/>
    <cellStyle name="常规 2 2 3 7" xfId="8749"/>
    <cellStyle name="常规 5 4 12 2" xfId="8750"/>
    <cellStyle name="60% - 强调文字颜色 5 3 2 2 7 2" xfId="8751"/>
    <cellStyle name="常规 2 2 3 7 2" xfId="8752"/>
    <cellStyle name="常规 38 9" xfId="8753"/>
    <cellStyle name="常规 5 4 12 2 2" xfId="8754"/>
    <cellStyle name="常规 8 5 8 3" xfId="8755"/>
    <cellStyle name="常规 18 2 4 2 3" xfId="8756"/>
    <cellStyle name="常规 9 2 6 2 5" xfId="8757"/>
    <cellStyle name="60% - 强调文字颜色 5 3 2 2 7 2 2" xfId="8758"/>
    <cellStyle name="常规 10 3 3 3 7" xfId="8759"/>
    <cellStyle name="60% - 强调文字颜色 5 3 2 2 8" xfId="8760"/>
    <cellStyle name="常规 6 4 2 2 3 2 2" xfId="8761"/>
    <cellStyle name="常规 2 2 4 7" xfId="8762"/>
    <cellStyle name="常规 5 4 13 2" xfId="8763"/>
    <cellStyle name="常规 9 3 2 3 2 4" xfId="8764"/>
    <cellStyle name="60% - 强调文字颜色 5 3 2 2 8 2" xfId="8765"/>
    <cellStyle name="常规 6 4 2 2 3 2 2 2" xfId="8766"/>
    <cellStyle name="常规 10 2 4 3 3 3 2" xfId="8767"/>
    <cellStyle name="链接单元格 4 3 2 2" xfId="8768"/>
    <cellStyle name="常规 5 4 14" xfId="8769"/>
    <cellStyle name="标题 3 2 2 2 4 2" xfId="8770"/>
    <cellStyle name="常规 8 18 7 2" xfId="8771"/>
    <cellStyle name="60% - 强调文字颜色 5 3 2 2 9" xfId="8772"/>
    <cellStyle name="常规 6 4 2 2 3 2 3" xfId="8773"/>
    <cellStyle name="常规 7 2 9 4" xfId="8774"/>
    <cellStyle name="常规 10 3 2 2 2 3 3 2" xfId="8775"/>
    <cellStyle name="输出 2 2 2 8 3" xfId="8776"/>
    <cellStyle name="常规 10 17 2 3 4" xfId="8777"/>
    <cellStyle name="常规 10 2 5 2 6 2" xfId="8778"/>
    <cellStyle name="常规 3 14 4 2" xfId="8779"/>
    <cellStyle name="60% - 强调文字颜色 5 3 2 3" xfId="8780"/>
    <cellStyle name="60% - 强调文字颜色 5 3 2 3 2" xfId="8781"/>
    <cellStyle name="常规 3 14 4 4" xfId="8782"/>
    <cellStyle name="常规 9 8 3 6 2" xfId="8783"/>
    <cellStyle name="常规 10 3 3 2 3 4" xfId="8784"/>
    <cellStyle name="常规 2 3 6 2 5 2" xfId="8785"/>
    <cellStyle name="常规 13 5 3 2 2" xfId="8786"/>
    <cellStyle name="输出 2 2 2 9" xfId="8787"/>
    <cellStyle name="常规 9 3 5 3 2 2 2 2" xfId="8788"/>
    <cellStyle name="常规 8 20 2 6 2" xfId="8789"/>
    <cellStyle name="常规 8 15 2 6 2" xfId="8790"/>
    <cellStyle name="常规 10 14 3 5 2" xfId="8791"/>
    <cellStyle name="常规 10 2 10 4" xfId="8792"/>
    <cellStyle name="60% - 强调文字颜色 5 3 3" xfId="8793"/>
    <cellStyle name="常规 13 5 3 2 2 2" xfId="8794"/>
    <cellStyle name="输出 2 2 2 9 2" xfId="8795"/>
    <cellStyle name="常规 10 17 2 4 3" xfId="8796"/>
    <cellStyle name="60% - 强调文字颜色 5 3 3 2" xfId="8797"/>
    <cellStyle name="常规 8 2 3 2 2 5" xfId="8798"/>
    <cellStyle name="常规 2 2 8 3 7" xfId="8799"/>
    <cellStyle name="常规 9 2 4 2 2 3" xfId="8800"/>
    <cellStyle name="常规 3 18 2 3 2 3" xfId="8801"/>
    <cellStyle name="常规 7 2 2 2 2 7" xfId="8802"/>
    <cellStyle name="常规 12 7 4 4" xfId="8803"/>
    <cellStyle name="60% - 强调文字颜色 5 3 3 2 2" xfId="8804"/>
    <cellStyle name="常规 3 15 3 4" xfId="8805"/>
    <cellStyle name="常规 3 20 3 4" xfId="8806"/>
    <cellStyle name="60% - 强调文字颜色 5 3 3 2 2 2" xfId="8807"/>
    <cellStyle name="常规 3 15 3 4 2" xfId="8808"/>
    <cellStyle name="常规 9 2 4 2 2 4" xfId="8809"/>
    <cellStyle name="常规 2 3 3 3 3 3 2 2 2" xfId="8810"/>
    <cellStyle name="60% - 强调文字颜色 5 3 3 3" xfId="8811"/>
    <cellStyle name="60% - 强调文字颜色 5 3 3 4" xfId="8812"/>
    <cellStyle name="强调文字颜色 3 2 3 9" xfId="8813"/>
    <cellStyle name="60% - 强调文字颜色 5 3 3 4 2" xfId="8814"/>
    <cellStyle name="常规 3 15 5 4" xfId="8815"/>
    <cellStyle name="输出 4 3" xfId="8816"/>
    <cellStyle name="60% - 强调文字颜色 5 3 3 4 2 2" xfId="8817"/>
    <cellStyle name="常规 5 13 6 2" xfId="8818"/>
    <cellStyle name="60% - 强调文字颜色 5 3 3 5" xfId="8819"/>
    <cellStyle name="常规 5 13 6 2 2" xfId="8820"/>
    <cellStyle name="60% - 强调文字颜色 5 3 3 5 2" xfId="8821"/>
    <cellStyle name="60% - 强调文字颜色 5 3 3 5 2 2" xfId="8822"/>
    <cellStyle name="常规 2 26 6 2" xfId="8823"/>
    <cellStyle name="60% - 强调文字颜色 5 3 3 6" xfId="8824"/>
    <cellStyle name="常规 2 31 6 2" xfId="8825"/>
    <cellStyle name="常规 6 4 5 3 2 2 2 2" xfId="8826"/>
    <cellStyle name="常规 10 3 3 5 2" xfId="8827"/>
    <cellStyle name="常规 5 13 6 3" xfId="8828"/>
    <cellStyle name="常规 5 3 2 3 5 2" xfId="8829"/>
    <cellStyle name="常规 14 4 3 4" xfId="8830"/>
    <cellStyle name="常规 29 2 2 3 2" xfId="8831"/>
    <cellStyle name="常规 34 2 2 3 2" xfId="8832"/>
    <cellStyle name="常规 35 5 3" xfId="8833"/>
    <cellStyle name="常规 4 26" xfId="8834"/>
    <cellStyle name="常规 40 5 3" xfId="8835"/>
    <cellStyle name="标题 1 4 8" xfId="8836"/>
    <cellStyle name="常规 2 4 5 2 7" xfId="8837"/>
    <cellStyle name="常规 10 3 3 5 2 2" xfId="8838"/>
    <cellStyle name="60% - 强调文字颜色 5 3 3 6 2" xfId="8839"/>
    <cellStyle name="输入 2 2 2 2 2 2 2" xfId="8840"/>
    <cellStyle name="常规 6 4 4 2 2 4" xfId="8841"/>
    <cellStyle name="60% - 强调文字颜色 5 3 3 8 2" xfId="8842"/>
    <cellStyle name="60% - 强调文字颜色 5 3 5" xfId="8843"/>
    <cellStyle name="标题 2 3 2 2 6 2 2" xfId="8844"/>
    <cellStyle name="60% - 强调文字颜色 5 4" xfId="8845"/>
    <cellStyle name="常规 7 7 4 2 3" xfId="8846"/>
    <cellStyle name="常规 14 2 2 2 6 2" xfId="8847"/>
    <cellStyle name="常规 2 2 3 11 2 2 2" xfId="8848"/>
    <cellStyle name="常规 7 4 8 4" xfId="8849"/>
    <cellStyle name="常规 10 2 12 2 3" xfId="8850"/>
    <cellStyle name="60% - 强调文字颜色 5 4 10" xfId="8851"/>
    <cellStyle name="常规 7 3 3 4 2 2 2" xfId="8852"/>
    <cellStyle name="常规 7 3 16 2" xfId="8853"/>
    <cellStyle name="常规 2 3 9 3 2 4" xfId="8854"/>
    <cellStyle name="60% - 强调文字颜色 5 4 2" xfId="8855"/>
    <cellStyle name="常规 10 3 3 2 4 3 2" xfId="8856"/>
    <cellStyle name="常规 2 3 9 2 3 3" xfId="8857"/>
    <cellStyle name="常规 7 3 9 3" xfId="8858"/>
    <cellStyle name="常规 10 2 11 3 2" xfId="8859"/>
    <cellStyle name="常规 8 18 2 4 3" xfId="8860"/>
    <cellStyle name="常规 2 2 2 7 2 2 2 3" xfId="8861"/>
    <cellStyle name="常规 10 17 3 3 3" xfId="8862"/>
    <cellStyle name="60% - 强调文字颜色 5 4 2 2" xfId="8863"/>
    <cellStyle name="常规 2 2 9 2 7" xfId="8864"/>
    <cellStyle name="常规 12 8 3 4" xfId="8865"/>
    <cellStyle name="常规 2 3 9 2 4 3" xfId="8866"/>
    <cellStyle name="常规 13 5 3 3 2 2" xfId="8867"/>
    <cellStyle name="常规 8 20 2 7 2 2" xfId="8868"/>
    <cellStyle name="常规 10 17 3 4 3" xfId="8869"/>
    <cellStyle name="标题 1 2 5" xfId="8870"/>
    <cellStyle name="60% - 强调文字颜色 5 4 3 2" xfId="8871"/>
    <cellStyle name="常规 2 2 9 3 7" xfId="8872"/>
    <cellStyle name="常规 9 2 4 3 2 3 2" xfId="8873"/>
    <cellStyle name="标题 3 12" xfId="8874"/>
    <cellStyle name="60% - 强调文字颜色 5 4 3 2 2" xfId="8875"/>
    <cellStyle name="常规 12 4 2 4 5 3" xfId="8876"/>
    <cellStyle name="60% - 强调文字颜色 5 4 4 2 2" xfId="8877"/>
    <cellStyle name="链接单元格 3 2 2 3 2" xfId="8878"/>
    <cellStyle name="常规 6 5 2 2 2 2 2 2" xfId="8879"/>
    <cellStyle name="60% - 强调文字颜色 5 4 5" xfId="8880"/>
    <cellStyle name="常规 12 2 8" xfId="8881"/>
    <cellStyle name="常规 7 7 3 6 2" xfId="8882"/>
    <cellStyle name="常规 4 18" xfId="8883"/>
    <cellStyle name="常规 4 23" xfId="8884"/>
    <cellStyle name="标题 1 4 5" xfId="8885"/>
    <cellStyle name="常规 2 4 5 2 4" xfId="8886"/>
    <cellStyle name="60% - 强调文字颜色 5 4 5 2" xfId="8887"/>
    <cellStyle name="链接单元格 3 2 2 3 2 2" xfId="8888"/>
    <cellStyle name="常规 8 3 9 2 3" xfId="8889"/>
    <cellStyle name="常规 18 2 2 3 2 3" xfId="8890"/>
    <cellStyle name="常规 2 2 3 7 5" xfId="8891"/>
    <cellStyle name="常规 12 2 8 2" xfId="8892"/>
    <cellStyle name="常规 10 4 2 2 2 4" xfId="8893"/>
    <cellStyle name="常规 4 18 2" xfId="8894"/>
    <cellStyle name="常规 4 23 2" xfId="8895"/>
    <cellStyle name="强调文字颜色 5 10" xfId="8896"/>
    <cellStyle name="标题 1 4 5 2" xfId="8897"/>
    <cellStyle name="常规 2 4 5 2 4 2" xfId="8898"/>
    <cellStyle name="常规 3 3 2 2 9" xfId="8899"/>
    <cellStyle name="常规 2 3 3 3 2 3 3" xfId="8900"/>
    <cellStyle name="60% - 强调文字颜色 5 4 5 2 2" xfId="8901"/>
    <cellStyle name="60% - 强调文字颜色 5 4 6" xfId="8902"/>
    <cellStyle name="60% - 强调文字颜色 5 4 6 2" xfId="8903"/>
    <cellStyle name="常规 2 3 3 3 3 3 3" xfId="8904"/>
    <cellStyle name="60% - 强调文字颜色 5 4 6 2 2" xfId="8905"/>
    <cellStyle name="60% - 强调文字颜色 5 5 2" xfId="8906"/>
    <cellStyle name="标题 3 3 3 5" xfId="8907"/>
    <cellStyle name="常规 10 3 3 2 5 3" xfId="8908"/>
    <cellStyle name="标题 1 2 3 4 2 2" xfId="8909"/>
    <cellStyle name="常规 10 2 12 3" xfId="8910"/>
    <cellStyle name="60% - 强调文字颜色 5 7" xfId="8911"/>
    <cellStyle name="常规 14 6 2 2 2" xfId="8912"/>
    <cellStyle name="常规 3 4 13 4" xfId="8913"/>
    <cellStyle name="常规 10 2 4 3 3 2 2 2" xfId="8914"/>
    <cellStyle name="标题 3 2 2 2 3 2 2" xfId="8915"/>
    <cellStyle name="常规 10 2 15 2" xfId="8916"/>
    <cellStyle name="60% - 强调文字颜色 5 9" xfId="8917"/>
    <cellStyle name="常规 2 2 4 3 2 2 3" xfId="8918"/>
    <cellStyle name="60% - 强调文字颜色 6 12" xfId="8919"/>
    <cellStyle name="输入 2 2 2 6 2 2 2" xfId="8920"/>
    <cellStyle name="常规 10 14" xfId="8921"/>
    <cellStyle name="常规 2 4 12 2 2 2" xfId="8922"/>
    <cellStyle name="60% - 强调文字颜色 6 2 2" xfId="8923"/>
    <cellStyle name="60% - 强调文字颜色 6 2 2 2" xfId="8924"/>
    <cellStyle name="常规 2 3 7 2 7" xfId="8925"/>
    <cellStyle name="常规 13 6 3 4" xfId="8926"/>
    <cellStyle name="常规 5 2 5 5 4" xfId="8927"/>
    <cellStyle name="常规 2 3 2 4 3 3 2 2" xfId="8928"/>
    <cellStyle name="常规 14 2 3 5 2" xfId="8929"/>
    <cellStyle name="常规 10 15 3 7" xfId="8930"/>
    <cellStyle name="标题 4 3 3 6" xfId="8931"/>
    <cellStyle name="常规 10 3 2 7 2 2 2" xfId="8932"/>
    <cellStyle name="常规 2 3 11 5 3" xfId="8933"/>
    <cellStyle name="60% - 强调文字颜色 6 2 2 2 2" xfId="8934"/>
    <cellStyle name="常规 13 6 3 4 2" xfId="8935"/>
    <cellStyle name="常规 4 3 5 6 2" xfId="8936"/>
    <cellStyle name="标题 4 3 3 7 2 2" xfId="8937"/>
    <cellStyle name="常规 2 2 2 3 12" xfId="8938"/>
    <cellStyle name="常规 11 2 3 3 2 2 2" xfId="8939"/>
    <cellStyle name="常规 8 3 2 4 3" xfId="8940"/>
    <cellStyle name="常规 2 2 2 7 7" xfId="8941"/>
    <cellStyle name="60% - 强调文字颜色 6 2 2 2 3 2 2" xfId="8942"/>
    <cellStyle name="常规 2 59" xfId="8943"/>
    <cellStyle name="标题 4 3 3 8" xfId="8944"/>
    <cellStyle name="标题 4 2 2 2 4 2 2" xfId="8945"/>
    <cellStyle name="常规 11 2 3 3 3" xfId="8946"/>
    <cellStyle name="常规 2 2 18 6 2" xfId="8947"/>
    <cellStyle name="60% - 强调文字颜色 6 2 2 2 4" xfId="8948"/>
    <cellStyle name="常规 10 9 5 2 2 2" xfId="8949"/>
    <cellStyle name="计算 4 6 3" xfId="8950"/>
    <cellStyle name="常规 8 3 3 4 3" xfId="8951"/>
    <cellStyle name="常规 2 2 3 7 7" xfId="8952"/>
    <cellStyle name="60% - 强调文字颜色 6 2 2 2 4 2 2" xfId="8953"/>
    <cellStyle name="常规 12 2 8 4" xfId="8954"/>
    <cellStyle name="标题 4 3 3 9" xfId="8955"/>
    <cellStyle name="常规 6 3 6 3 2 2 2 2" xfId="8956"/>
    <cellStyle name="常规 11 2 3 3 4" xfId="8957"/>
    <cellStyle name="60% - 强调文字颜色 6 2 2 2 5" xfId="8958"/>
    <cellStyle name="常规 4 3 8 2 2" xfId="8959"/>
    <cellStyle name="常规 8 20 2 3 2 2" xfId="8960"/>
    <cellStyle name="常规 8 15 2 3 2 2" xfId="8961"/>
    <cellStyle name="常规 10 14 3 2 2 2" xfId="8962"/>
    <cellStyle name="60% - 强调文字颜色 6 2 2 2 6" xfId="8963"/>
    <cellStyle name="强调文字颜色 6 3 2 2 7" xfId="8964"/>
    <cellStyle name="常规 4 3 8 2 2 2" xfId="8965"/>
    <cellStyle name="常规 8 20 2 3 2 2 2" xfId="8966"/>
    <cellStyle name="常规 8 15 2 3 2 2 2" xfId="8967"/>
    <cellStyle name="常规 10 14 3 2 2 2 2" xfId="8968"/>
    <cellStyle name="60% - 强调文字颜色 6 2 2 2 6 2" xfId="8969"/>
    <cellStyle name="常规 10 2 8 3 2 3" xfId="8970"/>
    <cellStyle name="常规 61" xfId="8971"/>
    <cellStyle name="常规 56" xfId="8972"/>
    <cellStyle name="常规 8 3 5 4 3" xfId="8973"/>
    <cellStyle name="60% - 强调文字颜色 6 2 2 2 6 2 2" xfId="8974"/>
    <cellStyle name="60% - 强调文字颜色 6 2 2 2 7 2" xfId="8975"/>
    <cellStyle name="常规 2 3 7 2 8" xfId="8976"/>
    <cellStyle name="常规 2 7 5 4 2 2" xfId="8977"/>
    <cellStyle name="输出 10" xfId="8978"/>
    <cellStyle name="常规 2 3 2 3 7 3 2" xfId="8979"/>
    <cellStyle name="60% - 强调文字颜色 6 2 2 3" xfId="8980"/>
    <cellStyle name="常规 13 6 3 5" xfId="8981"/>
    <cellStyle name="常规 2 3 11 6 3" xfId="8982"/>
    <cellStyle name="60% - 强调文字颜色 6 2 2 3 2" xfId="8983"/>
    <cellStyle name="常规 13 6 3 5 2" xfId="8984"/>
    <cellStyle name="60% - 强调文字颜色 6 2 3 2" xfId="8985"/>
    <cellStyle name="常规 2 3 7 3 7" xfId="8986"/>
    <cellStyle name="常规 13 6 4 4" xfId="8987"/>
    <cellStyle name="常规 6 10 3 3 2 3" xfId="8988"/>
    <cellStyle name="常规 3 18 3 2 2 3" xfId="8989"/>
    <cellStyle name="60% - 强调文字颜色 6 2 3 3" xfId="8990"/>
    <cellStyle name="常规 12 4 2 2 7 2" xfId="8991"/>
    <cellStyle name="60% - 强调文字颜色 6 2 3 4" xfId="8992"/>
    <cellStyle name="60% - 强调文字颜色 6 2 3 4 2" xfId="8993"/>
    <cellStyle name="60% - 强调文字颜色 6 2 3 4 2 2" xfId="8994"/>
    <cellStyle name="60% - 强调文字颜色 6 2 3 5" xfId="8995"/>
    <cellStyle name="60% - 强调文字颜色 6 2 3 5 2" xfId="8996"/>
    <cellStyle name="标题 1 2 3 8" xfId="8997"/>
    <cellStyle name="常规 3 15 3 3 2 2 2" xfId="8998"/>
    <cellStyle name="60% - 强调文字颜色 6 2 3 5 2 2" xfId="8999"/>
    <cellStyle name="60% - 强调文字颜色 6 2 4" xfId="9000"/>
    <cellStyle name="60% - 强调文字颜色 6 2 4 2" xfId="9001"/>
    <cellStyle name="常规 13 6 5 4" xfId="9002"/>
    <cellStyle name="60% - 强调文字颜色 6 2 6" xfId="9003"/>
    <cellStyle name="常规 2 4 12 2 3" xfId="9004"/>
    <cellStyle name="60% - 强调文字颜色 6 3" xfId="9005"/>
    <cellStyle name="60% - 强调文字颜色 6 3 2" xfId="9006"/>
    <cellStyle name="60% - 强调文字颜色 6 3 2 2" xfId="9007"/>
    <cellStyle name="常规 2 3 8 2 7" xfId="9008"/>
    <cellStyle name="常规 13 7 3 4" xfId="9009"/>
    <cellStyle name="常规 5 2 6 5 4" xfId="9010"/>
    <cellStyle name="常规 2 3 2 4 3 4 2 2" xfId="9011"/>
    <cellStyle name="常规 10 16 3 7" xfId="9012"/>
    <cellStyle name="常规 3 4 9 2 2" xfId="9013"/>
    <cellStyle name="常规 8 14 3 4 2 2" xfId="9014"/>
    <cellStyle name="60% - 强调文字颜色 6 3 2 2 2 2 2" xfId="9015"/>
    <cellStyle name="常规 10 2 2 6 3 2" xfId="9016"/>
    <cellStyle name="常规 2 3 5 3 4 2 2" xfId="9017"/>
    <cellStyle name="常规 11 3 3 3 2 2 2" xfId="9018"/>
    <cellStyle name="常规 2 3 16 2 4 3" xfId="9019"/>
    <cellStyle name="60% - 强调文字颜色 6 3 2 2 3 2 2" xfId="9020"/>
    <cellStyle name="常规 10 2 2 7 3 2" xfId="9021"/>
    <cellStyle name="常规 2 3 5 3 5" xfId="9022"/>
    <cellStyle name="常规 11 3 3 3 3" xfId="9023"/>
    <cellStyle name="常规 13 4 4 2" xfId="9024"/>
    <cellStyle name="常规 8 14 3 6" xfId="9025"/>
    <cellStyle name="60% - 强调文字颜色 6 3 2 2 4" xfId="9026"/>
    <cellStyle name="常规 2 3 5 3 5 2" xfId="9027"/>
    <cellStyle name="常规 4 4 6 2 4" xfId="9028"/>
    <cellStyle name="常规 10 3 2 3 3 4" xfId="9029"/>
    <cellStyle name="常规 11 3 3 3 3 2" xfId="9030"/>
    <cellStyle name="常规 13 4 4 2 2" xfId="9031"/>
    <cellStyle name="常规 8 14 3 6 2" xfId="9032"/>
    <cellStyle name="60% - 强调文字颜色 6 3 2 2 4 2" xfId="9033"/>
    <cellStyle name="常规 10 2 2 8 3" xfId="9034"/>
    <cellStyle name="常规 3 17 3 3 2 3" xfId="9035"/>
    <cellStyle name="常规 10 3 6 3 5" xfId="9036"/>
    <cellStyle name="标题 2 5" xfId="9037"/>
    <cellStyle name="常规 13 4 4 2 2 2" xfId="9038"/>
    <cellStyle name="常规 11 4 2 2 2 6" xfId="9039"/>
    <cellStyle name="常规 2 3 16 3 4 3" xfId="9040"/>
    <cellStyle name="60% - 强调文字颜色 6 3 2 2 4 2 2" xfId="9041"/>
    <cellStyle name="常规 9 3 2 10" xfId="9042"/>
    <cellStyle name="常规 3 2 3 2 5 2 2" xfId="9043"/>
    <cellStyle name="常规 2 3 5 3 6" xfId="9044"/>
    <cellStyle name="常规 6 3 6 3 3 2 2 2" xfId="9045"/>
    <cellStyle name="常规 11 3 3 3 4" xfId="9046"/>
    <cellStyle name="常规 13 4 4 3" xfId="9047"/>
    <cellStyle name="常规 8 14 3 7" xfId="9048"/>
    <cellStyle name="60% - 强调文字颜色 6 3 2 2 5" xfId="9049"/>
    <cellStyle name="常规 4 11 2 3 2 2" xfId="9050"/>
    <cellStyle name="常规 2 3 5 3 6 2" xfId="9051"/>
    <cellStyle name="常规 4 4 6 3 4" xfId="9052"/>
    <cellStyle name="常规 13 4 4 3 2" xfId="9053"/>
    <cellStyle name="60% - 强调文字颜色 6 3 2 2 5 2" xfId="9054"/>
    <cellStyle name="常规 4 11 2 3 2 2 2" xfId="9055"/>
    <cellStyle name="常规 2 10 2 3 3" xfId="9056"/>
    <cellStyle name="60% - 强调文字颜色 6 3 2 2 5 2 2" xfId="9057"/>
    <cellStyle name="常规 17 2 2 4 3" xfId="9058"/>
    <cellStyle name="常规 11 4 2 2 2 2 2 3" xfId="9059"/>
    <cellStyle name="60% - 强调文字颜色 6 3 2 2 7 2" xfId="9060"/>
    <cellStyle name="常规 3 2 3 2 2 3 2" xfId="9061"/>
    <cellStyle name="常规 2 3 2 4 6" xfId="9062"/>
    <cellStyle name="常规 8 4 3 3 5 2" xfId="9063"/>
    <cellStyle name="常规 10 3 6 3 3 2 3" xfId="9064"/>
    <cellStyle name="常规 2 2 2 2 2 5 2" xfId="9065"/>
    <cellStyle name="标题 2 3 2 3" xfId="9066"/>
    <cellStyle name="60% - 强调文字颜色 6 3 2 2 7 2 2" xfId="9067"/>
    <cellStyle name="60% - 强调文字颜色 6 3 2 2 8" xfId="9068"/>
    <cellStyle name="常规 6 4 3 2 3 2 2" xfId="9069"/>
    <cellStyle name="60% - 强调文字颜色 6 3 2 2 8 2" xfId="9070"/>
    <cellStyle name="常规 6 4 3 2 3 2 2 2" xfId="9071"/>
    <cellStyle name="常规 10 2 5 3 3 3 2" xfId="9072"/>
    <cellStyle name="标题 3 3 2 2 4 2" xfId="9073"/>
    <cellStyle name="60% - 强调文字颜色 6 3 2 2 9" xfId="9074"/>
    <cellStyle name="常规 6 4 3 2 3 2 3" xfId="9075"/>
    <cellStyle name="常规 10 2 6 2 6 2" xfId="9076"/>
    <cellStyle name="60% - 强调文字颜色 6 3 2 3" xfId="9077"/>
    <cellStyle name="常规 2 3 8 2 8" xfId="9078"/>
    <cellStyle name="60% - 强调文字颜色 6 3 3" xfId="9079"/>
    <cellStyle name="60% - 强调文字颜色 6 3 3 2" xfId="9080"/>
    <cellStyle name="常规 8 2 4 2 2 5" xfId="9081"/>
    <cellStyle name="常规 2 3 8 3 7" xfId="9082"/>
    <cellStyle name="常规 9 2 5 2 2 3" xfId="9083"/>
    <cellStyle name="常规 3 18 3 3 2 3" xfId="9084"/>
    <cellStyle name="常规 7 2 3 2 2 7" xfId="9085"/>
    <cellStyle name="常规 13 7 4 4" xfId="9086"/>
    <cellStyle name="60% - 强调文字颜色 6 3 3 3" xfId="9087"/>
    <cellStyle name="60% - 强调文字颜色 6 3 3 4" xfId="9088"/>
    <cellStyle name="常规 4 6 9" xfId="9089"/>
    <cellStyle name="常规 8 15 5 4" xfId="9090"/>
    <cellStyle name="常规 10 14 6 3" xfId="9091"/>
    <cellStyle name="60% - 强调文字颜色 6 3 3 4 2" xfId="9092"/>
    <cellStyle name="60% - 强调文字颜色 6 3 3 4 2 2" xfId="9093"/>
    <cellStyle name="常规 10 3 4 6 3" xfId="9094"/>
    <cellStyle name="60% - 强调文字颜色 6 3 3 5 2 2" xfId="9095"/>
    <cellStyle name="常规 10 3 5 6 3" xfId="9096"/>
    <cellStyle name="60% - 强调文字颜色 6 3 3 6" xfId="9097"/>
    <cellStyle name="常规 6 4 5 3 3 2 2 2" xfId="9098"/>
    <cellStyle name="常规 10 4 3 5 2" xfId="9099"/>
    <cellStyle name="常规 4 8 9" xfId="9100"/>
    <cellStyle name="60% - 强调文字颜色 6 3 3 6 2" xfId="9101"/>
    <cellStyle name="60% - 强调文字颜色 6 3 3 6 2 2" xfId="9102"/>
    <cellStyle name="常规 10 3 6 6 3" xfId="9103"/>
    <cellStyle name="常规 4 4 5 3 2 2 3" xfId="9104"/>
    <cellStyle name="标题 5 3" xfId="9105"/>
    <cellStyle name="60% - 强调文字颜色 6 3 3 8" xfId="9106"/>
    <cellStyle name="常规 2 8 2 3 2 2 2" xfId="9107"/>
    <cellStyle name="常规 5 5 8 3" xfId="9108"/>
    <cellStyle name="常规 10 15 5 2 3" xfId="9109"/>
    <cellStyle name="常规 10 6 3 2 3 2" xfId="9110"/>
    <cellStyle name="60% - 强调文字颜色 6 3 3 8 2" xfId="9111"/>
    <cellStyle name="60% - 强调文字颜色 6 3 4" xfId="9112"/>
    <cellStyle name="60% - 强调文字颜色 6 3 4 2" xfId="9113"/>
    <cellStyle name="常规 8 4 6 2 3 2 2" xfId="9114"/>
    <cellStyle name="60% - 强调文字颜色 6 4" xfId="9115"/>
    <cellStyle name="常规 45 2 3 2 2 2" xfId="9116"/>
    <cellStyle name="60% - 强调文字颜色 6 4 10" xfId="9117"/>
    <cellStyle name="常规 8 4 6 2 3 2 2 2" xfId="9118"/>
    <cellStyle name="60% - 强调文字颜色 6 4 2" xfId="9119"/>
    <cellStyle name="60% - 强调文字颜色 6 4 2 2" xfId="9120"/>
    <cellStyle name="常规 2 3 9 2 7" xfId="9121"/>
    <cellStyle name="常规 13 8 3 4" xfId="9122"/>
    <cellStyle name="常规 10 17 3 7" xfId="9123"/>
    <cellStyle name="60% - 强调文字颜色 6 4 2 2 2" xfId="9124"/>
    <cellStyle name="常规 12 3 7" xfId="9125"/>
    <cellStyle name="常规 2 2 17 9" xfId="9126"/>
    <cellStyle name="60% - 强调文字颜色 6 4 3 2" xfId="9127"/>
    <cellStyle name="常规 2 3 9 3 7" xfId="9128"/>
    <cellStyle name="60% - 强调文字颜色 6 4 3 2 2" xfId="9129"/>
    <cellStyle name="常规 13 3 7" xfId="9130"/>
    <cellStyle name="60% - 强调文字颜色 6 4 4" xfId="9131"/>
    <cellStyle name="60% - 强调文字颜色 6 4 4 2" xfId="9132"/>
    <cellStyle name="常规 14 3 7" xfId="9133"/>
    <cellStyle name="60% - 强调文字颜色 6 4 4 2 2" xfId="9134"/>
    <cellStyle name="60% - 强调文字颜色 6 4 5 2" xfId="9135"/>
    <cellStyle name="常规 8 4 9 2 3" xfId="9136"/>
    <cellStyle name="常规 18 2 3 3 2 3" xfId="9137"/>
    <cellStyle name="常规 15 3 7" xfId="9138"/>
    <cellStyle name="60% - 强调文字颜色 6 4 5 2 2" xfId="9139"/>
    <cellStyle name="60% - 强调文字颜色 6 4 6" xfId="9140"/>
    <cellStyle name="常规 2 2 2 8 2 3" xfId="9141"/>
    <cellStyle name="60% - 强调文字颜色 6 4 6 2" xfId="9142"/>
    <cellStyle name="常规 8 5 6 3 3 2 3" xfId="9143"/>
    <cellStyle name="常规 37 4 2 2" xfId="9144"/>
    <cellStyle name="常规 2 2 3 5 2 3 2 3" xfId="9145"/>
    <cellStyle name="常规 2 2 2 3 7 2 2 2" xfId="9146"/>
    <cellStyle name="60% - 强调文字颜色 6 7" xfId="9147"/>
    <cellStyle name="常规 12 2 2 2 2" xfId="9148"/>
    <cellStyle name="常规 6 2 6 3 2 2 2" xfId="9149"/>
    <cellStyle name="常规 2 2 16 4 2 2" xfId="9150"/>
    <cellStyle name="常规 2 2 4 5 3 3 2 2" xfId="9151"/>
    <cellStyle name="60% - 强调文字颜色 6 8" xfId="9152"/>
    <cellStyle name="常规 12 2 2 2 3" xfId="9153"/>
    <cellStyle name="常规 57 3 3 2" xfId="9154"/>
    <cellStyle name="常规 6 2 6 3 2 2 3" xfId="9155"/>
    <cellStyle name="常规 6 3 6 4 3 2" xfId="9156"/>
    <cellStyle name="常规 2 2 16 4 2 3" xfId="9157"/>
    <cellStyle name="常规 4 14 5 2 2 2" xfId="9158"/>
    <cellStyle name="常规 2 2 4 5 3 3 2 3" xfId="9159"/>
    <cellStyle name="60% - 强调文字颜色 6 9" xfId="9160"/>
    <cellStyle name="常规 2 2 3 11 4" xfId="9161"/>
    <cellStyle name="常规 36 2 2 2 2" xfId="9162"/>
    <cellStyle name="常规 41 2 2 2 2" xfId="9163"/>
    <cellStyle name="常规 2 2 4 3 5 2 3" xfId="9164"/>
    <cellStyle name="标题 1 10" xfId="9165"/>
    <cellStyle name="常规 3 3 6 2 4 3" xfId="9166"/>
    <cellStyle name="常规 10 3 2 2 2 7" xfId="9167"/>
    <cellStyle name="常规 36 2 2 2 3" xfId="9168"/>
    <cellStyle name="标题 1 11" xfId="9169"/>
    <cellStyle name="常规 13 3 5 2 2 2" xfId="9170"/>
    <cellStyle name="常规 25 3 2 2" xfId="9171"/>
    <cellStyle name="常规 30 3 2 2" xfId="9172"/>
    <cellStyle name="标题 1 12" xfId="9173"/>
    <cellStyle name="常规 25 3 2 3" xfId="9174"/>
    <cellStyle name="常规 3 5 2 3 2" xfId="9175"/>
    <cellStyle name="常规 30 3 2 3" xfId="9176"/>
    <cellStyle name="常规 2 2 2 9 4 2 2" xfId="9177"/>
    <cellStyle name="常规 6 5 4 3 2" xfId="9178"/>
    <cellStyle name="常规 13 3 10" xfId="9179"/>
    <cellStyle name="常规 2 2 7 3 3 3" xfId="9180"/>
    <cellStyle name="标题 1 2 2 2 2 2 2" xfId="9181"/>
    <cellStyle name="常规 4 4 3 4 3 2" xfId="9182"/>
    <cellStyle name="常规 10 5 3 2 4" xfId="9183"/>
    <cellStyle name="标题 1 2 2 2 3 2" xfId="9184"/>
    <cellStyle name="常规 4 4 3 5 3" xfId="9185"/>
    <cellStyle name="标题 3 2 4 2" xfId="9186"/>
    <cellStyle name="常规 17 3 3 6 2" xfId="9187"/>
    <cellStyle name="常规 2 11 3 5 2" xfId="9188"/>
    <cellStyle name="常规 10 3 7 2 3 2 2 2" xfId="9189"/>
    <cellStyle name="标题 1 2 2 2 4" xfId="9190"/>
    <cellStyle name="常规 10 5 3 3 4" xfId="9191"/>
    <cellStyle name="常规 9 10 3 4 3" xfId="9192"/>
    <cellStyle name="常规 6 2 2 2 3 2 3" xfId="9193"/>
    <cellStyle name="常规 16 10" xfId="9194"/>
    <cellStyle name="标题 1 2 2 2 4 2" xfId="9195"/>
    <cellStyle name="常规 4 4 3 6 3" xfId="9196"/>
    <cellStyle name="标题 1 2 2 2 4 2 2" xfId="9197"/>
    <cellStyle name="常规 10 6 4 2 2 2" xfId="9198"/>
    <cellStyle name="标题 1 2 2 2 5 2" xfId="9199"/>
    <cellStyle name="标题 1 2 2 2 5 2 2" xfId="9200"/>
    <cellStyle name="常规 8 2 12 2 2 2" xfId="9201"/>
    <cellStyle name="常规 6 5 7 3 2" xfId="9202"/>
    <cellStyle name="标题 2 2 3 9" xfId="9203"/>
    <cellStyle name="常规 10 6 4 2 3" xfId="9204"/>
    <cellStyle name="常规 6 19 4 2 2" xfId="9205"/>
    <cellStyle name="常规 9 11 4 3 2" xfId="9206"/>
    <cellStyle name="标题 1 2 2 2 6" xfId="9207"/>
    <cellStyle name="常规 2 3 8 4 2 3" xfId="9208"/>
    <cellStyle name="标题 1 2 2 2 6 2" xfId="9209"/>
    <cellStyle name="常规 10 16 5 2 3" xfId="9210"/>
    <cellStyle name="标题 1 2 2 2 6 2 2" xfId="9211"/>
    <cellStyle name="标题 2 3 3 9" xfId="9212"/>
    <cellStyle name="标题 1 2 2 2 7" xfId="9213"/>
    <cellStyle name="标题 1 2 2 2 7 2" xfId="9214"/>
    <cellStyle name="标题 1 2 2 2 7 2 2" xfId="9215"/>
    <cellStyle name="常规 2 3 2 3 6 2 2 2" xfId="9216"/>
    <cellStyle name="常规 13 5 2 5 2" xfId="9217"/>
    <cellStyle name="标题 1 2 2 2 8" xfId="9218"/>
    <cellStyle name="常规 12 14 2" xfId="9219"/>
    <cellStyle name="常规 14 2 2 4 3 2" xfId="9220"/>
    <cellStyle name="常规 12 14 2 2" xfId="9221"/>
    <cellStyle name="标题 1 2 2 2 8 2" xfId="9222"/>
    <cellStyle name="常规 10 3 6 2 2 3" xfId="9223"/>
    <cellStyle name="常规 12 5 2 3 2 2" xfId="9224"/>
    <cellStyle name="常规 5 16 3 3 3" xfId="9225"/>
    <cellStyle name="常规 2 29 3 2 3" xfId="9226"/>
    <cellStyle name="常规 2 2 14 8" xfId="9227"/>
    <cellStyle name="标题 1 2 3" xfId="9228"/>
    <cellStyle name="常规 10 3 6 2 2 3 2" xfId="9229"/>
    <cellStyle name="常规 12 5 2 3 2 2 2" xfId="9230"/>
    <cellStyle name="常规 5 16 3 3 3 2" xfId="9231"/>
    <cellStyle name="常规 2 2 14 8 2" xfId="9232"/>
    <cellStyle name="常规 8 3 6 6" xfId="9233"/>
    <cellStyle name="常规 12 4 2 2 2 2 4" xfId="9234"/>
    <cellStyle name="标题 1 2 3 2" xfId="9235"/>
    <cellStyle name="标题 1 2 3 6" xfId="9236"/>
    <cellStyle name="常规 5 12 5 2 2 2" xfId="9237"/>
    <cellStyle name="标题 1 2 3 6 2" xfId="9238"/>
    <cellStyle name="常规 2 9 3 4 2 2" xfId="9239"/>
    <cellStyle name="输入 3 3 4 2 2" xfId="9240"/>
    <cellStyle name="常规 8 2 2 2 2 3 3" xfId="9241"/>
    <cellStyle name="常规 2 2 13 3 7" xfId="9242"/>
    <cellStyle name="常规 17 5 3 2" xfId="9243"/>
    <cellStyle name="常规 11 7 4 2 3" xfId="9244"/>
    <cellStyle name="常规 13 3 2 4 3 2" xfId="9245"/>
    <cellStyle name="标题 2 3 2 2 6" xfId="9246"/>
    <cellStyle name="标题 1 2 3 7 2" xfId="9247"/>
    <cellStyle name="标题 2 3 2 2 6 2" xfId="9248"/>
    <cellStyle name="标题 1 2 3 7 2 2" xfId="9249"/>
    <cellStyle name="常规 17 5 5" xfId="9250"/>
    <cellStyle name="标题 3 2 3 3 2 2" xfId="9251"/>
    <cellStyle name="常规 8 2 11 2 2 2" xfId="9252"/>
    <cellStyle name="标题 1 2 3 9" xfId="9253"/>
    <cellStyle name="常规 6 4 7 3 2" xfId="9254"/>
    <cellStyle name="常规 10 3 6 2 2 4" xfId="9255"/>
    <cellStyle name="常规 12 5 2 3 2 3" xfId="9256"/>
    <cellStyle name="常规 5 16 3 3 4" xfId="9257"/>
    <cellStyle name="常规 2 3 9 2 4 2" xfId="9258"/>
    <cellStyle name="常规 2 2 14 9" xfId="9259"/>
    <cellStyle name="常规 11 3 7 2 2 2" xfId="9260"/>
    <cellStyle name="常规 8 18 2 5 2" xfId="9261"/>
    <cellStyle name="常规 2 2 2 7 2 2 3 2" xfId="9262"/>
    <cellStyle name="常规 10 17 3 4 2" xfId="9263"/>
    <cellStyle name="常规 2 4 4 3 3 2 2 2" xfId="9264"/>
    <cellStyle name="标题 1 2 4" xfId="9265"/>
    <cellStyle name="常规 2 3 9 2 4 2 2" xfId="9266"/>
    <cellStyle name="常规 8 3 7 6" xfId="9267"/>
    <cellStyle name="常规 12 4 2 2 2 3 4" xfId="9268"/>
    <cellStyle name="常规 10 17 3 4 2 2" xfId="9269"/>
    <cellStyle name="标题 1 2 4 2" xfId="9270"/>
    <cellStyle name="常规 13 5 3 3 2 3" xfId="9271"/>
    <cellStyle name="常规 5 3 3 3 2" xfId="9272"/>
    <cellStyle name="标题 1 2 6" xfId="9273"/>
    <cellStyle name="常规 10 3 6 2 3 2" xfId="9274"/>
    <cellStyle name="常规 5 16 3 4 2" xfId="9275"/>
    <cellStyle name="常规 6 2 6 2 5" xfId="9276"/>
    <cellStyle name="常规 2 29 3 3 2" xfId="9277"/>
    <cellStyle name="常规 2 2 15 7" xfId="9278"/>
    <cellStyle name="常规 4 8 5 2 2" xfId="9279"/>
    <cellStyle name="常规 15 2 4 2 3" xfId="9280"/>
    <cellStyle name="常规 20 2 4 2 3" xfId="9281"/>
    <cellStyle name="常规 4 2 6 5 2 2" xfId="9282"/>
    <cellStyle name="常规 9 3 9 2 2 2 2" xfId="9283"/>
    <cellStyle name="常规 7 15 4 2 2" xfId="9284"/>
    <cellStyle name="常规 2 2 4 5 2 6" xfId="9285"/>
    <cellStyle name="标题 1 3 2" xfId="9286"/>
    <cellStyle name="常规 3 17 2 6 2" xfId="9287"/>
    <cellStyle name="常规 2 2 2 4 5" xfId="9288"/>
    <cellStyle name="常规 10 3 6 2 3 2 2" xfId="9289"/>
    <cellStyle name="常规 5 16 3 4 2 2" xfId="9290"/>
    <cellStyle name="常规 6 2 6 2 5 2" xfId="9291"/>
    <cellStyle name="强调文字颜色 1 5" xfId="9292"/>
    <cellStyle name="常规 2 2 15 7 2" xfId="9293"/>
    <cellStyle name="常规 4 8 5 2 2 2" xfId="9294"/>
    <cellStyle name="常规 4 2 6 5 2 2 2" xfId="9295"/>
    <cellStyle name="常规 7 15 4 2 2 2" xfId="9296"/>
    <cellStyle name="常规 2 2 4 5 2 6 2" xfId="9297"/>
    <cellStyle name="常规 10 2 9 3 4" xfId="9298"/>
    <cellStyle name="标题 1 3 2 2" xfId="9299"/>
    <cellStyle name="常规 2 2 2 4 5 2" xfId="9300"/>
    <cellStyle name="常规 10 3 6 2 3 2 2 2" xfId="9301"/>
    <cellStyle name="标题 1 3 2 2 2" xfId="9302"/>
    <cellStyle name="常规 2 3 3 12 4" xfId="9303"/>
    <cellStyle name="标题 1 3 2 2 2 2" xfId="9304"/>
    <cellStyle name="常规 5 2 2 2 3 2 3" xfId="9305"/>
    <cellStyle name="常规 5 4 3 4 3" xfId="9306"/>
    <cellStyle name="常规 15 4 3 3" xfId="9307"/>
    <cellStyle name="常规 11 5 3 2 4" xfId="9308"/>
    <cellStyle name="常规 2 2 2 4 5 3 2" xfId="9309"/>
    <cellStyle name="标题 1 3 2 2 3 2" xfId="9310"/>
    <cellStyle name="常规 5 4 3 5 3" xfId="9311"/>
    <cellStyle name="标题 1 3 2 2 3 2 2" xfId="9312"/>
    <cellStyle name="常规 5 4 3 5 3 2" xfId="9313"/>
    <cellStyle name="常规 2 16 3 3 3" xfId="9314"/>
    <cellStyle name="标题 4 2 4 2" xfId="9315"/>
    <cellStyle name="标题 1 3 2 2 4" xfId="9316"/>
    <cellStyle name="标题 4 11" xfId="9317"/>
    <cellStyle name="常规 15 4 4 3" xfId="9318"/>
    <cellStyle name="常规 11 5 3 3 4" xfId="9319"/>
    <cellStyle name="标题 1 3 2 2 4 2" xfId="9320"/>
    <cellStyle name="常规 5 4 3 6 3" xfId="9321"/>
    <cellStyle name="标题 1 3 2 2 4 2 2" xfId="9322"/>
    <cellStyle name="常规 6 19 3" xfId="9323"/>
    <cellStyle name="常规 11 10 4" xfId="9324"/>
    <cellStyle name="常规 10 7 4 2 2" xfId="9325"/>
    <cellStyle name="标题 1 3 2 2 5" xfId="9326"/>
    <cellStyle name="常规 15 4 5 3" xfId="9327"/>
    <cellStyle name="常规 10 7 4 2 2 2" xfId="9328"/>
    <cellStyle name="标题 1 3 2 2 5 2" xfId="9329"/>
    <cellStyle name="标题 1 3 2 2 5 2 2" xfId="9330"/>
    <cellStyle name="常规 10 7 4 2 3" xfId="9331"/>
    <cellStyle name="常规 13 2 2 4 3 2" xfId="9332"/>
    <cellStyle name="常规 9 12 4 3 2" xfId="9333"/>
    <cellStyle name="标题 1 3 2 2 6" xfId="9334"/>
    <cellStyle name="汇总 2 3 8" xfId="9335"/>
    <cellStyle name="标题 1 3 2 2 6 2" xfId="9336"/>
    <cellStyle name="常规 2 3 3 5 2 3 2 2" xfId="9337"/>
    <cellStyle name="标题 1 3 2 2 7" xfId="9338"/>
    <cellStyle name="常规 2 3 10 6 2" xfId="9339"/>
    <cellStyle name="计算 3 3 2" xfId="9340"/>
    <cellStyle name="常规 2 2 2 4 6" xfId="9341"/>
    <cellStyle name="常规 8 4 2 3 5 2" xfId="9342"/>
    <cellStyle name="常规 10 3 6 2 3 2 3" xfId="9343"/>
    <cellStyle name="标题 1 3 2 3" xfId="9344"/>
    <cellStyle name="标题 1 3 2 3 2" xfId="9345"/>
    <cellStyle name="常规 10 3 6 2 3 3" xfId="9346"/>
    <cellStyle name="常规 12 5 2 3 3 2" xfId="9347"/>
    <cellStyle name="常规 5 16 3 4 3" xfId="9348"/>
    <cellStyle name="常规 6 2 6 2 6" xfId="9349"/>
    <cellStyle name="常规 2 2 4 3 2 3 2 2 2" xfId="9350"/>
    <cellStyle name="常规 2 2 15 8" xfId="9351"/>
    <cellStyle name="常规 4 8 5 2 3" xfId="9352"/>
    <cellStyle name="常规 4 2 6 5 2 3" xfId="9353"/>
    <cellStyle name="常规 5 2 3 2 2 4 2 2" xfId="9354"/>
    <cellStyle name="常规 6 4 2 6 2 2" xfId="9355"/>
    <cellStyle name="常规 7 15 4 2 3" xfId="9356"/>
    <cellStyle name="常规 2 2 4 5 2 7" xfId="9357"/>
    <cellStyle name="常规 6 2 4 2 2 2 2 2" xfId="9358"/>
    <cellStyle name="标题 1 3 3" xfId="9359"/>
    <cellStyle name="常规 2 2 2 5 5" xfId="9360"/>
    <cellStyle name="常规 10 3 6 2 3 3 2" xfId="9361"/>
    <cellStyle name="常规 6 2 6 2 6 2" xfId="9362"/>
    <cellStyle name="强调文字颜色 2 5" xfId="9363"/>
    <cellStyle name="常规 2 2 15 8 2" xfId="9364"/>
    <cellStyle name="标题 1 3 3 2" xfId="9365"/>
    <cellStyle name="标题 1 3 3 2 2" xfId="9366"/>
    <cellStyle name="标题 1 3 3 2 2 2" xfId="9367"/>
    <cellStyle name="常规 5 2 2 3 3 2 3" xfId="9368"/>
    <cellStyle name="常规 5 5 3 4 3" xfId="9369"/>
    <cellStyle name="标题 1 3 3 3 2" xfId="9370"/>
    <cellStyle name="标题 1 3 3 3 2 2" xfId="9371"/>
    <cellStyle name="常规 2 7 10 3" xfId="9372"/>
    <cellStyle name="标题 1 3 3 4" xfId="9373"/>
    <cellStyle name="常规 10 2 2 3 2 2 2" xfId="9374"/>
    <cellStyle name="标题 1 3 3 5" xfId="9375"/>
    <cellStyle name="常规 5 6 2 2 2 2" xfId="9376"/>
    <cellStyle name="常规 10 2 2 3 2 2 3" xfId="9377"/>
    <cellStyle name="标题 1 3 3 6" xfId="9378"/>
    <cellStyle name="常规 10 3 2 4 2 2 2" xfId="9379"/>
    <cellStyle name="标题 1 3 3 7 2 2" xfId="9380"/>
    <cellStyle name="常规 2 2 2 6 5" xfId="9381"/>
    <cellStyle name="常规 2 12" xfId="9382"/>
    <cellStyle name="常规 13 8 3 2 2 2" xfId="9383"/>
    <cellStyle name="常规 5 2 7 5 2 2 2" xfId="9384"/>
    <cellStyle name="标题 1 3 4 2" xfId="9385"/>
    <cellStyle name="常规 10 3 6 2 4" xfId="9386"/>
    <cellStyle name="常规 5 16 3 5" xfId="9387"/>
    <cellStyle name="常规 2 29 3 4" xfId="9388"/>
    <cellStyle name="常规 4 8 5 3" xfId="9389"/>
    <cellStyle name="标题 1 4" xfId="9390"/>
    <cellStyle name="常规 3 17 2 7" xfId="9391"/>
    <cellStyle name="标题 1 4 10" xfId="9392"/>
    <cellStyle name="常规 10 3 6 2 4 2" xfId="9393"/>
    <cellStyle name="常规 12 2 5" xfId="9394"/>
    <cellStyle name="常规 5 16 3 5 2" xfId="9395"/>
    <cellStyle name="常规 6 2 6 3 5" xfId="9396"/>
    <cellStyle name="常规 2 2 16 7" xfId="9397"/>
    <cellStyle name="常规 4 8 5 3 2" xfId="9398"/>
    <cellStyle name="常规 4 2 6 5 3 2" xfId="9399"/>
    <cellStyle name="常规 7 15 4 3 2" xfId="9400"/>
    <cellStyle name="常规 2 2 4 5 3 6" xfId="9401"/>
    <cellStyle name="常规 4 15" xfId="9402"/>
    <cellStyle name="常规 4 20" xfId="9403"/>
    <cellStyle name="标题 1 4 2" xfId="9404"/>
    <cellStyle name="常规 12 2 7" xfId="9405"/>
    <cellStyle name="常规 6 2 6 3 7" xfId="9406"/>
    <cellStyle name="常规 2 3 9 2 6 2" xfId="9407"/>
    <cellStyle name="常规 2 2 16 9" xfId="9408"/>
    <cellStyle name="常规 6 14 2 2 2 3" xfId="9409"/>
    <cellStyle name="常规 13 8 3 3 2" xfId="9410"/>
    <cellStyle name="常规 10 17 3 6 2" xfId="9411"/>
    <cellStyle name="常规 4 17" xfId="9412"/>
    <cellStyle name="常规 4 22" xfId="9413"/>
    <cellStyle name="常规 5 2 7 5 3 2" xfId="9414"/>
    <cellStyle name="标题 1 4 4" xfId="9415"/>
    <cellStyle name="常规 2 4 5 2 3" xfId="9416"/>
    <cellStyle name="常规 8 5 8 6 2" xfId="9417"/>
    <cellStyle name="常规 4 3 3 3" xfId="9418"/>
    <cellStyle name="常规 2 2 3 7 5 2" xfId="9419"/>
    <cellStyle name="常规 12 2 8 2 2" xfId="9420"/>
    <cellStyle name="常规 4 18 2 2" xfId="9421"/>
    <cellStyle name="常规 4 23 2 2" xfId="9422"/>
    <cellStyle name="常规 7 10 2 3" xfId="9423"/>
    <cellStyle name="常规 2 2 3 6 3 2 3" xfId="9424"/>
    <cellStyle name="标题 1 4 5 2 2" xfId="9425"/>
    <cellStyle name="常规 2 4 5 2 4 2 2" xfId="9426"/>
    <cellStyle name="常规 12 2 9" xfId="9427"/>
    <cellStyle name="常规 14 4 3 2" xfId="9428"/>
    <cellStyle name="常规 4 19" xfId="9429"/>
    <cellStyle name="常规 4 24" xfId="9430"/>
    <cellStyle name="标题 1 4 6" xfId="9431"/>
    <cellStyle name="常规 2 4 5 2 5" xfId="9432"/>
    <cellStyle name="常规 2 2 3 8 5" xfId="9433"/>
    <cellStyle name="常规 5 3 3 5 2 2" xfId="9434"/>
    <cellStyle name="常规 12 2 9 2" xfId="9435"/>
    <cellStyle name="常规 14 4 3 2 2" xfId="9436"/>
    <cellStyle name="标题 1 4 6 2" xfId="9437"/>
    <cellStyle name="常规 2 4 5 2 5 2" xfId="9438"/>
    <cellStyle name="常规 5 4 5 2 4" xfId="9439"/>
    <cellStyle name="常规 10 4 2 2 3 4" xfId="9440"/>
    <cellStyle name="常规 4 19 2" xfId="9441"/>
    <cellStyle name="常规 4 24 2" xfId="9442"/>
    <cellStyle name="常规 7 11 2 3" xfId="9443"/>
    <cellStyle name="常规 2 2 3 6 4 2 3" xfId="9444"/>
    <cellStyle name="标题 1 4 6 2 2" xfId="9445"/>
    <cellStyle name="常规 5 4 5 2 4 2" xfId="9446"/>
    <cellStyle name="常规 4 19 2 2" xfId="9447"/>
    <cellStyle name="常规 4 2 2 3 3" xfId="9448"/>
    <cellStyle name="常规 4 24 2 2" xfId="9449"/>
    <cellStyle name="常规 6 5 3" xfId="9450"/>
    <cellStyle name="常规 14 4 3 2 2 2" xfId="9451"/>
    <cellStyle name="常规 14 4 3 3" xfId="9452"/>
    <cellStyle name="常规 2 2 2 3 5 3 2" xfId="9453"/>
    <cellStyle name="常规 35 5 2" xfId="9454"/>
    <cellStyle name="常规 4 25" xfId="9455"/>
    <cellStyle name="常规 40 5 2" xfId="9456"/>
    <cellStyle name="标题 1 4 7" xfId="9457"/>
    <cellStyle name="常规 2 4 5 2 6" xfId="9458"/>
    <cellStyle name="常规 2 3 2 4 5 3 2" xfId="9459"/>
    <cellStyle name="常规 35 5 4" xfId="9460"/>
    <cellStyle name="常规 4 27" xfId="9461"/>
    <cellStyle name="常规 40 5 4" xfId="9462"/>
    <cellStyle name="常规 2 2 13 3 4 2" xfId="9463"/>
    <cellStyle name="标题 1 4 9" xfId="9464"/>
    <cellStyle name="常规 2 7 6 2 2 2" xfId="9465"/>
    <cellStyle name="常规 29 3 4 3" xfId="9466"/>
    <cellStyle name="常规 3 9 2 5 2" xfId="9467"/>
    <cellStyle name="常规 34 3 4 3" xfId="9468"/>
    <cellStyle name="常规 2 2 13 2 2 2 3" xfId="9469"/>
    <cellStyle name="常规 4 2 12" xfId="9470"/>
    <cellStyle name="标题 2 3 2 2 3 2" xfId="9471"/>
    <cellStyle name="常规 10 3 6 2 5" xfId="9472"/>
    <cellStyle name="常规 5 16 3 6" xfId="9473"/>
    <cellStyle name="常规 4 8 5 4" xfId="9474"/>
    <cellStyle name="常规 2 3 3 3 8 2" xfId="9475"/>
    <cellStyle name="常规 4 2 6 5 4" xfId="9476"/>
    <cellStyle name="常规 7 15 4 4" xfId="9477"/>
    <cellStyle name="常规 2 3 2 3 3 4 2 2" xfId="9478"/>
    <cellStyle name="标题 1 5" xfId="9479"/>
    <cellStyle name="常规 3 3 3 3 3 2 2 2" xfId="9480"/>
    <cellStyle name="常规 12 3 6" xfId="9481"/>
    <cellStyle name="强调文字颜色 2 14" xfId="9482"/>
    <cellStyle name="常规 2 2 17 8" xfId="9483"/>
    <cellStyle name="标题 1 5 3" xfId="9484"/>
    <cellStyle name="常规 2 4 5 3 2" xfId="9485"/>
    <cellStyle name="常规 10 3 6 2 6" xfId="9486"/>
    <cellStyle name="常规 2 6 3 3 2 2 2 2" xfId="9487"/>
    <cellStyle name="常规 5 16 3 7" xfId="9488"/>
    <cellStyle name="常规 2 6 3 5 2 2 2" xfId="9489"/>
    <cellStyle name="标题 1 6" xfId="9490"/>
    <cellStyle name="常规 10 3 6 2 6 2" xfId="9491"/>
    <cellStyle name="常规 12 4 5" xfId="9492"/>
    <cellStyle name="常规 2 2 18 7" xfId="9493"/>
    <cellStyle name="标题 1 6 2" xfId="9494"/>
    <cellStyle name="常规 10 9 5 2 3" xfId="9495"/>
    <cellStyle name="常规 12 5 5" xfId="9496"/>
    <cellStyle name="常规 2 2 19 7" xfId="9497"/>
    <cellStyle name="常规 9 3 5 2 2 4" xfId="9498"/>
    <cellStyle name="标题 1 7 2" xfId="9499"/>
    <cellStyle name="标题 1 8" xfId="9500"/>
    <cellStyle name="常规 19 3 4 2 2" xfId="9501"/>
    <cellStyle name="标题 1 9" xfId="9502"/>
    <cellStyle name="常规 24 3 4 2 2" xfId="9503"/>
    <cellStyle name="汇总 3 2 2 2 2 2 2" xfId="9504"/>
    <cellStyle name="常规 18 4 6 2" xfId="9505"/>
    <cellStyle name="标题 10" xfId="9506"/>
    <cellStyle name="常规 2 3 10 3 3 4" xfId="9507"/>
    <cellStyle name="常规 6 2 2 3 3" xfId="9508"/>
    <cellStyle name="标题 3 4 6 2 2" xfId="9509"/>
    <cellStyle name="常规 9 11 3 4" xfId="9510"/>
    <cellStyle name="常规 11 10 4 3" xfId="9511"/>
    <cellStyle name="常规 6 2 2 3 3 2" xfId="9512"/>
    <cellStyle name="常规 6 19 3 3" xfId="9513"/>
    <cellStyle name="标题 10 2" xfId="9514"/>
    <cellStyle name="常规 6 4 6 3 4 3" xfId="9515"/>
    <cellStyle name="标题 11" xfId="9516"/>
    <cellStyle name="标题 13" xfId="9517"/>
    <cellStyle name="常规 6 4 2 2 3 2" xfId="9518"/>
    <cellStyle name="标题 14" xfId="9519"/>
    <cellStyle name="常规 6 4 2 2 3 3" xfId="9520"/>
    <cellStyle name="标题 15" xfId="9521"/>
    <cellStyle name="常规 6 4 2 2 3 4" xfId="9522"/>
    <cellStyle name="常规 4 3 8 4 2" xfId="9523"/>
    <cellStyle name="常规 4 3 8 4 3" xfId="9524"/>
    <cellStyle name="标题 16" xfId="9525"/>
    <cellStyle name="常规 10 4 6 3" xfId="9526"/>
    <cellStyle name="标题 2 10" xfId="9527"/>
    <cellStyle name="常规 10 4 6 4" xfId="9528"/>
    <cellStyle name="链接单元格 2 3 7 2 2" xfId="9529"/>
    <cellStyle name="常规 19 5 3 3 2" xfId="9530"/>
    <cellStyle name="常规 3 4 4 4 2 2" xfId="9531"/>
    <cellStyle name="标题 2 11" xfId="9532"/>
    <cellStyle name="常规 7 2 2 3 2 2 2" xfId="9533"/>
    <cellStyle name="常规 3 4 4 4 2 3" xfId="9534"/>
    <cellStyle name="常规 2 3 2 2 10 2" xfId="9535"/>
    <cellStyle name="标题 2 12" xfId="9536"/>
    <cellStyle name="强调文字颜色 6 4 7 2" xfId="9537"/>
    <cellStyle name="常规 2 2 9 3 2 2" xfId="9538"/>
    <cellStyle name="标题 2 3 3 4 2" xfId="9539"/>
    <cellStyle name="常规 2 2 9 3 2 3" xfId="9540"/>
    <cellStyle name="常规 4 4 5 4 2 2" xfId="9541"/>
    <cellStyle name="常规 10 3 2 2 5 2 2" xfId="9542"/>
    <cellStyle name="常规 9 10 5 2 2 2" xfId="9543"/>
    <cellStyle name="标题 2 13" xfId="9544"/>
    <cellStyle name="常规 10 3 6 3 2" xfId="9545"/>
    <cellStyle name="常规 5 16 4 3" xfId="9546"/>
    <cellStyle name="常规 2 29 4 2" xfId="9547"/>
    <cellStyle name="常规 2 34 4 2" xfId="9548"/>
    <cellStyle name="常规 2 3 3 2 2 3 4" xfId="9549"/>
    <cellStyle name="标题 2 2" xfId="9550"/>
    <cellStyle name="常规 2 4 3 3 2 3 2" xfId="9551"/>
    <cellStyle name="常规 3 17 3 5" xfId="9552"/>
    <cellStyle name="常规 16 5 3 2" xfId="9553"/>
    <cellStyle name="常规 11 6 4 2 3" xfId="9554"/>
    <cellStyle name="标题 2 2 2 2 2 2 2" xfId="9555"/>
    <cellStyle name="标题 2 2 2 2 6" xfId="9556"/>
    <cellStyle name="标题 2 2 2 2 3" xfId="9557"/>
    <cellStyle name="常规 2 2 12 2 2 2 3" xfId="9558"/>
    <cellStyle name="常规 3 3 3 10 2" xfId="9559"/>
    <cellStyle name="常规 2 9 2 5 2" xfId="9560"/>
    <cellStyle name="标题 2 2 2 2 3 2" xfId="9561"/>
    <cellStyle name="常规 16 6 3" xfId="9562"/>
    <cellStyle name="常规 10 11 2 2 3" xfId="9563"/>
    <cellStyle name="常规 16 6 3 2" xfId="9564"/>
    <cellStyle name="常规 11 6 5 2 3" xfId="9565"/>
    <cellStyle name="标题 2 2 2 2 3 2 2" xfId="9566"/>
    <cellStyle name="常规 6 4 10 4" xfId="9567"/>
    <cellStyle name="常规 18 3 3 6 2" xfId="9568"/>
    <cellStyle name="常规 2 6 6 2 3" xfId="9569"/>
    <cellStyle name="常规 10 3 7 3 3 2 2 2" xfId="9570"/>
    <cellStyle name="标题 2 2 2 2 4" xfId="9571"/>
    <cellStyle name="标题 2 2 2 2 4 2" xfId="9572"/>
    <cellStyle name="常规 16 7 3" xfId="9573"/>
    <cellStyle name="常规 11 6 4 2 2" xfId="9574"/>
    <cellStyle name="标题 2 2 2 2 5" xfId="9575"/>
    <cellStyle name="常规 11 6 4 2 2 2" xfId="9576"/>
    <cellStyle name="标题 2 2 2 2 5 2" xfId="9577"/>
    <cellStyle name="常规 16 8 3" xfId="9578"/>
    <cellStyle name="标题 2 2 2 2 6 2" xfId="9579"/>
    <cellStyle name="标题 2 2 2 2 7" xfId="9580"/>
    <cellStyle name="标题 2 2 2 2 7 2" xfId="9581"/>
    <cellStyle name="常规 8 2 2 7 2 2" xfId="9582"/>
    <cellStyle name="标题 2 2 2 2 8" xfId="9583"/>
    <cellStyle name="常规 8 2 2 7 2 2 2" xfId="9584"/>
    <cellStyle name="常规 2 3 13 2 6" xfId="9585"/>
    <cellStyle name="标题 2 2 2 2 8 2" xfId="9586"/>
    <cellStyle name="标题 2 2 3 2 2 2" xfId="9587"/>
    <cellStyle name="标题 2 2 3 3 2" xfId="9588"/>
    <cellStyle name="标题 2 2 3 7" xfId="9589"/>
    <cellStyle name="常规 13 4 2 4 3" xfId="9590"/>
    <cellStyle name="标题 2 2 3 3 2 2" xfId="9591"/>
    <cellStyle name="标题 2 2 3 5 2" xfId="9592"/>
    <cellStyle name="标题 2 2 3 6 2" xfId="9593"/>
    <cellStyle name="常规 12 7 4 2 3" xfId="9594"/>
    <cellStyle name="标题 3 3 2 2 6" xfId="9595"/>
    <cellStyle name="常规 5 14 2 3" xfId="9596"/>
    <cellStyle name="常规 2 27 2 2" xfId="9597"/>
    <cellStyle name="常规 2 32 2 2" xfId="9598"/>
    <cellStyle name="标题 2 2 3 7 2" xfId="9599"/>
    <cellStyle name="标题 3 3 2 2 6 2" xfId="9600"/>
    <cellStyle name="常规 5 14 2 3 2" xfId="9601"/>
    <cellStyle name="常规 7 4 4 2 3 2 3" xfId="9602"/>
    <cellStyle name="常规 2 27 2 2 2" xfId="9603"/>
    <cellStyle name="常规 2 32 2 2 2" xfId="9604"/>
    <cellStyle name="标题 2 2 3 7 2 2" xfId="9605"/>
    <cellStyle name="标题 2 2 3 8" xfId="9606"/>
    <cellStyle name="标题 2 2 3 8 2" xfId="9607"/>
    <cellStyle name="常规 10 3 6 3 3" xfId="9608"/>
    <cellStyle name="常规 5 16 4 4" xfId="9609"/>
    <cellStyle name="常规 2 29 4 3" xfId="9610"/>
    <cellStyle name="常规 4 8 6 2" xfId="9611"/>
    <cellStyle name="标题 2 3" xfId="9612"/>
    <cellStyle name="常规 3 17 3 6" xfId="9613"/>
    <cellStyle name="常规 15 2 5 2 3" xfId="9614"/>
    <cellStyle name="常规 10 3 6 3 3 2" xfId="9615"/>
    <cellStyle name="常规 6 2 7 2 5" xfId="9616"/>
    <cellStyle name="常规 4 8 6 2 2" xfId="9617"/>
    <cellStyle name="常规 4 2 6 6 2 2" xfId="9618"/>
    <cellStyle name="常规 7 15 5 2 2" xfId="9619"/>
    <cellStyle name="常规 2 2 4 6 2 6" xfId="9620"/>
    <cellStyle name="标题 2 3 2" xfId="9621"/>
    <cellStyle name="常规 3 17 3 6 2" xfId="9622"/>
    <cellStyle name="常规 7 15 5 2 2 2" xfId="9623"/>
    <cellStyle name="常规 2 2 4 6 2 6 2" xfId="9624"/>
    <cellStyle name="常规 10 3 9 3 4" xfId="9625"/>
    <cellStyle name="标题 2 3 2 2" xfId="9626"/>
    <cellStyle name="常规 2 3 2 4 5" xfId="9627"/>
    <cellStyle name="常规 10 3 6 3 3 2 2" xfId="9628"/>
    <cellStyle name="常规 6 2 7 2 5 2" xfId="9629"/>
    <cellStyle name="常规 2 2 13 3 3" xfId="9630"/>
    <cellStyle name="常规 2 3 2 4 5 2" xfId="9631"/>
    <cellStyle name="常规 10 3 6 3 3 2 2 2" xfId="9632"/>
    <cellStyle name="标题 2 3 2 2 2" xfId="9633"/>
    <cellStyle name="标题 2 3 2 2 2 2" xfId="9634"/>
    <cellStyle name="常规 5 3 2 2 3 2 3" xfId="9635"/>
    <cellStyle name="常规 15 5 3 4" xfId="9636"/>
    <cellStyle name="常规 29 3 3 3 2" xfId="9637"/>
    <cellStyle name="常规 3 9 2 4 2 2" xfId="9638"/>
    <cellStyle name="常规 34 3 3 3 2" xfId="9639"/>
    <cellStyle name="常规 3 12" xfId="9640"/>
    <cellStyle name="常规 2 5 6 2 7" xfId="9641"/>
    <cellStyle name="标题 2 3 2 2 2 2 2" xfId="9642"/>
    <cellStyle name="标题 2 3 2 2 3" xfId="9643"/>
    <cellStyle name="常规 2 5 7 2 7" xfId="9644"/>
    <cellStyle name="常规 4 2 12 2" xfId="9645"/>
    <cellStyle name="标题 2 3 2 2 3 2 2" xfId="9646"/>
    <cellStyle name="标题 2 3 2 2 4" xfId="9647"/>
    <cellStyle name="标题 2 3 2 2 4 2" xfId="9648"/>
    <cellStyle name="常规 10 25" xfId="9649"/>
    <cellStyle name="标题 2 3 2 2 4 2 2" xfId="9650"/>
    <cellStyle name="常规 8 2 2 2 2 3 2" xfId="9651"/>
    <cellStyle name="常规 2 2 13 3 6" xfId="9652"/>
    <cellStyle name="常规 11 7 4 2 2" xfId="9653"/>
    <cellStyle name="标题 2 3 2 2 5" xfId="9654"/>
    <cellStyle name="常规 8 2 2 2 2 3 2 2" xfId="9655"/>
    <cellStyle name="常规 2 2 13 3 6 2" xfId="9656"/>
    <cellStyle name="常规 11 7 4 2 2 2" xfId="9657"/>
    <cellStyle name="标题 2 3 2 2 5 2" xfId="9658"/>
    <cellStyle name="标题 2 3 2 2 5 2 2" xfId="9659"/>
    <cellStyle name="输出 2 3 7 2" xfId="9660"/>
    <cellStyle name="常规 2 2 5 2" xfId="9661"/>
    <cellStyle name="标题 2 3 2 2 7 2 2" xfId="9662"/>
    <cellStyle name="常规 10 3 6 6 2 2" xfId="9663"/>
    <cellStyle name="常规 4 4 5 3 2 2 2 2" xfId="9664"/>
    <cellStyle name="标题 5 2 2" xfId="9665"/>
    <cellStyle name="常规 8 2 3 7 2 2" xfId="9666"/>
    <cellStyle name="常规 2 3 3 6 2 3 2 3" xfId="9667"/>
    <cellStyle name="标题 2 3 2 2 8" xfId="9668"/>
    <cellStyle name="标题 5 2 2 2" xfId="9669"/>
    <cellStyle name="常规 8 3 5 2 3 2 3" xfId="9670"/>
    <cellStyle name="常规 2 3 5" xfId="9671"/>
    <cellStyle name="常规 4 3 12" xfId="9672"/>
    <cellStyle name="常规 8 2 3 7 2 2 2" xfId="9673"/>
    <cellStyle name="标题 2 3 2 2 8 2" xfId="9674"/>
    <cellStyle name="标题 5 2 3" xfId="9675"/>
    <cellStyle name="常规 12 2 2 4 2" xfId="9676"/>
    <cellStyle name="常规 8 2 3 7 2 3" xfId="9677"/>
    <cellStyle name="标题 2 3 2 2 9" xfId="9678"/>
    <cellStyle name="标题 2 3 2 3 2" xfId="9679"/>
    <cellStyle name="常规 10 3 6 3 3 3" xfId="9680"/>
    <cellStyle name="常规 6 2 7 2 6" xfId="9681"/>
    <cellStyle name="常规 7 15 5 2 3" xfId="9682"/>
    <cellStyle name="常规 2 2 4 6 2 7" xfId="9683"/>
    <cellStyle name="标题 2 3 3" xfId="9684"/>
    <cellStyle name="常规 2 3 2 5 5" xfId="9685"/>
    <cellStyle name="汇总 2 2 2 9" xfId="9686"/>
    <cellStyle name="常规 10 3 6 3 3 3 2" xfId="9687"/>
    <cellStyle name="常规 6 2 7 2 6 2" xfId="9688"/>
    <cellStyle name="标题 2 3 3 2" xfId="9689"/>
    <cellStyle name="标题 2 3 3 2 2" xfId="9690"/>
    <cellStyle name="标题 2 3 3 2 2 2" xfId="9691"/>
    <cellStyle name="常规 5 3 2 3 3 2 3" xfId="9692"/>
    <cellStyle name="标题 2 3 3 3" xfId="9693"/>
    <cellStyle name="常规 4 6 2 2 2 2" xfId="9694"/>
    <cellStyle name="标题 2 3 3 3 2" xfId="9695"/>
    <cellStyle name="常规 4 6 2 2 2 2 2" xfId="9696"/>
    <cellStyle name="常规 2 2 10 5" xfId="9697"/>
    <cellStyle name="常规 14 4 2 4 3" xfId="9698"/>
    <cellStyle name="常规 29 2 2 2 2 3" xfId="9699"/>
    <cellStyle name="标题 2 3 3 3 2 2" xfId="9700"/>
    <cellStyle name="标题 2 3 3 5 2" xfId="9701"/>
    <cellStyle name="标题 2 3 3 8" xfId="9702"/>
    <cellStyle name="标题 2 3 3 8 2" xfId="9703"/>
    <cellStyle name="标题 2 3 4 2" xfId="9704"/>
    <cellStyle name="常规 7 2 2 11" xfId="9705"/>
    <cellStyle name="常规 2 3 3 2 2 3 2 2 2" xfId="9706"/>
    <cellStyle name="常规 3 17 3 3 2 2" xfId="9707"/>
    <cellStyle name="常规 4 8 6 3" xfId="9708"/>
    <cellStyle name="常规 10 3 6 3 4" xfId="9709"/>
    <cellStyle name="标题 2 4" xfId="9710"/>
    <cellStyle name="常规 3 17 3 7" xfId="9711"/>
    <cellStyle name="常规 10 3 6 3 4 2" xfId="9712"/>
    <cellStyle name="常规 13 2 5" xfId="9713"/>
    <cellStyle name="常规 6 2 7 3 5" xfId="9714"/>
    <cellStyle name="常规 3 17 3 3 2 2 2" xfId="9715"/>
    <cellStyle name="常规 7 15 5 3 2" xfId="9716"/>
    <cellStyle name="常规 2 2 4 6 3 6" xfId="9717"/>
    <cellStyle name="标题 2 4 2" xfId="9718"/>
    <cellStyle name="常规 13 2 7" xfId="9719"/>
    <cellStyle name="常规 6 2 7 3 7" xfId="9720"/>
    <cellStyle name="常规 2 3 9 3 6 2" xfId="9721"/>
    <cellStyle name="标题 2 4 4" xfId="9722"/>
    <cellStyle name="常规 2 4 6 2 3" xfId="9723"/>
    <cellStyle name="常规 2 3 3 6 5" xfId="9724"/>
    <cellStyle name="常规 13 2 7 2" xfId="9725"/>
    <cellStyle name="标题 2 4 4 2" xfId="9726"/>
    <cellStyle name="常规 2 4 6 2 3 2" xfId="9727"/>
    <cellStyle name="常规 2 3 3 6 5 2" xfId="9728"/>
    <cellStyle name="常规 4 2 9 2 4" xfId="9729"/>
    <cellStyle name="常规 13 2 7 2 2" xfId="9730"/>
    <cellStyle name="常规 2 2 4 6 2 2 3" xfId="9731"/>
    <cellStyle name="标题 2 4 4 2 2" xfId="9732"/>
    <cellStyle name="常规 2 4 6 2 3 2 2" xfId="9733"/>
    <cellStyle name="链接单元格 3 2 2 4 2 2" xfId="9734"/>
    <cellStyle name="常规 18 2 2 4 2 3" xfId="9735"/>
    <cellStyle name="标题 3 3 3 8 2" xfId="9736"/>
    <cellStyle name="常规 13 2 8" xfId="9737"/>
    <cellStyle name="标题 2 4 5" xfId="9738"/>
    <cellStyle name="常规 2 4 6 2 4" xfId="9739"/>
    <cellStyle name="常规 2 3 3 7 5" xfId="9740"/>
    <cellStyle name="常规 13 2 8 2" xfId="9741"/>
    <cellStyle name="标题 2 4 5 2" xfId="9742"/>
    <cellStyle name="常规 2 4 6 2 4 2" xfId="9743"/>
    <cellStyle name="常规 14 5 3 4" xfId="9744"/>
    <cellStyle name="常规 29 2 3 3 2" xfId="9745"/>
    <cellStyle name="常规 34 2 3 3 2" xfId="9746"/>
    <cellStyle name="常规 9 26" xfId="9747"/>
    <cellStyle name="常规 36 5 3" xfId="9748"/>
    <cellStyle name="常规 5 3 2 2 2 2 3 2" xfId="9749"/>
    <cellStyle name="标题 2 4 8" xfId="9750"/>
    <cellStyle name="常规 2 4 6 2 7" xfId="9751"/>
    <cellStyle name="常规 9 27" xfId="9752"/>
    <cellStyle name="常规 36 5 4" xfId="9753"/>
    <cellStyle name="标题 2 4 9" xfId="9754"/>
    <cellStyle name="常规 10 3 6 3 5 2" xfId="9755"/>
    <cellStyle name="常规 13 3 5" xfId="9756"/>
    <cellStyle name="标题 2 5 2" xfId="9757"/>
    <cellStyle name="常规 13 3 6" xfId="9758"/>
    <cellStyle name="标题 2 5 3" xfId="9759"/>
    <cellStyle name="常规 2 4 6 3 2" xfId="9760"/>
    <cellStyle name="常规 10 3 6 3 6" xfId="9761"/>
    <cellStyle name="标题 2 6" xfId="9762"/>
    <cellStyle name="常规 10 3 6 3 6 2" xfId="9763"/>
    <cellStyle name="常规 13 4 5" xfId="9764"/>
    <cellStyle name="输出 3 2 2 10" xfId="9765"/>
    <cellStyle name="标题 2 6 2" xfId="9766"/>
    <cellStyle name="常规 6 4 4 2 2 2 2 2" xfId="9767"/>
    <cellStyle name="常规 10 3 6 3 7" xfId="9768"/>
    <cellStyle name="标题 2 7" xfId="9769"/>
    <cellStyle name="常规 13 5 5" xfId="9770"/>
    <cellStyle name="常规 9 3 5 3 2 4" xfId="9771"/>
    <cellStyle name="标题 2 7 2" xfId="9772"/>
    <cellStyle name="常规 19 3 4 3 2" xfId="9773"/>
    <cellStyle name="标题 2 9" xfId="9774"/>
    <cellStyle name="常规 3 4 2 5 2 2" xfId="9775"/>
    <cellStyle name="常规 18 4 7 2" xfId="9776"/>
    <cellStyle name="标题 3 10" xfId="9777"/>
    <cellStyle name="常规 10 2 6 3 5 2" xfId="9778"/>
    <cellStyle name="标题 3 11" xfId="9779"/>
    <cellStyle name="常规 6 13 2 3 3 2" xfId="9780"/>
    <cellStyle name="常规 12 4 2 4 5 2" xfId="9781"/>
    <cellStyle name="常规 10 4 4 3 2" xfId="9782"/>
    <cellStyle name="标题 3 13" xfId="9783"/>
    <cellStyle name="常规 10 3 6 4 2 2" xfId="9784"/>
    <cellStyle name="常规 5 16 5 3 2" xfId="9785"/>
    <cellStyle name="标题 3 2 2" xfId="9786"/>
    <cellStyle name="常规 10 3 6 4 2 2 2" xfId="9787"/>
    <cellStyle name="标题 3 2 2 2" xfId="9788"/>
    <cellStyle name="标题 3 2 2 2 2" xfId="9789"/>
    <cellStyle name="常规 7 12 3 7" xfId="9790"/>
    <cellStyle name="标题 3 2 2 2 2 2" xfId="9791"/>
    <cellStyle name="常规 3 2 13 2 3" xfId="9792"/>
    <cellStyle name="常规 8 2 14 3" xfId="9793"/>
    <cellStyle name="标题 3 2 2 2 2 2 2" xfId="9794"/>
    <cellStyle name="常规 3 6 6 2 2" xfId="9795"/>
    <cellStyle name="常规 10 2 4 3 3 2" xfId="9796"/>
    <cellStyle name="标题 3 2 2 2 3" xfId="9797"/>
    <cellStyle name="常规 2 22 2 7 2 2" xfId="9798"/>
    <cellStyle name="常规 3 6 6 2 2 2" xfId="9799"/>
    <cellStyle name="常规 10 2 4 3 3 2 2" xfId="9800"/>
    <cellStyle name="常规 10 3 3 2 8" xfId="9801"/>
    <cellStyle name="标题 3 2 2 2 3 2" xfId="9802"/>
    <cellStyle name="常规 10 2 15" xfId="9803"/>
    <cellStyle name="常规 2 2 5 7" xfId="9804"/>
    <cellStyle name="常规 5 4 14 2" xfId="9805"/>
    <cellStyle name="标题 3 2 2 2 4 2 2" xfId="9806"/>
    <cellStyle name="常规 12 6 4 2 2 2" xfId="9807"/>
    <cellStyle name="标题 3 2 2 2 5 2" xfId="9808"/>
    <cellStyle name="标题 3 2 2 2 5 2 2" xfId="9809"/>
    <cellStyle name="常规 2 3 5 7" xfId="9810"/>
    <cellStyle name="常规 10 13 8" xfId="9811"/>
    <cellStyle name="标题 3 2 2 2 6 2" xfId="9812"/>
    <cellStyle name="常规 3 6 4 2 2" xfId="9813"/>
    <cellStyle name="标题 3 2 2 2 7 2" xfId="9814"/>
    <cellStyle name="常规 2 5 5 7" xfId="9815"/>
    <cellStyle name="常规 3 6 4 2 2 2" xfId="9816"/>
    <cellStyle name="常规 8 3 14 3" xfId="9817"/>
    <cellStyle name="标题 3 2 2 2 7 2 2" xfId="9818"/>
    <cellStyle name="标题 3 2 2 4" xfId="9819"/>
    <cellStyle name="常规 10 3 6 4 2 3" xfId="9820"/>
    <cellStyle name="标题 3 2 3" xfId="9821"/>
    <cellStyle name="标题 3 2 3 2" xfId="9822"/>
    <cellStyle name="标题 3 2 3 2 2" xfId="9823"/>
    <cellStyle name="标题 5 7" xfId="9824"/>
    <cellStyle name="常规 16 5 5" xfId="9825"/>
    <cellStyle name="标题 3 2 3 2 2 2" xfId="9826"/>
    <cellStyle name="标题 3 2 3 3 2" xfId="9827"/>
    <cellStyle name="常规 2 3 4 2 2 3 2 3" xfId="9828"/>
    <cellStyle name="常规 8 2 11 3 2" xfId="9829"/>
    <cellStyle name="常规 7 12 3 4 2 2" xfId="9830"/>
    <cellStyle name="常规 6 4 8 3" xfId="9831"/>
    <cellStyle name="常规 8 17 3 3 3" xfId="9832"/>
    <cellStyle name="常规 10 16 4 2 3" xfId="9833"/>
    <cellStyle name="标题 3 2 3 4 2" xfId="9834"/>
    <cellStyle name="常规 11 9 2 4" xfId="9835"/>
    <cellStyle name="标题 7 7" xfId="9836"/>
    <cellStyle name="标题 3 2 3 5 2" xfId="9837"/>
    <cellStyle name="常规 11 9 3 4" xfId="9838"/>
    <cellStyle name="标题 3 2 3 6" xfId="9839"/>
    <cellStyle name="常规 8 2 2 4 2 5" xfId="9840"/>
    <cellStyle name="标题 3 2 3 6 2" xfId="9841"/>
    <cellStyle name="标题 3 2 3 7" xfId="9842"/>
    <cellStyle name="常规 8 2 4 2 2 3 3" xfId="9843"/>
    <cellStyle name="常规 12 10" xfId="9844"/>
    <cellStyle name="常规 10 14 2 4" xfId="9845"/>
    <cellStyle name="常规 13 7 4 2 3" xfId="9846"/>
    <cellStyle name="标题 4 3 2 2 6" xfId="9847"/>
    <cellStyle name="常规 12 13 3 2" xfId="9848"/>
    <cellStyle name="常规 8 2 2 4 3 5" xfId="9849"/>
    <cellStyle name="标题 3 2 3 7 2" xfId="9850"/>
    <cellStyle name="常规 8 2 13 2 2 2" xfId="9851"/>
    <cellStyle name="标题 3 2 3 9" xfId="9852"/>
    <cellStyle name="常规 3 4 5 3 3 2 2 2" xfId="9853"/>
    <cellStyle name="标题 3 2 4" xfId="9854"/>
    <cellStyle name="标题 3 2 5" xfId="9855"/>
    <cellStyle name="标题 3 2 6" xfId="9856"/>
    <cellStyle name="常规 37 3 2" xfId="9857"/>
    <cellStyle name="常规 42 3 2" xfId="9858"/>
    <cellStyle name="标题 3 2 7" xfId="9859"/>
    <cellStyle name="常规 10 3 6 4 3" xfId="9860"/>
    <cellStyle name="常规 5 16 5 4" xfId="9861"/>
    <cellStyle name="常规 4 8 7 2" xfId="9862"/>
    <cellStyle name="常规 19 3 3 3 2 2 2" xfId="9863"/>
    <cellStyle name="标题 3 3" xfId="9864"/>
    <cellStyle name="常规 18 3 7 2 2 2" xfId="9865"/>
    <cellStyle name="常规 15 2 6 2 3" xfId="9866"/>
    <cellStyle name="常规 10 3 6 4 3 2" xfId="9867"/>
    <cellStyle name="标题 3 3 2" xfId="9868"/>
    <cellStyle name="常规 9 3 3 2 2 3 2 3" xfId="9869"/>
    <cellStyle name="标题 3 3 2 2 2" xfId="9870"/>
    <cellStyle name="标题 3 3 2 2 2 2 2" xfId="9871"/>
    <cellStyle name="常规 3 7 6 2 2" xfId="9872"/>
    <cellStyle name="常规 10 2 5 3 3 2" xfId="9873"/>
    <cellStyle name="标题 3 3 2 2 3" xfId="9874"/>
    <cellStyle name="常规 10 2 5 3 3 2 2" xfId="9875"/>
    <cellStyle name="常规 13 4 3 7" xfId="9876"/>
    <cellStyle name="标题 3 3 2 2 3 2" xfId="9877"/>
    <cellStyle name="常规 10 2 5 3 3 2 2 2" xfId="9878"/>
    <cellStyle name="标题 3 3 2 2 3 2 2" xfId="9879"/>
    <cellStyle name="常规 10 2 5 3 3 3" xfId="9880"/>
    <cellStyle name="常规 47 6 2 2" xfId="9881"/>
    <cellStyle name="标题 3 3 2 2 4" xfId="9882"/>
    <cellStyle name="标题 3 3 2 2 4 2 2" xfId="9883"/>
    <cellStyle name="常规 10 2 5 3 3 4" xfId="9884"/>
    <cellStyle name="常规 8 2 3 2 2 3 2" xfId="9885"/>
    <cellStyle name="常规 2 2 8 3 5 2" xfId="9886"/>
    <cellStyle name="常规 7 2 2 2 2 5 2" xfId="9887"/>
    <cellStyle name="常规 12 7 4 2 2" xfId="9888"/>
    <cellStyle name="标题 3 3 2 2 5" xfId="9889"/>
    <cellStyle name="常规 5 14 2 2" xfId="9890"/>
    <cellStyle name="常规 12 7 4 2 2 2" xfId="9891"/>
    <cellStyle name="标题 3 3 2 2 5 2" xfId="9892"/>
    <cellStyle name="常规 5 14 2 2 2" xfId="9893"/>
    <cellStyle name="标题 3 3 2 2 5 2 2" xfId="9894"/>
    <cellStyle name="常规 5 14 2 2 2 2" xfId="9895"/>
    <cellStyle name="标题 3 3 2 2 6 2 2" xfId="9896"/>
    <cellStyle name="常规 5 14 2 3 2 2" xfId="9897"/>
    <cellStyle name="常规 2 27 2 2 2 2" xfId="9898"/>
    <cellStyle name="标题 4 2 3 3" xfId="9899"/>
    <cellStyle name="常规 2 32 2 2 2 2" xfId="9900"/>
    <cellStyle name="标题 3 3 2 2 7 2 2" xfId="9901"/>
    <cellStyle name="常规 5 14 2 4 2 2" xfId="9902"/>
    <cellStyle name="标题 4 3 3 3" xfId="9903"/>
    <cellStyle name="常规 4 6 4 2 2 2" xfId="9904"/>
    <cellStyle name="常规 13 2 2 4 2" xfId="9905"/>
    <cellStyle name="常规 8 6 4" xfId="9906"/>
    <cellStyle name="常规 2 2 2 2 3 2 3 2" xfId="9907"/>
    <cellStyle name="常规 8 3 3 7 2 3" xfId="9908"/>
    <cellStyle name="标题 3 3 2 2 9" xfId="9909"/>
    <cellStyle name="常规 5 14 2 6" xfId="9910"/>
    <cellStyle name="常规 9 18 3 3 2" xfId="9911"/>
    <cellStyle name="常规 4 6 4 4" xfId="9912"/>
    <cellStyle name="标题 3 3 2 3 2" xfId="9913"/>
    <cellStyle name="标题 3 3 3" xfId="9914"/>
    <cellStyle name="常规 2 5 8 3 2 2 2" xfId="9915"/>
    <cellStyle name="标题 3 3 3 2 2 2" xfId="9916"/>
    <cellStyle name="常规 5 4 2 3 3 2 3" xfId="9917"/>
    <cellStyle name="标题 3 3 3 3 2" xfId="9918"/>
    <cellStyle name="常规 4 6 3 2 2 2 2" xfId="9919"/>
    <cellStyle name="标题 3 3 3 3 2 2" xfId="9920"/>
    <cellStyle name="常规 10 3 3 2 5 2 2" xfId="9921"/>
    <cellStyle name="常规 2 3 9 3 2 3" xfId="9922"/>
    <cellStyle name="常规 7 4 8 3" xfId="9923"/>
    <cellStyle name="常规 10 2 12 2 2" xfId="9924"/>
    <cellStyle name="常规 8 18 3 3 3" xfId="9925"/>
    <cellStyle name="常规 10 17 4 2 3" xfId="9926"/>
    <cellStyle name="标题 3 3 3 4 2" xfId="9927"/>
    <cellStyle name="常规 12 9 2 4" xfId="9928"/>
    <cellStyle name="常规 8 18 3 3 3 2" xfId="9929"/>
    <cellStyle name="常规 3 4 18" xfId="9930"/>
    <cellStyle name="常规 7 4 8 3 2" xfId="9931"/>
    <cellStyle name="常规 10 2 12 2 2 2" xfId="9932"/>
    <cellStyle name="常规 2 3 9 3 2 3 2" xfId="9933"/>
    <cellStyle name="标题 5 4" xfId="9934"/>
    <cellStyle name="标题 3 3 3 4 2 2" xfId="9935"/>
    <cellStyle name="标题 3 3 3 5 2" xfId="9936"/>
    <cellStyle name="常规 12 9 3 4" xfId="9937"/>
    <cellStyle name="标题 3 3 3 6" xfId="9938"/>
    <cellStyle name="常规 10 3 2 6 2 2 2" xfId="9939"/>
    <cellStyle name="标题 3 3 3 7 2 2" xfId="9940"/>
    <cellStyle name="链接单元格 3 2 2 4 2" xfId="9941"/>
    <cellStyle name="标题 3 3 3 8" xfId="9942"/>
    <cellStyle name="标题 3 3 3 9" xfId="9943"/>
    <cellStyle name="常规 3 17 3 3 3 2" xfId="9944"/>
    <cellStyle name="常规 10 3 6 4 4" xfId="9945"/>
    <cellStyle name="标题 3 4" xfId="9946"/>
    <cellStyle name="标题 3 4 2" xfId="9947"/>
    <cellStyle name="标题 3 4 4" xfId="9948"/>
    <cellStyle name="常规 2 4 7 2 3" xfId="9949"/>
    <cellStyle name="标题 3 4 4 2" xfId="9950"/>
    <cellStyle name="常规 10 6 9" xfId="9951"/>
    <cellStyle name="常规 2 4 7 2 3 2" xfId="9952"/>
    <cellStyle name="标题 3 4 5" xfId="9953"/>
    <cellStyle name="常规 2 4 7 2 4" xfId="9954"/>
    <cellStyle name="标题 3 4 5 2" xfId="9955"/>
    <cellStyle name="常规 10 7 9" xfId="9956"/>
    <cellStyle name="常规 2 4 7 2 4 2" xfId="9957"/>
    <cellStyle name="常规 2 3 10 2 3 4" xfId="9958"/>
    <cellStyle name="标题 3 4 5 2 2" xfId="9959"/>
    <cellStyle name="常规 2 4 7 2 4 2 2" xfId="9960"/>
    <cellStyle name="常规 14 6 3 2" xfId="9961"/>
    <cellStyle name="标题 3 4 6" xfId="9962"/>
    <cellStyle name="常规 2 4 7 2 5" xfId="9963"/>
    <cellStyle name="常规 19 10 3" xfId="9964"/>
    <cellStyle name="标题 3 4 6 2" xfId="9965"/>
    <cellStyle name="常规 10 8 9" xfId="9966"/>
    <cellStyle name="常规 2 4 7 2 5 2" xfId="9967"/>
    <cellStyle name="常规 2 2 2 3 7 3 2" xfId="9968"/>
    <cellStyle name="常规 37 5 2" xfId="9969"/>
    <cellStyle name="标题 3 4 7" xfId="9970"/>
    <cellStyle name="常规 2 4 7 2 6" xfId="9971"/>
    <cellStyle name="常规 2 2 13 2 4 2 2" xfId="9972"/>
    <cellStyle name="常规 5 3 5 5 4" xfId="9973"/>
    <cellStyle name="常规 14 3 3 5 2" xfId="9974"/>
    <cellStyle name="常规 11 4 2 2 6 2" xfId="9975"/>
    <cellStyle name="常规 37 5 3" xfId="9976"/>
    <cellStyle name="常规 5 3 2 2 2 3 3 2" xfId="9977"/>
    <cellStyle name="标题 3 4 8" xfId="9978"/>
    <cellStyle name="常规 2 4 7 2 7" xfId="9979"/>
    <cellStyle name="常规 10 3 6 7 2" xfId="9980"/>
    <cellStyle name="常规 10 3 3 7 2 3" xfId="9981"/>
    <cellStyle name="常规 4 4 5 3 2 3 2" xfId="9982"/>
    <cellStyle name="标题 6 2" xfId="9983"/>
    <cellStyle name="常规 37 5 4" xfId="9984"/>
    <cellStyle name="标题 3 4 9" xfId="9985"/>
    <cellStyle name="标题 3 5" xfId="9986"/>
    <cellStyle name="标题 3 5 2" xfId="9987"/>
    <cellStyle name="常规 7 3 5 3 2 2 2 2" xfId="9988"/>
    <cellStyle name="标题 3 5 3" xfId="9989"/>
    <cellStyle name="常规 2 4 7 3 2" xfId="9990"/>
    <cellStyle name="标题 3 6 2" xfId="9991"/>
    <cellStyle name="标题 3 9" xfId="9992"/>
    <cellStyle name="常规 3 4 2 5 3 2" xfId="9993"/>
    <cellStyle name="标题 4 12" xfId="9994"/>
    <cellStyle name="常规 10 3 4 5 3 2" xfId="9995"/>
    <cellStyle name="常规 2 3 14 3 2" xfId="9996"/>
    <cellStyle name="标题 4 13" xfId="9997"/>
    <cellStyle name="常规 10 3 6 5 2" xfId="9998"/>
    <cellStyle name="常规 5 16 6 3" xfId="9999"/>
    <cellStyle name="常规 2 3 15 4 2 2 2" xfId="10000"/>
    <cellStyle name="常规 2 29 6 2" xfId="10001"/>
    <cellStyle name="标题 4 2" xfId="10002"/>
    <cellStyle name="常规 2 2 9 2 2 2 2" xfId="10003"/>
    <cellStyle name="常规 10 3 6 5 2 2" xfId="10004"/>
    <cellStyle name="标题 4 2 2" xfId="10005"/>
    <cellStyle name="常规 2 2 9 2 2 2 2 2" xfId="10006"/>
    <cellStyle name="常规 10 3 6 5 2 2 2" xfId="10007"/>
    <cellStyle name="标题 4 2 2 2" xfId="10008"/>
    <cellStyle name="常规 2 2 2 6 2 5" xfId="10009"/>
    <cellStyle name="标题 4 2 2 2 2" xfId="10010"/>
    <cellStyle name="常规 2 2 2 6 2 5 2" xfId="10011"/>
    <cellStyle name="标题 4 2 2 2 2 2" xfId="10012"/>
    <cellStyle name="标题 4 2 2 2 2 2 2" xfId="10013"/>
    <cellStyle name="常规 2 2 9 6 3" xfId="10014"/>
    <cellStyle name="常规 10 3 4 3 3 2 2" xfId="10015"/>
    <cellStyle name="常规 7 13 5 2 2 2" xfId="10016"/>
    <cellStyle name="常规 2 2 2 6 2 6 2" xfId="10017"/>
    <cellStyle name="标题 4 2 2 2 3 2" xfId="10018"/>
    <cellStyle name="常规 10 3 4 3 3 2 2 2" xfId="10019"/>
    <cellStyle name="标题 4 2 3 8" xfId="10020"/>
    <cellStyle name="标题 4 2 2 2 3 2 2" xfId="10021"/>
    <cellStyle name="常规 2 3 12 3 2" xfId="10022"/>
    <cellStyle name="常规 10 3 4 3 3 3" xfId="10023"/>
    <cellStyle name="常规 7 13 5 2 3" xfId="10024"/>
    <cellStyle name="常规 2 2 2 6 2 7" xfId="10025"/>
    <cellStyle name="标题 4 2 2 2 4" xfId="10026"/>
    <cellStyle name="常规 2 3 12 3 2 2" xfId="10027"/>
    <cellStyle name="常规 10 3 4 3 3 3 2" xfId="10028"/>
    <cellStyle name="标题 4 2 2 2 4 2" xfId="10029"/>
    <cellStyle name="常规 2 3 12 3 3" xfId="10030"/>
    <cellStyle name="常规 10 3 4 3 3 4" xfId="10031"/>
    <cellStyle name="常规 2 3 7 3 5 2" xfId="10032"/>
    <cellStyle name="常规 13 6 4 2 2" xfId="10033"/>
    <cellStyle name="常规 2 2 2 6 2 8" xfId="10034"/>
    <cellStyle name="标题 4 2 2 2 5" xfId="10035"/>
    <cellStyle name="常规 2 3 12 3 4" xfId="10036"/>
    <cellStyle name="常规 13 6 4 2 3" xfId="10037"/>
    <cellStyle name="标题 4 2 2 2 6" xfId="10038"/>
    <cellStyle name="标题 4 2 2 2 6 2" xfId="10039"/>
    <cellStyle name="标题 4 2 2 2 7 2 2" xfId="10040"/>
    <cellStyle name="常规 12 5 2 2 2 2" xfId="10041"/>
    <cellStyle name="常规 2 5 3 2 4 4" xfId="10042"/>
    <cellStyle name="常规 5 16 2 3 3" xfId="10043"/>
    <cellStyle name="常规 2 29 2 2 3" xfId="10044"/>
    <cellStyle name="标题 4 2 2 2 8 2" xfId="10045"/>
    <cellStyle name="常规 12 5 2 3 2" xfId="10046"/>
    <cellStyle name="标题 4 2 2 2 9" xfId="10047"/>
    <cellStyle name="常规 12 5 2 4" xfId="10048"/>
    <cellStyle name="常规 7 4 4 2 3 2 2 2" xfId="10049"/>
    <cellStyle name="标题 4 2 2 3" xfId="10050"/>
    <cellStyle name="常规 2 2 2 7 2 5" xfId="10051"/>
    <cellStyle name="标题 4 2 3 2 2" xfId="10052"/>
    <cellStyle name="常规 8 18 5 4" xfId="10053"/>
    <cellStyle name="常规 2 2 2 7 2 5 2" xfId="10054"/>
    <cellStyle name="常规 10 17 6 3" xfId="10055"/>
    <cellStyle name="标题 4 2 3 2 2 2" xfId="10056"/>
    <cellStyle name="常规 2 2 2 7 3 5 2" xfId="10057"/>
    <cellStyle name="标题 4 2 3 3 2 2" xfId="10058"/>
    <cellStyle name="常规 8 6 9" xfId="10059"/>
    <cellStyle name="常规 18 2 5 3" xfId="10060"/>
    <cellStyle name="常规 5 14 2 3 2 3" xfId="10061"/>
    <cellStyle name="标题 4 2 3 4" xfId="10062"/>
    <cellStyle name="标题 4 2 3 5" xfId="10063"/>
    <cellStyle name="常规 10 7 7 2" xfId="10064"/>
    <cellStyle name="常规 3 3 3 6" xfId="10065"/>
    <cellStyle name="标题 4 2 3 5 2" xfId="10066"/>
    <cellStyle name="标题 4 2 3 7" xfId="10067"/>
    <cellStyle name="常规 8 2 14 2 2 2" xfId="10068"/>
    <cellStyle name="标题 4 2 3 9" xfId="10069"/>
    <cellStyle name="标题 4 2 4" xfId="10070"/>
    <cellStyle name="常规 9 3 2 2 2 6 2" xfId="10071"/>
    <cellStyle name="标题 4 2 5" xfId="10072"/>
    <cellStyle name="标题 4 2 6" xfId="10073"/>
    <cellStyle name="常规 38 3 2" xfId="10074"/>
    <cellStyle name="常规 43 3 2" xfId="10075"/>
    <cellStyle name="标题 4 2 7" xfId="10076"/>
    <cellStyle name="常规 4 8 8 2" xfId="10077"/>
    <cellStyle name="常规 10 3 6 5 3" xfId="10078"/>
    <cellStyle name="标题 4 3" xfId="10079"/>
    <cellStyle name="常规 2 2 9 2 2 2 3" xfId="10080"/>
    <cellStyle name="常规 15 2 7 2 3" xfId="10081"/>
    <cellStyle name="常规 10 3 6 5 3 2" xfId="10082"/>
    <cellStyle name="标题 4 3 2" xfId="10083"/>
    <cellStyle name="标题 4 3 2 2" xfId="10084"/>
    <cellStyle name="常规 2 2 3 6 2 5" xfId="10085"/>
    <cellStyle name="标题 4 3 2 2 2" xfId="10086"/>
    <cellStyle name="常规 4 2 7" xfId="10087"/>
    <cellStyle name="常规 4 7 6 2 2" xfId="10088"/>
    <cellStyle name="常规 10 3 5 3 3 2" xfId="10089"/>
    <cellStyle name="常规 4 2 5 6 2 2" xfId="10090"/>
    <cellStyle name="常规 7 14 5 2 2" xfId="10091"/>
    <cellStyle name="常规 2 2 3 6 2 6" xfId="10092"/>
    <cellStyle name="标题 4 3 2 2 3" xfId="10093"/>
    <cellStyle name="常规 4 2 8" xfId="10094"/>
    <cellStyle name="常规 10 14 2 2" xfId="10095"/>
    <cellStyle name="常规 10 3 5 3 3 3" xfId="10096"/>
    <cellStyle name="常规 7 14 5 2 3" xfId="10097"/>
    <cellStyle name="常规 2 2 3 6 2 7" xfId="10098"/>
    <cellStyle name="标题 4 3 2 2 4" xfId="10099"/>
    <cellStyle name="差 4 6 2" xfId="10100"/>
    <cellStyle name="常规 11 9 5 2" xfId="10101"/>
    <cellStyle name="常规 8 2 4 2 2 3 2" xfId="10102"/>
    <cellStyle name="常规 2 3 8 3 5 2" xfId="10103"/>
    <cellStyle name="常规 4 2 9" xfId="10104"/>
    <cellStyle name="常规 10 14 2 3" xfId="10105"/>
    <cellStyle name="常规 10 3 5 3 3 4" xfId="10106"/>
    <cellStyle name="常规 7 2 3 2 2 5 2" xfId="10107"/>
    <cellStyle name="常规 13 7 4 2 2" xfId="10108"/>
    <cellStyle name="标题 4 3 2 2 5" xfId="10109"/>
    <cellStyle name="标题 4 3 2 2 7" xfId="10110"/>
    <cellStyle name="常规 13 5 2 2" xfId="10111"/>
    <cellStyle name="常规 6 2 7 6 2 2" xfId="10112"/>
    <cellStyle name="常规 8 2 4 2 2 3 4" xfId="10113"/>
    <cellStyle name="常规 12 11" xfId="10114"/>
    <cellStyle name="常规 10 14 2 5" xfId="10115"/>
    <cellStyle name="标题 4 3 2 3" xfId="10116"/>
    <cellStyle name="标题 4 3 3 2 2" xfId="10117"/>
    <cellStyle name="标题 4 3 3 2 2 2" xfId="10118"/>
    <cellStyle name="标题 4 3 3 3 2 2" xfId="10119"/>
    <cellStyle name="标题 4 3 3 4" xfId="10120"/>
    <cellStyle name="常规 10 2 2 6 2 2 2" xfId="10121"/>
    <cellStyle name="标题 4 3 3 5" xfId="10122"/>
    <cellStyle name="常规 10 8 7 2" xfId="10123"/>
    <cellStyle name="常规 5 6 5 2 2 2" xfId="10124"/>
    <cellStyle name="常规 4 3 3 6" xfId="10125"/>
    <cellStyle name="标题 4 3 3 5 2" xfId="10126"/>
    <cellStyle name="标题 4 3 4 2" xfId="10127"/>
    <cellStyle name="常规 6 2 8" xfId="10128"/>
    <cellStyle name="常规 10 16 2 2" xfId="10129"/>
    <cellStyle name="常规 10 21 2 2" xfId="10130"/>
    <cellStyle name="标题 4 4 10" xfId="10131"/>
    <cellStyle name="常规 10 12 2 3 4" xfId="10132"/>
    <cellStyle name="常规 2 2 9 4" xfId="10133"/>
    <cellStyle name="标题 4 4 6 2 2" xfId="10134"/>
    <cellStyle name="常规 9 2 9 2" xfId="10135"/>
    <cellStyle name="常规 3 3 2 2 2 2" xfId="10136"/>
    <cellStyle name="常规 10 19 2 3 2" xfId="10137"/>
    <cellStyle name="常规 38 5 2" xfId="10138"/>
    <cellStyle name="常规 43 5 2" xfId="10139"/>
    <cellStyle name="标题 4 4 7" xfId="10140"/>
    <cellStyle name="常规 11 4 2 3 6 2" xfId="10141"/>
    <cellStyle name="常规 38 5 3" xfId="10142"/>
    <cellStyle name="标题 4 4 8" xfId="10143"/>
    <cellStyle name="常规 10 2 7 2 6 2" xfId="10144"/>
    <cellStyle name="常规 38 5 4" xfId="10145"/>
    <cellStyle name="标题 4 4 9" xfId="10146"/>
    <cellStyle name="常规 6 2 3 2 2 3" xfId="10147"/>
    <cellStyle name="标题 4 5 2" xfId="10148"/>
    <cellStyle name="标题 4 6" xfId="10149"/>
    <cellStyle name="常规 6 2 3 2 3 3" xfId="10150"/>
    <cellStyle name="标题 4 6 2" xfId="10151"/>
    <cellStyle name="标题 4 7" xfId="10152"/>
    <cellStyle name="常规 2 2 13" xfId="10153"/>
    <cellStyle name="常规 5 4 4 7" xfId="10154"/>
    <cellStyle name="常规 6 2 3 2 4 3" xfId="10155"/>
    <cellStyle name="标题 4 7 2" xfId="10156"/>
    <cellStyle name="常规 10 3 3 10" xfId="10157"/>
    <cellStyle name="标题 4 9" xfId="10158"/>
    <cellStyle name="常规 10 2 4 4 2 3" xfId="10159"/>
    <cellStyle name="常规 10 3 6 6" xfId="10160"/>
    <cellStyle name="常规 2 3 15 4 2 3" xfId="10161"/>
    <cellStyle name="常规 2 29 7" xfId="10162"/>
    <cellStyle name="常规 2 2 9 2 2 3" xfId="10163"/>
    <cellStyle name="常规 4 4 5 3 2 2" xfId="10164"/>
    <cellStyle name="标题 5" xfId="10165"/>
    <cellStyle name="常规 10 3 2 2 4 2 2" xfId="10166"/>
    <cellStyle name="常规 10 3 6 6 2" xfId="10167"/>
    <cellStyle name="常规 2 2 9 2 2 3 2" xfId="10168"/>
    <cellStyle name="常规 4 4 5 3 2 2 2" xfId="10169"/>
    <cellStyle name="标题 5 2" xfId="10170"/>
    <cellStyle name="常规 10 3 2 2 4 2 2 2" xfId="10171"/>
    <cellStyle name="常规 10 13 3" xfId="10172"/>
    <cellStyle name="常规 2 2 4 3 2 2 2 3" xfId="10173"/>
    <cellStyle name="常规 2 2 3 4 3 4 2" xfId="10174"/>
    <cellStyle name="常规 11 8 6" xfId="10175"/>
    <cellStyle name="常规 2 3 2 6 2 5" xfId="10176"/>
    <cellStyle name="标题 5 2 2 2 2" xfId="10177"/>
    <cellStyle name="标题 5 2 2 3" xfId="10178"/>
    <cellStyle name="常规 10 14 3" xfId="10179"/>
    <cellStyle name="常规 2 2 3 4 3 5 2" xfId="10180"/>
    <cellStyle name="差 4 7" xfId="10181"/>
    <cellStyle name="常规 11 9 6" xfId="10182"/>
    <cellStyle name="常规 2 3 2 6 3 5" xfId="10183"/>
    <cellStyle name="标题 5 2 2 3 2" xfId="10184"/>
    <cellStyle name="常规 4 3 8" xfId="10185"/>
    <cellStyle name="常规 8 20 2 3" xfId="10186"/>
    <cellStyle name="常规 8 15 2 3" xfId="10187"/>
    <cellStyle name="常规 10 14 3 2" xfId="10188"/>
    <cellStyle name="常规 10 3 5 3 4 3" xfId="10189"/>
    <cellStyle name="差 4 7 2" xfId="10190"/>
    <cellStyle name="常规 11 9 6 2" xfId="10191"/>
    <cellStyle name="常规 2 3 2 6 3 5 2" xfId="10192"/>
    <cellStyle name="标题 5 2 2 3 2 2" xfId="10193"/>
    <cellStyle name="常规 10 2 2 2 2 2 3 2" xfId="10194"/>
    <cellStyle name="常规 2 3 16 2 2 2 2" xfId="10195"/>
    <cellStyle name="标题 5 2 2 4" xfId="10196"/>
    <cellStyle name="常规 10 15 3" xfId="10197"/>
    <cellStyle name="常规 10 20 3" xfId="10198"/>
    <cellStyle name="常规 7 14 3 3 2 2" xfId="10199"/>
    <cellStyle name="常规 2 2 3 4 3 6 2" xfId="10200"/>
    <cellStyle name="常规 2 3 16 2 2 2 2 2" xfId="10201"/>
    <cellStyle name="标题 5 2 2 4 2" xfId="10202"/>
    <cellStyle name="常规 8 2 2 2 4 2 2" xfId="10203"/>
    <cellStyle name="常规 2 2 15 2 6" xfId="10204"/>
    <cellStyle name="常规 7 14 3 3 2 2 2" xfId="10205"/>
    <cellStyle name="常规 5 3 8" xfId="10206"/>
    <cellStyle name="常规 8 21 2 3" xfId="10207"/>
    <cellStyle name="常规 8 16 2 3" xfId="10208"/>
    <cellStyle name="常规 10 15 3 2" xfId="10209"/>
    <cellStyle name="常规 10 20 3 2" xfId="10210"/>
    <cellStyle name="标题 5 2 2 4 2 2" xfId="10211"/>
    <cellStyle name="常规 8 2 2 2 4 2 2 2" xfId="10212"/>
    <cellStyle name="常规 2 2 15 2 6 2" xfId="10213"/>
    <cellStyle name="常规 8 13 2 3" xfId="10214"/>
    <cellStyle name="常规 10 12 3 2" xfId="10215"/>
    <cellStyle name="常规 2 3 8" xfId="10216"/>
    <cellStyle name="常规 2 2 3 4 3 3 2 2" xfId="10217"/>
    <cellStyle name="常规 11 7 6 2" xfId="10218"/>
    <cellStyle name="常规 2 3 16 2 2 2 3" xfId="10219"/>
    <cellStyle name="标题 5 2 2 5" xfId="10220"/>
    <cellStyle name="常规 2 3 4 2 2 2" xfId="10221"/>
    <cellStyle name="常规 7 14 3 3 3 2" xfId="10222"/>
    <cellStyle name="常规 4 3 11 2 2 2" xfId="10223"/>
    <cellStyle name="常规 10 16 3" xfId="10224"/>
    <cellStyle name="常规 10 21 3" xfId="10225"/>
    <cellStyle name="常规 8 13 2 3 2" xfId="10226"/>
    <cellStyle name="常规 10 12 3 2 2" xfId="10227"/>
    <cellStyle name="常规 2 3 8 2" xfId="10228"/>
    <cellStyle name="常规 2 2 3 4 3 3 2 2 2" xfId="10229"/>
    <cellStyle name="标题 5 2 2 5 2" xfId="10230"/>
    <cellStyle name="常规 8 2 2 2 4 3 2" xfId="10231"/>
    <cellStyle name="常规 2 2 15 3 6" xfId="10232"/>
    <cellStyle name="常规 8 13 2 5 2" xfId="10233"/>
    <cellStyle name="常规 10 12 3 4 2" xfId="10234"/>
    <cellStyle name="常规 13 7 2 3 3 2" xfId="10235"/>
    <cellStyle name="常规 9 6 3 5 2" xfId="10236"/>
    <cellStyle name="常规 5 11 3 3 4" xfId="10237"/>
    <cellStyle name="常规 5 4 6 5 2 3" xfId="10238"/>
    <cellStyle name="常规 2 3 4 2 4 2" xfId="10239"/>
    <cellStyle name="常规 2 19 3 2 4" xfId="10240"/>
    <cellStyle name="常规 18 2 2" xfId="10241"/>
    <cellStyle name="常规 11 3 2 2 2 2" xfId="10242"/>
    <cellStyle name="常规 23 2 2" xfId="10243"/>
    <cellStyle name="常规 10 18 3" xfId="10244"/>
    <cellStyle name="常规 10 23 3" xfId="10245"/>
    <cellStyle name="常规 7 2 7 2 3 4" xfId="10246"/>
    <cellStyle name="常规 2 2 2 2 9" xfId="10247"/>
    <cellStyle name="常规 9 2 3 2 4 3 2" xfId="10248"/>
    <cellStyle name="常规 2 3 2 2 2 3 3" xfId="10249"/>
    <cellStyle name="标题 5 2 2 7 2" xfId="10250"/>
    <cellStyle name="常规 2 3 4 2 4 2 2" xfId="10251"/>
    <cellStyle name="常规 8 3 8" xfId="10252"/>
    <cellStyle name="常规 18 2 2 2" xfId="10253"/>
    <cellStyle name="常规 11 3 2 2 2 2 2" xfId="10254"/>
    <cellStyle name="常规 13 10 3 3" xfId="10255"/>
    <cellStyle name="常规 23 2 2 2" xfId="10256"/>
    <cellStyle name="常规 8 24 2 3" xfId="10257"/>
    <cellStyle name="常规 8 19 2 3" xfId="10258"/>
    <cellStyle name="常规 10 18 3 2" xfId="10259"/>
    <cellStyle name="常规 10 23 3 2" xfId="10260"/>
    <cellStyle name="注释 3 2 2 6" xfId="10261"/>
    <cellStyle name="常规 10 12 3 4 2 2" xfId="10262"/>
    <cellStyle name="常规 2 2 2 2 9 2" xfId="10263"/>
    <cellStyle name="常规 2 3 2 2 2 3 3 2" xfId="10264"/>
    <cellStyle name="标题 5 2 2 7 2 2" xfId="10265"/>
    <cellStyle name="常规 8 13 2 6" xfId="10266"/>
    <cellStyle name="常规 10 12 3 5" xfId="10267"/>
    <cellStyle name="常规 13 7 2 3 4" xfId="10268"/>
    <cellStyle name="常规 5 2 2 5 2" xfId="10269"/>
    <cellStyle name="常规 2 3 4 2 5" xfId="10270"/>
    <cellStyle name="常规 18 3" xfId="10271"/>
    <cellStyle name="常规 11 3 2 2 3" xfId="10272"/>
    <cellStyle name="常规 13 3 3 2" xfId="10273"/>
    <cellStyle name="常规 23 3" xfId="10274"/>
    <cellStyle name="常规 6 2 7 4 3 2" xfId="10275"/>
    <cellStyle name="常规 9 2 3 2 4 4" xfId="10276"/>
    <cellStyle name="常规 19 2 2 2 2 2" xfId="10277"/>
    <cellStyle name="常规 24 2 2 2 2 2" xfId="10278"/>
    <cellStyle name="常规 17 2 6 2 2" xfId="10279"/>
    <cellStyle name="标题 5 2 2 8" xfId="10280"/>
    <cellStyle name="常规 2 3 4 2 5 2" xfId="10281"/>
    <cellStyle name="常规 2 19 3 3 4" xfId="10282"/>
    <cellStyle name="常规 4 3 5 2 4" xfId="10283"/>
    <cellStyle name="常规 18 3 2" xfId="10284"/>
    <cellStyle name="常规 11 3 2 2 3 2" xfId="10285"/>
    <cellStyle name="常规 13 3 3 2 2" xfId="10286"/>
    <cellStyle name="常规 23 3 2" xfId="10287"/>
    <cellStyle name="常规 10 19 3" xfId="10288"/>
    <cellStyle name="常规 10 24 3" xfId="10289"/>
    <cellStyle name="常规 8 13 2 6 2" xfId="10290"/>
    <cellStyle name="常规 10 12 3 5 2" xfId="10291"/>
    <cellStyle name="常规 2 2 2 3 9" xfId="10292"/>
    <cellStyle name="常规 17 2 6 2 2 2" xfId="10293"/>
    <cellStyle name="常规 2 3 2 2 2 4 3" xfId="10294"/>
    <cellStyle name="常规 19 2 2 2 2 2 2" xfId="10295"/>
    <cellStyle name="标题 5 2 2 8 2" xfId="10296"/>
    <cellStyle name="常规 3 3 3 2 2 2 3" xfId="10297"/>
    <cellStyle name="常规 2 3 4 2 6" xfId="10298"/>
    <cellStyle name="常规 6 3 5 5 2 2 2" xfId="10299"/>
    <cellStyle name="常规 8 4 3 5 3 2" xfId="10300"/>
    <cellStyle name="常规 18 4" xfId="10301"/>
    <cellStyle name="常规 11 3 2 2 4" xfId="10302"/>
    <cellStyle name="常规 13 3 3 3" xfId="10303"/>
    <cellStyle name="常规 23 4" xfId="10304"/>
    <cellStyle name="常规 2 2 2 2 4 3 2" xfId="10305"/>
    <cellStyle name="常规 8 13 2 7" xfId="10306"/>
    <cellStyle name="常规 10 12 3 6" xfId="10307"/>
    <cellStyle name="常规 17 2 6 2 3" xfId="10308"/>
    <cellStyle name="常规 19 2 2 2 2 3" xfId="10309"/>
    <cellStyle name="标题 5 2 2 9" xfId="10310"/>
    <cellStyle name="常规 8 9 2 2 3 2" xfId="10311"/>
    <cellStyle name="标题 5 2 4" xfId="10312"/>
    <cellStyle name="常规 12 6 2 2 2 3" xfId="10313"/>
    <cellStyle name="标题 5 3 5 2" xfId="10314"/>
    <cellStyle name="标题 5 3 5 2 2" xfId="10315"/>
    <cellStyle name="常规 58 7" xfId="10316"/>
    <cellStyle name="常规 6 3 7 8" xfId="10317"/>
    <cellStyle name="标题 5 3 6 2 2" xfId="10318"/>
    <cellStyle name="常规 9 3 8 2 2" xfId="10319"/>
    <cellStyle name="常规 8 3 3 2 4 4" xfId="10320"/>
    <cellStyle name="常规 18 3 2 2 2 2" xfId="10321"/>
    <cellStyle name="常规 23 3 2 2 2 2" xfId="10322"/>
    <cellStyle name="常规 10 19 3 2 2 2" xfId="10323"/>
    <cellStyle name="常规 7 2 5 3 7" xfId="10324"/>
    <cellStyle name="常规 39 4 2 2" xfId="10325"/>
    <cellStyle name="常规 44 4 2 2" xfId="10326"/>
    <cellStyle name="标题 5 3 7 2" xfId="10327"/>
    <cellStyle name="常规 39 4 2 2 2" xfId="10328"/>
    <cellStyle name="常规 44 4 2 2 2" xfId="10329"/>
    <cellStyle name="标题 5 3 7 2 2" xfId="10330"/>
    <cellStyle name="常规 10 2 7 4" xfId="10331"/>
    <cellStyle name="常规 9 3 8 3" xfId="10332"/>
    <cellStyle name="常规 18 3 2 2 3" xfId="10333"/>
    <cellStyle name="常规 23 3 2 2 3" xfId="10334"/>
    <cellStyle name="常规 10 19 3 2 3" xfId="10335"/>
    <cellStyle name="常规 11 4 2 4 5 2" xfId="10336"/>
    <cellStyle name="常规 39 4 3" xfId="10337"/>
    <cellStyle name="常规 44 4 3" xfId="10338"/>
    <cellStyle name="标题 5 3 8" xfId="10339"/>
    <cellStyle name="常规 10 2 7 3 5 2" xfId="10340"/>
    <cellStyle name="常规 11 4 2 4 5 3" xfId="10341"/>
    <cellStyle name="常规 39 4 4" xfId="10342"/>
    <cellStyle name="常规 44 4 4" xfId="10343"/>
    <cellStyle name="标题 5 3 9" xfId="10344"/>
    <cellStyle name="标题 5 4 2" xfId="10345"/>
    <cellStyle name="标题 5 5" xfId="10346"/>
    <cellStyle name="标题 5 6" xfId="10347"/>
    <cellStyle name="常规 10 3 6 7" xfId="10348"/>
    <cellStyle name="常规 2 2 9 2 2 4" xfId="10349"/>
    <cellStyle name="常规 4 4 5 3 2 3" xfId="10350"/>
    <cellStyle name="标题 6" xfId="10351"/>
    <cellStyle name="常规 10 3 2 2 4 2 3" xfId="10352"/>
    <cellStyle name="标题 6 2 2" xfId="10353"/>
    <cellStyle name="常规 2 2 8 5" xfId="10354"/>
    <cellStyle name="标题 6 2 2 2" xfId="10355"/>
    <cellStyle name="常规 2 2 8 5 2" xfId="10356"/>
    <cellStyle name="标题 6 2 2 3" xfId="10357"/>
    <cellStyle name="常规 2 2 8 5 3" xfId="10358"/>
    <cellStyle name="标题 6 2 2 3 2" xfId="10359"/>
    <cellStyle name="常规 2 2 8 5 3 2" xfId="10360"/>
    <cellStyle name="标题 6 2 2 3 2 2" xfId="10361"/>
    <cellStyle name="常规 8 3 8 2 2" xfId="10362"/>
    <cellStyle name="常规 8 2 3 2 4 4" xfId="10363"/>
    <cellStyle name="常规 18 2 2 2 2 2" xfId="10364"/>
    <cellStyle name="常规 23 2 2 2 2 2" xfId="10365"/>
    <cellStyle name="常规 8 19 2 3 2 2" xfId="10366"/>
    <cellStyle name="常规 10 18 3 2 2 2" xfId="10367"/>
    <cellStyle name="标题 6 2 2 6" xfId="10368"/>
    <cellStyle name="常规 11 2 7" xfId="10369"/>
    <cellStyle name="常规 6 2 5 3 7" xfId="10370"/>
    <cellStyle name="常规 9 3 16" xfId="10371"/>
    <cellStyle name="常规 13 8 2 3 2" xfId="10372"/>
    <cellStyle name="常规 10 17 2 6 2" xfId="10373"/>
    <cellStyle name="常规 8 19 2 3 2 3" xfId="10374"/>
    <cellStyle name="标题 6 2 2 7" xfId="10375"/>
    <cellStyle name="链接单元格 3 2 2 2 2 2" xfId="10376"/>
    <cellStyle name="常规 8 3 8 2 3" xfId="10377"/>
    <cellStyle name="常规 18 2 2 2 2 3" xfId="10378"/>
    <cellStyle name="常规 7 3 7 2 3 4" xfId="10379"/>
    <cellStyle name="常规 3 2 2 2 9" xfId="10380"/>
    <cellStyle name="解释性文本 2 3 2 2 2" xfId="10381"/>
    <cellStyle name="常规 2 3 3 2 2 3 3" xfId="10382"/>
    <cellStyle name="标题 6 2 2 7 2" xfId="10383"/>
    <cellStyle name="常规 3 17 3 4" xfId="10384"/>
    <cellStyle name="常规 8 3 8 2 3 2" xfId="10385"/>
    <cellStyle name="常规 18 2 2 2 2 3 2" xfId="10386"/>
    <cellStyle name="常规 2 3 3 2 2 3 3 2" xfId="10387"/>
    <cellStyle name="标题 6 2 2 7 2 2" xfId="10388"/>
    <cellStyle name="常规 3 17 3 4 2" xfId="10389"/>
    <cellStyle name="常规 19 2 3 2 2 2" xfId="10390"/>
    <cellStyle name="常规 24 2 3 2 2 2" xfId="10391"/>
    <cellStyle name="常规 17 3 6 2 2" xfId="10392"/>
    <cellStyle name="标题 6 2 2 8" xfId="10393"/>
    <cellStyle name="常规 8 3 8 2 4" xfId="10394"/>
    <cellStyle name="常规 18 2 2 2 2 4" xfId="10395"/>
    <cellStyle name="常规 17 3 6 2 2 2" xfId="10396"/>
    <cellStyle name="常规 2 3 3 2 2 4 3" xfId="10397"/>
    <cellStyle name="常规 19 2 3 2 2 2 2" xfId="10398"/>
    <cellStyle name="标题 6 2 2 8 2" xfId="10399"/>
    <cellStyle name="常规 3 17 4 4" xfId="10400"/>
    <cellStyle name="常规 3 3 4 2 2 2 3" xfId="10401"/>
    <cellStyle name="标题 6 2 3" xfId="10402"/>
    <cellStyle name="常规 2 2 8 6" xfId="10403"/>
    <cellStyle name="标题 6 3" xfId="10404"/>
    <cellStyle name="标题 6 3 2" xfId="10405"/>
    <cellStyle name="常规 2 2 9 5" xfId="10406"/>
    <cellStyle name="标题 6 3 2 2" xfId="10407"/>
    <cellStyle name="常规 2 2 9 5 2" xfId="10408"/>
    <cellStyle name="标题 6 3 2 2 2" xfId="10409"/>
    <cellStyle name="常规 2 2 9 5 2 2" xfId="10410"/>
    <cellStyle name="标题 6 3 3" xfId="10411"/>
    <cellStyle name="常规 2 2 9 6" xfId="10412"/>
    <cellStyle name="标题 6 3 3 2" xfId="10413"/>
    <cellStyle name="常规 2 2 9 6 2" xfId="10414"/>
    <cellStyle name="常规 7 2 2 3 5 2" xfId="10415"/>
    <cellStyle name="常规 10 2 4 2 3 2 3" xfId="10416"/>
    <cellStyle name="标题 6 3 3 2 2" xfId="10417"/>
    <cellStyle name="常规 2 2 9 6 2 2" xfId="10418"/>
    <cellStyle name="常规 2 2 9 7" xfId="10419"/>
    <cellStyle name="常规 4 4 3 2 2 3 2" xfId="10420"/>
    <cellStyle name="标题 6 3 4" xfId="10421"/>
    <cellStyle name="标题 6 3 4 2" xfId="10422"/>
    <cellStyle name="常规 2 2 9 7 2" xfId="10423"/>
    <cellStyle name="标题 6 3 4 2 2" xfId="10424"/>
    <cellStyle name="标题 6 3 6 2" xfId="10425"/>
    <cellStyle name="汇总 3 5" xfId="10426"/>
    <cellStyle name="标题 6 3 6 2 2" xfId="10427"/>
    <cellStyle name="常规 9 4 8 2" xfId="10428"/>
    <cellStyle name="常规 18 3 3 2 2" xfId="10429"/>
    <cellStyle name="常规 23 3 3 2 2" xfId="10430"/>
    <cellStyle name="常规 10 19 4 2 2" xfId="10431"/>
    <cellStyle name="常规 45 4 2" xfId="10432"/>
    <cellStyle name="常规 50 4 2" xfId="10433"/>
    <cellStyle name="标题 6 3 7" xfId="10434"/>
    <cellStyle name="常规 7 3 5 3 7" xfId="10435"/>
    <cellStyle name="常规 45 4 2 2" xfId="10436"/>
    <cellStyle name="常规 50 4 2 2" xfId="10437"/>
    <cellStyle name="标题 6 3 7 2" xfId="10438"/>
    <cellStyle name="常规 45 4 2 2 2" xfId="10439"/>
    <cellStyle name="标题 6 3 7 2 2" xfId="10440"/>
    <cellStyle name="常规 45 4 4" xfId="10441"/>
    <cellStyle name="标题 6 3 9" xfId="10442"/>
    <cellStyle name="标题 6 4" xfId="10443"/>
    <cellStyle name="常规 17 2 5" xfId="10444"/>
    <cellStyle name="常规 2 3 16 7" xfId="10445"/>
    <cellStyle name="常规 2 2 4 2 4 2 3" xfId="10446"/>
    <cellStyle name="常规 7 4 8 4 2 2" xfId="10447"/>
    <cellStyle name="常规 11 2 2 2 2 2 3" xfId="10448"/>
    <cellStyle name="标题 6 4 2" xfId="10449"/>
    <cellStyle name="标题 6 5" xfId="10450"/>
    <cellStyle name="常规 7 4 8 4 3" xfId="10451"/>
    <cellStyle name="差 4 2 2" xfId="10452"/>
    <cellStyle name="常规 10 5 6 3" xfId="10453"/>
    <cellStyle name="标题 7 10" xfId="10454"/>
    <cellStyle name="常规 10 3 6 8 2" xfId="10455"/>
    <cellStyle name="常规 10 3 10 3" xfId="10456"/>
    <cellStyle name="标题 7 2" xfId="10457"/>
    <cellStyle name="常规 10 3 10 4" xfId="10458"/>
    <cellStyle name="输出 3 2 3 2 2" xfId="10459"/>
    <cellStyle name="标题 7 3" xfId="10460"/>
    <cellStyle name="标题 7 3 2" xfId="10461"/>
    <cellStyle name="常规 2 3 9 5" xfId="10462"/>
    <cellStyle name="常规 10 17 6" xfId="10463"/>
    <cellStyle name="常规 3 3 5 2 3 3" xfId="10464"/>
    <cellStyle name="标题 7 3 2 2" xfId="10465"/>
    <cellStyle name="常规 2 3 9 5 2" xfId="10466"/>
    <cellStyle name="常规 8 18 5 3" xfId="10467"/>
    <cellStyle name="常规 10 17 6 2" xfId="10468"/>
    <cellStyle name="常规 3 3 5 2 3 3 2" xfId="10469"/>
    <cellStyle name="标题 7 4" xfId="10470"/>
    <cellStyle name="常规 2 2 4 2 5 2 3" xfId="10471"/>
    <cellStyle name="常规 10 18 6" xfId="10472"/>
    <cellStyle name="常规 3 3 5 2 4 3" xfId="10473"/>
    <cellStyle name="常规 18 2 5" xfId="10474"/>
    <cellStyle name="常规 23 2 5" xfId="10475"/>
    <cellStyle name="常规 11 2 2 2 3 2 3" xfId="10476"/>
    <cellStyle name="常规 12 3 3 2 2 3" xfId="10477"/>
    <cellStyle name="标题 7 4 2" xfId="10478"/>
    <cellStyle name="标题 7 4 2 2" xfId="10479"/>
    <cellStyle name="常规 8 6 8" xfId="10480"/>
    <cellStyle name="常规 18 2 5 2" xfId="10481"/>
    <cellStyle name="常规 23 2 5 2" xfId="10482"/>
    <cellStyle name="常规 8 19 5 3" xfId="10483"/>
    <cellStyle name="常规 10 18 6 2" xfId="10484"/>
    <cellStyle name="差 4 3 2" xfId="10485"/>
    <cellStyle name="常规 11 9 2 2" xfId="10486"/>
    <cellStyle name="标题 7 5" xfId="10487"/>
    <cellStyle name="常规 18 3 5" xfId="10488"/>
    <cellStyle name="常规 23 3 5" xfId="10489"/>
    <cellStyle name="常规 10 19 6" xfId="10490"/>
    <cellStyle name="常规 11 9 2 2 2" xfId="10491"/>
    <cellStyle name="差 4 3 2 2" xfId="10492"/>
    <cellStyle name="常规 4 3 5 2 7" xfId="10493"/>
    <cellStyle name="常规 6 2 3 5 2 3" xfId="10494"/>
    <cellStyle name="标题 7 5 2" xfId="10495"/>
    <cellStyle name="常规 2 3 4 2 2 3 2 2" xfId="10496"/>
    <cellStyle name="常规 3 16 3 3 4" xfId="10497"/>
    <cellStyle name="常规 6 4 8 2" xfId="10498"/>
    <cellStyle name="常规 8 17 3 3 2" xfId="10499"/>
    <cellStyle name="常规 10 16 4 2 2" xfId="10500"/>
    <cellStyle name="常规 10 5 2 5 3" xfId="10501"/>
    <cellStyle name="常规 11 9 2 3" xfId="10502"/>
    <cellStyle name="标题 7 6" xfId="10503"/>
    <cellStyle name="常规 2 3 4 2 2 3 2 2 2" xfId="10504"/>
    <cellStyle name="常规 6 4 8 2 2" xfId="10505"/>
    <cellStyle name="常规 8 17 3 3 2 2" xfId="10506"/>
    <cellStyle name="常规 10 16 4 2 2 2" xfId="10507"/>
    <cellStyle name="常规 11 9 2 3 2" xfId="10508"/>
    <cellStyle name="常规 18 4 5" xfId="10509"/>
    <cellStyle name="标题 7 6 2" xfId="10510"/>
    <cellStyle name="常规 4 13 2 3 2 3" xfId="10511"/>
    <cellStyle name="常规 9 5 2 2 3 2" xfId="10512"/>
    <cellStyle name="标题 7 9" xfId="10513"/>
    <cellStyle name="常规 10 3 11 4" xfId="10514"/>
    <cellStyle name="常规 8 4 6 4 2 2" xfId="10515"/>
    <cellStyle name="常规 16 2 2 3" xfId="10516"/>
    <cellStyle name="标题 8 3" xfId="10517"/>
    <cellStyle name="常规 21 2 2 3" xfId="10518"/>
    <cellStyle name="常规 2 2 2 5 3 2 2" xfId="10519"/>
    <cellStyle name="常规 16 2 3" xfId="10520"/>
    <cellStyle name="标题 9" xfId="10521"/>
    <cellStyle name="常规 21 2 3" xfId="10522"/>
    <cellStyle name="常规 6 4 7 3 2 2" xfId="10523"/>
    <cellStyle name="常规 2 6 2 8" xfId="10524"/>
    <cellStyle name="常规 10 3 12 3" xfId="10525"/>
    <cellStyle name="常规 16 2 3 2" xfId="10526"/>
    <cellStyle name="标题 9 2" xfId="10527"/>
    <cellStyle name="常规 6 4 7 3 2 2 2" xfId="10528"/>
    <cellStyle name="差 2" xfId="10529"/>
    <cellStyle name="差 2 2" xfId="10530"/>
    <cellStyle name="常规 7 4 6 4 3" xfId="10531"/>
    <cellStyle name="差 2 2 2" xfId="10532"/>
    <cellStyle name="常规 8 2 10 2 2 2 2 3" xfId="10533"/>
    <cellStyle name="常规 7 4 6 4 3 2" xfId="10534"/>
    <cellStyle name="差 2 2 2 2" xfId="10535"/>
    <cellStyle name="常规 6 3 7 3 2 2 3" xfId="10536"/>
    <cellStyle name="常规 2 2 10 3 6" xfId="10537"/>
    <cellStyle name="常规 2 7 3 2 4" xfId="10538"/>
    <cellStyle name="常规 2 2 10 3 6 2" xfId="10539"/>
    <cellStyle name="常规 2 7 3 2 4 2" xfId="10540"/>
    <cellStyle name="差 2 2 2 2 2" xfId="10541"/>
    <cellStyle name="常规 2 4 7 5 4" xfId="10542"/>
    <cellStyle name="常规 2 7 3 2 4 2 2" xfId="10543"/>
    <cellStyle name="差 2 2 2 2 2 2" xfId="10544"/>
    <cellStyle name="常规 17 2 3 2" xfId="10545"/>
    <cellStyle name="常规 2 3 16 5 2" xfId="10546"/>
    <cellStyle name="常规 2 2 10 3 7" xfId="10547"/>
    <cellStyle name="常规 2 7 3 2 5" xfId="10548"/>
    <cellStyle name="差 2 2 2 3" xfId="10549"/>
    <cellStyle name="常规 17 2 3 2 2" xfId="10550"/>
    <cellStyle name="常规 2 3 16 5 2 2" xfId="10551"/>
    <cellStyle name="常规 8 2 5 2 4" xfId="10552"/>
    <cellStyle name="常规 2 7 3 2 5 2" xfId="10553"/>
    <cellStyle name="差 2 2 2 3 2" xfId="10554"/>
    <cellStyle name="常规 17 2 3 2 2 2" xfId="10555"/>
    <cellStyle name="常规 2 3 16 5 2 2 2" xfId="10556"/>
    <cellStyle name="常规 2 2 21" xfId="10557"/>
    <cellStyle name="常规 2 2 16" xfId="10558"/>
    <cellStyle name="常规 16 2 2 2 2 4" xfId="10559"/>
    <cellStyle name="差 2 2 2 3 2 2" xfId="10560"/>
    <cellStyle name="常规 21 2 2 2 2 4" xfId="10561"/>
    <cellStyle name="常规 7 4 6 4 4" xfId="10562"/>
    <cellStyle name="差 2 2 3" xfId="10563"/>
    <cellStyle name="常规 2 2 3 2 3 2 2 3" xfId="10564"/>
    <cellStyle name="常规 2 7 3 3 4" xfId="10565"/>
    <cellStyle name="差 2 2 3 2" xfId="10566"/>
    <cellStyle name="差 2 3" xfId="10567"/>
    <cellStyle name="常规 2 5 6 6 2 2" xfId="10568"/>
    <cellStyle name="常规 11 7 2" xfId="10569"/>
    <cellStyle name="常规 6 2 5 8 2" xfId="10570"/>
    <cellStyle name="常规 7 4 6 5 3 2" xfId="10571"/>
    <cellStyle name="差 2 3 2 2" xfId="10572"/>
    <cellStyle name="常规 6 3 7 3 3 2 3" xfId="10573"/>
    <cellStyle name="常规 2 2 11 3 6" xfId="10574"/>
    <cellStyle name="常规 2 7 4 2 4" xfId="10575"/>
    <cellStyle name="好 2" xfId="10576"/>
    <cellStyle name="常规 11 7 2 2 2" xfId="10577"/>
    <cellStyle name="常规 3 3 3 2 5 3" xfId="10578"/>
    <cellStyle name="差 2 3 2 2 2" xfId="10579"/>
    <cellStyle name="常规 2 2 11 3 6 2" xfId="10580"/>
    <cellStyle name="好 2 2" xfId="10581"/>
    <cellStyle name="常规 11 7 2 2 2 2" xfId="10582"/>
    <cellStyle name="常规 6 2 8 2" xfId="10583"/>
    <cellStyle name="常规 10 16 2 2 2" xfId="10584"/>
    <cellStyle name="常规 10 21 2 2 2" xfId="10585"/>
    <cellStyle name="常规 7 4 6 5 4" xfId="10586"/>
    <cellStyle name="差 2 3 3" xfId="10587"/>
    <cellStyle name="常规 11 7 2 3" xfId="10588"/>
    <cellStyle name="常规 6 2 8 2 2" xfId="10589"/>
    <cellStyle name="常规 10 16 2 2 2 2" xfId="10590"/>
    <cellStyle name="常规 2 2 3 2 3 3 2 3" xfId="10591"/>
    <cellStyle name="常规 2 7 4 3 4" xfId="10592"/>
    <cellStyle name="差 2 3 3 2" xfId="10593"/>
    <cellStyle name="常规 11 7 2 3 2" xfId="10594"/>
    <cellStyle name="常规 7 12 3 2 2 2" xfId="10595"/>
    <cellStyle name="常规 14 2" xfId="10596"/>
    <cellStyle name="常规 6 2 8 3" xfId="10597"/>
    <cellStyle name="常规 8 3 5 3 6 2" xfId="10598"/>
    <cellStyle name="常规 10 16 2 2 3" xfId="10599"/>
    <cellStyle name="常规 4 2 3 4 2 2 2" xfId="10600"/>
    <cellStyle name="差 2 3 4" xfId="10601"/>
    <cellStyle name="常规 11 7 2 4" xfId="10602"/>
    <cellStyle name="常规 7 12 3 2 2 2 2" xfId="10603"/>
    <cellStyle name="常规 14 2 2" xfId="10604"/>
    <cellStyle name="常规 6 2 8 3 2" xfId="10605"/>
    <cellStyle name="常规 10 16 2 2 3 2" xfId="10606"/>
    <cellStyle name="差 2 3 4 2" xfId="10607"/>
    <cellStyle name="常规 11 7 2 4 2" xfId="10608"/>
    <cellStyle name="差 2 3 4 2 2" xfId="10609"/>
    <cellStyle name="常规 11 7 2 4 2 2" xfId="10610"/>
    <cellStyle name="常规 11 7 2 5 2" xfId="10611"/>
    <cellStyle name="常规 2 3 3 3 3 3 2 3" xfId="10612"/>
    <cellStyle name="差 2 3 5 2" xfId="10613"/>
    <cellStyle name="常规 2 3 2 3 2 2 2 2 2 2" xfId="10614"/>
    <cellStyle name="差 2 3 5 2 2" xfId="10615"/>
    <cellStyle name="差 2 3 6" xfId="10616"/>
    <cellStyle name="常规 2 3 2 3 2 2 2 2 3" xfId="10617"/>
    <cellStyle name="常规 11 7 2 6" xfId="10618"/>
    <cellStyle name="差 2 3 6 2" xfId="10619"/>
    <cellStyle name="常规 11 7 2 6 2" xfId="10620"/>
    <cellStyle name="差 2 3 6 2 2" xfId="10621"/>
    <cellStyle name="差 2 4" xfId="10622"/>
    <cellStyle name="常规 11 7 3" xfId="10623"/>
    <cellStyle name="常规 7 4 6 6 3" xfId="10624"/>
    <cellStyle name="差 2 4 2" xfId="10625"/>
    <cellStyle name="常规 11 7 3 2" xfId="10626"/>
    <cellStyle name="差 3" xfId="10627"/>
    <cellStyle name="差 3 2" xfId="10628"/>
    <cellStyle name="常规 7 4 7 4 3" xfId="10629"/>
    <cellStyle name="差 3 2 2" xfId="10630"/>
    <cellStyle name="常规 13 10 4" xfId="10631"/>
    <cellStyle name="差 3 2 2 2" xfId="10632"/>
    <cellStyle name="常规 4 2 4 2 7" xfId="10633"/>
    <cellStyle name="常规 2 8 3 2 4" xfId="10634"/>
    <cellStyle name="常规 8 24 3 2" xfId="10635"/>
    <cellStyle name="常规 8 19 3 2" xfId="10636"/>
    <cellStyle name="常规 13 2 2 2 5" xfId="10637"/>
    <cellStyle name="常规 8 4 7" xfId="10638"/>
    <cellStyle name="常规 13 10 4 2" xfId="10639"/>
    <cellStyle name="差 3 2 2 2 2" xfId="10640"/>
    <cellStyle name="常规 6 10 3 3 4" xfId="10641"/>
    <cellStyle name="常规 3 18 3 2 4" xfId="10642"/>
    <cellStyle name="常规 8 19 3 2 2" xfId="10643"/>
    <cellStyle name="常规 10 7 2 4 3" xfId="10644"/>
    <cellStyle name="常规 13 2 2 2 5 2" xfId="10645"/>
    <cellStyle name="常规 8 4 7 2" xfId="10646"/>
    <cellStyle name="常规 13 10 4 2 2" xfId="10647"/>
    <cellStyle name="差 3 2 2 2 2 2" xfId="10648"/>
    <cellStyle name="常规 13 6 6 3" xfId="10649"/>
    <cellStyle name="差 3 2 2 3" xfId="10650"/>
    <cellStyle name="常规 2 3 4 2 4 3 2" xfId="10651"/>
    <cellStyle name="常规 8 4 8" xfId="10652"/>
    <cellStyle name="常规 18 2 3 2" xfId="10653"/>
    <cellStyle name="常规 11 3 2 2 2 3 2" xfId="10654"/>
    <cellStyle name="常规 13 10 4 3" xfId="10655"/>
    <cellStyle name="常规 23 2 3 2" xfId="10656"/>
    <cellStyle name="常规 8 19 3 3" xfId="10657"/>
    <cellStyle name="常规 10 18 4 2" xfId="10658"/>
    <cellStyle name="常规 13 2 2 2 6" xfId="10659"/>
    <cellStyle name="常规 8 4 8 2" xfId="10660"/>
    <cellStyle name="常规 18 2 3 2 2" xfId="10661"/>
    <cellStyle name="常规 23 2 3 2 2" xfId="10662"/>
    <cellStyle name="常规 8 19 3 3 2" xfId="10663"/>
    <cellStyle name="常规 10 18 4 2 2" xfId="10664"/>
    <cellStyle name="常规 13 2 2 2 6 2" xfId="10665"/>
    <cellStyle name="常规 2 48" xfId="10666"/>
    <cellStyle name="常规 2 53" xfId="10667"/>
    <cellStyle name="常规 9 2 5 2 4" xfId="10668"/>
    <cellStyle name="常规 3 18 3 3 4" xfId="10669"/>
    <cellStyle name="差 3 2 2 3 2" xfId="10670"/>
    <cellStyle name="常规 8 4 8 2 2" xfId="10671"/>
    <cellStyle name="常规 18 2 3 2 2 2" xfId="10672"/>
    <cellStyle name="常规 23 2 3 2 2 2" xfId="10673"/>
    <cellStyle name="常规 17 2 2 2 2 4" xfId="10674"/>
    <cellStyle name="差 3 2 2 3 2 2" xfId="10675"/>
    <cellStyle name="差 3 3" xfId="10676"/>
    <cellStyle name="常规 11 8 2" xfId="10677"/>
    <cellStyle name="差 3 3 2" xfId="10678"/>
    <cellStyle name="常规 11 8 2 2" xfId="10679"/>
    <cellStyle name="常规 13 11 4" xfId="10680"/>
    <cellStyle name="差 3 3 2 2" xfId="10681"/>
    <cellStyle name="常规 12 3 2 2 3 3" xfId="10682"/>
    <cellStyle name="常规 4 2 5 2 7" xfId="10683"/>
    <cellStyle name="常规 9 4 7" xfId="10684"/>
    <cellStyle name="常规 11 8 2 2 2" xfId="10685"/>
    <cellStyle name="差 3 3 2 2 2" xfId="10686"/>
    <cellStyle name="常规 12 3 2 2 3 3 2" xfId="10687"/>
    <cellStyle name="常规 6 11 3 3 4" xfId="10688"/>
    <cellStyle name="常规 10 8 2 4 3" xfId="10689"/>
    <cellStyle name="常规 6 12 5 4" xfId="10690"/>
    <cellStyle name="常规 9 4 7 2" xfId="10691"/>
    <cellStyle name="常规 11 8 2 2 2 2" xfId="10692"/>
    <cellStyle name="常规 2 3 4 2 2 2 2 3" xfId="10693"/>
    <cellStyle name="常规 8 2 10 3 2" xfId="10694"/>
    <cellStyle name="常规 7 12 3 3 2 2" xfId="10695"/>
    <cellStyle name="常规 64 2" xfId="10696"/>
    <cellStyle name="常规 59 2" xfId="10697"/>
    <cellStyle name="常规 6 3 8 3" xfId="10698"/>
    <cellStyle name="常规 8 17 2 3 3" xfId="10699"/>
    <cellStyle name="常规 10 16 3 2 3" xfId="10700"/>
    <cellStyle name="差 3 3 4" xfId="10701"/>
    <cellStyle name="常规 11 8 2 4" xfId="10702"/>
    <cellStyle name="常规 7 12 3 3 2 2 2" xfId="10703"/>
    <cellStyle name="常规 59 2 2" xfId="10704"/>
    <cellStyle name="常规 6 3 8 3 2" xfId="10705"/>
    <cellStyle name="常规 8 17 2 3 3 2" xfId="10706"/>
    <cellStyle name="常规 10 16 3 2 3 2" xfId="10707"/>
    <cellStyle name="差 3 3 4 2" xfId="10708"/>
    <cellStyle name="差 3 3 4 2 2" xfId="10709"/>
    <cellStyle name="差 3 3 5 2" xfId="10710"/>
    <cellStyle name="常规 2 3 2 3 2 2 3 2 2 2" xfId="10711"/>
    <cellStyle name="差 3 3 5 2 2" xfId="10712"/>
    <cellStyle name="链接单元格 4 5 2" xfId="10713"/>
    <cellStyle name="差 3 3 6" xfId="10714"/>
    <cellStyle name="常规 2 3 2 3 2 2 3 2 3" xfId="10715"/>
    <cellStyle name="链接单元格 4 5 2 2" xfId="10716"/>
    <cellStyle name="差 3 3 6 2" xfId="10717"/>
    <cellStyle name="差 3 3 6 2 2" xfId="10718"/>
    <cellStyle name="常规 4 2 5 7" xfId="10719"/>
    <cellStyle name="差 3 3 7 2 2" xfId="10720"/>
    <cellStyle name="常规 4 3 5 7" xfId="10721"/>
    <cellStyle name="常规 10 2 4 3 2" xfId="10722"/>
    <cellStyle name="差 3 3 8" xfId="10723"/>
    <cellStyle name="常规 10 2 4 3 2 2" xfId="10724"/>
    <cellStyle name="差 3 3 8 2" xfId="10725"/>
    <cellStyle name="差 3 3 9" xfId="10726"/>
    <cellStyle name="常规 3 6 6 2" xfId="10727"/>
    <cellStyle name="常规 10 2 4 3 3" xfId="10728"/>
    <cellStyle name="差 4" xfId="10729"/>
    <cellStyle name="差 4 2" xfId="10730"/>
    <cellStyle name="常规 17 3 5" xfId="10731"/>
    <cellStyle name="常规 13 3 2 2 5" xfId="10732"/>
    <cellStyle name="常规 2 3 17 7" xfId="10733"/>
    <cellStyle name="差 4 2 2 2" xfId="10734"/>
    <cellStyle name="常规 4 3 4 2 7" xfId="10735"/>
    <cellStyle name="常规 2 9 3 2 4" xfId="10736"/>
    <cellStyle name="差 4 3" xfId="10737"/>
    <cellStyle name="常规 11 9 2" xfId="10738"/>
    <cellStyle name="差 4 4" xfId="10739"/>
    <cellStyle name="常规 11 9 3" xfId="10740"/>
    <cellStyle name="差 4 4 2" xfId="10741"/>
    <cellStyle name="常规 11 9 3 2" xfId="10742"/>
    <cellStyle name="常规 19 3 5" xfId="10743"/>
    <cellStyle name="常规 24 3 5" xfId="10744"/>
    <cellStyle name="汇总 3 2 2 2 3" xfId="10745"/>
    <cellStyle name="常规 11 9 3 2 2" xfId="10746"/>
    <cellStyle name="差 4 4 2 2" xfId="10747"/>
    <cellStyle name="常规 4 3 6 2 7" xfId="10748"/>
    <cellStyle name="差 4 5" xfId="10749"/>
    <cellStyle name="常规 2 4 14 2 2" xfId="10750"/>
    <cellStyle name="常规 11 9 4" xfId="10751"/>
    <cellStyle name="差 4 5 2" xfId="10752"/>
    <cellStyle name="常规 11 9 4 2" xfId="10753"/>
    <cellStyle name="差 4 5 2 2" xfId="10754"/>
    <cellStyle name="常规 25 3 5" xfId="10755"/>
    <cellStyle name="常规 30 3 5" xfId="10756"/>
    <cellStyle name="常规 11 9 4 2 2" xfId="10757"/>
    <cellStyle name="常规 2 2 2 3 2 2 2 2 3" xfId="10758"/>
    <cellStyle name="常规 10 5 2 8" xfId="10759"/>
    <cellStyle name="常规 10 14 2" xfId="10760"/>
    <cellStyle name="常规 2 2 4 3 2 2 3 2" xfId="10761"/>
    <cellStyle name="差 4 6" xfId="10762"/>
    <cellStyle name="常规 11 9 5" xfId="10763"/>
    <cellStyle name="常规 2 19 6 3" xfId="10764"/>
    <cellStyle name="常规 4 3 8 2" xfId="10765"/>
    <cellStyle name="常规 8 20 2 3 2" xfId="10766"/>
    <cellStyle name="常规 8 15 2 3 2" xfId="10767"/>
    <cellStyle name="常规 10 14 3 2 2" xfId="10768"/>
    <cellStyle name="差 4 7 2 2" xfId="10769"/>
    <cellStyle name="差 5" xfId="10770"/>
    <cellStyle name="差 5 2" xfId="10771"/>
    <cellStyle name="差 6" xfId="10772"/>
    <cellStyle name="常规 4 7 2 2 3 2" xfId="10773"/>
    <cellStyle name="常规 10 10 2 2 2" xfId="10774"/>
    <cellStyle name="常规 10 10 2 2 3" xfId="10775"/>
    <cellStyle name="常规 4 7 2 2 4" xfId="10776"/>
    <cellStyle name="常规 10 10 2 3" xfId="10777"/>
    <cellStyle name="常规 10 10 2 3 2" xfId="10778"/>
    <cellStyle name="常规 10 10 2 3 4" xfId="10779"/>
    <cellStyle name="常规 10 10 2 4 3" xfId="10780"/>
    <cellStyle name="常规 5 19 2" xfId="10781"/>
    <cellStyle name="常规 5 24 2" xfId="10782"/>
    <cellStyle name="常规 10 10 3" xfId="10783"/>
    <cellStyle name="常规 4 7 2 3 3" xfId="10784"/>
    <cellStyle name="常规 5 19 2 2" xfId="10785"/>
    <cellStyle name="常规 5 24 2 2" xfId="10786"/>
    <cellStyle name="常规 10 10 3 2" xfId="10787"/>
    <cellStyle name="常规 11 5 6 2 2" xfId="10788"/>
    <cellStyle name="常规 10 17" xfId="10789"/>
    <cellStyle name="常规 10 22" xfId="10790"/>
    <cellStyle name="常规 2 4 4 5 2 2 2" xfId="10791"/>
    <cellStyle name="常规 2 5 6 2 3 3" xfId="10792"/>
    <cellStyle name="常规 4 7 2 3 3 2" xfId="10793"/>
    <cellStyle name="常规 5 19 2 2 2" xfId="10794"/>
    <cellStyle name="常规 10 10 3 2 2" xfId="10795"/>
    <cellStyle name="常规 10 18" xfId="10796"/>
    <cellStyle name="常规 10 23" xfId="10797"/>
    <cellStyle name="常规 2 5 6 2 3 4" xfId="10798"/>
    <cellStyle name="常规 5 19 2 2 3" xfId="10799"/>
    <cellStyle name="常规 10 10 3 2 3" xfId="10800"/>
    <cellStyle name="常规 5 11 3 3 3" xfId="10801"/>
    <cellStyle name="常规 5 4 6 5 2 2" xfId="10802"/>
    <cellStyle name="常规 2 24 3 2 3" xfId="10803"/>
    <cellStyle name="常规 2 19 3 2 3" xfId="10804"/>
    <cellStyle name="常规 10 18 2" xfId="10805"/>
    <cellStyle name="常规 10 23 2" xfId="10806"/>
    <cellStyle name="常规 10 10 3 2 3 2" xfId="10807"/>
    <cellStyle name="常规 4 7 2 3 4" xfId="10808"/>
    <cellStyle name="常规 5 19 2 3" xfId="10809"/>
    <cellStyle name="常规 10 10 3 3" xfId="10810"/>
    <cellStyle name="常规 2 37 2 2" xfId="10811"/>
    <cellStyle name="常规 2 5 6 2 4 3" xfId="10812"/>
    <cellStyle name="常规 5 19 2 3 2" xfId="10813"/>
    <cellStyle name="常规 10 10 3 3 2" xfId="10814"/>
    <cellStyle name="常规 2 37 2 2 2" xfId="10815"/>
    <cellStyle name="常规 9 4 3 4 2 2" xfId="10816"/>
    <cellStyle name="常规 7 2 7 3 2 3" xfId="10817"/>
    <cellStyle name="常规 5 2 6 2 3 2 2 2" xfId="10818"/>
    <cellStyle name="常规 6 15" xfId="10819"/>
    <cellStyle name="常规 6 20" xfId="10820"/>
    <cellStyle name="常规 8 5 2 9" xfId="10821"/>
    <cellStyle name="常规 2 3 2 2 3 2 2" xfId="10822"/>
    <cellStyle name="常规 12 2 2 5" xfId="10823"/>
    <cellStyle name="常规 10 10 3 3 2 2" xfId="10824"/>
    <cellStyle name="常规 4 12 5" xfId="10825"/>
    <cellStyle name="常规 7 2 7 3 3 3" xfId="10826"/>
    <cellStyle name="常规 2 2 3 2 8" xfId="10827"/>
    <cellStyle name="常规 8 5 3 9" xfId="10828"/>
    <cellStyle name="常规 2 3 2 2 3 3 2" xfId="10829"/>
    <cellStyle name="常规 12 2 3 5" xfId="10830"/>
    <cellStyle name="常规 10 10 3 3 3 2" xfId="10831"/>
    <cellStyle name="常规 4 13 5" xfId="10832"/>
    <cellStyle name="强调文字颜色 4 13" xfId="10833"/>
    <cellStyle name="常规 2 4 10 2 2 2" xfId="10834"/>
    <cellStyle name="常规 2 4 10 2 3" xfId="10835"/>
    <cellStyle name="常规 10 10 3 3 4" xfId="10836"/>
    <cellStyle name="常规 3 10 3" xfId="10837"/>
    <cellStyle name="常规 15 5 3 2 3" xfId="10838"/>
    <cellStyle name="常规 10 10 3 4 2" xfId="10839"/>
    <cellStyle name="常规 7 4 2 3 3 2 2 2" xfId="10840"/>
    <cellStyle name="常规 7 2 7 4 2 3" xfId="10841"/>
    <cellStyle name="常规 2 2 11 2 3 2" xfId="10842"/>
    <cellStyle name="常规 2 3 2 2 4 2 2" xfId="10843"/>
    <cellStyle name="常规 7 18 3 2 2 2" xfId="10844"/>
    <cellStyle name="常规 12 3 2 5" xfId="10845"/>
    <cellStyle name="常规 10 10 3 4 2 2" xfId="10846"/>
    <cellStyle name="注释 2 3 2 3" xfId="10847"/>
    <cellStyle name="常规 2 4 10 3 2" xfId="10848"/>
    <cellStyle name="常规 10 10 3 4 3" xfId="10849"/>
    <cellStyle name="常规 2 2 4 6 2 4 2" xfId="10850"/>
    <cellStyle name="常规 10 10 3 5" xfId="10851"/>
    <cellStyle name="注释 2 3 3" xfId="10852"/>
    <cellStyle name="常规 2 14 5 2 2 2" xfId="10853"/>
    <cellStyle name="常规 3 7 2 4" xfId="10854"/>
    <cellStyle name="常规 2 2 4 6 2 4 2 2" xfId="10855"/>
    <cellStyle name="常规 3 11 3" xfId="10856"/>
    <cellStyle name="常规 10 10 3 5 2" xfId="10857"/>
    <cellStyle name="常规 2 2 4 6 2 4 3" xfId="10858"/>
    <cellStyle name="常规 10 10 3 6" xfId="10859"/>
    <cellStyle name="常规 3 4 7 2 3 2 2" xfId="10860"/>
    <cellStyle name="常规 10 10 3 6 2" xfId="10861"/>
    <cellStyle name="常规 3 4 7 2 3 2 2 2" xfId="10862"/>
    <cellStyle name="常规 10 10 3 7" xfId="10863"/>
    <cellStyle name="常规 3 4 7 2 3 2 3" xfId="10864"/>
    <cellStyle name="常规 5 19 3" xfId="10865"/>
    <cellStyle name="常规 5 24 3" xfId="10866"/>
    <cellStyle name="常规 10 10 4" xfId="10867"/>
    <cellStyle name="常规 2 3 3 2 5 2 3" xfId="10868"/>
    <cellStyle name="常规 4 2 5 2 4 3" xfId="10869"/>
    <cellStyle name="常规 2 3 2 3 2" xfId="10870"/>
    <cellStyle name="常规 13 2 3 2 2 3" xfId="10871"/>
    <cellStyle name="常规 6 12 2 5" xfId="10872"/>
    <cellStyle name="常规 4 7 2 4 3" xfId="10873"/>
    <cellStyle name="常规 5 19 3 2" xfId="10874"/>
    <cellStyle name="常规 10 10 4 2" xfId="10875"/>
    <cellStyle name="常规 10 3 9 2 2" xfId="10876"/>
    <cellStyle name="常规 5 19 3 3" xfId="10877"/>
    <cellStyle name="常规 10 10 4 3" xfId="10878"/>
    <cellStyle name="常规 2 37 3 2" xfId="10879"/>
    <cellStyle name="常规 10 3 9 2 2 2" xfId="10880"/>
    <cellStyle name="常规 2 5 6 3 4 3" xfId="10881"/>
    <cellStyle name="常规 5 19 3 3 2" xfId="10882"/>
    <cellStyle name="常规 10 10 4 3 2" xfId="10883"/>
    <cellStyle name="注释 2 4 2" xfId="10884"/>
    <cellStyle name="常规 10 3 9 2 3" xfId="10885"/>
    <cellStyle name="常规 5 19 3 4" xfId="10886"/>
    <cellStyle name="常规 10 10 4 4" xfId="10887"/>
    <cellStyle name="常规 10 3 9 3 2" xfId="10888"/>
    <cellStyle name="常规 5 19 4 3" xfId="10889"/>
    <cellStyle name="常规 10 10 5 3" xfId="10890"/>
    <cellStyle name="常规 2 3 2 4 3" xfId="10891"/>
    <cellStyle name="常规 3 8 5 2 2 2" xfId="10892"/>
    <cellStyle name="常规 6 12 3 6" xfId="10893"/>
    <cellStyle name="常规 9 4 5 4" xfId="10894"/>
    <cellStyle name="常规 10 2 6 2 3 2 2" xfId="10895"/>
    <cellStyle name="常规 5 2 6 2 5 2" xfId="10896"/>
    <cellStyle name="常规 10 3 9 3 2 2" xfId="10897"/>
    <cellStyle name="常规 10 10 5 3 2" xfId="10898"/>
    <cellStyle name="常规 2 3 2 4 3 2" xfId="10899"/>
    <cellStyle name="常规 6 12 3 6 2" xfId="10900"/>
    <cellStyle name="常规 10 2 6 2 3 2 2 2" xfId="10901"/>
    <cellStyle name="注释 2 5 2" xfId="10902"/>
    <cellStyle name="常规 10 3 9 3 3" xfId="10903"/>
    <cellStyle name="常规 10 10 5 4" xfId="10904"/>
    <cellStyle name="常规 2 3 2 4 4" xfId="10905"/>
    <cellStyle name="常规 6 12 3 7" xfId="10906"/>
    <cellStyle name="常规 7 4 2 3 5 2" xfId="10907"/>
    <cellStyle name="常规 10 2 6 2 3 2 3" xfId="10908"/>
    <cellStyle name="常规 9 4 6 4" xfId="10909"/>
    <cellStyle name="常规 10 2 6 2 3 3 2" xfId="10910"/>
    <cellStyle name="常规 12 4 2 3 3 2 2" xfId="10911"/>
    <cellStyle name="常规 5 2 6 2 6 2" xfId="10912"/>
    <cellStyle name="常规 2 3 2 5 3" xfId="10913"/>
    <cellStyle name="常规 10 10 6 3" xfId="10914"/>
    <cellStyle name="常规 48 5 2 2 2" xfId="10915"/>
    <cellStyle name="常规 6 3 2 6 2 2 2" xfId="10916"/>
    <cellStyle name="常规 10 3 9 4 2" xfId="10917"/>
    <cellStyle name="解释性文本 4 6 2 2" xfId="10918"/>
    <cellStyle name="常规 4 7 3 2 3 2" xfId="10919"/>
    <cellStyle name="常规 10 11 2 2 2" xfId="10920"/>
    <cellStyle name="注释 3 2 2 5 2 2 2" xfId="10921"/>
    <cellStyle name="常规 10 11 2 2 2 3" xfId="10922"/>
    <cellStyle name="常规 10 11 2 2 3 2" xfId="10923"/>
    <cellStyle name="常规 4 7 3 2 4" xfId="10924"/>
    <cellStyle name="常规 10 11 2 3" xfId="10925"/>
    <cellStyle name="常规 10 11 2 3 2" xfId="10926"/>
    <cellStyle name="常规 10 11 2 3 2 2" xfId="10927"/>
    <cellStyle name="常规 10 11 2 3 2 3" xfId="10928"/>
    <cellStyle name="常规 10 11 2 3 3" xfId="10929"/>
    <cellStyle name="常规 10 11 2 3 3 2" xfId="10930"/>
    <cellStyle name="常规 12 10 3 2 2 2" xfId="10931"/>
    <cellStyle name="常规 10 11 2 4 2 2" xfId="10932"/>
    <cellStyle name="常规 12 10 3 2 3" xfId="10933"/>
    <cellStyle name="常规 6 4 6 4 2 2" xfId="10934"/>
    <cellStyle name="注释 3 2 2 3" xfId="10935"/>
    <cellStyle name="适中 3 3 5 2" xfId="10936"/>
    <cellStyle name="常规 11 11 2 2" xfId="10937"/>
    <cellStyle name="常规 10 11 2 4 3" xfId="10938"/>
    <cellStyle name="常规 12 10 3 3" xfId="10939"/>
    <cellStyle name="常规 13 2 2 2" xfId="10940"/>
    <cellStyle name="常规 6 2 7 3 2 2" xfId="10941"/>
    <cellStyle name="常规 2 2 4 6 3 3 2" xfId="10942"/>
    <cellStyle name="常规 10 11 2 5" xfId="10943"/>
    <cellStyle name="常规 2 18 2 3 4" xfId="10944"/>
    <cellStyle name="常规 4 2 4 2 4" xfId="10945"/>
    <cellStyle name="常规 12 10 3 3 2" xfId="10946"/>
    <cellStyle name="常规 13 2 2 2 2" xfId="10947"/>
    <cellStyle name="常规 6 2 7 3 2 2 2" xfId="10948"/>
    <cellStyle name="常规 20 6 2 3 3" xfId="10949"/>
    <cellStyle name="常规 4 6 2 4" xfId="10950"/>
    <cellStyle name="常规 2 2 4 6 3 3 2 2" xfId="10951"/>
    <cellStyle name="常规 10 11 2 5 2" xfId="10952"/>
    <cellStyle name="常规 8 4 3 4 2 2" xfId="10953"/>
    <cellStyle name="常规 2 3 3 7 6 2" xfId="10954"/>
    <cellStyle name="常规 12 10 3 4" xfId="10955"/>
    <cellStyle name="常规 13 2 2 3" xfId="10956"/>
    <cellStyle name="常规 5 2 5 2 3 2 2 2" xfId="10957"/>
    <cellStyle name="常规 6 2 7 3 2 3" xfId="10958"/>
    <cellStyle name="常规 7 19 2 4" xfId="10959"/>
    <cellStyle name="常规 2 2 2 2 3 2 2" xfId="10960"/>
    <cellStyle name="常规 2 2 4 6 3 3 3" xfId="10961"/>
    <cellStyle name="常规 10 11 2 6" xfId="10962"/>
    <cellStyle name="常规 8 4 3 4 2 2 2" xfId="10963"/>
    <cellStyle name="常规 13 2 2 3 2" xfId="10964"/>
    <cellStyle name="常规 6 2 7 3 2 3 2" xfId="10965"/>
    <cellStyle name="常规 8 5 4" xfId="10966"/>
    <cellStyle name="常规 2 2 2 2 3 2 2 2" xfId="10967"/>
    <cellStyle name="常规 9 18 3 2 2" xfId="10968"/>
    <cellStyle name="常规 20 6 2 4 3" xfId="10969"/>
    <cellStyle name="常规 4 6 3 4" xfId="10970"/>
    <cellStyle name="常规 2 2 4 6 3 3 3 2" xfId="10971"/>
    <cellStyle name="常规 9 12 3 2" xfId="10972"/>
    <cellStyle name="常规 4 2 11 2 3" xfId="10973"/>
    <cellStyle name="常规 10 11 2 6 2" xfId="10974"/>
    <cellStyle name="常规 4 17 3 2 4" xfId="10975"/>
    <cellStyle name="常规 8 5 5 4 2 2" xfId="10976"/>
    <cellStyle name="常规 10 11 3" xfId="10977"/>
    <cellStyle name="常规 6 3 9 3 2 3" xfId="10978"/>
    <cellStyle name="解释性文本 4 7" xfId="10979"/>
    <cellStyle name="常规 2 2 3 4 3 2 2" xfId="10980"/>
    <cellStyle name="常规 5 25 2" xfId="10981"/>
    <cellStyle name="强调文字颜色 1 2 2 2 4" xfId="10982"/>
    <cellStyle name="解释性文本 4 7 2" xfId="10983"/>
    <cellStyle name="常规 2 2 3 4 3 2 2 2" xfId="10984"/>
    <cellStyle name="常规 4 7 3 3 3" xfId="10985"/>
    <cellStyle name="常规 8 5 5 4 2 2 2" xfId="10986"/>
    <cellStyle name="常规 8 12 2 3" xfId="10987"/>
    <cellStyle name="常规 10 11 3 2" xfId="10988"/>
    <cellStyle name="常规 8 12 2 3 3 2" xfId="10989"/>
    <cellStyle name="常规 10 11 3 2 3 2" xfId="10990"/>
    <cellStyle name="常规 4 10 2 6" xfId="10991"/>
    <cellStyle name="强调文字颜色 1 2 2 2 5" xfId="10992"/>
    <cellStyle name="常规 2 2 3 4 3 2 2 3" xfId="10993"/>
    <cellStyle name="常规 4 7 3 3 4" xfId="10994"/>
    <cellStyle name="常规 8 12 2 4" xfId="10995"/>
    <cellStyle name="常规 10 11 3 3" xfId="10996"/>
    <cellStyle name="常规 2 38 2 2" xfId="10997"/>
    <cellStyle name="常规 10 17 2 4" xfId="10998"/>
    <cellStyle name="常规 10 11 3 3 2 2 2" xfId="10999"/>
    <cellStyle name="常规 10 11 3 3 3 2" xfId="11000"/>
    <cellStyle name="常规 4 11 2 6" xfId="11001"/>
    <cellStyle name="常规 9 5 3 6" xfId="11002"/>
    <cellStyle name="常规 5 2 6 3 3 4" xfId="11003"/>
    <cellStyle name="常规 2 3 3 2 5" xfId="11004"/>
    <cellStyle name="常规 12 10 4 3" xfId="11005"/>
    <cellStyle name="常规 13 2 3 2" xfId="11006"/>
    <cellStyle name="常规 6 2 7 3 3 2" xfId="11007"/>
    <cellStyle name="常规 2 2 4 6 3 4 2" xfId="11008"/>
    <cellStyle name="常规 8 12 2 6" xfId="11009"/>
    <cellStyle name="常规 10 11 3 5" xfId="11010"/>
    <cellStyle name="常规 2 3 3 2 5 2" xfId="11011"/>
    <cellStyle name="常规 2 18 3 3 4" xfId="11012"/>
    <cellStyle name="常规 4 2 5 2 4" xfId="11013"/>
    <cellStyle name="常规 13 2 3 2 2" xfId="11014"/>
    <cellStyle name="常规 6 2 7 3 3 2 2" xfId="11015"/>
    <cellStyle name="常规 4 7 2 4" xfId="11016"/>
    <cellStyle name="常规 2 2 4 6 3 4 2 2" xfId="11017"/>
    <cellStyle name="常规 8 12 2 6 2" xfId="11018"/>
    <cellStyle name="常规 10 11 3 5 2" xfId="11019"/>
    <cellStyle name="常规 2 3 3 2 6" xfId="11020"/>
    <cellStyle name="常规 8 4 3 4 3 2" xfId="11021"/>
    <cellStyle name="常规 13 2 3 3" xfId="11022"/>
    <cellStyle name="常规 6 2 7 3 3 3" xfId="11023"/>
    <cellStyle name="常规 7 19 3 4" xfId="11024"/>
    <cellStyle name="常规 2 2 2 2 3 3 2" xfId="11025"/>
    <cellStyle name="常规 2 2 4 6 3 4 3" xfId="11026"/>
    <cellStyle name="常规 8 12 2 7" xfId="11027"/>
    <cellStyle name="常规 10 11 3 6" xfId="11028"/>
    <cellStyle name="常规 3 4 7 2 4 2 2" xfId="11029"/>
    <cellStyle name="常规 2 3 3 2 6 2" xfId="11030"/>
    <cellStyle name="常规 4 2 5 3 4" xfId="11031"/>
    <cellStyle name="常规 13 2 3 3 2" xfId="11032"/>
    <cellStyle name="常规 6 2 7 3 3 3 2" xfId="11033"/>
    <cellStyle name="常规 9 5 4" xfId="11034"/>
    <cellStyle name="常规 2 2 2 2 3 3 2 2" xfId="11035"/>
    <cellStyle name="注释 3 3 4 2" xfId="11036"/>
    <cellStyle name="强调文字颜色 1 2 2 2 8 2" xfId="11037"/>
    <cellStyle name="常规 9 13 3 2" xfId="11038"/>
    <cellStyle name="常规 4 2 12 2 3" xfId="11039"/>
    <cellStyle name="常规 10 11 3 6 2" xfId="11040"/>
    <cellStyle name="常规 7 2 8 3 3 2" xfId="11041"/>
    <cellStyle name="常规 2 3 3 2 7" xfId="11042"/>
    <cellStyle name="常规 13 2 3 4" xfId="11043"/>
    <cellStyle name="常规 6 2 7 3 3 4" xfId="11044"/>
    <cellStyle name="常规 2 2 2 2 3 3 3" xfId="11045"/>
    <cellStyle name="常规 10 11 3 7" xfId="11046"/>
    <cellStyle name="常规 8 5 5 4 2 3" xfId="11047"/>
    <cellStyle name="常规 10 11 4" xfId="11048"/>
    <cellStyle name="解释性文本 4 8" xfId="11049"/>
    <cellStyle name="常规 2 2 3 4 3 2 3" xfId="11050"/>
    <cellStyle name="常规 2 3 3 3 2" xfId="11051"/>
    <cellStyle name="常规 13 2 3 3 2 3" xfId="11052"/>
    <cellStyle name="常规 6 13 2 5" xfId="11053"/>
    <cellStyle name="解释性文本 4 8 2" xfId="11054"/>
    <cellStyle name="常规 2 2 3 4 3 2 3 2" xfId="11055"/>
    <cellStyle name="常规 4 7 3 4 3" xfId="11056"/>
    <cellStyle name="常规 8 12 3 3" xfId="11057"/>
    <cellStyle name="常规 10 11 4 2" xfId="11058"/>
    <cellStyle name="常规 8 12 3 4" xfId="11059"/>
    <cellStyle name="常规 10 11 4 3" xfId="11060"/>
    <cellStyle name="常规 2 3 3 4 2" xfId="11061"/>
    <cellStyle name="常规 10 8 3 2 4" xfId="11062"/>
    <cellStyle name="常规 6 13 3 5" xfId="11063"/>
    <cellStyle name="常规 4 14 2 7" xfId="11064"/>
    <cellStyle name="常规 9 13 3 3 3" xfId="11065"/>
    <cellStyle name="常规 2 3 3 5 3 2 2 2" xfId="11066"/>
    <cellStyle name="常规 8 12 4 3" xfId="11067"/>
    <cellStyle name="常规 10 11 5 2" xfId="11068"/>
    <cellStyle name="常规 2 3 3 4 3" xfId="11069"/>
    <cellStyle name="常规 6 13 3 6" xfId="11070"/>
    <cellStyle name="常规 9 5 5 4" xfId="11071"/>
    <cellStyle name="常规 10 2 6 2 4 2 2" xfId="11072"/>
    <cellStyle name="常规 5 2 6 3 5 2" xfId="11073"/>
    <cellStyle name="常规 9 13 3 3 4" xfId="11074"/>
    <cellStyle name="常规 2 3 3 5 3 2 2 3" xfId="11075"/>
    <cellStyle name="常规 8 12 4 4" xfId="11076"/>
    <cellStyle name="常规 10 11 5 3" xfId="11077"/>
    <cellStyle name="常规 2 3 3 5 3 2 3" xfId="11078"/>
    <cellStyle name="常规 10 11 6" xfId="11079"/>
    <cellStyle name="常规 9 5 6 4" xfId="11080"/>
    <cellStyle name="常规 12 4 2 3 4 2 2" xfId="11081"/>
    <cellStyle name="常规 5 2 6 3 6 2" xfId="11082"/>
    <cellStyle name="常规 2 3 3 5 3" xfId="11083"/>
    <cellStyle name="常规 8 12 5 4" xfId="11084"/>
    <cellStyle name="常规 10 11 6 3" xfId="11085"/>
    <cellStyle name="常规 2 3 3 5 3 2 4" xfId="11086"/>
    <cellStyle name="常规 10 11 7" xfId="11087"/>
    <cellStyle name="常规 10 11 8" xfId="11088"/>
    <cellStyle name="常规 2 6 5 2 4 2 2" xfId="11089"/>
    <cellStyle name="常规 11 6 3 2 2 2 2" xfId="11090"/>
    <cellStyle name="常规 10 11 8 2" xfId="11091"/>
    <cellStyle name="常规 10 12 2 2" xfId="11092"/>
    <cellStyle name="常规 5 15 2 4 3" xfId="11093"/>
    <cellStyle name="常规 2 2 8" xfId="11094"/>
    <cellStyle name="常规 4 7 4 2 3" xfId="11095"/>
    <cellStyle name="常规 10 12 2 2 2" xfId="11096"/>
    <cellStyle name="常规 2 2 8 2" xfId="11097"/>
    <cellStyle name="常规 10 12 2 2 2 2" xfId="11098"/>
    <cellStyle name="常规 2 2 8 2 2" xfId="11099"/>
    <cellStyle name="常规 10 12 2 2 2 2 2" xfId="11100"/>
    <cellStyle name="常规 2 2 8 2 2 2" xfId="11101"/>
    <cellStyle name="常规 19 4 2 3 3" xfId="11102"/>
    <cellStyle name="常规 3 4 3 3 2 3" xfId="11103"/>
    <cellStyle name="常规 19 2 7 3" xfId="11104"/>
    <cellStyle name="常规 10 12 2 2 2 3" xfId="11105"/>
    <cellStyle name="常规 2 2 8 2 3" xfId="11106"/>
    <cellStyle name="常规 10 12 2 2 3" xfId="11107"/>
    <cellStyle name="常规 2 2 8 3" xfId="11108"/>
    <cellStyle name="常规 10 12 2 2 3 2" xfId="11109"/>
    <cellStyle name="强调文字颜色 5 4 7" xfId="11110"/>
    <cellStyle name="常规 2 2 8 3 2" xfId="11111"/>
    <cellStyle name="常规 10 12 2 3 2 2" xfId="11112"/>
    <cellStyle name="常规 2 2 9 2 2" xfId="11113"/>
    <cellStyle name="常规 13 7 2 2 2 2 2" xfId="11114"/>
    <cellStyle name="常规 10 12 2 3 2 3" xfId="11115"/>
    <cellStyle name="常规 2 2 9 2 3" xfId="11116"/>
    <cellStyle name="常规 18 12 2" xfId="11117"/>
    <cellStyle name="常规 10 12 2 3 3" xfId="11118"/>
    <cellStyle name="常规 2 2 9 3" xfId="11119"/>
    <cellStyle name="常规 7 2 2 3 2" xfId="11120"/>
    <cellStyle name="常规 13 7 2 2 2 3" xfId="11121"/>
    <cellStyle name="常规 2 3 2 2 10" xfId="11122"/>
    <cellStyle name="常规 3 5 2 8" xfId="11123"/>
    <cellStyle name="常规 10 12 2 3 3 2" xfId="11124"/>
    <cellStyle name="强调文字颜色 6 4 7" xfId="11125"/>
    <cellStyle name="常规 2 2 9 3 2" xfId="11126"/>
    <cellStyle name="常规 10 12 2 4 2" xfId="11127"/>
    <cellStyle name="常规 13 7 2 2 3 2" xfId="11128"/>
    <cellStyle name="常规 20 7 2 2 3" xfId="11129"/>
    <cellStyle name="注释 2 2 2 6" xfId="11130"/>
    <cellStyle name="常规 10 12 2 4 2 2" xfId="11131"/>
    <cellStyle name="常规 10 12 2 4 3" xfId="11132"/>
    <cellStyle name="常规 13 7 2 2 4" xfId="11133"/>
    <cellStyle name="常规 5 2 2 4 2" xfId="11134"/>
    <cellStyle name="常规 2 2 4 6 4 3 2" xfId="11135"/>
    <cellStyle name="常规 10 12 2 5" xfId="11136"/>
    <cellStyle name="常规 17 3" xfId="11137"/>
    <cellStyle name="常规 13 3 2 2" xfId="11138"/>
    <cellStyle name="常规 6 2 7 4 2 2" xfId="11139"/>
    <cellStyle name="常规 17 3 2" xfId="11140"/>
    <cellStyle name="常规 13 3 2 2 2" xfId="11141"/>
    <cellStyle name="常规 6 2 7 4 2 2 2" xfId="11142"/>
    <cellStyle name="常规 2 3 22 4" xfId="11143"/>
    <cellStyle name="常规 2 3 17 4" xfId="11144"/>
    <cellStyle name="常规 2 19 2 3 4" xfId="11145"/>
    <cellStyle name="常规 4 3 4 2 4" xfId="11146"/>
    <cellStyle name="常规 10 12 2 5 2" xfId="11147"/>
    <cellStyle name="常规 8 4 3 5 2 2" xfId="11148"/>
    <cellStyle name="常规 2 3 3 8 6 2" xfId="11149"/>
    <cellStyle name="常规 17 4" xfId="11150"/>
    <cellStyle name="常规 13 3 2 3" xfId="11151"/>
    <cellStyle name="常规 6 2 7 4 2 3" xfId="11152"/>
    <cellStyle name="常规 2 2 2 2 4 2 2" xfId="11153"/>
    <cellStyle name="常规 10 12 2 6" xfId="11154"/>
    <cellStyle name="常规 8 4 3 5 2 3" xfId="11155"/>
    <cellStyle name="常规 17 5" xfId="11156"/>
    <cellStyle name="常规 13 3 2 4" xfId="11157"/>
    <cellStyle name="常规 2 2 2 2 4 2 3" xfId="11158"/>
    <cellStyle name="常规 10 12 2 7" xfId="11159"/>
    <cellStyle name="常规 8 5 5 4 3 2" xfId="11160"/>
    <cellStyle name="常规 10 12 3" xfId="11161"/>
    <cellStyle name="常规 2 2 3 4 3 3 2" xfId="11162"/>
    <cellStyle name="常规 2 3 4 2 2 3" xfId="11163"/>
    <cellStyle name="常规 10 16 4" xfId="11164"/>
    <cellStyle name="常规 10 21 4" xfId="11165"/>
    <cellStyle name="常规 8 13 2 3 3" xfId="11166"/>
    <cellStyle name="常规 10 12 3 2 3" xfId="11167"/>
    <cellStyle name="常规 2 3 8 3" xfId="11168"/>
    <cellStyle name="常规 9 10 2 6" xfId="11169"/>
    <cellStyle name="常规 8 13 2 3 3 2" xfId="11170"/>
    <cellStyle name="常规 10 12 3 2 3 2" xfId="11171"/>
    <cellStyle name="常规 6 2 2 2 2 4" xfId="11172"/>
    <cellStyle name="常规 2 3 8 3 2" xfId="11173"/>
    <cellStyle name="常规 9 6 3 3 3 2" xfId="11174"/>
    <cellStyle name="常规 4 2 2 2 8" xfId="11175"/>
    <cellStyle name="常规 2 3 4 2 2 3 2" xfId="11176"/>
    <cellStyle name="常规 6 4 8" xfId="11177"/>
    <cellStyle name="常规 8 17 3 3" xfId="11178"/>
    <cellStyle name="常规 10 16 4 2" xfId="11179"/>
    <cellStyle name="常规 10 12 3 3 2 3" xfId="11180"/>
    <cellStyle name="常规 2 3 9 2 3" xfId="11181"/>
    <cellStyle name="强调文字颜色 4 2 2 2" xfId="11182"/>
    <cellStyle name="常规 5 3 16" xfId="11183"/>
    <cellStyle name="常规 2 3 4 2 3 2 3" xfId="11184"/>
    <cellStyle name="常规 8 18 2 4" xfId="11185"/>
    <cellStyle name="常规 2 2 2 7 2 2 2" xfId="11186"/>
    <cellStyle name="常规 10 17 3 3" xfId="11187"/>
    <cellStyle name="常规 2 3 4 2 4 3" xfId="11188"/>
    <cellStyle name="常规 18 2 3" xfId="11189"/>
    <cellStyle name="常规 11 3 2 2 2 3" xfId="11190"/>
    <cellStyle name="常规 23 2 3" xfId="11191"/>
    <cellStyle name="常规 10 18 4" xfId="11192"/>
    <cellStyle name="常规 10 23 4" xfId="11193"/>
    <cellStyle name="常规 10 12 3 4 3" xfId="11194"/>
    <cellStyle name="常规 2 3 4 2 6 2" xfId="11195"/>
    <cellStyle name="常规 4 3 5 3 4" xfId="11196"/>
    <cellStyle name="常规 18 4 2" xfId="11197"/>
    <cellStyle name="常规 11 3 2 2 4 2" xfId="11198"/>
    <cellStyle name="常规 13 3 3 3 2" xfId="11199"/>
    <cellStyle name="常规 23 4 2" xfId="11200"/>
    <cellStyle name="常规 10 12 3 6 2" xfId="11201"/>
    <cellStyle name="常规 2 3 4 2 7" xfId="11202"/>
    <cellStyle name="常规 18 5" xfId="11203"/>
    <cellStyle name="常规 11 3 2 2 5" xfId="11204"/>
    <cellStyle name="常规 13 3 3 4" xfId="11205"/>
    <cellStyle name="常规 23 5" xfId="11206"/>
    <cellStyle name="常规 10 12 3 7" xfId="11207"/>
    <cellStyle name="常规 10 12 4" xfId="11208"/>
    <cellStyle name="常规 2 2 3 4 3 3 3" xfId="11209"/>
    <cellStyle name="常规 2 3 3 5 3 3 2" xfId="11210"/>
    <cellStyle name="常规 10 12 5" xfId="11211"/>
    <cellStyle name="常规 2 2 3 4 3 3 4" xfId="11212"/>
    <cellStyle name="常规 4 15 2 7" xfId="11213"/>
    <cellStyle name="常规 2 3 3 5 3 3 2 2" xfId="11214"/>
    <cellStyle name="常规 2 5 8" xfId="11215"/>
    <cellStyle name="常规 8 13 4 3" xfId="11216"/>
    <cellStyle name="常规 10 12 5 2" xfId="11217"/>
    <cellStyle name="常规 2 3 3 5 3 3 3" xfId="11218"/>
    <cellStyle name="常规 10 12 6" xfId="11219"/>
    <cellStyle name="常规 2 3 3 5 3 3 4" xfId="11220"/>
    <cellStyle name="常规 10 12 7" xfId="11221"/>
    <cellStyle name="常规 2 7 8" xfId="11222"/>
    <cellStyle name="常规 8 13 6 3" xfId="11223"/>
    <cellStyle name="常规 10 12 7 2" xfId="11224"/>
    <cellStyle name="常规 10 12 8" xfId="11225"/>
    <cellStyle name="常规 2 8 8" xfId="11226"/>
    <cellStyle name="常规 10 12 8 2" xfId="11227"/>
    <cellStyle name="常规 10 12 9" xfId="11228"/>
    <cellStyle name="常规 10 13 2" xfId="11229"/>
    <cellStyle name="常规 2 2 4 3 2 2 2 2" xfId="11230"/>
    <cellStyle name="常规 3 2 8 2 2" xfId="11231"/>
    <cellStyle name="常规 10 13 2 2 2 2" xfId="11232"/>
    <cellStyle name="常规 2 2 7 2 2 4" xfId="11233"/>
    <cellStyle name="常规 4 4 3 3 2 3" xfId="11234"/>
    <cellStyle name="常规 3 2 8 2 2 2" xfId="11235"/>
    <cellStyle name="警告文本 3 2 3" xfId="11236"/>
    <cellStyle name="常规 10 13 2 2 2 2 2" xfId="11237"/>
    <cellStyle name="常规 3 2 8 3 2" xfId="11238"/>
    <cellStyle name="常规 2 22 2 2" xfId="11239"/>
    <cellStyle name="常规 2 17 2 2" xfId="11240"/>
    <cellStyle name="常规 10 13 2 2 3 2" xfId="11241"/>
    <cellStyle name="常规 3 2 9 2 2" xfId="11242"/>
    <cellStyle name="常规 10 13 2 3 2 2" xfId="11243"/>
    <cellStyle name="常规 7 3 2" xfId="11244"/>
    <cellStyle name="常规 2 2 8 2 2 4" xfId="11245"/>
    <cellStyle name="常规 4 4 4 3 2 3" xfId="11246"/>
    <cellStyle name="常规 3 2 9 2 2 2" xfId="11247"/>
    <cellStyle name="常规 10 13 2 3 2 2 2" xfId="11248"/>
    <cellStyle name="常规 2 3 14 2 4 3" xfId="11249"/>
    <cellStyle name="常规 10 13 2 4 2 2" xfId="11250"/>
    <cellStyle name="常规 2 3 3 8 2 2 2 2" xfId="11251"/>
    <cellStyle name="常规 13 4 2 2" xfId="11252"/>
    <cellStyle name="常规 6 2 7 5 2 2" xfId="11253"/>
    <cellStyle name="常规 5 2 3 4 2" xfId="11254"/>
    <cellStyle name="常规 2 2 4 6 5 3 2" xfId="11255"/>
    <cellStyle name="常规 10 13 2 5" xfId="11256"/>
    <cellStyle name="常规 13 4 2 2 2" xfId="11257"/>
    <cellStyle name="常规 6 2 7 5 2 2 2" xfId="11258"/>
    <cellStyle name="常规 10 13 2 5 2" xfId="11259"/>
    <cellStyle name="常规 10 13 3 3 2 3" xfId="11260"/>
    <cellStyle name="常规 5 2 3 2" xfId="11261"/>
    <cellStyle name="常规 3 3 9 2 3" xfId="11262"/>
    <cellStyle name="常规 10 3 2 2 2 4 2" xfId="11263"/>
    <cellStyle name="常规 2 3 5 2 4 2 2" xfId="11264"/>
    <cellStyle name="常规 11 3 3 2 2 2 2" xfId="11265"/>
    <cellStyle name="常规 2 3 15 2 4 3" xfId="11266"/>
    <cellStyle name="常规 10 13 3 4 2 2" xfId="11267"/>
    <cellStyle name="常规 2 3 5 2 5" xfId="11268"/>
    <cellStyle name="常规 11 3 3 2 3" xfId="11269"/>
    <cellStyle name="常规 13 4 3 2" xfId="11270"/>
    <cellStyle name="常规 6 2 7 5 3 2" xfId="11271"/>
    <cellStyle name="常规 8 14 2 6" xfId="11272"/>
    <cellStyle name="常规 10 13 3 5" xfId="11273"/>
    <cellStyle name="常规 2 3 5 2 5 2" xfId="11274"/>
    <cellStyle name="常规 4 4 5 2 4" xfId="11275"/>
    <cellStyle name="常规 9 7 3 6 2" xfId="11276"/>
    <cellStyle name="常规 10 3 2 2 3 4" xfId="11277"/>
    <cellStyle name="常规 11 3 3 2 3 2" xfId="11278"/>
    <cellStyle name="常规 13 4 3 2 2" xfId="11279"/>
    <cellStyle name="常规 8 14 2 6 2" xfId="11280"/>
    <cellStyle name="常规 10 13 3 5 2" xfId="11281"/>
    <cellStyle name="常规 2 3 5 2 6" xfId="11282"/>
    <cellStyle name="常规 11 3 3 2 4" xfId="11283"/>
    <cellStyle name="常规 13 4 3 3" xfId="11284"/>
    <cellStyle name="常规 2 2 2 2 5 3 2" xfId="11285"/>
    <cellStyle name="常规 8 14 2 7" xfId="11286"/>
    <cellStyle name="常规 10 13 3 6" xfId="11287"/>
    <cellStyle name="常规 2 3 5 2 6 2" xfId="11288"/>
    <cellStyle name="常规 4 4 5 3 4" xfId="11289"/>
    <cellStyle name="常规 10 3 2 2 4 4" xfId="11290"/>
    <cellStyle name="常规 13 4 3 3 2" xfId="11291"/>
    <cellStyle name="常规 10 13 3 6 2" xfId="11292"/>
    <cellStyle name="常规 2 3 3 5 3 4 2" xfId="11293"/>
    <cellStyle name="常规 10 13 5" xfId="11294"/>
    <cellStyle name="常规 2 3 3 5 3 4 3" xfId="11295"/>
    <cellStyle name="常规 10 13 6" xfId="11296"/>
    <cellStyle name="常规 3 6 8" xfId="11297"/>
    <cellStyle name="常规 8 14 5 3" xfId="11298"/>
    <cellStyle name="常规 10 13 6 2" xfId="11299"/>
    <cellStyle name="常规 3 6 8 2" xfId="11300"/>
    <cellStyle name="常规 8 14 5 3 2" xfId="11301"/>
    <cellStyle name="常规 10 13 6 2 2" xfId="11302"/>
    <cellStyle name="常规 10 2 4 5 3" xfId="11303"/>
    <cellStyle name="常规 3 6 9" xfId="11304"/>
    <cellStyle name="常规 8 14 5 4" xfId="11305"/>
    <cellStyle name="常规 10 13 6 3" xfId="11306"/>
    <cellStyle name="常规 3 7 8" xfId="11307"/>
    <cellStyle name="常规 8 14 6 3" xfId="11308"/>
    <cellStyle name="常规 10 13 7 2" xfId="11309"/>
    <cellStyle name="常规 3 8 8" xfId="11310"/>
    <cellStyle name="常规 10 13 8 2" xfId="11311"/>
    <cellStyle name="常规 10 13 9" xfId="11312"/>
    <cellStyle name="强调文字颜色 5 3 2 2 7" xfId="11313"/>
    <cellStyle name="常规 4 2 8 2 2 2" xfId="11314"/>
    <cellStyle name="常规 10 14 2 2 2 2 2" xfId="11315"/>
    <cellStyle name="常规 8 20 2 3 3 2" xfId="11316"/>
    <cellStyle name="常规 8 15 2 3 3 2" xfId="11317"/>
    <cellStyle name="常规 10 14 3 2 3 2" xfId="11318"/>
    <cellStyle name="常规 4 2 3 2 3 2 2 2" xfId="11319"/>
    <cellStyle name="常规 6 4 2 2 2 4" xfId="11320"/>
    <cellStyle name="常规 4 3 8 3 2" xfId="11321"/>
    <cellStyle name="常规 8 2 4 2 2 4 2" xfId="11322"/>
    <cellStyle name="常规 2 3 8 3 6 2" xfId="11323"/>
    <cellStyle name="常规 4 3 9" xfId="11324"/>
    <cellStyle name="常规 8 20 2 4" xfId="11325"/>
    <cellStyle name="常规 8 15 2 4" xfId="11326"/>
    <cellStyle name="常规 10 14 3 3" xfId="11327"/>
    <cellStyle name="常规 9 2 5 2 2 2 2" xfId="11328"/>
    <cellStyle name="常规 3 18 3 3 2 2 2" xfId="11329"/>
    <cellStyle name="常规 7 2 3 2 2 6 2" xfId="11330"/>
    <cellStyle name="常规 13 7 4 3 2" xfId="11331"/>
    <cellStyle name="常规 4 3 9 2 2" xfId="11332"/>
    <cellStyle name="常规 8 20 2 4 2 2" xfId="11333"/>
    <cellStyle name="常规 8 15 2 4 2 2" xfId="11334"/>
    <cellStyle name="常规 10 14 3 3 2 2" xfId="11335"/>
    <cellStyle name="常规 4 3 9 2 2 2" xfId="11336"/>
    <cellStyle name="常规 10 14 3 3 2 2 2" xfId="11337"/>
    <cellStyle name="常规 4 3 9 2 3" xfId="11338"/>
    <cellStyle name="常规 10 14 3 3 2 3" xfId="11339"/>
    <cellStyle name="常规 4 3 9 4" xfId="11340"/>
    <cellStyle name="常规 9 2 6 2 3 2 2 2" xfId="11341"/>
    <cellStyle name="常规 10 14 3 3 4" xfId="11342"/>
    <cellStyle name="常规 2 3 6 2 5" xfId="11343"/>
    <cellStyle name="常规 11 3 4 2 3" xfId="11344"/>
    <cellStyle name="常规 13 5 3 2" xfId="11345"/>
    <cellStyle name="常规 9 3 5 3 2 2 2" xfId="11346"/>
    <cellStyle name="常规 8 20 2 6" xfId="11347"/>
    <cellStyle name="常规 8 15 2 6" xfId="11348"/>
    <cellStyle name="常规 10 14 3 5" xfId="11349"/>
    <cellStyle name="常规 2 3 6 2 7" xfId="11350"/>
    <cellStyle name="常规 13 5 3 4" xfId="11351"/>
    <cellStyle name="常规 5 2 4 5 4" xfId="11352"/>
    <cellStyle name="常规 2 3 2 4 3 2 2 2" xfId="11353"/>
    <cellStyle name="常规 14 2 2 5 2" xfId="11354"/>
    <cellStyle name="常规 10 14 3 7" xfId="11355"/>
    <cellStyle name="常规 4 6 8 2" xfId="11356"/>
    <cellStyle name="常规 8 15 5 3 2" xfId="11357"/>
    <cellStyle name="常规 10 14 6 2 2" xfId="11358"/>
    <cellStyle name="常规 10 3 4 5 3" xfId="11359"/>
    <cellStyle name="常规 4 7 8" xfId="11360"/>
    <cellStyle name="常规 8 15 6 3" xfId="11361"/>
    <cellStyle name="常规 10 14 7 2" xfId="11362"/>
    <cellStyle name="常规 10 14 8" xfId="11363"/>
    <cellStyle name="常规 4 8 8" xfId="11364"/>
    <cellStyle name="常规 10 14 8 2" xfId="11365"/>
    <cellStyle name="常规 2 3 9 10" xfId="11366"/>
    <cellStyle name="常规 10 14 9" xfId="11367"/>
    <cellStyle name="常规 5 2 8" xfId="11368"/>
    <cellStyle name="常规 10 15 2 2" xfId="11369"/>
    <cellStyle name="常规 10 20 2 2" xfId="11370"/>
    <cellStyle name="常规 5 2 8 2" xfId="11371"/>
    <cellStyle name="常规 10 15 2 2 2" xfId="11372"/>
    <cellStyle name="常规 10 20 2 2 2" xfId="11373"/>
    <cellStyle name="常规 7 12 2 2 2 2" xfId="11374"/>
    <cellStyle name="常规 6 9 3 3 3 2" xfId="11375"/>
    <cellStyle name="常规 5 2 8 3" xfId="11376"/>
    <cellStyle name="常规 8 3 4 3 6 2" xfId="11377"/>
    <cellStyle name="常规 10 15 2 2 3" xfId="11378"/>
    <cellStyle name="常规 4 2 3 3 2 2 2" xfId="11379"/>
    <cellStyle name="常规 7 12 2 2 2 2 2" xfId="11380"/>
    <cellStyle name="常规 5 2 8 3 2" xfId="11381"/>
    <cellStyle name="常规 10 15 2 2 3 2" xfId="11382"/>
    <cellStyle name="常规 4 2 3 3 2 2 2 2" xfId="11383"/>
    <cellStyle name="常规 8 2 4 2 3 3 2" xfId="11384"/>
    <cellStyle name="常规 5 2 9" xfId="11385"/>
    <cellStyle name="常规 10 15 2 3" xfId="11386"/>
    <cellStyle name="常规 10 20 2 3" xfId="11387"/>
    <cellStyle name="常规 13 7 5 2 2" xfId="11388"/>
    <cellStyle name="常规 8 2 4 2 3 3 2 2" xfId="11389"/>
    <cellStyle name="常规 5 2 9 2" xfId="11390"/>
    <cellStyle name="常规 10 15 2 3 2" xfId="11391"/>
    <cellStyle name="常规 5 3 8 2" xfId="11392"/>
    <cellStyle name="常规 8 21 2 3 2" xfId="11393"/>
    <cellStyle name="常规 8 16 2 3 2" xfId="11394"/>
    <cellStyle name="常规 10 15 3 2 2" xfId="11395"/>
    <cellStyle name="常规 7 12 2 3 2 2" xfId="11396"/>
    <cellStyle name="常规 5 3 8 3" xfId="11397"/>
    <cellStyle name="常规 8 16 2 3 3" xfId="11398"/>
    <cellStyle name="常规 10 15 3 2 3" xfId="11399"/>
    <cellStyle name="常规 4 2 3 3 3 2 2" xfId="11400"/>
    <cellStyle name="常规 8 16 2 3 3 2" xfId="11401"/>
    <cellStyle name="常规 10 15 3 2 3 2" xfId="11402"/>
    <cellStyle name="常规 4 2 3 3 3 2 2 2" xfId="11403"/>
    <cellStyle name="常规 6 5 2 2 2 4" xfId="11404"/>
    <cellStyle name="常规 7 12 2 3 2 2 2" xfId="11405"/>
    <cellStyle name="常规 5 3 8 3 2" xfId="11406"/>
    <cellStyle name="常规 8 2 4 2 3 4 2" xfId="11407"/>
    <cellStyle name="常规 5 3 9" xfId="11408"/>
    <cellStyle name="常规 8 21 2 4" xfId="11409"/>
    <cellStyle name="常规 8 16 2 4" xfId="11410"/>
    <cellStyle name="常规 10 15 3 3" xfId="11411"/>
    <cellStyle name="常规 8 2 4 2 3 4 2 2" xfId="11412"/>
    <cellStyle name="常规 5 3 9 2" xfId="11413"/>
    <cellStyle name="常规 8 16 2 4 2" xfId="11414"/>
    <cellStyle name="常规 10 15 3 3 2" xfId="11415"/>
    <cellStyle name="常规 9 9 3 5 2" xfId="11416"/>
    <cellStyle name="常规 2 3 11 2 3" xfId="11417"/>
    <cellStyle name="常规 10 3 4 2 2 4" xfId="11418"/>
    <cellStyle name="常规 5 14 3 3 4" xfId="11419"/>
    <cellStyle name="常规 2 3 7 2 4 2" xfId="11420"/>
    <cellStyle name="常规 11 3 5 2 2 2" xfId="11421"/>
    <cellStyle name="常规 8 16 2 5 2" xfId="11422"/>
    <cellStyle name="常规 10 15 3 4 2" xfId="11423"/>
    <cellStyle name="常规 10 15 3 4 2 2" xfId="11424"/>
    <cellStyle name="常规 2 3 7 2 5" xfId="11425"/>
    <cellStyle name="常规 11 3 5 2 3" xfId="11426"/>
    <cellStyle name="常规 13 6 3 2" xfId="11427"/>
    <cellStyle name="常规 9 3 5 3 3 2 2" xfId="11428"/>
    <cellStyle name="常规 8 16 2 6" xfId="11429"/>
    <cellStyle name="常规 10 15 3 5" xfId="11430"/>
    <cellStyle name="常规 9 9 3 6 2" xfId="11431"/>
    <cellStyle name="常规 2 3 11 3 3" xfId="11432"/>
    <cellStyle name="常规 10 3 4 2 3 4" xfId="11433"/>
    <cellStyle name="常规 2 3 7 2 5 2" xfId="11434"/>
    <cellStyle name="常规 13 6 3 2 2" xfId="11435"/>
    <cellStyle name="输出 3 2 2 9" xfId="11436"/>
    <cellStyle name="常规 9 3 5 3 3 2 2 2" xfId="11437"/>
    <cellStyle name="常规 8 16 2 6 2" xfId="11438"/>
    <cellStyle name="常规 10 15 3 5 2" xfId="11439"/>
    <cellStyle name="常规 2 2 2 5 2 8" xfId="11440"/>
    <cellStyle name="常规 2 3 7 2 6" xfId="11441"/>
    <cellStyle name="常规 13 6 3 3" xfId="11442"/>
    <cellStyle name="常规 2 2 2 2 7 3 2" xfId="11443"/>
    <cellStyle name="常规 9 3 5 3 3 2 3" xfId="11444"/>
    <cellStyle name="常规 8 16 2 7" xfId="11445"/>
    <cellStyle name="常规 10 15 3 6" xfId="11446"/>
    <cellStyle name="常规 2 3 11 4 3" xfId="11447"/>
    <cellStyle name="常规 2 3 7 2 6 2" xfId="11448"/>
    <cellStyle name="好 2 2 2 7" xfId="11449"/>
    <cellStyle name="常规 13 6 3 3 2" xfId="11450"/>
    <cellStyle name="常规 8 7 3 4" xfId="11451"/>
    <cellStyle name="常规 5 2 5 5 3 2" xfId="11452"/>
    <cellStyle name="输出 2 3 7 2 3" xfId="11453"/>
    <cellStyle name="常规 2 2 5 2 3" xfId="11454"/>
    <cellStyle name="常规 10 15 3 6 2" xfId="11455"/>
    <cellStyle name="常规 10 15 4" xfId="11456"/>
    <cellStyle name="常规 10 20 4" xfId="11457"/>
    <cellStyle name="常规 2 3 7 4 3" xfId="11458"/>
    <cellStyle name="常规 6 17 3 6" xfId="11459"/>
    <cellStyle name="常规 10 2 2 11" xfId="11460"/>
    <cellStyle name="常规 4 3 3 9" xfId="11461"/>
    <cellStyle name="常规 8 2 4 2 3 6 2" xfId="11462"/>
    <cellStyle name="常规 5 5 9" xfId="11463"/>
    <cellStyle name="常规 8 16 4 4" xfId="11464"/>
    <cellStyle name="常规 10 15 5 3" xfId="11465"/>
    <cellStyle name="常规 5 5 9 2" xfId="11466"/>
    <cellStyle name="常规 10 15 5 3 2" xfId="11467"/>
    <cellStyle name="常规 10 15 5 4" xfId="11468"/>
    <cellStyle name="常规 10 16 2" xfId="11469"/>
    <cellStyle name="常规 10 21 2" xfId="11470"/>
    <cellStyle name="常规 6 2 8 2 3" xfId="11471"/>
    <cellStyle name="常规 10 16 2 2 2 3" xfId="11472"/>
    <cellStyle name="常规 17 2 2 2 2 3 2" xfId="11473"/>
    <cellStyle name="常规 6 2 9" xfId="11474"/>
    <cellStyle name="常规 10 16 2 3" xfId="11475"/>
    <cellStyle name="常规 10 21 2 3" xfId="11476"/>
    <cellStyle name="常规 6 2 9 2" xfId="11477"/>
    <cellStyle name="常规 10 16 2 3 2" xfId="11478"/>
    <cellStyle name="常规 2 2 4 8 2 3" xfId="11479"/>
    <cellStyle name="常规 10 2 5 9" xfId="11480"/>
    <cellStyle name="常规 6 2 9 2 2" xfId="11481"/>
    <cellStyle name="常规 10 16 2 3 2 2" xfId="11482"/>
    <cellStyle name="常规 6 2 9 2 3" xfId="11483"/>
    <cellStyle name="常规 10 16 2 3 2 3" xfId="11484"/>
    <cellStyle name="常规 9 5 8" xfId="11485"/>
    <cellStyle name="常规 18 3 4 2" xfId="11486"/>
    <cellStyle name="常规 23 3 4 2" xfId="11487"/>
    <cellStyle name="常规 10 19 5 2" xfId="11488"/>
    <cellStyle name="常规 6 3 8 2 3" xfId="11489"/>
    <cellStyle name="常规 8 17 2 3 2 3" xfId="11490"/>
    <cellStyle name="常规 10 16 3 2 2 3" xfId="11491"/>
    <cellStyle name="常规 6 3 9 2 3" xfId="11492"/>
    <cellStyle name="常规 10 16 3 3 2 3" xfId="11493"/>
    <cellStyle name="常规 10 18 2 3 2" xfId="11494"/>
    <cellStyle name="常规 2 3 8 2 6" xfId="11495"/>
    <cellStyle name="常规 13 7 3 3" xfId="11496"/>
    <cellStyle name="常规 8 17 2 7" xfId="11497"/>
    <cellStyle name="常规 10 16 3 6" xfId="11498"/>
    <cellStyle name="解释性文本 3 3 2 2 2" xfId="11499"/>
    <cellStyle name="常规 2 3 4 2 2 3 3" xfId="11500"/>
    <cellStyle name="常规 8 4 8 2 3 2" xfId="11501"/>
    <cellStyle name="常规 6 4 9" xfId="11502"/>
    <cellStyle name="常规 8 17 3 4" xfId="11503"/>
    <cellStyle name="常规 10 16 4 3" xfId="11504"/>
    <cellStyle name="输入 5" xfId="11505"/>
    <cellStyle name="常规 2 3 4 2 2 3 3 2" xfId="11506"/>
    <cellStyle name="常规 6 4 9 2" xfId="11507"/>
    <cellStyle name="常规 8 17 3 4 2" xfId="11508"/>
    <cellStyle name="常规 10 16 4 3 2" xfId="11509"/>
    <cellStyle name="常规 10 16 5 2 2 2" xfId="11510"/>
    <cellStyle name="常规 2 3 4 2 2 4 3" xfId="11511"/>
    <cellStyle name="常规 8 17 4 4" xfId="11512"/>
    <cellStyle name="常规 10 16 5 3" xfId="11513"/>
    <cellStyle name="常规 3 3 5 2 2 2 3" xfId="11514"/>
    <cellStyle name="常规 10 16 5 3 2" xfId="11515"/>
    <cellStyle name="常规 8 17 5 4" xfId="11516"/>
    <cellStyle name="常规 10 16 6 3" xfId="11517"/>
    <cellStyle name="常规 10 17 2 2 2 2" xfId="11518"/>
    <cellStyle name="常规 10 17 2 2 2 3" xfId="11519"/>
    <cellStyle name="常规 10 3 3 2 3 2 2" xfId="11520"/>
    <cellStyle name="常规 2 5 3 2 2 6" xfId="11521"/>
    <cellStyle name="常规 5 13 3 4 2 2" xfId="11522"/>
    <cellStyle name="常规 4 5 5 2 2 2" xfId="11523"/>
    <cellStyle name="输出 2 2 2 7 2" xfId="11524"/>
    <cellStyle name="常规 8 3 6 3 6 2" xfId="11525"/>
    <cellStyle name="常规 10 17 2 2 3" xfId="11526"/>
    <cellStyle name="常规 4 2 3 5 2 2 2" xfId="11527"/>
    <cellStyle name="常规 7 2 8 3" xfId="11528"/>
    <cellStyle name="常规 7 12 4 2 2 2" xfId="11529"/>
    <cellStyle name="常规 10 2 10 2 2" xfId="11530"/>
    <cellStyle name="常规 2 3 15 2 3 3 2" xfId="11531"/>
    <cellStyle name="常规 10 3 3 2 3 2 3" xfId="11532"/>
    <cellStyle name="常规 2 5 3 2 2 7" xfId="11533"/>
    <cellStyle name="常规 7 2 8 4" xfId="11534"/>
    <cellStyle name="常规 10 2 10 2 3" xfId="11535"/>
    <cellStyle name="常规 10 3 2 2 2 3 2 2" xfId="11536"/>
    <cellStyle name="输出 2 2 2 7 3" xfId="11537"/>
    <cellStyle name="常规 10 17 2 2 4" xfId="11538"/>
    <cellStyle name="常规 17 2 2 2 3 3 2" xfId="11539"/>
    <cellStyle name="常规 10 17 2 3" xfId="11540"/>
    <cellStyle name="常规 10 22 2 3" xfId="11541"/>
    <cellStyle name="常规 10 17 2 3 2" xfId="11542"/>
    <cellStyle name="常规 10 17 2 3 2 2" xfId="11543"/>
    <cellStyle name="常规 10 17 2 3 2 3" xfId="11544"/>
    <cellStyle name="常规 12 5 2 2 2 3" xfId="11545"/>
    <cellStyle name="常规 5 16 2 3 4" xfId="11546"/>
    <cellStyle name="常规 10 17 2 4 2" xfId="11547"/>
    <cellStyle name="常规 10 17 2 4 2 2" xfId="11548"/>
    <cellStyle name="常规 9 2 4 2 4" xfId="11549"/>
    <cellStyle name="常规 2 3 4 2 4 2 2 2" xfId="11550"/>
    <cellStyle name="常规 3 18 2 3 4" xfId="11551"/>
    <cellStyle name="常规 8 3 8 2" xfId="11552"/>
    <cellStyle name="常规 18 2 2 2 2" xfId="11553"/>
    <cellStyle name="常规 11 3 2 2 2 2 2 2" xfId="11554"/>
    <cellStyle name="常规 13 10 3 3 2" xfId="11555"/>
    <cellStyle name="常规 23 2 2 2 2" xfId="11556"/>
    <cellStyle name="常规 8 19 2 3 2" xfId="11557"/>
    <cellStyle name="常规 10 18 3 2 2" xfId="11558"/>
    <cellStyle name="常规 10 2 3 2 4 2 3" xfId="11559"/>
    <cellStyle name="常规 13 8 2 3" xfId="11560"/>
    <cellStyle name="常规 10 17 2 6" xfId="11561"/>
    <cellStyle name="常规 8 18 2 3 2 2" xfId="11562"/>
    <cellStyle name="常规 10 17 3 2 2 2" xfId="11563"/>
    <cellStyle name="常规 10 2 6 5 4" xfId="11564"/>
    <cellStyle name="常规 8 18 2 3 2 3" xfId="11565"/>
    <cellStyle name="常规 10 17 3 2 2 3" xfId="11566"/>
    <cellStyle name="常规 10 3 3 2 4 2 2" xfId="11567"/>
    <cellStyle name="常规 2 3 9 2 2 3" xfId="11568"/>
    <cellStyle name="常规 2 2 4 10" xfId="11569"/>
    <cellStyle name="常规 8 18 2 3 3" xfId="11570"/>
    <cellStyle name="常规 10 17 3 2 3" xfId="11571"/>
    <cellStyle name="常规 7 3 8 3" xfId="11572"/>
    <cellStyle name="常规 10 2 11 2 2" xfId="11573"/>
    <cellStyle name="常规 10 3 3 2 4 2 3" xfId="11574"/>
    <cellStyle name="常规 2 3 9 2 2 4" xfId="11575"/>
    <cellStyle name="常规 2 2 4 11" xfId="11576"/>
    <cellStyle name="常规 7 3 8 4" xfId="11577"/>
    <cellStyle name="常规 10 2 11 2 3" xfId="11578"/>
    <cellStyle name="常规 10 3 2 2 2 4 2 2" xfId="11579"/>
    <cellStyle name="常规 8 18 2 3 4" xfId="11580"/>
    <cellStyle name="常规 10 17 3 2 4" xfId="11581"/>
    <cellStyle name="常规 8 18 2 4 2" xfId="11582"/>
    <cellStyle name="常规 2 2 2 7 2 2 2 2" xfId="11583"/>
    <cellStyle name="常规 10 17 3 3 2" xfId="11584"/>
    <cellStyle name="常规 8 18 2 4 2 2" xfId="11585"/>
    <cellStyle name="常规 2 2 2 7 2 2 2 2 2" xfId="11586"/>
    <cellStyle name="常规 10 17 3 3 2 2" xfId="11587"/>
    <cellStyle name="强调文字颜色 4 2 2 2 2 2" xfId="11588"/>
    <cellStyle name="常规 10 2 7 5 4" xfId="11589"/>
    <cellStyle name="常规 2 2 3 3 2 2 3" xfId="11590"/>
    <cellStyle name="常规 10 17 3 3 2 2 2" xfId="11591"/>
    <cellStyle name="常规 10 17 3 3 2 3" xfId="11592"/>
    <cellStyle name="强调文字颜色 4 2 2 2 4" xfId="11593"/>
    <cellStyle name="常规 7 7 3 3 3" xfId="11594"/>
    <cellStyle name="常规 2 2 3 7 3 2 2 2" xfId="11595"/>
    <cellStyle name="常规 10 17 3 3 4" xfId="11596"/>
    <cellStyle name="常规 2 3 9 2 4" xfId="11597"/>
    <cellStyle name="常规 11 3 7 2 2" xfId="11598"/>
    <cellStyle name="常规 8 18 2 5" xfId="11599"/>
    <cellStyle name="常规 2 2 2 7 2 2 3" xfId="11600"/>
    <cellStyle name="常规 10 17 3 4" xfId="11601"/>
    <cellStyle name="常规 2 4 4 3 3 2 2" xfId="11602"/>
    <cellStyle name="常规 8 3 9 2" xfId="11603"/>
    <cellStyle name="常规 18 2 2 3 2" xfId="11604"/>
    <cellStyle name="常规 23 2 2 3 2" xfId="11605"/>
    <cellStyle name="常规 8 19 2 4 2" xfId="11606"/>
    <cellStyle name="常规 2 2 2 7 3 2 2 2" xfId="11607"/>
    <cellStyle name="常规 10 18 3 3 2" xfId="11608"/>
    <cellStyle name="常规 2 3 9 2 6" xfId="11609"/>
    <cellStyle name="常规 13 8 3 3" xfId="11610"/>
    <cellStyle name="常规 2 3 2 8 2 2 3" xfId="11611"/>
    <cellStyle name="常规 5 2 7 5 3" xfId="11612"/>
    <cellStyle name="常规 8 18 2 7" xfId="11613"/>
    <cellStyle name="常规 2 2 2 7 2 2 5" xfId="11614"/>
    <cellStyle name="常规 10 17 3 6" xfId="11615"/>
    <cellStyle name="常规 8 18 4 3" xfId="11616"/>
    <cellStyle name="常规 10 17 5 2" xfId="11617"/>
    <cellStyle name="常规 3 3 5 2 3 2 2" xfId="11618"/>
    <cellStyle name="常规 8 18 4 3 2" xfId="11619"/>
    <cellStyle name="常规 10 17 5 2 2" xfId="11620"/>
    <cellStyle name="常规 3 3 5 2 3 2 2 2" xfId="11621"/>
    <cellStyle name="常规 10 17 5 2 2 2" xfId="11622"/>
    <cellStyle name="常规 7 5 8 3" xfId="11623"/>
    <cellStyle name="常规 10 2 13 2 2" xfId="11624"/>
    <cellStyle name="常规 10 17 5 2 3" xfId="11625"/>
    <cellStyle name="常规 8 18 4 4" xfId="11626"/>
    <cellStyle name="常规 2 2 2 7 2 4 2" xfId="11627"/>
    <cellStyle name="常规 10 17 5 3" xfId="11628"/>
    <cellStyle name="常规 3 3 5 2 3 2 3" xfId="11629"/>
    <cellStyle name="常规 2 2 2 7 2 4 2 2" xfId="11630"/>
    <cellStyle name="常规 10 17 5 3 2" xfId="11631"/>
    <cellStyle name="常规 8 18 5 3 2" xfId="11632"/>
    <cellStyle name="常规 10 17 6 2 2" xfId="11633"/>
    <cellStyle name="常规 10 17 7" xfId="11634"/>
    <cellStyle name="常规 3 3 5 2 3 4" xfId="11635"/>
    <cellStyle name="常规 5 8 2 3 2 2" xfId="11636"/>
    <cellStyle name="常规 7 2 3 3 5 2" xfId="11637"/>
    <cellStyle name="常规 10 2 4 3 3 2 3" xfId="11638"/>
    <cellStyle name="常规 8 18 6 3" xfId="11639"/>
    <cellStyle name="常规 10 17 7 2" xfId="11640"/>
    <cellStyle name="常规 4 3 6 2 3 2 2" xfId="11641"/>
    <cellStyle name="常规 10 2 16" xfId="11642"/>
    <cellStyle name="常规 10 17 8" xfId="11643"/>
    <cellStyle name="常规 3 4 2 2 2" xfId="11644"/>
    <cellStyle name="常规 10 17 8 2" xfId="11645"/>
    <cellStyle name="常规 3 4 2 2 2 2" xfId="11646"/>
    <cellStyle name="常规 5 11 3 3 3 2" xfId="11647"/>
    <cellStyle name="常规 5 4 6 5 2 2 2" xfId="11648"/>
    <cellStyle name="常规 2 19 3 2 3 2" xfId="11649"/>
    <cellStyle name="常规 8 2 8" xfId="11650"/>
    <cellStyle name="常规 13 10 2 3" xfId="11651"/>
    <cellStyle name="常规 10 18 2 2" xfId="11652"/>
    <cellStyle name="常规 10 23 2 2" xfId="11653"/>
    <cellStyle name="常规 8 2 9" xfId="11654"/>
    <cellStyle name="常规 13 10 2 4" xfId="11655"/>
    <cellStyle name="常规 10 18 2 3" xfId="11656"/>
    <cellStyle name="常规 10 23 2 3" xfId="11657"/>
    <cellStyle name="常规 10 18 2 4" xfId="11658"/>
    <cellStyle name="常规 2 3 4 2 4 2 3" xfId="11659"/>
    <cellStyle name="常规 8 4 8 4 2 2" xfId="11660"/>
    <cellStyle name="常规 8 3 9" xfId="11661"/>
    <cellStyle name="常规 18 2 2 3" xfId="11662"/>
    <cellStyle name="常规 11 3 2 2 2 2 3" xfId="11663"/>
    <cellStyle name="常规 13 10 3 4" xfId="11664"/>
    <cellStyle name="常规 23 2 2 3" xfId="11665"/>
    <cellStyle name="常规 8 19 2 4" xfId="11666"/>
    <cellStyle name="常规 2 2 2 7 3 2 2" xfId="11667"/>
    <cellStyle name="常规 10 18 3 3" xfId="11668"/>
    <cellStyle name="常规 18 2 2 4" xfId="11669"/>
    <cellStyle name="常规 23 2 2 4" xfId="11670"/>
    <cellStyle name="常规 8 19 2 5" xfId="11671"/>
    <cellStyle name="常规 2 2 2 7 3 2 3" xfId="11672"/>
    <cellStyle name="常规 10 18 3 4" xfId="11673"/>
    <cellStyle name="常规 2 4 4 3 4 2 2" xfId="11674"/>
    <cellStyle name="常规 11 4 2 3 2 2 2" xfId="11675"/>
    <cellStyle name="常规 11 3 8 2 2" xfId="11676"/>
    <cellStyle name="常规 2 3 4 2 4 4" xfId="11677"/>
    <cellStyle name="常规 11 2 2 2 3 2 2" xfId="11678"/>
    <cellStyle name="常规 12 3 3 2 2 2" xfId="11679"/>
    <cellStyle name="常规 2 2 17 5 2 2 2" xfId="11680"/>
    <cellStyle name="常规 2 2 4 2 5 2 2" xfId="11681"/>
    <cellStyle name="常规 10 18 5" xfId="11682"/>
    <cellStyle name="常规 3 3 5 2 4 2" xfId="11683"/>
    <cellStyle name="常规 18 2 4" xfId="11684"/>
    <cellStyle name="常规 11 3 2 2 2 4" xfId="11685"/>
    <cellStyle name="常规 23 2 4" xfId="11686"/>
    <cellStyle name="常规 8 19 4 3" xfId="11687"/>
    <cellStyle name="常规 2 2 4 2 5 2 2 2" xfId="11688"/>
    <cellStyle name="常规 10 18 5 2" xfId="11689"/>
    <cellStyle name="常规 3 3 5 2 4 2 2" xfId="11690"/>
    <cellStyle name="常规 8 5 8" xfId="11691"/>
    <cellStyle name="常规 18 2 4 2" xfId="11692"/>
    <cellStyle name="常规 23 2 4 2" xfId="11693"/>
    <cellStyle name="常规 11 2 2 2 3 2 2 2" xfId="11694"/>
    <cellStyle name="常规 12 3 3 2 2 2 2" xfId="11695"/>
    <cellStyle name="常规 19 3 2 2" xfId="11696"/>
    <cellStyle name="常规 10 18 7" xfId="11697"/>
    <cellStyle name="常规 13 3 4 2 2 2" xfId="11698"/>
    <cellStyle name="常规 24 3 2 2" xfId="11699"/>
    <cellStyle name="常规 18 2 6" xfId="11700"/>
    <cellStyle name="常规 23 2 6" xfId="11701"/>
    <cellStyle name="常规 5 11 3 4 3" xfId="11702"/>
    <cellStyle name="常规 5 4 6 5 3 2" xfId="11703"/>
    <cellStyle name="常规 2 19 3 3 3" xfId="11704"/>
    <cellStyle name="常规 4 3 5 2 3" xfId="11705"/>
    <cellStyle name="常规 10 19 2" xfId="11706"/>
    <cellStyle name="常规 10 24 2" xfId="11707"/>
    <cellStyle name="常规 2 19 3 3 3 2" xfId="11708"/>
    <cellStyle name="常规 4 3 5 2 3 2" xfId="11709"/>
    <cellStyle name="常规 2 3 3 2 3 6" xfId="11710"/>
    <cellStyle name="常规 9 2 8" xfId="11711"/>
    <cellStyle name="常规 13 11 2 3" xfId="11712"/>
    <cellStyle name="常规 3 3 4 2 3 4" xfId="11713"/>
    <cellStyle name="常规 10 19 2 2" xfId="11714"/>
    <cellStyle name="常规 10 24 2 2" xfId="11715"/>
    <cellStyle name="常规 4 3 5 2 3 3" xfId="11716"/>
    <cellStyle name="常规 2 3 3 2 3 7" xfId="11717"/>
    <cellStyle name="常规 9 2 9" xfId="11718"/>
    <cellStyle name="常规 3 3 2 2 2" xfId="11719"/>
    <cellStyle name="常规 10 19 2 3" xfId="11720"/>
    <cellStyle name="常规 10 19 2 4" xfId="11721"/>
    <cellStyle name="常规 5 3 6 2 3 2" xfId="11722"/>
    <cellStyle name="常规 3 3 2 2 3" xfId="11723"/>
    <cellStyle name="常规 9 3 9 2" xfId="11724"/>
    <cellStyle name="常规 18 3 2 3 2" xfId="11725"/>
    <cellStyle name="常规 23 3 2 3 2" xfId="11726"/>
    <cellStyle name="常规 3 3 2 3 2 2" xfId="11727"/>
    <cellStyle name="常规 2 2 2 7 4 2 2 2" xfId="11728"/>
    <cellStyle name="常规 10 19 3 3 2" xfId="11729"/>
    <cellStyle name="常规 2 2 2 7 4 2 3" xfId="11730"/>
    <cellStyle name="常规 10 19 3 4" xfId="11731"/>
    <cellStyle name="常规 5 3 6 2 4 2" xfId="11732"/>
    <cellStyle name="常规 18 3 2 4" xfId="11733"/>
    <cellStyle name="常规 23 3 2 4" xfId="11734"/>
    <cellStyle name="常规 3 3 2 3 3" xfId="11735"/>
    <cellStyle name="常规 14 3 4 2 2 2" xfId="11736"/>
    <cellStyle name="常规 11 4 2 3 3 2 2" xfId="11737"/>
    <cellStyle name="输入 3 4 2 2" xfId="11738"/>
    <cellStyle name="常规 2 3 4 2 5 3" xfId="11739"/>
    <cellStyle name="常规 4 3 5 2 5" xfId="11740"/>
    <cellStyle name="常规 2 9 4 2 2" xfId="11741"/>
    <cellStyle name="常规 18 3 3" xfId="11742"/>
    <cellStyle name="常规 11 3 2 2 3 3" xfId="11743"/>
    <cellStyle name="常规 13 3 3 2 3" xfId="11744"/>
    <cellStyle name="常规 23 3 3" xfId="11745"/>
    <cellStyle name="常规 10 19 4" xfId="11746"/>
    <cellStyle name="常规 9 4 8" xfId="11747"/>
    <cellStyle name="常规 18 3 3 2" xfId="11748"/>
    <cellStyle name="常规 11 3 2 2 3 3 2" xfId="11749"/>
    <cellStyle name="常规 11 8 2 2 3" xfId="11750"/>
    <cellStyle name="常规 13 3 3 2 3 2" xfId="11751"/>
    <cellStyle name="常规 23 3 3 2" xfId="11752"/>
    <cellStyle name="常规 10 19 4 2" xfId="11753"/>
    <cellStyle name="常规 4 3 5 2 5 2" xfId="11754"/>
    <cellStyle name="常规 12 3 2 2 3 4" xfId="11755"/>
    <cellStyle name="常规 2 9 4 2 2 2" xfId="11756"/>
    <cellStyle name="常规 2 2 4 2 5 3 2" xfId="11757"/>
    <cellStyle name="常规 10 19 5" xfId="11758"/>
    <cellStyle name="常规 3 3 5 2 5 2" xfId="11759"/>
    <cellStyle name="常规 18 3 4" xfId="11760"/>
    <cellStyle name="常规 11 3 2 2 3 4" xfId="11761"/>
    <cellStyle name="常规 13 3 3 2 4" xfId="11762"/>
    <cellStyle name="常规 23 3 4" xfId="11763"/>
    <cellStyle name="常规 2 2 2 13 2 2 2" xfId="11764"/>
    <cellStyle name="常规 11 2 2 2 3 3 2" xfId="11765"/>
    <cellStyle name="常规 12 3 3 2 3 2" xfId="11766"/>
    <cellStyle name="常规 4 3 5 2 6" xfId="11767"/>
    <cellStyle name="常规 2 9 4 2 3" xfId="11768"/>
    <cellStyle name="常规 19 3 3 2" xfId="11769"/>
    <cellStyle name="常规 10 19 7" xfId="11770"/>
    <cellStyle name="常规 11 9 2 2 3" xfId="11771"/>
    <cellStyle name="常规 24 3 3 2" xfId="11772"/>
    <cellStyle name="常规 18 3 6" xfId="11773"/>
    <cellStyle name="常规 23 3 6" xfId="11774"/>
    <cellStyle name="常规 10 3 3 2 3" xfId="11775"/>
    <cellStyle name="常规 2 5 5 3 3 2 2 2" xfId="11776"/>
    <cellStyle name="常规 5 13 3 4" xfId="11777"/>
    <cellStyle name="常规 2 26 3 3" xfId="11778"/>
    <cellStyle name="常规 2 31 3 3" xfId="11779"/>
    <cellStyle name="常规 4 5 5 2" xfId="11780"/>
    <cellStyle name="常规 4 2 3 5 2" xfId="11781"/>
    <cellStyle name="常规 5 11 9" xfId="11782"/>
    <cellStyle name="常规 7 12 4 2" xfId="11783"/>
    <cellStyle name="常规 10 2 10" xfId="11784"/>
    <cellStyle name="常规 10 3 3 2 3 2" xfId="11785"/>
    <cellStyle name="常规 5 13 3 4 2" xfId="11786"/>
    <cellStyle name="常规 2 26 3 3 2" xfId="11787"/>
    <cellStyle name="常规 2 31 3 3 2" xfId="11788"/>
    <cellStyle name="常规 4 5 5 2 2" xfId="11789"/>
    <cellStyle name="输出 2 2 2 7" xfId="11790"/>
    <cellStyle name="常规 8 3 6 3 6" xfId="11791"/>
    <cellStyle name="常规 4 2 3 5 2 2" xfId="11792"/>
    <cellStyle name="常规 7 12 4 2 2" xfId="11793"/>
    <cellStyle name="常规 10 2 10 2" xfId="11794"/>
    <cellStyle name="常规 8 3 3 6 3 2" xfId="11795"/>
    <cellStyle name="常规 10 3 3 2 4" xfId="11796"/>
    <cellStyle name="常规 5 13 3 5" xfId="11797"/>
    <cellStyle name="常规 2 26 3 4" xfId="11798"/>
    <cellStyle name="常规 2 31 3 4" xfId="11799"/>
    <cellStyle name="常规 4 5 5 3" xfId="11800"/>
    <cellStyle name="常规 7 12 4 3" xfId="11801"/>
    <cellStyle name="常规 10 2 11" xfId="11802"/>
    <cellStyle name="常规 5 4 5 3 6 2" xfId="11803"/>
    <cellStyle name="常规 4 2 3 5 3" xfId="11804"/>
    <cellStyle name="常规 8 5 5 2 4 2 2" xfId="11805"/>
    <cellStyle name="常规 10 3 3 2 4 3" xfId="11806"/>
    <cellStyle name="常规 10 2 11 3" xfId="11807"/>
    <cellStyle name="常规 10 3 3 2 5" xfId="11808"/>
    <cellStyle name="常规 5 13 3 6" xfId="11809"/>
    <cellStyle name="常规 4 5 5 4" xfId="11810"/>
    <cellStyle name="常规 4 2 3 5 4" xfId="11811"/>
    <cellStyle name="常规 7 12 4 4" xfId="11812"/>
    <cellStyle name="常规 10 2 12" xfId="11813"/>
    <cellStyle name="常规 10 3 3 2 5 2" xfId="11814"/>
    <cellStyle name="常规 5 13 3 6 2" xfId="11815"/>
    <cellStyle name="常规 3 4 10 4" xfId="11816"/>
    <cellStyle name="常规 10 2 12 2" xfId="11817"/>
    <cellStyle name="常规 7 4 9 3" xfId="11818"/>
    <cellStyle name="常规 10 2 12 3 2" xfId="11819"/>
    <cellStyle name="常规 8 18 3 4 3" xfId="11820"/>
    <cellStyle name="常规 2 2 2 7 2 3 2 3" xfId="11821"/>
    <cellStyle name="常规 13 5 3 4 2" xfId="11822"/>
    <cellStyle name="常规 2 3 2 4 3 2 2 2 2" xfId="11823"/>
    <cellStyle name="常规 10 2 12 4" xfId="11824"/>
    <cellStyle name="常规 14 2 2 5 2 2" xfId="11825"/>
    <cellStyle name="常规 10 3 3 2 6" xfId="11826"/>
    <cellStyle name="常规 5 13 3 7" xfId="11827"/>
    <cellStyle name="常规 2 6 5 2 2 2" xfId="11828"/>
    <cellStyle name="常规 6 19 5 2" xfId="11829"/>
    <cellStyle name="常规 9 11 5 3" xfId="11830"/>
    <cellStyle name="常规 11 10 6 2" xfId="11831"/>
    <cellStyle name="常规 10 2 13" xfId="11832"/>
    <cellStyle name="常规 2 8 2 5 2" xfId="11833"/>
    <cellStyle name="常规 10 2 13 2" xfId="11834"/>
    <cellStyle name="常规 10 6 5 2 3" xfId="11835"/>
    <cellStyle name="常规 2 5 15" xfId="11836"/>
    <cellStyle name="常规 3 4 11 4" xfId="11837"/>
    <cellStyle name="常规 10 3 3 2 6 2" xfId="11838"/>
    <cellStyle name="常规 10 2 13 2 3" xfId="11839"/>
    <cellStyle name="常规 10 2 13 3 2" xfId="11840"/>
    <cellStyle name="常规 13 5 3 5 2" xfId="11841"/>
    <cellStyle name="常规 10 2 13 4" xfId="11842"/>
    <cellStyle name="常规 3 4 12 4" xfId="11843"/>
    <cellStyle name="常规 10 3 3 2 7 2" xfId="11844"/>
    <cellStyle name="常规 10 2 14 2" xfId="11845"/>
    <cellStyle name="常规 10 2 14 2 2" xfId="11846"/>
    <cellStyle name="常规 9 3 2 2 3 2 2" xfId="11847"/>
    <cellStyle name="常规 10 2 14 3" xfId="11848"/>
    <cellStyle name="常规 4 3 6 2 3 2 2 2" xfId="11849"/>
    <cellStyle name="常规 10 2 16 2" xfId="11850"/>
    <cellStyle name="常规 10 2 2" xfId="11851"/>
    <cellStyle name="常规 6 2 4 3 2" xfId="11852"/>
    <cellStyle name="强调文字颜色 3 3 2 2 8" xfId="11853"/>
    <cellStyle name="常规 10 2 2 2" xfId="11854"/>
    <cellStyle name="常规 6 2 4 3 2 2" xfId="11855"/>
    <cellStyle name="常规 12 6 2 3 3" xfId="11856"/>
    <cellStyle name="常规 2 2 4 3 3 3 2 2" xfId="11857"/>
    <cellStyle name="强调文字颜色 3 3 2 2 8 2" xfId="11858"/>
    <cellStyle name="常规 10 2 2 2 2" xfId="11859"/>
    <cellStyle name="常规 6 2 4 3 2 2 2" xfId="11860"/>
    <cellStyle name="常规 2 2 4 3 3 3 2 2 2" xfId="11861"/>
    <cellStyle name="常规 5 8 5 2 3" xfId="11862"/>
    <cellStyle name="常规 7 2 6 2 6" xfId="11863"/>
    <cellStyle name="常规 12 6 2 3 3 2" xfId="11864"/>
    <cellStyle name="常规 10 2 2 2 2 2" xfId="11865"/>
    <cellStyle name="常规 6 2 4 3 2 2 2 2" xfId="11866"/>
    <cellStyle name="常规 10 2 2 2 2 2 2" xfId="11867"/>
    <cellStyle name="常规 10 2 2 2 2 2 2 2 2" xfId="11868"/>
    <cellStyle name="常规 11 7 5 2" xfId="11869"/>
    <cellStyle name="常规 10 2 2 2 2 2 2 3" xfId="11870"/>
    <cellStyle name="常规 10 2 2 2 2 2 3" xfId="11871"/>
    <cellStyle name="常规 10 2 2 2 2 2 4" xfId="11872"/>
    <cellStyle name="常规 10 3 2 3 2 2 2" xfId="11873"/>
    <cellStyle name="常规 10 2 2 2 2 3 2" xfId="11874"/>
    <cellStyle name="常规 5 3 7 5 2 2 2" xfId="11875"/>
    <cellStyle name="常规 10 2 2 2 2 3 3" xfId="11876"/>
    <cellStyle name="常规 10 2 2 2 2 3 4" xfId="11877"/>
    <cellStyle name="强调文字颜色 6 2 3 4 2 2" xfId="11878"/>
    <cellStyle name="常规 10 3 2 3 2 3 2" xfId="11879"/>
    <cellStyle name="常规 2 3 16 2 3 3" xfId="11880"/>
    <cellStyle name="常规 10 2 2 7 2 2" xfId="11881"/>
    <cellStyle name="好 2 2 2 8 2" xfId="11882"/>
    <cellStyle name="常规 13 6 3 3 3 2" xfId="11883"/>
    <cellStyle name="常规 8 7 3 5 2" xfId="11884"/>
    <cellStyle name="常规 10 2 2 2 2 4" xfId="11885"/>
    <cellStyle name="常规 5 3 7 5 2 3" xfId="11886"/>
    <cellStyle name="常规 9 3 12 2 2 2" xfId="11887"/>
    <cellStyle name="常规 2 2 5 2 4 2" xfId="11888"/>
    <cellStyle name="常规 11 2 3 2 2 2" xfId="11889"/>
    <cellStyle name="常规 6 2 5 3 3 2 2 2" xfId="11890"/>
    <cellStyle name="常规 10 2 2 2 2 4 2" xfId="11891"/>
    <cellStyle name="常规 2 2 5 2 4 2 2" xfId="11892"/>
    <cellStyle name="常规 11 2 3 2 2 2 2" xfId="11893"/>
    <cellStyle name="常规 10 2 2 2 2 4 2 2" xfId="11894"/>
    <cellStyle name="常规 2 6 3 3 7" xfId="11895"/>
    <cellStyle name="常规 2 2 5 2 4 2 2 2" xfId="11896"/>
    <cellStyle name="常规 16 2 4 4" xfId="11897"/>
    <cellStyle name="常规 21 2 4 4" xfId="11898"/>
    <cellStyle name="常规 2 2 2 5 3 4 3" xfId="11899"/>
    <cellStyle name="常规 10 2 2 2 2 4 3" xfId="11900"/>
    <cellStyle name="常规 10 2 2 2 2 5" xfId="11901"/>
    <cellStyle name="常规 2 2 5 2 4 3" xfId="11902"/>
    <cellStyle name="常规 11 2 3 2 2 3" xfId="11903"/>
    <cellStyle name="常规 59 4 2 2" xfId="11904"/>
    <cellStyle name="常规 14 3 2 2 4" xfId="11905"/>
    <cellStyle name="常规 10 2 2 2 2 5 2" xfId="11906"/>
    <cellStyle name="常规 2 2 3 3 5 2 2" xfId="11907"/>
    <cellStyle name="常规 3 2 6 2 4 2" xfId="11908"/>
    <cellStyle name="常规 12 2 4 2 2 2" xfId="11909"/>
    <cellStyle name="常规 10 2 2 2 2 6" xfId="11910"/>
    <cellStyle name="常规 5 3 4 3 6" xfId="11911"/>
    <cellStyle name="常规 2 2 3 3 5 2 2 2" xfId="11912"/>
    <cellStyle name="常规 3 2 6 2 4 2 2" xfId="11913"/>
    <cellStyle name="常规 3 9 3 3 3" xfId="11914"/>
    <cellStyle name="常规 12 2 4 2 2 2 2" xfId="11915"/>
    <cellStyle name="常规 14 3 2 3 4" xfId="11916"/>
    <cellStyle name="常规 10 2 2 2 2 6 2" xfId="11917"/>
    <cellStyle name="常规 2 2 3 3 5 2 3" xfId="11918"/>
    <cellStyle name="常规 3 2 6 2 4 3" xfId="11919"/>
    <cellStyle name="常规 5 4 2 3 4 2" xfId="11920"/>
    <cellStyle name="强调文字颜色 4 2 2 2 5 2 2" xfId="11921"/>
    <cellStyle name="常规 35 2 2 2 2" xfId="11922"/>
    <cellStyle name="常规 40 2 2 2 2" xfId="11923"/>
    <cellStyle name="常规 12 2 4 2 2 3" xfId="11924"/>
    <cellStyle name="常规 10 2 2 2 2 7" xfId="11925"/>
    <cellStyle name="常规 12 6 2 3 4" xfId="11926"/>
    <cellStyle name="常规 2 2 4 3 3 3 2 3" xfId="11927"/>
    <cellStyle name="常规 10 2 2 2 3" xfId="11928"/>
    <cellStyle name="常规 6 2 4 3 2 2 3" xfId="11929"/>
    <cellStyle name="常规 3 4 5 2" xfId="11930"/>
    <cellStyle name="常规 4 12 5 2 2 2" xfId="11931"/>
    <cellStyle name="常规 3 4 5 2 2" xfId="11932"/>
    <cellStyle name="常规 10 2 2 2 3 2" xfId="11933"/>
    <cellStyle name="常规 11 2 6 4" xfId="11934"/>
    <cellStyle name="常规 6 15 2 2 2 2 2" xfId="11935"/>
    <cellStyle name="常规 3 4 5 2 2 2" xfId="11936"/>
    <cellStyle name="常规 10 2 2 2 3 2 2" xfId="11937"/>
    <cellStyle name="常规 3 4 5 2 2 2 2" xfId="11938"/>
    <cellStyle name="常规 10 2 2 2 3 2 2 2" xfId="11939"/>
    <cellStyle name="常规 20 7 2 2 2 2 2" xfId="11940"/>
    <cellStyle name="常规 3 4 5 2 2 3" xfId="11941"/>
    <cellStyle name="常规 10 2 2 2 3 2 3" xfId="11942"/>
    <cellStyle name="常规 10 2 2 2 3 3" xfId="11943"/>
    <cellStyle name="常规 5 3 7 5 3 2" xfId="11944"/>
    <cellStyle name="常规 3 4 5 2 3" xfId="11945"/>
    <cellStyle name="常规 2 2 5 2 5 2" xfId="11946"/>
    <cellStyle name="常规 3 4 5 2 4" xfId="11947"/>
    <cellStyle name="常规 8 7 3 6 2" xfId="11948"/>
    <cellStyle name="常规 10 2 2 2 3 4" xfId="11949"/>
    <cellStyle name="常规 11 2 3 2 3 2" xfId="11950"/>
    <cellStyle name="常规 3 4 5 3" xfId="11951"/>
    <cellStyle name="常规 8 3 2 5 3 2" xfId="11952"/>
    <cellStyle name="常规 10 2 2 2 4" xfId="11953"/>
    <cellStyle name="常规 10 2 2 2 4 2" xfId="11954"/>
    <cellStyle name="常规 26 2 7" xfId="11955"/>
    <cellStyle name="常规 31 2 7" xfId="11956"/>
    <cellStyle name="常规 19 6 2 3" xfId="11957"/>
    <cellStyle name="常规 3 4 5 3 2" xfId="11958"/>
    <cellStyle name="常规 11 3 6 4" xfId="11959"/>
    <cellStyle name="常规 10 2 2 2 4 2 2" xfId="11960"/>
    <cellStyle name="常规 31 2 7 2" xfId="11961"/>
    <cellStyle name="常规 3 4 5 3 2 2" xfId="11962"/>
    <cellStyle name="常规 10 2 2 2 4 2 3" xfId="11963"/>
    <cellStyle name="常规 31 2 7 3" xfId="11964"/>
    <cellStyle name="常规 3 4 5 3 2 3" xfId="11965"/>
    <cellStyle name="常规 10 2 2 2 4 3" xfId="11966"/>
    <cellStyle name="常规 31 2 8" xfId="11967"/>
    <cellStyle name="常规 3 4 5 3 3" xfId="11968"/>
    <cellStyle name="常规 11 3 7 4" xfId="11969"/>
    <cellStyle name="常规 10 2 2 2 4 3 2" xfId="11970"/>
    <cellStyle name="常规 31 2 8 2" xfId="11971"/>
    <cellStyle name="常规 3 4 5 3 3 2" xfId="11972"/>
    <cellStyle name="常规 10 2 2 2 4 4" xfId="11973"/>
    <cellStyle name="常规 31 2 9" xfId="11974"/>
    <cellStyle name="常规 3 4 5 3 4" xfId="11975"/>
    <cellStyle name="常规 12 4 3 3 2" xfId="11976"/>
    <cellStyle name="常规 11 4 6 4" xfId="11977"/>
    <cellStyle name="常规 3 4 5 4 2 2" xfId="11978"/>
    <cellStyle name="常规 10 2 2 2 5 2 2" xfId="11979"/>
    <cellStyle name="常规 10 2 2 2 5 3" xfId="11980"/>
    <cellStyle name="常规 31 3 8" xfId="11981"/>
    <cellStyle name="常规 3 4 5 4 3" xfId="11982"/>
    <cellStyle name="常规 7 2 11 2 2 2" xfId="11983"/>
    <cellStyle name="常规 3 4 5 5" xfId="11984"/>
    <cellStyle name="常规 6 4 4 5 2 2 2" xfId="11985"/>
    <cellStyle name="常规 7 17 3 2 3 2" xfId="11986"/>
    <cellStyle name="常规 10 2 2 2 6" xfId="11987"/>
    <cellStyle name="强调文字颜色 3 3 2 2 9" xfId="11988"/>
    <cellStyle name="常规 10 2 2 3" xfId="11989"/>
    <cellStyle name="常规 6 2 4 3 2 3" xfId="11990"/>
    <cellStyle name="常规 12 6 2 4 3" xfId="11991"/>
    <cellStyle name="常规 2 2 4 3 3 3 3 2" xfId="11992"/>
    <cellStyle name="常规 10 2 2 3 2" xfId="11993"/>
    <cellStyle name="常规 6 2 4 3 2 3 2" xfId="11994"/>
    <cellStyle name="常规 10 2 2 3 2 2" xfId="11995"/>
    <cellStyle name="输入 3 2 2 8 2 2" xfId="11996"/>
    <cellStyle name="强调文字颜色 5 2 3 4 2 2" xfId="11997"/>
    <cellStyle name="常规 10 2 2 3 2 3 2" xfId="11998"/>
    <cellStyle name="常规 3 4 6 2" xfId="11999"/>
    <cellStyle name="常规 10 2 2 3 3" xfId="12000"/>
    <cellStyle name="常规 3 4 6 2 2" xfId="12001"/>
    <cellStyle name="常规 10 2 2 3 3 2" xfId="12002"/>
    <cellStyle name="计算 4 4 3" xfId="12003"/>
    <cellStyle name="常规 8 3 3 2 3" xfId="12004"/>
    <cellStyle name="常规 7 2 7 3 6 2" xfId="12005"/>
    <cellStyle name="常规 2 2 3 5 7" xfId="12006"/>
    <cellStyle name="常规 12 2 6 4" xfId="12007"/>
    <cellStyle name="常规 6 15 2 3 2 2 2" xfId="12008"/>
    <cellStyle name="常规 3 4 6 2 2 2" xfId="12009"/>
    <cellStyle name="常规 10 2 2 3 3 2 2" xfId="12010"/>
    <cellStyle name="常规 10 2 2 3 3 2 2 2" xfId="12011"/>
    <cellStyle name="常规 3 7 3" xfId="12012"/>
    <cellStyle name="常规 3 10 2 7" xfId="12013"/>
    <cellStyle name="常规 3 4 6 2 2 2 2" xfId="12014"/>
    <cellStyle name="常规 20 7 2 3 2 2 2" xfId="12015"/>
    <cellStyle name="常规 3 4 6 2 2 3" xfId="12016"/>
    <cellStyle name="常规 5 6 2 3 2 2" xfId="12017"/>
    <cellStyle name="常规 10 2 2 3 3 2 3" xfId="12018"/>
    <cellStyle name="常规 3 4 6 2 3" xfId="12019"/>
    <cellStyle name="输入 3 2 2 9 2" xfId="12020"/>
    <cellStyle name="强调文字颜色 5 2 3 5 2" xfId="12021"/>
    <cellStyle name="常规 10 2 2 3 3 3" xfId="12022"/>
    <cellStyle name="常规 3 4 6 3" xfId="12023"/>
    <cellStyle name="常规 10 2 2 3 4" xfId="12024"/>
    <cellStyle name="常规 10 2 2 3 4 2" xfId="12025"/>
    <cellStyle name="常规 27 2 7" xfId="12026"/>
    <cellStyle name="常规 32 2 7" xfId="12027"/>
    <cellStyle name="常规 19 7 2 3" xfId="12028"/>
    <cellStyle name="常规 3 4 6 3 2" xfId="12029"/>
    <cellStyle name="常规 8 3 4 2 3" xfId="12030"/>
    <cellStyle name="常规 2 2 4 5 7" xfId="12031"/>
    <cellStyle name="常规 12 3 6 4" xfId="12032"/>
    <cellStyle name="注释 3 2 2 2 2 3" xfId="12033"/>
    <cellStyle name="常规 3 4 6 3 2 2" xfId="12034"/>
    <cellStyle name="常规 10 2 2 3 4 2 2" xfId="12035"/>
    <cellStyle name="常规 27 2 7 2" xfId="12036"/>
    <cellStyle name="常规 3 4 6 3 3" xfId="12037"/>
    <cellStyle name="强调文字颜色 5 2 3 6 2" xfId="12038"/>
    <cellStyle name="常规 10 2 2 3 4 3" xfId="12039"/>
    <cellStyle name="常规 27 2 8" xfId="12040"/>
    <cellStyle name="常规 11 4 2 4 7 2 2" xfId="12041"/>
    <cellStyle name="常规 2 2 2 3 2 2 7" xfId="12042"/>
    <cellStyle name="常规 3 4 6 5 2" xfId="12043"/>
    <cellStyle name="汇总 3 2 2 6 2 3" xfId="12044"/>
    <cellStyle name="常规 10 2 2 3 6 2" xfId="12045"/>
    <cellStyle name="常规 3 3 2 2 4 2 2 2" xfId="12046"/>
    <cellStyle name="常规 10 2 2 4" xfId="12047"/>
    <cellStyle name="常规 6 2 4 3 2 4" xfId="12048"/>
    <cellStyle name="常规 2 5 9 3 2" xfId="12049"/>
    <cellStyle name="常规 2 5 9 3 2 2" xfId="12050"/>
    <cellStyle name="常规 10 2 2 4 2" xfId="12051"/>
    <cellStyle name="常规 2 5 9 3 2 2 2" xfId="12052"/>
    <cellStyle name="常规 10 2 2 4 2 2" xfId="12053"/>
    <cellStyle name="常规 2 5 9 3 2 3" xfId="12054"/>
    <cellStyle name="常规 3 4 7 2" xfId="12055"/>
    <cellStyle name="常规 8 14 3 2 2" xfId="12056"/>
    <cellStyle name="常规 10 2 2 4 3" xfId="12057"/>
    <cellStyle name="常规 3 4 7 2 2" xfId="12058"/>
    <cellStyle name="常规 8 14 3 2 2 2" xfId="12059"/>
    <cellStyle name="常规 10 2 2 4 3 2" xfId="12060"/>
    <cellStyle name="常规 7 3 5 4 2 2 2" xfId="12061"/>
    <cellStyle name="常规 3 4 7 3" xfId="12062"/>
    <cellStyle name="常规 8 14 3 2 3" xfId="12063"/>
    <cellStyle name="常规 10 2 2 4 4" xfId="12064"/>
    <cellStyle name="常规 2 5 9 3 3" xfId="12065"/>
    <cellStyle name="常规 10 2 2 5" xfId="12066"/>
    <cellStyle name="常规 8 2 6 3 2 2" xfId="12067"/>
    <cellStyle name="常规 2 5 9 3 4" xfId="12068"/>
    <cellStyle name="常规 10 2 2 6" xfId="12069"/>
    <cellStyle name="常规 10 2 2 6 2" xfId="12070"/>
    <cellStyle name="常规 10 2 2 6 2 2" xfId="12071"/>
    <cellStyle name="常规 8 14 3 4 3" xfId="12072"/>
    <cellStyle name="常规 10 2 2 6 4" xfId="12073"/>
    <cellStyle name="常规 5 3 11 3 2" xfId="12074"/>
    <cellStyle name="常规 3 4 9 3" xfId="12075"/>
    <cellStyle name="常规 8 2 6 3 2 3" xfId="12076"/>
    <cellStyle name="常规 5 2 7 2 2 2 2 2" xfId="12077"/>
    <cellStyle name="常规 10 2 2 7" xfId="12078"/>
    <cellStyle name="强调文字颜色 6 2 3 4 2" xfId="12079"/>
    <cellStyle name="常规 10 3 2 3 2 3" xfId="12080"/>
    <cellStyle name="常规 8 2 7 2 7" xfId="12081"/>
    <cellStyle name="常规 10 2 2 7 2" xfId="12082"/>
    <cellStyle name="常规 2 3 16 2 3 4" xfId="12083"/>
    <cellStyle name="常规 10 2 2 7 2 3" xfId="12084"/>
    <cellStyle name="常规 4 4 4 2 2 3 2" xfId="12085"/>
    <cellStyle name="常规 6 3 2 2" xfId="12086"/>
    <cellStyle name="常规 2 3 5 3 4 3" xfId="12087"/>
    <cellStyle name="常规 11 3 3 3 2 3" xfId="12088"/>
    <cellStyle name="常规 10 2 2 7 4" xfId="12089"/>
    <cellStyle name="常规 10 2 2 8" xfId="12090"/>
    <cellStyle name="常规 4 4 6 2 3" xfId="12091"/>
    <cellStyle name="强调文字颜色 6 2 3 5 2" xfId="12092"/>
    <cellStyle name="常规 10 3 2 3 3 3" xfId="12093"/>
    <cellStyle name="常规 8 2 7 3 7" xfId="12094"/>
    <cellStyle name="常规 10 2 2 8 2" xfId="12095"/>
    <cellStyle name="常规 4 2 2 6 2 3" xfId="12096"/>
    <cellStyle name="常规 4 4 6 2 3 2" xfId="12097"/>
    <cellStyle name="强调文字颜色 6 2 3 5 2 2" xfId="12098"/>
    <cellStyle name="常规 10 3 2 3 3 3 2" xfId="12099"/>
    <cellStyle name="常规 2 3 16 3 3 3" xfId="12100"/>
    <cellStyle name="常规 10 2 2 8 2 2" xfId="12101"/>
    <cellStyle name="常规 10 2 2 9" xfId="12102"/>
    <cellStyle name="常规 4 4 6 3 3" xfId="12103"/>
    <cellStyle name="强调文字颜色 6 2 3 6 2" xfId="12104"/>
    <cellStyle name="常规 10 3 2 3 4 3" xfId="12105"/>
    <cellStyle name="常规 10 2 2 9 2" xfId="12106"/>
    <cellStyle name="常规 10 2 3" xfId="12107"/>
    <cellStyle name="常规 6 2 4 3 3" xfId="12108"/>
    <cellStyle name="常规 10 2 3 2" xfId="12109"/>
    <cellStyle name="常规 6 2 4 3 3 2" xfId="12110"/>
    <cellStyle name="常规 12 6 3 3 3" xfId="12111"/>
    <cellStyle name="常规 2 2 4 3 3 4 2 2" xfId="12112"/>
    <cellStyle name="常规 2 14 2 3 2 2 2" xfId="12113"/>
    <cellStyle name="常规 4 4 3 3 6 2" xfId="12114"/>
    <cellStyle name="常规 3 2 5 3 3 2 2 2" xfId="12115"/>
    <cellStyle name="常规 10 2 3 2 2" xfId="12116"/>
    <cellStyle name="常规 6 2 4 3 3 2 2" xfId="12117"/>
    <cellStyle name="常规 5 9 5 2 3" xfId="12118"/>
    <cellStyle name="常规 7 3 6 2 6" xfId="12119"/>
    <cellStyle name="常规 12 6 3 3 3 2" xfId="12120"/>
    <cellStyle name="常规 10 2 3 2 2 2" xfId="12121"/>
    <cellStyle name="常规 6 2 4 3 3 2 2 2" xfId="12122"/>
    <cellStyle name="常规 2 3 2 9 3 2 2 2" xfId="12123"/>
    <cellStyle name="常规 10 2 3 2 2 3" xfId="12124"/>
    <cellStyle name="常规 17 2 9 2" xfId="12125"/>
    <cellStyle name="常规 19 2 2 5 2" xfId="12126"/>
    <cellStyle name="常规 19 2 2 5 2 2" xfId="12127"/>
    <cellStyle name="常规 10 2 3 2 2 3 2" xfId="12128"/>
    <cellStyle name="常规 10 8 5 3" xfId="12129"/>
    <cellStyle name="常规 2 3 2 5 2 4 3" xfId="12130"/>
    <cellStyle name="常规 10 2 3 2 2 3 2 2" xfId="12131"/>
    <cellStyle name="常规 2 22 2 7" xfId="12132"/>
    <cellStyle name="常规 2 17 2 7" xfId="12133"/>
    <cellStyle name="常规 9 3 4 2 2 3" xfId="12134"/>
    <cellStyle name="常规 10 8 5 3 2" xfId="12135"/>
    <cellStyle name="常规 6 15 4 3" xfId="12136"/>
    <cellStyle name="常规 10 2 3 2 2 3 2 2 2" xfId="12137"/>
    <cellStyle name="常规 4 16 3 5" xfId="12138"/>
    <cellStyle name="常规 10 2 3 2 2 3 3" xfId="12139"/>
    <cellStyle name="常规 10 8 6 3" xfId="12140"/>
    <cellStyle name="常规 10 2 3 2 2 3 3 2" xfId="12141"/>
    <cellStyle name="常规 10 2 3 2 2 3 4" xfId="12142"/>
    <cellStyle name="强调文字颜色 6 3 3 4 2 2" xfId="12143"/>
    <cellStyle name="常规 10 3 3 3 2 3 2" xfId="12144"/>
    <cellStyle name="常规 10 3 2 7 2 2" xfId="12145"/>
    <cellStyle name="常规 8 8 3 5 2" xfId="12146"/>
    <cellStyle name="常规 10 2 3 2 2 4" xfId="12147"/>
    <cellStyle name="常规 9 3 13 2 2 2" xfId="12148"/>
    <cellStyle name="常规 2 2 6 2 4 2" xfId="12149"/>
    <cellStyle name="常规 19 2 2 5 3" xfId="12150"/>
    <cellStyle name="常规 11 2 4 2 2 2" xfId="12151"/>
    <cellStyle name="常规 10 2 3 2 2 4 2" xfId="12152"/>
    <cellStyle name="常规 2 2 6 2 4 2 2" xfId="12153"/>
    <cellStyle name="常规 11 2 4 2 2 2 2" xfId="12154"/>
    <cellStyle name="常规 2 3 2 5 3 4 3" xfId="12155"/>
    <cellStyle name="常规 11 2 4 2 2 2 2 2" xfId="12156"/>
    <cellStyle name="常规 10 2 3 2 2 4 2 2" xfId="12157"/>
    <cellStyle name="常规 10 9 5 3" xfId="12158"/>
    <cellStyle name="常规 10 2 3 2 2 4 3" xfId="12159"/>
    <cellStyle name="常规 2 2 6 2 4 3" xfId="12160"/>
    <cellStyle name="常规 4 4 2 3 4 2" xfId="12161"/>
    <cellStyle name="常规 10 2 3 2 2 5" xfId="12162"/>
    <cellStyle name="常规 11 2 4 2 2 3" xfId="12163"/>
    <cellStyle name="常规 4 4 2 3 4 2 2" xfId="12164"/>
    <cellStyle name="常规 15 3 2 2 4" xfId="12165"/>
    <cellStyle name="常规 10 2 3 2 2 5 2" xfId="12166"/>
    <cellStyle name="常规 2 2 3 4 5 2 2" xfId="12167"/>
    <cellStyle name="常规 3 2 7 2 4 2" xfId="12168"/>
    <cellStyle name="常规 8 5 5 6 2 2" xfId="12169"/>
    <cellStyle name="常规 11 2 4 2 2 4" xfId="12170"/>
    <cellStyle name="常规 4 4 2 3 4 3" xfId="12171"/>
    <cellStyle name="常规 10 2 3 2 2 6" xfId="12172"/>
    <cellStyle name="常规 6 3 4 3 6" xfId="12173"/>
    <cellStyle name="常规 2 2 3 4 5 2 2 2" xfId="12174"/>
    <cellStyle name="常规 3 2 7 2 4 2 2" xfId="12175"/>
    <cellStyle name="常规 4 9 3 3 3" xfId="12176"/>
    <cellStyle name="常规 15 3 2 3 4" xfId="12177"/>
    <cellStyle name="常规 10 2 3 2 2 6 2" xfId="12178"/>
    <cellStyle name="常规 2 2 3 4 5 2 3" xfId="12179"/>
    <cellStyle name="常规 3 2 7 2 4 3" xfId="12180"/>
    <cellStyle name="常规 5 4 3 3 4 2" xfId="12181"/>
    <cellStyle name="常规 11 2 4 2 2 5" xfId="12182"/>
    <cellStyle name="常规 35 3 2 2 2" xfId="12183"/>
    <cellStyle name="常规 40 3 2 2 2" xfId="12184"/>
    <cellStyle name="常规 10 2 3 2 2 7" xfId="12185"/>
    <cellStyle name="常规 12 6 3 3 4" xfId="12186"/>
    <cellStyle name="常规 10 2 3 2 3" xfId="12187"/>
    <cellStyle name="常规 2 5 5 3 2 2 2 2" xfId="12188"/>
    <cellStyle name="常规 6 2 4 3 3 2 3" xfId="12189"/>
    <cellStyle name="常规 3 5 5 2" xfId="12190"/>
    <cellStyle name="常规 3 5 5 2 2" xfId="12191"/>
    <cellStyle name="常规 10 2 3 2 3 2" xfId="12192"/>
    <cellStyle name="常规 3 5 5 2 2 2" xfId="12193"/>
    <cellStyle name="常规 8 2 2 6 3 6" xfId="12194"/>
    <cellStyle name="常规 10 2 3 2 3 2 2" xfId="12195"/>
    <cellStyle name="常规 11 7 5 3" xfId="12196"/>
    <cellStyle name="常规 8 2 2 6 3 6 2" xfId="12197"/>
    <cellStyle name="常规 10 2 3 2 3 2 2 2" xfId="12198"/>
    <cellStyle name="常规 5 2 10 2" xfId="12199"/>
    <cellStyle name="常规 19 2 2 6 2" xfId="12200"/>
    <cellStyle name="常规 3 5 5 2 3" xfId="12201"/>
    <cellStyle name="常规 10 2 3 2 3 3" xfId="12202"/>
    <cellStyle name="常规 8 8 3 6 2" xfId="12203"/>
    <cellStyle name="常规 10 2 3 2 3 4" xfId="12204"/>
    <cellStyle name="常规 2 2 6 2 5 2" xfId="12205"/>
    <cellStyle name="常规 5 2 10 3" xfId="12206"/>
    <cellStyle name="常规 11 2 4 2 3 2" xfId="12207"/>
    <cellStyle name="常规 12 5 3 2 2" xfId="12208"/>
    <cellStyle name="常规 3 5 5 3" xfId="12209"/>
    <cellStyle name="常规 8 3 2 6 3 2" xfId="12210"/>
    <cellStyle name="常规 10 2 3 2 4" xfId="12211"/>
    <cellStyle name="常规 3 5 5 3 2" xfId="12212"/>
    <cellStyle name="常规 10 2 3 2 4 2" xfId="12213"/>
    <cellStyle name="常规 10 2 3 2 4 2 2" xfId="12214"/>
    <cellStyle name="常规 9 2 4 2 3 2" xfId="12215"/>
    <cellStyle name="常规 3 18 2 3 3 2" xfId="12216"/>
    <cellStyle name="常规 12 7 5 3" xfId="12217"/>
    <cellStyle name="常规 5 15 3" xfId="12218"/>
    <cellStyle name="常规 5 20 3" xfId="12219"/>
    <cellStyle name="常规 10 2 3 2 4 2 2 2" xfId="12220"/>
    <cellStyle name="常规 5 2 11 2" xfId="12221"/>
    <cellStyle name="常规 19 2 2 7 2" xfId="12222"/>
    <cellStyle name="常规 8 5 4 2 4 2 2" xfId="12223"/>
    <cellStyle name="常规 10 2 3 2 4 3" xfId="12224"/>
    <cellStyle name="常规 10 2 3 2 4 3 2" xfId="12225"/>
    <cellStyle name="常规 10 2 3 2 4 4" xfId="12226"/>
    <cellStyle name="常规 2 2 6 2 6 2" xfId="12227"/>
    <cellStyle name="常规 5 2 11 3" xfId="12228"/>
    <cellStyle name="常规 11 2 4 2 4 2" xfId="12229"/>
    <cellStyle name="常规 12 5 3 3 2" xfId="12230"/>
    <cellStyle name="常规 10 7 2 5" xfId="12231"/>
    <cellStyle name="常规 10 2 3 2 5 2" xfId="12232"/>
    <cellStyle name="常规 10 7 2 5 2" xfId="12233"/>
    <cellStyle name="常规 2 47" xfId="12234"/>
    <cellStyle name="常规 2 52" xfId="12235"/>
    <cellStyle name="常规 2 3 3 2 3 3 2 3" xfId="12236"/>
    <cellStyle name="常规 10 2 3 2 5 2 2" xfId="12237"/>
    <cellStyle name="常规 10 7 2 6" xfId="12238"/>
    <cellStyle name="常规 10 2 3 2 5 3" xfId="12239"/>
    <cellStyle name="常规 7 17 3 3 3 2" xfId="12240"/>
    <cellStyle name="常规 10 2 3 2 6" xfId="12241"/>
    <cellStyle name="常规 4 15 3 3 2 2 2" xfId="12242"/>
    <cellStyle name="常规 3 6 5 2 2 2" xfId="12243"/>
    <cellStyle name="常规 10 2 3 2 8" xfId="12244"/>
    <cellStyle name="常规 10 2 4 2 3 2 2" xfId="12245"/>
    <cellStyle name="常规 10 2 3 3" xfId="12246"/>
    <cellStyle name="常规 6 2 4 3 3 3" xfId="12247"/>
    <cellStyle name="常规 10 2 3 3 2 2 2 2" xfId="12248"/>
    <cellStyle name="常规 5 7 2 2 2 2" xfId="12249"/>
    <cellStyle name="常规 10 2 3 3 2 2 3" xfId="12250"/>
    <cellStyle name="常规 17 3 9 2" xfId="12251"/>
    <cellStyle name="常规 19 2 3 5 2" xfId="12252"/>
    <cellStyle name="强调文字颜色 5 3 3 4 2" xfId="12253"/>
    <cellStyle name="常规 10 2 3 3 2 3" xfId="12254"/>
    <cellStyle name="强调文字颜色 5 3 3 4 2 2" xfId="12255"/>
    <cellStyle name="常规 10 2 3 3 2 3 2" xfId="12256"/>
    <cellStyle name="常规 10 2 3 3 3 2 2 2" xfId="12257"/>
    <cellStyle name="常规 19 2 3 6 2" xfId="12258"/>
    <cellStyle name="常规 3 5 6 2 3" xfId="12259"/>
    <cellStyle name="强调文字颜色 5 3 3 5 2" xfId="12260"/>
    <cellStyle name="常规 10 2 3 3 3 3" xfId="12261"/>
    <cellStyle name="常规 10 2 3 3 3 4" xfId="12262"/>
    <cellStyle name="常规 2 2 6 3 5 2" xfId="12263"/>
    <cellStyle name="常规 12 5 4 2 2" xfId="12264"/>
    <cellStyle name="强调文字颜色 5 3 3 6 2" xfId="12265"/>
    <cellStyle name="常规 10 2 3 3 4 3" xfId="12266"/>
    <cellStyle name="常规 10 2 3 4" xfId="12267"/>
    <cellStyle name="常规 6 2 4 3 3 4" xfId="12268"/>
    <cellStyle name="常规 2 5 9 4 2" xfId="12269"/>
    <cellStyle name="常规 2 5 9 4 2 2" xfId="12270"/>
    <cellStyle name="常规 10 2 3 4 2" xfId="12271"/>
    <cellStyle name="常规 10 2 3 4 2 2" xfId="12272"/>
    <cellStyle name="常规 10 2 3 4 2 2 2" xfId="12273"/>
    <cellStyle name="常规 10 2 3 4 2 3" xfId="12274"/>
    <cellStyle name="常规 3 5 7 2" xfId="12275"/>
    <cellStyle name="常规 8 14 4 2 2" xfId="12276"/>
    <cellStyle name="常规 10 2 3 4 3" xfId="12277"/>
    <cellStyle name="常规 3 5 7 3" xfId="12278"/>
    <cellStyle name="常规 8 14 4 2 3" xfId="12279"/>
    <cellStyle name="常规 10 2 3 4 4" xfId="12280"/>
    <cellStyle name="常规 2 5 9 4 3" xfId="12281"/>
    <cellStyle name="常规 10 2 3 5" xfId="12282"/>
    <cellStyle name="常规 10 2 3 5 2 3" xfId="12283"/>
    <cellStyle name="常规 10 2 3 6" xfId="12284"/>
    <cellStyle name="常规 10 2 3 6 2" xfId="12285"/>
    <cellStyle name="常规 10 2 3 6 2 2" xfId="12286"/>
    <cellStyle name="适中 4 3 2 2" xfId="12287"/>
    <cellStyle name="常规 2 2 7 3" xfId="12288"/>
    <cellStyle name="常规 10 2 3 6 2 2 2" xfId="12289"/>
    <cellStyle name="常规 7 2 2 2" xfId="12290"/>
    <cellStyle name="常规 10 2 3 6 2 3" xfId="12291"/>
    <cellStyle name="常规 10 2 3 6 3 2" xfId="12292"/>
    <cellStyle name="常规 10 2 3 6 4" xfId="12293"/>
    <cellStyle name="常规 5 3 12 3 2" xfId="12294"/>
    <cellStyle name="常规 10 2 3 7" xfId="12295"/>
    <cellStyle name="常规 10 3 2 4 2 3" xfId="12296"/>
    <cellStyle name="常规 10 2 3 7 2" xfId="12297"/>
    <cellStyle name="常规 8 2 6 3 3 3 2" xfId="12298"/>
    <cellStyle name="常规 2 3 2 10 3" xfId="12299"/>
    <cellStyle name="强调文字颜色 3 9" xfId="12300"/>
    <cellStyle name="常规 10 2 3 7 2 2" xfId="12301"/>
    <cellStyle name="常规 2 3 2 10 3 2" xfId="12302"/>
    <cellStyle name="常规 8 3 2 3 5" xfId="12303"/>
    <cellStyle name="常规 2 21" xfId="12304"/>
    <cellStyle name="常规 2 2 2 6 9" xfId="12305"/>
    <cellStyle name="常规 2 16" xfId="12306"/>
    <cellStyle name="常规 3 2 7 3" xfId="12307"/>
    <cellStyle name="常规 8 3 2 3 5 2" xfId="12308"/>
    <cellStyle name="常规 2 21 2" xfId="12309"/>
    <cellStyle name="常规 2 16 2" xfId="12310"/>
    <cellStyle name="常规 10 3 5 2 3 2 3" xfId="12311"/>
    <cellStyle name="常规 10 2 3 7 2 2 2" xfId="12312"/>
    <cellStyle name="常规 3 2 9 2 2 2 2" xfId="12313"/>
    <cellStyle name="常规 8 3 2 3 6" xfId="12314"/>
    <cellStyle name="常规 2 22" xfId="12315"/>
    <cellStyle name="常规 2 17" xfId="12316"/>
    <cellStyle name="常规 7 3 2 2" xfId="12317"/>
    <cellStyle name="常规 10 2 3 7 2 3" xfId="12318"/>
    <cellStyle name="常规 4 4 4 3 2 3 2" xfId="12319"/>
    <cellStyle name="常规 11 3 3 4 2 2" xfId="12320"/>
    <cellStyle name="常规 10 2 3 7 3" xfId="12321"/>
    <cellStyle name="常规 2 3 2 10 4" xfId="12322"/>
    <cellStyle name="常规 2 2 2 7 9" xfId="12323"/>
    <cellStyle name="强调文字颜色 4 9" xfId="12324"/>
    <cellStyle name="常规 10 2 3 7 3 2" xfId="12325"/>
    <cellStyle name="常规 5 3 5 2 2 2 3" xfId="12326"/>
    <cellStyle name="常规 10 2 3 7 4" xfId="12327"/>
    <cellStyle name="常规 10 2 3 8 2" xfId="12328"/>
    <cellStyle name="常规 4 2 2 7 2 3" xfId="12329"/>
    <cellStyle name="常规 2 3 2 11 3" xfId="12330"/>
    <cellStyle name="常规 2 3 2 11 3 2" xfId="12331"/>
    <cellStyle name="常规 3 2 2 2 2 3" xfId="12332"/>
    <cellStyle name="常规 10 2 3 8 2 2" xfId="12333"/>
    <cellStyle name="常规 9 2 7 3 3 2 2 2" xfId="12334"/>
    <cellStyle name="常规 8 3 3 3 5" xfId="12335"/>
    <cellStyle name="常规 7 21" xfId="12336"/>
    <cellStyle name="常规 7 16" xfId="12337"/>
    <cellStyle name="常规 2 2 3 6 9" xfId="12338"/>
    <cellStyle name="常规 13 4 5 2 2" xfId="12339"/>
    <cellStyle name="常规 10 2 3 8 3" xfId="12340"/>
    <cellStyle name="常规 2 3 2 11 4" xfId="12341"/>
    <cellStyle name="常规 10 2 3 9" xfId="12342"/>
    <cellStyle name="常规 10 2 3 9 2" xfId="12343"/>
    <cellStyle name="常规 2 3 2 12 3" xfId="12344"/>
    <cellStyle name="常规 8 4 5 4 2 2 2" xfId="12345"/>
    <cellStyle name="常规 15 2 2 3 2" xfId="12346"/>
    <cellStyle name="常规 2 2 2 4 3 2 2 2" xfId="12347"/>
    <cellStyle name="常规 10 2 4" xfId="12348"/>
    <cellStyle name="常规 6 2 4 3 4" xfId="12349"/>
    <cellStyle name="常规 15 2 2 3 2 2" xfId="12350"/>
    <cellStyle name="常规 2 2 2 4 3 2 2 2 2" xfId="12351"/>
    <cellStyle name="常规 10 2 4 2" xfId="12352"/>
    <cellStyle name="常规 6 2 4 3 4 2" xfId="12353"/>
    <cellStyle name="常规 15 2 2 3 2 2 2" xfId="12354"/>
    <cellStyle name="常规 10 2 4 2 2" xfId="12355"/>
    <cellStyle name="常规 6 2 4 3 4 2 2" xfId="12356"/>
    <cellStyle name="常规 10 2 4 2 2 2" xfId="12357"/>
    <cellStyle name="常规 19 3 2 5 2 2" xfId="12358"/>
    <cellStyle name="常规 3 4 2 3 4 2 2" xfId="12359"/>
    <cellStyle name="常规 3 4 6 7" xfId="12360"/>
    <cellStyle name="常规 10 2 4 2 2 3 2" xfId="12361"/>
    <cellStyle name="常规 8 9 3 5 2" xfId="12362"/>
    <cellStyle name="常规 10 2 4 2 2 4" xfId="12363"/>
    <cellStyle name="常规 2 2 7 2 4 2" xfId="12364"/>
    <cellStyle name="常规 19 3 2 5 3" xfId="12365"/>
    <cellStyle name="常规 3 4 2 3 4 3" xfId="12366"/>
    <cellStyle name="常规 3 6 5 2" xfId="12367"/>
    <cellStyle name="常规 10 2 4 2 3" xfId="12368"/>
    <cellStyle name="常规 3 6 5 2 2" xfId="12369"/>
    <cellStyle name="常规 10 2 4 2 3 2" xfId="12370"/>
    <cellStyle name="常规 10 2 4 2 3 2 2 2" xfId="12371"/>
    <cellStyle name="常规 19 3 2 6 2" xfId="12372"/>
    <cellStyle name="常规 3 4 2 3 5 2" xfId="12373"/>
    <cellStyle name="常规 3 6 5 2 3" xfId="12374"/>
    <cellStyle name="常规 10 2 4 2 3 3" xfId="12375"/>
    <cellStyle name="常规 8 9 3 6 2" xfId="12376"/>
    <cellStyle name="常规 10 2 4 2 3 4" xfId="12377"/>
    <cellStyle name="常规 2 2 7 2 5 2" xfId="12378"/>
    <cellStyle name="常规 12 6 3 2 2" xfId="12379"/>
    <cellStyle name="常规 3 6 5 3" xfId="12380"/>
    <cellStyle name="常规 8 3 2 7 3 2" xfId="12381"/>
    <cellStyle name="常规 15 3 2 4 2 2 2" xfId="12382"/>
    <cellStyle name="常规 10 2 4 2 4" xfId="12383"/>
    <cellStyle name="常规 3 6 5 3 2" xfId="12384"/>
    <cellStyle name="常规 10 2 4 2 4 2" xfId="12385"/>
    <cellStyle name="常规 10 2 4 2 4 2 2" xfId="12386"/>
    <cellStyle name="常规 8 5 4 3 4 2 2" xfId="12387"/>
    <cellStyle name="常规 10 2 4 2 4 3" xfId="12388"/>
    <cellStyle name="常规 2 2 3 3 2 4 2 2" xfId="12389"/>
    <cellStyle name="常规 19 3 2 7 2" xfId="12390"/>
    <cellStyle name="常规 3 4 2 3 6 2" xfId="12391"/>
    <cellStyle name="常规 3 2 4 3 2 2 2 2" xfId="12392"/>
    <cellStyle name="常规 10 2 4 2 6" xfId="12393"/>
    <cellStyle name="常规 10 2 4 2 7" xfId="12394"/>
    <cellStyle name="常规 15 2 2 3 2 3" xfId="12395"/>
    <cellStyle name="常规 10 2 4 3" xfId="12396"/>
    <cellStyle name="常规 6 2 4 3 4 3" xfId="12397"/>
    <cellStyle name="常规 4 4 5 7" xfId="12398"/>
    <cellStyle name="常规 10 2 4 3 2 2 2" xfId="12399"/>
    <cellStyle name="常规 10 3 2 2 8" xfId="12400"/>
    <cellStyle name="常规 10 2 4 3 2 2 2 2" xfId="12401"/>
    <cellStyle name="常规 5 2 16" xfId="12402"/>
    <cellStyle name="常规 4 4 5 7 2" xfId="12403"/>
    <cellStyle name="常规 4 4 6 7" xfId="12404"/>
    <cellStyle name="常规 10 2 4 3 2 3 2" xfId="12405"/>
    <cellStyle name="常规 8 5 2 3 2 2 2 2" xfId="12406"/>
    <cellStyle name="常规 3 6 6 3" xfId="12407"/>
    <cellStyle name="常规 10 2 4 3 4" xfId="12408"/>
    <cellStyle name="常规 13 10 7" xfId="12409"/>
    <cellStyle name="常规 3 6 6 3 2" xfId="12410"/>
    <cellStyle name="常规 10 2 4 3 4 2" xfId="12411"/>
    <cellStyle name="常规 10 2 4 3 4 2 2" xfId="12412"/>
    <cellStyle name="常规 10 2 4 3 4 3" xfId="12413"/>
    <cellStyle name="常规 9 17 3 5 2" xfId="12414"/>
    <cellStyle name="常规 3 6 6 4" xfId="12415"/>
    <cellStyle name="常规 10 2 4 3 5" xfId="12416"/>
    <cellStyle name="常规 2 2 3 2 2 3 2 2 2" xfId="12417"/>
    <cellStyle name="常规 2 6 4 3 3 2" xfId="12418"/>
    <cellStyle name="常规 10 2 4 3 6" xfId="12419"/>
    <cellStyle name="常规 10 2 4 3 7" xfId="12420"/>
    <cellStyle name="常规 2 2 2 5 3 3 2 2 2" xfId="12421"/>
    <cellStyle name="常规 2 5 9 5 2" xfId="12422"/>
    <cellStyle name="常规 16 2 3 3 2 2" xfId="12423"/>
    <cellStyle name="常规 10 2 4 4" xfId="12424"/>
    <cellStyle name="常规 16 2 3 3 2 3" xfId="12425"/>
    <cellStyle name="常规 10 2 4 5" xfId="12426"/>
    <cellStyle name="常规 10 2 4 5 2" xfId="12427"/>
    <cellStyle name="常规 10 2 4 5 2 2" xfId="12428"/>
    <cellStyle name="常规 15 2 2 2 3 3" xfId="12429"/>
    <cellStyle name="常规 6 4 5 7" xfId="12430"/>
    <cellStyle name="常规 10 2 4 5 2 2 2" xfId="12431"/>
    <cellStyle name="常规 10 2 4 5 2 3" xfId="12432"/>
    <cellStyle name="常规 3 6 8 2 2" xfId="12433"/>
    <cellStyle name="常规 10 2 4 5 3 2" xfId="12434"/>
    <cellStyle name="常规 10 2 4 5 4" xfId="12435"/>
    <cellStyle name="常规 5 3 13 2 2" xfId="12436"/>
    <cellStyle name="常规 3 6 8 3" xfId="12437"/>
    <cellStyle name="常规 2 10 4 2 2 2" xfId="12438"/>
    <cellStyle name="常规 10 2 4 6" xfId="12439"/>
    <cellStyle name="常规 10 2 4 6 2" xfId="12440"/>
    <cellStyle name="常规 10 2 4 6 2 2" xfId="12441"/>
    <cellStyle name="常规 3 6 9 2" xfId="12442"/>
    <cellStyle name="常规 10 2 4 6 3" xfId="12443"/>
    <cellStyle name="常规 10 2 4 7" xfId="12444"/>
    <cellStyle name="常规 10 3 2 5 2 3" xfId="12445"/>
    <cellStyle name="常规 10 2 4 7 2" xfId="12446"/>
    <cellStyle name="常规 10 2 4 8" xfId="12447"/>
    <cellStyle name="常规 9 2 7 3 4 2 2" xfId="12448"/>
    <cellStyle name="常规 2 3 6 3 2 2 3" xfId="12449"/>
    <cellStyle name="常规 10 2 4 8 2" xfId="12450"/>
    <cellStyle name="常规 10 2 4 9" xfId="12451"/>
    <cellStyle name="常规 15 2 2 3 3" xfId="12452"/>
    <cellStyle name="常规 4 2 13 2 2 2" xfId="12453"/>
    <cellStyle name="常规 2 2 2 4 3 2 2 3" xfId="12454"/>
    <cellStyle name="常规 10 2 5" xfId="12455"/>
    <cellStyle name="常规 6 2 4 3 5" xfId="12456"/>
    <cellStyle name="强调文字颜色 1 3 2 2 3" xfId="12457"/>
    <cellStyle name="常规 4 8 3 3 2" xfId="12458"/>
    <cellStyle name="常规 15 2 2 3 3 2" xfId="12459"/>
    <cellStyle name="常规 10 2 5 2" xfId="12460"/>
    <cellStyle name="常规 6 2 4 3 5 2" xfId="12461"/>
    <cellStyle name="强调文字颜色 1 3 2 2 3 2" xfId="12462"/>
    <cellStyle name="常规 2 6 7 2 2 3" xfId="12463"/>
    <cellStyle name="常规 4 8 3 3 2 2" xfId="12464"/>
    <cellStyle name="强调文字颜色 1 3 2 2 3 2 2" xfId="12465"/>
    <cellStyle name="常规 4 8 3 3 2 2 2" xfId="12466"/>
    <cellStyle name="常规 10 2 5 2 2" xfId="12467"/>
    <cellStyle name="常规 10 2 5 2 2 2" xfId="12468"/>
    <cellStyle name="常规 2 4 2 3 4 3" xfId="12469"/>
    <cellStyle name="常规 19 4 2 5 2" xfId="12470"/>
    <cellStyle name="常规 3 4 3 3 4 2" xfId="12471"/>
    <cellStyle name="常规 19 2 9 2" xfId="12472"/>
    <cellStyle name="常规 10 2 5 2 2 3" xfId="12473"/>
    <cellStyle name="常规 10 2 5 2 2 3 2" xfId="12474"/>
    <cellStyle name="常规 10 2 5 2 2 4" xfId="12475"/>
    <cellStyle name="常规 2 2 8 2 4 2" xfId="12476"/>
    <cellStyle name="常规 11 2 6 2 2 2" xfId="12477"/>
    <cellStyle name="常规 3 4 3 3 4 3" xfId="12478"/>
    <cellStyle name="常规 3 7 5 2" xfId="12479"/>
    <cellStyle name="常规 6 2 2 10 2" xfId="12480"/>
    <cellStyle name="常规 10 2 5 2 3" xfId="12481"/>
    <cellStyle name="常规 3 7 5 2 2" xfId="12482"/>
    <cellStyle name="常规 10 2 5 2 3 2" xfId="12483"/>
    <cellStyle name="常规 19 4 2 6 2" xfId="12484"/>
    <cellStyle name="常规 3 4 3 3 5 2" xfId="12485"/>
    <cellStyle name="常规 5 10 6" xfId="12486"/>
    <cellStyle name="常规 3 7 5 2 3" xfId="12487"/>
    <cellStyle name="常规 10 2 5 2 3 3" xfId="12488"/>
    <cellStyle name="常规 10 2 5 2 3 4" xfId="12489"/>
    <cellStyle name="常规 2 2 8 2 5 2" xfId="12490"/>
    <cellStyle name="常规 12 7 3 2 2" xfId="12491"/>
    <cellStyle name="常规 5 10 7" xfId="12492"/>
    <cellStyle name="常规 3 7 5 3" xfId="12493"/>
    <cellStyle name="常规 9 15 3 2 2 2 2" xfId="12494"/>
    <cellStyle name="常规 10 2 5 2 4" xfId="12495"/>
    <cellStyle name="常规 3 14 2" xfId="12496"/>
    <cellStyle name="常规 2 2 2 3 2 4 2 3" xfId="12497"/>
    <cellStyle name="常规 5 11 5" xfId="12498"/>
    <cellStyle name="常规 3 7 5 3 2" xfId="12499"/>
    <cellStyle name="常规 10 2 5 2 4 2" xfId="12500"/>
    <cellStyle name="常规 3 14 2 2" xfId="12501"/>
    <cellStyle name="常规 10 2 5 2 4 2 2" xfId="12502"/>
    <cellStyle name="常规 12 5 3 7" xfId="12503"/>
    <cellStyle name="常规 3 14 2 2 2" xfId="12504"/>
    <cellStyle name="常规 10 2 5 2 4 3" xfId="12505"/>
    <cellStyle name="常规 3 14 2 3" xfId="12506"/>
    <cellStyle name="常规 2 2 3 3 3 4 2 2" xfId="12507"/>
    <cellStyle name="常规 3 7 5 4" xfId="12508"/>
    <cellStyle name="常规 10 2 5 2 5" xfId="12509"/>
    <cellStyle name="常规 3 14 3" xfId="12510"/>
    <cellStyle name="常规 2 3 2 2 8 2 2" xfId="12511"/>
    <cellStyle name="常规 2 3 2 3 2 3 2 2 2" xfId="12512"/>
    <cellStyle name="常规 12 7 2 5" xfId="12513"/>
    <cellStyle name="常规 10 2 5 2 5 2" xfId="12514"/>
    <cellStyle name="常规 3 14 3 2" xfId="12515"/>
    <cellStyle name="常规 10 2 5 2 6" xfId="12516"/>
    <cellStyle name="常规 3 14 4" xfId="12517"/>
    <cellStyle name="常规 10 2 5 2 7" xfId="12518"/>
    <cellStyle name="常规 3 14 5" xfId="12519"/>
    <cellStyle name="常规 4 8 3 3 2 3" xfId="12520"/>
    <cellStyle name="常规 10 2 5 3" xfId="12521"/>
    <cellStyle name="常规 10 2 5 3 2" xfId="12522"/>
    <cellStyle name="常规 10 2 5 3 2 2" xfId="12523"/>
    <cellStyle name="常规 6 3 2 2 5 3" xfId="12524"/>
    <cellStyle name="常规 2 3 12 10" xfId="12525"/>
    <cellStyle name="常规 18 8" xfId="12526"/>
    <cellStyle name="常规 10 2 5 3 2 2 2" xfId="12527"/>
    <cellStyle name="常规 13 3 3 7" xfId="12528"/>
    <cellStyle name="常规 23 8" xfId="12529"/>
    <cellStyle name="常规 18 8 2" xfId="12530"/>
    <cellStyle name="常规 10 2 5 3 2 2 2 2" xfId="12531"/>
    <cellStyle name="常规 23 8 2" xfId="12532"/>
    <cellStyle name="常规 5 9 2 2 2 2" xfId="12533"/>
    <cellStyle name="常规 7 3 3 2 5 2" xfId="12534"/>
    <cellStyle name="常规 18 9" xfId="12535"/>
    <cellStyle name="常规 10 2 5 3 2 2 3" xfId="12536"/>
    <cellStyle name="常规 23 9" xfId="12537"/>
    <cellStyle name="常规 19 3 9 2" xfId="12538"/>
    <cellStyle name="常规 10 2 5 3 2 3" xfId="12539"/>
    <cellStyle name="常规 19 8" xfId="12540"/>
    <cellStyle name="常规 10 2 5 3 2 3 2" xfId="12541"/>
    <cellStyle name="常规 24 8" xfId="12542"/>
    <cellStyle name="常规 10 2 5 3 2 4" xfId="12543"/>
    <cellStyle name="常规 8 2 3 2 2 2 2" xfId="12544"/>
    <cellStyle name="常规 2 2 8 3 4 2" xfId="12545"/>
    <cellStyle name="常规 3 7 6 2" xfId="12546"/>
    <cellStyle name="常规 10 2 5 3 3" xfId="12547"/>
    <cellStyle name="常规 5 9 2 3 2 2" xfId="12548"/>
    <cellStyle name="常规 7 3 3 3 5 2" xfId="12549"/>
    <cellStyle name="常规 10 2 5 3 3 2 3" xfId="12550"/>
    <cellStyle name="常规 3 17 2 2 2 2" xfId="12551"/>
    <cellStyle name="常规 3 7 6 3" xfId="12552"/>
    <cellStyle name="常规 10 2 5 3 4" xfId="12553"/>
    <cellStyle name="常规 3 15 2" xfId="12554"/>
    <cellStyle name="常规 3 20 2" xfId="12555"/>
    <cellStyle name="常规 10 2 5 3 4 2" xfId="12556"/>
    <cellStyle name="常规 3 15 2 2" xfId="12557"/>
    <cellStyle name="常规 3 20 2 2" xfId="12558"/>
    <cellStyle name="常规 3 17 2 2 2 2 2" xfId="12559"/>
    <cellStyle name="常规 10 2 5 3 4 2 2" xfId="12560"/>
    <cellStyle name="常规 13 5 3 7" xfId="12561"/>
    <cellStyle name="常规 3 15 2 2 2" xfId="12562"/>
    <cellStyle name="常规 3 20 2 2 2" xfId="12563"/>
    <cellStyle name="常规 10 2 5 3 4 3" xfId="12564"/>
    <cellStyle name="常规 3 15 2 3" xfId="12565"/>
    <cellStyle name="常规 3 20 2 3" xfId="12566"/>
    <cellStyle name="常规 10 2 5 3 5" xfId="12567"/>
    <cellStyle name="常规 3 15 3" xfId="12568"/>
    <cellStyle name="常规 3 20 3" xfId="12569"/>
    <cellStyle name="常规 3 17 2 2 2 3" xfId="12570"/>
    <cellStyle name="常规 10 2 5 3 5 2" xfId="12571"/>
    <cellStyle name="常规 3 15 3 2" xfId="12572"/>
    <cellStyle name="常规 3 20 3 2" xfId="12573"/>
    <cellStyle name="常规 10 2 5 3 6" xfId="12574"/>
    <cellStyle name="常规 3 15 4" xfId="12575"/>
    <cellStyle name="常规 3 20 4" xfId="12576"/>
    <cellStyle name="常规 10 2 5 3 6 2" xfId="12577"/>
    <cellStyle name="常规 3 15 4 2" xfId="12578"/>
    <cellStyle name="常规 3 20 4 2" xfId="12579"/>
    <cellStyle name="常规 10 2 5 3 7" xfId="12580"/>
    <cellStyle name="常规 3 15 5" xfId="12581"/>
    <cellStyle name="常规 3 20 5" xfId="12582"/>
    <cellStyle name="常规 10 2 5 4 2" xfId="12583"/>
    <cellStyle name="常规 10 2 5 4 2 2" xfId="12584"/>
    <cellStyle name="常规 14 3 3 7" xfId="12585"/>
    <cellStyle name="常规 10 2 5 4 2 2 2" xfId="12586"/>
    <cellStyle name="常规 11 4 2 2 8" xfId="12587"/>
    <cellStyle name="常规 2 2 11 3 2 2 2 2" xfId="12588"/>
    <cellStyle name="常规 10 2 5 4 2 3" xfId="12589"/>
    <cellStyle name="常规 3 7 7 2" xfId="12590"/>
    <cellStyle name="常规 8 14 6 2 2" xfId="12591"/>
    <cellStyle name="常规 10 2 5 4 3" xfId="12592"/>
    <cellStyle name="常规 10 2 5 4 3 2" xfId="12593"/>
    <cellStyle name="常规 10 2 5 4 4" xfId="12594"/>
    <cellStyle name="常规 3 16 2" xfId="12595"/>
    <cellStyle name="常规 3 2 10 2 2 2" xfId="12596"/>
    <cellStyle name="常规 3 21 2" xfId="12597"/>
    <cellStyle name="常规 3 17 2 2 3 2" xfId="12598"/>
    <cellStyle name="常规 10 2 5 5" xfId="12599"/>
    <cellStyle name="常规 10 2 5 5 2" xfId="12600"/>
    <cellStyle name="常规 10 2 5 5 2 2" xfId="12601"/>
    <cellStyle name="常规 15 3 3 7" xfId="12602"/>
    <cellStyle name="常规 10 2 5 5 2 2 2" xfId="12603"/>
    <cellStyle name="常规 15 3 2 2 3 3" xfId="12604"/>
    <cellStyle name="常规 10 2 5 5 3 2" xfId="12605"/>
    <cellStyle name="常规 10 2 5 5 4" xfId="12606"/>
    <cellStyle name="常规 3 17 2" xfId="12607"/>
    <cellStyle name="常规 3 22 2" xfId="12608"/>
    <cellStyle name="常规 5 3 14 2 2" xfId="12609"/>
    <cellStyle name="常规 10 2 5 6" xfId="12610"/>
    <cellStyle name="检查单元格 2 5" xfId="12611"/>
    <cellStyle name="常规 10 2 5 6 2" xfId="12612"/>
    <cellStyle name="常规 10 2 5 6 2 2" xfId="12613"/>
    <cellStyle name="检查单元格 2 6" xfId="12614"/>
    <cellStyle name="常规 10 2 5 6 3" xfId="12615"/>
    <cellStyle name="常规 10 2 5 7" xfId="12616"/>
    <cellStyle name="常规 2 3 14 2 3 2 2 2" xfId="12617"/>
    <cellStyle name="常规 10 3 2 6 2 3" xfId="12618"/>
    <cellStyle name="常规 10 2 5 7 2" xfId="12619"/>
    <cellStyle name="常规 2 2 4 8 2 2" xfId="12620"/>
    <cellStyle name="常规 10 2 5 8" xfId="12621"/>
    <cellStyle name="常规 2 3 6 3 3 2 3" xfId="12622"/>
    <cellStyle name="检查单元格 4 5" xfId="12623"/>
    <cellStyle name="常规 2 2 4 8 2 2 2" xfId="12624"/>
    <cellStyle name="常规 10 2 5 8 2" xfId="12625"/>
    <cellStyle name="常规 8 5 5 5 2 2 2" xfId="12626"/>
    <cellStyle name="常规 10 2 6" xfId="12627"/>
    <cellStyle name="常规 6 2 4 3 6" xfId="12628"/>
    <cellStyle name="强调文字颜色 1 3 2 2 4" xfId="12629"/>
    <cellStyle name="常规 2 2 3 4 4 2 2 2" xfId="12630"/>
    <cellStyle name="常规 4 8 3 3 3" xfId="12631"/>
    <cellStyle name="常规 15 2 2 3 4" xfId="12632"/>
    <cellStyle name="常规 10 2 6 2" xfId="12633"/>
    <cellStyle name="常规 6 2 4 3 6 2" xfId="12634"/>
    <cellStyle name="强调文字颜色 1 3 2 2 4 2" xfId="12635"/>
    <cellStyle name="常规 4 8 3 3 3 2" xfId="12636"/>
    <cellStyle name="常规 10 2 6 2 2" xfId="12637"/>
    <cellStyle name="常规 2 36 4" xfId="12638"/>
    <cellStyle name="常规 10 3 8 3" xfId="12639"/>
    <cellStyle name="常规 10 2 6 2 2 2" xfId="12640"/>
    <cellStyle name="常规 2 4 3 3 4 3" xfId="12641"/>
    <cellStyle name="常规 10 2 6 2 2 3" xfId="12642"/>
    <cellStyle name="常规 12 4 2 3 2 2" xfId="12643"/>
    <cellStyle name="常规 2 36 5" xfId="12644"/>
    <cellStyle name="常规 10 3 8 4" xfId="12645"/>
    <cellStyle name="常规 9 3 6 4" xfId="12646"/>
    <cellStyle name="常规 10 2 6 2 2 3 2" xfId="12647"/>
    <cellStyle name="常规 12 4 2 3 2 2 2" xfId="12648"/>
    <cellStyle name="常规 2 36 5 2" xfId="12649"/>
    <cellStyle name="常规 10 3 8 4 2" xfId="12650"/>
    <cellStyle name="常规 3 8 5 2" xfId="12651"/>
    <cellStyle name="常规 10 2 6 2 3" xfId="12652"/>
    <cellStyle name="常规 2 37 4" xfId="12653"/>
    <cellStyle name="常规 9 3 8 2 2 2 2" xfId="12654"/>
    <cellStyle name="常规 18 3 2 2 2 2 2 2" xfId="12655"/>
    <cellStyle name="常规 10 3 9 3" xfId="12656"/>
    <cellStyle name="常规 14 2 4 2 3" xfId="12657"/>
    <cellStyle name="常规 10 2 6 2 3 2" xfId="12658"/>
    <cellStyle name="常规 5 2 6 2 5" xfId="12659"/>
    <cellStyle name="常规 3 8 5 2 2" xfId="12660"/>
    <cellStyle name="常规 10 2 6 2 3 3" xfId="12661"/>
    <cellStyle name="常规 12 4 2 3 3 2" xfId="12662"/>
    <cellStyle name="常规 5 2 6 2 6" xfId="12663"/>
    <cellStyle name="常规 3 8 5 2 3" xfId="12664"/>
    <cellStyle name="常规 48 5 2 2" xfId="12665"/>
    <cellStyle name="常规 6 3 2 6 2 2" xfId="12666"/>
    <cellStyle name="常规 10 3 9 4" xfId="12667"/>
    <cellStyle name="常规 10 2 6 2 3 4" xfId="12668"/>
    <cellStyle name="常规 12 4 2 3 3 3" xfId="12669"/>
    <cellStyle name="常规 5 2 6 2 7" xfId="12670"/>
    <cellStyle name="常规 2 2 9 2 5 2" xfId="12671"/>
    <cellStyle name="常规 12 8 3 2 2" xfId="12672"/>
    <cellStyle name="常规 2 3 2 7 2 2 2 2" xfId="12673"/>
    <cellStyle name="常规 48 5 2 3" xfId="12674"/>
    <cellStyle name="常规 6 3 2 6 2 3" xfId="12675"/>
    <cellStyle name="常规 10 3 9 5" xfId="12676"/>
    <cellStyle name="常规 3 8 5 3" xfId="12677"/>
    <cellStyle name="常规 10 2 6 2 4" xfId="12678"/>
    <cellStyle name="常规 10 2 6 2 4 2" xfId="12679"/>
    <cellStyle name="常规 5 2 6 3 5" xfId="12680"/>
    <cellStyle name="常规 3 8 5 3 2" xfId="12681"/>
    <cellStyle name="常规 10 2 6 2 4 3" xfId="12682"/>
    <cellStyle name="常规 12 4 2 3 4 2" xfId="12683"/>
    <cellStyle name="常规 5 2 6 3 6" xfId="12684"/>
    <cellStyle name="常规 3 8 5 4" xfId="12685"/>
    <cellStyle name="常规 10 2 6 2 5" xfId="12686"/>
    <cellStyle name="常规 10 2 6 2 6" xfId="12687"/>
    <cellStyle name="常规 10 2 6 2 7" xfId="12688"/>
    <cellStyle name="常规 10 2 6 3" xfId="12689"/>
    <cellStyle name="常规 10 2 6 3 2" xfId="12690"/>
    <cellStyle name="常规 10 4 8 3" xfId="12691"/>
    <cellStyle name="常规 10 2 6 3 2 2" xfId="12692"/>
    <cellStyle name="常规 10 2 6 3 2 2 2" xfId="12693"/>
    <cellStyle name="常规 10 2 6 3 2 2 2 2" xfId="12694"/>
    <cellStyle name="常规 7 4 3 2 5 2" xfId="12695"/>
    <cellStyle name="常规 10 2 6 3 2 2 3" xfId="12696"/>
    <cellStyle name="常规 10 2 6 3 2 3" xfId="12697"/>
    <cellStyle name="常规 12 4 2 4 2 2" xfId="12698"/>
    <cellStyle name="常规 10 2 6 3 2 3 2" xfId="12699"/>
    <cellStyle name="常规 12 4 2 4 2 2 2" xfId="12700"/>
    <cellStyle name="常规 10 2 6 3 2 4" xfId="12701"/>
    <cellStyle name="常规 12 4 2 4 2 3" xfId="12702"/>
    <cellStyle name="常规 8 2 3 3 2 2 2" xfId="12703"/>
    <cellStyle name="常规 2 2 9 3 4 2" xfId="12704"/>
    <cellStyle name="常规 3 8 6 2" xfId="12705"/>
    <cellStyle name="常规 10 2 6 3 3" xfId="12706"/>
    <cellStyle name="常规 14 2 5 2 3" xfId="12707"/>
    <cellStyle name="常规 10 2 6 3 3 2" xfId="12708"/>
    <cellStyle name="常规 5 2 7 2 5" xfId="12709"/>
    <cellStyle name="常规 3 8 6 2 2" xfId="12710"/>
    <cellStyle name="常规 10 2 6 3 3 3" xfId="12711"/>
    <cellStyle name="常规 12 4 2 4 3 2" xfId="12712"/>
    <cellStyle name="常规 5 2 7 2 6" xfId="12713"/>
    <cellStyle name="常规 10 2 6 3 3 4" xfId="12714"/>
    <cellStyle name="常规 12 4 2 4 3 3" xfId="12715"/>
    <cellStyle name="常规 5 2 7 2 7" xfId="12716"/>
    <cellStyle name="常规 8 2 3 3 2 3 2" xfId="12717"/>
    <cellStyle name="常规 2 2 9 3 5 2" xfId="12718"/>
    <cellStyle name="常规 12 8 4 2 2" xfId="12719"/>
    <cellStyle name="常规 2 3 3 2 2 2 2 2 2" xfId="12720"/>
    <cellStyle name="常规 3 17 2 3 2 2" xfId="12721"/>
    <cellStyle name="常规 3 8 6 3" xfId="12722"/>
    <cellStyle name="常规 10 2 6 3 4" xfId="12723"/>
    <cellStyle name="常规 10 2 6 3 4 2" xfId="12724"/>
    <cellStyle name="常规 5 2 7 3 5" xfId="12725"/>
    <cellStyle name="常规 3 17 2 3 2 2 2" xfId="12726"/>
    <cellStyle name="常规 10 4 7" xfId="12727"/>
    <cellStyle name="常规 10 2 6 3 4 2 2" xfId="12728"/>
    <cellStyle name="常规 5 2 7 3 5 2" xfId="12729"/>
    <cellStyle name="常规 2 4 3 4 3" xfId="12730"/>
    <cellStyle name="常规 10 2 6 3 4 3" xfId="12731"/>
    <cellStyle name="常规 12 4 2 4 4 2" xfId="12732"/>
    <cellStyle name="常规 5 2 7 3 6" xfId="12733"/>
    <cellStyle name="常规 3 17 2 3 2 3" xfId="12734"/>
    <cellStyle name="常规 10 2 6 3 5" xfId="12735"/>
    <cellStyle name="常规 10 2 6 3 6" xfId="12736"/>
    <cellStyle name="常规 2 3 3 3 2 3 2 2 2" xfId="12737"/>
    <cellStyle name="常规 10 2 6 3 6 2" xfId="12738"/>
    <cellStyle name="常规 10 2 6 3 7" xfId="12739"/>
    <cellStyle name="常规 10 2 6 4" xfId="12740"/>
    <cellStyle name="常规 10 2 6 4 2" xfId="12741"/>
    <cellStyle name="常规 3 4 4 2 2 2 2 2" xfId="12742"/>
    <cellStyle name="常规 10 5 8 3" xfId="12743"/>
    <cellStyle name="常规 10 2 6 4 2 2" xfId="12744"/>
    <cellStyle name="常规 10 2 6 4 2 2 2" xfId="12745"/>
    <cellStyle name="常规 12 4 2 2 8" xfId="12746"/>
    <cellStyle name="常规 2 2 11 3 3 2 2 2" xfId="12747"/>
    <cellStyle name="常规 10 2 6 4 2 3" xfId="12748"/>
    <cellStyle name="常规 12 4 2 5 2 2" xfId="12749"/>
    <cellStyle name="常规 3 8 7 2" xfId="12750"/>
    <cellStyle name="常规 10 2 6 4 3" xfId="12751"/>
    <cellStyle name="常规 14 2 6 2 3" xfId="12752"/>
    <cellStyle name="常规 10 2 6 4 3 2" xfId="12753"/>
    <cellStyle name="常规 3 17 2 3 3 2" xfId="12754"/>
    <cellStyle name="常规 10 2 6 4 4" xfId="12755"/>
    <cellStyle name="常规 10 2 6 5" xfId="12756"/>
    <cellStyle name="常规 2 3 15 3 2 2" xfId="12757"/>
    <cellStyle name="常规 10 2 6 5 2" xfId="12758"/>
    <cellStyle name="常规 2 3 15 3 2 2 2" xfId="12759"/>
    <cellStyle name="常规 10 2 6 5 2 2" xfId="12760"/>
    <cellStyle name="常规 2 3 15 3 2 2 2 2" xfId="12761"/>
    <cellStyle name="常规 10 2 6 5 2 2 2" xfId="12762"/>
    <cellStyle name="常规 2 3 15 3 2 2 3" xfId="12763"/>
    <cellStyle name="常规 3 8 8 2" xfId="12764"/>
    <cellStyle name="常规 10 2 6 5 3" xfId="12765"/>
    <cellStyle name="常规 14 2 7 2 3" xfId="12766"/>
    <cellStyle name="常规 10 2 6 5 3 2" xfId="12767"/>
    <cellStyle name="常规 10 3 2 2 3 2 2" xfId="12768"/>
    <cellStyle name="常规 2 4 3 2 2 6" xfId="12769"/>
    <cellStyle name="常规 5 12 3 4 2 2" xfId="12770"/>
    <cellStyle name="常规 4 4 5 2 2 2" xfId="12771"/>
    <cellStyle name="常规 8 2 6 3 6 2" xfId="12772"/>
    <cellStyle name="常规 2 3 15 3 2 3" xfId="12773"/>
    <cellStyle name="常规 4 2 2 5 2 2 2" xfId="12774"/>
    <cellStyle name="常规 7 11 4 2 2 2" xfId="12775"/>
    <cellStyle name="常规 10 2 6 6" xfId="12776"/>
    <cellStyle name="常规 2 3 14 2 3 3 2" xfId="12777"/>
    <cellStyle name="常规 4 4 5 2 2 3" xfId="12778"/>
    <cellStyle name="常规 10 3 2 2 3 2 3" xfId="12779"/>
    <cellStyle name="常规 2 4 3 2 2 7" xfId="12780"/>
    <cellStyle name="常规 10 2 6 7" xfId="12781"/>
    <cellStyle name="常规 2 3 15 3 2 4" xfId="12782"/>
    <cellStyle name="常规 10 3 2 7 2 3" xfId="12783"/>
    <cellStyle name="常规 4 4 5 2 2 3 2" xfId="12784"/>
    <cellStyle name="常规 10 2 6 7 2" xfId="12785"/>
    <cellStyle name="常规 6 17 2 3 2 2 2" xfId="12786"/>
    <cellStyle name="常规 2 2 4 8 3 2" xfId="12787"/>
    <cellStyle name="常规 10 2 6 8" xfId="12788"/>
    <cellStyle name="常规 2 2 4 8 3 2 2" xfId="12789"/>
    <cellStyle name="常规 10 2 6 8 2" xfId="12790"/>
    <cellStyle name="常规 10 2 7" xfId="12791"/>
    <cellStyle name="常规 6 2 4 3 7" xfId="12792"/>
    <cellStyle name="强调文字颜色 1 3 2 2 5" xfId="12793"/>
    <cellStyle name="常规 4 8 3 3 4" xfId="12794"/>
    <cellStyle name="常规 10 2 7 2" xfId="12795"/>
    <cellStyle name="常规 10 2 7 2 2" xfId="12796"/>
    <cellStyle name="常规 10 2 7 2 2 2" xfId="12797"/>
    <cellStyle name="常规 2 4 4 3 4 3" xfId="12798"/>
    <cellStyle name="常规 11 4 2 3 2 3" xfId="12799"/>
    <cellStyle name="常规 11 3 8 3" xfId="12800"/>
    <cellStyle name="常规 10 2 7 2 2 3" xfId="12801"/>
    <cellStyle name="常规 12 4 3 3 2 2" xfId="12802"/>
    <cellStyle name="常规 3 4 5 3 4 2" xfId="12803"/>
    <cellStyle name="常规 11 4 2 3 2 4" xfId="12804"/>
    <cellStyle name="常规 2 2 2 7 3 4 3" xfId="12805"/>
    <cellStyle name="常规 10 2 7 2 2 3 2" xfId="12806"/>
    <cellStyle name="常规 12 4 3 3 2 2 2" xfId="12807"/>
    <cellStyle name="常规 18 2 4 4" xfId="12808"/>
    <cellStyle name="注释 2 2 2 8 2" xfId="12809"/>
    <cellStyle name="常规 10 2 7 2 2 4" xfId="12810"/>
    <cellStyle name="常规 12 4 3 3 2 3" xfId="12811"/>
    <cellStyle name="常规 11 2 8 2 2 2" xfId="12812"/>
    <cellStyle name="常规 3 4 5 3 4 3" xfId="12813"/>
    <cellStyle name="常规 17 2 2 4 2" xfId="12814"/>
    <cellStyle name="常规 2 2 2 6 3 2 3 2" xfId="12815"/>
    <cellStyle name="常规 2 10 2 3 2" xfId="12816"/>
    <cellStyle name="常规 8 2 4 4 4" xfId="12817"/>
    <cellStyle name="常规 11 4 2 2 2 2 2 2" xfId="12818"/>
    <cellStyle name="常规 14 3 4 2 3" xfId="12819"/>
    <cellStyle name="常规 11 4 2 3 3 3" xfId="12820"/>
    <cellStyle name="常规 10 2 7 2 3 2" xfId="12821"/>
    <cellStyle name="常规 5 3 6 2 5" xfId="12822"/>
    <cellStyle name="常规 3 9 5 2 2" xfId="12823"/>
    <cellStyle name="常规 13 2 10" xfId="12824"/>
    <cellStyle name="常规 38 2 4 2" xfId="12825"/>
    <cellStyle name="常规 10 2 7 2 3 2 2" xfId="12826"/>
    <cellStyle name="常规 5 3 6 2 5 2" xfId="12827"/>
    <cellStyle name="常规 18 3 3 4" xfId="12828"/>
    <cellStyle name="常规 23 3 3 4" xfId="12829"/>
    <cellStyle name="常规 3 3 2 4 3" xfId="12830"/>
    <cellStyle name="常规 3 9 5 2 2 2" xfId="12831"/>
    <cellStyle name="常规 11 4 2 3 3 3 2" xfId="12832"/>
    <cellStyle name="常规 13 2 10 2" xfId="12833"/>
    <cellStyle name="常规 38 2 4 2 2" xfId="12834"/>
    <cellStyle name="常规 18 3 3 4 2" xfId="12835"/>
    <cellStyle name="常规 3 3 2 4 3 2" xfId="12836"/>
    <cellStyle name="常规 10 2 7 2 3 2 2 2" xfId="12837"/>
    <cellStyle name="常规 13 2 11" xfId="12838"/>
    <cellStyle name="常规 38 2 4 3" xfId="12839"/>
    <cellStyle name="常规 5 2 9 6 2" xfId="12840"/>
    <cellStyle name="常规 2 2 17 2 4 2" xfId="12841"/>
    <cellStyle name="常规 18 3 3 5" xfId="12842"/>
    <cellStyle name="常规 3 3 2 4 4" xfId="12843"/>
    <cellStyle name="常规 10 2 7 2 3 2 3" xfId="12844"/>
    <cellStyle name="常规 10 2 7 2 3 3" xfId="12845"/>
    <cellStyle name="常规 12 4 3 3 3 2" xfId="12846"/>
    <cellStyle name="常规 5 3 6 2 6" xfId="12847"/>
    <cellStyle name="常规 3 9 5 2 3" xfId="12848"/>
    <cellStyle name="汇总 4 2 2 2 2" xfId="12849"/>
    <cellStyle name="常规 3 4 5 3 5 2" xfId="12850"/>
    <cellStyle name="常规 11 4 2 3 3 4" xfId="12851"/>
    <cellStyle name="常规 10 2 7 2 3 3 2" xfId="12852"/>
    <cellStyle name="常规 5 3 6 2 6 2" xfId="12853"/>
    <cellStyle name="常规 18 3 4 4" xfId="12854"/>
    <cellStyle name="常规 3 3 2 5 3" xfId="12855"/>
    <cellStyle name="注释 2 2 2 9 2" xfId="12856"/>
    <cellStyle name="常规 10 2 7 2 3 4" xfId="12857"/>
    <cellStyle name="常规 5 3 6 2 7" xfId="12858"/>
    <cellStyle name="常规 12 9 3 2 2" xfId="12859"/>
    <cellStyle name="常规 8 2 4 5 4" xfId="12860"/>
    <cellStyle name="常规 11 4 2 2 2 2 3 2" xfId="12861"/>
    <cellStyle name="常规 2 3 2 7 3 2 2 2" xfId="12862"/>
    <cellStyle name="常规 2 10 2 4 2" xfId="12863"/>
    <cellStyle name="常规 38 2 6" xfId="12864"/>
    <cellStyle name="常规 49 5 2 3" xfId="12865"/>
    <cellStyle name="常规 6 3 3 6 2 3" xfId="12866"/>
    <cellStyle name="常规 17 2 2 5 2" xfId="12867"/>
    <cellStyle name="常规 3 9 5 3" xfId="12868"/>
    <cellStyle name="常规 10 2 7 2 4" xfId="12869"/>
    <cellStyle name="常规 10 2 7 2 4 2" xfId="12870"/>
    <cellStyle name="常规 5 3 6 3 5" xfId="12871"/>
    <cellStyle name="常规 3 9 5 3 2" xfId="12872"/>
    <cellStyle name="常规 11 4 2 3 4 3" xfId="12873"/>
    <cellStyle name="常规 10 2 7 2 4 2 2" xfId="12874"/>
    <cellStyle name="常规 5 3 6 3 5 2" xfId="12875"/>
    <cellStyle name="常规 18 4 3 4" xfId="12876"/>
    <cellStyle name="常规 3 3 3 4 3" xfId="12877"/>
    <cellStyle name="常规 10 2 7 2 4 3" xfId="12878"/>
    <cellStyle name="常规 5 3 6 3 6" xfId="12879"/>
    <cellStyle name="常规 3 9 5 4" xfId="12880"/>
    <cellStyle name="常规 10 2 7 2 5" xfId="12881"/>
    <cellStyle name="常规 10 2 7 2 6" xfId="12882"/>
    <cellStyle name="常规 10 2 7 3" xfId="12883"/>
    <cellStyle name="常规 10 2 7 3 2" xfId="12884"/>
    <cellStyle name="常规 11 4 8 3" xfId="12885"/>
    <cellStyle name="常规 10 2 7 3 2 2" xfId="12886"/>
    <cellStyle name="常规 11 4 2 4 2 3" xfId="12887"/>
    <cellStyle name="常规 2 3 5 10" xfId="12888"/>
    <cellStyle name="常规 19 2 3 4" xfId="12889"/>
    <cellStyle name="常规 24 2 3 4" xfId="12890"/>
    <cellStyle name="常规 17 3 8" xfId="12891"/>
    <cellStyle name="常规 10 2 7 3 2 2 2" xfId="12892"/>
    <cellStyle name="常规 11 4 2 4 2 3 2" xfId="12893"/>
    <cellStyle name="常规 17 3 8 2" xfId="12894"/>
    <cellStyle name="常规 10 2 7 3 2 2 2 2" xfId="12895"/>
    <cellStyle name="常规 19 2 3 4 2" xfId="12896"/>
    <cellStyle name="强调文字颜色 5 3 3 4" xfId="12897"/>
    <cellStyle name="常规 2 3 2 9 3 3 2" xfId="12898"/>
    <cellStyle name="常规 5 3 8 6 2" xfId="12899"/>
    <cellStyle name="常规 17 3 9" xfId="12900"/>
    <cellStyle name="常规 10 2 7 3 2 2 3" xfId="12901"/>
    <cellStyle name="常规 19 2 3 5" xfId="12902"/>
    <cellStyle name="常规 10 2 7 3 2 3" xfId="12903"/>
    <cellStyle name="常规 12 4 3 4 2 2" xfId="12904"/>
    <cellStyle name="常规 11 4 2 4 2 4" xfId="12905"/>
    <cellStyle name="常规 17 4 8" xfId="12906"/>
    <cellStyle name="常规 10 2 7 3 2 3 2" xfId="12907"/>
    <cellStyle name="常规 12 4 3 4 2 2 2" xfId="12908"/>
    <cellStyle name="常规 19 2 4 4" xfId="12909"/>
    <cellStyle name="常规 3 9 6 2" xfId="12910"/>
    <cellStyle name="常规 10 2 7 3 3" xfId="12911"/>
    <cellStyle name="常规 39 2 4" xfId="12912"/>
    <cellStyle name="常规 44 2 4" xfId="12913"/>
    <cellStyle name="常规 11 4 9 3" xfId="12914"/>
    <cellStyle name="常规 14 3 5 2 3" xfId="12915"/>
    <cellStyle name="常规 11 4 2 4 3 3" xfId="12916"/>
    <cellStyle name="常规 10 2 7 3 3 2" xfId="12917"/>
    <cellStyle name="常规 5 3 7 2 5" xfId="12918"/>
    <cellStyle name="常规 3 9 6 2 2" xfId="12919"/>
    <cellStyle name="常规 18 3 8" xfId="12920"/>
    <cellStyle name="常规 10 2 7 3 3 2 2" xfId="12921"/>
    <cellStyle name="常规 5 3 7 2 5 2" xfId="12922"/>
    <cellStyle name="常规 19 3 3 4" xfId="12923"/>
    <cellStyle name="常规 24 3 3 4" xfId="12924"/>
    <cellStyle name="常规 3 4 2 4 3" xfId="12925"/>
    <cellStyle name="常规 11 4 2 4 3 3 2" xfId="12926"/>
    <cellStyle name="常规 19 3 3 4 2" xfId="12927"/>
    <cellStyle name="常规 3 4 2 4 3 2" xfId="12928"/>
    <cellStyle name="常规 9 9 8" xfId="12929"/>
    <cellStyle name="常规 18 3 8 2" xfId="12930"/>
    <cellStyle name="常规 10 2 7 3 3 2 2 2" xfId="12931"/>
    <cellStyle name="常规 19 3 3 5" xfId="12932"/>
    <cellStyle name="常规 3 4 2 4 4" xfId="12933"/>
    <cellStyle name="常规 18 3 9" xfId="12934"/>
    <cellStyle name="常规 10 2 7 3 3 2 3" xfId="12935"/>
    <cellStyle name="常规 10 2 7 3 3 3" xfId="12936"/>
    <cellStyle name="常规 12 4 3 4 3 2" xfId="12937"/>
    <cellStyle name="常规 5 3 7 2 6" xfId="12938"/>
    <cellStyle name="常规 11 4 2 4 3 4" xfId="12939"/>
    <cellStyle name="常规 18 4 8" xfId="12940"/>
    <cellStyle name="常规 10 2 7 3 3 3 2" xfId="12941"/>
    <cellStyle name="常规 5 3 7 2 6 2" xfId="12942"/>
    <cellStyle name="常规 19 3 4 4" xfId="12943"/>
    <cellStyle name="常规 3 4 2 5 3" xfId="12944"/>
    <cellStyle name="常规 3 17 2 4 2 2" xfId="12945"/>
    <cellStyle name="常规 3 9 6 3" xfId="12946"/>
    <cellStyle name="常规 10 2 7 3 4" xfId="12947"/>
    <cellStyle name="常规 10 2 7 3 4 2" xfId="12948"/>
    <cellStyle name="常规 5 3 7 3 5" xfId="12949"/>
    <cellStyle name="常规 11 4 2 4 4 3" xfId="12950"/>
    <cellStyle name="常规 19 3 8" xfId="12951"/>
    <cellStyle name="常规 10 2 7 3 4 2 2" xfId="12952"/>
    <cellStyle name="常规 5 3 7 3 5 2" xfId="12953"/>
    <cellStyle name="常规 19 4 3 4" xfId="12954"/>
    <cellStyle name="常规 3 4 3 4 3" xfId="12955"/>
    <cellStyle name="常规 10 2 7 3 4 3" xfId="12956"/>
    <cellStyle name="常规 5 3 7 3 6" xfId="12957"/>
    <cellStyle name="常规 10 8 3 2 2 2 2" xfId="12958"/>
    <cellStyle name="常规 6 13 3 3 2 2" xfId="12959"/>
    <cellStyle name="常规 10 2 7 3 5" xfId="12960"/>
    <cellStyle name="常规 10 2 7 3 6" xfId="12961"/>
    <cellStyle name="常规 10 2 7 3 6 2" xfId="12962"/>
    <cellStyle name="常规 10 2 7 4 2" xfId="12963"/>
    <cellStyle name="常规 10 2 7 4 2 2" xfId="12964"/>
    <cellStyle name="常规 11 4 2 5 2 3" xfId="12965"/>
    <cellStyle name="常规 25 2 3 4" xfId="12966"/>
    <cellStyle name="常规 30 2 3 4" xfId="12967"/>
    <cellStyle name="常规 10 2 7 4 2 2 2" xfId="12968"/>
    <cellStyle name="常规 11 4 2 5 2 3 2" xfId="12969"/>
    <cellStyle name="常规 8 2 6 4 2 2" xfId="12970"/>
    <cellStyle name="常规 2 25 7" xfId="12971"/>
    <cellStyle name="常规 2 30 7" xfId="12972"/>
    <cellStyle name="常规 10 3 2 6" xfId="12973"/>
    <cellStyle name="常规 10 2 7 4 2 3" xfId="12974"/>
    <cellStyle name="常规 12 4 3 5 2 2" xfId="12975"/>
    <cellStyle name="常规 11 4 2 5 2 4" xfId="12976"/>
    <cellStyle name="常规 3 9 7 2" xfId="12977"/>
    <cellStyle name="常规 10 2 7 4 3" xfId="12978"/>
    <cellStyle name="常规 14 3 6 2 3" xfId="12979"/>
    <cellStyle name="常规 11 4 2 5 3 3" xfId="12980"/>
    <cellStyle name="常规 10 2 7 4 3 2" xfId="12981"/>
    <cellStyle name="常规 10 2 7 4 4" xfId="12982"/>
    <cellStyle name="输出 3 3 2 2 2 2" xfId="12983"/>
    <cellStyle name="常规 10 2 7 5" xfId="12984"/>
    <cellStyle name="常规 2 3 15 3 3 2" xfId="12985"/>
    <cellStyle name="常规 10 2 7 5 2" xfId="12986"/>
    <cellStyle name="常规 2 3 15 3 3 2 2" xfId="12987"/>
    <cellStyle name="常规 10 2 7 5 2 2" xfId="12988"/>
    <cellStyle name="常规 2 3 15 3 3 2 2 2" xfId="12989"/>
    <cellStyle name="常规 2 2 10 2 3 3" xfId="12990"/>
    <cellStyle name="常规 11 3 2 6" xfId="12991"/>
    <cellStyle name="常规 27" xfId="12992"/>
    <cellStyle name="常规 32" xfId="12993"/>
    <cellStyle name="常规 26 2 3 4" xfId="12994"/>
    <cellStyle name="常规 31 2 3 4" xfId="12995"/>
    <cellStyle name="常规 10 2 7 5 2 2 2" xfId="12996"/>
    <cellStyle name="常规 2 3 15 3 3 2 3" xfId="12997"/>
    <cellStyle name="常规 3 9 8 2" xfId="12998"/>
    <cellStyle name="常规 10 2 7 5 3" xfId="12999"/>
    <cellStyle name="常规 14 3 7 2 3" xfId="13000"/>
    <cellStyle name="常规 10 2 7 5 3 2" xfId="13001"/>
    <cellStyle name="常规 4 4 5 2 3 2" xfId="13002"/>
    <cellStyle name="常规 10 3 2 2 3 3 2" xfId="13003"/>
    <cellStyle name="常规 10 2 7 6" xfId="13004"/>
    <cellStyle name="常规 2 3 15 3 3 3" xfId="13005"/>
    <cellStyle name="常规 10 2 7 6 2" xfId="13006"/>
    <cellStyle name="常规 2 3 15 3 3 3 2" xfId="13007"/>
    <cellStyle name="常规 10 3 3 3 3 2 3" xfId="13008"/>
    <cellStyle name="常规 10 2 7 6 2 2" xfId="13009"/>
    <cellStyle name="常规 10 2 7 6 3" xfId="13010"/>
    <cellStyle name="常规 5 5 7 2 2 2" xfId="13011"/>
    <cellStyle name="常规 2 3 15 3 3 4" xfId="13012"/>
    <cellStyle name="常规 5 4 2 2" xfId="13013"/>
    <cellStyle name="常规 10 2 7 7" xfId="13014"/>
    <cellStyle name="常规 5 4 2 2 2" xfId="13015"/>
    <cellStyle name="常规 10 2 7 7 2" xfId="13016"/>
    <cellStyle name="常规 5 4 2 3" xfId="13017"/>
    <cellStyle name="常规 2 2 4 8 4 2" xfId="13018"/>
    <cellStyle name="常规 10 2 7 8" xfId="13019"/>
    <cellStyle name="常规 5 4 2 3 2" xfId="13020"/>
    <cellStyle name="常规 2 2 4 8 4 2 2" xfId="13021"/>
    <cellStyle name="常规 10 2 7 8 2" xfId="13022"/>
    <cellStyle name="常规 5 2 2 2 2 2" xfId="13023"/>
    <cellStyle name="常规 5 4 2 4" xfId="13024"/>
    <cellStyle name="常规 2 2 4 8 4 3" xfId="13025"/>
    <cellStyle name="常规 10 2 7 9" xfId="13026"/>
    <cellStyle name="常规 2 2 4 4 5 2 2 2" xfId="13027"/>
    <cellStyle name="常规 3 3 7 2 4 2 2" xfId="13028"/>
    <cellStyle name="常规 10 2 8" xfId="13029"/>
    <cellStyle name="常规 10 3 3 2 2 6 2" xfId="13030"/>
    <cellStyle name="常规 10 2 8 2" xfId="13031"/>
    <cellStyle name="常规 10 2 8 2 2" xfId="13032"/>
    <cellStyle name="常规 8 3 4 4 2" xfId="13033"/>
    <cellStyle name="常规 2 2 4 7 6" xfId="13034"/>
    <cellStyle name="常规 2 4 3 2 4 2 2 2" xfId="13035"/>
    <cellStyle name="常规 12 3 8 3" xfId="13036"/>
    <cellStyle name="常规 10 2 8 2 2 2" xfId="13037"/>
    <cellStyle name="常规 2 4 5 3 4 3" xfId="13038"/>
    <cellStyle name="常规 11 4 3 3 2 3" xfId="13039"/>
    <cellStyle name="常规 10 2 8 2 3" xfId="13040"/>
    <cellStyle name="常规 14 4 4 2 3" xfId="13041"/>
    <cellStyle name="常规 10 2 8 2 3 2" xfId="13042"/>
    <cellStyle name="常规 5 4 6 2 5" xfId="13043"/>
    <cellStyle name="常规 10 2 8 2 4" xfId="13044"/>
    <cellStyle name="常规 10 2 8 3" xfId="13045"/>
    <cellStyle name="常规 12 4 2 2 2 2" xfId="13046"/>
    <cellStyle name="常规 2 4 3 2 4 4" xfId="13047"/>
    <cellStyle name="常规 10 2 8 4" xfId="13048"/>
    <cellStyle name="常规 8 3 6 4" xfId="13049"/>
    <cellStyle name="常规 12 4 2 2 2 2 2" xfId="13050"/>
    <cellStyle name="常规 10 2 8 4 2" xfId="13051"/>
    <cellStyle name="输出 2 2 3 3" xfId="13052"/>
    <cellStyle name="常规 8 3 6 4 2" xfId="13053"/>
    <cellStyle name="常规 12 4 2 2 2 2 2 2" xfId="13054"/>
    <cellStyle name="常规 10 2 8 4 2 2" xfId="13055"/>
    <cellStyle name="常规 8 3 6 5" xfId="13056"/>
    <cellStyle name="常规 12 4 2 2 2 2 3" xfId="13057"/>
    <cellStyle name="常规 10 2 8 4 3" xfId="13058"/>
    <cellStyle name="常规 8 3 7 4" xfId="13059"/>
    <cellStyle name="常规 12 4 2 2 2 3 2" xfId="13060"/>
    <cellStyle name="常规 10 2 8 5 2" xfId="13061"/>
    <cellStyle name="常规 2 3 15 3 4 2 2" xfId="13062"/>
    <cellStyle name="常规 4 4 5 2 4 2" xfId="13063"/>
    <cellStyle name="常规 12 4 2 2 2 4" xfId="13064"/>
    <cellStyle name="常规 13 4 3 2 2 2" xfId="13065"/>
    <cellStyle name="常规 10 2 8 6" xfId="13066"/>
    <cellStyle name="常规 2 3 15 3 4 3" xfId="13067"/>
    <cellStyle name="常规 8 19 2 3 4" xfId="13068"/>
    <cellStyle name="常规 4 4 5 2 4 2 2" xfId="13069"/>
    <cellStyle name="常规 5 4 10 2 3" xfId="13070"/>
    <cellStyle name="常规 8 3 8 4" xfId="13071"/>
    <cellStyle name="常规 18 2 2 2 4" xfId="13072"/>
    <cellStyle name="常规 12 4 2 2 2 4 2" xfId="13073"/>
    <cellStyle name="常规 9 2 4 2 6" xfId="13074"/>
    <cellStyle name="常规 13 4 3 2 2 2 2" xfId="13075"/>
    <cellStyle name="常规 10 2 8 6 2" xfId="13076"/>
    <cellStyle name="常规 13 4 3 2 2 3" xfId="13077"/>
    <cellStyle name="常规 4 3 2 3 2" xfId="13078"/>
    <cellStyle name="常规 2 2 3 7 4 2 2" xfId="13079"/>
    <cellStyle name="常规 4 4 5 2 4 3" xfId="13080"/>
    <cellStyle name="常规 12 4 2 2 2 5" xfId="13081"/>
    <cellStyle name="常规 5 4 3 2" xfId="13082"/>
    <cellStyle name="常规 10 2 8 7" xfId="13083"/>
    <cellStyle name="常规 10 2 9" xfId="13084"/>
    <cellStyle name="常规 10 2 9 2" xfId="13085"/>
    <cellStyle name="常规 8 4 4 4" xfId="13086"/>
    <cellStyle name="常规 2 4 3 2 5 2 2" xfId="13087"/>
    <cellStyle name="常规 5 2 5 2 4 2" xfId="13088"/>
    <cellStyle name="常规 8 3 7 5 2 3" xfId="13089"/>
    <cellStyle name="常规 2 2 2 3 3" xfId="13090"/>
    <cellStyle name="常规 13 2 2 2 2 4" xfId="13091"/>
    <cellStyle name="常规 14 2 3 2 2 2" xfId="13092"/>
    <cellStyle name="常规 10 2 9 2 2" xfId="13093"/>
    <cellStyle name="常规 8 4 4 4 2" xfId="13094"/>
    <cellStyle name="常规 5 2 5 2 4 2 2" xfId="13095"/>
    <cellStyle name="常规 2 2 2 3 3 2" xfId="13096"/>
    <cellStyle name="常规 14 2 3 2 2 2 2" xfId="13097"/>
    <cellStyle name="常规 13 3 8 3" xfId="13098"/>
    <cellStyle name="常规 28 4" xfId="13099"/>
    <cellStyle name="常规 33 4" xfId="13100"/>
    <cellStyle name="常规 10 2 9 2 2 2" xfId="13101"/>
    <cellStyle name="常规 2 4 6 3 4 3" xfId="13102"/>
    <cellStyle name="常规 10 2 9 2 2 2 2" xfId="13103"/>
    <cellStyle name="常规 10 2 9 2 3" xfId="13104"/>
    <cellStyle name="常规 10 2 9 2 3 2" xfId="13105"/>
    <cellStyle name="常规 2 2 4 5 2 5 2" xfId="13106"/>
    <cellStyle name="常规 10 2 9 2 4" xfId="13107"/>
    <cellStyle name="常规 10 2 9 3" xfId="13108"/>
    <cellStyle name="常规 8 4 5 4" xfId="13109"/>
    <cellStyle name="常规 5 2 5 2 5 2" xfId="13110"/>
    <cellStyle name="常规 2 2 2 4 3" xfId="13111"/>
    <cellStyle name="常规 13 2 2 2 3 4" xfId="13112"/>
    <cellStyle name="常规 3 8 4 2 2 2" xfId="13113"/>
    <cellStyle name="强调文字颜色 1 3" xfId="13114"/>
    <cellStyle name="常规 14 2 3 2 3 2" xfId="13115"/>
    <cellStyle name="常规 10 2 9 3 2" xfId="13116"/>
    <cellStyle name="常规 10 2 9 3 2 2" xfId="13117"/>
    <cellStyle name="常规 10 2 9 3 2 2 2" xfId="13118"/>
    <cellStyle name="常规 10 2 9 3 3" xfId="13119"/>
    <cellStyle name="常规 10 2 9 3 3 2" xfId="13120"/>
    <cellStyle name="常规 3 4 4 2 5 2" xfId="13121"/>
    <cellStyle name="常规 14 2 3 2 4" xfId="13122"/>
    <cellStyle name="常规 12 4 2 2 3 2" xfId="13123"/>
    <cellStyle name="常规 5 2 5 2 6" xfId="13124"/>
    <cellStyle name="常规 3 8 4 2 3" xfId="13125"/>
    <cellStyle name="常规 48 4 2 2" xfId="13126"/>
    <cellStyle name="常规 53 4 2 2" xfId="13127"/>
    <cellStyle name="常规 6 3 2 5 2 2" xfId="13128"/>
    <cellStyle name="常规 10 2 9 4" xfId="13129"/>
    <cellStyle name="常规 8 4 6 4" xfId="13130"/>
    <cellStyle name="常规 12 4 2 2 3 2 2" xfId="13131"/>
    <cellStyle name="常规 5 2 5 2 6 2" xfId="13132"/>
    <cellStyle name="常规 2 2 2 5 3" xfId="13133"/>
    <cellStyle name="常规 48 4 2 2 2" xfId="13134"/>
    <cellStyle name="常规 6 3 2 5 2 2 2" xfId="13135"/>
    <cellStyle name="常规 10 2 9 4 2" xfId="13136"/>
    <cellStyle name="输出 3 2 3 3" xfId="13137"/>
    <cellStyle name="常规 8 4 6 4 2" xfId="13138"/>
    <cellStyle name="常规 12 4 2 2 3 2 2 2" xfId="13139"/>
    <cellStyle name="常规 2 2 2 5 3 2" xfId="13140"/>
    <cellStyle name="常规 10 2 9 4 2 2" xfId="13141"/>
    <cellStyle name="常规 8 4 6 5" xfId="13142"/>
    <cellStyle name="常规 12 4 2 2 3 2 3" xfId="13143"/>
    <cellStyle name="常规 2 2 2 5 4" xfId="13144"/>
    <cellStyle name="常规 10 2 9 4 3" xfId="13145"/>
    <cellStyle name="常规 12 4 2 2 3 3" xfId="13146"/>
    <cellStyle name="常规 5 2 5 2 7" xfId="13147"/>
    <cellStyle name="常规 12 8 2 2 2" xfId="13148"/>
    <cellStyle name="常规 2 3 15 3 5 2" xfId="13149"/>
    <cellStyle name="常规 48 4 2 3" xfId="13150"/>
    <cellStyle name="常规 6 3 2 5 2 3" xfId="13151"/>
    <cellStyle name="常规 10 2 9 5" xfId="13152"/>
    <cellStyle name="常规 8 4 7 4" xfId="13153"/>
    <cellStyle name="常规 12 4 2 2 3 3 2" xfId="13154"/>
    <cellStyle name="常规 2 2 2 6 3" xfId="13155"/>
    <cellStyle name="常规 2 10" xfId="13156"/>
    <cellStyle name="常规 12 8 2 2 2 2" xfId="13157"/>
    <cellStyle name="常规 10 2 9 5 2" xfId="13158"/>
    <cellStyle name="常规 2 2 3 12 2 2" xfId="13159"/>
    <cellStyle name="常规 12 8 2 2 3" xfId="13160"/>
    <cellStyle name="常规 13 4 3 2 3 2" xfId="13161"/>
    <cellStyle name="输入 4 4 2 2 2" xfId="13162"/>
    <cellStyle name="常规 4 4 5 2 5 2" xfId="13163"/>
    <cellStyle name="常规 12 4 2 2 3 4" xfId="13164"/>
    <cellStyle name="常规 10 2 9 6" xfId="13165"/>
    <cellStyle name="常规 10 2 9 6 2" xfId="13166"/>
    <cellStyle name="常规 2 19 3 4 3" xfId="13167"/>
    <cellStyle name="常规 4 3 5 3 3" xfId="13168"/>
    <cellStyle name="常规 10 25 2" xfId="13169"/>
    <cellStyle name="常规 10 26" xfId="13170"/>
    <cellStyle name="常规 10 27" xfId="13171"/>
    <cellStyle name="常规 6 2 13 2" xfId="13172"/>
    <cellStyle name="常规 10 3" xfId="13173"/>
    <cellStyle name="常规 6 2 4 4" xfId="13174"/>
    <cellStyle name="常规 14 2 2 2 3 2 2" xfId="13175"/>
    <cellStyle name="常规 10 3 3 7 4" xfId="13176"/>
    <cellStyle name="常规 7 3 13 2 2" xfId="13177"/>
    <cellStyle name="常规 10 3 11" xfId="13178"/>
    <cellStyle name="常规 7 3 13 2 2 2" xfId="13179"/>
    <cellStyle name="常规 10 3 11 2" xfId="13180"/>
    <cellStyle name="常规 10 3 11 2 2" xfId="13181"/>
    <cellStyle name="常规 10 3 11 2 3" xfId="13182"/>
    <cellStyle name="常规 10 3 11 3 2" xfId="13183"/>
    <cellStyle name="常规 3 3 5 3 2 3" xfId="13184"/>
    <cellStyle name="常规 7 3 13 2 3" xfId="13185"/>
    <cellStyle name="常规 10 3 12" xfId="13186"/>
    <cellStyle name="常规 2 6 2 7" xfId="13187"/>
    <cellStyle name="常规 10 3 12 2" xfId="13188"/>
    <cellStyle name="常规 2 6 2 7 2" xfId="13189"/>
    <cellStyle name="常规 10 3 12 2 2" xfId="13190"/>
    <cellStyle name="常规 10 3 12 2 2 2" xfId="13191"/>
    <cellStyle name="常规 10 3 12 3 2" xfId="13192"/>
    <cellStyle name="常规 3 3 5 4 2 3" xfId="13193"/>
    <cellStyle name="常规 2 6 2 8 2" xfId="13194"/>
    <cellStyle name="好 2 2 2 2 2" xfId="13195"/>
    <cellStyle name="常规 2 6 2 9" xfId="13196"/>
    <cellStyle name="常规 10 3 12 4" xfId="13197"/>
    <cellStyle name="常规 10 3 13" xfId="13198"/>
    <cellStyle name="常规 36 3 4 2 2" xfId="13199"/>
    <cellStyle name="常规 2 6 3 7" xfId="13200"/>
    <cellStyle name="常规 10 3 13 2" xfId="13201"/>
    <cellStyle name="常规 10 3 13 3 2" xfId="13202"/>
    <cellStyle name="常规 3 3 5 5 2 3" xfId="13203"/>
    <cellStyle name="常规 2 6 3 8 2" xfId="13204"/>
    <cellStyle name="好 2 2 2 3 2" xfId="13205"/>
    <cellStyle name="常规 2 6 3 9" xfId="13206"/>
    <cellStyle name="常规 10 3 13 4" xfId="13207"/>
    <cellStyle name="常规 26 5 2 2" xfId="13208"/>
    <cellStyle name="常规 31 5 2 2" xfId="13209"/>
    <cellStyle name="常规 10 3 14" xfId="13210"/>
    <cellStyle name="常规 2 6 4 7" xfId="13211"/>
    <cellStyle name="常规 26 5 2 2 2" xfId="13212"/>
    <cellStyle name="常规 31 5 2 2 2" xfId="13213"/>
    <cellStyle name="常规 10 3 14 2" xfId="13214"/>
    <cellStyle name="常规 2 6 4 7 2" xfId="13215"/>
    <cellStyle name="常规 10 3 14 2 2" xfId="13216"/>
    <cellStyle name="常规 2 6 4 8" xfId="13217"/>
    <cellStyle name="常规 10 3 14 3" xfId="13218"/>
    <cellStyle name="常规 2 6 5 7" xfId="13219"/>
    <cellStyle name="常规 10 3 15 2" xfId="13220"/>
    <cellStyle name="常规 8 5 4 3 3 2 2" xfId="13221"/>
    <cellStyle name="常规 10 3 16" xfId="13222"/>
    <cellStyle name="常规 2 2 3 3 2 3 2 2" xfId="13223"/>
    <cellStyle name="常规 2 2 3 3 2 3 2 2 2" xfId="13224"/>
    <cellStyle name="常规 2 6 6 7" xfId="13225"/>
    <cellStyle name="常规 8 5 4 3 3 2 2 2" xfId="13226"/>
    <cellStyle name="常规 10 3 16 2" xfId="13227"/>
    <cellStyle name="常规 8 5 4 3 3 2 3" xfId="13228"/>
    <cellStyle name="常规 10 3 17" xfId="13229"/>
    <cellStyle name="常规 2 2 3 3 2 3 2 3" xfId="13230"/>
    <cellStyle name="常规 12 6 2 3 2" xfId="13231"/>
    <cellStyle name="常规 7 2 3 6 3 2" xfId="13232"/>
    <cellStyle name="常规 5 7 3 6 2" xfId="13233"/>
    <cellStyle name="常规 10 3 2 10" xfId="13234"/>
    <cellStyle name="常规 10 7 5" xfId="13235"/>
    <cellStyle name="常规 10 3 2 10 2" xfId="13236"/>
    <cellStyle name="常规 2 3 3 6 3 2 3 2" xfId="13237"/>
    <cellStyle name="常规 10 3 2 11" xfId="13238"/>
    <cellStyle name="常规 13 4 2 2 4" xfId="13239"/>
    <cellStyle name="常规 2 2 4 3 4 3 2" xfId="13240"/>
    <cellStyle name="常规 10 3 2 2" xfId="13241"/>
    <cellStyle name="常规 6 2 4 4 2 2" xfId="13242"/>
    <cellStyle name="常规 2 25 3" xfId="13243"/>
    <cellStyle name="常规 2 30 3" xfId="13244"/>
    <cellStyle name="常规 12 7 2 3 3" xfId="13245"/>
    <cellStyle name="常规 10 3 2 2 2" xfId="13246"/>
    <cellStyle name="常规 5 12 3 3" xfId="13247"/>
    <cellStyle name="常规 6 2 4 4 2 2 2" xfId="13248"/>
    <cellStyle name="常规 2 25 3 2" xfId="13249"/>
    <cellStyle name="常规 2 30 3 2" xfId="13250"/>
    <cellStyle name="常规 8 2 6 2 6" xfId="13251"/>
    <cellStyle name="常规 12 7 2 3 3 2" xfId="13252"/>
    <cellStyle name="常规 10 3 2 2 2 2" xfId="13253"/>
    <cellStyle name="常规 5 12 3 3 2" xfId="13254"/>
    <cellStyle name="常规 2 25 3 2 2" xfId="13255"/>
    <cellStyle name="常规 2 30 3 2 2" xfId="13256"/>
    <cellStyle name="常规 10 3 2 2 2 2 2" xfId="13257"/>
    <cellStyle name="常规 5 12 3 3 2 2" xfId="13258"/>
    <cellStyle name="常规 2 25 3 2 2 2" xfId="13259"/>
    <cellStyle name="常规 2 30 3 2 2 2" xfId="13260"/>
    <cellStyle name="常规 11 17" xfId="13261"/>
    <cellStyle name="常规 2 3 14 2 2 3 2" xfId="13262"/>
    <cellStyle name="常规 10 3 2 2 2 2 3" xfId="13263"/>
    <cellStyle name="常规 5 12 3 3 2 3" xfId="13264"/>
    <cellStyle name="常规 10 3 3 2 2 3 3" xfId="13265"/>
    <cellStyle name="常规 10 3 2 2 2 2 3 2" xfId="13266"/>
    <cellStyle name="常规 2 2 20 2 2 2 2 2 2 2" xfId="13267"/>
    <cellStyle name="常规 10 3 2 2 2 2 4" xfId="13268"/>
    <cellStyle name="常规 10 4 2 3 2 2 2" xfId="13269"/>
    <cellStyle name="常规 10 3 2 2 2 3" xfId="13270"/>
    <cellStyle name="常规 5 12 3 3 3" xfId="13271"/>
    <cellStyle name="常规 2 25 3 2 3" xfId="13272"/>
    <cellStyle name="常规 2 30 3 2 3" xfId="13273"/>
    <cellStyle name="常规 10 3 2 2 2 3 2" xfId="13274"/>
    <cellStyle name="常规 5 12 3 3 3 2" xfId="13275"/>
    <cellStyle name="常规 7 2 8 4 2" xfId="13276"/>
    <cellStyle name="常规 10 3 2 2 2 3 2 2 2" xfId="13277"/>
    <cellStyle name="常规 6 17 3 3 2 2 2" xfId="13278"/>
    <cellStyle name="常规 7 2 8 5" xfId="13279"/>
    <cellStyle name="常规 10 3 2 2 2 3 2 3" xfId="13280"/>
    <cellStyle name="常规 10 3 2 2 2 3 3" xfId="13281"/>
    <cellStyle name="常规 10 3 2 2 2 3 4" xfId="13282"/>
    <cellStyle name="常规 10 4 2 2 2 2 2 2" xfId="13283"/>
    <cellStyle name="常规 2 2 3 7 3 2 2" xfId="13284"/>
    <cellStyle name="常规 10 3 2 2 2 4 3" xfId="13285"/>
    <cellStyle name="常规 14 2 2 2 6" xfId="13286"/>
    <cellStyle name="常规 2 2 3 11 2 2" xfId="13287"/>
    <cellStyle name="常规 10 3 2 2 2 5 2" xfId="13288"/>
    <cellStyle name="常规 2 2 4 3 5 2 2" xfId="13289"/>
    <cellStyle name="常规 3 3 6 2 4 2" xfId="13290"/>
    <cellStyle name="常规 2 2 3 11 3" xfId="13291"/>
    <cellStyle name="常规 12 3 4 2 2 2" xfId="13292"/>
    <cellStyle name="常规 10 3 2 2 2 6" xfId="13293"/>
    <cellStyle name="常规 2 2 4 3 5 2 2 2" xfId="13294"/>
    <cellStyle name="常规 3 3 6 2 4 2 2" xfId="13295"/>
    <cellStyle name="常规 2 2 3 11 3 2" xfId="13296"/>
    <cellStyle name="常规 10 3 2 2 2 6 2" xfId="13297"/>
    <cellStyle name="常规 10 3 2 2 3 3" xfId="13298"/>
    <cellStyle name="常规 5 12 3 4 3" xfId="13299"/>
    <cellStyle name="常规 4 4 5 2 3" xfId="13300"/>
    <cellStyle name="常规 8 3 3 5 3 2" xfId="13301"/>
    <cellStyle name="常规 10 3 2 2 4" xfId="13302"/>
    <cellStyle name="常规 5 12 3 5" xfId="13303"/>
    <cellStyle name="常规 2 25 3 4" xfId="13304"/>
    <cellStyle name="常规 2 30 3 4" xfId="13305"/>
    <cellStyle name="常规 4 4 5 3" xfId="13306"/>
    <cellStyle name="常规 10 3 2 2 4 2" xfId="13307"/>
    <cellStyle name="常规 5 12 3 5 2" xfId="13308"/>
    <cellStyle name="常规 4 4 5 3 2" xfId="13309"/>
    <cellStyle name="常规 4 4 5 3 3" xfId="13310"/>
    <cellStyle name="常规 10 3 2 2 4 3" xfId="13311"/>
    <cellStyle name="常规 10 3 7 6" xfId="13312"/>
    <cellStyle name="常规 2 2 2 6 2 2 2 3" xfId="13313"/>
    <cellStyle name="常规 2 2 9 2 3 3" xfId="13314"/>
    <cellStyle name="常规 4 4 5 3 3 2" xfId="13315"/>
    <cellStyle name="常规 10 3 2 2 4 3 2" xfId="13316"/>
    <cellStyle name="常规 10 3 2 2 6" xfId="13317"/>
    <cellStyle name="常规 5 12 3 7" xfId="13318"/>
    <cellStyle name="常规 7 2 12 2 2 2" xfId="13319"/>
    <cellStyle name="常规 20 2 2 2 2 2 2 2 2" xfId="13320"/>
    <cellStyle name="常规 4 4 5 5" xfId="13321"/>
    <cellStyle name="常规 10 5 5 2 3" xfId="13322"/>
    <cellStyle name="常规 4 4 5 5 2" xfId="13323"/>
    <cellStyle name="常规 10 3 2 2 6 2" xfId="13324"/>
    <cellStyle name="常规 4 4 5 6 2" xfId="13325"/>
    <cellStyle name="常规 10 3 2 2 7 2" xfId="13326"/>
    <cellStyle name="常规 10 3 2 3" xfId="13327"/>
    <cellStyle name="常规 5 3 4 2 2 3 2" xfId="13328"/>
    <cellStyle name="常规 6 2 4 4 2 3" xfId="13329"/>
    <cellStyle name="常规 9 2 3 10 2" xfId="13330"/>
    <cellStyle name="常规 2 25 4" xfId="13331"/>
    <cellStyle name="常规 2 30 4" xfId="13332"/>
    <cellStyle name="常规 12 7 2 4 3" xfId="13333"/>
    <cellStyle name="常规 10 3 2 3 2" xfId="13334"/>
    <cellStyle name="常规 5 12 4 3" xfId="13335"/>
    <cellStyle name="常规 2 25 4 2" xfId="13336"/>
    <cellStyle name="常规 2 30 4 2" xfId="13337"/>
    <cellStyle name="常规 10 3 2 3 2 2" xfId="13338"/>
    <cellStyle name="常规 5 12 4 3 2" xfId="13339"/>
    <cellStyle name="常规 2 25 4 2 2" xfId="13340"/>
    <cellStyle name="常规 2 30 4 2 2" xfId="13341"/>
    <cellStyle name="常规 2 3 14 3 2 3 2" xfId="13342"/>
    <cellStyle name="常规 10 3 2 3 2 2 3" xfId="13343"/>
    <cellStyle name="常规 4 4 6 2 2 2" xfId="13344"/>
    <cellStyle name="常规 10 3 2 3 3 2 2" xfId="13345"/>
    <cellStyle name="常规 2 3 14 3 3 3 2" xfId="13346"/>
    <cellStyle name="常规 6 6 2 3 2 2" xfId="13347"/>
    <cellStyle name="常规 4 4 6 2 2 3" xfId="13348"/>
    <cellStyle name="常规 10 3 2 3 3 2 3" xfId="13349"/>
    <cellStyle name="常规 4 4 6 3" xfId="13350"/>
    <cellStyle name="常规 2 2 16 2 2 2 2 2" xfId="13351"/>
    <cellStyle name="常规 10 3 2 3 4" xfId="13352"/>
    <cellStyle name="常规 4 4 6 3 2" xfId="13353"/>
    <cellStyle name="常规 10 3 2 3 4 2" xfId="13354"/>
    <cellStyle name="常规 4 4 6 3 2 2" xfId="13355"/>
    <cellStyle name="注释 2 2 2 6 3" xfId="13356"/>
    <cellStyle name="常规 10 3 2 3 4 2 2" xfId="13357"/>
    <cellStyle name="常规 10 5 6 2 3" xfId="13358"/>
    <cellStyle name="常规 4 4 6 5 2" xfId="13359"/>
    <cellStyle name="常规 10 3 2 3 6 2" xfId="13360"/>
    <cellStyle name="常规 4 4 6 6" xfId="13361"/>
    <cellStyle name="常规 10 3 2 3 7" xfId="13362"/>
    <cellStyle name="常规 4 4 2 2 2 2 2 2" xfId="13363"/>
    <cellStyle name="常规 2 25 5" xfId="13364"/>
    <cellStyle name="常规 2 30 5" xfId="13365"/>
    <cellStyle name="常规 10 3 2 4" xfId="13366"/>
    <cellStyle name="常规 10 3 2 4 2" xfId="13367"/>
    <cellStyle name="常规 5 12 5 3" xfId="13368"/>
    <cellStyle name="常规 2 25 5 2" xfId="13369"/>
    <cellStyle name="常规 2 30 5 2" xfId="13370"/>
    <cellStyle name="常规 10 3 2 4 2 2" xfId="13371"/>
    <cellStyle name="常规 5 12 5 3 2" xfId="13372"/>
    <cellStyle name="常规 7 3 5 5 2 2 2" xfId="13373"/>
    <cellStyle name="常规 4 4 7 3" xfId="13374"/>
    <cellStyle name="常规 8 15 3 2 3" xfId="13375"/>
    <cellStyle name="常规 10 3 2 4 4" xfId="13376"/>
    <cellStyle name="常规 2 25 6" xfId="13377"/>
    <cellStyle name="常规 2 30 6" xfId="13378"/>
    <cellStyle name="常规 4 2 9 2 2 2 2" xfId="13379"/>
    <cellStyle name="常规 10 3 2 5" xfId="13380"/>
    <cellStyle name="常规 10 3 2 6 2" xfId="13381"/>
    <cellStyle name="常规 10 3 2 6 2 2" xfId="13382"/>
    <cellStyle name="常规 4 4 9 3" xfId="13383"/>
    <cellStyle name="常规 8 15 3 4 3" xfId="13384"/>
    <cellStyle name="常规 10 3 2 6 4" xfId="13385"/>
    <cellStyle name="常规 4 2 3 2 4 3 2" xfId="13386"/>
    <cellStyle name="常规 10 3 2 7" xfId="13387"/>
    <cellStyle name="强调文字颜色 6 3 3 4 2" xfId="13388"/>
    <cellStyle name="常规 10 3 3 3 2 3" xfId="13389"/>
    <cellStyle name="常规 8 3 7 2 7" xfId="13390"/>
    <cellStyle name="常规 10 3 2 7 2" xfId="13391"/>
    <cellStyle name="常规 10 3 2 7 3 2" xfId="13392"/>
    <cellStyle name="常规 10 3 2 7 4" xfId="13393"/>
    <cellStyle name="常规 14 2 2 2 2 2 2" xfId="13394"/>
    <cellStyle name="强调文字颜色 6 3 3 5" xfId="13395"/>
    <cellStyle name="常规 10 3 7 5 2 2 2" xfId="13396"/>
    <cellStyle name="常规 10 3 2 8" xfId="13397"/>
    <cellStyle name="强调文字颜色 6 3 3 5 2" xfId="13398"/>
    <cellStyle name="常规 10 3 3 3 3 3" xfId="13399"/>
    <cellStyle name="常规 8 3 7 3 7" xfId="13400"/>
    <cellStyle name="常规 10 3 2 8 2" xfId="13401"/>
    <cellStyle name="常规 4 2 3 6 2 3" xfId="13402"/>
    <cellStyle name="强调文字颜色 6 3 3 5 2 2" xfId="13403"/>
    <cellStyle name="常规 10 3 3 3 3 3 2" xfId="13404"/>
    <cellStyle name="常规 10 3 2 8 2 2" xfId="13405"/>
    <cellStyle name="常规 10 3 3 3 3 4" xfId="13406"/>
    <cellStyle name="常规 2 3 6 3 5 2" xfId="13407"/>
    <cellStyle name="常规 13 5 4 2 2" xfId="13408"/>
    <cellStyle name="常规 8 15 3 6 2" xfId="13409"/>
    <cellStyle name="常规 10 3 2 8 3" xfId="13410"/>
    <cellStyle name="常规 10 3 2 9" xfId="13411"/>
    <cellStyle name="常规 2 3 3 10" xfId="13412"/>
    <cellStyle name="强调文字颜色 6 3 3 6 2" xfId="13413"/>
    <cellStyle name="常规 10 3 3 3 4 3" xfId="13414"/>
    <cellStyle name="常规 10 3 2 9 2" xfId="13415"/>
    <cellStyle name="常规 5 4 10 3" xfId="13416"/>
    <cellStyle name="常规 2 2 4 3 4 4" xfId="13417"/>
    <cellStyle name="常规 12 2 3 3 2 2" xfId="13418"/>
    <cellStyle name="常规 2 2 3 2 6 2 2" xfId="13419"/>
    <cellStyle name="常规 3 2 5 3 4 2" xfId="13420"/>
    <cellStyle name="汇总 7 2" xfId="13421"/>
    <cellStyle name="常规 2 14 2 4 2" xfId="13422"/>
    <cellStyle name="常规 10 3 3" xfId="13423"/>
    <cellStyle name="常规 6 2 4 4 3" xfId="13424"/>
    <cellStyle name="常规 4 13 3 2 2" xfId="13425"/>
    <cellStyle name="常规 6 4 2 3 2 2 3" xfId="13426"/>
    <cellStyle name="常规 10 3 3 10 2" xfId="13427"/>
    <cellStyle name="常规 10 3 3 11" xfId="13428"/>
    <cellStyle name="常规 2 14 2 4 2 2" xfId="13429"/>
    <cellStyle name="常规 4 4 4 3 6" xfId="13430"/>
    <cellStyle name="常规 3 2 5 3 4 2 2" xfId="13431"/>
    <cellStyle name="常规 13 4 2 3 4" xfId="13432"/>
    <cellStyle name="常规 12 2 3 3 2 2 2" xfId="13433"/>
    <cellStyle name="常规 10 3 3 2" xfId="13434"/>
    <cellStyle name="常规 6 2 4 4 3 2" xfId="13435"/>
    <cellStyle name="常规 2 26 3" xfId="13436"/>
    <cellStyle name="常规 2 31 3" xfId="13437"/>
    <cellStyle name="常规 4 13 3 2 2 2" xfId="13438"/>
    <cellStyle name="常规 10 3 3 2 2" xfId="13439"/>
    <cellStyle name="常规 5 13 3 3" xfId="13440"/>
    <cellStyle name="常规 2 26 3 2" xfId="13441"/>
    <cellStyle name="常规 2 31 3 2" xfId="13442"/>
    <cellStyle name="常规 4 13 3 2 2 2 2" xfId="13443"/>
    <cellStyle name="常规 10 3 3 2 2 2" xfId="13444"/>
    <cellStyle name="常规 5 13 3 3 2" xfId="13445"/>
    <cellStyle name="常规 2 26 3 2 2" xfId="13446"/>
    <cellStyle name="常规 2 31 3 2 2" xfId="13447"/>
    <cellStyle name="常规 10 5 3 3 2 2 2" xfId="13448"/>
    <cellStyle name="常规 2 3 3 7 3 4" xfId="13449"/>
    <cellStyle name="常规 10 3 3 2 2 2 2 3" xfId="13450"/>
    <cellStyle name="常规 10 3 3 2 2 3" xfId="13451"/>
    <cellStyle name="常规 5 13 3 3 3" xfId="13452"/>
    <cellStyle name="常规 2 26 3 2 3" xfId="13453"/>
    <cellStyle name="常规 2 31 3 2 3" xfId="13454"/>
    <cellStyle name="常规 10 3 3 2 2 3 2" xfId="13455"/>
    <cellStyle name="常规 5 13 3 3 3 2" xfId="13456"/>
    <cellStyle name="常规 2 3 3 8 3 3" xfId="13457"/>
    <cellStyle name="常规 14 5" xfId="13458"/>
    <cellStyle name="常规 6 2 8 6" xfId="13459"/>
    <cellStyle name="常规 10 3 3 2 2 3 2 2" xfId="13460"/>
    <cellStyle name="常规 2 3 3 8 3 4" xfId="13461"/>
    <cellStyle name="常规 14 6" xfId="13462"/>
    <cellStyle name="常规 6 2 8 7" xfId="13463"/>
    <cellStyle name="常规 10 3 3 2 2 3 2 3" xfId="13464"/>
    <cellStyle name="常规 2 3 3 8 4 3" xfId="13465"/>
    <cellStyle name="常规 15 5" xfId="13466"/>
    <cellStyle name="常规 20 5" xfId="13467"/>
    <cellStyle name="常规 6 2 9 6" xfId="13468"/>
    <cellStyle name="常规 10 3 3 2 2 3 3 2" xfId="13469"/>
    <cellStyle name="常规 10 3 3 2 2 3 4" xfId="13470"/>
    <cellStyle name="常规 10 3 3 2 2 4 2 2" xfId="13471"/>
    <cellStyle name="常规 2 2 4 7 3 2 2" xfId="13472"/>
    <cellStyle name="常规 10 3 3 2 2 4 3" xfId="13473"/>
    <cellStyle name="常规 15 2 2 2 6" xfId="13474"/>
    <cellStyle name="常规 20 2 2 2 6" xfId="13475"/>
    <cellStyle name="常规 10 3 3 2 2 5 2" xfId="13476"/>
    <cellStyle name="常规 2 2 4 4 5 2 2" xfId="13477"/>
    <cellStyle name="常规 3 3 7 2 4 2" xfId="13478"/>
    <cellStyle name="常规 12 3 5 2 2 2" xfId="13479"/>
    <cellStyle name="常规 10 3 3 2 2 6" xfId="13480"/>
    <cellStyle name="常规 36 3 2 2 2" xfId="13481"/>
    <cellStyle name="常规 41 3 2 2 2" xfId="13482"/>
    <cellStyle name="常规 2 2 4 4 5 2 3" xfId="13483"/>
    <cellStyle name="常规 3 3 7 2 4 3" xfId="13484"/>
    <cellStyle name="常规 10 3 3 2 2 7" xfId="13485"/>
    <cellStyle name="常规 2 26 4" xfId="13486"/>
    <cellStyle name="常规 2 31 4" xfId="13487"/>
    <cellStyle name="常规 4 13 3 2 2 3" xfId="13488"/>
    <cellStyle name="常规 10 3 3 3" xfId="13489"/>
    <cellStyle name="常规 2 26 5" xfId="13490"/>
    <cellStyle name="常规 2 31 5" xfId="13491"/>
    <cellStyle name="常规 10 3 3 4" xfId="13492"/>
    <cellStyle name="常规 10 3 3 4 2" xfId="13493"/>
    <cellStyle name="常规 5 13 5 3" xfId="13494"/>
    <cellStyle name="常规 2 26 5 2" xfId="13495"/>
    <cellStyle name="常规 2 31 5 2" xfId="13496"/>
    <cellStyle name="常规 10 3 3 4 2 2" xfId="13497"/>
    <cellStyle name="常规 5 13 5 3 2" xfId="13498"/>
    <cellStyle name="常规 3 4 15" xfId="13499"/>
    <cellStyle name="常规 10 3 3 4 2 2 2" xfId="13500"/>
    <cellStyle name="常规 10 3 3 7 2" xfId="13501"/>
    <cellStyle name="常规 10 3 3 4 2 3" xfId="13502"/>
    <cellStyle name="常规 8 15 4 2 2" xfId="13503"/>
    <cellStyle name="常规 10 3 3 4 3" xfId="13504"/>
    <cellStyle name="常规 5 13 5 4" xfId="13505"/>
    <cellStyle name="常规 4 5 7 2" xfId="13506"/>
    <cellStyle name="常规 8 15 4 2 2 2" xfId="13507"/>
    <cellStyle name="常规 10 3 3 4 3 2" xfId="13508"/>
    <cellStyle name="常规 8 15 4 2 3" xfId="13509"/>
    <cellStyle name="常规 10 3 3 4 4" xfId="13510"/>
    <cellStyle name="常规 10 6 2 2 2 2" xfId="13511"/>
    <cellStyle name="常规 2 26 6" xfId="13512"/>
    <cellStyle name="常规 2 31 6" xfId="13513"/>
    <cellStyle name="常规 6 4 5 3 2 2 2" xfId="13514"/>
    <cellStyle name="常规 10 3 3 5" xfId="13515"/>
    <cellStyle name="常规 10 3 4 7 2" xfId="13516"/>
    <cellStyle name="常规 10 3 3 5 2 3" xfId="13517"/>
    <cellStyle name="常规 8 2 6 4 3 2" xfId="13518"/>
    <cellStyle name="常规 2 26 7" xfId="13519"/>
    <cellStyle name="常规 2 31 7" xfId="13520"/>
    <cellStyle name="常规 6 4 5 3 2 2 3" xfId="13521"/>
    <cellStyle name="常规 10 3 3 6" xfId="13522"/>
    <cellStyle name="常规 10 3 3 6 2" xfId="13523"/>
    <cellStyle name="常规 10 3 3 6 2 2" xfId="13524"/>
    <cellStyle name="常规 10 3 5 7 2" xfId="13525"/>
    <cellStyle name="常规 10 3 3 6 2 3" xfId="13526"/>
    <cellStyle name="常规 10 3 3 6 4" xfId="13527"/>
    <cellStyle name="常规 10 3 3 7" xfId="13528"/>
    <cellStyle name="常规 10 3 3 7 2 2" xfId="13529"/>
    <cellStyle name="常规 10 3 3 8 2" xfId="13530"/>
    <cellStyle name="常规 4 2 3 7 2 3" xfId="13531"/>
    <cellStyle name="常规 9 2 9 3" xfId="13532"/>
    <cellStyle name="常规 3 3 2 2 2 3" xfId="13533"/>
    <cellStyle name="常规 10 3 3 8 2 2" xfId="13534"/>
    <cellStyle name="常规 2 5 2 2 4 3 2" xfId="13535"/>
    <cellStyle name="常规 5 15 2 3 2 2" xfId="13536"/>
    <cellStyle name="常规 2 28 2 2 2 2" xfId="13537"/>
    <cellStyle name="常规 10 3 3 9" xfId="13538"/>
    <cellStyle name="常规 10 3 3 9 2" xfId="13539"/>
    <cellStyle name="常规 3 2 5 3 4 3" xfId="13540"/>
    <cellStyle name="常规 2 14 2 4 3" xfId="13541"/>
    <cellStyle name="常规 12 2 3 3 2 3" xfId="13542"/>
    <cellStyle name="常规 10 3 4" xfId="13543"/>
    <cellStyle name="常规 6 2 4 4 4" xfId="13544"/>
    <cellStyle name="强调文字颜色 1 3 2 3 2" xfId="13545"/>
    <cellStyle name="常规 2 2 4 13 2 2" xfId="13546"/>
    <cellStyle name="常规 4 13 3 2 3" xfId="13547"/>
    <cellStyle name="常规 15 2 2 4 2" xfId="13548"/>
    <cellStyle name="常规 20 2 2 4 2" xfId="13549"/>
    <cellStyle name="常规 2 2 2 4 3 2 3 2" xfId="13550"/>
    <cellStyle name="常规 2 27 3" xfId="13551"/>
    <cellStyle name="常规 2 32 3" xfId="13552"/>
    <cellStyle name="常规 4 13 3 2 3 2" xfId="13553"/>
    <cellStyle name="常规 10 3 4 2" xfId="13554"/>
    <cellStyle name="常规 7 3 2 7 3" xfId="13555"/>
    <cellStyle name="常规 15 2 2 4 2 2" xfId="13556"/>
    <cellStyle name="常规 20 2 2 4 2 2" xfId="13557"/>
    <cellStyle name="常规 10 3 4 2 2" xfId="13558"/>
    <cellStyle name="常规 5 14 3 3" xfId="13559"/>
    <cellStyle name="常规 2 27 3 2" xfId="13560"/>
    <cellStyle name="常规 2 32 3 2" xfId="13561"/>
    <cellStyle name="常规 7 3 2 7 3 2" xfId="13562"/>
    <cellStyle name="常规 15 2 2 4 2 2 2" xfId="13563"/>
    <cellStyle name="常规 20 2 2 4 2 2 2" xfId="13564"/>
    <cellStyle name="常规 10 3 4 2 2 2" xfId="13565"/>
    <cellStyle name="常规 5 14 3 3 2" xfId="13566"/>
    <cellStyle name="常规 2 27 3 2 2" xfId="13567"/>
    <cellStyle name="常规 2 32 3 2 2" xfId="13568"/>
    <cellStyle name="常规 2 3 11 2 2" xfId="13569"/>
    <cellStyle name="常规 10 3 4 2 2 3" xfId="13570"/>
    <cellStyle name="常规 5 14 3 3 3" xfId="13571"/>
    <cellStyle name="常规 2 27 3 2 3" xfId="13572"/>
    <cellStyle name="常规 2 32 3 2 3" xfId="13573"/>
    <cellStyle name="常规 2 3 11 2 2 2" xfId="13574"/>
    <cellStyle name="常规 10 3 4 2 2 3 2" xfId="13575"/>
    <cellStyle name="常规 5 14 3 3 3 2" xfId="13576"/>
    <cellStyle name="常规 10 3 4 2 3" xfId="13577"/>
    <cellStyle name="常规 5 14 3 4" xfId="13578"/>
    <cellStyle name="常规 2 27 3 3" xfId="13579"/>
    <cellStyle name="常规 2 32 3 3" xfId="13580"/>
    <cellStyle name="常规 4 6 5 2" xfId="13581"/>
    <cellStyle name="常规 10 3 4 2 3 2" xfId="13582"/>
    <cellStyle name="常规 5 14 3 4 2" xfId="13583"/>
    <cellStyle name="常规 2 27 3 3 2" xfId="13584"/>
    <cellStyle name="常规 2 32 3 3 2" xfId="13585"/>
    <cellStyle name="常规 4 6 5 2 2" xfId="13586"/>
    <cellStyle name="常规 2 3 11 3 2" xfId="13587"/>
    <cellStyle name="常规 10 3 4 2 3 3" xfId="13588"/>
    <cellStyle name="常规 5 14 3 4 3" xfId="13589"/>
    <cellStyle name="常规 4 6 5 2 3" xfId="13590"/>
    <cellStyle name="常规 8 3 3 7 3 2" xfId="13591"/>
    <cellStyle name="常规 10 3 4 2 4" xfId="13592"/>
    <cellStyle name="常规 5 14 3 5" xfId="13593"/>
    <cellStyle name="常规 2 27 3 4" xfId="13594"/>
    <cellStyle name="常规 2 32 3 4" xfId="13595"/>
    <cellStyle name="常规 20 6 2 6 2" xfId="13596"/>
    <cellStyle name="常规 4 6 5 3" xfId="13597"/>
    <cellStyle name="常规 10 3 4 2 4 2" xfId="13598"/>
    <cellStyle name="常规 5 14 3 5 2" xfId="13599"/>
    <cellStyle name="常规 4 6 5 3 2" xfId="13600"/>
    <cellStyle name="常规 2 4 9 2 2 3" xfId="13601"/>
    <cellStyle name="常规 10 3 4 2 4 2 2" xfId="13602"/>
    <cellStyle name="常规 8 5 5 3 4 2 2" xfId="13603"/>
    <cellStyle name="常规 2 3 11 4 2" xfId="13604"/>
    <cellStyle name="常规 10 3 4 2 4 3" xfId="13605"/>
    <cellStyle name="常规 2 2 3 4 2 4 2 2" xfId="13606"/>
    <cellStyle name="常规 4 2 4 5 4" xfId="13607"/>
    <cellStyle name="常规 7 13 4 4" xfId="13608"/>
    <cellStyle name="常规 2 3 2 3 3 2 2 2" xfId="13609"/>
    <cellStyle name="常规 13 2 2 5 2" xfId="13610"/>
    <cellStyle name="常规 10 3 4 2 5" xfId="13611"/>
    <cellStyle name="常规 5 14 3 6" xfId="13612"/>
    <cellStyle name="常规 4 6 5 4" xfId="13613"/>
    <cellStyle name="常规 2 3 2 3 3 2 2 2 2" xfId="13614"/>
    <cellStyle name="强调文字颜色 2 4 6" xfId="13615"/>
    <cellStyle name="常规 13 2 2 5 2 2" xfId="13616"/>
    <cellStyle name="常规 10 3 4 2 5 2" xfId="13617"/>
    <cellStyle name="常规 5 14 3 6 2" xfId="13618"/>
    <cellStyle name="常规 2 3 2 3 3 2 2 3" xfId="13619"/>
    <cellStyle name="常规 2 8 3 5 2" xfId="13620"/>
    <cellStyle name="常规 8 7 5" xfId="13621"/>
    <cellStyle name="常规 6 3 2 10" xfId="13622"/>
    <cellStyle name="常规 13 2 2 5 3" xfId="13623"/>
    <cellStyle name="常规 10 3 4 2 6" xfId="13624"/>
    <cellStyle name="常规 5 14 3 7" xfId="13625"/>
    <cellStyle name="常规 8 7 5 2" xfId="13626"/>
    <cellStyle name="常规 6 3 2 10 2" xfId="13627"/>
    <cellStyle name="常规 10 7 5 2 3" xfId="13628"/>
    <cellStyle name="常规 10 3 4 2 6 2" xfId="13629"/>
    <cellStyle name="常规 2 27 4" xfId="13630"/>
    <cellStyle name="常规 2 32 4" xfId="13631"/>
    <cellStyle name="常规 10 3 4 3" xfId="13632"/>
    <cellStyle name="常规 6 3 5 2 2 3 2" xfId="13633"/>
    <cellStyle name="常规 7 3 2 7 4" xfId="13634"/>
    <cellStyle name="常规 15 2 2 4 2 3" xfId="13635"/>
    <cellStyle name="常规 20 2 2 4 2 3" xfId="13636"/>
    <cellStyle name="常规 10 3 4 3 2" xfId="13637"/>
    <cellStyle name="常规 5 14 4 3" xfId="13638"/>
    <cellStyle name="常规 2 27 4 2" xfId="13639"/>
    <cellStyle name="常规 2 32 4 2" xfId="13640"/>
    <cellStyle name="常规 10 3 4 3 2 2" xfId="13641"/>
    <cellStyle name="常规 5 14 4 3 2" xfId="13642"/>
    <cellStyle name="常规 2 27 4 2 2" xfId="13643"/>
    <cellStyle name="常规 2 32 4 2 2" xfId="13644"/>
    <cellStyle name="常规 10 4 2 7 2" xfId="13645"/>
    <cellStyle name="常规 2 3 12 2 2" xfId="13646"/>
    <cellStyle name="常规 10 3 4 3 2 3" xfId="13647"/>
    <cellStyle name="常规 2 3 12 2 2 2" xfId="13648"/>
    <cellStyle name="常规 10 3 4 3 2 3 2" xfId="13649"/>
    <cellStyle name="常规 10 3 4 3 3" xfId="13650"/>
    <cellStyle name="常规 5 14 4 4" xfId="13651"/>
    <cellStyle name="常规 2 27 4 3" xfId="13652"/>
    <cellStyle name="常规 2 32 4 3" xfId="13653"/>
    <cellStyle name="常规 4 6 6 2" xfId="13654"/>
    <cellStyle name="常规 8 5 2 3 3 2 2 2" xfId="13655"/>
    <cellStyle name="常规 4 6 6 3" xfId="13656"/>
    <cellStyle name="常规 10 3 4 3 4" xfId="13657"/>
    <cellStyle name="常规 10 3 4 3 4 2" xfId="13658"/>
    <cellStyle name="常规 10 3 4 3 4 2 2" xfId="13659"/>
    <cellStyle name="常规 2 3 12 4 2" xfId="13660"/>
    <cellStyle name="常规 10 3 4 3 4 3" xfId="13661"/>
    <cellStyle name="常规 7 13 5 4" xfId="13662"/>
    <cellStyle name="常规 2 3 2 3 3 2 3 2" xfId="13663"/>
    <cellStyle name="常规 13 2 2 6 2" xfId="13664"/>
    <cellStyle name="常规 10 3 4 3 5" xfId="13665"/>
    <cellStyle name="常规 10 3 4 3 6" xfId="13666"/>
    <cellStyle name="常规 10 3 4 3 6 2" xfId="13667"/>
    <cellStyle name="常规 10 3 4 3 7" xfId="13668"/>
    <cellStyle name="常规 2 27 5" xfId="13669"/>
    <cellStyle name="常规 2 32 5" xfId="13670"/>
    <cellStyle name="常规 16 2 3 4 2 2" xfId="13671"/>
    <cellStyle name="常规 10 3 4 4" xfId="13672"/>
    <cellStyle name="常规 2 3 13 2 2" xfId="13673"/>
    <cellStyle name="常规 10 3 4 4 2 3" xfId="13674"/>
    <cellStyle name="常规 2 27 6" xfId="13675"/>
    <cellStyle name="常规 2 32 6" xfId="13676"/>
    <cellStyle name="常规 6 4 5 3 2 3 2" xfId="13677"/>
    <cellStyle name="常规 10 3 4 5" xfId="13678"/>
    <cellStyle name="常规 10 3 4 5 2" xfId="13679"/>
    <cellStyle name="常规 5 14 6 3" xfId="13680"/>
    <cellStyle name="常规 2 27 6 2" xfId="13681"/>
    <cellStyle name="常规 2 32 6 2" xfId="13682"/>
    <cellStyle name="常规 10 3 4 5 2 2" xfId="13683"/>
    <cellStyle name="常规 10 3 4 5 2 2 2" xfId="13684"/>
    <cellStyle name="常规 16 2 2 2 3 3" xfId="13685"/>
    <cellStyle name="常规 2 3 14 2 2" xfId="13686"/>
    <cellStyle name="常规 10 3 4 5 2 3" xfId="13687"/>
    <cellStyle name="输入 2 2 2 3 2 2" xfId="13688"/>
    <cellStyle name="常规 2 11 10" xfId="13689"/>
    <cellStyle name="常规 10 3 4 5 4" xfId="13690"/>
    <cellStyle name="常规 10 6 2 3 3 2" xfId="13691"/>
    <cellStyle name="常规 2 27 7" xfId="13692"/>
    <cellStyle name="常规 2 32 7" xfId="13693"/>
    <cellStyle name="常规 10 3 4 6" xfId="13694"/>
    <cellStyle name="常规 10 3 4 6 2" xfId="13695"/>
    <cellStyle name="常规 10 3 4 6 2 2" xfId="13696"/>
    <cellStyle name="常规 10 3 4 7" xfId="13697"/>
    <cellStyle name="常规 10 3 4 8" xfId="13698"/>
    <cellStyle name="常规 10 3 4 8 2" xfId="13699"/>
    <cellStyle name="常规 2 6 10" xfId="13700"/>
    <cellStyle name="常规 10 3 4 9" xfId="13701"/>
    <cellStyle name="常规 9 14 3 2 2" xfId="13702"/>
    <cellStyle name="常规 15 2 2 4 3" xfId="13703"/>
    <cellStyle name="常规 20 2 2 4 3" xfId="13704"/>
    <cellStyle name="常规 4 13 3 2 4" xfId="13705"/>
    <cellStyle name="常规 4 8 3 4 2" xfId="13706"/>
    <cellStyle name="常规 10 3 5" xfId="13707"/>
    <cellStyle name="常规 2 28 3" xfId="13708"/>
    <cellStyle name="常规 2 33 3" xfId="13709"/>
    <cellStyle name="常规 2 6 7 3 2 3" xfId="13710"/>
    <cellStyle name="常规 4 8 3 4 2 2" xfId="13711"/>
    <cellStyle name="常规 10 3 5 2" xfId="13712"/>
    <cellStyle name="常规 9 14 3 2 2 2" xfId="13713"/>
    <cellStyle name="常规 7 3 2 8 3" xfId="13714"/>
    <cellStyle name="常规 15 2 2 4 3 2" xfId="13715"/>
    <cellStyle name="常规 10 3 5 2 2" xfId="13716"/>
    <cellStyle name="常规 5 15 3 3" xfId="13717"/>
    <cellStyle name="常规 2 28 3 2" xfId="13718"/>
    <cellStyle name="常规 2 33 3 2" xfId="13719"/>
    <cellStyle name="常规 10 3 5 2 2 2" xfId="13720"/>
    <cellStyle name="常规 2 5 2 3 4 3" xfId="13721"/>
    <cellStyle name="常规 5 15 3 3 2" xfId="13722"/>
    <cellStyle name="常规 2 28 3 2 2" xfId="13723"/>
    <cellStyle name="常规 10 3 5 2 2 3" xfId="13724"/>
    <cellStyle name="常规 5 15 3 3 3" xfId="13725"/>
    <cellStyle name="常规 2 28 3 2 3" xfId="13726"/>
    <cellStyle name="常规 10 3 5 2 2 3 2" xfId="13727"/>
    <cellStyle name="常规 5 15 3 3 3 2" xfId="13728"/>
    <cellStyle name="常规 10 3 5 2 3" xfId="13729"/>
    <cellStyle name="常规 5 15 3 4" xfId="13730"/>
    <cellStyle name="常规 2 28 3 3" xfId="13731"/>
    <cellStyle name="常规 4 7 5 2" xfId="13732"/>
    <cellStyle name="常规 10 3 5 2 3 2" xfId="13733"/>
    <cellStyle name="常规 5 15 3 4 2" xfId="13734"/>
    <cellStyle name="输出 3 3 9" xfId="13735"/>
    <cellStyle name="常规 2 28 3 3 2" xfId="13736"/>
    <cellStyle name="常规 3 2 7" xfId="13737"/>
    <cellStyle name="常规 4 7 5 2 2" xfId="13738"/>
    <cellStyle name="常规 10 3 5 2 3 2 2" xfId="13739"/>
    <cellStyle name="常规 5 15 3 4 2 2" xfId="13740"/>
    <cellStyle name="输出 3 3 9 2" xfId="13741"/>
    <cellStyle name="常规 3 2 7 2" xfId="13742"/>
    <cellStyle name="常规 4 7 5 2 2 2" xfId="13743"/>
    <cellStyle name="常规 2 3 2 7 3 7" xfId="13744"/>
    <cellStyle name="常规 3 2 7 2 2" xfId="13745"/>
    <cellStyle name="常规 10 3 5 2 3 2 2 2" xfId="13746"/>
    <cellStyle name="常规 9 15 3 3 2 2 2" xfId="13747"/>
    <cellStyle name="常规 8 14 2" xfId="13748"/>
    <cellStyle name="常规 10 3 5 2 4" xfId="13749"/>
    <cellStyle name="常规 5 15 3 5" xfId="13750"/>
    <cellStyle name="常规 2 28 3 4" xfId="13751"/>
    <cellStyle name="常规 4 7 5 3" xfId="13752"/>
    <cellStyle name="常规 8 14 2 2" xfId="13753"/>
    <cellStyle name="常规 10 3 5 2 4 2" xfId="13754"/>
    <cellStyle name="常规 5 15 3 5 2" xfId="13755"/>
    <cellStyle name="常规 3 3 7" xfId="13756"/>
    <cellStyle name="常规 4 7 5 3 2" xfId="13757"/>
    <cellStyle name="常规 2 5 9 2 2 3" xfId="13758"/>
    <cellStyle name="常规 3 3 7 2" xfId="13759"/>
    <cellStyle name="常规 8 14 2 2 2" xfId="13760"/>
    <cellStyle name="常规 10 3 5 2 4 2 2" xfId="13761"/>
    <cellStyle name="常规 2 3 3 2 8 2" xfId="13762"/>
    <cellStyle name="常规 4 2 5 5 4" xfId="13763"/>
    <cellStyle name="常规 7 14 4 4" xfId="13764"/>
    <cellStyle name="常规 2 3 2 3 3 3 2 2" xfId="13765"/>
    <cellStyle name="常规 13 2 3 5 2" xfId="13766"/>
    <cellStyle name="常规 8 14 3" xfId="13767"/>
    <cellStyle name="常规 10 3 5 2 5" xfId="13768"/>
    <cellStyle name="常规 5 15 3 6" xfId="13769"/>
    <cellStyle name="常规 4 7 5 4" xfId="13770"/>
    <cellStyle name="常规 8 14 3 2" xfId="13771"/>
    <cellStyle name="常规 10 3 5 2 5 2" xfId="13772"/>
    <cellStyle name="常规 5 15 3 6 2" xfId="13773"/>
    <cellStyle name="常规 3 4 7" xfId="13774"/>
    <cellStyle name="常规 8 14 4" xfId="13775"/>
    <cellStyle name="常规 10 3 5 2 6" xfId="13776"/>
    <cellStyle name="常规 5 15 3 7" xfId="13777"/>
    <cellStyle name="常规 10 8 5 2 3" xfId="13778"/>
    <cellStyle name="常规 6 15 3 4" xfId="13779"/>
    <cellStyle name="常规 3 5 7" xfId="13780"/>
    <cellStyle name="常规 8 14 4 2" xfId="13781"/>
    <cellStyle name="常规 10 3 5 2 6 2" xfId="13782"/>
    <cellStyle name="常规 7 3 6 2 2 2 2" xfId="13783"/>
    <cellStyle name="常规 2 28 4" xfId="13784"/>
    <cellStyle name="常规 2 33 4" xfId="13785"/>
    <cellStyle name="常规 10 3 5 3" xfId="13786"/>
    <cellStyle name="常规 10 3 5 3 2" xfId="13787"/>
    <cellStyle name="常规 5 15 4 3" xfId="13788"/>
    <cellStyle name="常规 7 3 6 2 2 2 2 2" xfId="13789"/>
    <cellStyle name="常规 2 28 4 2" xfId="13790"/>
    <cellStyle name="常规 2 33 4 2" xfId="13791"/>
    <cellStyle name="常规 10 3 5 3 2 2" xfId="13792"/>
    <cellStyle name="常规 5 15 4 3 2" xfId="13793"/>
    <cellStyle name="常规 2 28 4 2 2" xfId="13794"/>
    <cellStyle name="常规 2 2 2 3 2 2 2 2 2 2" xfId="13795"/>
    <cellStyle name="常规 10 5 2 7 2" xfId="13796"/>
    <cellStyle name="常规 10 3 5 3 2 3" xfId="13797"/>
    <cellStyle name="常规 10 3 5 3 2 3 2" xfId="13798"/>
    <cellStyle name="常规 2 17 6 3" xfId="13799"/>
    <cellStyle name="常规 10 3 5 3 2 4" xfId="13800"/>
    <cellStyle name="常规 6 2 2 2 2 6 2" xfId="13801"/>
    <cellStyle name="常规 8 2 4 2 2 2 2" xfId="13802"/>
    <cellStyle name="常规 2 3 8 3 4 2" xfId="13803"/>
    <cellStyle name="常规 10 3 5 3 3" xfId="13804"/>
    <cellStyle name="常规 5 15 4 4" xfId="13805"/>
    <cellStyle name="常规 2 28 4 3" xfId="13806"/>
    <cellStyle name="常规 4 7 6 2" xfId="13807"/>
    <cellStyle name="常规 3 17 3 2 2 2" xfId="13808"/>
    <cellStyle name="常规 4 7 6 3" xfId="13809"/>
    <cellStyle name="常规 8 20 2" xfId="13810"/>
    <cellStyle name="常规 8 15 2" xfId="13811"/>
    <cellStyle name="常规 10 3 5 3 4" xfId="13812"/>
    <cellStyle name="常规 3 17 3 2 2 2 2" xfId="13813"/>
    <cellStyle name="常规 4 3 7" xfId="13814"/>
    <cellStyle name="常规 8 20 2 2" xfId="13815"/>
    <cellStyle name="常规 8 15 2 2" xfId="13816"/>
    <cellStyle name="常规 10 3 5 3 4 2" xfId="13817"/>
    <cellStyle name="常规 8 20 2 2 2" xfId="13818"/>
    <cellStyle name="常规 8 15 2 2 2" xfId="13819"/>
    <cellStyle name="常规 10 3 5 3 4 2 2" xfId="13820"/>
    <cellStyle name="常规 5 11 5 4" xfId="13821"/>
    <cellStyle name="常规 2 19 5 3" xfId="13822"/>
    <cellStyle name="常规 4 3 7 2" xfId="13823"/>
    <cellStyle name="常规 7 14 5 4" xfId="13824"/>
    <cellStyle name="常规 2 3 2 3 3 3 3 2" xfId="13825"/>
    <cellStyle name="常规 13 2 3 6 2" xfId="13826"/>
    <cellStyle name="常规 3 17 3 2 2 3" xfId="13827"/>
    <cellStyle name="常规 8 20 3" xfId="13828"/>
    <cellStyle name="常规 8 15 3" xfId="13829"/>
    <cellStyle name="常规 10 3 5 3 5" xfId="13830"/>
    <cellStyle name="常规 8 20 4" xfId="13831"/>
    <cellStyle name="常规 8 15 4" xfId="13832"/>
    <cellStyle name="常规 10 3 5 3 6" xfId="13833"/>
    <cellStyle name="常规 4 5 7" xfId="13834"/>
    <cellStyle name="常规 8 15 4 2" xfId="13835"/>
    <cellStyle name="常规 10 3 5 3 6 2" xfId="13836"/>
    <cellStyle name="常规 8 15 5" xfId="13837"/>
    <cellStyle name="常规 10 3 5 3 7" xfId="13838"/>
    <cellStyle name="常规 10 3 5 4 2" xfId="13839"/>
    <cellStyle name="常规 5 15 5 3" xfId="13840"/>
    <cellStyle name="常规 2 28 5 2" xfId="13841"/>
    <cellStyle name="常规 2 33 5 2" xfId="13842"/>
    <cellStyle name="常规 10 3 5 4 2 2" xfId="13843"/>
    <cellStyle name="常规 5 15 5 3 2" xfId="13844"/>
    <cellStyle name="常规 10 3 5 4 2 2 2" xfId="13845"/>
    <cellStyle name="常规 10 3 5 4 2 3" xfId="13846"/>
    <cellStyle name="常规 8 15 6 2 2" xfId="13847"/>
    <cellStyle name="常规 10 3 5 4 3" xfId="13848"/>
    <cellStyle name="常规 5 15 5 4" xfId="13849"/>
    <cellStyle name="常规 4 7 7 2" xfId="13850"/>
    <cellStyle name="常规 5 2 7" xfId="13851"/>
    <cellStyle name="常规 10 3 5 4 3 2" xfId="13852"/>
    <cellStyle name="常规 8 21 2" xfId="13853"/>
    <cellStyle name="常规 8 16 2" xfId="13854"/>
    <cellStyle name="常规 10 3 5 4 4" xfId="13855"/>
    <cellStyle name="常规 3 2 11 2 2 2" xfId="13856"/>
    <cellStyle name="常规 3 17 3 2 3 2" xfId="13857"/>
    <cellStyle name="常规 10 6 2 4 2 2" xfId="13858"/>
    <cellStyle name="常规 2 28 6" xfId="13859"/>
    <cellStyle name="常规 2 33 6" xfId="13860"/>
    <cellStyle name="常规 10 3 5 5" xfId="13861"/>
    <cellStyle name="常规 10 3 5 5 2" xfId="13862"/>
    <cellStyle name="常规 5 15 6 3" xfId="13863"/>
    <cellStyle name="常规 2 28 6 2" xfId="13864"/>
    <cellStyle name="常规 10 3 5 5 2 2" xfId="13865"/>
    <cellStyle name="常规 10 3 5 5 2 2 2" xfId="13866"/>
    <cellStyle name="常规 16 3 2 2 3 3" xfId="13867"/>
    <cellStyle name="常规 10 3 5 5 2 3" xfId="13868"/>
    <cellStyle name="常规 4 7 8 2" xfId="13869"/>
    <cellStyle name="常规 10 3 5 5 3" xfId="13870"/>
    <cellStyle name="常规 6 2 7" xfId="13871"/>
    <cellStyle name="常规 10 3 5 5 3 2" xfId="13872"/>
    <cellStyle name="输入 2 2 2 4 2 2" xfId="13873"/>
    <cellStyle name="常规 8 22 2" xfId="13874"/>
    <cellStyle name="常规 8 17 2" xfId="13875"/>
    <cellStyle name="常规 2 16 10" xfId="13876"/>
    <cellStyle name="常规 10 3 5 5 4" xfId="13877"/>
    <cellStyle name="常规 10 3 5 6" xfId="13878"/>
    <cellStyle name="常规 2 28 7" xfId="13879"/>
    <cellStyle name="常规 10 3 5 6 2" xfId="13880"/>
    <cellStyle name="常规 10 3 5 6 2 2" xfId="13881"/>
    <cellStyle name="常规 10 3 5 7" xfId="13882"/>
    <cellStyle name="常规 2 2 4 9 2 2 2" xfId="13883"/>
    <cellStyle name="常规 10 3 5 8 2" xfId="13884"/>
    <cellStyle name="常规 9 14 3 2 3" xfId="13885"/>
    <cellStyle name="常规 15 2 2 4 4" xfId="13886"/>
    <cellStyle name="常规 20 2 2 4 4" xfId="13887"/>
    <cellStyle name="常规 4 8 3 4 3" xfId="13888"/>
    <cellStyle name="常规 5 4 3 2 4 2 2" xfId="13889"/>
    <cellStyle name="常规 10 3 6" xfId="13890"/>
    <cellStyle name="常规 10 3 7" xfId="13891"/>
    <cellStyle name="常规 2 35 3" xfId="13892"/>
    <cellStyle name="常规 10 3 7 2" xfId="13893"/>
    <cellStyle name="常规 10 3 7 2 2" xfId="13894"/>
    <cellStyle name="常规 5 17 3 3" xfId="13895"/>
    <cellStyle name="常规 2 35 3 2" xfId="13896"/>
    <cellStyle name="常规 5 2 11 3 2" xfId="13897"/>
    <cellStyle name="常规 10 3 7 2 2 3" xfId="13898"/>
    <cellStyle name="常规 12 5 3 3 2 2" xfId="13899"/>
    <cellStyle name="常规 5 17 3 3 3" xfId="13900"/>
    <cellStyle name="常规 12 9 5 3" xfId="13901"/>
    <cellStyle name="常规 2 3 2 7 3 4 3" xfId="13902"/>
    <cellStyle name="常规 10 3 7 2 2 3 2" xfId="13903"/>
    <cellStyle name="常规 12 5 3 3 2 2 2" xfId="13904"/>
    <cellStyle name="常规 5 17 3 3 3 2" xfId="13905"/>
    <cellStyle name="注释 3 2 2 8 2" xfId="13906"/>
    <cellStyle name="常规 10 3 7 2 2 4" xfId="13907"/>
    <cellStyle name="常规 12 5 3 3 2 3" xfId="13908"/>
    <cellStyle name="常规 5 17 3 3 4" xfId="13909"/>
    <cellStyle name="常规 18 2 2 4 2" xfId="13910"/>
    <cellStyle name="常规 8 19 2 5 2" xfId="13911"/>
    <cellStyle name="常规 2 2 2 7 3 2 3 2" xfId="13912"/>
    <cellStyle name="常规 9 2 4 4 4" xfId="13913"/>
    <cellStyle name="常规 11 4 2 3 2 2 2 2" xfId="13914"/>
    <cellStyle name="常规 10 3 7 2 3 2 2" xfId="13915"/>
    <cellStyle name="常规 5 17 3 4 2 2" xfId="13916"/>
    <cellStyle name="常规 6 3 6 2 5 2" xfId="13917"/>
    <cellStyle name="常规 2 2 16 2 4 3" xfId="13918"/>
    <cellStyle name="常规 4 9 5 2 2 2" xfId="13919"/>
    <cellStyle name="好 7" xfId="13920"/>
    <cellStyle name="常规 17 3 3 6" xfId="13921"/>
    <cellStyle name="常规 2 11 3 5" xfId="13922"/>
    <cellStyle name="好 8" xfId="13923"/>
    <cellStyle name="常规 17 3 3 7" xfId="13924"/>
    <cellStyle name="常规 2 11 3 6" xfId="13925"/>
    <cellStyle name="常规 8 5 2 3 5 2" xfId="13926"/>
    <cellStyle name="常规 10 3 7 2 3 2 3" xfId="13927"/>
    <cellStyle name="常规 10 3 7 2 3 3" xfId="13928"/>
    <cellStyle name="常规 12 5 3 3 3 2" xfId="13929"/>
    <cellStyle name="常规 5 17 3 4 3" xfId="13930"/>
    <cellStyle name="常规 6 3 6 2 6" xfId="13931"/>
    <cellStyle name="常规 4 9 5 2 3" xfId="13932"/>
    <cellStyle name="常规 10 3 7 2 3 3 2" xfId="13933"/>
    <cellStyle name="常规 6 3 6 2 6 2" xfId="13934"/>
    <cellStyle name="注释 3 2 2 9 2" xfId="13935"/>
    <cellStyle name="常规 10 3 7 2 3 4" xfId="13936"/>
    <cellStyle name="常规 6 3 6 2 7" xfId="13937"/>
    <cellStyle name="常规 13 9 3 2 2" xfId="13938"/>
    <cellStyle name="常规 10 3 7 2 4" xfId="13939"/>
    <cellStyle name="常规 5 17 3 5" xfId="13940"/>
    <cellStyle name="常规 4 9 5 3" xfId="13941"/>
    <cellStyle name="常规 10 3 7 2 4 2" xfId="13942"/>
    <cellStyle name="常规 5 17 3 5 2" xfId="13943"/>
    <cellStyle name="常规 6 3 6 3 5" xfId="13944"/>
    <cellStyle name="常规 4 9 5 3 2" xfId="13945"/>
    <cellStyle name="常规 10 3 7 2 4 2 2" xfId="13946"/>
    <cellStyle name="常规 6 3 6 3 5 2" xfId="13947"/>
    <cellStyle name="常规 2 2 16 3 4 3" xfId="13948"/>
    <cellStyle name="常规 10 3 7 2 4 3" xfId="13949"/>
    <cellStyle name="常规 6 3 6 3 6" xfId="13950"/>
    <cellStyle name="常规 10 3 7 2 5" xfId="13951"/>
    <cellStyle name="常规 5 17 3 6" xfId="13952"/>
    <cellStyle name="常规 4 9 5 4" xfId="13953"/>
    <cellStyle name="常规 10 3 7 2 5 2" xfId="13954"/>
    <cellStyle name="常规 5 17 3 6 2" xfId="13955"/>
    <cellStyle name="常规 10 3 7 2 6" xfId="13956"/>
    <cellStyle name="常规 5 17 3 7" xfId="13957"/>
    <cellStyle name="常规 10 3 7 2 6 2" xfId="13958"/>
    <cellStyle name="常规 2 35 4" xfId="13959"/>
    <cellStyle name="常规 10 3 7 3" xfId="13960"/>
    <cellStyle name="常规 10 3 7 3 2" xfId="13961"/>
    <cellStyle name="常规 5 17 4 3" xfId="13962"/>
    <cellStyle name="常规 2 35 4 2" xfId="13963"/>
    <cellStyle name="常规 10 3 7 3 2 2" xfId="13964"/>
    <cellStyle name="常规 5 17 4 3 2" xfId="13965"/>
    <cellStyle name="常规 5 2 12 3 2" xfId="13966"/>
    <cellStyle name="常规 10 3 7 3 2 3" xfId="13967"/>
    <cellStyle name="常规 12 5 3 4 2 2" xfId="13968"/>
    <cellStyle name="常规 10 3 7 3 2 3 2" xfId="13969"/>
    <cellStyle name="常规 10 3 7 3 3 2 2" xfId="13970"/>
    <cellStyle name="常规 6 3 7 2 5 2" xfId="13971"/>
    <cellStyle name="常规 2 2 17 2 4 3" xfId="13972"/>
    <cellStyle name="常规 18 3 3 6" xfId="13973"/>
    <cellStyle name="常规 8 5 3 3 5 2" xfId="13974"/>
    <cellStyle name="常规 10 3 7 3 3 2 3" xfId="13975"/>
    <cellStyle name="常规 2 2 3 2 2 5 2" xfId="13976"/>
    <cellStyle name="常规 3 2 4 2 2 3 2" xfId="13977"/>
    <cellStyle name="检查单元格 4 5 2 2" xfId="13978"/>
    <cellStyle name="常规 18 3 3 7" xfId="13979"/>
    <cellStyle name="常规 2 2 2 10 5" xfId="13980"/>
    <cellStyle name="常规 10 3 7 3 3 3" xfId="13981"/>
    <cellStyle name="常规 6 3 7 2 6" xfId="13982"/>
    <cellStyle name="常规 10 3 7 3 3 3 2" xfId="13983"/>
    <cellStyle name="常规 6 3 7 2 6 2" xfId="13984"/>
    <cellStyle name="常规 3 17 3 4 2 2" xfId="13985"/>
    <cellStyle name="常规 4 9 6 3" xfId="13986"/>
    <cellStyle name="常规 10 3 7 3 4" xfId="13987"/>
    <cellStyle name="常规 8 2 10 2 2 5" xfId="13988"/>
    <cellStyle name="常规 10 3 7 3 4 2" xfId="13989"/>
    <cellStyle name="常规 6 3 7 3 5" xfId="13990"/>
    <cellStyle name="常规 10 3 7 3 4 2 2" xfId="13991"/>
    <cellStyle name="常规 6 3 7 3 5 2" xfId="13992"/>
    <cellStyle name="常规 2 2 17 3 4 3" xfId="13993"/>
    <cellStyle name="常规 10 3 7 3 4 3" xfId="13994"/>
    <cellStyle name="常规 6 3 7 3 6" xfId="13995"/>
    <cellStyle name="常规 10 3 7 3 5" xfId="13996"/>
    <cellStyle name="常规 2 2 2 12 4" xfId="13997"/>
    <cellStyle name="常规 10 3 7 3 5 2" xfId="13998"/>
    <cellStyle name="常规 10 3 7 3 6" xfId="13999"/>
    <cellStyle name="常规 2 2 2 13 4" xfId="14000"/>
    <cellStyle name="常规 10 3 7 3 6 2" xfId="14001"/>
    <cellStyle name="常规 10 3 7 3 7" xfId="14002"/>
    <cellStyle name="常规 2 4 3 3 3 4" xfId="14003"/>
    <cellStyle name="常规 11 4 2 4 5 2 2 2" xfId="14004"/>
    <cellStyle name="常规 2 35 5" xfId="14005"/>
    <cellStyle name="常规 10 3 7 4" xfId="14006"/>
    <cellStyle name="常规 10 3 7 4 2" xfId="14007"/>
    <cellStyle name="常规 5 17 5 3" xfId="14008"/>
    <cellStyle name="常规 2 35 5 2" xfId="14009"/>
    <cellStyle name="常规 10 3 7 4 2 2" xfId="14010"/>
    <cellStyle name="常规 5 17 5 3 2" xfId="14011"/>
    <cellStyle name="常规 19 2 3 6" xfId="14012"/>
    <cellStyle name="强调文字颜色 5 3 3 5" xfId="14013"/>
    <cellStyle name="常规 10 3 7 4 2 2 2" xfId="14014"/>
    <cellStyle name="常规 5 2 13 3 2" xfId="14015"/>
    <cellStyle name="常规 10 3 7 4 2 3" xfId="14016"/>
    <cellStyle name="常规 10 3 7 4 4" xfId="14017"/>
    <cellStyle name="常规 2 3 15 4 3 2" xfId="14018"/>
    <cellStyle name="常规 2 2 2 6 2 2 2 2" xfId="14019"/>
    <cellStyle name="常规 2 35 6" xfId="14020"/>
    <cellStyle name="常规 8 4 7 3 2 2 2" xfId="14021"/>
    <cellStyle name="常规 10 3 7 5" xfId="14022"/>
    <cellStyle name="常规 10 3 7 5 2" xfId="14023"/>
    <cellStyle name="常规 5 17 6 3" xfId="14024"/>
    <cellStyle name="常规 2 2 2 6 2 2 2 2 2" xfId="14025"/>
    <cellStyle name="常规 10 3 7 5 2 2" xfId="14026"/>
    <cellStyle name="常规 8 18 3 4 2 2" xfId="14027"/>
    <cellStyle name="常规 2 2 2 7 2 3 2 2 2" xfId="14028"/>
    <cellStyle name="输入 2 2 2 6 2 2" xfId="14029"/>
    <cellStyle name="强调文字颜色 4 2 3 2 2 2" xfId="14030"/>
    <cellStyle name="常规 10 3 7 5 4" xfId="14031"/>
    <cellStyle name="常规 10 3 7 6 2" xfId="14032"/>
    <cellStyle name="常规 10 3 7 6 2 2" xfId="14033"/>
    <cellStyle name="强调文字颜色 3 2 2 2 4" xfId="14034"/>
    <cellStyle name="常规 7 10 2 2 2" xfId="14035"/>
    <cellStyle name="常规 6 7 3 3 3" xfId="14036"/>
    <cellStyle name="常规 2 2 3 6 3 2 2 2" xfId="14037"/>
    <cellStyle name="常规 5 5 2 2" xfId="14038"/>
    <cellStyle name="常规 10 3 7 7" xfId="14039"/>
    <cellStyle name="强调文字颜色 3 2 2 2 4 2" xfId="14040"/>
    <cellStyle name="常规 7 10 2 2 2 2" xfId="14041"/>
    <cellStyle name="常规 6 7 3 3 3 2" xfId="14042"/>
    <cellStyle name="常规 2 2 3 6 3 2 2 2 2" xfId="14043"/>
    <cellStyle name="常规 5 5 2 2 2" xfId="14044"/>
    <cellStyle name="常规 10 3 7 7 2" xfId="14045"/>
    <cellStyle name="常规 7 4 10 2 3" xfId="14046"/>
    <cellStyle name="常规 5 5 2 3 2" xfId="14047"/>
    <cellStyle name="常规 10 3 7 8 2" xfId="14048"/>
    <cellStyle name="常规 5 2 2 3 2 2" xfId="14049"/>
    <cellStyle name="常规 5 5 2 4" xfId="14050"/>
    <cellStyle name="常规 2 2 4 6 4 2 2 2" xfId="14051"/>
    <cellStyle name="常规 10 3 7 9" xfId="14052"/>
    <cellStyle name="常规 10 3 8" xfId="14053"/>
    <cellStyle name="常规 2 36 3" xfId="14054"/>
    <cellStyle name="常规 10 3 8 2" xfId="14055"/>
    <cellStyle name="常规 10 3 8 2 2" xfId="14056"/>
    <cellStyle name="常规 5 18 3 3" xfId="14057"/>
    <cellStyle name="常规 2 36 3 2" xfId="14058"/>
    <cellStyle name="常规 10 3 8 2 2 3" xfId="14059"/>
    <cellStyle name="常规 4 2 8 5 2" xfId="14060"/>
    <cellStyle name="常规 6 11 9" xfId="14061"/>
    <cellStyle name="常规 9 3 9 4 2 2" xfId="14062"/>
    <cellStyle name="常规 7 17 4 2" xfId="14063"/>
    <cellStyle name="常规 11 2 10" xfId="14064"/>
    <cellStyle name="常规 10 3 8 2 3" xfId="14065"/>
    <cellStyle name="常规 5 18 3 4" xfId="14066"/>
    <cellStyle name="常规 7 17 4 2 2" xfId="14067"/>
    <cellStyle name="常规 11 2 10 2" xfId="14068"/>
    <cellStyle name="常规 15 4 4 2 3" xfId="14069"/>
    <cellStyle name="常规 10 3 8 2 3 2" xfId="14070"/>
    <cellStyle name="常规 6 4 6 2 5" xfId="14071"/>
    <cellStyle name="常规 7 17 4 3" xfId="14072"/>
    <cellStyle name="常规 11 2 11" xfId="14073"/>
    <cellStyle name="常规 10 3 8 2 4" xfId="14074"/>
    <cellStyle name="常规 10 3 8 3 2 3" xfId="14075"/>
    <cellStyle name="汇总 2 3 6 3" xfId="14076"/>
    <cellStyle name="常规 9 3 6 4 2" xfId="14077"/>
    <cellStyle name="常规 12 4 2 3 2 2 2 2" xfId="14078"/>
    <cellStyle name="常规 10 3 8 4 2 2" xfId="14079"/>
    <cellStyle name="常规 9 3 6 5" xfId="14080"/>
    <cellStyle name="常规 7 4 2 2 6 2" xfId="14081"/>
    <cellStyle name="常规 12 4 2 3 2 2 3" xfId="14082"/>
    <cellStyle name="常规 10 3 8 4 3" xfId="14083"/>
    <cellStyle name="常规 9 3 7 4" xfId="14084"/>
    <cellStyle name="常规 12 4 2 3 2 3 2" xfId="14085"/>
    <cellStyle name="常规 2 2 9 2 4 2 2" xfId="14086"/>
    <cellStyle name="常规 10 3 8 5 2" xfId="14087"/>
    <cellStyle name="常规 2 2 9 2 4 3" xfId="14088"/>
    <cellStyle name="常规 4 4 5 3 4 2" xfId="14089"/>
    <cellStyle name="常规 12 4 2 3 2 4" xfId="14090"/>
    <cellStyle name="常规 13 4 3 3 2 2" xfId="14091"/>
    <cellStyle name="常规 10 3 8 6" xfId="14092"/>
    <cellStyle name="常规 4 4 5 3 4 2 2" xfId="14093"/>
    <cellStyle name="常规 9 3 8 4" xfId="14094"/>
    <cellStyle name="常规 18 3 2 2 4" xfId="14095"/>
    <cellStyle name="常规 9 3 4 2 6" xfId="14096"/>
    <cellStyle name="常规 13 4 3 3 2 2 2" xfId="14097"/>
    <cellStyle name="常规 6 15 8" xfId="14098"/>
    <cellStyle name="常规 10 3 8 6 2" xfId="14099"/>
    <cellStyle name="常规 12 2 8 2 2 2" xfId="14100"/>
    <cellStyle name="常规 4 4 5 3 4 3" xfId="14101"/>
    <cellStyle name="常规 13 4 3 3 2 3" xfId="14102"/>
    <cellStyle name="常规 4 3 3 3 2" xfId="14103"/>
    <cellStyle name="常规 4 18 2 2 2" xfId="14104"/>
    <cellStyle name="常规 4 23 2 2 2" xfId="14105"/>
    <cellStyle name="常规 7 10 2 3 2" xfId="14106"/>
    <cellStyle name="常规 6 7 3 4 3" xfId="14107"/>
    <cellStyle name="常规 2 2 3 6 3 2 3 2" xfId="14108"/>
    <cellStyle name="常规 5 5 3 2" xfId="14109"/>
    <cellStyle name="常规 10 3 8 7" xfId="14110"/>
    <cellStyle name="常规 10 3 9" xfId="14111"/>
    <cellStyle name="常规 2 37 3" xfId="14112"/>
    <cellStyle name="常规 10 3 9 2" xfId="14113"/>
    <cellStyle name="常规 2 3 2 3 3 2 2" xfId="14114"/>
    <cellStyle name="常规 13 2 2 5" xfId="14115"/>
    <cellStyle name="常规 2 2 2 2 3 2 4" xfId="14116"/>
    <cellStyle name="常规 10 3 9 2 2 2 2" xfId="14117"/>
    <cellStyle name="注释 2 4 2 2" xfId="14118"/>
    <cellStyle name="常规 10 3 9 2 3 2" xfId="14119"/>
    <cellStyle name="常规 2 2 4 6 2 5 2" xfId="14120"/>
    <cellStyle name="注释 2 4 3" xfId="14121"/>
    <cellStyle name="常规 10 3 9 2 4" xfId="14122"/>
    <cellStyle name="常规 10 3 9 3 2 2 2" xfId="14123"/>
    <cellStyle name="常规 10 3 9 3 3 2" xfId="14124"/>
    <cellStyle name="汇总 3 3 6 3" xfId="14125"/>
    <cellStyle name="常规 12 4 2 3 3 2 2 2" xfId="14126"/>
    <cellStyle name="常规 2 3 2 5 3 2" xfId="14127"/>
    <cellStyle name="常规 10 3 9 4 2 2" xfId="14128"/>
    <cellStyle name="常规 10 9 3" xfId="14129"/>
    <cellStyle name="常规 7 4 2 3 6 2" xfId="14130"/>
    <cellStyle name="常规 2 22 2 2 2 2 2" xfId="14131"/>
    <cellStyle name="常规 2 17 2 2 2 2 2" xfId="14132"/>
    <cellStyle name="常规 12 4 2 3 3 2 3" xfId="14133"/>
    <cellStyle name="常规 2 3 2 5 4" xfId="14134"/>
    <cellStyle name="注释 2 6 2" xfId="14135"/>
    <cellStyle name="常规 10 3 9 4 3" xfId="14136"/>
    <cellStyle name="常规 9 4 7 4" xfId="14137"/>
    <cellStyle name="常规 12 4 2 3 3 3 2" xfId="14138"/>
    <cellStyle name="常规 2 3 2 6 3" xfId="14139"/>
    <cellStyle name="常规 12 8 3 2 2 2" xfId="14140"/>
    <cellStyle name="常规 2 3 2 7 2 2 2 2 2" xfId="14141"/>
    <cellStyle name="常规 10 3 9 5 2" xfId="14142"/>
    <cellStyle name="常规 2 2 3 13 2 2" xfId="14143"/>
    <cellStyle name="常规 12 8 3 2 3" xfId="14144"/>
    <cellStyle name="常规 13 4 3 3 3 2" xfId="14145"/>
    <cellStyle name="常规 4 4 5 3 5 2" xfId="14146"/>
    <cellStyle name="常规 12 4 2 3 3 4" xfId="14147"/>
    <cellStyle name="常规 7 3 3 6 2 2" xfId="14148"/>
    <cellStyle name="常规 6 7 3 5 2" xfId="14149"/>
    <cellStyle name="常规 2 3 2 7 2 2 2 3" xfId="14150"/>
    <cellStyle name="常规 10 3 9 6" xfId="14151"/>
    <cellStyle name="常规 10 3 9 6 2" xfId="14152"/>
    <cellStyle name="常规 5 5 4 2" xfId="14153"/>
    <cellStyle name="常规 2 3 3 7 3 2 2 2" xfId="14154"/>
    <cellStyle name="常规 10 3 9 7" xfId="14155"/>
    <cellStyle name="常规 10 4" xfId="14156"/>
    <cellStyle name="常规 6 2 4 5" xfId="14157"/>
    <cellStyle name="常规 7 4 14 2" xfId="14158"/>
    <cellStyle name="常规 10 4 10" xfId="14159"/>
    <cellStyle name="输入 4 8" xfId="14160"/>
    <cellStyle name="常规 10 4 10 2" xfId="14161"/>
    <cellStyle name="常规 10 4 11" xfId="14162"/>
    <cellStyle name="常规 2 2 4 3 5 3" xfId="14163"/>
    <cellStyle name="常规 3 3 6 2 5" xfId="14164"/>
    <cellStyle name="常规 2 2 2 14 2 2" xfId="14165"/>
    <cellStyle name="常规 12 3 4 2 3" xfId="14166"/>
    <cellStyle name="常规 10 4 2" xfId="14167"/>
    <cellStyle name="常规 6 2 4 5 2" xfId="14168"/>
    <cellStyle name="常规 2 2 4 3 5 3 2" xfId="14169"/>
    <cellStyle name="常规 3 3 6 2 5 2" xfId="14170"/>
    <cellStyle name="常规 2 2 3 12 3" xfId="14171"/>
    <cellStyle name="常规 13 4 3 2 4" xfId="14172"/>
    <cellStyle name="输入 4 4 2 3" xfId="14173"/>
    <cellStyle name="常规 2 2 2 14 2 2 2" xfId="14174"/>
    <cellStyle name="常规 4 4 5 2 6" xfId="14175"/>
    <cellStyle name="常规 10 4 2 2" xfId="14176"/>
    <cellStyle name="常规 6 2 4 5 2 2" xfId="14177"/>
    <cellStyle name="常规 2 2 3 12 3 2" xfId="14178"/>
    <cellStyle name="常规 4 4 5 2 6 2" xfId="14179"/>
    <cellStyle name="常规 12 4 2 2 4 4" xfId="14180"/>
    <cellStyle name="常规 10 4 2 2 2" xfId="14181"/>
    <cellStyle name="常规 6 2 4 5 2 2 2" xfId="14182"/>
    <cellStyle name="常规 10 4 2 2 2 2" xfId="14183"/>
    <cellStyle name="常规 10 4 2 2 2 2 2" xfId="14184"/>
    <cellStyle name="常规 10 4 2 2 2 3" xfId="14185"/>
    <cellStyle name="常规 10 4 2 2 2 3 2" xfId="14186"/>
    <cellStyle name="常规 5 4 5 2 2 2" xfId="14187"/>
    <cellStyle name="常规 10 4 2 2 3 2 2" xfId="14188"/>
    <cellStyle name="常规 3 4 3 2 2 6" xfId="14189"/>
    <cellStyle name="常规 5 4 5 2 2 2 2" xfId="14190"/>
    <cellStyle name="常规 8 2 2 4 6" xfId="14191"/>
    <cellStyle name="常规 10 4 2 2 3 2 2 2" xfId="14192"/>
    <cellStyle name="常规 3 4 3 2 2 6 2" xfId="14193"/>
    <cellStyle name="常规 5 4 5 2 3 2" xfId="14194"/>
    <cellStyle name="常规 10 4 2 2 3 3 2" xfId="14195"/>
    <cellStyle name="常规 4 2 2 2 3" xfId="14196"/>
    <cellStyle name="常规 5 4 5 3" xfId="14197"/>
    <cellStyle name="常规 8 3 4 5 3 2" xfId="14198"/>
    <cellStyle name="常规 10 4 2 2 4" xfId="14199"/>
    <cellStyle name="常规 5 4 5 3 2" xfId="14200"/>
    <cellStyle name="常规 10 4 2 2 4 2" xfId="14201"/>
    <cellStyle name="常规 3 2 9 2 2 3" xfId="14202"/>
    <cellStyle name="常规 5 4 5 3 2 2" xfId="14203"/>
    <cellStyle name="常规 10 4 2 2 4 2 2" xfId="14204"/>
    <cellStyle name="常规 5 3 10" xfId="14205"/>
    <cellStyle name="常规 5 4 5 3 3" xfId="14206"/>
    <cellStyle name="常规 10 4 2 2 4 3" xfId="14207"/>
    <cellStyle name="常规 5 2 2 2 5 2" xfId="14208"/>
    <cellStyle name="常规 5 4 5 4" xfId="14209"/>
    <cellStyle name="常规 10 4 2 2 5" xfId="14210"/>
    <cellStyle name="链接单元格 10" xfId="14211"/>
    <cellStyle name="常规 5 2 2 2 5 2 2" xfId="14212"/>
    <cellStyle name="常规 5 4 5 4 2" xfId="14213"/>
    <cellStyle name="常规 10 4 2 2 5 2" xfId="14214"/>
    <cellStyle name="常规 7 2 13 2 2 2" xfId="14215"/>
    <cellStyle name="常规 5 2 2 2 5 3" xfId="14216"/>
    <cellStyle name="常规 5 4 5 5" xfId="14217"/>
    <cellStyle name="常规 10 4 2 2 6" xfId="14218"/>
    <cellStyle name="常规 15 6 3 2" xfId="14219"/>
    <cellStyle name="常规 11 5 5 2 3" xfId="14220"/>
    <cellStyle name="常规 20 6 3 2" xfId="14221"/>
    <cellStyle name="常规 5 4 5 5 2" xfId="14222"/>
    <cellStyle name="常规 10 4 2 2 6 2" xfId="14223"/>
    <cellStyle name="常规 5 4 5 6" xfId="14224"/>
    <cellStyle name="常规 10 4 2 2 7" xfId="14225"/>
    <cellStyle name="常规 7 3 3 5 4" xfId="14226"/>
    <cellStyle name="常规 6 7 2 7" xfId="14227"/>
    <cellStyle name="常规 2 2 20 2 2 2 2" xfId="14228"/>
    <cellStyle name="常规 2 2 15 2 2 2 2" xfId="14229"/>
    <cellStyle name="常规 10 4 2 3" xfId="14230"/>
    <cellStyle name="常规 5 3 4 2 3 3 2" xfId="14231"/>
    <cellStyle name="常规 6 2 4 5 2 3" xfId="14232"/>
    <cellStyle name="常规 2 2 20 2 2 2 2 2" xfId="14233"/>
    <cellStyle name="常规 2 2 15 2 2 2 2 2" xfId="14234"/>
    <cellStyle name="常规 10 4 2 3 2" xfId="14235"/>
    <cellStyle name="常规 2 2 20 2 2 2 2 2 2" xfId="14236"/>
    <cellStyle name="常规 10 4 2 3 2 2" xfId="14237"/>
    <cellStyle name="常规 2 2 4 7 4" xfId="14238"/>
    <cellStyle name="常规 9 2 7 2 7" xfId="14239"/>
    <cellStyle name="常规 11 2 2 7 2" xfId="14240"/>
    <cellStyle name="常规 2 4 2 2 3 2 2 2" xfId="14241"/>
    <cellStyle name="常规 10 4 2 3 2 3" xfId="14242"/>
    <cellStyle name="常规 5 4 6 3" xfId="14243"/>
    <cellStyle name="常规 2 2 16 2 3 2 2 2" xfId="14244"/>
    <cellStyle name="常规 10 4 2 3 4" xfId="14245"/>
    <cellStyle name="常规 17 3 2 5 2 2" xfId="14246"/>
    <cellStyle name="常规 3 2 2 3 4 2 2" xfId="14247"/>
    <cellStyle name="常规 2 11 2 4 2 2" xfId="14248"/>
    <cellStyle name="常规 7 2 5 5 2 2" xfId="14249"/>
    <cellStyle name="常规 5 9 2 5 2" xfId="14250"/>
    <cellStyle name="常规 2 2 20 2 2 2 3" xfId="14251"/>
    <cellStyle name="常规 2 2 15 2 2 2 3" xfId="14252"/>
    <cellStyle name="常规 9 3 7 3 3 2 2 2" xfId="14253"/>
    <cellStyle name="常规 10 4 2 4" xfId="14254"/>
    <cellStyle name="常规 2 2 20 2 2 2 3 2" xfId="14255"/>
    <cellStyle name="常规 3 15 3 2 3" xfId="14256"/>
    <cellStyle name="常规 3 20 3 2 3" xfId="14257"/>
    <cellStyle name="常规 10 4 2 4 2" xfId="14258"/>
    <cellStyle name="常规 10 4 2 4 2 2" xfId="14259"/>
    <cellStyle name="常规 10 4 2 4 2 2 2" xfId="14260"/>
    <cellStyle name="常规 10 4 2 4 2 3" xfId="14261"/>
    <cellStyle name="常规 5 4 7 3" xfId="14262"/>
    <cellStyle name="常规 8 21 3 2 3" xfId="14263"/>
    <cellStyle name="常规 8 16 3 2 3" xfId="14264"/>
    <cellStyle name="常规 10 4 2 4 4" xfId="14265"/>
    <cellStyle name="常规 10 4 2 5" xfId="14266"/>
    <cellStyle name="常规 11 4 2 5 3 3 2" xfId="14267"/>
    <cellStyle name="常规 10 4 2 6" xfId="14268"/>
    <cellStyle name="常规 10 4 2 6 2" xfId="14269"/>
    <cellStyle name="常规 10 4 2 7" xfId="14270"/>
    <cellStyle name="常规 10 4 2 8" xfId="14271"/>
    <cellStyle name="常规 2 2 4 3 5 4" xfId="14272"/>
    <cellStyle name="常规 12 2 3 3 3 2" xfId="14273"/>
    <cellStyle name="常规 3 3 6 2 6" xfId="14274"/>
    <cellStyle name="汇总 2 2 2 2 2" xfId="14275"/>
    <cellStyle name="常规 3 2 5 3 5 2" xfId="14276"/>
    <cellStyle name="常规 2 2 2 14 2 3" xfId="14277"/>
    <cellStyle name="常规 2 14 2 5 2" xfId="14278"/>
    <cellStyle name="常规 10 4 3" xfId="14279"/>
    <cellStyle name="常规 6 2 4 5 3" xfId="14280"/>
    <cellStyle name="常规 4 13 3 3 2" xfId="14281"/>
    <cellStyle name="常规 3 3 6 2 6 2" xfId="14282"/>
    <cellStyle name="常规 2 2 3 13 3" xfId="14283"/>
    <cellStyle name="常规 13 4 3 3 4" xfId="14284"/>
    <cellStyle name="常规 10 4 3 2" xfId="14285"/>
    <cellStyle name="常规 6 2 4 5 3 2" xfId="14286"/>
    <cellStyle name="常规 4 13 3 3 2 2" xfId="14287"/>
    <cellStyle name="常规 4 13 3 3 2 2 2" xfId="14288"/>
    <cellStyle name="常规 10 4 3 2 2" xfId="14289"/>
    <cellStyle name="常规 10 4 3 2 2 2" xfId="14290"/>
    <cellStyle name="常规 10 4 3 2 2 3" xfId="14291"/>
    <cellStyle name="常规 5 5 5 2" xfId="14292"/>
    <cellStyle name="常规 10 4 3 2 3" xfId="14293"/>
    <cellStyle name="常规 2 2 2 18" xfId="14294"/>
    <cellStyle name="常规 5 5 5 2 2" xfId="14295"/>
    <cellStyle name="常规 10 4 3 2 3 2" xfId="14296"/>
    <cellStyle name="常规 5 5 5 3" xfId="14297"/>
    <cellStyle name="常规 10 4 3 2 4" xfId="14298"/>
    <cellStyle name="常规 6 3 5 2 3 2 2" xfId="14299"/>
    <cellStyle name="常规 7 3 3 6 4" xfId="14300"/>
    <cellStyle name="常规 6 7 3 7" xfId="14301"/>
    <cellStyle name="常规 2 2 20 2 2 3 2" xfId="14302"/>
    <cellStyle name="常规 2 2 15 2 2 3 2" xfId="14303"/>
    <cellStyle name="常规 4 13 3 3 2 3" xfId="14304"/>
    <cellStyle name="常规 10 4 3 3" xfId="14305"/>
    <cellStyle name="常规 2 3 4 7 4" xfId="14306"/>
    <cellStyle name="常规 9 3 7 2 7" xfId="14307"/>
    <cellStyle name="常规 11 3 2 7 2" xfId="14308"/>
    <cellStyle name="常规 2 4 2 2 4 2 2 2" xfId="14309"/>
    <cellStyle name="常规 28 2" xfId="14310"/>
    <cellStyle name="常规 33 2" xfId="14311"/>
    <cellStyle name="注释 4 8 2" xfId="14312"/>
    <cellStyle name="常规 10 4 3 3 2 3" xfId="14313"/>
    <cellStyle name="常规 5 5 6 2 2" xfId="14314"/>
    <cellStyle name="常规 10 4 3 3 3 2" xfId="14315"/>
    <cellStyle name="常规 2 9 9" xfId="14316"/>
    <cellStyle name="常规 5 5 6 3" xfId="14317"/>
    <cellStyle name="常规 10 4 3 3 4" xfId="14318"/>
    <cellStyle name="常规 6 2 3 7 2 2 2" xfId="14319"/>
    <cellStyle name="常规 10 4 3 4" xfId="14320"/>
    <cellStyle name="常规 10 4 3 4 2" xfId="14321"/>
    <cellStyle name="常规 10 4 3 4 2 2" xfId="14322"/>
    <cellStyle name="常规 3 8 9" xfId="14323"/>
    <cellStyle name="常规 5 5 7 2" xfId="14324"/>
    <cellStyle name="常规 8 21 4 2 2" xfId="14325"/>
    <cellStyle name="常规 8 16 4 2 2" xfId="14326"/>
    <cellStyle name="常规 10 4 3 4 3" xfId="14327"/>
    <cellStyle name="常规 6 4 5 3 3 2 2" xfId="14328"/>
    <cellStyle name="常规 10 4 3 5" xfId="14329"/>
    <cellStyle name="常规 8 2 6 5 3 2" xfId="14330"/>
    <cellStyle name="常规 6 4 5 3 3 2 3" xfId="14331"/>
    <cellStyle name="常规 10 4 3 6" xfId="14332"/>
    <cellStyle name="常规 10 4 3 6 2" xfId="14333"/>
    <cellStyle name="常规 3 7 3 2 2 2" xfId="14334"/>
    <cellStyle name="常规 10 4 3 7" xfId="14335"/>
    <cellStyle name="汇总 2 2 2 2 3" xfId="14336"/>
    <cellStyle name="常规 10 9 3 2 2" xfId="14337"/>
    <cellStyle name="常规 10 4 4" xfId="14338"/>
    <cellStyle name="常规 6 2 4 5 4" xfId="14339"/>
    <cellStyle name="常规 2 3 2 5 3 2 2 2" xfId="14340"/>
    <cellStyle name="常规 4 13 3 3 3" xfId="14341"/>
    <cellStyle name="常规 15 2 2 5 2" xfId="14342"/>
    <cellStyle name="常规 20 2 2 5 2" xfId="14343"/>
    <cellStyle name="常规 10 9 3 2 2 2" xfId="14344"/>
    <cellStyle name="常规 2 3 2 5 3 2 2 2 2" xfId="14345"/>
    <cellStyle name="常规 4 13 3 3 3 2" xfId="14346"/>
    <cellStyle name="常规 10 4 4 2" xfId="14347"/>
    <cellStyle name="常规 7 3 3 7 3" xfId="14348"/>
    <cellStyle name="常规 15 2 2 5 2 2" xfId="14349"/>
    <cellStyle name="常规 10 9 3 2 2 2 2" xfId="14350"/>
    <cellStyle name="常规 10 4 4 2 2" xfId="14351"/>
    <cellStyle name="常规 10 7 7" xfId="14352"/>
    <cellStyle name="常规 10 4 4 2 2 2" xfId="14353"/>
    <cellStyle name="常规 10 9 3 2 2 3" xfId="14354"/>
    <cellStyle name="常规 6 3 5 2 3 3 2" xfId="14355"/>
    <cellStyle name="常规 7 3 3 7 4" xfId="14356"/>
    <cellStyle name="常规 2 2 20 2 2 4 2" xfId="14357"/>
    <cellStyle name="常规 10 4 4 3" xfId="14358"/>
    <cellStyle name="强调文字颜色 2 3 3 4 2 2" xfId="14359"/>
    <cellStyle name="常规 2 3 2 6 3 3 2 2 2" xfId="14360"/>
    <cellStyle name="常规 10 4 4 4" xfId="14361"/>
    <cellStyle name="常规 10 9 3 2 3" xfId="14362"/>
    <cellStyle name="常规 2 3 2 5 3 2 2 3" xfId="14363"/>
    <cellStyle name="常规 4 13 3 3 4" xfId="14364"/>
    <cellStyle name="常规 4 8 3 5 2" xfId="14365"/>
    <cellStyle name="常规 10 4 5" xfId="14366"/>
    <cellStyle name="常规 9 14 3 3 2" xfId="14367"/>
    <cellStyle name="常规 15 2 2 5 3" xfId="14368"/>
    <cellStyle name="常规 2 5 3 2 2 2 2 2 2" xfId="14369"/>
    <cellStyle name="常规 10 9 3 2 3 2" xfId="14370"/>
    <cellStyle name="常规 10 4 5 2" xfId="14371"/>
    <cellStyle name="常规 10 4 5 2 2" xfId="14372"/>
    <cellStyle name="常规 5 7 5 2" xfId="14373"/>
    <cellStyle name="常规 10 4 5 2 3" xfId="14374"/>
    <cellStyle name="常规 10 4 5 3" xfId="14375"/>
    <cellStyle name="常规 10 4 5 3 2" xfId="14376"/>
    <cellStyle name="常规 10 4 6 2" xfId="14377"/>
    <cellStyle name="常规 10 4 6 2 2" xfId="14378"/>
    <cellStyle name="常规 10 4 6 3 2" xfId="14379"/>
    <cellStyle name="常规 10 4 7 2" xfId="14380"/>
    <cellStyle name="常规 10 4 7 2 2" xfId="14381"/>
    <cellStyle name="解释性文本 2 2 2 2 2 2" xfId="14382"/>
    <cellStyle name="常规 10 4 7 3" xfId="14383"/>
    <cellStyle name="常规 10 4 7 3 2" xfId="14384"/>
    <cellStyle name="常规 10 4 7 4" xfId="14385"/>
    <cellStyle name="常规 3 4 3 10 2" xfId="14386"/>
    <cellStyle name="常规 10 4 8" xfId="14387"/>
    <cellStyle name="常规 10 4 8 2" xfId="14388"/>
    <cellStyle name="常规 10 4 8 2 2" xfId="14389"/>
    <cellStyle name="常规 5 4 3 2 2 2 3" xfId="14390"/>
    <cellStyle name="常规 10 5" xfId="14391"/>
    <cellStyle name="常规 6 2 4 6" xfId="14392"/>
    <cellStyle name="常规 5 3 9 4 2" xfId="14393"/>
    <cellStyle name="常规 2 2 23 2 2 2" xfId="14394"/>
    <cellStyle name="常规 2 2 18 2 2 2" xfId="14395"/>
    <cellStyle name="常规 7 5 3 3 3 2" xfId="14396"/>
    <cellStyle name="常规 5 3 7 2 3 3" xfId="14397"/>
    <cellStyle name="常规 10 5 10" xfId="14398"/>
    <cellStyle name="常规 3 4 2 2 4" xfId="14399"/>
    <cellStyle name="常规 5 3 9 4 2 2" xfId="14400"/>
    <cellStyle name="常规 2 2 18 2 2 2 2" xfId="14401"/>
    <cellStyle name="常规 5 3 7 2 3 3 2" xfId="14402"/>
    <cellStyle name="常规 10 5 10 2" xfId="14403"/>
    <cellStyle name="常规 3 4 2 2 4 2" xfId="14404"/>
    <cellStyle name="常规 5 3 9 4 3" xfId="14405"/>
    <cellStyle name="常规 6 3 8 2 3 2" xfId="14406"/>
    <cellStyle name="常规 2 2 18 2 2 3" xfId="14407"/>
    <cellStyle name="常规 5 3 7 2 3 4" xfId="14408"/>
    <cellStyle name="常规 10 5 11" xfId="14409"/>
    <cellStyle name="常规 3 4 2 2 5" xfId="14410"/>
    <cellStyle name="常规 10 5 2 2 2 2" xfId="14411"/>
    <cellStyle name="常规 10 5 2 2 2 3" xfId="14412"/>
    <cellStyle name="常规 4 11 7 2" xfId="14413"/>
    <cellStyle name="常规 2 5 5 2 4 2" xfId="14414"/>
    <cellStyle name="常规 10 5 2 2 2 4" xfId="14415"/>
    <cellStyle name="常规 11 5 3 2 2 2" xfId="14416"/>
    <cellStyle name="常规 10 5 2 2 3" xfId="14417"/>
    <cellStyle name="常规 6 4 6 2 3 2 2" xfId="14418"/>
    <cellStyle name="常规 6 4 5 2" xfId="14419"/>
    <cellStyle name="常规 10 5 2 2 3 2" xfId="14420"/>
    <cellStyle name="常规 6 4 6 2 3 2 2 2" xfId="14421"/>
    <cellStyle name="常规 6 4 5 2 2" xfId="14422"/>
    <cellStyle name="常规 6 4 5 2 2 2 2" xfId="14423"/>
    <cellStyle name="常规 10 5 2 2 3 2 2 2" xfId="14424"/>
    <cellStyle name="常规 6 4 5 2 2 3" xfId="14425"/>
    <cellStyle name="常规 10 5 2 2 3 2 3" xfId="14426"/>
    <cellStyle name="常规 6 4 5 2 3 2" xfId="14427"/>
    <cellStyle name="常规 10 5 2 2 3 3 2" xfId="14428"/>
    <cellStyle name="常规 15 4 3 2 2" xfId="14429"/>
    <cellStyle name="常规 11 5 3 2 3 2" xfId="14430"/>
    <cellStyle name="常规 2 5 5 2 5 2" xfId="14431"/>
    <cellStyle name="常规 6 4 5 2 4" xfId="14432"/>
    <cellStyle name="常规 10 5 2 2 3 4" xfId="14433"/>
    <cellStyle name="常规 8 3 5 5 3 2" xfId="14434"/>
    <cellStyle name="常规 10 5 2 2 4" xfId="14435"/>
    <cellStyle name="常规 6 4 6 2 3 2 3" xfId="14436"/>
    <cellStyle name="常规 6 4 5 3" xfId="14437"/>
    <cellStyle name="常规 6 4 5 3 2" xfId="14438"/>
    <cellStyle name="常规 10 5 2 2 4 2" xfId="14439"/>
    <cellStyle name="常规 4 2 9 2 2 3" xfId="14440"/>
    <cellStyle name="常规 6 4 5 3 2 2" xfId="14441"/>
    <cellStyle name="常规 10 5 2 2 4 2 2" xfId="14442"/>
    <cellStyle name="常规 6 4 5 3 3" xfId="14443"/>
    <cellStyle name="常规 10 5 2 2 4 3" xfId="14444"/>
    <cellStyle name="常规 5 2 3 2 5 2" xfId="14445"/>
    <cellStyle name="常规 6 4 5 4" xfId="14446"/>
    <cellStyle name="常规 10 5 2 2 5" xfId="14447"/>
    <cellStyle name="常规 3 8 2 2 2 2" xfId="14448"/>
    <cellStyle name="常规 5 2 3 2 5 2 2" xfId="14449"/>
    <cellStyle name="常规 6 4 5 4 2" xfId="14450"/>
    <cellStyle name="常规 10 5 2 2 5 2" xfId="14451"/>
    <cellStyle name="常规 3 8 2 2 2 2 2" xfId="14452"/>
    <cellStyle name="常规 5 2 3 2 5 3" xfId="14453"/>
    <cellStyle name="常规 6 4 5 5" xfId="14454"/>
    <cellStyle name="常规 10 5 2 2 6" xfId="14455"/>
    <cellStyle name="常规 3 8 2 2 2 3" xfId="14456"/>
    <cellStyle name="常规 12 5 5 2 3" xfId="14457"/>
    <cellStyle name="常规 2 4 10 3" xfId="14458"/>
    <cellStyle name="常规 6 4 5 5 2" xfId="14459"/>
    <cellStyle name="常规 10 5 2 2 6 2" xfId="14460"/>
    <cellStyle name="常规 15 2 2 2 3 2" xfId="14461"/>
    <cellStyle name="常规 6 4 5 6" xfId="14462"/>
    <cellStyle name="常规 10 5 2 2 7" xfId="14463"/>
    <cellStyle name="常规 7 3 4 5 4" xfId="14464"/>
    <cellStyle name="常规 6 8 2 7" xfId="14465"/>
    <cellStyle name="常规 2 2 15 2 3 2 2" xfId="14466"/>
    <cellStyle name="常规 14 3 2 2 2 3 2" xfId="14467"/>
    <cellStyle name="常规 2 3 2 6 4 2 2 2" xfId="14468"/>
    <cellStyle name="常规 10 5 2 3" xfId="14469"/>
    <cellStyle name="常规 16 3 2 5 2" xfId="14470"/>
    <cellStyle name="常规 8 5 2 2 3 2 3" xfId="14471"/>
    <cellStyle name="常规 2 2 15 2 3 2 2 2" xfId="14472"/>
    <cellStyle name="常规 10 5 2 3 2" xfId="14473"/>
    <cellStyle name="常规 16 3 2 5 2 2" xfId="14474"/>
    <cellStyle name="常规 10 5 2 3 3" xfId="14475"/>
    <cellStyle name="常规 6 4 6 2 3 3 2" xfId="14476"/>
    <cellStyle name="常规 6 4 6 2" xfId="14477"/>
    <cellStyle name="常规 6 4 6 2 2" xfId="14478"/>
    <cellStyle name="常规 10 5 2 3 3 2" xfId="14479"/>
    <cellStyle name="常规 9 10 2 4 3" xfId="14480"/>
    <cellStyle name="常规 6 2 2 2 2 2 3" xfId="14481"/>
    <cellStyle name="常规 11 10" xfId="14482"/>
    <cellStyle name="常规 4 10 4 2 2 2" xfId="14483"/>
    <cellStyle name="常规 2 11 3 4 2 2" xfId="14484"/>
    <cellStyle name="常规 6 4 6 3" xfId="14485"/>
    <cellStyle name="常规 10 5 2 3 4" xfId="14486"/>
    <cellStyle name="常规 7 2 5 6 2 2" xfId="14487"/>
    <cellStyle name="常规 5 9 3 5 2" xfId="14488"/>
    <cellStyle name="常规 2 2 15 2 3 2 3" xfId="14489"/>
    <cellStyle name="常规 10 5 2 4" xfId="14490"/>
    <cellStyle name="常规 16 3 2 5 3" xfId="14491"/>
    <cellStyle name="常规 10 5 2 4 2" xfId="14492"/>
    <cellStyle name="常规 10 5 2 4 2 2" xfId="14493"/>
    <cellStyle name="常规 14 2 3" xfId="14494"/>
    <cellStyle name="常规 6 2 8 3 3" xfId="14495"/>
    <cellStyle name="常规 10 5 2 4 2 2 2" xfId="14496"/>
    <cellStyle name="常规 10 5 2 4 2 3" xfId="14497"/>
    <cellStyle name="常规 4 13 7 2" xfId="14498"/>
    <cellStyle name="常规 6 4 7 2" xfId="14499"/>
    <cellStyle name="常规 8 17 3 2 2" xfId="14500"/>
    <cellStyle name="常规 10 5 2 4 3" xfId="14501"/>
    <cellStyle name="常规 6 4 7 2 2" xfId="14502"/>
    <cellStyle name="常规 8 17 3 2 2 2" xfId="14503"/>
    <cellStyle name="常规 10 5 2 4 3 2" xfId="14504"/>
    <cellStyle name="常规 8 2 11 2 2" xfId="14505"/>
    <cellStyle name="常规 6 4 7 3" xfId="14506"/>
    <cellStyle name="常规 8 17 3 2 3" xfId="14507"/>
    <cellStyle name="常规 10 5 2 4 4" xfId="14508"/>
    <cellStyle name="常规 10 5 2 5" xfId="14509"/>
    <cellStyle name="常规 2 3 3 6 5 2 2 2" xfId="14510"/>
    <cellStyle name="常规 10 5 2 5 2" xfId="14511"/>
    <cellStyle name="常规 10 5 2 5 2 2" xfId="14512"/>
    <cellStyle name="常规 10 5 2 6" xfId="14513"/>
    <cellStyle name="常规 10 5 2 6 2" xfId="14514"/>
    <cellStyle name="常规 8 4 4 3 2 2 2 2" xfId="14515"/>
    <cellStyle name="常规 45 3 4 3" xfId="14516"/>
    <cellStyle name="常规 2 2 2 3 2 2 2 2 2" xfId="14517"/>
    <cellStyle name="常规 27 4 2 2 2" xfId="14518"/>
    <cellStyle name="常规 32 4 2 2 2" xfId="14519"/>
    <cellStyle name="常规 10 5 2 7" xfId="14520"/>
    <cellStyle name="常规 38 3 7" xfId="14521"/>
    <cellStyle name="常规 10 5 3 2 2" xfId="14522"/>
    <cellStyle name="常规 10 5 3 2 2 2" xfId="14523"/>
    <cellStyle name="常规 10 5 3 2 2 2 2" xfId="14524"/>
    <cellStyle name="常规 12 9 5" xfId="14525"/>
    <cellStyle name="常规 10 5 3 2 2 3" xfId="14526"/>
    <cellStyle name="常规 10 5 3 2 3" xfId="14527"/>
    <cellStyle name="常规 6 4 6 2 4 2 2" xfId="14528"/>
    <cellStyle name="常规 10 5 3 2 3 2" xfId="14529"/>
    <cellStyle name="常规 6 3 5 2 4 2 2" xfId="14530"/>
    <cellStyle name="常规 6 8 3 7" xfId="14531"/>
    <cellStyle name="常规 2 2 15 2 3 3 2" xfId="14532"/>
    <cellStyle name="常规 15 3 3 2 2 2 2" xfId="14533"/>
    <cellStyle name="常规 10 5 3 3" xfId="14534"/>
    <cellStyle name="常规 16 3 2 6 2" xfId="14535"/>
    <cellStyle name="常规 12 3 2 7 2" xfId="14536"/>
    <cellStyle name="常规 10 5 3 3 2 3" xfId="14537"/>
    <cellStyle name="常规 10 5 3 3 3 2" xfId="14538"/>
    <cellStyle name="常规 10 5 3 4" xfId="14539"/>
    <cellStyle name="常规 10 5 3 4 2" xfId="14540"/>
    <cellStyle name="常规 10 5 3 4 2 2" xfId="14541"/>
    <cellStyle name="常规 8 17 4 2 2" xfId="14542"/>
    <cellStyle name="常规 10 5 3 4 3" xfId="14543"/>
    <cellStyle name="常规 6 4 5 3 4 2 2" xfId="14544"/>
    <cellStyle name="常规 10 5 3 5" xfId="14545"/>
    <cellStyle name="常规 10 5 3 5 2" xfId="14546"/>
    <cellStyle name="常规 10 5 3 6" xfId="14547"/>
    <cellStyle name="常规 10 5 3 6 2" xfId="14548"/>
    <cellStyle name="常规 2 2 2 3 2 2 2 3 2" xfId="14549"/>
    <cellStyle name="常规 2 7 2 3 2 4" xfId="14550"/>
    <cellStyle name="常规 3 7 3 3 2 2" xfId="14551"/>
    <cellStyle name="常规 10 5 3 7" xfId="14552"/>
    <cellStyle name="常规 3 12 2 2 2" xfId="14553"/>
    <cellStyle name="常规 10 9 3 3 2 2 2" xfId="14554"/>
    <cellStyle name="常规 39 3 7" xfId="14555"/>
    <cellStyle name="常规 44 3 7" xfId="14556"/>
    <cellStyle name="常规 10 5 4 2 2" xfId="14557"/>
    <cellStyle name="常规 10 5 4 2 2 2" xfId="14558"/>
    <cellStyle name="常规 10 5 4 2 3" xfId="14559"/>
    <cellStyle name="常规 10 9 3 3 2 3" xfId="14560"/>
    <cellStyle name="常规 10 5 4 3" xfId="14561"/>
    <cellStyle name="常规 16 3 2 7 2" xfId="14562"/>
    <cellStyle name="常规 10 5 4 3 2" xfId="14563"/>
    <cellStyle name="常规 10 5 4 4" xfId="14564"/>
    <cellStyle name="常规 10 9 3 3 3" xfId="14565"/>
    <cellStyle name="常规 6 12 2 2 2 2 2" xfId="14566"/>
    <cellStyle name="常规 4 8 3 6 2" xfId="14567"/>
    <cellStyle name="常规 10 5 5" xfId="14568"/>
    <cellStyle name="常规 10 9 3 3 3 2" xfId="14569"/>
    <cellStyle name="常规 10 5 5 2" xfId="14570"/>
    <cellStyle name="常规 45 3 7" xfId="14571"/>
    <cellStyle name="常规 10 5 5 2 2" xfId="14572"/>
    <cellStyle name="常规 10 5 5 3" xfId="14573"/>
    <cellStyle name="常规 10 5 5 3 2" xfId="14574"/>
    <cellStyle name="常规 10 9 3 3 4" xfId="14575"/>
    <cellStyle name="常规 2 4 3 5 2" xfId="14576"/>
    <cellStyle name="常规 10 5 6" xfId="14577"/>
    <cellStyle name="常规 15 4 2 2 2 2 2" xfId="14578"/>
    <cellStyle name="常规 10 5 6 2" xfId="14579"/>
    <cellStyle name="常规 46 3 7" xfId="14580"/>
    <cellStyle name="常规 10 5 6 2 2" xfId="14581"/>
    <cellStyle name="常规 10 5 6 3 2" xfId="14582"/>
    <cellStyle name="常规 12 4 2 4 4 2 2" xfId="14583"/>
    <cellStyle name="常规 5 2 7 3 6 2" xfId="14584"/>
    <cellStyle name="常规 2 4 3 5 3" xfId="14585"/>
    <cellStyle name="常规 10 5 7" xfId="14586"/>
    <cellStyle name="常规 10 5 7 2" xfId="14587"/>
    <cellStyle name="常规 47 3 7" xfId="14588"/>
    <cellStyle name="常规 10 5 7 2 2" xfId="14589"/>
    <cellStyle name="常规 2 3 2 14 2" xfId="14590"/>
    <cellStyle name="常规 10 5 7 2 3" xfId="14591"/>
    <cellStyle name="解释性文本 2 2 2 3 2 2" xfId="14592"/>
    <cellStyle name="常规 10 5 7 3" xfId="14593"/>
    <cellStyle name="常规 10 5 7 3 2" xfId="14594"/>
    <cellStyle name="常规 10 5 7 4" xfId="14595"/>
    <cellStyle name="常规 10 5 8" xfId="14596"/>
    <cellStyle name="常规 10 5 8 2" xfId="14597"/>
    <cellStyle name="常规 10 5 8 2 2" xfId="14598"/>
    <cellStyle name="常规 5 4 3 3 2 2 3" xfId="14599"/>
    <cellStyle name="常规 48 3 7" xfId="14600"/>
    <cellStyle name="常规 10 6" xfId="14601"/>
    <cellStyle name="常规 6 2 4 7" xfId="14602"/>
    <cellStyle name="常规 10 6 2 2 2 2 2" xfId="14603"/>
    <cellStyle name="常规 5 18 7" xfId="14604"/>
    <cellStyle name="常规 9 11 7 2" xfId="14605"/>
    <cellStyle name="常规 10 6 2 2 2 3" xfId="14606"/>
    <cellStyle name="常规 6 19 2 2 2" xfId="14607"/>
    <cellStyle name="常规 9 11 2 3 2" xfId="14608"/>
    <cellStyle name="常规 11 10 3 2 2" xfId="14609"/>
    <cellStyle name="常规 10 6 2 2 3" xfId="14610"/>
    <cellStyle name="常规 6 4 6 3 3 2 2" xfId="14611"/>
    <cellStyle name="常规 6 19 2 2 3" xfId="14612"/>
    <cellStyle name="常规 9 11 2 3 3" xfId="14613"/>
    <cellStyle name="常规 11 10 3 2 3" xfId="14614"/>
    <cellStyle name="常规 8 3 6 5 3 2" xfId="14615"/>
    <cellStyle name="常规 10 6 2 2 4" xfId="14616"/>
    <cellStyle name="常规 6 4 6 3 3 2 3" xfId="14617"/>
    <cellStyle name="常规 7 3 5 5 4" xfId="14618"/>
    <cellStyle name="常规 6 9 2 7" xfId="14619"/>
    <cellStyle name="常规 2 2 15 2 4 2 2" xfId="14620"/>
    <cellStyle name="常规 14 3 2 2 3 3 2" xfId="14621"/>
    <cellStyle name="常规 10 6 2 3" xfId="14622"/>
    <cellStyle name="常规 16 3 3 5 2" xfId="14623"/>
    <cellStyle name="常规 10 6 2 3 2" xfId="14624"/>
    <cellStyle name="常规 9 11 2 4 2" xfId="14625"/>
    <cellStyle name="常规 11 10 3 3 2" xfId="14626"/>
    <cellStyle name="常规 6 2 2 3 2 2 2" xfId="14627"/>
    <cellStyle name="常规 8 2 2 5 2 3 2 3" xfId="14628"/>
    <cellStyle name="常规 6 19 2 3 2" xfId="14629"/>
    <cellStyle name="常规 10 6 2 3 3" xfId="14630"/>
    <cellStyle name="常规 6 4 6 3 3 3 2" xfId="14631"/>
    <cellStyle name="常规 10 6 2 3 4" xfId="14632"/>
    <cellStyle name="常规 7 3 7 2 3 2 3" xfId="14633"/>
    <cellStyle name="常规 10 6 2 4 2" xfId="14634"/>
    <cellStyle name="常规 8 18 3 2 2" xfId="14635"/>
    <cellStyle name="常规 10 6 2 4 3" xfId="14636"/>
    <cellStyle name="常规 10 6 2 5" xfId="14637"/>
    <cellStyle name="常规 10 6 2 5 2" xfId="14638"/>
    <cellStyle name="常规 2 3 3 2 2 3 2 3" xfId="14639"/>
    <cellStyle name="常规 10 6 2 6" xfId="14640"/>
    <cellStyle name="常规 10 6 2 6 2" xfId="14641"/>
    <cellStyle name="常规 12 5 2 4 2" xfId="14642"/>
    <cellStyle name="常规 2 2 2 3 2 2 3 2 2" xfId="14643"/>
    <cellStyle name="常规 10 6 2 7" xfId="14644"/>
    <cellStyle name="常规 10 6 3 2 2 2" xfId="14645"/>
    <cellStyle name="常规 10 6 3 2 2 2 2" xfId="14646"/>
    <cellStyle name="常规 10 6 3 2 2 3" xfId="14647"/>
    <cellStyle name="常规 6 19 3 2 2" xfId="14648"/>
    <cellStyle name="常规 9 11 3 3 2" xfId="14649"/>
    <cellStyle name="常规 11 10 4 2 2" xfId="14650"/>
    <cellStyle name="常规 10 6 3 2 3" xfId="14651"/>
    <cellStyle name="常规 6 4 6 3 4 2 2" xfId="14652"/>
    <cellStyle name="警告文本 3 2 2 8 2" xfId="14653"/>
    <cellStyle name="常规 10 6 3 2 4" xfId="14654"/>
    <cellStyle name="常规 10 6 3 3" xfId="14655"/>
    <cellStyle name="常规 16 3 3 6 2" xfId="14656"/>
    <cellStyle name="常规 10 6 3 3 2" xfId="14657"/>
    <cellStyle name="输出 2 6" xfId="14658"/>
    <cellStyle name="常规 10 6 3 3 2 2" xfId="14659"/>
    <cellStyle name="输出 2 6 2" xfId="14660"/>
    <cellStyle name="常规 10 6 3 3 2 2 2" xfId="14661"/>
    <cellStyle name="计算 2 2 2 5 2 2" xfId="14662"/>
    <cellStyle name="常规 12 9 7" xfId="14663"/>
    <cellStyle name="常规 17 8 2" xfId="14664"/>
    <cellStyle name="常规 13 3 2 7 2" xfId="14665"/>
    <cellStyle name="输出 2 7" xfId="14666"/>
    <cellStyle name="常规 10 6 3 3 2 3" xfId="14667"/>
    <cellStyle name="常规 10 6 3 3 3" xfId="14668"/>
    <cellStyle name="常规 10 6 3 3 3 2" xfId="14669"/>
    <cellStyle name="常规 10 6 3 3 4" xfId="14670"/>
    <cellStyle name="常规 10 6 3 6 2" xfId="14671"/>
    <cellStyle name="常规 2 3 2 2 6 2 2 2" xfId="14672"/>
    <cellStyle name="常规 12 5 2 5 2" xfId="14673"/>
    <cellStyle name="常规 2 2 2 3 2 2 3 3 2" xfId="14674"/>
    <cellStyle name="常规 3 7 3 4 2 2" xfId="14675"/>
    <cellStyle name="常规 10 6 3 7" xfId="14676"/>
    <cellStyle name="常规 3 12 3 2 2" xfId="14677"/>
    <cellStyle name="常规 10 6 4 3" xfId="14678"/>
    <cellStyle name="常规 10 6 4 3 2" xfId="14679"/>
    <cellStyle name="常规 10 6 5 2 2" xfId="14680"/>
    <cellStyle name="常规 2 5 14" xfId="14681"/>
    <cellStyle name="常规 10 6 5 3" xfId="14682"/>
    <cellStyle name="常规 9 3 2 2 2 3" xfId="14683"/>
    <cellStyle name="常规 10 6 5 3 2" xfId="14684"/>
    <cellStyle name="常规 10 6 6 2" xfId="14685"/>
    <cellStyle name="常规 2 2 3 6" xfId="14686"/>
    <cellStyle name="常规 10 6 6 2 2" xfId="14687"/>
    <cellStyle name="常规 10 6 6 3" xfId="14688"/>
    <cellStyle name="常规 10 6 7" xfId="14689"/>
    <cellStyle name="常规 10 6 7 2" xfId="14690"/>
    <cellStyle name="常规 10 6 8" xfId="14691"/>
    <cellStyle name="常规 10 6 8 2" xfId="14692"/>
    <cellStyle name="常规 10 7" xfId="14693"/>
    <cellStyle name="常规 6 2 4 8" xfId="14694"/>
    <cellStyle name="常规 2 6 3 2 3 2 2" xfId="14695"/>
    <cellStyle name="常规 10 7 2" xfId="14696"/>
    <cellStyle name="常规 3 10 5 2 3" xfId="14697"/>
    <cellStyle name="常规 6 2 4 8 2" xfId="14698"/>
    <cellStyle name="常规 2 6 3 2 3 2 2 2" xfId="14699"/>
    <cellStyle name="常规 10 7 2 2" xfId="14700"/>
    <cellStyle name="常规 10 7 2 2 2" xfId="14701"/>
    <cellStyle name="常规 3 2 3 2 5 3" xfId="14702"/>
    <cellStyle name="常规 10 7 2 2 2 2" xfId="14703"/>
    <cellStyle name="常规 13 4 5 3" xfId="14704"/>
    <cellStyle name="常规 4 4 7 3 4" xfId="14705"/>
    <cellStyle name="常规 10 7 2 2 2 2 2" xfId="14706"/>
    <cellStyle name="常规 13 4 5 3 2" xfId="14707"/>
    <cellStyle name="常规 10 7 2 2 2 3" xfId="14708"/>
    <cellStyle name="常规 13 4 5 4" xfId="14709"/>
    <cellStyle name="常规 8 4 5 2" xfId="14710"/>
    <cellStyle name="常规 4 4 10 2 2 2" xfId="14711"/>
    <cellStyle name="常规 10 7 2 2 3" xfId="14712"/>
    <cellStyle name="常规 13 2 2 2 3 2" xfId="14713"/>
    <cellStyle name="常规 10 7 2 2 3 2" xfId="14714"/>
    <cellStyle name="常规 13 2 2 2 3 2 2" xfId="14715"/>
    <cellStyle name="常规 2 8 3 2 2 2 2" xfId="14716"/>
    <cellStyle name="输入 2 3 2 2 2 2" xfId="14717"/>
    <cellStyle name="常规 13 4 6 3" xfId="14718"/>
    <cellStyle name="常规 10 7 2 3" xfId="14719"/>
    <cellStyle name="常规 10 7 2 3 2" xfId="14720"/>
    <cellStyle name="常规 10 7 2 3 3" xfId="14721"/>
    <cellStyle name="常规 13 2 2 2 4 2" xfId="14722"/>
    <cellStyle name="常规 10 7 2 3 3 2" xfId="14723"/>
    <cellStyle name="常规 13 2 2 2 4 2 2" xfId="14724"/>
    <cellStyle name="常规 13 5 6 3" xfId="14725"/>
    <cellStyle name="常规 10 7 2 4" xfId="14726"/>
    <cellStyle name="常规 7 3 7 3 3 2 3" xfId="14727"/>
    <cellStyle name="常规 10 7 2 4 2" xfId="14728"/>
    <cellStyle name="常规 10 7 2 4 2 2" xfId="14729"/>
    <cellStyle name="常规 13 6 5 3" xfId="14730"/>
    <cellStyle name="常规 6 10 3 3 3 2" xfId="14731"/>
    <cellStyle name="常规 3 18 3 2 3 2" xfId="14732"/>
    <cellStyle name="常规 10 7 2 6 2" xfId="14733"/>
    <cellStyle name="常规 5 2 12 3" xfId="14734"/>
    <cellStyle name="常规 12 5 3 4 2" xfId="14735"/>
    <cellStyle name="常规 10 7 2 7" xfId="14736"/>
    <cellStyle name="常规 2 3 2 4 2 2 2 2 2" xfId="14737"/>
    <cellStyle name="常规 2 2 2 3 2 2 4 2 2" xfId="14738"/>
    <cellStyle name="常规 10 8 2 3 3 2" xfId="14739"/>
    <cellStyle name="常规 12 3 2 2 3 2 2 2" xfId="14740"/>
    <cellStyle name="常规 4 13 3 6 2" xfId="14741"/>
    <cellStyle name="常规 9 13 2 4 2 2" xfId="14742"/>
    <cellStyle name="常规 10 7 3" xfId="14743"/>
    <cellStyle name="常规 10 7 3 2" xfId="14744"/>
    <cellStyle name="常规 10 7 3 2 2" xfId="14745"/>
    <cellStyle name="常规 35 7" xfId="14746"/>
    <cellStyle name="常规 40 7" xfId="14747"/>
    <cellStyle name="常规 14 4 5 3" xfId="14748"/>
    <cellStyle name="常规 11 4 3 4 4" xfId="14749"/>
    <cellStyle name="常规 10 7 3 2 2 2" xfId="14750"/>
    <cellStyle name="常规 35 7 2" xfId="14751"/>
    <cellStyle name="常规 40 7 2" xfId="14752"/>
    <cellStyle name="常规 5 4 7 3 4" xfId="14753"/>
    <cellStyle name="常规 10 7 3 2 2 2 2" xfId="14754"/>
    <cellStyle name="常规 10 7 3 2 2 3" xfId="14755"/>
    <cellStyle name="常规 10 7 3 2 3" xfId="14756"/>
    <cellStyle name="常规 13 2 2 3 3 2" xfId="14757"/>
    <cellStyle name="常规 35 8" xfId="14758"/>
    <cellStyle name="常规 40 8" xfId="14759"/>
    <cellStyle name="常规 10 7 3 2 3 2" xfId="14760"/>
    <cellStyle name="常规 35 8 2" xfId="14761"/>
    <cellStyle name="常规 40 8 2" xfId="14762"/>
    <cellStyle name="常规 2 2 3 4 2" xfId="14763"/>
    <cellStyle name="常规 10 7 3 2 4" xfId="14764"/>
    <cellStyle name="常规 35 9" xfId="14765"/>
    <cellStyle name="常规 40 9" xfId="14766"/>
    <cellStyle name="常规 10 7 3 3" xfId="14767"/>
    <cellStyle name="常规 10 7 3 3 2" xfId="14768"/>
    <cellStyle name="常规 36 7" xfId="14769"/>
    <cellStyle name="常规 41 7" xfId="14770"/>
    <cellStyle name="常规 10 7 3 3 2 2" xfId="14771"/>
    <cellStyle name="常规 36 7 2" xfId="14772"/>
    <cellStyle name="常规 10 7 3 3 2 2 2" xfId="14773"/>
    <cellStyle name="常规 10 7 3 3 2 3" xfId="14774"/>
    <cellStyle name="常规 10 7 3 3 3" xfId="14775"/>
    <cellStyle name="常规 36 8" xfId="14776"/>
    <cellStyle name="常规 10 7 3 3 3 2" xfId="14777"/>
    <cellStyle name="常规 36 8 2" xfId="14778"/>
    <cellStyle name="常规 2 2 3 5 2" xfId="14779"/>
    <cellStyle name="常规 10 7 3 3 4" xfId="14780"/>
    <cellStyle name="常规 36 9" xfId="14781"/>
    <cellStyle name="常规 10 7 3 6" xfId="14782"/>
    <cellStyle name="常规 10 7 3 6 2" xfId="14783"/>
    <cellStyle name="常规 39 7" xfId="14784"/>
    <cellStyle name="常规 44 7" xfId="14785"/>
    <cellStyle name="常规 5 2 13 3" xfId="14786"/>
    <cellStyle name="常规 12 5 3 5 2" xfId="14787"/>
    <cellStyle name="常规 10 7 3 7" xfId="14788"/>
    <cellStyle name="常规 3 12 4 2 2" xfId="14789"/>
    <cellStyle name="汇总 2 2 2 5 3" xfId="14790"/>
    <cellStyle name="常规 10 9 3 5 2" xfId="14791"/>
    <cellStyle name="常规 10 7 4" xfId="14792"/>
    <cellStyle name="常规 10 7 4 2" xfId="14793"/>
    <cellStyle name="常规 10 7 5 2" xfId="14794"/>
    <cellStyle name="常规 10 7 5 2 2" xfId="14795"/>
    <cellStyle name="常规 7 4 5 2 4 2 2" xfId="14796"/>
    <cellStyle name="常规 10 7 6" xfId="14797"/>
    <cellStyle name="常规 10 7 6 2" xfId="14798"/>
    <cellStyle name="常规 10 7 6 2 2" xfId="14799"/>
    <cellStyle name="常规 10 7 8" xfId="14800"/>
    <cellStyle name="常规 2 3 10 2 2 4" xfId="14801"/>
    <cellStyle name="输出 9" xfId="14802"/>
    <cellStyle name="常规 10 7 8 2" xfId="14803"/>
    <cellStyle name="常规 10 8 2" xfId="14804"/>
    <cellStyle name="检查单元格 4 8" xfId="14805"/>
    <cellStyle name="常规 3 25 3" xfId="14806"/>
    <cellStyle name="常规 10 8 2 2" xfId="14807"/>
    <cellStyle name="常规 10 8 2 2 2" xfId="14808"/>
    <cellStyle name="常规 6 12 3 3" xfId="14809"/>
    <cellStyle name="常规 7 3 7 5 3 2" xfId="14810"/>
    <cellStyle name="常规 12 2 2 2 3 3" xfId="14811"/>
    <cellStyle name="常规 3 2 5 2 7" xfId="14812"/>
    <cellStyle name="常规 10 8 2 2 2 2" xfId="14813"/>
    <cellStyle name="常规 6 12 3 3 2" xfId="14814"/>
    <cellStyle name="常规 12 2 2 2 3 3 2" xfId="14815"/>
    <cellStyle name="常规 10 8 2 2 2 2 2" xfId="14816"/>
    <cellStyle name="常规 25 4 4" xfId="14817"/>
    <cellStyle name="常规 30 4 4" xfId="14818"/>
    <cellStyle name="常规 6 12 3 3 2 2" xfId="14819"/>
    <cellStyle name="常规 2 3 3 2 5 3 2" xfId="14820"/>
    <cellStyle name="常规 4 2 5 2 5 2" xfId="14821"/>
    <cellStyle name="常规 12 2 2 2 3 4" xfId="14822"/>
    <cellStyle name="常规 2 8 4 2 2 2" xfId="14823"/>
    <cellStyle name="常规 10 8 2 2 3" xfId="14824"/>
    <cellStyle name="常规 13 2 3 2 3 2" xfId="14825"/>
    <cellStyle name="常规 6 12 3 4" xfId="14826"/>
    <cellStyle name="常规 9 4 5 2" xfId="14827"/>
    <cellStyle name="常规 4 4 11 2 2 2" xfId="14828"/>
    <cellStyle name="常规 10 8 2 2 3 2" xfId="14829"/>
    <cellStyle name="常规 6 12 3 4 2" xfId="14830"/>
    <cellStyle name="常规 10 8 2 3" xfId="14831"/>
    <cellStyle name="常规 2 14 2 7" xfId="14832"/>
    <cellStyle name="常规 6 11 3 2 3" xfId="14833"/>
    <cellStyle name="汇总 2 2 2 4" xfId="14834"/>
    <cellStyle name="常规 12 2 2 2 4 3" xfId="14835"/>
    <cellStyle name="常规 3 2 5 3 7" xfId="14836"/>
    <cellStyle name="常规 10 8 2 3 2" xfId="14837"/>
    <cellStyle name="常规 6 12 4 3" xfId="14838"/>
    <cellStyle name="常规 2 14 2 8" xfId="14839"/>
    <cellStyle name="常规 12 3 2 2 3 2 2" xfId="14840"/>
    <cellStyle name="常规 4 2 5 2 6 2" xfId="14841"/>
    <cellStyle name="常规 6 11 3 2 4" xfId="14842"/>
    <cellStyle name="常规 10 8 2 3 3" xfId="14843"/>
    <cellStyle name="常规 6 12 4 4" xfId="14844"/>
    <cellStyle name="常规 10 8 2 4" xfId="14845"/>
    <cellStyle name="常规 2 14 3 7" xfId="14846"/>
    <cellStyle name="常规 6 11 3 3 3" xfId="14847"/>
    <cellStyle name="常规 3 19 3 2 3" xfId="14848"/>
    <cellStyle name="常规 10 8 2 4 2" xfId="14849"/>
    <cellStyle name="常规 6 12 5 3" xfId="14850"/>
    <cellStyle name="常规 11 6 3" xfId="14851"/>
    <cellStyle name="常规 10 8 2 4 2 2" xfId="14852"/>
    <cellStyle name="常规 6 12 5 3 2" xfId="14853"/>
    <cellStyle name="常规 10 8 2 6" xfId="14854"/>
    <cellStyle name="常规 10 8 2 6 2" xfId="14855"/>
    <cellStyle name="常规 10 8 2 7" xfId="14856"/>
    <cellStyle name="常规 10 8 3 2" xfId="14857"/>
    <cellStyle name="常规 10 8 3 2 2" xfId="14858"/>
    <cellStyle name="常规 6 13 3 3" xfId="14859"/>
    <cellStyle name="常规 12 2 4 2 5" xfId="14860"/>
    <cellStyle name="常规 10 8 3 2 2 2" xfId="14861"/>
    <cellStyle name="常规 6 13 3 3 2" xfId="14862"/>
    <cellStyle name="常规 12 4 3 4 4" xfId="14863"/>
    <cellStyle name="常规 10 8 3 2 2 3" xfId="14864"/>
    <cellStyle name="常规 6 13 3 3 3" xfId="14865"/>
    <cellStyle name="常规 10 8 3 2 3" xfId="14866"/>
    <cellStyle name="常规 13 2 3 3 3 2" xfId="14867"/>
    <cellStyle name="常规 6 13 3 4" xfId="14868"/>
    <cellStyle name="常规 10 8 3 2 3 2" xfId="14869"/>
    <cellStyle name="常规 6 13 3 4 2" xfId="14870"/>
    <cellStyle name="常规 10 8 3 3" xfId="14871"/>
    <cellStyle name="常规 2 20 2 7" xfId="14872"/>
    <cellStyle name="常规 2 15 2 7" xfId="14873"/>
    <cellStyle name="常规 6 11 4 2 3" xfId="14874"/>
    <cellStyle name="常规 3 2 6 3 7" xfId="14875"/>
    <cellStyle name="常规 10 8 3 3 2" xfId="14876"/>
    <cellStyle name="常规 6 13 4 3" xfId="14877"/>
    <cellStyle name="常规 6 11 2 2 2 3" xfId="14878"/>
    <cellStyle name="常规 10 8 3 3 2 2" xfId="14879"/>
    <cellStyle name="常规 6 13 4 3 2" xfId="14880"/>
    <cellStyle name="常规 10 8 3 3 2 3" xfId="14881"/>
    <cellStyle name="常规 10 8 3 3 3" xfId="14882"/>
    <cellStyle name="常规 6 13 4 4" xfId="14883"/>
    <cellStyle name="常规 12 3 2 2 4 2 2" xfId="14884"/>
    <cellStyle name="常规 4 2 5 3 6 2" xfId="14885"/>
    <cellStyle name="常规 10 8 3 3 3 2" xfId="14886"/>
    <cellStyle name="常规 10 8 3 6" xfId="14887"/>
    <cellStyle name="常规 10 8 3 6 2" xfId="14888"/>
    <cellStyle name="常规 10 8 3 7" xfId="14889"/>
    <cellStyle name="常规 3 12 5 2 2" xfId="14890"/>
    <cellStyle name="常规 2 3 2 5 2 3" xfId="14891"/>
    <cellStyle name="汇总 2 2 2 6 3" xfId="14892"/>
    <cellStyle name="常规 10 9 3 6 2" xfId="14893"/>
    <cellStyle name="常规 10 8 4" xfId="14894"/>
    <cellStyle name="常规 10 8 4 2" xfId="14895"/>
    <cellStyle name="常规 10 8 4 2 2" xfId="14896"/>
    <cellStyle name="常规 6 14 3 3" xfId="14897"/>
    <cellStyle name="常规 10 8 4 2 2 2" xfId="14898"/>
    <cellStyle name="常规 6 14 3 3 2" xfId="14899"/>
    <cellStyle name="常规 10 8 4 2 3" xfId="14900"/>
    <cellStyle name="常规 6 14 3 4" xfId="14901"/>
    <cellStyle name="常规 10 8 4 3" xfId="14902"/>
    <cellStyle name="常规 2 21 2 7" xfId="14903"/>
    <cellStyle name="常规 2 16 2 7" xfId="14904"/>
    <cellStyle name="常规 6 11 5 2 3" xfId="14905"/>
    <cellStyle name="常规 3 2 7 3 7" xfId="14906"/>
    <cellStyle name="常规 10 8 4 3 2" xfId="14907"/>
    <cellStyle name="常规 6 14 4 3" xfId="14908"/>
    <cellStyle name="常规 9 2 2 3 2 2 2" xfId="14909"/>
    <cellStyle name="常规 6 11 2 3 2 3" xfId="14910"/>
    <cellStyle name="常规 10 8 5" xfId="14911"/>
    <cellStyle name="常规 10 8 5 2" xfId="14912"/>
    <cellStyle name="常规 10 8 5 2 2" xfId="14913"/>
    <cellStyle name="常规 6 15 3 3" xfId="14914"/>
    <cellStyle name="常规 10 8 6" xfId="14915"/>
    <cellStyle name="常规 10 8 6 2" xfId="14916"/>
    <cellStyle name="常规 10 8 6 2 2" xfId="14917"/>
    <cellStyle name="常规 6 16 3 3" xfId="14918"/>
    <cellStyle name="常规 19 10 2" xfId="14919"/>
    <cellStyle name="常规 10 8 8" xfId="14920"/>
    <cellStyle name="常规 5 6 5 2 3" xfId="14921"/>
    <cellStyle name="常规 2 3 10 3 2 4" xfId="14922"/>
    <cellStyle name="常规 6 2 2 2 3" xfId="14923"/>
    <cellStyle name="常规 19 10 2 2" xfId="14924"/>
    <cellStyle name="常规 10 8 8 2" xfId="14925"/>
    <cellStyle name="常规 10 9" xfId="14926"/>
    <cellStyle name="常规 10 9 2" xfId="14927"/>
    <cellStyle name="常规 10 9 3 2" xfId="14928"/>
    <cellStyle name="常规 10 9 3 3" xfId="14929"/>
    <cellStyle name="常规 10 9 3 4" xfId="14930"/>
    <cellStyle name="常规 15 2 2 8" xfId="14931"/>
    <cellStyle name="常规 2 6 4 2 4 2 2" xfId="14932"/>
    <cellStyle name="常规 11 6 2 2 2 2 2" xfId="14933"/>
    <cellStyle name="常规 10 9 3 5" xfId="14934"/>
    <cellStyle name="常规 10 9 3 6" xfId="14935"/>
    <cellStyle name="常规 10 9 4" xfId="14936"/>
    <cellStyle name="常规 10 9 4 2" xfId="14937"/>
    <cellStyle name="常规 11 4 4" xfId="14938"/>
    <cellStyle name="常规 6 2 5 5 4" xfId="14939"/>
    <cellStyle name="强调文字颜色 1 3 3 4 2" xfId="14940"/>
    <cellStyle name="常规 2 3 2 5 3 3 2 2" xfId="14941"/>
    <cellStyle name="常规 15 2 3 5 2" xfId="14942"/>
    <cellStyle name="常规 20 2 3 5 2" xfId="14943"/>
    <cellStyle name="常规 10 9 4 2 2" xfId="14944"/>
    <cellStyle name="常规 10 9 4 2 2 2" xfId="14945"/>
    <cellStyle name="常规 10 9 4 3" xfId="14946"/>
    <cellStyle name="常规 10 9 4 4" xfId="14947"/>
    <cellStyle name="常规 10 9 5" xfId="14948"/>
    <cellStyle name="常规 10 9 5 2" xfId="14949"/>
    <cellStyle name="常规 12 4 4" xfId="14950"/>
    <cellStyle name="常规 6 2 6 5 4" xfId="14951"/>
    <cellStyle name="常规 2 3 2 5 3 4 2 2" xfId="14952"/>
    <cellStyle name="常规 2 2 18 6" xfId="14953"/>
    <cellStyle name="常规 10 9 5 2 2" xfId="14954"/>
    <cellStyle name="常规 10 9 5 4" xfId="14955"/>
    <cellStyle name="常规 10 9 6" xfId="14956"/>
    <cellStyle name="常规 10 9 6 2" xfId="14957"/>
    <cellStyle name="常规 13 4 4" xfId="14958"/>
    <cellStyle name="常规 6 2 7 5 4" xfId="14959"/>
    <cellStyle name="常规 10 9 6 2 2" xfId="14960"/>
    <cellStyle name="常规 10 9 6 3" xfId="14961"/>
    <cellStyle name="计算 2 2 2 3 2 2" xfId="14962"/>
    <cellStyle name="常规 10 9 7" xfId="14963"/>
    <cellStyle name="常规 5 6 5 3 2" xfId="14964"/>
    <cellStyle name="计算 2 2 2 3 2 2 2" xfId="14965"/>
    <cellStyle name="常规 10 9 7 2" xfId="14966"/>
    <cellStyle name="常规 3 4 9 2 2 3" xfId="14967"/>
    <cellStyle name="计算 2 2 2 3 2 3" xfId="14968"/>
    <cellStyle name="常规 2 2 3 5 2 4 2 2" xfId="14969"/>
    <cellStyle name="常规 19 11 2" xfId="14970"/>
    <cellStyle name="常规 10 9 8" xfId="14971"/>
    <cellStyle name="常规 6 2 3 2 3" xfId="14972"/>
    <cellStyle name="常规 10 9 8 2" xfId="14973"/>
    <cellStyle name="常规 2 2 3 6 2 3" xfId="14974"/>
    <cellStyle name="常规 101" xfId="14975"/>
    <cellStyle name="常规 4 6" xfId="14976"/>
    <cellStyle name="常规 2 2 3 6 2 4" xfId="14977"/>
    <cellStyle name="常规 102" xfId="14978"/>
    <cellStyle name="常规 4 7" xfId="14979"/>
    <cellStyle name="常规 3 2 4 6 2 2" xfId="14980"/>
    <cellStyle name="常规 11" xfId="14981"/>
    <cellStyle name="常规 12 4 7 4" xfId="14982"/>
    <cellStyle name="常规 6 2 2 2 2 2 3 2" xfId="14983"/>
    <cellStyle name="常规 11 10 2" xfId="14984"/>
    <cellStyle name="常规 12 10 2 2 3" xfId="14985"/>
    <cellStyle name="常规 6 4 6 3 2 2" xfId="14986"/>
    <cellStyle name="常规 11 10 2 2" xfId="14987"/>
    <cellStyle name="常规 11 10 2 2 2" xfId="14988"/>
    <cellStyle name="常规 11 10 2 2 3" xfId="14989"/>
    <cellStyle name="常规 2 3 10 3 3 2 2" xfId="14990"/>
    <cellStyle name="常规 11 10 2 3" xfId="14991"/>
    <cellStyle name="常规 13 6 2 2 2 2 2" xfId="14992"/>
    <cellStyle name="常规 2 3 10 3 3 2 2 2" xfId="14993"/>
    <cellStyle name="常规 11 10 2 3 2" xfId="14994"/>
    <cellStyle name="常规 8 2 2 5 2 2 2 3" xfId="14995"/>
    <cellStyle name="常规 2 2 10 9" xfId="14996"/>
    <cellStyle name="常规 2 3 10 3 3 2 3" xfId="14997"/>
    <cellStyle name="常规 11 10 2 4" xfId="14998"/>
    <cellStyle name="常规 3 2 7 5 3 2" xfId="14999"/>
    <cellStyle name="常规 6 19 2" xfId="15000"/>
    <cellStyle name="常规 2 21 4 3 2" xfId="15001"/>
    <cellStyle name="常规 2 16 4 3 2" xfId="15002"/>
    <cellStyle name="常规 11 10 3" xfId="15003"/>
    <cellStyle name="常规 4 5 2 5" xfId="15004"/>
    <cellStyle name="常规 2 2 4 6 3 2 2 3" xfId="15005"/>
    <cellStyle name="常规 6 19 2 2" xfId="15006"/>
    <cellStyle name="常规 9 11 2 3" xfId="15007"/>
    <cellStyle name="常规 11 10 3 2" xfId="15008"/>
    <cellStyle name="常规 2 3 10 3 3 3 2" xfId="15009"/>
    <cellStyle name="常规 4 5 2 6" xfId="15010"/>
    <cellStyle name="常规 9 11 2 4" xfId="15011"/>
    <cellStyle name="常规 11 10 3 3" xfId="15012"/>
    <cellStyle name="常规 6 2 2 3 2 2" xfId="15013"/>
    <cellStyle name="常规 6 19 2 3" xfId="15014"/>
    <cellStyle name="常规 9 11 2 5" xfId="15015"/>
    <cellStyle name="常规 11 10 3 4" xfId="15016"/>
    <cellStyle name="常规 6 2 2 3 2 3" xfId="15017"/>
    <cellStyle name="常规 6 19 2 4" xfId="15018"/>
    <cellStyle name="常规 6 19 3 2" xfId="15019"/>
    <cellStyle name="常规 9 11 3 3" xfId="15020"/>
    <cellStyle name="常规 11 10 4 2" xfId="15021"/>
    <cellStyle name="常规 9 3 4 6 2" xfId="15022"/>
    <cellStyle name="常规 6 19 4" xfId="15023"/>
    <cellStyle name="常规 11 10 5" xfId="15024"/>
    <cellStyle name="常规 9 3 4 6 2 2" xfId="15025"/>
    <cellStyle name="常规 6 19 4 2" xfId="15026"/>
    <cellStyle name="常规 9 11 4 3" xfId="15027"/>
    <cellStyle name="常规 11 10 5 2" xfId="15028"/>
    <cellStyle name="常规 9 3 4 6 3" xfId="15029"/>
    <cellStyle name="常规 2 6 5 2 2" xfId="15030"/>
    <cellStyle name="常规 6 19 5" xfId="15031"/>
    <cellStyle name="常规 11 10 6" xfId="15032"/>
    <cellStyle name="常规 11 10 7" xfId="15033"/>
    <cellStyle name="常规 6 3 7 2 4 2 2" xfId="15034"/>
    <cellStyle name="常规 2 2 17 2 3 3 2" xfId="15035"/>
    <cellStyle name="常规 2 6 5 2 3" xfId="15036"/>
    <cellStyle name="常规 6 19 6" xfId="15037"/>
    <cellStyle name="常规 18 3 2 6 2" xfId="15038"/>
    <cellStyle name="常规 3 3 2 3 5 2" xfId="15039"/>
    <cellStyle name="常规 6 2 2 2 2 2 4" xfId="15040"/>
    <cellStyle name="常规 11 11" xfId="15041"/>
    <cellStyle name="适中 3 3 5" xfId="15042"/>
    <cellStyle name="常规 11 11 2" xfId="15043"/>
    <cellStyle name="注释 3 2 2 3 2" xfId="15044"/>
    <cellStyle name="适中 3 3 5 2 2" xfId="15045"/>
    <cellStyle name="常规 11 11 2 2 2" xfId="15046"/>
    <cellStyle name="常规 2 3 10 3 4 2 2" xfId="15047"/>
    <cellStyle name="注释 3 2 2 4" xfId="15048"/>
    <cellStyle name="常规 11 11 2 3" xfId="15049"/>
    <cellStyle name="适中 3 3 6" xfId="15050"/>
    <cellStyle name="常规 11 11 3" xfId="15051"/>
    <cellStyle name="常规 13 2 2 2 3" xfId="15052"/>
    <cellStyle name="常规 6 2 7 3 2 2 3" xfId="15053"/>
    <cellStyle name="常规 6 4 6 4 3 2" xfId="15054"/>
    <cellStyle name="常规 8 4 5" xfId="15055"/>
    <cellStyle name="常规 4 15 5 2 2 2" xfId="15056"/>
    <cellStyle name="常规 4 4 10 2 2" xfId="15057"/>
    <cellStyle name="常规 20 6 2 3 4" xfId="15058"/>
    <cellStyle name="常规 4 6 2 5" xfId="15059"/>
    <cellStyle name="常规 2 2 4 6 3 3 2 3" xfId="15060"/>
    <cellStyle name="注释 3 2 3 3" xfId="15061"/>
    <cellStyle name="适中 3 3 6 2" xfId="15062"/>
    <cellStyle name="常规 9 12 2 3" xfId="15063"/>
    <cellStyle name="常规 11 11 3 2" xfId="15064"/>
    <cellStyle name="适中 3 3 7" xfId="15065"/>
    <cellStyle name="常规 11 11 4" xfId="15066"/>
    <cellStyle name="常规 49 2 3 2 2 2" xfId="15067"/>
    <cellStyle name="常规 6 3 3 3 3 2 2 2" xfId="15068"/>
    <cellStyle name="常规 8 5 5" xfId="15069"/>
    <cellStyle name="常规 2 2 2 2 3 2 2 3" xfId="15070"/>
    <cellStyle name="常规 4 4 10 3 2" xfId="15071"/>
    <cellStyle name="常规 13 2 2 3 3" xfId="15072"/>
    <cellStyle name="适中 3 3 7 2" xfId="15073"/>
    <cellStyle name="常规 9 12 3 3" xfId="15074"/>
    <cellStyle name="常规 11 11 4 2" xfId="15075"/>
    <cellStyle name="适中 3 3 8" xfId="15076"/>
    <cellStyle name="常规 11 11 5" xfId="15077"/>
    <cellStyle name="常规 13 2 2 4 3" xfId="15078"/>
    <cellStyle name="适中 3 3 8 2" xfId="15079"/>
    <cellStyle name="常规 9 12 4 3" xfId="15080"/>
    <cellStyle name="常规 11 11 5 2" xfId="15081"/>
    <cellStyle name="常规 2 6 5 3 2" xfId="15082"/>
    <cellStyle name="适中 3 3 9" xfId="15083"/>
    <cellStyle name="常规 11 11 6" xfId="15084"/>
    <cellStyle name="常规 11 12" xfId="15085"/>
    <cellStyle name="常规 11 12 2" xfId="15086"/>
    <cellStyle name="常规 11 12 3" xfId="15087"/>
    <cellStyle name="输入 2 4 2 2" xfId="15088"/>
    <cellStyle name="常规 2 3 3 2 5 3" xfId="15089"/>
    <cellStyle name="常规 4 2 5 2 5" xfId="15090"/>
    <cellStyle name="常规 2 8 4 2 2" xfId="15091"/>
    <cellStyle name="常规 13 2 3 2 3" xfId="15092"/>
    <cellStyle name="常规 6 2 7 3 3 2 3" xfId="15093"/>
    <cellStyle name="常规 6 4 6 5 3 2" xfId="15094"/>
    <cellStyle name="常规 9 4 5" xfId="15095"/>
    <cellStyle name="常规 4 4 11 2 2" xfId="15096"/>
    <cellStyle name="注释 3 3 3 3" xfId="15097"/>
    <cellStyle name="常规 9 13 2 3" xfId="15098"/>
    <cellStyle name="常规 11 12 3 2" xfId="15099"/>
    <cellStyle name="常规 11 12 4" xfId="15100"/>
    <cellStyle name="常规 11 13" xfId="15101"/>
    <cellStyle name="常规 4 2 6 3 2 3 2" xfId="15102"/>
    <cellStyle name="常规 5 2 3 2 2 2 2 2 2" xfId="15103"/>
    <cellStyle name="常规 6 4 2 4 2 2 2" xfId="15104"/>
    <cellStyle name="常规 11 13 2" xfId="15105"/>
    <cellStyle name="常规 11 13 3" xfId="15106"/>
    <cellStyle name="常规 2 3 3 3 5 3" xfId="15107"/>
    <cellStyle name="常规 4 2 6 2 5" xfId="15108"/>
    <cellStyle name="常规 2 8 5 2 2" xfId="15109"/>
    <cellStyle name="常规 4 4 12 2 2" xfId="15110"/>
    <cellStyle name="常规 13 2 4 2 3" xfId="15111"/>
    <cellStyle name="常规 9 14 2 3" xfId="15112"/>
    <cellStyle name="常规 11 13 3 2" xfId="15113"/>
    <cellStyle name="常规 11 13 4" xfId="15114"/>
    <cellStyle name="常规 2 5 3 2 2 2 2" xfId="15115"/>
    <cellStyle name="常规 11 14" xfId="15116"/>
    <cellStyle name="常规 11 14 2" xfId="15117"/>
    <cellStyle name="常规 11 14 3" xfId="15118"/>
    <cellStyle name="常规 2 3 3 4 5 3" xfId="15119"/>
    <cellStyle name="常规 4 2 7 2 5" xfId="15120"/>
    <cellStyle name="常规 2 8 6 2 2" xfId="15121"/>
    <cellStyle name="常规 4 4 13 2 2" xfId="15122"/>
    <cellStyle name="常规 13 2 5 2 3" xfId="15123"/>
    <cellStyle name="常规 9 20 2 3" xfId="15124"/>
    <cellStyle name="常规 9 15 2 3" xfId="15125"/>
    <cellStyle name="常规 11 14 3 2" xfId="15126"/>
    <cellStyle name="链接单元格 2 3 4 2 2" xfId="15127"/>
    <cellStyle name="常规 11 15" xfId="15128"/>
    <cellStyle name="常规 11 15 2" xfId="15129"/>
    <cellStyle name="常规 11 16" xfId="15130"/>
    <cellStyle name="常规 11 2" xfId="15131"/>
    <cellStyle name="常规 6 2 5 3" xfId="15132"/>
    <cellStyle name="常规 11 2 2" xfId="15133"/>
    <cellStyle name="常规 6 2 5 3 2" xfId="15134"/>
    <cellStyle name="常规 11 2 2 2" xfId="15135"/>
    <cellStyle name="常规 6 2 5 3 2 2" xfId="15136"/>
    <cellStyle name="常规 2 3 10 4 4" xfId="15137"/>
    <cellStyle name="常规 13 6 2 3 3" xfId="15138"/>
    <cellStyle name="常规 2 2 4 4 3 3 2 2" xfId="15139"/>
    <cellStyle name="常规 9 3 11 2 2" xfId="15140"/>
    <cellStyle name="常规 2 2 4 2 4" xfId="15141"/>
    <cellStyle name="常规 11 2 2 2 2" xfId="15142"/>
    <cellStyle name="常规 6 2 5 3 2 2 2" xfId="15143"/>
    <cellStyle name="常规 17 2 4" xfId="15144"/>
    <cellStyle name="常规 2 3 16 6" xfId="15145"/>
    <cellStyle name="常规 2 2 4 2 4 2 2" xfId="15146"/>
    <cellStyle name="常规 11 2 2 2 2 2 2" xfId="15147"/>
    <cellStyle name="常规 17 2 4 2" xfId="15148"/>
    <cellStyle name="常规 2 3 16 6 2" xfId="15149"/>
    <cellStyle name="常规 2 2 4 2 4 2 2 2" xfId="15150"/>
    <cellStyle name="常规 11 2 2 2 2 2 2 2" xfId="15151"/>
    <cellStyle name="常规 2 7 3 3 5" xfId="15152"/>
    <cellStyle name="常规 17 3 4" xfId="15153"/>
    <cellStyle name="常规 13 3 2 2 4" xfId="15154"/>
    <cellStyle name="常规 2 3 17 6" xfId="15155"/>
    <cellStyle name="常规 2 2 4 2 4 3 2" xfId="15156"/>
    <cellStyle name="输入 3 3 2 3" xfId="15157"/>
    <cellStyle name="常规 11 2 2 2 2 3 2" xfId="15158"/>
    <cellStyle name="常规 4 3 4 2 6" xfId="15159"/>
    <cellStyle name="常规 6 3 7 5 2 2 2" xfId="15160"/>
    <cellStyle name="常规 2 9 3 2 3" xfId="15161"/>
    <cellStyle name="常规 2 2 4 2 4 4" xfId="15162"/>
    <cellStyle name="常规 12 2 3 2 2 2" xfId="15163"/>
    <cellStyle name="常规 6 2 6 3 3 2 2 2" xfId="15164"/>
    <cellStyle name="常规 2 2 16 5 2 2 2" xfId="15165"/>
    <cellStyle name="常规 8 5 3 6 2 2" xfId="15166"/>
    <cellStyle name="常规 11 2 2 2 2 4" xfId="15167"/>
    <cellStyle name="常规 6 3 7 5 2 3" xfId="15168"/>
    <cellStyle name="常规 2 2 3 2 5 2 2" xfId="15169"/>
    <cellStyle name="常规 3 2 5 2 4 2" xfId="15170"/>
    <cellStyle name="常规 13 6 2 3 4" xfId="15171"/>
    <cellStyle name="常规 2 2 4 4 3 3 2 3" xfId="15172"/>
    <cellStyle name="常规 9 3 11 2 3" xfId="15173"/>
    <cellStyle name="常规 2 2 4 2 5" xfId="15174"/>
    <cellStyle name="常规 11 2 2 2 3" xfId="15175"/>
    <cellStyle name="常规 12 3 3 2" xfId="15176"/>
    <cellStyle name="常规 6 2 5 3 2 2 3" xfId="15177"/>
    <cellStyle name="常规 6 2 6 4 3 2" xfId="15178"/>
    <cellStyle name="常规 2 2 17 5 2" xfId="15179"/>
    <cellStyle name="常规 4 13 5 2 2 2" xfId="15180"/>
    <cellStyle name="常规 2 2 4 2 5 2" xfId="15181"/>
    <cellStyle name="常规 3 3 5 2 4" xfId="15182"/>
    <cellStyle name="常规 11 2 2 2 3 2" xfId="15183"/>
    <cellStyle name="常规 12 3 3 2 2" xfId="15184"/>
    <cellStyle name="常规 2 2 17 5 2 2" xfId="15185"/>
    <cellStyle name="常规 2 2 4 2 5 3" xfId="15186"/>
    <cellStyle name="常规 3 3 5 2 5" xfId="15187"/>
    <cellStyle name="常规 2 2 2 13 2 2" xfId="15188"/>
    <cellStyle name="常规 11 2 2 2 3 3" xfId="15189"/>
    <cellStyle name="常规 12 3 3 2 3" xfId="15190"/>
    <cellStyle name="常规 6 3 7 5 3 2" xfId="15191"/>
    <cellStyle name="常规 2 2 17 5 2 3" xfId="15192"/>
    <cellStyle name="常规 2 2 4 2 5 4" xfId="15193"/>
    <cellStyle name="常规 12 2 3 2 3 2" xfId="15194"/>
    <cellStyle name="常规 3 3 5 2 6" xfId="15195"/>
    <cellStyle name="常规 2 2 3 2 5 3 2" xfId="15196"/>
    <cellStyle name="常规 3 2 5 2 5 2" xfId="15197"/>
    <cellStyle name="常规 2 2 2 13 2 3" xfId="15198"/>
    <cellStyle name="常规 11 2 2 2 3 4" xfId="15199"/>
    <cellStyle name="常规 12 3 3 2 4" xfId="15200"/>
    <cellStyle name="常规 2 2 4 2 6" xfId="15201"/>
    <cellStyle name="常规 56 3 2 2 2" xfId="15202"/>
    <cellStyle name="常规 6 3 5 4 2 2 2" xfId="15203"/>
    <cellStyle name="常规 8 4 2 5 3 2" xfId="15204"/>
    <cellStyle name="常规 11 2 2 2 4" xfId="15205"/>
    <cellStyle name="常规 12 3 3 3" xfId="15206"/>
    <cellStyle name="常规 2 2 17 5 3" xfId="15207"/>
    <cellStyle name="常规 2 2 4 2 7 2" xfId="15208"/>
    <cellStyle name="常规 3 3 5 4 4" xfId="15209"/>
    <cellStyle name="常规 11 2 2 2 5 2" xfId="15210"/>
    <cellStyle name="常规 12 3 3 4 2" xfId="15211"/>
    <cellStyle name="常规 2 2 4 2 8" xfId="15212"/>
    <cellStyle name="常规 2 2 11 2 4 2" xfId="15213"/>
    <cellStyle name="常规 2 3 2 2 4 3 2" xfId="15214"/>
    <cellStyle name="常规 6 4 5 5 2 2 2" xfId="15215"/>
    <cellStyle name="常规 11 2 2 2 6" xfId="15216"/>
    <cellStyle name="常规 12 3 3 5" xfId="15217"/>
    <cellStyle name="常规 2 2 4 2 8 2" xfId="15218"/>
    <cellStyle name="常规 2 2 11 2 4 2 2" xfId="15219"/>
    <cellStyle name="常规 3 3 5 5 4" xfId="15220"/>
    <cellStyle name="常规 11 2 2 2 6 2" xfId="15221"/>
    <cellStyle name="常规 12 3 3 5 2" xfId="15222"/>
    <cellStyle name="常规 11 2 2 3" xfId="15223"/>
    <cellStyle name="常规 6 2 5 3 2 3" xfId="15224"/>
    <cellStyle name="常规 2 3 10 5 4" xfId="15225"/>
    <cellStyle name="常规 13 6 2 4 3" xfId="15226"/>
    <cellStyle name="常规 2 2 4 4 3 3 3 2" xfId="15227"/>
    <cellStyle name="强调文字颜色 1 4 9" xfId="15228"/>
    <cellStyle name="常规 9 3 11 3 2" xfId="15229"/>
    <cellStyle name="常规 2 2 4 3 4" xfId="15230"/>
    <cellStyle name="常规 11 2 2 3 2" xfId="15231"/>
    <cellStyle name="常规 6 2 5 3 2 3 2" xfId="15232"/>
    <cellStyle name="常规 2 2 4 3 4 2 2" xfId="15233"/>
    <cellStyle name="常规 11 2 2 3 2 2 2" xfId="15234"/>
    <cellStyle name="常规 2 2 4 3 5" xfId="15235"/>
    <cellStyle name="常规 11 2 2 3 3" xfId="15236"/>
    <cellStyle name="常规 12 3 4 2" xfId="15237"/>
    <cellStyle name="常规 2 2 17 6 2" xfId="15238"/>
    <cellStyle name="常规 2 2 4 3 5 2" xfId="15239"/>
    <cellStyle name="常规 3 3 6 2 4" xfId="15240"/>
    <cellStyle name="常规 11 2 2 3 3 2" xfId="15241"/>
    <cellStyle name="常规 12 3 4 2 2" xfId="15242"/>
    <cellStyle name="常规 2 2 17 6 2 2" xfId="15243"/>
    <cellStyle name="计算 5 2 2" xfId="15244"/>
    <cellStyle name="常规 2 2 4 3 6" xfId="15245"/>
    <cellStyle name="常规 11 2 2 3 4" xfId="15246"/>
    <cellStyle name="常规 12 3 4 3" xfId="15247"/>
    <cellStyle name="常规 2 2 17 6 3" xfId="15248"/>
    <cellStyle name="常规 11 2 2 4" xfId="15249"/>
    <cellStyle name="常规 6 2 5 3 2 4" xfId="15250"/>
    <cellStyle name="常规 2 6 9 3 2" xfId="15251"/>
    <cellStyle name="常规 7 2 6 3 2 2 3" xfId="15252"/>
    <cellStyle name="常规 2 2 4 4 5" xfId="15253"/>
    <cellStyle name="常规 11 2 2 4 3" xfId="15254"/>
    <cellStyle name="常规 12 3 5 2" xfId="15255"/>
    <cellStyle name="常规 2 2 17 7 2" xfId="15256"/>
    <cellStyle name="常规 2 2 4 4 5 2" xfId="15257"/>
    <cellStyle name="常规 3 3 7 2 4" xfId="15258"/>
    <cellStyle name="常规 11 2 2 4 3 2" xfId="15259"/>
    <cellStyle name="常规 12 3 5 2 2" xfId="15260"/>
    <cellStyle name="常规 2 2 4 4 6" xfId="15261"/>
    <cellStyle name="常规 11 2 2 4 4" xfId="15262"/>
    <cellStyle name="常规 12 3 5 3" xfId="15263"/>
    <cellStyle name="常规 2 2 4 5 5" xfId="15264"/>
    <cellStyle name="常规 11 2 2 5 3" xfId="15265"/>
    <cellStyle name="常规 12 3 6 2" xfId="15266"/>
    <cellStyle name="常规 2 2 17 8 2" xfId="15267"/>
    <cellStyle name="常规 2 2 4 6 4" xfId="15268"/>
    <cellStyle name="常规 11 2 2 6 2" xfId="15269"/>
    <cellStyle name="常规 8 2 7 3 2 3" xfId="15270"/>
    <cellStyle name="常规 5 2 7 2 3 2 2 2" xfId="15271"/>
    <cellStyle name="常规 11 2 2 7" xfId="15272"/>
    <cellStyle name="常规 2 4 2 2 3 2 2" xfId="15273"/>
    <cellStyle name="常规 11 2 3" xfId="15274"/>
    <cellStyle name="常规 6 2 5 3 3" xfId="15275"/>
    <cellStyle name="常规 11 2 3 2" xfId="15276"/>
    <cellStyle name="常规 6 2 5 3 3 2" xfId="15277"/>
    <cellStyle name="常规 2 14 3 3 2 2 2" xfId="15278"/>
    <cellStyle name="常规 2 3 11 4 4" xfId="15279"/>
    <cellStyle name="好 2 2 2 8" xfId="15280"/>
    <cellStyle name="常规 13 6 3 3 3" xfId="15281"/>
    <cellStyle name="常规 2 2 4 4 3 4 2 2" xfId="15282"/>
    <cellStyle name="常规 9 3 12 2 2" xfId="15283"/>
    <cellStyle name="常规 2 2 5 2 4" xfId="15284"/>
    <cellStyle name="常规 11 2 3 2 2" xfId="15285"/>
    <cellStyle name="常规 6 2 5 3 3 2 2" xfId="15286"/>
    <cellStyle name="好 2 2 2 9" xfId="15287"/>
    <cellStyle name="常规 13 6 3 3 4" xfId="15288"/>
    <cellStyle name="常规 9 3 12 2 3" xfId="15289"/>
    <cellStyle name="常规 2 2 5 2 5" xfId="15290"/>
    <cellStyle name="常规 11 2 3 2 3" xfId="15291"/>
    <cellStyle name="常规 12 4 3 2" xfId="15292"/>
    <cellStyle name="常规 6 2 5 3 3 2 3" xfId="15293"/>
    <cellStyle name="常规 6 2 6 5 3 2" xfId="15294"/>
    <cellStyle name="常规 2 2 18 5 2" xfId="15295"/>
    <cellStyle name="常规 11 2 3 2 4" xfId="15296"/>
    <cellStyle name="常规 12 4 3 3" xfId="15297"/>
    <cellStyle name="常规 11 2 3 3" xfId="15298"/>
    <cellStyle name="常规 6 2 5 3 3 3" xfId="15299"/>
    <cellStyle name="常规 11 2 3 3 2 3" xfId="15300"/>
    <cellStyle name="常规 11 2 3 4" xfId="15301"/>
    <cellStyle name="常规 6 2 5 3 3 4" xfId="15302"/>
    <cellStyle name="常规 7 2 6 3 3 2 2" xfId="15303"/>
    <cellStyle name="常规 2 2 5 4 4" xfId="15304"/>
    <cellStyle name="常规 11 2 3 4 2" xfId="15305"/>
    <cellStyle name="常规 11 2 3 4 3" xfId="15306"/>
    <cellStyle name="常规 9 3 3 2 2 7" xfId="15307"/>
    <cellStyle name="常规 7 2 6 3 3 3 2" xfId="15308"/>
    <cellStyle name="常规 2 2 5 5 4" xfId="15309"/>
    <cellStyle name="常规 11 2 3 5 2" xfId="15310"/>
    <cellStyle name="常规 11 2 3 6 2" xfId="15311"/>
    <cellStyle name="常规 11 2 3 7" xfId="15312"/>
    <cellStyle name="常规 2 4 2 2 3 3 2" xfId="15313"/>
    <cellStyle name="常规 15 2 3 3 2" xfId="15314"/>
    <cellStyle name="常规 20 2 3 3 2" xfId="15315"/>
    <cellStyle name="常规 9 3 13" xfId="15316"/>
    <cellStyle name="常规 2 2 2 4 3 3 2 2" xfId="15317"/>
    <cellStyle name="常规 11 2 4" xfId="15318"/>
    <cellStyle name="常规 2 5 3 2 6 2" xfId="15319"/>
    <cellStyle name="常规 6 2 5 3 4" xfId="15320"/>
    <cellStyle name="常规 15 2 3 3 2 2" xfId="15321"/>
    <cellStyle name="常规 20 2 3 3 2 2" xfId="15322"/>
    <cellStyle name="常规 9 3 13 2" xfId="15323"/>
    <cellStyle name="常规 2 2 2 4 3 3 2 2 2" xfId="15324"/>
    <cellStyle name="常规 11 2 4 2" xfId="15325"/>
    <cellStyle name="常规 6 2 5 3 4 2" xfId="15326"/>
    <cellStyle name="常规 8 8 3 5" xfId="15327"/>
    <cellStyle name="常规 15 2 3 3 2 2 2" xfId="15328"/>
    <cellStyle name="常规 20 2 3 3 2 2 2" xfId="15329"/>
    <cellStyle name="常规 9 3 13 2 2" xfId="15330"/>
    <cellStyle name="常规 2 2 6 2 4" xfId="15331"/>
    <cellStyle name="常规 2 10 9" xfId="15332"/>
    <cellStyle name="常规 11 2 4 2 2" xfId="15333"/>
    <cellStyle name="常规 6 2 5 3 4 2 2" xfId="15334"/>
    <cellStyle name="常规 2 2 6 2 6" xfId="15335"/>
    <cellStyle name="常规 11 2 4 2 4" xfId="15336"/>
    <cellStyle name="常规 12 5 3 3" xfId="15337"/>
    <cellStyle name="常规 15 2 3 3 2 3" xfId="15338"/>
    <cellStyle name="常规 11 2 4 3" xfId="15339"/>
    <cellStyle name="常规 6 2 5 3 4 3" xfId="15340"/>
    <cellStyle name="常规 11 2 4 4" xfId="15341"/>
    <cellStyle name="常规 5 3 6 3 2 2 2 2" xfId="15342"/>
    <cellStyle name="常规 11 2 4 5" xfId="15343"/>
    <cellStyle name="常规 2 10 5 2 2 2" xfId="15344"/>
    <cellStyle name="常规 11 2 4 6" xfId="15345"/>
    <cellStyle name="常规 2 14 9" xfId="15346"/>
    <cellStyle name="常规 11 2 4 6 2" xfId="15347"/>
    <cellStyle name="常规 11 2 4 6 2 2" xfId="15348"/>
    <cellStyle name="常规 15 2 3 3 4" xfId="15349"/>
    <cellStyle name="常规 11 2 6" xfId="15350"/>
    <cellStyle name="常规 6 2 5 3 6" xfId="15351"/>
    <cellStyle name="常规 11 2 6 2" xfId="15352"/>
    <cellStyle name="常规 6 2 5 3 6 2" xfId="15353"/>
    <cellStyle name="常规 2 2 8 2 4" xfId="15354"/>
    <cellStyle name="常规 11 2 6 2 2" xfId="15355"/>
    <cellStyle name="常规 2 2 8 2 5" xfId="15356"/>
    <cellStyle name="常规 11 2 6 2 3" xfId="15357"/>
    <cellStyle name="常规 12 7 3 2" xfId="15358"/>
    <cellStyle name="常规 11 2 6 3" xfId="15359"/>
    <cellStyle name="强调文字颜色 5 4 9" xfId="15360"/>
    <cellStyle name="常规 8 2 3 2 2 2" xfId="15361"/>
    <cellStyle name="常规 2 2 8 3 4" xfId="15362"/>
    <cellStyle name="常规 7 2 2 2 2 4" xfId="15363"/>
    <cellStyle name="常规 11 2 6 3 2" xfId="15364"/>
    <cellStyle name="常规 2 2 9 2 5" xfId="15365"/>
    <cellStyle name="常规 11 2 7 2 3" xfId="15366"/>
    <cellStyle name="常规 12 8 3 2" xfId="15367"/>
    <cellStyle name="常规 11 4 2 2 2" xfId="15368"/>
    <cellStyle name="常规 6 2 5 5 2 2 2" xfId="15369"/>
    <cellStyle name="常规 11 2 8" xfId="15370"/>
    <cellStyle name="常规 11 4 2 2 2 2" xfId="15371"/>
    <cellStyle name="常规 11 2 8 2" xfId="15372"/>
    <cellStyle name="常规 2 3 16 4 4" xfId="15373"/>
    <cellStyle name="常规 2 2 2 6 3 2 3" xfId="15374"/>
    <cellStyle name="常规 2 10 2 3" xfId="15375"/>
    <cellStyle name="常规 2 4 4 2 4 2 2" xfId="15376"/>
    <cellStyle name="常规 17 2 2 4" xfId="15377"/>
    <cellStyle name="常规 11 4 2 2 2 2 2" xfId="15378"/>
    <cellStyle name="常规 11 2 8 2 2" xfId="15379"/>
    <cellStyle name="常规 11 2 8 2 3" xfId="15380"/>
    <cellStyle name="常规 12 9 3 2" xfId="15381"/>
    <cellStyle name="常规 11 4 2 2 2 2 3" xfId="15382"/>
    <cellStyle name="常规 2 3 2 7 3 2 2" xfId="15383"/>
    <cellStyle name="常规 17 2 2 5" xfId="15384"/>
    <cellStyle name="常规 2 2 2 6 3 2 4" xfId="15385"/>
    <cellStyle name="常规 2 10 2 4" xfId="15386"/>
    <cellStyle name="常规 11 4 2 2 2 3" xfId="15387"/>
    <cellStyle name="常规 11 2 8 3" xfId="15388"/>
    <cellStyle name="常规 3 4 5 2 4 2" xfId="15389"/>
    <cellStyle name="常规 11 4 2 2 2 4" xfId="15390"/>
    <cellStyle name="常规 11 2 8 4" xfId="15391"/>
    <cellStyle name="常规 3 4 5 2 4 3" xfId="15392"/>
    <cellStyle name="常规 11 4 2 2 2 5" xfId="15393"/>
    <cellStyle name="常规 11 2 8 5" xfId="15394"/>
    <cellStyle name="常规 2 3 16 3 4 2" xfId="15395"/>
    <cellStyle name="常规 17 2 5 4" xfId="15396"/>
    <cellStyle name="常规 2 10 5 3" xfId="15397"/>
    <cellStyle name="常规 11 4 2 2 2 5 2" xfId="15398"/>
    <cellStyle name="常规 11 2 8 5 2" xfId="15399"/>
    <cellStyle name="常规 2 3 16 3 4 2 2" xfId="15400"/>
    <cellStyle name="常规 14 3 3 2" xfId="15401"/>
    <cellStyle name="常规 11 4 2 2 3" xfId="15402"/>
    <cellStyle name="常规 11 2 9" xfId="15403"/>
    <cellStyle name="常规 14 3 3 2 2" xfId="15404"/>
    <cellStyle name="常规 11 4 2 2 3 2" xfId="15405"/>
    <cellStyle name="常规 37 2 3" xfId="15406"/>
    <cellStyle name="常规 42 2 3" xfId="15407"/>
    <cellStyle name="常规 11 2 9 2" xfId="15408"/>
    <cellStyle name="常规 11 3" xfId="15409"/>
    <cellStyle name="常规 6 2 5 4" xfId="15410"/>
    <cellStyle name="常规 9 3 4 3 7" xfId="15411"/>
    <cellStyle name="常规 4 3 3 3 2 3" xfId="15412"/>
    <cellStyle name="常规 6 16 9" xfId="15413"/>
    <cellStyle name="常规 7 9 3 3 4" xfId="15414"/>
    <cellStyle name="常规 11 3 10" xfId="15415"/>
    <cellStyle name="常规 7 4 2 3 4" xfId="15416"/>
    <cellStyle name="常规 4 3 3 3 2 3 2" xfId="15417"/>
    <cellStyle name="常规 11 3 10 2" xfId="15418"/>
    <cellStyle name="常规 13 5 2 2 4" xfId="15419"/>
    <cellStyle name="常规 2 2 4 4 4 3 2" xfId="15420"/>
    <cellStyle name="常规 18" xfId="15421"/>
    <cellStyle name="常规 11 3 2 2" xfId="15422"/>
    <cellStyle name="常规 12 11 4" xfId="15423"/>
    <cellStyle name="常规 23" xfId="15424"/>
    <cellStyle name="常规 6 2 5 4 2 2" xfId="15425"/>
    <cellStyle name="常规 18 4 3" xfId="15426"/>
    <cellStyle name="常规 11 3 2 2 4 3" xfId="15427"/>
    <cellStyle name="常规 13 3 3 3 3" xfId="15428"/>
    <cellStyle name="常规 23 4 3" xfId="15429"/>
    <cellStyle name="常规 2 3 4 2 7 2" xfId="15430"/>
    <cellStyle name="常规 4 3 5 4 4" xfId="15431"/>
    <cellStyle name="常规 18 5 2" xfId="15432"/>
    <cellStyle name="常规 11 3 2 2 5 2" xfId="15433"/>
    <cellStyle name="常规 13 3 3 4 2" xfId="15434"/>
    <cellStyle name="常规 23 5 2" xfId="15435"/>
    <cellStyle name="常规 2 3 4 2 8" xfId="15436"/>
    <cellStyle name="常规 2 2 12 2 4 2" xfId="15437"/>
    <cellStyle name="常规 2 3 2 3 4 3 2" xfId="15438"/>
    <cellStyle name="常规 18 6" xfId="15439"/>
    <cellStyle name="常规 11 3 2 2 6" xfId="15440"/>
    <cellStyle name="常规 13 3 3 5" xfId="15441"/>
    <cellStyle name="常规 23 6" xfId="15442"/>
    <cellStyle name="常规 2 2 12 2 4 2 2" xfId="15443"/>
    <cellStyle name="常规 4 3 5 5 4" xfId="15444"/>
    <cellStyle name="常规 6 2 13 2 3" xfId="15445"/>
    <cellStyle name="常规 18 6 2" xfId="15446"/>
    <cellStyle name="常规 11 3 2 2 6 2" xfId="15447"/>
    <cellStyle name="常规 13 3 3 5 2" xfId="15448"/>
    <cellStyle name="常规 23 6 2" xfId="15449"/>
    <cellStyle name="常规 19" xfId="15450"/>
    <cellStyle name="常规 11 3 2 3" xfId="15451"/>
    <cellStyle name="常规 12 11 5" xfId="15452"/>
    <cellStyle name="常规 24" xfId="15453"/>
    <cellStyle name="常规 5 3 4 3 2 3 2" xfId="15454"/>
    <cellStyle name="常规 6 2 5 4 2 3" xfId="15455"/>
    <cellStyle name="常规 2 3 4 3 4 2" xfId="15456"/>
    <cellStyle name="常规 19 2 2" xfId="15457"/>
    <cellStyle name="常规 11 3 2 3 2 2" xfId="15458"/>
    <cellStyle name="常规 24 2 2" xfId="15459"/>
    <cellStyle name="常规 2 3 4 3 4 2 2" xfId="15460"/>
    <cellStyle name="常规 2 3 16 8" xfId="15461"/>
    <cellStyle name="常规 19 2 2 2" xfId="15462"/>
    <cellStyle name="常规 11 3 2 3 2 2 2" xfId="15463"/>
    <cellStyle name="常规 24 2 2 2" xfId="15464"/>
    <cellStyle name="常规 17 2 6" xfId="15465"/>
    <cellStyle name="常规 2 3 4 3 4 3" xfId="15466"/>
    <cellStyle name="常规 19 2 3" xfId="15467"/>
    <cellStyle name="常规 11 3 2 3 2 3" xfId="15468"/>
    <cellStyle name="常规 24 2 3" xfId="15469"/>
    <cellStyle name="常规 2 3 4 3 5" xfId="15470"/>
    <cellStyle name="常规 19 3" xfId="15471"/>
    <cellStyle name="常规 11 3 2 3 3" xfId="15472"/>
    <cellStyle name="常规 13 3 4 2" xfId="15473"/>
    <cellStyle name="常规 24 3" xfId="15474"/>
    <cellStyle name="常规 2 3 4 3 5 2" xfId="15475"/>
    <cellStyle name="常规 4 3 6 2 4" xfId="15476"/>
    <cellStyle name="常规 19 3 2" xfId="15477"/>
    <cellStyle name="常规 11 3 2 3 3 2" xfId="15478"/>
    <cellStyle name="常规 13 3 4 2 2" xfId="15479"/>
    <cellStyle name="常规 24 3 2" xfId="15480"/>
    <cellStyle name="常规 3 2 3 2 4 2 2" xfId="15481"/>
    <cellStyle name="常规 2 3 4 3 6" xfId="15482"/>
    <cellStyle name="常规 2 2 16 3 2 2 2 2" xfId="15483"/>
    <cellStyle name="常规 19 4" xfId="15484"/>
    <cellStyle name="常规 11 3 2 3 4" xfId="15485"/>
    <cellStyle name="常规 13 3 4 3" xfId="15486"/>
    <cellStyle name="常规 24 4" xfId="15487"/>
    <cellStyle name="常规 11 3 2 4" xfId="15488"/>
    <cellStyle name="常规 12 11 6" xfId="15489"/>
    <cellStyle name="常规 25" xfId="15490"/>
    <cellStyle name="常规 30" xfId="15491"/>
    <cellStyle name="常规 11 3 2 4 2 2" xfId="15492"/>
    <cellStyle name="常规 25 2 2" xfId="15493"/>
    <cellStyle name="常规 30 2 2" xfId="15494"/>
    <cellStyle name="常规 11 3 2 4 2 2 2" xfId="15495"/>
    <cellStyle name="常规 25 2 2 2" xfId="15496"/>
    <cellStyle name="常规 30 2 2 2" xfId="15497"/>
    <cellStyle name="常规 5 5 2 2 4 3" xfId="15498"/>
    <cellStyle name="常规 11 3 2 4 2 3" xfId="15499"/>
    <cellStyle name="常规 25 2 3" xfId="15500"/>
    <cellStyle name="常规 30 2 3" xfId="15501"/>
    <cellStyle name="常规 11 3 2 4 3" xfId="15502"/>
    <cellStyle name="常规 13 3 5 2" xfId="15503"/>
    <cellStyle name="常规 25 3" xfId="15504"/>
    <cellStyle name="常规 30 3" xfId="15505"/>
    <cellStyle name="常规 11 3 2 4 3 2" xfId="15506"/>
    <cellStyle name="常规 13 3 5 2 2" xfId="15507"/>
    <cellStyle name="常规 25 3 2" xfId="15508"/>
    <cellStyle name="常规 30 3 2" xfId="15509"/>
    <cellStyle name="常规 11 3 2 4 4" xfId="15510"/>
    <cellStyle name="常规 13 3 5 3" xfId="15511"/>
    <cellStyle name="常规 25 4" xfId="15512"/>
    <cellStyle name="常规 30 4" xfId="15513"/>
    <cellStyle name="常规 2 3 4 5 4" xfId="15514"/>
    <cellStyle name="常规 2 2 10 2 3 2 2" xfId="15515"/>
    <cellStyle name="常规 11 3 2 5 2" xfId="15516"/>
    <cellStyle name="常规 26 2" xfId="15517"/>
    <cellStyle name="常规 31 2" xfId="15518"/>
    <cellStyle name="常规 2 2 10 2 3 2 2 2" xfId="15519"/>
    <cellStyle name="常规 11 3 2 5 2 2" xfId="15520"/>
    <cellStyle name="常规 26 2 2" xfId="15521"/>
    <cellStyle name="常规 31 2 2" xfId="15522"/>
    <cellStyle name="常规 2 2 10 2 3 2 3" xfId="15523"/>
    <cellStyle name="常规 11 3 2 5 3" xfId="15524"/>
    <cellStyle name="常规 13 3 6 2" xfId="15525"/>
    <cellStyle name="常规 26 3" xfId="15526"/>
    <cellStyle name="常规 31 3" xfId="15527"/>
    <cellStyle name="常规 2 3 4 6 4" xfId="15528"/>
    <cellStyle name="常规 2 2 10 2 3 3 2" xfId="15529"/>
    <cellStyle name="常规 11 3 2 6 2" xfId="15530"/>
    <cellStyle name="常规 27 2" xfId="15531"/>
    <cellStyle name="常规 32 2" xfId="15532"/>
    <cellStyle name="常规 2 2 10 2 3 4" xfId="15533"/>
    <cellStyle name="常规 11 3 2 7" xfId="15534"/>
    <cellStyle name="常规 2 4 2 2 4 2 2" xfId="15535"/>
    <cellStyle name="常规 28" xfId="15536"/>
    <cellStyle name="常规 33" xfId="15537"/>
    <cellStyle name="常规 11 3 2 8" xfId="15538"/>
    <cellStyle name="常规 2 4 2 2 4 2 3" xfId="15539"/>
    <cellStyle name="常规 29" xfId="15540"/>
    <cellStyle name="常规 34" xfId="15541"/>
    <cellStyle name="常规 2 2 4 4 4 4" xfId="15542"/>
    <cellStyle name="常规 12 2 3 4 2 2" xfId="15543"/>
    <cellStyle name="常规 2 14 3 4 2" xfId="15544"/>
    <cellStyle name="常规 11 3 3" xfId="15545"/>
    <cellStyle name="常规 6 2 5 4 3" xfId="15546"/>
    <cellStyle name="常规 4 13 4 2 2" xfId="15547"/>
    <cellStyle name="常规 13 5 2 3 4" xfId="15548"/>
    <cellStyle name="常规 2 2 4 4 2 3 2 3" xfId="15549"/>
    <cellStyle name="注释 5 3" xfId="15550"/>
    <cellStyle name="常规 2 14 3 4 2 2" xfId="15551"/>
    <cellStyle name="常规 73" xfId="15552"/>
    <cellStyle name="常规 68" xfId="15553"/>
    <cellStyle name="常规 11 3 3 2" xfId="15554"/>
    <cellStyle name="常规 12 12 4" xfId="15555"/>
    <cellStyle name="常规 6 2 5 2 2 2 3" xfId="15556"/>
    <cellStyle name="常规 6 2 5 4 3 2" xfId="15557"/>
    <cellStyle name="常规 4 13 4 2 2 2" xfId="15558"/>
    <cellStyle name="常规 74" xfId="15559"/>
    <cellStyle name="常规 69" xfId="15560"/>
    <cellStyle name="常规 11 3 3 3" xfId="15561"/>
    <cellStyle name="常规 80" xfId="15562"/>
    <cellStyle name="常规 75" xfId="15563"/>
    <cellStyle name="常规 11 3 3 4" xfId="15564"/>
    <cellStyle name="常规 11 3 3 4 3" xfId="15565"/>
    <cellStyle name="常规 13 4 5 2" xfId="15566"/>
    <cellStyle name="常规 2 2 10 2 4 2" xfId="15567"/>
    <cellStyle name="常规 6 4 5 4 2 2 2" xfId="15568"/>
    <cellStyle name="常规 81" xfId="15569"/>
    <cellStyle name="常规 76" xfId="15570"/>
    <cellStyle name="常规 11 3 3 5" xfId="15571"/>
    <cellStyle name="常规 2 3 5 5 4" xfId="15572"/>
    <cellStyle name="常规 2 2 10 2 4 2 2" xfId="15573"/>
    <cellStyle name="常规 2 5 2 11" xfId="15574"/>
    <cellStyle name="常规 76 2" xfId="15575"/>
    <cellStyle name="常规 11 3 3 5 2" xfId="15576"/>
    <cellStyle name="常规 15 2 3 4 2" xfId="15577"/>
    <cellStyle name="常规 20 2 3 4 2" xfId="15578"/>
    <cellStyle name="常规 2 2 2 4 3 3 3 2" xfId="15579"/>
    <cellStyle name="常规 11 3 4" xfId="15580"/>
    <cellStyle name="常规 2 5 3 2 7 2" xfId="15581"/>
    <cellStyle name="常规 6 2 5 4 4" xfId="15582"/>
    <cellStyle name="强调文字颜色 1 3 3 3 2" xfId="15583"/>
    <cellStyle name="常规 4 13 4 2 3" xfId="15584"/>
    <cellStyle name="常规 15 2 3 4 2 2" xfId="15585"/>
    <cellStyle name="常规 11 3 4 2" xfId="15586"/>
    <cellStyle name="常规 12 13 4" xfId="15587"/>
    <cellStyle name="常规 11 3 4 3" xfId="15588"/>
    <cellStyle name="常规 11 3 4 4" xfId="15589"/>
    <cellStyle name="常规 11 3 5 3" xfId="15590"/>
    <cellStyle name="常规 11 3 5 4" xfId="15591"/>
    <cellStyle name="常规 11 3 6" xfId="15592"/>
    <cellStyle name="常规 11 3 6 2" xfId="15593"/>
    <cellStyle name="常规 11 3 7" xfId="15594"/>
    <cellStyle name="常规 11 3 7 2" xfId="15595"/>
    <cellStyle name="常规 11 3 7 3" xfId="15596"/>
    <cellStyle name="常规 2 4 4 3 4" xfId="15597"/>
    <cellStyle name="常规 2 2 15 3 2 2 2 2" xfId="15598"/>
    <cellStyle name="常规 11 4 2 3 2" xfId="15599"/>
    <cellStyle name="常规 11 3 8" xfId="15600"/>
    <cellStyle name="常规 11 4 2 3 2 2" xfId="15601"/>
    <cellStyle name="常规 11 3 8 2" xfId="15602"/>
    <cellStyle name="常规 2 4 2 2 2 2 2 3" xfId="15603"/>
    <cellStyle name="常规 14 3 4 2" xfId="15604"/>
    <cellStyle name="常规 11 4 2 3 3" xfId="15605"/>
    <cellStyle name="常规 11 3 9" xfId="15606"/>
    <cellStyle name="常规 14 3 4 2 2" xfId="15607"/>
    <cellStyle name="常规 11 4 2 3 3 2" xfId="15608"/>
    <cellStyle name="常规 38 2 3" xfId="15609"/>
    <cellStyle name="常规 43 2 3" xfId="15610"/>
    <cellStyle name="常规 11 3 9 2" xfId="15611"/>
    <cellStyle name="常规 11 4" xfId="15612"/>
    <cellStyle name="常规 6 2 5 5" xfId="15613"/>
    <cellStyle name="常规 2 2 4 4 5 3" xfId="15614"/>
    <cellStyle name="常规 3 3 7 2 5" xfId="15615"/>
    <cellStyle name="常规 12 3 5 2 3" xfId="15616"/>
    <cellStyle name="常规 11 4 2" xfId="15617"/>
    <cellStyle name="常规 6 2 5 5 2" xfId="15618"/>
    <cellStyle name="常规 2 2 4 4 5 3 2" xfId="15619"/>
    <cellStyle name="常规 3 3 7 2 5 2" xfId="15620"/>
    <cellStyle name="常规 13 5 3 2 4" xfId="15621"/>
    <cellStyle name="常规 11 4 2 2" xfId="15622"/>
    <cellStyle name="常规 6 2 5 5 2 2" xfId="15623"/>
    <cellStyle name="常规 17 2 2 4 2 2" xfId="15624"/>
    <cellStyle name="常规 2 10 2 3 2 2" xfId="15625"/>
    <cellStyle name="常规 11 4 2 2 2 2 2 2 2" xfId="15626"/>
    <cellStyle name="常规 17 2 4 4" xfId="15627"/>
    <cellStyle name="常规 2 2 2 6 3 4 3" xfId="15628"/>
    <cellStyle name="常规 2 10 4 3" xfId="15629"/>
    <cellStyle name="常规 3 4 5 2 4 2 2" xfId="15630"/>
    <cellStyle name="常规 11 4 2 2 2 4 2" xfId="15631"/>
    <cellStyle name="常规 2 7 3 3 7" xfId="15632"/>
    <cellStyle name="常规 2 10 4 3 2" xfId="15633"/>
    <cellStyle name="常规 8 2 6 4 4" xfId="15634"/>
    <cellStyle name="常规 11 4 2 2 2 4 2 2" xfId="15635"/>
    <cellStyle name="常规 12 9 5 2" xfId="15636"/>
    <cellStyle name="常规 11 4 2 2 2 4 3" xfId="15637"/>
    <cellStyle name="常规 2 3 2 7 3 4 2" xfId="15638"/>
    <cellStyle name="常规 2 10 4 4" xfId="15639"/>
    <cellStyle name="常规 17 2 6 4" xfId="15640"/>
    <cellStyle name="常规 4 4 6 2 4 2 2" xfId="15641"/>
    <cellStyle name="常规 2 10 6 3" xfId="15642"/>
    <cellStyle name="常规 19 2 2 2 4" xfId="15643"/>
    <cellStyle name="常规 8 8 3 2 3" xfId="15644"/>
    <cellStyle name="常规 11 4 2 2 2 6 2" xfId="15645"/>
    <cellStyle name="常规 4 4 2 3 2" xfId="15646"/>
    <cellStyle name="常规 2 2 3 8 4 2 2" xfId="15647"/>
    <cellStyle name="常规 11 4 2 2 2 7" xfId="15648"/>
    <cellStyle name="常规 2 2 2 6 4 2 3" xfId="15649"/>
    <cellStyle name="常规 2 11 2 3" xfId="15650"/>
    <cellStyle name="常规 5 3 5 2 4 2" xfId="15651"/>
    <cellStyle name="常规 17 3 2 4" xfId="15652"/>
    <cellStyle name="常规 13 3 2 2 2 4" xfId="15653"/>
    <cellStyle name="常规 3 2 2 3 3" xfId="15654"/>
    <cellStyle name="常规 14 3 3 2 2 2" xfId="15655"/>
    <cellStyle name="常规 11 4 2 2 3 2 2" xfId="15656"/>
    <cellStyle name="常规 2 11 2 3 2" xfId="15657"/>
    <cellStyle name="常规 5 3 5 2 4 2 2" xfId="15658"/>
    <cellStyle name="常规 17 3 2 4 2" xfId="15659"/>
    <cellStyle name="常规 3 2 2 3 3 2" xfId="15660"/>
    <cellStyle name="常规 8 3 4 4 4" xfId="15661"/>
    <cellStyle name="常规 14 3 3 2 2 2 2" xfId="15662"/>
    <cellStyle name="常规 11 4 2 2 3 2 2 2" xfId="15663"/>
    <cellStyle name="常规 2 2 16 2 3 2" xfId="15664"/>
    <cellStyle name="常规 14 3 3 2 2 3" xfId="15665"/>
    <cellStyle name="常规 11 4 2 2 3 2 3" xfId="15666"/>
    <cellStyle name="常规 2 3 2 7 4 2 2" xfId="15667"/>
    <cellStyle name="常规 2 11 2 4" xfId="15668"/>
    <cellStyle name="常规 5 3 5 2 4 3" xfId="15669"/>
    <cellStyle name="常规 17 3 2 5" xfId="15670"/>
    <cellStyle name="常规 3 2 2 3 4" xfId="15671"/>
    <cellStyle name="常规 2 11 3 3" xfId="15672"/>
    <cellStyle name="常规 5 3 5 2 5 2" xfId="15673"/>
    <cellStyle name="好 5" xfId="15674"/>
    <cellStyle name="常规 17 3 3 4" xfId="15675"/>
    <cellStyle name="常规 13 3 2 2 3 4" xfId="15676"/>
    <cellStyle name="常规 3 2 2 4 3" xfId="15677"/>
    <cellStyle name="常规 3 9 4 2 2 2" xfId="15678"/>
    <cellStyle name="常规 14 3 3 2 3 2" xfId="15679"/>
    <cellStyle name="常规 11 4 2 2 3 3 2" xfId="15680"/>
    <cellStyle name="常规 3 4 5 2 5 2" xfId="15681"/>
    <cellStyle name="常规 14 3 3 2 4" xfId="15682"/>
    <cellStyle name="常规 11 4 2 2 3 4" xfId="15683"/>
    <cellStyle name="常规 8 4 4 5 3 2" xfId="15684"/>
    <cellStyle name="常规 14 3 3 3" xfId="15685"/>
    <cellStyle name="常规 11 4 2 2 4" xfId="15686"/>
    <cellStyle name="常规 2 2 2 3 4 3 2" xfId="15687"/>
    <cellStyle name="常规 8 2 2 9 2 2 3" xfId="15688"/>
    <cellStyle name="常规 14 3 3 3 2" xfId="15689"/>
    <cellStyle name="常规 11 4 2 2 4 2" xfId="15690"/>
    <cellStyle name="常规 2 2 2 6 5 2 3" xfId="15691"/>
    <cellStyle name="常规 5 3 5 3 4 2" xfId="15692"/>
    <cellStyle name="常规 17 4 2 4" xfId="15693"/>
    <cellStyle name="常规 29 5 2 2 2" xfId="15694"/>
    <cellStyle name="常规 3 2 3 3 3" xfId="15695"/>
    <cellStyle name="常规 34 5 2 2 2" xfId="15696"/>
    <cellStyle name="常规 14 3 3 3 2 2" xfId="15697"/>
    <cellStyle name="常规 11 4 2 2 4 2 2" xfId="15698"/>
    <cellStyle name="常规 8 4 4 4 4" xfId="15699"/>
    <cellStyle name="常规 14 3 3 3 2 2 2" xfId="15700"/>
    <cellStyle name="常规 11 4 2 2 4 2 2 2" xfId="15701"/>
    <cellStyle name="常规 2 2 2 3 3 4" xfId="15702"/>
    <cellStyle name="常规 5 3 5 3 4 2 2" xfId="15703"/>
    <cellStyle name="常规 17 4 2 4 2" xfId="15704"/>
    <cellStyle name="常规 28 6" xfId="15705"/>
    <cellStyle name="常规 3 2 3 3 3 2" xfId="15706"/>
    <cellStyle name="常规 33 6" xfId="15707"/>
    <cellStyle name="常规 2 2 16 3 3 2" xfId="15708"/>
    <cellStyle name="常规 14 3 3 3 2 3" xfId="15709"/>
    <cellStyle name="常规 11 4 2 2 4 2 3" xfId="15710"/>
    <cellStyle name="常规 2 3 2 7 5 2 2" xfId="15711"/>
    <cellStyle name="常规 5 3 5 3 4 3" xfId="15712"/>
    <cellStyle name="常规 17 4 2 5" xfId="15713"/>
    <cellStyle name="常规 3 2 3 3 4" xfId="15714"/>
    <cellStyle name="常规 8 2 2 9 2 2 4" xfId="15715"/>
    <cellStyle name="常规 14 3 3 3 3" xfId="15716"/>
    <cellStyle name="常规 11 4 2 2 4 3" xfId="15717"/>
    <cellStyle name="常规 5 3 5 3 5 2" xfId="15718"/>
    <cellStyle name="常规 17 4 3 4" xfId="15719"/>
    <cellStyle name="常规 3 2 3 4 3" xfId="15720"/>
    <cellStyle name="常规 14 3 3 3 3 2" xfId="15721"/>
    <cellStyle name="常规 11 4 2 2 4 3 2" xfId="15722"/>
    <cellStyle name="常规 3 4 5 2 6 2" xfId="15723"/>
    <cellStyle name="常规 8 2 2 9 2 2 5" xfId="15724"/>
    <cellStyle name="常规 14 3 3 3 4" xfId="15725"/>
    <cellStyle name="常规 11 4 2 2 4 4" xfId="15726"/>
    <cellStyle name="常规 5 3 2 2 5 2" xfId="15727"/>
    <cellStyle name="常规 14 3 3 4" xfId="15728"/>
    <cellStyle name="常规 11 4 2 2 5" xfId="15729"/>
    <cellStyle name="常规 5 3 2 2 5 2 2" xfId="15730"/>
    <cellStyle name="常规 14 3 3 4 2" xfId="15731"/>
    <cellStyle name="常规 11 4 2 2 5 2" xfId="15732"/>
    <cellStyle name="常规 17 5 2 4" xfId="15733"/>
    <cellStyle name="常规 3 2 4 3 3" xfId="15734"/>
    <cellStyle name="常规 14 3 3 4 2 2" xfId="15735"/>
    <cellStyle name="常规 11 4 2 2 5 2 2" xfId="15736"/>
    <cellStyle name="常规 14 3 3 4 3" xfId="15737"/>
    <cellStyle name="常规 11 4 2 2 5 3" xfId="15738"/>
    <cellStyle name="常规 2 3 2 4 4 3 2" xfId="15739"/>
    <cellStyle name="常规 29 5 4" xfId="15740"/>
    <cellStyle name="常规 34 5 4" xfId="15741"/>
    <cellStyle name="常规 2 2 13 2 4 2" xfId="15742"/>
    <cellStyle name="常规 5 3 2 2 5 3" xfId="15743"/>
    <cellStyle name="常规 14 3 3 5" xfId="15744"/>
    <cellStyle name="常规 11 4 2 2 6" xfId="15745"/>
    <cellStyle name="常规 6 3 3 2 5 2" xfId="15746"/>
    <cellStyle name="常规 2 2 13 2 4 3" xfId="15747"/>
    <cellStyle name="常规 4 9 2 2 2 2" xfId="15748"/>
    <cellStyle name="常规 14 3 3 6" xfId="15749"/>
    <cellStyle name="常规 11 4 2 2 7" xfId="15750"/>
    <cellStyle name="常规 14 3 3 6 2" xfId="15751"/>
    <cellStyle name="常规 11 4 2 2 7 2" xfId="15752"/>
    <cellStyle name="常规 7 7 2 7" xfId="15753"/>
    <cellStyle name="常规 7 4 3 5 4" xfId="15754"/>
    <cellStyle name="常规 2 2 15 3 2 2 2" xfId="15755"/>
    <cellStyle name="常规 11 4 2 3" xfId="15756"/>
    <cellStyle name="常规 5 3 4 3 3 3 2" xfId="15757"/>
    <cellStyle name="常规 6 2 5 5 2 3" xfId="15758"/>
    <cellStyle name="常规 13 9 3 2" xfId="15759"/>
    <cellStyle name="常规 2 3 2 8 3 2 2" xfId="15760"/>
    <cellStyle name="常规 5 2 8 5 2" xfId="15761"/>
    <cellStyle name="常规 11 4 2 3 2 2 3" xfId="15762"/>
    <cellStyle name="常规 18 2 2 5" xfId="15763"/>
    <cellStyle name="常规 8 19 2 6" xfId="15764"/>
    <cellStyle name="常规 7 5 2 2 4 2" xfId="15765"/>
    <cellStyle name="常规 2 2 2 7 3 2 4" xfId="15766"/>
    <cellStyle name="常规 5 3 6 2 4 2 2" xfId="15767"/>
    <cellStyle name="常规 18 3 2 4 2" xfId="15768"/>
    <cellStyle name="常规 3 3 2 3 3 2" xfId="15769"/>
    <cellStyle name="常规 9 3 4 4 4" xfId="15770"/>
    <cellStyle name="常规 11 4 2 3 3 2 2 2" xfId="15771"/>
    <cellStyle name="常规 6 17 6" xfId="15772"/>
    <cellStyle name="常规 2 3 2 8 4 2 2" xfId="15773"/>
    <cellStyle name="常规 5 2 9 5 2" xfId="15774"/>
    <cellStyle name="常规 2 2 17 2 3 2" xfId="15775"/>
    <cellStyle name="常规 11 4 2 3 3 2 3" xfId="15776"/>
    <cellStyle name="常规 5 3 6 2 4 3" xfId="15777"/>
    <cellStyle name="常规 18 3 2 5" xfId="15778"/>
    <cellStyle name="常规 3 3 2 3 4" xfId="15779"/>
    <cellStyle name="常规 2 2 16 3 3 2 2 2" xfId="15780"/>
    <cellStyle name="常规 14 3 4 3" xfId="15781"/>
    <cellStyle name="常规 11 4 2 3 4" xfId="15782"/>
    <cellStyle name="常规 14 3 4 3 2" xfId="15783"/>
    <cellStyle name="常规 11 4 2 3 4 2" xfId="15784"/>
    <cellStyle name="常规 2 2 5 2 2 3 2 2" xfId="15785"/>
    <cellStyle name="常规 29 6 3" xfId="15786"/>
    <cellStyle name="常规 34 6 3" xfId="15787"/>
    <cellStyle name="强调文字颜色 5 2 2 2 4 2 2" xfId="15788"/>
    <cellStyle name="常规 2 4 4 3 7" xfId="15789"/>
    <cellStyle name="常规 5 3 2 2 6 2" xfId="15790"/>
    <cellStyle name="常规 14 3 4 4" xfId="15791"/>
    <cellStyle name="常规 11 4 2 3 5" xfId="15792"/>
    <cellStyle name="常规 2 2 13 2 5 2" xfId="15793"/>
    <cellStyle name="常规 2 2 5 2 2 3 2 3" xfId="15794"/>
    <cellStyle name="常规 11 4 2 3 6" xfId="15795"/>
    <cellStyle name="常规 11 4 2 3 7" xfId="15796"/>
    <cellStyle name="常规 4 4 2 3 3 2 2 2" xfId="15797"/>
    <cellStyle name="常规 2 2 15 3 2 2 3" xfId="15798"/>
    <cellStyle name="常规 11 4 2 4" xfId="15799"/>
    <cellStyle name="常规 11 4 8" xfId="15800"/>
    <cellStyle name="常规 11 4 2 4 2" xfId="15801"/>
    <cellStyle name="常规 11 4 8 2" xfId="15802"/>
    <cellStyle name="常规 2 4 2 2 2 3 2 3" xfId="15803"/>
    <cellStyle name="常规 11 4 2 4 2 2" xfId="15804"/>
    <cellStyle name="常规 11 4 8 2 2" xfId="15805"/>
    <cellStyle name="常规 5 4 4 2 2 2 3" xfId="15806"/>
    <cellStyle name="常规 19 2 2 4" xfId="15807"/>
    <cellStyle name="常规 24 2 2 4" xfId="15808"/>
    <cellStyle name="常规 2 2 2 8 3 2 3" xfId="15809"/>
    <cellStyle name="常规 17 2 8" xfId="15810"/>
    <cellStyle name="常规 11 4 2 4 2 2 2" xfId="15811"/>
    <cellStyle name="常规 6 5 2 2 4 3" xfId="15812"/>
    <cellStyle name="常规 12 6 3 3 2 3" xfId="15813"/>
    <cellStyle name="常规 17 2 8 2" xfId="15814"/>
    <cellStyle name="常规 19 2 2 4 2" xfId="15815"/>
    <cellStyle name="常规 11 4 2 4 2 2 2 2" xfId="15816"/>
    <cellStyle name="常规 2 3 2 9 3 2 2" xfId="15817"/>
    <cellStyle name="常规 5 3 8 5 2" xfId="15818"/>
    <cellStyle name="常规 11 4 2 4 2 2 3" xfId="15819"/>
    <cellStyle name="常规 17 2 9" xfId="15820"/>
    <cellStyle name="常规 19 2 2 5" xfId="15821"/>
    <cellStyle name="常规 11 4 9" xfId="15822"/>
    <cellStyle name="常规 14 3 5 2" xfId="15823"/>
    <cellStyle name="常规 11 4 2 4 3" xfId="15824"/>
    <cellStyle name="常规 39 2 3" xfId="15825"/>
    <cellStyle name="常规 44 2 3" xfId="15826"/>
    <cellStyle name="常规 11 4 9 2" xfId="15827"/>
    <cellStyle name="常规 14 3 5 2 2" xfId="15828"/>
    <cellStyle name="常规 11 4 2 4 3 2" xfId="15829"/>
    <cellStyle name="常规 11 4 9 2 2" xfId="15830"/>
    <cellStyle name="常规 5 4 4 2 3 2 3" xfId="15831"/>
    <cellStyle name="常规 39 2 3 2" xfId="15832"/>
    <cellStyle name="常规 44 2 3 2" xfId="15833"/>
    <cellStyle name="常规 18 2 8" xfId="15834"/>
    <cellStyle name="常规 5 3 7 2 4 2" xfId="15835"/>
    <cellStyle name="常规 19 3 2 4" xfId="15836"/>
    <cellStyle name="常规 24 3 2 4" xfId="15837"/>
    <cellStyle name="常规 3 4 2 3 3" xfId="15838"/>
    <cellStyle name="常规 14 3 5 2 2 2" xfId="15839"/>
    <cellStyle name="常规 11 4 2 4 3 2 2" xfId="15840"/>
    <cellStyle name="常规 39 2 3 2 2" xfId="15841"/>
    <cellStyle name="常规 44 2 3 2 2" xfId="15842"/>
    <cellStyle name="常规 11 4 9 2 2 2" xfId="15843"/>
    <cellStyle name="常规 8 9 8" xfId="15844"/>
    <cellStyle name="常规 18 2 8 2" xfId="15845"/>
    <cellStyle name="常规 5 3 7 2 4 2 2" xfId="15846"/>
    <cellStyle name="常规 19 3 2 4 2" xfId="15847"/>
    <cellStyle name="常规 3 4 2 3 3 2" xfId="15848"/>
    <cellStyle name="常规 11 4 2 4 3 2 2 2" xfId="15849"/>
    <cellStyle name="常规 2 3 2 9 4 2 2" xfId="15850"/>
    <cellStyle name="常规 5 3 9 5 2" xfId="15851"/>
    <cellStyle name="常规 2 2 18 2 3 2" xfId="15852"/>
    <cellStyle name="常规 11 4 2 4 3 2 3" xfId="15853"/>
    <cellStyle name="常规 18 2 9" xfId="15854"/>
    <cellStyle name="常规 5 3 7 2 4 3" xfId="15855"/>
    <cellStyle name="常规 19 3 2 5" xfId="15856"/>
    <cellStyle name="常规 3 4 2 3 4" xfId="15857"/>
    <cellStyle name="常规 14 3 5 3" xfId="15858"/>
    <cellStyle name="常规 11 4 2 4 4" xfId="15859"/>
    <cellStyle name="常规 14 3 5 3 2" xfId="15860"/>
    <cellStyle name="常规 11 4 2 4 4 2" xfId="15861"/>
    <cellStyle name="常规 19 2 8" xfId="15862"/>
    <cellStyle name="常规 5 3 7 3 4 2" xfId="15863"/>
    <cellStyle name="常规 19 4 2 4" xfId="15864"/>
    <cellStyle name="常规 3 4 3 3 3" xfId="15865"/>
    <cellStyle name="常规 11 4 2 4 4 2 2" xfId="15866"/>
    <cellStyle name="常规 2 2 5 2 2 3 3 2" xfId="15867"/>
    <cellStyle name="常规 5 3 2 2 7 2" xfId="15868"/>
    <cellStyle name="常规 14 3 5 4" xfId="15869"/>
    <cellStyle name="常规 11 4 2 4 5" xfId="15870"/>
    <cellStyle name="常规 8 2 2 2 2 2 2 2" xfId="15871"/>
    <cellStyle name="常规 2 2 13 2 6 2" xfId="15872"/>
    <cellStyle name="常规 11 4 2 4 6" xfId="15873"/>
    <cellStyle name="常规 11 4 2 4 6 2" xfId="15874"/>
    <cellStyle name="常规 11 4 2 4 7 2" xfId="15875"/>
    <cellStyle name="常规 7 2 6 5 2 3" xfId="15876"/>
    <cellStyle name="常规 2 2 10 3 3 2" xfId="15877"/>
    <cellStyle name="常规 6 2 7 2 2 2 2 2" xfId="15878"/>
    <cellStyle name="常规 11 4 2 5" xfId="15879"/>
    <cellStyle name="常规 11 5 8" xfId="15880"/>
    <cellStyle name="常规 2 2 10 3 3 2 2" xfId="15881"/>
    <cellStyle name="常规 2 4 4 5 4" xfId="15882"/>
    <cellStyle name="常规 11 4 2 5 2" xfId="15883"/>
    <cellStyle name="常规 11 5 8 2" xfId="15884"/>
    <cellStyle name="常规 2 2 10 3 3 2 2 2" xfId="15885"/>
    <cellStyle name="常规 11 4 2 5 2 2" xfId="15886"/>
    <cellStyle name="常规 25 2 2 4" xfId="15887"/>
    <cellStyle name="常规 30 2 2 4" xfId="15888"/>
    <cellStyle name="常规 2 2 2 9 3 2 3" xfId="15889"/>
    <cellStyle name="常规 11 4 2 5 2 2 2" xfId="15890"/>
    <cellStyle name="强调文字颜色 6 3 2 3 2" xfId="15891"/>
    <cellStyle name="常规 5 13 3 2 3" xfId="15892"/>
    <cellStyle name="常规 11 4 2 5 2 2 2 2" xfId="15893"/>
    <cellStyle name="常规 5 4 8 5 2" xfId="15894"/>
    <cellStyle name="常规 16 5 2 2 2 2" xfId="15895"/>
    <cellStyle name="常规 11 4 2 5 2 2 3" xfId="15896"/>
    <cellStyle name="常规 11 5 9" xfId="15897"/>
    <cellStyle name="常规 2 4 7 3 2 2" xfId="15898"/>
    <cellStyle name="常规 2 2 10 3 3 2 3" xfId="15899"/>
    <cellStyle name="常规 14 3 6 2" xfId="15900"/>
    <cellStyle name="常规 11 4 2 5 3" xfId="15901"/>
    <cellStyle name="常规 5 14 3 2 3" xfId="15902"/>
    <cellStyle name="常规 11 4 2 5 3 2 2 2" xfId="15903"/>
    <cellStyle name="常规 2 2 19 2 3 2" xfId="15904"/>
    <cellStyle name="常规 11 4 2 5 3 2 3" xfId="15905"/>
    <cellStyle name="常规 8 3 2 2 2 2 2 2 2" xfId="15906"/>
    <cellStyle name="常规 2 3 11 2" xfId="15907"/>
    <cellStyle name="常规 11 4 2 5 3 4" xfId="15908"/>
    <cellStyle name="常规 14 3 6 3" xfId="15909"/>
    <cellStyle name="常规 11 4 2 5 4" xfId="15910"/>
    <cellStyle name="常规 4 2 4 3 4 2 2" xfId="15911"/>
    <cellStyle name="常规 13 2 2 3 2 2 2" xfId="15912"/>
    <cellStyle name="常规 29 8 2" xfId="15913"/>
    <cellStyle name="常规 34 8 2" xfId="15914"/>
    <cellStyle name="常规 14 3 6 3 2" xfId="15915"/>
    <cellStyle name="常规 11 4 2 5 4 2" xfId="15916"/>
    <cellStyle name="常规 11 4 2 5 4 2 2" xfId="15917"/>
    <cellStyle name="常规 11 4 2 5 4 3" xfId="15918"/>
    <cellStyle name="常规 14 3 6 4" xfId="15919"/>
    <cellStyle name="常规 11 4 2 5 5" xfId="15920"/>
    <cellStyle name="常规 17 5 2 2 2" xfId="15921"/>
    <cellStyle name="常规 11 4 2 5 6" xfId="15922"/>
    <cellStyle name="常规 13 3 2 4 2 2 2" xfId="15923"/>
    <cellStyle name="常规 17 5 2 2 2 2" xfId="15924"/>
    <cellStyle name="常规 11 4 2 5 6 2" xfId="15925"/>
    <cellStyle name="常规 5 2 11" xfId="15926"/>
    <cellStyle name="常规 19 2 2 7" xfId="15927"/>
    <cellStyle name="常规 17 5 2 2 3" xfId="15928"/>
    <cellStyle name="常规 11 4 2 5 7" xfId="15929"/>
    <cellStyle name="常规 46 2 4 2" xfId="15930"/>
    <cellStyle name="常规 2 2 10 3 3 3" xfId="15931"/>
    <cellStyle name="常规 11 4 2 6" xfId="15932"/>
    <cellStyle name="常规 11 6 8" xfId="15933"/>
    <cellStyle name="常规 46 2 4 2 2" xfId="15934"/>
    <cellStyle name="常规 2 2 10 3 3 3 2" xfId="15935"/>
    <cellStyle name="常规 11 4 2 6 2" xfId="15936"/>
    <cellStyle name="常规 11 6 8 2" xfId="15937"/>
    <cellStyle name="常规 11 4 2 6 2 2" xfId="15938"/>
    <cellStyle name="常规 46 2 4 3" xfId="15939"/>
    <cellStyle name="常规 2 2 10 3 3 4" xfId="15940"/>
    <cellStyle name="常规 11 4 2 7" xfId="15941"/>
    <cellStyle name="常规 2 4 2 2 5 2 2" xfId="15942"/>
    <cellStyle name="常规 11 4 3" xfId="15943"/>
    <cellStyle name="常规 6 2 5 5 3" xfId="15944"/>
    <cellStyle name="常规 4 13 4 3 2" xfId="15945"/>
    <cellStyle name="常规 3 3 7 2 6 2" xfId="15946"/>
    <cellStyle name="常规 13 5 3 3 4" xfId="15947"/>
    <cellStyle name="常规 11 4 3 2" xfId="15948"/>
    <cellStyle name="常规 6 2 5 2 3 2 3" xfId="15949"/>
    <cellStyle name="常规 6 2 5 5 3 2" xfId="15950"/>
    <cellStyle name="常规 6 3 5 3 3 2 2" xfId="15951"/>
    <cellStyle name="常规 7 7 3 7" xfId="15952"/>
    <cellStyle name="常规 2 2 15 3 2 3 2" xfId="15953"/>
    <cellStyle name="常规 11 4 3 3" xfId="15954"/>
    <cellStyle name="常规 12 3 8" xfId="15955"/>
    <cellStyle name="常规 2 2 5 10" xfId="15956"/>
    <cellStyle name="常规 11 4 3 3 2" xfId="15957"/>
    <cellStyle name="常规 2 2 4 7 5" xfId="15958"/>
    <cellStyle name="常规 12 3 8 2" xfId="15959"/>
    <cellStyle name="常规 11 4 3 3 2 2" xfId="15960"/>
    <cellStyle name="常规 5 3 3 3" xfId="15961"/>
    <cellStyle name="常规 2 2 4 7 5 2" xfId="15962"/>
    <cellStyle name="常规 12 3 8 2 2" xfId="15963"/>
    <cellStyle name="常规 2 2 3 7 3 2 3" xfId="15964"/>
    <cellStyle name="常规 2 4 5 3 4 2 2" xfId="15965"/>
    <cellStyle name="常规 11 4 3 3 2 2 2" xfId="15966"/>
    <cellStyle name="常规 12 3 9" xfId="15967"/>
    <cellStyle name="常规 14 4 4 2" xfId="15968"/>
    <cellStyle name="常规 11 4 3 3 3" xfId="15969"/>
    <cellStyle name="常规 2 2 4 8 5" xfId="15970"/>
    <cellStyle name="常规 5 3 3 6 2 2" xfId="15971"/>
    <cellStyle name="常规 12 3 9 2" xfId="15972"/>
    <cellStyle name="常规 14 4 4 2 2" xfId="15973"/>
    <cellStyle name="常规 11 4 3 3 3 2" xfId="15974"/>
    <cellStyle name="常规 14 4 4 3" xfId="15975"/>
    <cellStyle name="常规 11 4 3 3 4" xfId="15976"/>
    <cellStyle name="常规 11 4 3 4" xfId="15977"/>
    <cellStyle name="常规 12 4 8" xfId="15978"/>
    <cellStyle name="常规 11 4 3 4 2" xfId="15979"/>
    <cellStyle name="常规 12 4 8 2" xfId="15980"/>
    <cellStyle name="常规 11 4 3 4 2 2" xfId="15981"/>
    <cellStyle name="常规 12 4 8 2 2" xfId="15982"/>
    <cellStyle name="常规 5 4 5 2 2 2 3" xfId="15983"/>
    <cellStyle name="常规 2 2 3 8 3 2 3" xfId="15984"/>
    <cellStyle name="常规 11 4 3 4 2 2 2" xfId="15985"/>
    <cellStyle name="常规 12 4 9" xfId="15986"/>
    <cellStyle name="常规 14 4 5 2" xfId="15987"/>
    <cellStyle name="常规 11 4 3 4 3" xfId="15988"/>
    <cellStyle name="常规 12 4 9 2" xfId="15989"/>
    <cellStyle name="常规 14 4 5 2 2" xfId="15990"/>
    <cellStyle name="常规 11 4 3 4 3 2" xfId="15991"/>
    <cellStyle name="常规 2 2 10 3 4 2" xfId="15992"/>
    <cellStyle name="常规 2 7 3 2 2 2" xfId="15993"/>
    <cellStyle name="常规 11 4 3 5" xfId="15994"/>
    <cellStyle name="常规 12 5 8" xfId="15995"/>
    <cellStyle name="常规 2 2 10 3 4 2 2" xfId="15996"/>
    <cellStyle name="常规 2 4 5 5 4" xfId="15997"/>
    <cellStyle name="常规 2 7 3 2 2 2 2" xfId="15998"/>
    <cellStyle name="常规 11 4 3 5 2" xfId="15999"/>
    <cellStyle name="常规 12 5 8 2" xfId="16000"/>
    <cellStyle name="常规 11 4 3 5 2 2" xfId="16001"/>
    <cellStyle name="常规 12 5 9" xfId="16002"/>
    <cellStyle name="常规 2 4 7 4 2 2" xfId="16003"/>
    <cellStyle name="常规 14 4 6 2" xfId="16004"/>
    <cellStyle name="常规 11 4 3 5 3" xfId="16005"/>
    <cellStyle name="常规 3 7 4 2 2 2" xfId="16006"/>
    <cellStyle name="常规 11 4 3 7" xfId="16007"/>
    <cellStyle name="常规 12 7 8" xfId="16008"/>
    <cellStyle name="常规 11 4 3 7 2" xfId="16009"/>
    <cellStyle name="常规 11 4 3 8" xfId="16010"/>
    <cellStyle name="常规 11 4 6 2" xfId="16011"/>
    <cellStyle name="常规 11 4 6 3" xfId="16012"/>
    <cellStyle name="常规 7 2 4 2 2 4" xfId="16013"/>
    <cellStyle name="常规 11 4 6 3 2" xfId="16014"/>
    <cellStyle name="常规 11 4 7" xfId="16015"/>
    <cellStyle name="常规 11 4 7 2" xfId="16016"/>
    <cellStyle name="常规 11 4 7 2 2" xfId="16017"/>
    <cellStyle name="常规 11 4 7 3" xfId="16018"/>
    <cellStyle name="常规 7 2 4 3 2 4" xfId="16019"/>
    <cellStyle name="常规 11 4 7 3 2" xfId="16020"/>
    <cellStyle name="常规 11 4 7 4" xfId="16021"/>
    <cellStyle name="常规 11 5" xfId="16022"/>
    <cellStyle name="常规 6 2 5 6" xfId="16023"/>
    <cellStyle name="常规 8 2 2 6 5 4" xfId="16024"/>
    <cellStyle name="常规 11 5 2 2 2 2" xfId="16025"/>
    <cellStyle name="常规 11 9 3 3" xfId="16026"/>
    <cellStyle name="常规 2 3 2 6 3 2 3" xfId="16027"/>
    <cellStyle name="常规 2 5 4 2 4 2 2" xfId="16028"/>
    <cellStyle name="常规 16 2 2 6" xfId="16029"/>
    <cellStyle name="常规 21 2 2 6" xfId="16030"/>
    <cellStyle name="常规 11 5 2 2 2 2 2" xfId="16031"/>
    <cellStyle name="常规 15 3 3 2" xfId="16032"/>
    <cellStyle name="常规 11 5 2 2 3" xfId="16033"/>
    <cellStyle name="常规 15 3 3 2 2" xfId="16034"/>
    <cellStyle name="常规 11 5 2 2 3 2" xfId="16035"/>
    <cellStyle name="常规 8 4 5 5 3 2" xfId="16036"/>
    <cellStyle name="常规 15 3 3 3" xfId="16037"/>
    <cellStyle name="常规 11 5 2 2 4" xfId="16038"/>
    <cellStyle name="常规 2 2 2 4 4 3 2" xfId="16039"/>
    <cellStyle name="常规 7 8 2 7" xfId="16040"/>
    <cellStyle name="常规 7 4 4 5 4" xfId="16041"/>
    <cellStyle name="常规 2 2 15 3 3 2 2" xfId="16042"/>
    <cellStyle name="常规 2 3 2 6 5 2 2 2" xfId="16043"/>
    <cellStyle name="常规 16 4 2 5 2" xfId="16044"/>
    <cellStyle name="常规 21 4 2 5 2" xfId="16045"/>
    <cellStyle name="常规 11 5 2 3" xfId="16046"/>
    <cellStyle name="常规 2 5 4 3 4" xfId="16047"/>
    <cellStyle name="常规 8 5 3 2 3 2 3" xfId="16048"/>
    <cellStyle name="常规 2 2 15 3 3 2 2 2" xfId="16049"/>
    <cellStyle name="常规 21 4 2 5 2 2" xfId="16050"/>
    <cellStyle name="常规 11 5 2 3 2" xfId="16051"/>
    <cellStyle name="常规 15 3 4 2" xfId="16052"/>
    <cellStyle name="常规 11 5 2 3 3" xfId="16053"/>
    <cellStyle name="常规 2 2 4 2 2 3 2 2" xfId="16054"/>
    <cellStyle name="常规 15 3 4 2 2" xfId="16055"/>
    <cellStyle name="常规 11 5 2 3 3 2" xfId="16056"/>
    <cellStyle name="常规 2 2 4 2 2 3 2 2 2" xfId="16057"/>
    <cellStyle name="常规 15 3 4 3" xfId="16058"/>
    <cellStyle name="常规 11 5 2 3 4" xfId="16059"/>
    <cellStyle name="常规 2 2 4 2 2 3 2 3" xfId="16060"/>
    <cellStyle name="常规 2 2 15 3 3 2 3" xfId="16061"/>
    <cellStyle name="常规 11 5 2 4" xfId="16062"/>
    <cellStyle name="常规 11 5 2 4 2" xfId="16063"/>
    <cellStyle name="常规 11 5 2 4 2 2" xfId="16064"/>
    <cellStyle name="常规 15 3 5 2" xfId="16065"/>
    <cellStyle name="常规 11 5 2 4 3" xfId="16066"/>
    <cellStyle name="常规 2 2 4 2 2 3 3 2" xfId="16067"/>
    <cellStyle name="常规 2 2 2 2 2 2 2 2 2" xfId="16068"/>
    <cellStyle name="常规 11 5 2 5" xfId="16069"/>
    <cellStyle name="常规 2 2 10 4 3 2" xfId="16070"/>
    <cellStyle name="常规 2 2 2 2 2 2 2 2 2 2" xfId="16071"/>
    <cellStyle name="常规 11 5 2 5 2" xfId="16072"/>
    <cellStyle name="常规 2 2 2 2 2 2 2 2 3" xfId="16073"/>
    <cellStyle name="常规 11 5 2 6" xfId="16074"/>
    <cellStyle name="常规 11 5 2 6 2" xfId="16075"/>
    <cellStyle name="常规 8 4 4 3 3 2 2 2" xfId="16076"/>
    <cellStyle name="常规 46 3 4 3" xfId="16077"/>
    <cellStyle name="常规 2 2 2 3 2 3 2 2 2" xfId="16078"/>
    <cellStyle name="常规 27 5 2 2 2" xfId="16079"/>
    <cellStyle name="常规 32 5 2 2 2" xfId="16080"/>
    <cellStyle name="常规 11 5 2 7" xfId="16081"/>
    <cellStyle name="常规 11 5 3 2 2" xfId="16082"/>
    <cellStyle name="常规 2 3 3 6 3 2 3" xfId="16083"/>
    <cellStyle name="常规 2 5 5 2 4 2 2" xfId="16084"/>
    <cellStyle name="常规 11 5 3 2 2 2 2" xfId="16085"/>
    <cellStyle name="常规 11 5 3 2 2 3" xfId="16086"/>
    <cellStyle name="常规 15 4 3 2" xfId="16087"/>
    <cellStyle name="常规 11 5 3 2 3" xfId="16088"/>
    <cellStyle name="常规 6 3 5 3 4 2 2" xfId="16089"/>
    <cellStyle name="常规 7 8 3 7" xfId="16090"/>
    <cellStyle name="常规 2 2 15 3 3 3 2" xfId="16091"/>
    <cellStyle name="常规 15 3 3 3 2 2 2" xfId="16092"/>
    <cellStyle name="常规 11 5 3 3" xfId="16093"/>
    <cellStyle name="常规 16 4 2 6 2" xfId="16094"/>
    <cellStyle name="常规 11 5 3 3 2" xfId="16095"/>
    <cellStyle name="常规 15 4 4 2" xfId="16096"/>
    <cellStyle name="常规 11 5 3 3 3" xfId="16097"/>
    <cellStyle name="常规 2 2 4 2 2 4 2 2" xfId="16098"/>
    <cellStyle name="常规 15 4 4 2 2" xfId="16099"/>
    <cellStyle name="常规 11 5 3 3 3 2" xfId="16100"/>
    <cellStyle name="常规 11 5 3 4" xfId="16101"/>
    <cellStyle name="常规 11 5 3 4 2" xfId="16102"/>
    <cellStyle name="常规 11 5 3 4 2 2" xfId="16103"/>
    <cellStyle name="常规 15 4 5 2" xfId="16104"/>
    <cellStyle name="常规 11 5 3 4 3" xfId="16105"/>
    <cellStyle name="常规 2 2 2 2 2 2 2 3 2" xfId="16106"/>
    <cellStyle name="常规 11 5 3 5" xfId="16107"/>
    <cellStyle name="常规 11 5 3 5 2" xfId="16108"/>
    <cellStyle name="常规 11 5 3 6 2" xfId="16109"/>
    <cellStyle name="常规 11 5 3 7" xfId="16110"/>
    <cellStyle name="常规 3 13 2 2 2" xfId="16111"/>
    <cellStyle name="常规 11 5 4 2 2" xfId="16112"/>
    <cellStyle name="常规 3 10 2 4 3" xfId="16113"/>
    <cellStyle name="常规 11 5 4 2 2 2" xfId="16114"/>
    <cellStyle name="常规 3 10" xfId="16115"/>
    <cellStyle name="常规 15 5 3 2" xfId="16116"/>
    <cellStyle name="常规 11 5 4 2 3" xfId="16117"/>
    <cellStyle name="常规 11 5 4 3" xfId="16118"/>
    <cellStyle name="常规 27 2 10" xfId="16119"/>
    <cellStyle name="常规 11 5 4 3 2" xfId="16120"/>
    <cellStyle name="常规 11 5 4 4" xfId="16121"/>
    <cellStyle name="常规 47 9" xfId="16122"/>
    <cellStyle name="常规 11 5 5 2 2" xfId="16123"/>
    <cellStyle name="常规 11 5 5 3" xfId="16124"/>
    <cellStyle name="常规 48 9" xfId="16125"/>
    <cellStyle name="常规 11 5 5 3 2" xfId="16126"/>
    <cellStyle name="常规 11 5 6" xfId="16127"/>
    <cellStyle name="常规 11 5 6 2" xfId="16128"/>
    <cellStyle name="常规 11 5 6 3" xfId="16129"/>
    <cellStyle name="常规 2 4 4 5 3" xfId="16130"/>
    <cellStyle name="常规 12 4 2 4 5 2 2" xfId="16131"/>
    <cellStyle name="常规 11 5 7" xfId="16132"/>
    <cellStyle name="常规 2 4 4 5 3 2" xfId="16133"/>
    <cellStyle name="常规 12 4 2 4 5 2 2 2" xfId="16134"/>
    <cellStyle name="常规 11 5 7 2" xfId="16135"/>
    <cellStyle name="常规 11 6" xfId="16136"/>
    <cellStyle name="常规 6 2 5 7" xfId="16137"/>
    <cellStyle name="常规 11 6 2" xfId="16138"/>
    <cellStyle name="常规 6 2 5 7 2" xfId="16139"/>
    <cellStyle name="常规 27 2 6 2 3" xfId="16140"/>
    <cellStyle name="常规 11 6 2 2" xfId="16141"/>
    <cellStyle name="常规 7 9 2 6 2" xfId="16142"/>
    <cellStyle name="常规 7 4 5 5 3 2" xfId="16143"/>
    <cellStyle name="常规 2 2 2 10 2 2 3" xfId="16144"/>
    <cellStyle name="常规 6 3 7 2 3 2 3" xfId="16145"/>
    <cellStyle name="常规 2 6 4 2 4" xfId="16146"/>
    <cellStyle name="常规 11 6 2 2 2" xfId="16147"/>
    <cellStyle name="常规 3 3 2 2 5 3" xfId="16148"/>
    <cellStyle name="常规 11 6 2 2 2 2" xfId="16149"/>
    <cellStyle name="输入 3 2 2 2 2" xfId="16150"/>
    <cellStyle name="常规 2 6 4 2 5" xfId="16151"/>
    <cellStyle name="常规 4 3 3 2 5 2" xfId="16152"/>
    <cellStyle name="常规 2 2 2 10 2 2 4" xfId="16153"/>
    <cellStyle name="常规 2 9 2 2 2 2" xfId="16154"/>
    <cellStyle name="常规 16 3 3 2" xfId="16155"/>
    <cellStyle name="常规 11 6 2 2 3" xfId="16156"/>
    <cellStyle name="常规 21 3 3 2" xfId="16157"/>
    <cellStyle name="常规 16 3 3 2 2" xfId="16158"/>
    <cellStyle name="常规 11 6 2 2 3 2" xfId="16159"/>
    <cellStyle name="常规 8 4 6 5 3 2" xfId="16160"/>
    <cellStyle name="常规 16 3 3 3" xfId="16161"/>
    <cellStyle name="常规 11 6 2 2 4" xfId="16162"/>
    <cellStyle name="常规 2 2 2 5 4 3 2" xfId="16163"/>
    <cellStyle name="强调文字颜色 2 4 3 2" xfId="16164"/>
    <cellStyle name="常规 2 2 2 10 2 2 5" xfId="16165"/>
    <cellStyle name="常规 2 9 2 2 2 3" xfId="16166"/>
    <cellStyle name="输入 3 2 2 2 3" xfId="16167"/>
    <cellStyle name="常规 2 6 4 2 6" xfId="16168"/>
    <cellStyle name="常规 7 9 2 7" xfId="16169"/>
    <cellStyle name="常规 7 4 5 5 4" xfId="16170"/>
    <cellStyle name="常规 2 2 15 3 4 2 2" xfId="16171"/>
    <cellStyle name="常规 11 6 2 3" xfId="16172"/>
    <cellStyle name="常规 2 2 3 2 2 3 2 3" xfId="16173"/>
    <cellStyle name="常规 2 6 4 3 4" xfId="16174"/>
    <cellStyle name="常规 11 6 2 3 2" xfId="16175"/>
    <cellStyle name="常规 16 3 4 2" xfId="16176"/>
    <cellStyle name="常规 11 6 2 3 3" xfId="16177"/>
    <cellStyle name="常规 21 3 4 2" xfId="16178"/>
    <cellStyle name="常规 2 2 4 2 3 3 2 2" xfId="16179"/>
    <cellStyle name="常规 16 3 4 2 2" xfId="16180"/>
    <cellStyle name="常规 11 6 2 3 3 2" xfId="16181"/>
    <cellStyle name="常规 2 2 4 2 3 3 2 2 2" xfId="16182"/>
    <cellStyle name="常规 16 3 4 3" xfId="16183"/>
    <cellStyle name="常规 11 6 2 3 4" xfId="16184"/>
    <cellStyle name="常规 2 2 4 2 3 3 2 3" xfId="16185"/>
    <cellStyle name="常规 11 6 2 4" xfId="16186"/>
    <cellStyle name="常规 11 6 2 4 2" xfId="16187"/>
    <cellStyle name="常规 11 6 2 4 2 2" xfId="16188"/>
    <cellStyle name="常规 3 16 4" xfId="16189"/>
    <cellStyle name="常规 3 21 4" xfId="16190"/>
    <cellStyle name="常规 16 3 5 2" xfId="16191"/>
    <cellStyle name="常规 11 6 2 4 3" xfId="16192"/>
    <cellStyle name="常规 21 3 5 2" xfId="16193"/>
    <cellStyle name="常规 2 2 4 2 3 3 3 2" xfId="16194"/>
    <cellStyle name="常规 2 2 2 2 2 2 3 2 2" xfId="16195"/>
    <cellStyle name="常规 11 6 2 5" xfId="16196"/>
    <cellStyle name="常规 2 2 10 5 3 2" xfId="16197"/>
    <cellStyle name="常规 2 2 2 2 2 2 3 2 2 2" xfId="16198"/>
    <cellStyle name="常规 11 6 2 5 2" xfId="16199"/>
    <cellStyle name="常规 2 3 3 3 2 3 2 3" xfId="16200"/>
    <cellStyle name="常规 2 2 2 2 2 2 3 2 3" xfId="16201"/>
    <cellStyle name="常规 11 6 2 6" xfId="16202"/>
    <cellStyle name="常规 11 6 2 6 2" xfId="16203"/>
    <cellStyle name="常规 12 6 2 4 2" xfId="16204"/>
    <cellStyle name="常规 11 6 2 7" xfId="16205"/>
    <cellStyle name="常规 11 6 3 2" xfId="16206"/>
    <cellStyle name="常规 11 6 3 2 2" xfId="16207"/>
    <cellStyle name="常规 11 6 3 2 2 2" xfId="16208"/>
    <cellStyle name="常规 11 6 3 2 2 3" xfId="16209"/>
    <cellStyle name="常规 16 4 3 2" xfId="16210"/>
    <cellStyle name="常规 11 6 3 2 3" xfId="16211"/>
    <cellStyle name="常规 21 4 3 2" xfId="16212"/>
    <cellStyle name="常规 16 4 3 2 2" xfId="16213"/>
    <cellStyle name="常规 11 6 3 2 3 2" xfId="16214"/>
    <cellStyle name="常规 21 4 3 2 2" xfId="16215"/>
    <cellStyle name="常规 16 4 3 3" xfId="16216"/>
    <cellStyle name="常规 11 6 3 2 4" xfId="16217"/>
    <cellStyle name="常规 21 4 3 3" xfId="16218"/>
    <cellStyle name="常规 2 2 2 5 5 3 2" xfId="16219"/>
    <cellStyle name="常规 11 6 3 3" xfId="16220"/>
    <cellStyle name="常规 11 6 3 3 2" xfId="16221"/>
    <cellStyle name="常规 16 4 4 2" xfId="16222"/>
    <cellStyle name="常规 11 6 3 3 3" xfId="16223"/>
    <cellStyle name="常规 21 4 4 2" xfId="16224"/>
    <cellStyle name="常规 2 2 4 2 3 4 2 2" xfId="16225"/>
    <cellStyle name="常规 16 4 4 2 2" xfId="16226"/>
    <cellStyle name="常规 11 6 3 3 3 2" xfId="16227"/>
    <cellStyle name="常规 16 4 4 3" xfId="16228"/>
    <cellStyle name="常规 11 6 3 3 4" xfId="16229"/>
    <cellStyle name="常规 11 6 3 6 2" xfId="16230"/>
    <cellStyle name="常规 12 6 2 5 2" xfId="16231"/>
    <cellStyle name="常规 2 3 3 4 2 3 2 3" xfId="16232"/>
    <cellStyle name="常规 2 3 2 2 7 2 2 2" xfId="16233"/>
    <cellStyle name="常规 11 6 3 7" xfId="16234"/>
    <cellStyle name="常规 3 13 3 2 2" xfId="16235"/>
    <cellStyle name="常规 11 6 4" xfId="16236"/>
    <cellStyle name="常规 11 6 4 3" xfId="16237"/>
    <cellStyle name="常规 11 6 4 3 2" xfId="16238"/>
    <cellStyle name="常规 11 6 5 2 2" xfId="16239"/>
    <cellStyle name="常规 11 6 5 2 2 2" xfId="16240"/>
    <cellStyle name="常规 11 6 5 3" xfId="16241"/>
    <cellStyle name="常规 9 4 2 2 2 3" xfId="16242"/>
    <cellStyle name="常规 11 6 5 3 2" xfId="16243"/>
    <cellStyle name="常规 11 6 6" xfId="16244"/>
    <cellStyle name="常规 11 6 6 2" xfId="16245"/>
    <cellStyle name="常规 11 6 6 2 2" xfId="16246"/>
    <cellStyle name="常规 11 6 6 3" xfId="16247"/>
    <cellStyle name="常规 8 2 7 2 2" xfId="16248"/>
    <cellStyle name="常规 13 10 2 2 2 2" xfId="16249"/>
    <cellStyle name="常规 11 6 7" xfId="16250"/>
    <cellStyle name="常规 11 6 7 2" xfId="16251"/>
    <cellStyle name="常规 11 6 9" xfId="16252"/>
    <cellStyle name="常规 2 4 7 3 3 2" xfId="16253"/>
    <cellStyle name="好 2 2 2" xfId="16254"/>
    <cellStyle name="常规 11 7 2 2 2 2 2" xfId="16255"/>
    <cellStyle name="好 3" xfId="16256"/>
    <cellStyle name="常规 17 3 3 2" xfId="16257"/>
    <cellStyle name="常规 11 7 2 2 3" xfId="16258"/>
    <cellStyle name="常规 13 3 2 2 3 2" xfId="16259"/>
    <cellStyle name="常规 2 3 17 5 2" xfId="16260"/>
    <cellStyle name="输入 3 3 2 2 2" xfId="16261"/>
    <cellStyle name="常规 2 2 11 3 7" xfId="16262"/>
    <cellStyle name="常规 4 3 4 2 5 2" xfId="16263"/>
    <cellStyle name="常规 2 9 3 2 2 2" xfId="16264"/>
    <cellStyle name="好 3 2" xfId="16265"/>
    <cellStyle name="常规 17 3 3 2 2" xfId="16266"/>
    <cellStyle name="常规 11 7 2 2 3 2" xfId="16267"/>
    <cellStyle name="常规 13 3 2 2 3 2 2" xfId="16268"/>
    <cellStyle name="常规 17 3 4 2" xfId="16269"/>
    <cellStyle name="常规 11 7 2 3 3" xfId="16270"/>
    <cellStyle name="常规 13 3 2 2 4 2" xfId="16271"/>
    <cellStyle name="常规 2 3 17 6 2" xfId="16272"/>
    <cellStyle name="常规 17 3 4 2 2" xfId="16273"/>
    <cellStyle name="常规 11 7 2 3 3 2" xfId="16274"/>
    <cellStyle name="常规 13 3 2 2 4 2 2" xfId="16275"/>
    <cellStyle name="常规 17 3 5 2" xfId="16276"/>
    <cellStyle name="常规 11 7 2 4 3" xfId="16277"/>
    <cellStyle name="常规 13 3 2 2 5 2" xfId="16278"/>
    <cellStyle name="常规 2 2 12 3 6" xfId="16279"/>
    <cellStyle name="常规 2 7 5 2 4" xfId="16280"/>
    <cellStyle name="常规 11 7 3 2 2" xfId="16281"/>
    <cellStyle name="常规 2 2 12 3 6 2" xfId="16282"/>
    <cellStyle name="常规 11 7 3 2 2 2" xfId="16283"/>
    <cellStyle name="常规 17 4 3 2" xfId="16284"/>
    <cellStyle name="常规 11 7 3 2 3" xfId="16285"/>
    <cellStyle name="常规 13 3 2 3 3 2" xfId="16286"/>
    <cellStyle name="常规 2 3 18 5 2" xfId="16287"/>
    <cellStyle name="输入 3 3 3 2 2" xfId="16288"/>
    <cellStyle name="常规 2 2 12 3 7" xfId="16289"/>
    <cellStyle name="常规 4 3 4 3 5 2" xfId="16290"/>
    <cellStyle name="常规 2 9 3 3 2 2" xfId="16291"/>
    <cellStyle name="常规 11 7 3 3" xfId="16292"/>
    <cellStyle name="常规 11 7 3 3 2" xfId="16293"/>
    <cellStyle name="常规 11 7 4 2" xfId="16294"/>
    <cellStyle name="常规 11 7 4 3 2" xfId="16295"/>
    <cellStyle name="常规 8 2 2 2 3 3 2" xfId="16296"/>
    <cellStyle name="常规 2 2 14 3 6" xfId="16297"/>
    <cellStyle name="常规 11 7 5 2 2" xfId="16298"/>
    <cellStyle name="常规 11 7 6" xfId="16299"/>
    <cellStyle name="常规 11 7 7" xfId="16300"/>
    <cellStyle name="常规 11 7 8" xfId="16301"/>
    <cellStyle name="常规 11 8" xfId="16302"/>
    <cellStyle name="常规 6 2 5 9" xfId="16303"/>
    <cellStyle name="常规 11 8 4" xfId="16304"/>
    <cellStyle name="常规 11 8 5" xfId="16305"/>
    <cellStyle name="常规 11 9" xfId="16306"/>
    <cellStyle name="常规 19 4 3 2" xfId="16307"/>
    <cellStyle name="常规 11 9 3 2 3" xfId="16308"/>
    <cellStyle name="常规 24 4 3 2" xfId="16309"/>
    <cellStyle name="常规 19 3 6" xfId="16310"/>
    <cellStyle name="常规 24 3 6" xfId="16311"/>
    <cellStyle name="常规 19 4 5" xfId="16312"/>
    <cellStyle name="常规 6 12 3 2 2 3" xfId="16313"/>
    <cellStyle name="汇总 3 2 2 3 3" xfId="16314"/>
    <cellStyle name="常规 11 9 3 3 2" xfId="16315"/>
    <cellStyle name="常规 26 3 5 2" xfId="16316"/>
    <cellStyle name="常规 31 3 5 2" xfId="16317"/>
    <cellStyle name="常规 11 9 5 2 2 2" xfId="16318"/>
    <cellStyle name="常规 2 3 2 6 3 4 3" xfId="16319"/>
    <cellStyle name="常规 12 5 3 2 2 2 2" xfId="16320"/>
    <cellStyle name="常规 5 17 2 3 3 2" xfId="16321"/>
    <cellStyle name="常规 11 9 5 3" xfId="16322"/>
    <cellStyle name="常规 28 3 5" xfId="16323"/>
    <cellStyle name="常规 33 3 5" xfId="16324"/>
    <cellStyle name="常规 11 9 7 2 2" xfId="16325"/>
    <cellStyle name="常规 12 10 2 2 2" xfId="16326"/>
    <cellStyle name="常规 12 10 2 2 2 2" xfId="16327"/>
    <cellStyle name="常规 12 10 2 3 2" xfId="16328"/>
    <cellStyle name="常规 12 10 5" xfId="16329"/>
    <cellStyle name="常规 5 3 4 3 2 2 2" xfId="16330"/>
    <cellStyle name="常规 12 10 6" xfId="16331"/>
    <cellStyle name="常规 5 3 4 3 2 2 3" xfId="16332"/>
    <cellStyle name="常规 2 2 10 2 2 2" xfId="16333"/>
    <cellStyle name="常规 5 4 4 4 2 2 2" xfId="16334"/>
    <cellStyle name="常规 2 22 2 2 3 2" xfId="16335"/>
    <cellStyle name="常规 2 17 2 2 3 2" xfId="16336"/>
    <cellStyle name="常规 7 3 2 2 2 2 3 2" xfId="16337"/>
    <cellStyle name="常规 12 10 7" xfId="16338"/>
    <cellStyle name="常规 13 5 2 2 2 3" xfId="16339"/>
    <cellStyle name="常规 5 2 2 3 2" xfId="16340"/>
    <cellStyle name="常规 2 2 4 6 4 2 2" xfId="16341"/>
    <cellStyle name="常规 16 3" xfId="16342"/>
    <cellStyle name="常规 12 11 2 3" xfId="16343"/>
    <cellStyle name="常规 21 3" xfId="16344"/>
    <cellStyle name="常规 7 3 10 3 2" xfId="16345"/>
    <cellStyle name="常规 13 5 2 2 3" xfId="16346"/>
    <cellStyle name="常规 4 2 3 2 2 5 2" xfId="16347"/>
    <cellStyle name="常规 17" xfId="16348"/>
    <cellStyle name="常规 12 11 3" xfId="16349"/>
    <cellStyle name="常规 22" xfId="16350"/>
    <cellStyle name="常规 13 5 2 3 2 2 2" xfId="16351"/>
    <cellStyle name="常规 17 2 2 2 6" xfId="16352"/>
    <cellStyle name="常规 12 12 2 2 2" xfId="16353"/>
    <cellStyle name="常规 20 11" xfId="16354"/>
    <cellStyle name="常规 13 5 2 3 2 3" xfId="16355"/>
    <cellStyle name="常规 5 2 3 3 2" xfId="16356"/>
    <cellStyle name="常规 2 2 4 6 5 2 2" xfId="16357"/>
    <cellStyle name="常规 12 3 7 2 2 2" xfId="16358"/>
    <cellStyle name="常规 12 12 2 3" xfId="16359"/>
    <cellStyle name="常规 13 5 2 3 3" xfId="16360"/>
    <cellStyle name="常规 2 2 4 4 2 3 2 2" xfId="16361"/>
    <cellStyle name="常规 8 2 10 6" xfId="16362"/>
    <cellStyle name="常规 72" xfId="16363"/>
    <cellStyle name="常规 67" xfId="16364"/>
    <cellStyle name="常规 12 12 3" xfId="16365"/>
    <cellStyle name="常规 6 2 5 2 2 2 2" xfId="16366"/>
    <cellStyle name="常规 4 2 3 2 2 6 2" xfId="16367"/>
    <cellStyle name="常规 13 5 2 4 2" xfId="16368"/>
    <cellStyle name="常规 12 13 2" xfId="16369"/>
    <cellStyle name="常规 14 2 2 4 2 2" xfId="16370"/>
    <cellStyle name="常规 8 2 4 2 2 2 3" xfId="16371"/>
    <cellStyle name="常规 2 3 8 3 4 3" xfId="16372"/>
    <cellStyle name="常规 7 2 3 2 2 4 3" xfId="16373"/>
    <cellStyle name="常规 13 5 2 4 2 2" xfId="16374"/>
    <cellStyle name="常规 12 13 2 2" xfId="16375"/>
    <cellStyle name="常规 14 2 2 4 2 2 2" xfId="16376"/>
    <cellStyle name="常规 12 13 2 2 2" xfId="16377"/>
    <cellStyle name="常规 12 13 2 3" xfId="16378"/>
    <cellStyle name="常规 13 5 2 4 3" xfId="16379"/>
    <cellStyle name="常规 2 2 4 4 2 3 3 2" xfId="16380"/>
    <cellStyle name="常规 12 13 3" xfId="16381"/>
    <cellStyle name="常规 6 2 5 2 2 3 2" xfId="16382"/>
    <cellStyle name="常规 14 2 2 4 2 3" xfId="16383"/>
    <cellStyle name="常规 2 2 12 4 3 2" xfId="16384"/>
    <cellStyle name="常规 3 2 3 2 2 2 2 2 2" xfId="16385"/>
    <cellStyle name="常规 2 3 2 3 6 2 2" xfId="16386"/>
    <cellStyle name="常规 2 2 2 2 2 4 2 2 2" xfId="16387"/>
    <cellStyle name="常规 13 5 2 5" xfId="16388"/>
    <cellStyle name="常规 12 14" xfId="16389"/>
    <cellStyle name="常规 14 2 2 4 3" xfId="16390"/>
    <cellStyle name="常规 12 14 2 3" xfId="16391"/>
    <cellStyle name="常规 3 4 6 3 3 2 2 2" xfId="16392"/>
    <cellStyle name="常规 2 3 2 3 6 2 3" xfId="16393"/>
    <cellStyle name="常规 48 3 4 2" xfId="16394"/>
    <cellStyle name="常规 13 5 2 6" xfId="16395"/>
    <cellStyle name="常规 5 3 3 2 2 2 2 2" xfId="16396"/>
    <cellStyle name="常规 12 15" xfId="16397"/>
    <cellStyle name="常规 14 2 2 4 4" xfId="16398"/>
    <cellStyle name="常规 13 5 2 6 2" xfId="16399"/>
    <cellStyle name="常规 3 4 12 2 3" xfId="16400"/>
    <cellStyle name="常规 5 3 3 2 2 2 2 2 2" xfId="16401"/>
    <cellStyle name="常规 9 3 2 2 2 2 3" xfId="16402"/>
    <cellStyle name="常规 12 15 2" xfId="16403"/>
    <cellStyle name="常规 9 3 2 2 2 2 3 2" xfId="16404"/>
    <cellStyle name="常规 12 15 2 2" xfId="16405"/>
    <cellStyle name="常规 13 5 2 7" xfId="16406"/>
    <cellStyle name="常规 5 3 3 2 2 2 2 3" xfId="16407"/>
    <cellStyle name="常规 12 16" xfId="16408"/>
    <cellStyle name="好 4 2 2" xfId="16409"/>
    <cellStyle name="常规 17 3 3 3 2 2" xfId="16410"/>
    <cellStyle name="常规 3 2 2 4 2 2 2" xfId="16411"/>
    <cellStyle name="常规 2 11 3 2 2 2" xfId="16412"/>
    <cellStyle name="常规 12 2" xfId="16413"/>
    <cellStyle name="常规 6 2 6 3" xfId="16414"/>
    <cellStyle name="常规 12 2 2" xfId="16415"/>
    <cellStyle name="常规 6 2 6 3 2" xfId="16416"/>
    <cellStyle name="常规 8 3 5 3 4 2 2" xfId="16417"/>
    <cellStyle name="常规 2 2 21 4" xfId="16418"/>
    <cellStyle name="常规 2 2 16 4" xfId="16419"/>
    <cellStyle name="好 4 2 2 2" xfId="16420"/>
    <cellStyle name="常规 17 3 3 3 2 2 2" xfId="16421"/>
    <cellStyle name="常规 2 11 3 2 2 2 2" xfId="16422"/>
    <cellStyle name="常规 12 2 2 2" xfId="16423"/>
    <cellStyle name="常规 6 2 6 3 2 2" xfId="16424"/>
    <cellStyle name="常规 2 2 16 4 2" xfId="16425"/>
    <cellStyle name="常规 2 2 3 2 4 4" xfId="16426"/>
    <cellStyle name="常规 12 2 2 2 2 2" xfId="16427"/>
    <cellStyle name="常规 6 2 6 3 2 2 2 2" xfId="16428"/>
    <cellStyle name="常规 8 5 3 5 4" xfId="16429"/>
    <cellStyle name="常规 2 2 16 4 2 2 2" xfId="16430"/>
    <cellStyle name="常规 7 3 7 5 2 2" xfId="16431"/>
    <cellStyle name="常规 12 2 2 2 2 3" xfId="16432"/>
    <cellStyle name="常规 12 3 2 4 4" xfId="16433"/>
    <cellStyle name="常规 7 3 7 5 2 2 2" xfId="16434"/>
    <cellStyle name="常规 12 2 2 2 2 3 2" xfId="16435"/>
    <cellStyle name="常规 2 3 3 2 5 2 2" xfId="16436"/>
    <cellStyle name="常规 4 2 5 2 4 2" xfId="16437"/>
    <cellStyle name="常规 7 3 7 5 2 3" xfId="16438"/>
    <cellStyle name="常规 12 2 2 2 2 4" xfId="16439"/>
    <cellStyle name="常规 13 2 3 2 2 2" xfId="16440"/>
    <cellStyle name="常规 6 12 2 4" xfId="16441"/>
    <cellStyle name="常规 6 2 7 3 3 2 2 2" xfId="16442"/>
    <cellStyle name="常规 2 2 3 2 5 4" xfId="16443"/>
    <cellStyle name="常规 12 2 2 2 3 2" xfId="16444"/>
    <cellStyle name="常规 3 2 5 2 6" xfId="16445"/>
    <cellStyle name="常规 3 2 4 2 5 2" xfId="16446"/>
    <cellStyle name="常规 6 12 3 2" xfId="16447"/>
    <cellStyle name="常规 12 2 3 2 4" xfId="16448"/>
    <cellStyle name="常规 6 11 3 2" xfId="16449"/>
    <cellStyle name="常规 8 5 2 5 3 2" xfId="16450"/>
    <cellStyle name="常规 12 2 2 2 4" xfId="16451"/>
    <cellStyle name="汇总 9" xfId="16452"/>
    <cellStyle name="常规 2 14 2 6" xfId="16453"/>
    <cellStyle name="常规 6 11 3 2 2" xfId="16454"/>
    <cellStyle name="汇总 2 2 2 3" xfId="16455"/>
    <cellStyle name="常规 12 2 2 2 4 2" xfId="16456"/>
    <cellStyle name="常规 3 2 5 3 6" xfId="16457"/>
    <cellStyle name="常规 3 2 4 2 6 2" xfId="16458"/>
    <cellStyle name="常规 6 12 4 2" xfId="16459"/>
    <cellStyle name="常规 12 2 3 3 4" xfId="16460"/>
    <cellStyle name="常规 6 11 3 3" xfId="16461"/>
    <cellStyle name="常规 12 2 2 2 5" xfId="16462"/>
    <cellStyle name="常规 3 19 3 2" xfId="16463"/>
    <cellStyle name="常规 3 24 3 2" xfId="16464"/>
    <cellStyle name="常规 2 14 3 6" xfId="16465"/>
    <cellStyle name="常规 6 11 3 3 2" xfId="16466"/>
    <cellStyle name="汇总 2 2 3 3" xfId="16467"/>
    <cellStyle name="常规 12 2 2 2 5 2" xfId="16468"/>
    <cellStyle name="常规 3 19 3 2 2" xfId="16469"/>
    <cellStyle name="常规 8 4 2 4 2 2" xfId="16470"/>
    <cellStyle name="常规 2 3 2 7 6 2" xfId="16471"/>
    <cellStyle name="常规 12 2 2 3" xfId="16472"/>
    <cellStyle name="常规 5 2 5 2 2 2 2 2" xfId="16473"/>
    <cellStyle name="常规 6 2 6 3 2 3" xfId="16474"/>
    <cellStyle name="常规 2 2 16 4 3" xfId="16475"/>
    <cellStyle name="常规 8 4 2 4 2 2 2" xfId="16476"/>
    <cellStyle name="常规 2 3 2 7 6 2 2" xfId="16477"/>
    <cellStyle name="常规 12 2 2 3 2" xfId="16478"/>
    <cellStyle name="常规 6 2 6 3 2 3 2" xfId="16479"/>
    <cellStyle name="常规 2 2 16 4 3 2" xfId="16480"/>
    <cellStyle name="常规 2 2 3 3 4 4" xfId="16481"/>
    <cellStyle name="常规 12 2 2 3 2 2" xfId="16482"/>
    <cellStyle name="常规 12 4 2 3 4" xfId="16483"/>
    <cellStyle name="常规 12 2 2 3 2 2 2" xfId="16484"/>
    <cellStyle name="常规 7 3 7 6 2 2" xfId="16485"/>
    <cellStyle name="常规 12 2 2 3 2 3" xfId="16486"/>
    <cellStyle name="常规 12 2 2 3 3" xfId="16487"/>
    <cellStyle name="常规 2 2 3 3 5 4" xfId="16488"/>
    <cellStyle name="常规 12 2 2 3 3 2" xfId="16489"/>
    <cellStyle name="常规 3 2 6 2 6" xfId="16490"/>
    <cellStyle name="常规 3 2 4 3 5 2" xfId="16491"/>
    <cellStyle name="常规 6 13 3 2" xfId="16492"/>
    <cellStyle name="常规 12 2 4 2 4" xfId="16493"/>
    <cellStyle name="常规 6 11 4 2" xfId="16494"/>
    <cellStyle name="常规 12 2 2 3 4" xfId="16495"/>
    <cellStyle name="常规 8 4 2 4 2 3" xfId="16496"/>
    <cellStyle name="常规 2 3 2 7 6 3" xfId="16497"/>
    <cellStyle name="常规 12 2 2 4" xfId="16498"/>
    <cellStyle name="常规 6 2 6 3 2 4" xfId="16499"/>
    <cellStyle name="常规 2 2 16 4 4" xfId="16500"/>
    <cellStyle name="常规 2 7 9 3 2" xfId="16501"/>
    <cellStyle name="常规 2 2 3 4 4 4" xfId="16502"/>
    <cellStyle name="常规 12 2 2 4 2 2" xfId="16503"/>
    <cellStyle name="常规 12 5 2 3 4" xfId="16504"/>
    <cellStyle name="常规 2 2 4 3 2 3 2 3" xfId="16505"/>
    <cellStyle name="常规 12 2 2 4 2 2 2" xfId="16506"/>
    <cellStyle name="常规 12 2 2 4 2 3" xfId="16507"/>
    <cellStyle name="常规 12 2 2 4 3" xfId="16508"/>
    <cellStyle name="常规 2 2 3 4 5 4" xfId="16509"/>
    <cellStyle name="常规 12 2 2 4 3 2" xfId="16510"/>
    <cellStyle name="常规 3 2 7 2 6" xfId="16511"/>
    <cellStyle name="常规 7 3 7 4 2 2 2" xfId="16512"/>
    <cellStyle name="常规 6 11 5 2" xfId="16513"/>
    <cellStyle name="常规 12 2 2 4 4" xfId="16514"/>
    <cellStyle name="常规 6 15 2 2" xfId="16515"/>
    <cellStyle name="常规 6 20 2 2" xfId="16516"/>
    <cellStyle name="常规 2 3 2 2 3 2 2 2 2" xfId="16517"/>
    <cellStyle name="常规 2 2 3 5 4 4" xfId="16518"/>
    <cellStyle name="常规 12 2 2 5 2 2" xfId="16519"/>
    <cellStyle name="常规 6 15 3" xfId="16520"/>
    <cellStyle name="常规 6 20 3" xfId="16521"/>
    <cellStyle name="常规 2 3 2 2 3 2 2 3" xfId="16522"/>
    <cellStyle name="常规 12 2 2 5 3" xfId="16523"/>
    <cellStyle name="常规 6 16 2" xfId="16524"/>
    <cellStyle name="常规 6 21 2" xfId="16525"/>
    <cellStyle name="常规 2 3 2 2 3 2 3 2" xfId="16526"/>
    <cellStyle name="常规 12 2 2 6 2" xfId="16527"/>
    <cellStyle name="常规 6 17" xfId="16528"/>
    <cellStyle name="常规 6 22" xfId="16529"/>
    <cellStyle name="常规 2 3 2 2 3 2 4" xfId="16530"/>
    <cellStyle name="常规 12 2 2 7" xfId="16531"/>
    <cellStyle name="常规 2 4 2 3 3 2 2" xfId="16532"/>
    <cellStyle name="常规 12 2 3" xfId="16533"/>
    <cellStyle name="常规 6 2 6 3 3" xfId="16534"/>
    <cellStyle name="常规 2 2 16 5" xfId="16535"/>
    <cellStyle name="常规 8 5 3 6" xfId="16536"/>
    <cellStyle name="常规 5 2 5 3 3 4" xfId="16537"/>
    <cellStyle name="常规 9 3 10 2 3" xfId="16538"/>
    <cellStyle name="常规 2 2 3 2 5" xfId="16539"/>
    <cellStyle name="常规 12 2 3 2" xfId="16540"/>
    <cellStyle name="常规 6 2 6 3 3 2" xfId="16541"/>
    <cellStyle name="常规 2 2 16 5 2" xfId="16542"/>
    <cellStyle name="常规 2 2 3 2 5 2" xfId="16543"/>
    <cellStyle name="常规 3 2 5 2 4" xfId="16544"/>
    <cellStyle name="常规 12 2 3 2 2" xfId="16545"/>
    <cellStyle name="常规 6 2 6 3 3 2 2" xfId="16546"/>
    <cellStyle name="常规 2 2 16 5 2 2" xfId="16547"/>
    <cellStyle name="常规 17 4 4" xfId="16548"/>
    <cellStyle name="常规 13 3 2 3 4" xfId="16549"/>
    <cellStyle name="常规 2 3 18 6" xfId="16550"/>
    <cellStyle name="常规 12 2 3 2 2 2 2" xfId="16551"/>
    <cellStyle name="输入 3 3 3 3" xfId="16552"/>
    <cellStyle name="常规 4 3 4 3 6" xfId="16553"/>
    <cellStyle name="常规 2 2 3 2 5 2 2 2" xfId="16554"/>
    <cellStyle name="常规 2 9 3 3 3" xfId="16555"/>
    <cellStyle name="常规 3 2 5 2 4 2 2" xfId="16556"/>
    <cellStyle name="常规 2 2 3 2 5 2 3" xfId="16557"/>
    <cellStyle name="常规 3 2 5 2 4 3" xfId="16558"/>
    <cellStyle name="常规 12 2 3 2 2 3" xfId="16559"/>
    <cellStyle name="常规 2 2 3 2 5 3" xfId="16560"/>
    <cellStyle name="常规 3 2 5 2 5" xfId="16561"/>
    <cellStyle name="常规 12 2 3 2 3" xfId="16562"/>
    <cellStyle name="常规 6 2 6 3 3 2 3" xfId="16563"/>
    <cellStyle name="常规 6 3 6 5 3 2" xfId="16564"/>
    <cellStyle name="常规 2 2 16 5 2 3" xfId="16565"/>
    <cellStyle name="常规 8 4 2 4 3 2" xfId="16566"/>
    <cellStyle name="常规 2 3 2 7 7 2" xfId="16567"/>
    <cellStyle name="常规 12 2 3 3" xfId="16568"/>
    <cellStyle name="常规 6 2 6 3 3 3" xfId="16569"/>
    <cellStyle name="常规 2 2 16 5 3" xfId="16570"/>
    <cellStyle name="常规 2 2 3 2 6" xfId="16571"/>
    <cellStyle name="常规 2 2 3 2 6 2" xfId="16572"/>
    <cellStyle name="常规 3 2 5 3 4" xfId="16573"/>
    <cellStyle name="汇总 7" xfId="16574"/>
    <cellStyle name="常规 8 5 3 7 2" xfId="16575"/>
    <cellStyle name="常规 2 14 2 4" xfId="16576"/>
    <cellStyle name="常规 12 2 3 3 2" xfId="16577"/>
    <cellStyle name="常规 6 2 6 3 3 3 2" xfId="16578"/>
    <cellStyle name="常规 2 2 16 5 3 2" xfId="16579"/>
    <cellStyle name="汇总 2 2 2 2" xfId="16580"/>
    <cellStyle name="常规 2 2 3 2 6 3" xfId="16581"/>
    <cellStyle name="常规 3 2 5 3 5" xfId="16582"/>
    <cellStyle name="汇总 8" xfId="16583"/>
    <cellStyle name="常规 2 14 2 5" xfId="16584"/>
    <cellStyle name="常规 12 2 3 3 3" xfId="16585"/>
    <cellStyle name="常规 7 2 7 3 3 2 2" xfId="16586"/>
    <cellStyle name="常规 2 2 3 2 7 2" xfId="16587"/>
    <cellStyle name="常规 3 2 5 4 4" xfId="16588"/>
    <cellStyle name="常规 8 5 3 8 2" xfId="16589"/>
    <cellStyle name="常规 2 14 3 4" xfId="16590"/>
    <cellStyle name="常规 12 2 3 4 2" xfId="16591"/>
    <cellStyle name="常规 2 14 3 5" xfId="16592"/>
    <cellStyle name="常规 12 2 3 4 3" xfId="16593"/>
    <cellStyle name="常规 7 2 7 3 3 3 2" xfId="16594"/>
    <cellStyle name="常规 2 2 3 2 8 2" xfId="16595"/>
    <cellStyle name="常规 3 2 5 5 4" xfId="16596"/>
    <cellStyle name="常规 2 3 2 2 3 3 2 2" xfId="16597"/>
    <cellStyle name="常规 2 14 4 4" xfId="16598"/>
    <cellStyle name="常规 12 2 3 5 2" xfId="16599"/>
    <cellStyle name="常规 7 2 7 3 3 4" xfId="16600"/>
    <cellStyle name="常规 2 2 3 2 9" xfId="16601"/>
    <cellStyle name="常规 2 3 2 2 3 3 3" xfId="16602"/>
    <cellStyle name="常规 12 2 3 6" xfId="16603"/>
    <cellStyle name="常规 2 3 2 2 3 3 3 2" xfId="16604"/>
    <cellStyle name="常规 2 14 5 4" xfId="16605"/>
    <cellStyle name="常规 12 2 3 6 2" xfId="16606"/>
    <cellStyle name="常规 2 3 2 2 3 3 4" xfId="16607"/>
    <cellStyle name="常规 12 2 3 7" xfId="16608"/>
    <cellStyle name="常规 2 4 2 3 3 3 2" xfId="16609"/>
    <cellStyle name="常规 15 2 4 3 2" xfId="16610"/>
    <cellStyle name="常规 20 2 4 3 2" xfId="16611"/>
    <cellStyle name="常规 2 2 2 4 3 4 2 2" xfId="16612"/>
    <cellStyle name="常规 12 2 4" xfId="16613"/>
    <cellStyle name="常规 2 5 3 3 6 2" xfId="16614"/>
    <cellStyle name="常规 6 2 6 3 4" xfId="16615"/>
    <cellStyle name="常规 2 2 16 6" xfId="16616"/>
    <cellStyle name="常规 2 2 3 3 5" xfId="16617"/>
    <cellStyle name="常规 12 2 4 2" xfId="16618"/>
    <cellStyle name="常规 6 2 6 3 4 2" xfId="16619"/>
    <cellStyle name="常规 2 2 16 6 2" xfId="16620"/>
    <cellStyle name="常规 2 2 3 3 5 2" xfId="16621"/>
    <cellStyle name="常规 3 2 6 2 4" xfId="16622"/>
    <cellStyle name="常规 12 2 4 2 2" xfId="16623"/>
    <cellStyle name="常规 6 2 6 3 4 2 2" xfId="16624"/>
    <cellStyle name="常规 2 2 16 6 2 2" xfId="16625"/>
    <cellStyle name="常规 5 3 4 3 6 2" xfId="16626"/>
    <cellStyle name="常规 16 4 4 4" xfId="16627"/>
    <cellStyle name="常规 3 9 3 3 3 2" xfId="16628"/>
    <cellStyle name="常规 2 6 5 3 7" xfId="16629"/>
    <cellStyle name="常规 12 2 4 2 2 2 2 2" xfId="16630"/>
    <cellStyle name="常规 2 3 3 4 5 2 2" xfId="16631"/>
    <cellStyle name="常规 4 2 7 2 4 2" xfId="16632"/>
    <cellStyle name="常规 12 2 4 2 2 4" xfId="16633"/>
    <cellStyle name="常规 13 2 5 2 2 2" xfId="16634"/>
    <cellStyle name="常规 5 4 2 3 4 3" xfId="16635"/>
    <cellStyle name="常规 35 2 2 2 3" xfId="16636"/>
    <cellStyle name="常规 40 2 2 2 3" xfId="16637"/>
    <cellStyle name="常规 2 3 3 4 5 2 3" xfId="16638"/>
    <cellStyle name="常规 4 2 7 2 4 3" xfId="16639"/>
    <cellStyle name="常规 6 4 3 3 4 2" xfId="16640"/>
    <cellStyle name="常规 12 2 4 2 2 5" xfId="16641"/>
    <cellStyle name="常规 2 2 3 3 5 3" xfId="16642"/>
    <cellStyle name="常规 3 2 6 2 5" xfId="16643"/>
    <cellStyle name="常规 12 2 4 2 3" xfId="16644"/>
    <cellStyle name="常规 2 2 3 3 5 3 2" xfId="16645"/>
    <cellStyle name="常规 3 2 6 2 5 2" xfId="16646"/>
    <cellStyle name="常规 12 2 4 2 3 2" xfId="16647"/>
    <cellStyle name="常规 3 4 5 2 6" xfId="16648"/>
    <cellStyle name="常规 6 13 3 2 2" xfId="16649"/>
    <cellStyle name="汇总 4 2 2 3" xfId="16650"/>
    <cellStyle name="常规 12 2 4 2 4 2" xfId="16651"/>
    <cellStyle name="常规 3 4 5 3 6" xfId="16652"/>
    <cellStyle name="常规 3 2 6 2 6 2" xfId="16653"/>
    <cellStyle name="常规 12 4 3 3 4" xfId="16654"/>
    <cellStyle name="常规 2 3 2 7 8 2" xfId="16655"/>
    <cellStyle name="常规 12 2 4 3" xfId="16656"/>
    <cellStyle name="常规 6 2 6 3 4 3" xfId="16657"/>
    <cellStyle name="常规 2 2 16 6 3" xfId="16658"/>
    <cellStyle name="计算 4 2 2" xfId="16659"/>
    <cellStyle name="常规 2 2 3 3 6" xfId="16660"/>
    <cellStyle name="常规 5 3 5 3 2 2 2 2" xfId="16661"/>
    <cellStyle name="计算 4 2 2 2" xfId="16662"/>
    <cellStyle name="常规 2 2 3 3 6 2" xfId="16663"/>
    <cellStyle name="常规 3 2 6 3 4" xfId="16664"/>
    <cellStyle name="常规 8 5 4 7 2" xfId="16665"/>
    <cellStyle name="常规 2 20 2 4" xfId="16666"/>
    <cellStyle name="常规 2 15 2 4" xfId="16667"/>
    <cellStyle name="常规 12 2 4 3 2" xfId="16668"/>
    <cellStyle name="计算 4 2 2 2 2" xfId="16669"/>
    <cellStyle name="常规 2 2 3 3 6 2 2" xfId="16670"/>
    <cellStyle name="常规 3 2 6 3 4 2" xfId="16671"/>
    <cellStyle name="常规 2 20 2 4 2" xfId="16672"/>
    <cellStyle name="常规 2 15 2 4 2" xfId="16673"/>
    <cellStyle name="常规 12 2 4 3 2 2" xfId="16674"/>
    <cellStyle name="计算 4 2 2 3" xfId="16675"/>
    <cellStyle name="汇总 2 3 2 2" xfId="16676"/>
    <cellStyle name="常规 2 2 3 3 6 3" xfId="16677"/>
    <cellStyle name="常规 3 2 6 3 5" xfId="16678"/>
    <cellStyle name="常规 2 20 2 5" xfId="16679"/>
    <cellStyle name="常规 2 15 2 5" xfId="16680"/>
    <cellStyle name="常规 12 2 4 3 3" xfId="16681"/>
    <cellStyle name="计算 4 2 3" xfId="16682"/>
    <cellStyle name="常规 7 2 7 3 4 2" xfId="16683"/>
    <cellStyle name="常规 2 2 3 3 7" xfId="16684"/>
    <cellStyle name="常规 12 2 4 4" xfId="16685"/>
    <cellStyle name="常规 7 2 7 3 4 3" xfId="16686"/>
    <cellStyle name="常规 2 2 3 3 8" xfId="16687"/>
    <cellStyle name="常规 8 5 4 9" xfId="16688"/>
    <cellStyle name="常规 2 3 2 2 3 4 2" xfId="16689"/>
    <cellStyle name="常规 5 3 6 3 3 2 2 2" xfId="16690"/>
    <cellStyle name="常规 12 2 4 5" xfId="16691"/>
    <cellStyle name="常规 3 3 3 2 3 2 2" xfId="16692"/>
    <cellStyle name="常规 2 3 2 2 3 4 3" xfId="16693"/>
    <cellStyle name="常规 19 2 2 2 3 2 2" xfId="16694"/>
    <cellStyle name="常规 2 2 3 3 9" xfId="16695"/>
    <cellStyle name="常规 12 2 4 6" xfId="16696"/>
    <cellStyle name="常规 3 3 3 2 3 2 3" xfId="16697"/>
    <cellStyle name="常规 2 20 5 4" xfId="16698"/>
    <cellStyle name="常规 2 15 5 4" xfId="16699"/>
    <cellStyle name="常规 19 2 2 2 3 2 2 2" xfId="16700"/>
    <cellStyle name="常规 12 2 4 6 2" xfId="16701"/>
    <cellStyle name="常规 6 2 2 5" xfId="16702"/>
    <cellStyle name="常规 12 2 4 6 2 2" xfId="16703"/>
    <cellStyle name="常规 2 2 3 5 5 2 2" xfId="16704"/>
    <cellStyle name="常规 12 2 6 2 2 2" xfId="16705"/>
    <cellStyle name="常规 4 4 3 3 4 3" xfId="16706"/>
    <cellStyle name="常规 2 2 3 5 5 3" xfId="16707"/>
    <cellStyle name="常规 12 2 6 2 3" xfId="16708"/>
    <cellStyle name="计算 4 4 2" xfId="16709"/>
    <cellStyle name="常规 8 3 3 2 2" xfId="16710"/>
    <cellStyle name="常规 2 2 3 5 6" xfId="16711"/>
    <cellStyle name="常规 12 2 6 3" xfId="16712"/>
    <cellStyle name="计算 4 4 2 2" xfId="16713"/>
    <cellStyle name="常规 8 3 3 2 2 2" xfId="16714"/>
    <cellStyle name="常规 2 2 3 5 6 2" xfId="16715"/>
    <cellStyle name="常规 3 2 8 3 4" xfId="16716"/>
    <cellStyle name="常规 8 5 6 7 2" xfId="16717"/>
    <cellStyle name="常规 2 22 2 4" xfId="16718"/>
    <cellStyle name="常规 2 17 2 4" xfId="16719"/>
    <cellStyle name="常规 7 3 2 2 2 4" xfId="16720"/>
    <cellStyle name="常规 12 2 6 3 2" xfId="16721"/>
    <cellStyle name="计算 4 6 2" xfId="16722"/>
    <cellStyle name="常规 8 3 3 4 2" xfId="16723"/>
    <cellStyle name="常规 2 2 3 7 6" xfId="16724"/>
    <cellStyle name="常规 12 2 8 3" xfId="16725"/>
    <cellStyle name="常规 5 3 5 2 3 2 2" xfId="16726"/>
    <cellStyle name="常规 12 2 8 5" xfId="16727"/>
    <cellStyle name="常规 3 2 2 2 3 2" xfId="16728"/>
    <cellStyle name="常规 2 19 4 4" xfId="16729"/>
    <cellStyle name="常规 4 3 6 3" xfId="16730"/>
    <cellStyle name="常规 5 3 5 2 3 2 2 2" xfId="16731"/>
    <cellStyle name="常规 12 2 8 5 2" xfId="16732"/>
    <cellStyle name="常规 3 2 2 2 3 2 2" xfId="16733"/>
    <cellStyle name="常规 12 2 8 5 2 2" xfId="16734"/>
    <cellStyle name="常规 3 2 2 2 3 2 2 2" xfId="16735"/>
    <cellStyle name="常规 17 3 3 3 2 3" xfId="16736"/>
    <cellStyle name="常规 2 11 3 2 2 3" xfId="16737"/>
    <cellStyle name="常规 12 3" xfId="16738"/>
    <cellStyle name="常规 6 2 6 4" xfId="16739"/>
    <cellStyle name="常规 2 3 10 3 5" xfId="16740"/>
    <cellStyle name="常规 13 6 2 2 4" xfId="16741"/>
    <cellStyle name="常规 2 2 4 5 4 3 2" xfId="16742"/>
    <cellStyle name="常规 12 3 2 2" xfId="16743"/>
    <cellStyle name="常规 6 2 6 4 2 2" xfId="16744"/>
    <cellStyle name="常规 2 2 17 4 2" xfId="16745"/>
    <cellStyle name="常规 2 2 2 12 2 2" xfId="16746"/>
    <cellStyle name="常规 12 3 2 2 3" xfId="16747"/>
    <cellStyle name="常规 58 3 3 2" xfId="16748"/>
    <cellStyle name="常规 6 3 7 4 3 2" xfId="16749"/>
    <cellStyle name="常规 2 2 17 4 2 3" xfId="16750"/>
    <cellStyle name="常规 2 3 3 2 5 4" xfId="16751"/>
    <cellStyle name="常规 2 2 2 12 2 2 2" xfId="16752"/>
    <cellStyle name="常规 12 3 2 2 3 2" xfId="16753"/>
    <cellStyle name="常规 4 2 5 2 6" xfId="16754"/>
    <cellStyle name="常规 2 8 4 2 3" xfId="16755"/>
    <cellStyle name="常规 9 4 6" xfId="16756"/>
    <cellStyle name="常规 3 3 4 2 5 2" xfId="16757"/>
    <cellStyle name="常规 4 4 11 2 3" xfId="16758"/>
    <cellStyle name="常规 13 2 3 2 4" xfId="16759"/>
    <cellStyle name="常规 8 5 3 5 3 2" xfId="16760"/>
    <cellStyle name="常规 2 2 2 12 2 3" xfId="16761"/>
    <cellStyle name="常规 12 3 2 2 4" xfId="16762"/>
    <cellStyle name="常规 2 2 3 2 4 3 2" xfId="16763"/>
    <cellStyle name="常规 12 3 2 2 4 2" xfId="16764"/>
    <cellStyle name="常规 4 2 5 3 6" xfId="16765"/>
    <cellStyle name="常规 9 5 6" xfId="16766"/>
    <cellStyle name="常规 3 3 4 2 6 2" xfId="16767"/>
    <cellStyle name="常规 13 2 3 3 4" xfId="16768"/>
    <cellStyle name="常规 12 3 2 2 5" xfId="16769"/>
    <cellStyle name="常规 12 3 2 2 5 2" xfId="16770"/>
    <cellStyle name="常规 8 4 2 5 2 2" xfId="16771"/>
    <cellStyle name="常规 2 3 2 8 6 2" xfId="16772"/>
    <cellStyle name="常规 12 3 2 3" xfId="16773"/>
    <cellStyle name="常规 6 2 6 4 2 3" xfId="16774"/>
    <cellStyle name="常规 2 2 17 4 3" xfId="16775"/>
    <cellStyle name="常规 8 4 2 5 2 3" xfId="16776"/>
    <cellStyle name="常规 12 3 2 4" xfId="16777"/>
    <cellStyle name="常规 2 2 17 4 4" xfId="16778"/>
    <cellStyle name="常规 12 3 2 4 2" xfId="16779"/>
    <cellStyle name="常规 12 3 2 4 3" xfId="16780"/>
    <cellStyle name="常规 2 3 3 4 5 4" xfId="16781"/>
    <cellStyle name="常规 12 3 2 4 3 2" xfId="16782"/>
    <cellStyle name="常规 4 2 7 2 6" xfId="16783"/>
    <cellStyle name="常规 2 2 11 2 3 2 2" xfId="16784"/>
    <cellStyle name="常规 3 3 4 5 4" xfId="16785"/>
    <cellStyle name="常规 2 3 2 2 4 2 2 2" xfId="16786"/>
    <cellStyle name="常规 12 3 2 5 2" xfId="16787"/>
    <cellStyle name="常规 2 2 11 2 3 2 3" xfId="16788"/>
    <cellStyle name="常规 12 3 2 5 3" xfId="16789"/>
    <cellStyle name="常规 2 2 11 2 3 3" xfId="16790"/>
    <cellStyle name="常规 2 3 2 2 4 2 3" xfId="16791"/>
    <cellStyle name="常规 12 3 2 6" xfId="16792"/>
    <cellStyle name="常规 2 2 11 2 3 4" xfId="16793"/>
    <cellStyle name="常规 12 3 2 7" xfId="16794"/>
    <cellStyle name="常规 2 4 2 3 4 2 2" xfId="16795"/>
    <cellStyle name="常规 9 2 9 4 2 2" xfId="16796"/>
    <cellStyle name="常规 2 17 4 2" xfId="16797"/>
    <cellStyle name="常规 3 3 2 2 2 4 2 2" xfId="16798"/>
    <cellStyle name="常规 3 2 8 5 2" xfId="16799"/>
    <cellStyle name="常规 7 3 2 2 4 2" xfId="16800"/>
    <cellStyle name="常规 12 3 2 8" xfId="16801"/>
    <cellStyle name="常规 4 3 3 2 2 2 2 2" xfId="16802"/>
    <cellStyle name="常规 12 3 3" xfId="16803"/>
    <cellStyle name="常规 6 2 6 4 3" xfId="16804"/>
    <cellStyle name="强调文字颜色 2 11" xfId="16805"/>
    <cellStyle name="常规 2 2 17 5" xfId="16806"/>
    <cellStyle name="常规 4 13 5 2 2" xfId="16807"/>
    <cellStyle name="常规 3 3 5 3 4 3" xfId="16808"/>
    <cellStyle name="常规 19 2 5" xfId="16809"/>
    <cellStyle name="常规 24 2 5" xfId="16810"/>
    <cellStyle name="常规 12 3 3 3 2 3" xfId="16811"/>
    <cellStyle name="常规 12 3 3 4 2 2" xfId="16812"/>
    <cellStyle name="常规 12 3 3 4 3" xfId="16813"/>
    <cellStyle name="常规 12 3 4" xfId="16814"/>
    <cellStyle name="常规 6 2 6 4 4" xfId="16815"/>
    <cellStyle name="强调文字颜色 2 12" xfId="16816"/>
    <cellStyle name="常规 2 2 5 2 3 2 2 2 2" xfId="16817"/>
    <cellStyle name="常规 2 2 17 6" xfId="16818"/>
    <cellStyle name="常规 4 13 5 2 3" xfId="16819"/>
    <cellStyle name="常规 2 2 4 3 7" xfId="16820"/>
    <cellStyle name="常规 12 3 4 4" xfId="16821"/>
    <cellStyle name="常规 2 2 4 4 7" xfId="16822"/>
    <cellStyle name="常规 12 3 5 4" xfId="16823"/>
    <cellStyle name="常规 2 2 4 5 5 2" xfId="16824"/>
    <cellStyle name="常规 3 3 8 2 4" xfId="16825"/>
    <cellStyle name="常规 12 3 6 2 2" xfId="16826"/>
    <cellStyle name="常规 12 3 6 2 2 2" xfId="16827"/>
    <cellStyle name="常规 2 3 11 2 5" xfId="16828"/>
    <cellStyle name="常规 2 2 4 5 5 2 2" xfId="16829"/>
    <cellStyle name="常规 12 4 2" xfId="16830"/>
    <cellStyle name="常规 6 2 6 5 2" xfId="16831"/>
    <cellStyle name="常规 2 2 23 4" xfId="16832"/>
    <cellStyle name="常规 2 2 18 4" xfId="16833"/>
    <cellStyle name="常规 2 2 4 5 5 3" xfId="16834"/>
    <cellStyle name="常规 12 3 6 2 3" xfId="16835"/>
    <cellStyle name="常规 8 3 4 2 2" xfId="16836"/>
    <cellStyle name="常规 2 2 4 5 6" xfId="16837"/>
    <cellStyle name="常规 12 3 6 3" xfId="16838"/>
    <cellStyle name="常规 2 2 4 6 5" xfId="16839"/>
    <cellStyle name="常规 12 3 7 2" xfId="16840"/>
    <cellStyle name="常规 5 2 3 3" xfId="16841"/>
    <cellStyle name="常规 2 2 4 6 5 2" xfId="16842"/>
    <cellStyle name="常规 3 3 9 2 4" xfId="16843"/>
    <cellStyle name="常规 12 3 7 2 2" xfId="16844"/>
    <cellStyle name="常规 2 3 3 8 2 2 2" xfId="16845"/>
    <cellStyle name="常规 13 4 2" xfId="16846"/>
    <cellStyle name="常规 6 2 7 5 2" xfId="16847"/>
    <cellStyle name="常规 5 2 3 4" xfId="16848"/>
    <cellStyle name="常规 2 2 4 6 5 3" xfId="16849"/>
    <cellStyle name="常规 12 3 7 2 3" xfId="16850"/>
    <cellStyle name="常规 8 3 4 3 2" xfId="16851"/>
    <cellStyle name="常规 2 2 4 6 6" xfId="16852"/>
    <cellStyle name="常规 12 3 7 3" xfId="16853"/>
    <cellStyle name="常规 5 2 4 3" xfId="16854"/>
    <cellStyle name="常规 8 3 4 3 2 2" xfId="16855"/>
    <cellStyle name="常规 2 2 4 6 6 2" xfId="16856"/>
    <cellStyle name="常规 3 3 9 3 4" xfId="16857"/>
    <cellStyle name="常规 7 3 3 3 2 4" xfId="16858"/>
    <cellStyle name="常规 12 3 7 3 2" xfId="16859"/>
    <cellStyle name="常规 8 3 4 3 3" xfId="16860"/>
    <cellStyle name="常规 2 2 4 6 7" xfId="16861"/>
    <cellStyle name="常规 12 3 7 4" xfId="16862"/>
    <cellStyle name="常规 12 4" xfId="16863"/>
    <cellStyle name="常规 6 2 6 5" xfId="16864"/>
    <cellStyle name="常规 3 3 2 5 2 2 2" xfId="16865"/>
    <cellStyle name="常规 2 3 11 3 5" xfId="16866"/>
    <cellStyle name="常规 13 6 3 2 4" xfId="16867"/>
    <cellStyle name="常规 2 2 4 5 5 3 2" xfId="16868"/>
    <cellStyle name="常规 12 4 2 2" xfId="16869"/>
    <cellStyle name="常规 6 2 6 5 2 2" xfId="16870"/>
    <cellStyle name="常规 2 2 18 4 2" xfId="16871"/>
    <cellStyle name="常规 12 4 2 2 2" xfId="16872"/>
    <cellStyle name="常规 6 2 6 5 2 2 2" xfId="16873"/>
    <cellStyle name="常规 2 2 18 4 2 2" xfId="16874"/>
    <cellStyle name="常规 8 3 6 4 2 2" xfId="16875"/>
    <cellStyle name="常规 12 4 2 2 2 2 2 2 2" xfId="16876"/>
    <cellStyle name="常规 8 3 6 5 2" xfId="16877"/>
    <cellStyle name="常规 12 4 2 2 2 2 3 2" xfId="16878"/>
    <cellStyle name="输出 2 3 3 3" xfId="16879"/>
    <cellStyle name="常规 8 3 7 4 2" xfId="16880"/>
    <cellStyle name="常规 12 4 2 2 2 3 2 2" xfId="16881"/>
    <cellStyle name="常规 8 3 7 4 2 2" xfId="16882"/>
    <cellStyle name="常规 12 4 2 2 2 3 2 2 2" xfId="16883"/>
    <cellStyle name="常规 8 3 7 5" xfId="16884"/>
    <cellStyle name="常规 12 4 2 2 2 3 3" xfId="16885"/>
    <cellStyle name="输出 2 3 4 3" xfId="16886"/>
    <cellStyle name="常规 8 3 7 5 2" xfId="16887"/>
    <cellStyle name="常规 2 2 2 3" xfId="16888"/>
    <cellStyle name="常规 12 4 2 2 2 3 3 2" xfId="16889"/>
    <cellStyle name="常规 8 3 8 4 2" xfId="16890"/>
    <cellStyle name="常规 18 2 2 2 4 2" xfId="16891"/>
    <cellStyle name="常规 12 4 2 2 2 4 2 2" xfId="16892"/>
    <cellStyle name="常规 8 3 8 5" xfId="16893"/>
    <cellStyle name="常规 18 2 2 2 5" xfId="16894"/>
    <cellStyle name="常规 12 4 2 2 2 4 3" xfId="16895"/>
    <cellStyle name="常规 8 3 9 4" xfId="16896"/>
    <cellStyle name="常规 18 2 2 3 4" xfId="16897"/>
    <cellStyle name="常规 12 4 2 2 2 5 2" xfId="16898"/>
    <cellStyle name="常规 12 4 2 2 2 6" xfId="16899"/>
    <cellStyle name="常规 14 4 4 2 2 2" xfId="16900"/>
    <cellStyle name="常规 18 2 2 4 4" xfId="16901"/>
    <cellStyle name="常规 12 4 2 2 2 6 2" xfId="16902"/>
    <cellStyle name="常规 2 3 3 8 4 2 2" xfId="16903"/>
    <cellStyle name="常规 15 4 2" xfId="16904"/>
    <cellStyle name="常规 12 4 2 2 2 7" xfId="16905"/>
    <cellStyle name="常规 20 4 2" xfId="16906"/>
    <cellStyle name="常规 6 2 9 5 2" xfId="16907"/>
    <cellStyle name="常规 12 4 2 2 3" xfId="16908"/>
    <cellStyle name="常规 59 3 3 2" xfId="16909"/>
    <cellStyle name="常规 8 5 4 5 3 2" xfId="16910"/>
    <cellStyle name="常规 12 4 2 2 4" xfId="16911"/>
    <cellStyle name="常规 2 2 3 3 4 3 2" xfId="16912"/>
    <cellStyle name="常规 3 4 4 2 6 2" xfId="16913"/>
    <cellStyle name="常规 14 2 3 3 4" xfId="16914"/>
    <cellStyle name="常规 12 4 2 2 4 2" xfId="16915"/>
    <cellStyle name="常规 5 2 5 3 6" xfId="16916"/>
    <cellStyle name="常规 8 5 6 4" xfId="16917"/>
    <cellStyle name="常规 12 4 2 2 4 2 2" xfId="16918"/>
    <cellStyle name="常规 5 2 5 3 6 2" xfId="16919"/>
    <cellStyle name="常规 2 2 3 5 3" xfId="16920"/>
    <cellStyle name="常规 8 5 6 4 2" xfId="16921"/>
    <cellStyle name="常规 12 4 2 2 4 2 2 2" xfId="16922"/>
    <cellStyle name="常规 2 2 3 5 3 2" xfId="16923"/>
    <cellStyle name="常规 8 5 6 5" xfId="16924"/>
    <cellStyle name="常规 12 4 2 2 4 2 3" xfId="16925"/>
    <cellStyle name="常规 2 2 3 5 4" xfId="16926"/>
    <cellStyle name="常规 2 3 2 2 2 2 3 2 2 2" xfId="16927"/>
    <cellStyle name="常规 12 8 2 3 2" xfId="16928"/>
    <cellStyle name="常规 12 4 2 2 4 3" xfId="16929"/>
    <cellStyle name="常规 5 2 5 3 7" xfId="16930"/>
    <cellStyle name="常规 5 4 2 2 5 2" xfId="16931"/>
    <cellStyle name="常规 12 4 2 2 5" xfId="16932"/>
    <cellStyle name="常规 2 3 2 3 7 2 3" xfId="16933"/>
    <cellStyle name="常规 13 6 2 6" xfId="16934"/>
    <cellStyle name="常规 5 3 3 2 2 3 2 2" xfId="16935"/>
    <cellStyle name="常规 12 4 2 2 5 2" xfId="16936"/>
    <cellStyle name="常规 13 6 2 6 2" xfId="16937"/>
    <cellStyle name="常规 5 3 3 2 2 3 2 2 2" xfId="16938"/>
    <cellStyle name="常规 12 4 2 2 5 2 2" xfId="16939"/>
    <cellStyle name="常规 2 2 4 5 3" xfId="16940"/>
    <cellStyle name="常规 13 6 2 7" xfId="16941"/>
    <cellStyle name="常规 5 3 3 2 2 3 2 3" xfId="16942"/>
    <cellStyle name="常规 12 4 2 2 5 3" xfId="16943"/>
    <cellStyle name="常规 12 4 2 2 7" xfId="16944"/>
    <cellStyle name="常规 8 4 2 6 2 2" xfId="16945"/>
    <cellStyle name="常规 2 3 2 9 6 2" xfId="16946"/>
    <cellStyle name="常规 12 4 2 3" xfId="16947"/>
    <cellStyle name="常规 6 2 6 5 2 3" xfId="16948"/>
    <cellStyle name="常规 2 2 18 4 3" xfId="16949"/>
    <cellStyle name="常规 6 2 6 2 2 2 2 2" xfId="16950"/>
    <cellStyle name="常规 8 7 2 7" xfId="16951"/>
    <cellStyle name="常规 2 2 15 4 2 2 2" xfId="16952"/>
    <cellStyle name="常规 12 4 2 3 2" xfId="16953"/>
    <cellStyle name="常规 12 4 2 3 3" xfId="16954"/>
    <cellStyle name="常规 12 4 2 3 4 3" xfId="16955"/>
    <cellStyle name="常规 5 2 6 3 7" xfId="16956"/>
    <cellStyle name="常规 2 2 9 2 6 2" xfId="16957"/>
    <cellStyle name="常规 6 13 2 2 2 3" xfId="16958"/>
    <cellStyle name="常规 12 8 3 3 2" xfId="16959"/>
    <cellStyle name="常规 5 4 2 2 6 2" xfId="16960"/>
    <cellStyle name="常规 12 4 2 3 5" xfId="16961"/>
    <cellStyle name="常规 12 4 2 3 7" xfId="16962"/>
    <cellStyle name="常规 12 4 2 4" xfId="16963"/>
    <cellStyle name="常规 12 4 2 4 2" xfId="16964"/>
    <cellStyle name="常规 7 4 3 2 6 2" xfId="16965"/>
    <cellStyle name="常规 12 4 2 4 2 2 3" xfId="16966"/>
    <cellStyle name="常规 12 4 2 4 2 3 2" xfId="16967"/>
    <cellStyle name="常规 8 2 3 3 2 2 2 2" xfId="16968"/>
    <cellStyle name="常规 2 2 9 3 4 2 2" xfId="16969"/>
    <cellStyle name="常规 12 4 2 4 2 4" xfId="16970"/>
    <cellStyle name="常规 8 2 3 3 2 2 3" xfId="16971"/>
    <cellStyle name="常规 2 2 9 3 4 3" xfId="16972"/>
    <cellStyle name="常规 13 4 3 4 2 2" xfId="16973"/>
    <cellStyle name="常规 12 4 2 4 3" xfId="16974"/>
    <cellStyle name="常规 12 4 2 4 3 4" xfId="16975"/>
    <cellStyle name="常规 12 4 2 4 4" xfId="16976"/>
    <cellStyle name="常规 12 4 2 4 4 3" xfId="16977"/>
    <cellStyle name="常规 5 2 7 3 7" xfId="16978"/>
    <cellStyle name="常规 2 2 9 3 6 2" xfId="16979"/>
    <cellStyle name="常规 12 4 2 4 5" xfId="16980"/>
    <cellStyle name="强调文字颜色 4 2 3 8" xfId="16981"/>
    <cellStyle name="常规 8 3 10 2 2 2" xfId="16982"/>
    <cellStyle name="常规 12 4 2 4 7 2" xfId="16983"/>
    <cellStyle name="常规 13 5 7" xfId="16984"/>
    <cellStyle name="常规 2 4 6 5 3" xfId="16985"/>
    <cellStyle name="强调文字颜色 4 2 3 8 2" xfId="16986"/>
    <cellStyle name="常规 12 4 2 4 7 2 2" xfId="16987"/>
    <cellStyle name="常规 7 2 7 5 2 3" xfId="16988"/>
    <cellStyle name="常规 2 2 11 3 3 2" xfId="16989"/>
    <cellStyle name="常规 2 3 2 2 5 2 2" xfId="16990"/>
    <cellStyle name="常规 6 2 7 2 3 2 2 2" xfId="16991"/>
    <cellStyle name="常规 12 4 2 5" xfId="16992"/>
    <cellStyle name="常规 2 2 11 3 3 2 2" xfId="16993"/>
    <cellStyle name="常规 3 4 4 5 4" xfId="16994"/>
    <cellStyle name="常规 2 3 2 2 5 2 2 2" xfId="16995"/>
    <cellStyle name="常规 12 4 2 5 2" xfId="16996"/>
    <cellStyle name="常规 12 4 2 5 2 2 2" xfId="16997"/>
    <cellStyle name="常规 12 4 2 5 2 2 2 2" xfId="16998"/>
    <cellStyle name="常规 7 4 4 2 6 2" xfId="16999"/>
    <cellStyle name="常规 12 4 2 5 2 2 3" xfId="17000"/>
    <cellStyle name="常规 12 4 2 5 2 3" xfId="17001"/>
    <cellStyle name="常规 8 3 10 2 3" xfId="17002"/>
    <cellStyle name="常规 12 4 2 5 2 3 2" xfId="17003"/>
    <cellStyle name="常规 12 4 2 5 2 4" xfId="17004"/>
    <cellStyle name="常规 2 2 11 3 3 2 3" xfId="17005"/>
    <cellStyle name="常规 12 4 2 5 3" xfId="17006"/>
    <cellStyle name="常规 12 4 2 5 3 2" xfId="17007"/>
    <cellStyle name="常规 2 5 2 5 3" xfId="17008"/>
    <cellStyle name="常规 12 4 2 5 3 2 2" xfId="17009"/>
    <cellStyle name="常规 2 5 2 5 3 2" xfId="17010"/>
    <cellStyle name="常规 12 4 2 5 3 2 2 2" xfId="17011"/>
    <cellStyle name="常规 8 3 3 2 2 2 2 2 2" xfId="17012"/>
    <cellStyle name="常规 2 5 2 5 4" xfId="17013"/>
    <cellStyle name="常规 7 4 4 3 6 2" xfId="17014"/>
    <cellStyle name="常规 12 4 2 5 3 2 3" xfId="17015"/>
    <cellStyle name="常规 12 4 2 5 3 3" xfId="17016"/>
    <cellStyle name="常规 2 5 2 6 3" xfId="17017"/>
    <cellStyle name="常规 8 3 11 2 3" xfId="17018"/>
    <cellStyle name="常规 12 4 2 5 3 3 2" xfId="17019"/>
    <cellStyle name="常规 12 4 2 5 3 4" xfId="17020"/>
    <cellStyle name="常规 12 4 2 5 4" xfId="17021"/>
    <cellStyle name="常规 4 2 5 3 4 2 2" xfId="17022"/>
    <cellStyle name="常规 13 2 3 3 2 2 2" xfId="17023"/>
    <cellStyle name="常规 6 13 2 4 2" xfId="17024"/>
    <cellStyle name="常规 8 5 3 2 2 4" xfId="17025"/>
    <cellStyle name="常规 12 4 2 5 4 2" xfId="17026"/>
    <cellStyle name="常规 2 5 3 5 3" xfId="17027"/>
    <cellStyle name="常规 12 4 2 5 4 2 2" xfId="17028"/>
    <cellStyle name="常规 12 4 2 5 4 3" xfId="17029"/>
    <cellStyle name="常规 12 4 2 5 5" xfId="17030"/>
    <cellStyle name="常规 8 5 3 2 3 4" xfId="17031"/>
    <cellStyle name="常规 12 4 2 5 5 2" xfId="17032"/>
    <cellStyle name="常规 8 3 10 3 2" xfId="17033"/>
    <cellStyle name="常规 18 5 2 2 3" xfId="17034"/>
    <cellStyle name="常规 12 4 2 5 7" xfId="17035"/>
    <cellStyle name="常规 12 4 3" xfId="17036"/>
    <cellStyle name="常规 2 5 5 4 2 2 2" xfId="17037"/>
    <cellStyle name="常规 6 2 6 5 3" xfId="17038"/>
    <cellStyle name="常规 2 2 18 5" xfId="17039"/>
    <cellStyle name="常规 4 13 5 3 2" xfId="17040"/>
    <cellStyle name="常规 12 4 3 3 3" xfId="17041"/>
    <cellStyle name="常规 12 4 3 4 2" xfId="17042"/>
    <cellStyle name="常规 12 4 3 4 3" xfId="17043"/>
    <cellStyle name="常规 2 2 11 3 4 2" xfId="17044"/>
    <cellStyle name="常规 2 7 4 2 2 2" xfId="17045"/>
    <cellStyle name="常规 2 3 2 2 5 3 2" xfId="17046"/>
    <cellStyle name="常规 12 4 3 5" xfId="17047"/>
    <cellStyle name="常规 2 2 11 3 4 2 2" xfId="17048"/>
    <cellStyle name="常规 2 7 4 2 2 2 2" xfId="17049"/>
    <cellStyle name="常规 3 4 5 5 4" xfId="17050"/>
    <cellStyle name="常规 12 4 3 5 2" xfId="17051"/>
    <cellStyle name="常规 12 4 3 5 3" xfId="17052"/>
    <cellStyle name="常规 12 4 6 2" xfId="17053"/>
    <cellStyle name="常规 12 4 6 2 2" xfId="17054"/>
    <cellStyle name="常规 12 4 6 2 2 2" xfId="17055"/>
    <cellStyle name="常规 12 4 6 2 3" xfId="17056"/>
    <cellStyle name="常规 12 4 6 3" xfId="17057"/>
    <cellStyle name="常规 7 3 4 2 2 4" xfId="17058"/>
    <cellStyle name="常规 12 4 6 3 2" xfId="17059"/>
    <cellStyle name="常规 12 4 6 4" xfId="17060"/>
    <cellStyle name="常规 12 4 7" xfId="17061"/>
    <cellStyle name="常规 12 4 7 2" xfId="17062"/>
    <cellStyle name="常规 12 4 7 2 2" xfId="17063"/>
    <cellStyle name="常规 12 4 7 2 3" xfId="17064"/>
    <cellStyle name="常规 12 4 9 2 2" xfId="17065"/>
    <cellStyle name="常规 5 4 5 2 3 2 3" xfId="17066"/>
    <cellStyle name="常规 4 2 2 2 3 3" xfId="17067"/>
    <cellStyle name="常规 4 2 2 2 3 3 2" xfId="17068"/>
    <cellStyle name="常规 12 4 9 2 2 2" xfId="17069"/>
    <cellStyle name="常规 12 5" xfId="17070"/>
    <cellStyle name="常规 6 2 6 6" xfId="17071"/>
    <cellStyle name="常规 12 5 2 2 2 2 2" xfId="17072"/>
    <cellStyle name="常规 5 16 2 3 3 2" xfId="17073"/>
    <cellStyle name="常规 12 5 2 2 3" xfId="17074"/>
    <cellStyle name="常规 15 2 3 2 4" xfId="17075"/>
    <cellStyle name="常规 20 2 3 2 4" xfId="17076"/>
    <cellStyle name="常规 12 5 2 2 3 2" xfId="17077"/>
    <cellStyle name="常规 5 16 2 4 3" xfId="17078"/>
    <cellStyle name="常规 6 2 5 2 6" xfId="17079"/>
    <cellStyle name="常规 4 8 4 2 3" xfId="17080"/>
    <cellStyle name="常规 8 5 5 5 3 2" xfId="17081"/>
    <cellStyle name="常规 12 5 2 2 4" xfId="17082"/>
    <cellStyle name="常规 2 2 3 4 4 3 2" xfId="17083"/>
    <cellStyle name="常规 12 5 2 3 3" xfId="17084"/>
    <cellStyle name="常规 2 2 4 3 2 3 2 2" xfId="17085"/>
    <cellStyle name="常规 12 5 2 4 3" xfId="17086"/>
    <cellStyle name="常规 2 2 4 3 2 3 3 2" xfId="17087"/>
    <cellStyle name="常规 2 2 11 4 3 2" xfId="17088"/>
    <cellStyle name="常规 2 3 2 2 6 2 2" xfId="17089"/>
    <cellStyle name="常规 2 2 2 2 2 3 2 2 2" xfId="17090"/>
    <cellStyle name="常规 12 5 2 5" xfId="17091"/>
    <cellStyle name="常规 2 3 2 2 6 2 3" xfId="17092"/>
    <cellStyle name="常规 47 3 4 2" xfId="17093"/>
    <cellStyle name="常规 12 5 2 6" xfId="17094"/>
    <cellStyle name="常规 2 2 2 3 2 4 2 2 2" xfId="17095"/>
    <cellStyle name="常规 5 11 4 2" xfId="17096"/>
    <cellStyle name="常规 47 3 4 3" xfId="17097"/>
    <cellStyle name="常规 12 5 2 7" xfId="17098"/>
    <cellStyle name="常规 5 2 10 3 2" xfId="17099"/>
    <cellStyle name="常规 12 5 3 2 2 2" xfId="17100"/>
    <cellStyle name="常规 5 17 2 3 3" xfId="17101"/>
    <cellStyle name="常规 12 5 3 2 2 3" xfId="17102"/>
    <cellStyle name="常规 5 17 2 3 4" xfId="17103"/>
    <cellStyle name="常规 5 2 10 4" xfId="17104"/>
    <cellStyle name="常规 12 5 3 2 3" xfId="17105"/>
    <cellStyle name="常规 15 3 3 2 4" xfId="17106"/>
    <cellStyle name="常规 12 5 3 2 3 2" xfId="17107"/>
    <cellStyle name="常规 5 17 2 4 3" xfId="17108"/>
    <cellStyle name="常规 6 3 5 2 6" xfId="17109"/>
    <cellStyle name="常规 4 9 4 2 3" xfId="17110"/>
    <cellStyle name="常规 2 2 3 4 5 3 2" xfId="17111"/>
    <cellStyle name="常规 3 2 7 2 5 2" xfId="17112"/>
    <cellStyle name="常规 12 5 3 2 4" xfId="17113"/>
    <cellStyle name="常规 2 2 4 3 2 4 2 2" xfId="17114"/>
    <cellStyle name="常规 5 2 11 4" xfId="17115"/>
    <cellStyle name="常规 12 5 3 3 3" xfId="17116"/>
    <cellStyle name="常规 2 14 2 2 2 2 2" xfId="17117"/>
    <cellStyle name="常规 4 4 2 3 6 2" xfId="17118"/>
    <cellStyle name="常规 3 2 5 3 2 2 2 2" xfId="17119"/>
    <cellStyle name="常规 3 2 7 2 6 2" xfId="17120"/>
    <cellStyle name="常规 12 5 3 3 4" xfId="17121"/>
    <cellStyle name="常规 5 2 12 4" xfId="17122"/>
    <cellStyle name="常规 12 5 3 4 3" xfId="17123"/>
    <cellStyle name="常规 2 7 4 3 2 2" xfId="17124"/>
    <cellStyle name="常规 2 3 2 2 6 3 2" xfId="17125"/>
    <cellStyle name="常规 12 5 3 5" xfId="17126"/>
    <cellStyle name="常规 12 5 3 6" xfId="17127"/>
    <cellStyle name="常规 12 5 4 2 2 2" xfId="17128"/>
    <cellStyle name="常规 12 5 4 2 3" xfId="17129"/>
    <cellStyle name="常规 2 2 6 3 6" xfId="17130"/>
    <cellStyle name="常规 12 5 4 3" xfId="17131"/>
    <cellStyle name="常规 6 10 2 2 2 2" xfId="17132"/>
    <cellStyle name="常规 2 2 6 3 6 2" xfId="17133"/>
    <cellStyle name="常规 12 5 4 3 2" xfId="17134"/>
    <cellStyle name="常规 6 10 2 2 2 2 2" xfId="17135"/>
    <cellStyle name="常规 2 2 6 3 7" xfId="17136"/>
    <cellStyle name="常规 12 5 4 4" xfId="17137"/>
    <cellStyle name="常规 6 10 2 2 2 3" xfId="17138"/>
    <cellStyle name="常规 12 5 6" xfId="17139"/>
    <cellStyle name="常规 12 5 6 2" xfId="17140"/>
    <cellStyle name="常规 12 5 6 2 2" xfId="17141"/>
    <cellStyle name="常规 12 5 6 3" xfId="17142"/>
    <cellStyle name="常规 12 5 7" xfId="17143"/>
    <cellStyle name="常规 12 5 7 2" xfId="17144"/>
    <cellStyle name="常规 12 6" xfId="17145"/>
    <cellStyle name="常规 6 2 6 7" xfId="17146"/>
    <cellStyle name="常规 12 6 2" xfId="17147"/>
    <cellStyle name="常规 3 4 6 3 2 2 3" xfId="17148"/>
    <cellStyle name="常规 6 2 6 7 2" xfId="17149"/>
    <cellStyle name="常规 12 6 2 2" xfId="17150"/>
    <cellStyle name="常规 12 6 2 2 2" xfId="17151"/>
    <cellStyle name="常规 3 4 2 2 5 3" xfId="17152"/>
    <cellStyle name="常规 12 6 2 2 2 2" xfId="17153"/>
    <cellStyle name="常规 12 6 2 2 3" xfId="17154"/>
    <cellStyle name="常规 2 5 8 7" xfId="17155"/>
    <cellStyle name="常规 16 2 3 2 4" xfId="17156"/>
    <cellStyle name="常规 5 8 4 2 3" xfId="17157"/>
    <cellStyle name="常规 7 2 5 2 6" xfId="17158"/>
    <cellStyle name="常规 12 6 2 2 3 2" xfId="17159"/>
    <cellStyle name="常规 8 5 6 5 3 2" xfId="17160"/>
    <cellStyle name="常规 12 6 2 2 4" xfId="17161"/>
    <cellStyle name="常规 2 2 3 5 4 3 2" xfId="17162"/>
    <cellStyle name="常规 12 6 2 3" xfId="17163"/>
    <cellStyle name="常规 12 6 2 4" xfId="17164"/>
    <cellStyle name="常规 2 2 11 5 3 2" xfId="17165"/>
    <cellStyle name="常规 2 3 2 2 7 2 2" xfId="17166"/>
    <cellStyle name="常规 12 6 2 5" xfId="17167"/>
    <cellStyle name="常规 2 3 2 2 7 2 3" xfId="17168"/>
    <cellStyle name="常规 12 6 2 6" xfId="17169"/>
    <cellStyle name="常规 12 7 2 4 2" xfId="17170"/>
    <cellStyle name="常规 12 6 2 7" xfId="17171"/>
    <cellStyle name="常规 12 6 3" xfId="17172"/>
    <cellStyle name="常规 2 2 7 2 5" xfId="17173"/>
    <cellStyle name="常规 12 6 3 2" xfId="17174"/>
    <cellStyle name="常规 12 6 3 2 2 2" xfId="17175"/>
    <cellStyle name="常规 12 6 3 2 2 2 2" xfId="17176"/>
    <cellStyle name="常规 12 6 3 2 3" xfId="17177"/>
    <cellStyle name="常规 16 3 3 2 4" xfId="17178"/>
    <cellStyle name="常规 5 9 4 2 3" xfId="17179"/>
    <cellStyle name="常规 7 3 5 2 6" xfId="17180"/>
    <cellStyle name="常规 12 6 3 2 3 2" xfId="17181"/>
    <cellStyle name="常规 12 6 3 2 4" xfId="17182"/>
    <cellStyle name="常规 2 2 3 5 5 3 2" xfId="17183"/>
    <cellStyle name="常规 2 2 7 2 6" xfId="17184"/>
    <cellStyle name="常规 12 6 3 3" xfId="17185"/>
    <cellStyle name="常规 12 6 3 3 2 2" xfId="17186"/>
    <cellStyle name="常规 12 6 3 3 2 2 2" xfId="17187"/>
    <cellStyle name="常规 12 7 2 5 2" xfId="17188"/>
    <cellStyle name="常规 2 3 3 4 3 3 2 3" xfId="17189"/>
    <cellStyle name="常规 12 6 3 7" xfId="17190"/>
    <cellStyle name="常规 3 14 3 2 2" xfId="17191"/>
    <cellStyle name="常规 12 6 4" xfId="17192"/>
    <cellStyle name="常规 2 2 7 3 6" xfId="17193"/>
    <cellStyle name="常规 12 6 4 3" xfId="17194"/>
    <cellStyle name="常规 6 10 2 3 2 2" xfId="17195"/>
    <cellStyle name="常规 3 18 2 2 2 2" xfId="17196"/>
    <cellStyle name="常规 2 2 7 3 6 2" xfId="17197"/>
    <cellStyle name="常规 12 6 4 3 2" xfId="17198"/>
    <cellStyle name="常规 6 10 2 3 2 2 2" xfId="17199"/>
    <cellStyle name="常规 3 18 2 2 2 2 2" xfId="17200"/>
    <cellStyle name="常规 12 6 5" xfId="17201"/>
    <cellStyle name="常规 12 6 5 2" xfId="17202"/>
    <cellStyle name="常规 2 9 10" xfId="17203"/>
    <cellStyle name="常规 12 6 5 2 2" xfId="17204"/>
    <cellStyle name="常规 12 6 5 2 2 2" xfId="17205"/>
    <cellStyle name="常规 12 6 5 2 3" xfId="17206"/>
    <cellStyle name="常规 12 6 5 3" xfId="17207"/>
    <cellStyle name="常规 6 10 2 3 3 2" xfId="17208"/>
    <cellStyle name="常规 3 18 2 2 3 2" xfId="17209"/>
    <cellStyle name="常规 9 5 2 2 2 3" xfId="17210"/>
    <cellStyle name="常规 12 6 5 3 2" xfId="17211"/>
    <cellStyle name="常规 12 6 6 2 2" xfId="17212"/>
    <cellStyle name="常规 12 6 6 3" xfId="17213"/>
    <cellStyle name="常规 8 3 7 2 2" xfId="17214"/>
    <cellStyle name="常规 13 10 3 2 2 2" xfId="17215"/>
    <cellStyle name="常规 12 6 7" xfId="17216"/>
    <cellStyle name="常规 12 6 7 2" xfId="17217"/>
    <cellStyle name="常规 12 6 8 2" xfId="17218"/>
    <cellStyle name="输出 2 3 4" xfId="17219"/>
    <cellStyle name="常规 2 2 2" xfId="17220"/>
    <cellStyle name="常规 5 3 3 9 2" xfId="17221"/>
    <cellStyle name="常规 12 6 9" xfId="17222"/>
    <cellStyle name="常规 2 4 7 4 3 2" xfId="17223"/>
    <cellStyle name="常规 12 7" xfId="17224"/>
    <cellStyle name="常规 6 2 6 8" xfId="17225"/>
    <cellStyle name="常规 12 7 2" xfId="17226"/>
    <cellStyle name="常规 6 2 6 8 2" xfId="17227"/>
    <cellStyle name="常规 12 7 2 2" xfId="17228"/>
    <cellStyle name="常规 12 7 2 2 2" xfId="17229"/>
    <cellStyle name="常规 3 4 3 2 5 3" xfId="17230"/>
    <cellStyle name="常规 12 7 2 2 2 2" xfId="17231"/>
    <cellStyle name="常规 12 7 2 2 2 2 2" xfId="17232"/>
    <cellStyle name="常规 12 7 2 2 2 3" xfId="17233"/>
    <cellStyle name="常规 12 7 2 2 3" xfId="17234"/>
    <cellStyle name="常规 13 4 2 2 3 2" xfId="17235"/>
    <cellStyle name="常规 17 2 3 2 4" xfId="17236"/>
    <cellStyle name="常规 8 2 5 2 6" xfId="17237"/>
    <cellStyle name="常规 12 7 2 2 3 2" xfId="17238"/>
    <cellStyle name="常规 2 3 2 2 2 2 2 2 2" xfId="17239"/>
    <cellStyle name="常规 12 7 2 3" xfId="17240"/>
    <cellStyle name="常规 2 3 2 2 2 2 2 2 2 2" xfId="17241"/>
    <cellStyle name="常规 12 7 2 3 2" xfId="17242"/>
    <cellStyle name="常规 3 13 2 4" xfId="17243"/>
    <cellStyle name="常规 2 2 3 3 3 3 2 3" xfId="17244"/>
    <cellStyle name="常规 2 3 2 2 2 2 2 2 3" xfId="17245"/>
    <cellStyle name="常规 12 7 2 4" xfId="17246"/>
    <cellStyle name="常规 12 7 2 4 2 2" xfId="17247"/>
    <cellStyle name="常规 12 7 2 6" xfId="17248"/>
    <cellStyle name="常规 12 7 3" xfId="17249"/>
    <cellStyle name="常规 12 7 3 2 3" xfId="17250"/>
    <cellStyle name="常规 13 4 2 3 3 2" xfId="17251"/>
    <cellStyle name="常规 5 10 8" xfId="17252"/>
    <cellStyle name="常规 2 3 2 2 2 2 2 3 2" xfId="17253"/>
    <cellStyle name="常规 12 7 3 3" xfId="17254"/>
    <cellStyle name="常规 2 2 8 2 6" xfId="17255"/>
    <cellStyle name="常规 3 14 2 4" xfId="17256"/>
    <cellStyle name="常规 2 2 8 2 6 2" xfId="17257"/>
    <cellStyle name="常规 12 7 3 3 2" xfId="17258"/>
    <cellStyle name="常规 5 11 7" xfId="17259"/>
    <cellStyle name="常规 12 7 4" xfId="17260"/>
    <cellStyle name="常规 8 2 3 2 2 3" xfId="17261"/>
    <cellStyle name="常规 2 2 8 3 5" xfId="17262"/>
    <cellStyle name="常规 7 2 2 2 2 5" xfId="17263"/>
    <cellStyle name="常规 12 7 4 2" xfId="17264"/>
    <cellStyle name="常规 8 2 3 2 2 4" xfId="17265"/>
    <cellStyle name="常规 2 3 3 2 3 2 2 2 2" xfId="17266"/>
    <cellStyle name="常规 2 2 8 3 6" xfId="17267"/>
    <cellStyle name="常规 7 2 2 2 2 6" xfId="17268"/>
    <cellStyle name="常规 12 7 4 3" xfId="17269"/>
    <cellStyle name="常规 6 10 2 4 2 2" xfId="17270"/>
    <cellStyle name="常规 9 2 4 2 2 2" xfId="17271"/>
    <cellStyle name="常规 3 18 2 3 2 2" xfId="17272"/>
    <cellStyle name="常规 3 15 2 4" xfId="17273"/>
    <cellStyle name="常规 3 20 2 4" xfId="17274"/>
    <cellStyle name="常规 8 2 3 2 2 4 2" xfId="17275"/>
    <cellStyle name="常规 2 2 8 3 6 2" xfId="17276"/>
    <cellStyle name="常规 9 2 4 2 2 2 2" xfId="17277"/>
    <cellStyle name="常规 3 18 2 3 2 2 2" xfId="17278"/>
    <cellStyle name="常规 7 2 2 2 2 6 2" xfId="17279"/>
    <cellStyle name="常规 12 7 4 3 2" xfId="17280"/>
    <cellStyle name="常规 12 7 5" xfId="17281"/>
    <cellStyle name="常规 12 7 5 2" xfId="17282"/>
    <cellStyle name="常规 12 7 5 2 2" xfId="17283"/>
    <cellStyle name="常规 12 7 7" xfId="17284"/>
    <cellStyle name="常规 12 8" xfId="17285"/>
    <cellStyle name="常规 6 2 6 9" xfId="17286"/>
    <cellStyle name="常规 2 2 2 6 10" xfId="17287"/>
    <cellStyle name="常规 12 8 2" xfId="17288"/>
    <cellStyle name="常规 12 8 2 2" xfId="17289"/>
    <cellStyle name="常规 2 3 2 2 2 2 3 2 2" xfId="17290"/>
    <cellStyle name="常规 12 8 2 3" xfId="17291"/>
    <cellStyle name="常规 2 3 2 2 2 2 3 2 3" xfId="17292"/>
    <cellStyle name="常规 12 8 2 4" xfId="17293"/>
    <cellStyle name="常规 2 3 2 2 2 2 3 3 2" xfId="17294"/>
    <cellStyle name="常规 12 8 3 3" xfId="17295"/>
    <cellStyle name="常规 2 2 9 2 6" xfId="17296"/>
    <cellStyle name="常规 12 8 4" xfId="17297"/>
    <cellStyle name="常规 8 2 3 3 2 3" xfId="17298"/>
    <cellStyle name="常规 2 2 9 3 5" xfId="17299"/>
    <cellStyle name="常规 12 8 4 2" xfId="17300"/>
    <cellStyle name="常规 8 2 3 3 2 4" xfId="17301"/>
    <cellStyle name="常规 2 2 9 3 6" xfId="17302"/>
    <cellStyle name="常规 9 2 4 3 2 2" xfId="17303"/>
    <cellStyle name="常规 3 18 2 4 2 2" xfId="17304"/>
    <cellStyle name="常规 12 8 4 3" xfId="17305"/>
    <cellStyle name="常规 12 8 5" xfId="17306"/>
    <cellStyle name="常规 12 8 5 2" xfId="17307"/>
    <cellStyle name="常规 3 13 2 3 2 2" xfId="17308"/>
    <cellStyle name="常规 12 9" xfId="17309"/>
    <cellStyle name="常规 3 13 2 3 2 2 2" xfId="17310"/>
    <cellStyle name="常规 12 9 2" xfId="17311"/>
    <cellStyle name="常规 12 9 2 2" xfId="17312"/>
    <cellStyle name="常规 12 9 2 2 2" xfId="17313"/>
    <cellStyle name="常规 17 3 5 4" xfId="17314"/>
    <cellStyle name="常规 3 2 2 6 3" xfId="17315"/>
    <cellStyle name="常规 2 11 5 3" xfId="17316"/>
    <cellStyle name="常规 12 9 2 2 2 2" xfId="17317"/>
    <cellStyle name="常规 12 9 2 2 3" xfId="17318"/>
    <cellStyle name="常规 12 9 3" xfId="17319"/>
    <cellStyle name="常规 18 3 5 4" xfId="17320"/>
    <cellStyle name="常规 3 3 2 6 3" xfId="17321"/>
    <cellStyle name="常规 12 9 3 2 2 2" xfId="17322"/>
    <cellStyle name="常规 12 9 3 2 3" xfId="17323"/>
    <cellStyle name="常规 6 13 3 2 2 3" xfId="17324"/>
    <cellStyle name="常规 12 9 3 3 2" xfId="17325"/>
    <cellStyle name="常规 12 9 4" xfId="17326"/>
    <cellStyle name="常规 12 9 5 2 2" xfId="17327"/>
    <cellStyle name="常规 12 9 5 2 2 2" xfId="17328"/>
    <cellStyle name="计算 2 2 2 5 2 2 2" xfId="17329"/>
    <cellStyle name="常规 12 9 7 2" xfId="17330"/>
    <cellStyle name="常规 13 10" xfId="17331"/>
    <cellStyle name="常规 13 10 2" xfId="17332"/>
    <cellStyle name="常规 8 2 7" xfId="17333"/>
    <cellStyle name="常规 13 10 2 2" xfId="17334"/>
    <cellStyle name="常规 8 2 7 2" xfId="17335"/>
    <cellStyle name="常规 13 10 2 2 2" xfId="17336"/>
    <cellStyle name="常规 8 2 7 3" xfId="17337"/>
    <cellStyle name="常规 13 10 2 2 3" xfId="17338"/>
    <cellStyle name="常规 13 10 3" xfId="17339"/>
    <cellStyle name="常规 8 3 7" xfId="17340"/>
    <cellStyle name="常规 13 10 3 2" xfId="17341"/>
    <cellStyle name="常规 8 3 7 2" xfId="17342"/>
    <cellStyle name="常规 13 10 3 2 2" xfId="17343"/>
    <cellStyle name="常规 8 3 7 3" xfId="17344"/>
    <cellStyle name="常规 13 10 3 2 3" xfId="17345"/>
    <cellStyle name="常规 8 6 7" xfId="17346"/>
    <cellStyle name="常规 13 10 6 2" xfId="17347"/>
    <cellStyle name="常规 13 5 7 2" xfId="17348"/>
    <cellStyle name="常规 2 4 6 5 3 2" xfId="17349"/>
    <cellStyle name="常规 13 11" xfId="17350"/>
    <cellStyle name="常规 13 11 2" xfId="17351"/>
    <cellStyle name="常规 2 3 3 2 3 5" xfId="17352"/>
    <cellStyle name="常规 9 2 7" xfId="17353"/>
    <cellStyle name="常规 13 11 2 2" xfId="17354"/>
    <cellStyle name="常规 3 3 4 2 3 3" xfId="17355"/>
    <cellStyle name="常规 2 3 3 2 3 5 2" xfId="17356"/>
    <cellStyle name="常规 6 10 5 4" xfId="17357"/>
    <cellStyle name="常规 9 2 7 2" xfId="17358"/>
    <cellStyle name="常规 13 11 2 2 2" xfId="17359"/>
    <cellStyle name="常规 3 18 5 3" xfId="17360"/>
    <cellStyle name="常规 3 3 4 2 3 3 2" xfId="17361"/>
    <cellStyle name="常规 13 11 3" xfId="17362"/>
    <cellStyle name="常规 13 13" xfId="17363"/>
    <cellStyle name="常规 13 14" xfId="17364"/>
    <cellStyle name="常规 13 15" xfId="17365"/>
    <cellStyle name="常规 13 2 2" xfId="17366"/>
    <cellStyle name="常规 6 2 7 3 2" xfId="17367"/>
    <cellStyle name="常规 13 2 2 2 2 2" xfId="17368"/>
    <cellStyle name="常规 3 2 3 2 4 4" xfId="17369"/>
    <cellStyle name="常规 6 2 7 3 2 2 2 2" xfId="17370"/>
    <cellStyle name="常规 13 2 2 2 2 2 2" xfId="17371"/>
    <cellStyle name="常规 13 3 6 3" xfId="17372"/>
    <cellStyle name="常规 26 4" xfId="17373"/>
    <cellStyle name="常规 31 4" xfId="17374"/>
    <cellStyle name="常规 4 2 4 2 4 2 2" xfId="17375"/>
    <cellStyle name="常规 8 4 4 2 2 2" xfId="17376"/>
    <cellStyle name="常规 4 3 8 3 4" xfId="17377"/>
    <cellStyle name="常规 13 2 2 2 2 2 2 2" xfId="17378"/>
    <cellStyle name="常规 7 4 3 2 2 4" xfId="17379"/>
    <cellStyle name="常规 13 3 6 3 2" xfId="17380"/>
    <cellStyle name="常规 26 4 2" xfId="17381"/>
    <cellStyle name="常规 31 4 2" xfId="17382"/>
    <cellStyle name="常规 13 2 2 2 2 2 3" xfId="17383"/>
    <cellStyle name="常规 13 3 6 4" xfId="17384"/>
    <cellStyle name="常规 26 5" xfId="17385"/>
    <cellStyle name="常规 31 5" xfId="17386"/>
    <cellStyle name="常规 8 3 7 5 2 2" xfId="17387"/>
    <cellStyle name="常规 2 2 2 3 2" xfId="17388"/>
    <cellStyle name="常规 13 2 2 2 2 3" xfId="17389"/>
    <cellStyle name="常规 8 3 7 5 2 2 2" xfId="17390"/>
    <cellStyle name="常规 2 2 2 3 2 2" xfId="17391"/>
    <cellStyle name="常规 13 2 2 2 2 3 2" xfId="17392"/>
    <cellStyle name="常规 13 3 7 3" xfId="17393"/>
    <cellStyle name="常规 27 4" xfId="17394"/>
    <cellStyle name="常规 32 4" xfId="17395"/>
    <cellStyle name="常规 8 4 5 2 2 2" xfId="17396"/>
    <cellStyle name="常规 4 4 8 3 4" xfId="17397"/>
    <cellStyle name="常规 13 2 2 2 3 2 2 2" xfId="17398"/>
    <cellStyle name="常规 13 2 2 2 3 2 3" xfId="17399"/>
    <cellStyle name="常规 8 4 6" xfId="17400"/>
    <cellStyle name="常规 4 4 10 2 3" xfId="17401"/>
    <cellStyle name="常规 13 2 2 2 4" xfId="17402"/>
    <cellStyle name="常规 13 2 2 3 2 2" xfId="17403"/>
    <cellStyle name="常规 29 8" xfId="17404"/>
    <cellStyle name="常规 34 8" xfId="17405"/>
    <cellStyle name="常规 8 5 4 2" xfId="17406"/>
    <cellStyle name="常规 2 2 2 2 3 2 2 2 2" xfId="17407"/>
    <cellStyle name="常规 8 3 7 6 2 2" xfId="17408"/>
    <cellStyle name="常规 2 2 3 3 2" xfId="17409"/>
    <cellStyle name="常规 13 2 2 3 2 3" xfId="17410"/>
    <cellStyle name="常规 29 9" xfId="17411"/>
    <cellStyle name="常规 34 9" xfId="17412"/>
    <cellStyle name="输入 2 3 3 3" xfId="17413"/>
    <cellStyle name="常规 8 5 3 5 2 2 2" xfId="17414"/>
    <cellStyle name="常规 4 2 4 3 6" xfId="17415"/>
    <cellStyle name="常规 7 13 2 6" xfId="17416"/>
    <cellStyle name="常规 2 2 3 2 4 2 2 2" xfId="17417"/>
    <cellStyle name="常规 2 8 3 3 3" xfId="17418"/>
    <cellStyle name="常规 13 2 2 3 4" xfId="17419"/>
    <cellStyle name="强调文字颜色 1 4 6" xfId="17420"/>
    <cellStyle name="常规 13 2 2 4 2 2" xfId="17421"/>
    <cellStyle name="常规 15 3 6 3" xfId="17422"/>
    <cellStyle name="强调文字颜色 1 4 6 2" xfId="17423"/>
    <cellStyle name="常规 13 2 2 4 2 2 2" xfId="17424"/>
    <cellStyle name="强调文字颜色 1 4 7" xfId="17425"/>
    <cellStyle name="常规 2 2 4 3 2" xfId="17426"/>
    <cellStyle name="常规 13 2 2 4 2 3" xfId="17427"/>
    <cellStyle name="常规 13 2 2 4 4" xfId="17428"/>
    <cellStyle name="常规 2 3 2 3 3 2 4" xfId="17429"/>
    <cellStyle name="常规 13 2 2 7" xfId="17430"/>
    <cellStyle name="常规 13 2 3" xfId="17431"/>
    <cellStyle name="常规 6 2 7 3 3" xfId="17432"/>
    <cellStyle name="常规 2 3 3 2 5 2 2 2" xfId="17433"/>
    <cellStyle name="常规 4 2 5 2 4 2 2" xfId="17434"/>
    <cellStyle name="常规 13 2 3 2 2 2 2" xfId="17435"/>
    <cellStyle name="常规 6 12 2 4 2" xfId="17436"/>
    <cellStyle name="常规 2 3 3 2 6 2 2" xfId="17437"/>
    <cellStyle name="常规 4 2 5 3 4 2" xfId="17438"/>
    <cellStyle name="常规 13 2 3 3 2 2" xfId="17439"/>
    <cellStyle name="常规 6 13 2 4" xfId="17440"/>
    <cellStyle name="常规 9 5 4 2" xfId="17441"/>
    <cellStyle name="常规 2 2 2 2 3 3 2 2 2" xfId="17442"/>
    <cellStyle name="常规 2 3 3 2 6 3" xfId="17443"/>
    <cellStyle name="常规 4 2 5 3 5" xfId="17444"/>
    <cellStyle name="常规 7 14 2 5" xfId="17445"/>
    <cellStyle name="常规 2 8 4 3 2" xfId="17446"/>
    <cellStyle name="常规 9 5 5" xfId="17447"/>
    <cellStyle name="常规 2 2 2 2 3 3 2 3" xfId="17448"/>
    <cellStyle name="常规 4 4 11 3 2" xfId="17449"/>
    <cellStyle name="常规 13 2 3 3 3" xfId="17450"/>
    <cellStyle name="常规 2 3 3 2 7 2" xfId="17451"/>
    <cellStyle name="常规 4 2 5 4 4" xfId="17452"/>
    <cellStyle name="常规 13 2 3 4 2" xfId="17453"/>
    <cellStyle name="常规 9 6 4" xfId="17454"/>
    <cellStyle name="常规 2 2 2 2 3 3 3 2" xfId="17455"/>
    <cellStyle name="常规 13 2 3 4 2 2" xfId="17456"/>
    <cellStyle name="常规 6 14 2 4" xfId="17457"/>
    <cellStyle name="常规 13 2 3 4 3" xfId="17458"/>
    <cellStyle name="常规 2 3 2 3 3 3 2" xfId="17459"/>
    <cellStyle name="常规 2 3 3 2 8" xfId="17460"/>
    <cellStyle name="常规 13 2 3 5" xfId="17461"/>
    <cellStyle name="常规 2 2 2 2 3 3 4" xfId="17462"/>
    <cellStyle name="常规 2 3 2 3 3 3 4" xfId="17463"/>
    <cellStyle name="常规 13 2 3 7" xfId="17464"/>
    <cellStyle name="常规 15 2 5 3 2" xfId="17465"/>
    <cellStyle name="常规 13 2 4" xfId="17466"/>
    <cellStyle name="常规 6 2 7 3 4" xfId="17467"/>
    <cellStyle name="常规 2 3 3 3 5" xfId="17468"/>
    <cellStyle name="常规 13 2 4 2" xfId="17469"/>
    <cellStyle name="常规 6 2 7 3 4 2" xfId="17470"/>
    <cellStyle name="常规 2 3 3 3 5 2" xfId="17471"/>
    <cellStyle name="常规 4 2 6 2 4" xfId="17472"/>
    <cellStyle name="常规 13 2 4 2 2" xfId="17473"/>
    <cellStyle name="常规 6 2 7 3 4 2 2" xfId="17474"/>
    <cellStyle name="常规 2 3 3 3 5 2 2" xfId="17475"/>
    <cellStyle name="常规 4 2 6 2 4 2" xfId="17476"/>
    <cellStyle name="常规 13 2 4 2 2 2" xfId="17477"/>
    <cellStyle name="常规 2 3 3 3 6" xfId="17478"/>
    <cellStyle name="常规 5 3 5 3 3 2 2 2" xfId="17479"/>
    <cellStyle name="常规 3 2 3 2 3 2 2" xfId="17480"/>
    <cellStyle name="常规 13 2 4 3" xfId="17481"/>
    <cellStyle name="常规 6 2 7 3 4 3" xfId="17482"/>
    <cellStyle name="常规 2 2 2 2 3 4 2" xfId="17483"/>
    <cellStyle name="常规 2 3 3 3 6 2" xfId="17484"/>
    <cellStyle name="常规 4 2 6 3 4" xfId="17485"/>
    <cellStyle name="常规 7 15 2 4" xfId="17486"/>
    <cellStyle name="常规 3 2 3 2 3 2 2 2" xfId="17487"/>
    <cellStyle name="常规 13 2 4 3 2" xfId="17488"/>
    <cellStyle name="常规 2 2 2 2 3 4 2 2" xfId="17489"/>
    <cellStyle name="常规 3 2 3 2 3 2 3" xfId="17490"/>
    <cellStyle name="常规 8 7 3 2 2 2 2" xfId="17491"/>
    <cellStyle name="常规 2 3 3 3 7" xfId="17492"/>
    <cellStyle name="常规 13 2 4 4" xfId="17493"/>
    <cellStyle name="常规 2 2 2 2 3 4 3" xfId="17494"/>
    <cellStyle name="常规 3 2 3 2 3 3 2" xfId="17495"/>
    <cellStyle name="常规 2 3 3 4 6" xfId="17496"/>
    <cellStyle name="常规 13 2 5 3" xfId="17497"/>
    <cellStyle name="常规 2 2 2 2 3 5 2" xfId="17498"/>
    <cellStyle name="常规 2 3 3 4 6 2" xfId="17499"/>
    <cellStyle name="常规 4 2 7 3 4" xfId="17500"/>
    <cellStyle name="常规 9 2 2 7" xfId="17501"/>
    <cellStyle name="常规 13 2 5 3 2" xfId="17502"/>
    <cellStyle name="常规 2 3 3 4 7" xfId="17503"/>
    <cellStyle name="常规 13 2 5 4" xfId="17504"/>
    <cellStyle name="常规 2 3 3 5 5 2 2" xfId="17505"/>
    <cellStyle name="常规 13 2 6 2 2 2" xfId="17506"/>
    <cellStyle name="常规 5 4 3 3 4 3" xfId="17507"/>
    <cellStyle name="常规 35 3 2 2 3" xfId="17508"/>
    <cellStyle name="常规 40 3 2 2 3" xfId="17509"/>
    <cellStyle name="常规 2 3 3 5 5 3" xfId="17510"/>
    <cellStyle name="常规 13 2 6 2 3" xfId="17511"/>
    <cellStyle name="常规 8 4 3 2 2" xfId="17512"/>
    <cellStyle name="常规 2 3 3 5 6" xfId="17513"/>
    <cellStyle name="常规 13 2 6 3" xfId="17514"/>
    <cellStyle name="常规 4 2 4 2 3 2 2" xfId="17515"/>
    <cellStyle name="常规 2 2 2 2 3 6 2" xfId="17516"/>
    <cellStyle name="常规 8 4 3 2 2 2" xfId="17517"/>
    <cellStyle name="常规 2 3 3 5 6 2" xfId="17518"/>
    <cellStyle name="常规 4 2 8 3 4" xfId="17519"/>
    <cellStyle name="常规 9 3 2 7" xfId="17520"/>
    <cellStyle name="常规 7 4 2 2 2 4" xfId="17521"/>
    <cellStyle name="常规 13 2 6 3 2" xfId="17522"/>
    <cellStyle name="常规 4 2 4 2 3 2 2 2" xfId="17523"/>
    <cellStyle name="常规 8 4 3 2 3" xfId="17524"/>
    <cellStyle name="常规 2 3 3 5 7" xfId="17525"/>
    <cellStyle name="常规 13 2 6 4" xfId="17526"/>
    <cellStyle name="常规 4 2 4 2 3 2 3" xfId="17527"/>
    <cellStyle name="常规 14 4 2 3 2 3" xfId="17528"/>
    <cellStyle name="常规 2 3 3 6 5 2 2" xfId="17529"/>
    <cellStyle name="常规 13 2 7 2 2 2" xfId="17530"/>
    <cellStyle name="常规 5 4 4 3 4 3" xfId="17531"/>
    <cellStyle name="常规 2 3 3 6 5 3" xfId="17532"/>
    <cellStyle name="常规 13 2 7 2 3" xfId="17533"/>
    <cellStyle name="输出 2 3 4 2 2 2" xfId="17534"/>
    <cellStyle name="常规 2 2 2 2 2 2" xfId="17535"/>
    <cellStyle name="常规 8 4 3 3 2" xfId="17536"/>
    <cellStyle name="常规 2 3 3 6 6" xfId="17537"/>
    <cellStyle name="常规 13 2 7 3" xfId="17538"/>
    <cellStyle name="常规 4 2 4 2 3 3 2" xfId="17539"/>
    <cellStyle name="常规 2 2 2 2 2 3" xfId="17540"/>
    <cellStyle name="常规 8 4 3 3 3" xfId="17541"/>
    <cellStyle name="常规 2 3 3 6 7" xfId="17542"/>
    <cellStyle name="常规 9 2 6 3 3 2 2 2" xfId="17543"/>
    <cellStyle name="常规 13 2 7 4" xfId="17544"/>
    <cellStyle name="常规 8 4 3 4 2" xfId="17545"/>
    <cellStyle name="常规 2 3 3 7 6" xfId="17546"/>
    <cellStyle name="常规 5 2 5 2 3 2 2" xfId="17547"/>
    <cellStyle name="常规 2 2 2 2 3 2" xfId="17548"/>
    <cellStyle name="常规 13 2 8 3" xfId="17549"/>
    <cellStyle name="适中 2 2 2 6 2 2" xfId="17550"/>
    <cellStyle name="常规 13 3" xfId="17551"/>
    <cellStyle name="常规 6 2 7 4" xfId="17552"/>
    <cellStyle name="强调文字颜色 6 3 2 2 8" xfId="17553"/>
    <cellStyle name="常规 13 3 10 2" xfId="17554"/>
    <cellStyle name="常规 4 3 8 2 2 3" xfId="17555"/>
    <cellStyle name="常规 13 3 11" xfId="17556"/>
    <cellStyle name="常规 13 3 2" xfId="17557"/>
    <cellStyle name="常规 6 2 7 4 2" xfId="17558"/>
    <cellStyle name="常规 17 3 2 2" xfId="17559"/>
    <cellStyle name="常规 13 3 2 2 2 2" xfId="17560"/>
    <cellStyle name="常规 3 3 3 2 4 4" xfId="17561"/>
    <cellStyle name="常规 2 3 17 4 2" xfId="17562"/>
    <cellStyle name="输入 3 3 10" xfId="17563"/>
    <cellStyle name="常规 2 2 11 2 7" xfId="17564"/>
    <cellStyle name="常规 4 3 4 2 4 2" xfId="17565"/>
    <cellStyle name="常规 17 3 2 2 2" xfId="17566"/>
    <cellStyle name="常规 13 3 2 2 2 2 2" xfId="17567"/>
    <cellStyle name="常规 2 3 17 4 2 2" xfId="17568"/>
    <cellStyle name="常规 8 3 4 2 4" xfId="17569"/>
    <cellStyle name="常规 2 2 4 5 8" xfId="17570"/>
    <cellStyle name="常规 4 3 4 2 4 2 2" xfId="17571"/>
    <cellStyle name="常规 8 3 4 2 4 2" xfId="17572"/>
    <cellStyle name="常规 2 2 4 5 8 2" xfId="17573"/>
    <cellStyle name="常规 7 3 3 2 4 4" xfId="17574"/>
    <cellStyle name="常规 17 3 2 2 2 2" xfId="17575"/>
    <cellStyle name="常规 13 3 2 2 2 2 2 2" xfId="17576"/>
    <cellStyle name="常规 5 11" xfId="17577"/>
    <cellStyle name="常规 2 3 2 12 2 2" xfId="17578"/>
    <cellStyle name="常规 17 3 2 2 3" xfId="17579"/>
    <cellStyle name="常规 13 3 2 2 2 2 3" xfId="17580"/>
    <cellStyle name="常规 8 3 4 2 5" xfId="17581"/>
    <cellStyle name="常规 2 2 4 5 9" xfId="17582"/>
    <cellStyle name="常规 17 3 2 3" xfId="17583"/>
    <cellStyle name="常规 13 3 2 2 2 3" xfId="17584"/>
    <cellStyle name="常规 3 2 2 3 2" xfId="17585"/>
    <cellStyle name="常规 2 3 17 4 3" xfId="17586"/>
    <cellStyle name="常规 2 2 2 6 4 2 2" xfId="17587"/>
    <cellStyle name="常规 2 11 2 2" xfId="17588"/>
    <cellStyle name="常规 8 3 4 3 4" xfId="17589"/>
    <cellStyle name="常规 2 2 4 6 8" xfId="17590"/>
    <cellStyle name="常规 17 3 2 3 2" xfId="17591"/>
    <cellStyle name="常规 13 3 2 2 2 3 2" xfId="17592"/>
    <cellStyle name="常规 3 2 2 3 2 2" xfId="17593"/>
    <cellStyle name="常规 2 2 2 6 4 2 2 2" xfId="17594"/>
    <cellStyle name="常规 2 11 2 2 2" xfId="17595"/>
    <cellStyle name="常规 17 3 3" xfId="17596"/>
    <cellStyle name="常规 13 3 2 2 3" xfId="17597"/>
    <cellStyle name="常规 2 3 17 5" xfId="17598"/>
    <cellStyle name="好 3 2 2" xfId="17599"/>
    <cellStyle name="常规 17 3 3 2 2 2" xfId="17600"/>
    <cellStyle name="常规 13 3 2 2 3 2 2 2" xfId="17601"/>
    <cellStyle name="常规 16 3 2 2 2 4" xfId="17602"/>
    <cellStyle name="常规 19 2 3 2" xfId="17603"/>
    <cellStyle name="常规 24 2 3 2" xfId="17604"/>
    <cellStyle name="常规 17 3 6" xfId="17605"/>
    <cellStyle name="常规 13 3 2 2 6" xfId="17606"/>
    <cellStyle name="常规 19 2 3 2 2" xfId="17607"/>
    <cellStyle name="常规 24 2 3 2 2" xfId="17608"/>
    <cellStyle name="常规 17 3 6 2" xfId="17609"/>
    <cellStyle name="常规 13 3 2 2 6 2" xfId="17610"/>
    <cellStyle name="常规 17 4 2 2" xfId="17611"/>
    <cellStyle name="常规 13 3 2 3 2 2" xfId="17612"/>
    <cellStyle name="常规 2 3 18 4 2" xfId="17613"/>
    <cellStyle name="常规 2 2 12 2 7" xfId="17614"/>
    <cellStyle name="常规 4 3 4 3 4 2" xfId="17615"/>
    <cellStyle name="常规 17 4 2 2 2" xfId="17616"/>
    <cellStyle name="常规 13 3 2 3 2 2 2" xfId="17617"/>
    <cellStyle name="常规 26 6" xfId="17618"/>
    <cellStyle name="常规 31 6" xfId="17619"/>
    <cellStyle name="常规 2 3 18 4 2 2" xfId="17620"/>
    <cellStyle name="常规 17 4 2 3" xfId="17621"/>
    <cellStyle name="常规 13 3 2 3 2 3" xfId="17622"/>
    <cellStyle name="常规 3 2 3 3 2" xfId="17623"/>
    <cellStyle name="常规 2 3 18 4 3" xfId="17624"/>
    <cellStyle name="常规 2 2 2 6 5 2 2" xfId="17625"/>
    <cellStyle name="常规 17 4 3" xfId="17626"/>
    <cellStyle name="常规 13 3 2 3 3" xfId="17627"/>
    <cellStyle name="常规 2 3 18 5" xfId="17628"/>
    <cellStyle name="常规 17 5 2" xfId="17629"/>
    <cellStyle name="常规 13 3 2 4 2" xfId="17630"/>
    <cellStyle name="常规 2 3 19 4" xfId="17631"/>
    <cellStyle name="常规 8 2 2 2 2 2 3" xfId="17632"/>
    <cellStyle name="常规 2 2 13 2 7" xfId="17633"/>
    <cellStyle name="常规 17 5 2 2" xfId="17634"/>
    <cellStyle name="常规 13 3 2 4 2 2" xfId="17635"/>
    <cellStyle name="常规 17 5 2 3" xfId="17636"/>
    <cellStyle name="常规 13 3 2 4 2 3" xfId="17637"/>
    <cellStyle name="常规 3 2 4 3 2" xfId="17638"/>
    <cellStyle name="常规 8 3 2 3 2 2 2" xfId="17639"/>
    <cellStyle name="常规 2 2 2 6 6 2 2" xfId="17640"/>
    <cellStyle name="常规 17 5 4" xfId="17641"/>
    <cellStyle name="常规 13 3 2 4 4" xfId="17642"/>
    <cellStyle name="常规 2 2 12 2 3 2" xfId="17643"/>
    <cellStyle name="常规 2 3 2 3 4 2 2" xfId="17644"/>
    <cellStyle name="常规 17 6" xfId="17645"/>
    <cellStyle name="常规 13 3 2 5" xfId="17646"/>
    <cellStyle name="常规 2 2 12 2 3 2 2" xfId="17647"/>
    <cellStyle name="常规 4 3 4 5 4" xfId="17648"/>
    <cellStyle name="常规 2 3 2 3 4 2 2 2" xfId="17649"/>
    <cellStyle name="常规 6 2 12 2 3" xfId="17650"/>
    <cellStyle name="常规 17 6 2" xfId="17651"/>
    <cellStyle name="常规 13 3 2 5 2" xfId="17652"/>
    <cellStyle name="常规 8 2 2 2 3 2 3" xfId="17653"/>
    <cellStyle name="常规 2 2 14 2 7" xfId="17654"/>
    <cellStyle name="常规 2 2 12 2 3 2 2 2" xfId="17655"/>
    <cellStyle name="常规 17 6 2 2" xfId="17656"/>
    <cellStyle name="常规 13 3 2 5 2 2" xfId="17657"/>
    <cellStyle name="常规 2 9 3 5 2" xfId="17658"/>
    <cellStyle name="输入 3 3 5 2" xfId="17659"/>
    <cellStyle name="常规 2 2 12 2 3 2 3" xfId="17660"/>
    <cellStyle name="常规 17 6 3" xfId="17661"/>
    <cellStyle name="常规 13 3 2 5 3" xfId="17662"/>
    <cellStyle name="常规 6 3 2 2 4 2 2" xfId="17663"/>
    <cellStyle name="常规 2 2 12 2 3 3 2" xfId="17664"/>
    <cellStyle name="常规 17 7 2" xfId="17665"/>
    <cellStyle name="常规 13 3 2 6 2" xfId="17666"/>
    <cellStyle name="常规 6 3 2 2 4 3" xfId="17667"/>
    <cellStyle name="常规 2 2 12 2 3 4" xfId="17668"/>
    <cellStyle name="常规 17 8" xfId="17669"/>
    <cellStyle name="常规 13 3 2 7" xfId="17670"/>
    <cellStyle name="常规 7 3 3 2 4 2" xfId="17671"/>
    <cellStyle name="常规 17 9" xfId="17672"/>
    <cellStyle name="常规 13 3 2 8" xfId="17673"/>
    <cellStyle name="常规 4 3 3 2 3 2 2 2" xfId="17674"/>
    <cellStyle name="常规 13 3 3" xfId="17675"/>
    <cellStyle name="常规 6 2 7 4 3" xfId="17676"/>
    <cellStyle name="常规 4 13 6 2 2" xfId="17677"/>
    <cellStyle name="常规 3 3 5 2 6 2" xfId="17678"/>
    <cellStyle name="常规 18 4 4" xfId="17679"/>
    <cellStyle name="常规 13 3 3 3 4" xfId="17680"/>
    <cellStyle name="常规 23 4 4" xfId="17681"/>
    <cellStyle name="常规 18 7 2" xfId="17682"/>
    <cellStyle name="常规 13 3 3 6 2" xfId="17683"/>
    <cellStyle name="常规 23 7 2" xfId="17684"/>
    <cellStyle name="常规 13 3 4" xfId="17685"/>
    <cellStyle name="常规 6 2 7 4 4" xfId="17686"/>
    <cellStyle name="常规 19 3 3" xfId="17687"/>
    <cellStyle name="常规 13 3 4 2 3" xfId="17688"/>
    <cellStyle name="常规 24 3 3" xfId="17689"/>
    <cellStyle name="常规 2 3 4 3 6 2" xfId="17690"/>
    <cellStyle name="常规 4 3 6 3 4" xfId="17691"/>
    <cellStyle name="常规 3 2 3 2 4 2 2 2" xfId="17692"/>
    <cellStyle name="常规 19 4 2" xfId="17693"/>
    <cellStyle name="常规 13 3 4 3 2" xfId="17694"/>
    <cellStyle name="常规 24 4 2" xfId="17695"/>
    <cellStyle name="常规 3 2 3 2 4 2 3" xfId="17696"/>
    <cellStyle name="常规 2 3 4 3 7" xfId="17697"/>
    <cellStyle name="常规 19 5" xfId="17698"/>
    <cellStyle name="常规 13 3 4 4" xfId="17699"/>
    <cellStyle name="常规 24 5" xfId="17700"/>
    <cellStyle name="常规 13 3 5 2 3" xfId="17701"/>
    <cellStyle name="常规 25 3 3" xfId="17702"/>
    <cellStyle name="常规 30 3 3" xfId="17703"/>
    <cellStyle name="常规 13 3 5 3 2" xfId="17704"/>
    <cellStyle name="常规 25 4 2" xfId="17705"/>
    <cellStyle name="常规 30 4 2" xfId="17706"/>
    <cellStyle name="常规 13 3 5 4" xfId="17707"/>
    <cellStyle name="常规 25 5" xfId="17708"/>
    <cellStyle name="常规 30 5" xfId="17709"/>
    <cellStyle name="常规 13 3 6 2 2" xfId="17710"/>
    <cellStyle name="常规 26 3 2" xfId="17711"/>
    <cellStyle name="常规 31 3 2" xfId="17712"/>
    <cellStyle name="常规 36 3 2 2 3" xfId="17713"/>
    <cellStyle name="常规 13 3 6 2 2 2" xfId="17714"/>
    <cellStyle name="常规 26 3 2 2" xfId="17715"/>
    <cellStyle name="常规 31 3 2 2" xfId="17716"/>
    <cellStyle name="常规 13 3 6 2 3" xfId="17717"/>
    <cellStyle name="常规 26 3 3" xfId="17718"/>
    <cellStyle name="常规 31 3 3" xfId="17719"/>
    <cellStyle name="常规 13 3 7 2" xfId="17720"/>
    <cellStyle name="常规 27 3" xfId="17721"/>
    <cellStyle name="常规 32 3" xfId="17722"/>
    <cellStyle name="常规 13 3 7 2 2" xfId="17723"/>
    <cellStyle name="常规 27 3 2" xfId="17724"/>
    <cellStyle name="常规 32 3 2" xfId="17725"/>
    <cellStyle name="常规 2 3 11 2 7" xfId="17726"/>
    <cellStyle name="常规 13 3 7 2 2 2" xfId="17727"/>
    <cellStyle name="常规 27 3 2 2" xfId="17728"/>
    <cellStyle name="常规 32 3 2 2" xfId="17729"/>
    <cellStyle name="常规 13 3 7 2 3" xfId="17730"/>
    <cellStyle name="常规 27 3 3" xfId="17731"/>
    <cellStyle name="常规 32 3 3" xfId="17732"/>
    <cellStyle name="常规 8 4 4 3 2 2" xfId="17733"/>
    <cellStyle name="常规 6 2 8 2 2 3" xfId="17734"/>
    <cellStyle name="常规 2 2 2 3 2 2 2" xfId="17735"/>
    <cellStyle name="常规 7 4 3 3 2 4" xfId="17736"/>
    <cellStyle name="常规 13 3 7 3 2" xfId="17737"/>
    <cellStyle name="常规 27 4 2" xfId="17738"/>
    <cellStyle name="常规 32 4 2" xfId="17739"/>
    <cellStyle name="常规 2 2 2 3 2 3" xfId="17740"/>
    <cellStyle name="常规 13 3 7 4" xfId="17741"/>
    <cellStyle name="常规 27 5" xfId="17742"/>
    <cellStyle name="常规 32 5" xfId="17743"/>
    <cellStyle name="常规 13 3 8" xfId="17744"/>
    <cellStyle name="常规 13 3 8 2" xfId="17745"/>
    <cellStyle name="常规 28 3" xfId="17746"/>
    <cellStyle name="常规 33 3" xfId="17747"/>
    <cellStyle name="汇总 4 9" xfId="17748"/>
    <cellStyle name="常规 13 3 8 2 2" xfId="17749"/>
    <cellStyle name="常规 28 3 2" xfId="17750"/>
    <cellStyle name="常规 33 3 2" xfId="17751"/>
    <cellStyle name="常规 2 3 3 8 2 2" xfId="17752"/>
    <cellStyle name="常规 13 4" xfId="17753"/>
    <cellStyle name="常规 6 2 7 5" xfId="17754"/>
    <cellStyle name="常规 13 4 2 2 2 2" xfId="17755"/>
    <cellStyle name="常规 3 4 3 2 4 4" xfId="17756"/>
    <cellStyle name="常规 4 4 4 2 4 2 2" xfId="17757"/>
    <cellStyle name="常规 17 2 2 2 4" xfId="17758"/>
    <cellStyle name="常规 13 4 2 2 2 2 2" xfId="17759"/>
    <cellStyle name="常规 13 4 2 2 3" xfId="17760"/>
    <cellStyle name="常规 2 2 8 2 4 3" xfId="17761"/>
    <cellStyle name="常规 4 4 4 3 4 2" xfId="17762"/>
    <cellStyle name="常规 13 4 2 3 2 2" xfId="17763"/>
    <cellStyle name="常规 4 4 4 3 4 2 2" xfId="17764"/>
    <cellStyle name="常规 2 3 2 12 2 3" xfId="17765"/>
    <cellStyle name="常规 17 3 2 2 4" xfId="17766"/>
    <cellStyle name="常规 8 3 4 2 6" xfId="17767"/>
    <cellStyle name="常规 13 4 2 3 2 2 2" xfId="17768"/>
    <cellStyle name="常规 13 4 2 3 3" xfId="17769"/>
    <cellStyle name="常规 13 4 2 4 2" xfId="17770"/>
    <cellStyle name="常规 8 2 3 2 2 2 3" xfId="17771"/>
    <cellStyle name="常规 2 2 8 3 4 3" xfId="17772"/>
    <cellStyle name="常规 7 2 2 2 2 4 3" xfId="17773"/>
    <cellStyle name="常规 13 4 2 4 2 2" xfId="17774"/>
    <cellStyle name="常规 2 2 12 3 3 2 2" xfId="17775"/>
    <cellStyle name="常规 4 4 4 5 4" xfId="17776"/>
    <cellStyle name="常规 2 3 2 3 5 2 2 2" xfId="17777"/>
    <cellStyle name="常规 13 4 2 5 2" xfId="17778"/>
    <cellStyle name="常规 48 2 4 2 2" xfId="17779"/>
    <cellStyle name="常规 6 3 2 3 4 2 2" xfId="17780"/>
    <cellStyle name="常规 2 2 12 3 3 3 2" xfId="17781"/>
    <cellStyle name="常规 13 4 2 6 2" xfId="17782"/>
    <cellStyle name="常规 2 3 3 8 2 2 3" xfId="17783"/>
    <cellStyle name="常规 13 4 3" xfId="17784"/>
    <cellStyle name="常规 6 2 7 5 3" xfId="17785"/>
    <cellStyle name="常规 2 2 3 12 2" xfId="17786"/>
    <cellStyle name="常规 13 4 3 2 3" xfId="17787"/>
    <cellStyle name="常规 2 2 3 13 2" xfId="17788"/>
    <cellStyle name="常规 13 4 3 3 3" xfId="17789"/>
    <cellStyle name="常规 13 4 3 4 2" xfId="17790"/>
    <cellStyle name="常规 2 3 5 2 8" xfId="17791"/>
    <cellStyle name="常规 2 2 12 3 4 2" xfId="17792"/>
    <cellStyle name="常规 2 7 5 2 2 2" xfId="17793"/>
    <cellStyle name="常规 2 3 2 3 5 3 2" xfId="17794"/>
    <cellStyle name="常规 13 4 3 5" xfId="17795"/>
    <cellStyle name="常规 2 2 12 3 4 2 2" xfId="17796"/>
    <cellStyle name="常规 2 7 5 2 2 2 2" xfId="17797"/>
    <cellStyle name="常规 4 4 5 5 4" xfId="17798"/>
    <cellStyle name="常规 13 4 3 5 2" xfId="17799"/>
    <cellStyle name="常规 13 4 3 6 2" xfId="17800"/>
    <cellStyle name="常规 13 4 4 2 3" xfId="17801"/>
    <cellStyle name="常规 37 2 2 2 3" xfId="17802"/>
    <cellStyle name="常规 13 4 5 2 2 2" xfId="17803"/>
    <cellStyle name="常规 13 4 5 2 3" xfId="17804"/>
    <cellStyle name="常规 2 5 2 12" xfId="17805"/>
    <cellStyle name="常规 13 4 6 2" xfId="17806"/>
    <cellStyle name="常规 13 4 6 2 2" xfId="17807"/>
    <cellStyle name="常规 13 4 7" xfId="17808"/>
    <cellStyle name="常规 13 4 7 2" xfId="17809"/>
    <cellStyle name="常规 13 4 8" xfId="17810"/>
    <cellStyle name="常规 13 4 8 2" xfId="17811"/>
    <cellStyle name="常规 2 3 3 8 2 3" xfId="17812"/>
    <cellStyle name="常规 13 5" xfId="17813"/>
    <cellStyle name="常规 6 2 7 6" xfId="17814"/>
    <cellStyle name="常规 2 3 3 8 2 3 2" xfId="17815"/>
    <cellStyle name="常规 13 5 2" xfId="17816"/>
    <cellStyle name="常规 6 2 7 6 2" xfId="17817"/>
    <cellStyle name="常规 13 5 3 2 2 2 2" xfId="17818"/>
    <cellStyle name="常规 13 5 3 2 2 3" xfId="17819"/>
    <cellStyle name="常规 5 3 2 3 2" xfId="17820"/>
    <cellStyle name="常规 2 2 4 7 4 2 2" xfId="17821"/>
    <cellStyle name="常规 7 3 11 3 2" xfId="17822"/>
    <cellStyle name="常规 13 5 3 2 3" xfId="17823"/>
    <cellStyle name="常规 13 5 3 2 3 2" xfId="17824"/>
    <cellStyle name="常规 13 8 2 2 3" xfId="17825"/>
    <cellStyle name="常规 13 5 3 3 2 2 2" xfId="17826"/>
    <cellStyle name="常规 8 3 8 6" xfId="17827"/>
    <cellStyle name="常规 18 2 2 2 6" xfId="17828"/>
    <cellStyle name="常规 13 5 3 3 3" xfId="17829"/>
    <cellStyle name="常规 2 2 4 4 2 4 2 2" xfId="17830"/>
    <cellStyle name="常规 2 14 3 2 2 2 2" xfId="17831"/>
    <cellStyle name="常规 13 5 3 4 3" xfId="17832"/>
    <cellStyle name="常规 2 3 6 2 8" xfId="17833"/>
    <cellStyle name="常规 2 7 5 3 2 2" xfId="17834"/>
    <cellStyle name="常规 2 3 2 3 6 3 2" xfId="17835"/>
    <cellStyle name="常规 13 5 3 5" xfId="17836"/>
    <cellStyle name="常规 13 5 3 6 2" xfId="17837"/>
    <cellStyle name="常规 3 4 13 2 3" xfId="17838"/>
    <cellStyle name="常规 13 5 4" xfId="17839"/>
    <cellStyle name="常规 13 5 4 2 2 2" xfId="17840"/>
    <cellStyle name="常规 9 3 7 5 2 2 2" xfId="17841"/>
    <cellStyle name="常规 14 2 2 2 2 3 2" xfId="17842"/>
    <cellStyle name="常规 7 3 12 3 2" xfId="17843"/>
    <cellStyle name="常规 13 5 4 2 3" xfId="17844"/>
    <cellStyle name="常规 2 3 6 3 6" xfId="17845"/>
    <cellStyle name="常规 13 5 4 3" xfId="17846"/>
    <cellStyle name="常规 6 10 3 2 2 2" xfId="17847"/>
    <cellStyle name="常规 2 3 6 3 6 2" xfId="17848"/>
    <cellStyle name="常规 2 3 3 11" xfId="17849"/>
    <cellStyle name="常规 13 5 4 3 2" xfId="17850"/>
    <cellStyle name="常规 6 10 3 2 2 2 2" xfId="17851"/>
    <cellStyle name="常规 2 3 6 3 7" xfId="17852"/>
    <cellStyle name="常规 13 5 4 4" xfId="17853"/>
    <cellStyle name="常规 6 10 3 2 2 3" xfId="17854"/>
    <cellStyle name="常规 5 5 10" xfId="17855"/>
    <cellStyle name="常规 7 4 10 3" xfId="17856"/>
    <cellStyle name="常规 7 3 13 3 2" xfId="17857"/>
    <cellStyle name="常规 13 5 5 2 3" xfId="17858"/>
    <cellStyle name="常规 13 5 6" xfId="17859"/>
    <cellStyle name="常规 13 5 6 2" xfId="17860"/>
    <cellStyle name="常规 13 5 6 2 2" xfId="17861"/>
    <cellStyle name="常规 13 5 8" xfId="17862"/>
    <cellStyle name="常规 13 5 8 2" xfId="17863"/>
    <cellStyle name="常规 2 3 3 8 2 4" xfId="17864"/>
    <cellStyle name="常规 2 2 7 5 2 2 2" xfId="17865"/>
    <cellStyle name="常规 13 6" xfId="17866"/>
    <cellStyle name="常规 6 2 7 7" xfId="17867"/>
    <cellStyle name="常规 13 6 2" xfId="17868"/>
    <cellStyle name="常规 3 4 6 3 3 2 3" xfId="17869"/>
    <cellStyle name="常规 6 2 7 7 2" xfId="17870"/>
    <cellStyle name="常规 2 3 10 3 3 2" xfId="17871"/>
    <cellStyle name="常规 13 6 2 2 2 2" xfId="17872"/>
    <cellStyle name="常规 2 3 10 3 3 3" xfId="17873"/>
    <cellStyle name="常规 13 6 2 2 2 3" xfId="17874"/>
    <cellStyle name="常规 6 2 2 3 2" xfId="17875"/>
    <cellStyle name="常规 2 3 10 3 4" xfId="17876"/>
    <cellStyle name="常规 13 6 2 2 3" xfId="17877"/>
    <cellStyle name="常规 2 3 10 5 3" xfId="17878"/>
    <cellStyle name="常规 13 6 2 4 2" xfId="17879"/>
    <cellStyle name="常规 2 3 10 5 3 2" xfId="17880"/>
    <cellStyle name="常规 13 6 2 4 2 2" xfId="17881"/>
    <cellStyle name="常规 2 2 12 5 3 2" xfId="17882"/>
    <cellStyle name="常规 2 3 2 3 7 2 2" xfId="17883"/>
    <cellStyle name="常规 13 6 2 5" xfId="17884"/>
    <cellStyle name="常规 13 6 3" xfId="17885"/>
    <cellStyle name="常规 2 3 11 3 3 2" xfId="17886"/>
    <cellStyle name="常规 13 6 3 2 2 2" xfId="17887"/>
    <cellStyle name="常规 2 5 7 9" xfId="17888"/>
    <cellStyle name="常规 59 7" xfId="17889"/>
    <cellStyle name="常规 2 3 11 3 3 2 2" xfId="17890"/>
    <cellStyle name="常规 13 6 3 2 2 2 2" xfId="17891"/>
    <cellStyle name="常规 8 2 2 3 7 2" xfId="17892"/>
    <cellStyle name="常规 2 3 11 3 3 3" xfId="17893"/>
    <cellStyle name="常规 2 18 10" xfId="17894"/>
    <cellStyle name="常规 13 6 3 2 2 3" xfId="17895"/>
    <cellStyle name="常规 48 2 2" xfId="17896"/>
    <cellStyle name="常规 53 2 2" xfId="17897"/>
    <cellStyle name="常规 6 3 2 3 2" xfId="17898"/>
    <cellStyle name="常规 2 3 11 3 4" xfId="17899"/>
    <cellStyle name="常规 13 6 3 2 3" xfId="17900"/>
    <cellStyle name="常规 2 2 4 4 2 2 2 2 2" xfId="17901"/>
    <cellStyle name="常规 2 3 11 3 4 2" xfId="17902"/>
    <cellStyle name="常规 13 6 3 2 3 2" xfId="17903"/>
    <cellStyle name="常规 13 6 3 6 2" xfId="17904"/>
    <cellStyle name="常规 13 6 3 7" xfId="17905"/>
    <cellStyle name="常规 3 15 3 2 2" xfId="17906"/>
    <cellStyle name="常规 3 20 3 2 2" xfId="17907"/>
    <cellStyle name="常规 13 6 4" xfId="17908"/>
    <cellStyle name="常规 2 3 7 3 6" xfId="17909"/>
    <cellStyle name="常规 13 6 4 3" xfId="17910"/>
    <cellStyle name="常规 6 10 3 3 2 2" xfId="17911"/>
    <cellStyle name="常规 3 18 3 2 2 2" xfId="17912"/>
    <cellStyle name="常规 2 3 12 4 3" xfId="17913"/>
    <cellStyle name="常规 2 3 7 3 6 2" xfId="17914"/>
    <cellStyle name="常规 13 6 4 3 2" xfId="17915"/>
    <cellStyle name="常规 6 10 3 3 2 2 2" xfId="17916"/>
    <cellStyle name="常规 3 18 3 2 2 2 2" xfId="17917"/>
    <cellStyle name="常规 13 6 5 2" xfId="17918"/>
    <cellStyle name="常规 2 3 13 3 3" xfId="17919"/>
    <cellStyle name="常规 13 6 5 2 2" xfId="17920"/>
    <cellStyle name="常规 2 3 13 3 3 2" xfId="17921"/>
    <cellStyle name="常规 39 2 2 2 3" xfId="17922"/>
    <cellStyle name="常规 44 2 2 2 3" xfId="17923"/>
    <cellStyle name="常规 13 6 5 2 2 2" xfId="17924"/>
    <cellStyle name="常规 2 3 13 3 4" xfId="17925"/>
    <cellStyle name="常规 13 6 5 2 3" xfId="17926"/>
    <cellStyle name="常规 2 3 13 4 3" xfId="17927"/>
    <cellStyle name="常规 9 6 2 2 2 3" xfId="17928"/>
    <cellStyle name="常规 13 6 5 3 2" xfId="17929"/>
    <cellStyle name="常规 13 6 6" xfId="17930"/>
    <cellStyle name="常规 13 6 6 2" xfId="17931"/>
    <cellStyle name="常规 2 3 14 3 3" xfId="17932"/>
    <cellStyle name="常规 13 6 6 2 2" xfId="17933"/>
    <cellStyle name="常规 13 6 7" xfId="17934"/>
    <cellStyle name="常规 13 6 7 2" xfId="17935"/>
    <cellStyle name="常规 13 6 8 2" xfId="17936"/>
    <cellStyle name="常规 13 6 9" xfId="17937"/>
    <cellStyle name="常规 2 4 7 5 3 2" xfId="17938"/>
    <cellStyle name="常规 6 2 2 2 2 7" xfId="17939"/>
    <cellStyle name="常规 8 2 4 2 2 3" xfId="17940"/>
    <cellStyle name="常规 2 3 8 3 5" xfId="17941"/>
    <cellStyle name="常规 7 2 3 2 2 5" xfId="17942"/>
    <cellStyle name="常规 13 7 4 2" xfId="17943"/>
    <cellStyle name="常规 8 2 4 2 2 4" xfId="17944"/>
    <cellStyle name="常规 2 3 8 3 6" xfId="17945"/>
    <cellStyle name="常规 2 3 3 2 3 3 2 2 2" xfId="17946"/>
    <cellStyle name="常规 7 2 3 2 2 6" xfId="17947"/>
    <cellStyle name="常规 13 7 4 3" xfId="17948"/>
    <cellStyle name="常规 6 10 3 4 2 2" xfId="17949"/>
    <cellStyle name="常规 9 2 5 2 2 2" xfId="17950"/>
    <cellStyle name="常规 3 18 3 3 2 2" xfId="17951"/>
    <cellStyle name="常规 13 7 5" xfId="17952"/>
    <cellStyle name="常规 13 7 5 2" xfId="17953"/>
    <cellStyle name="常规 9 2 5 2 3 2" xfId="17954"/>
    <cellStyle name="常规 3 18 3 3 3 2" xfId="17955"/>
    <cellStyle name="常规 13 7 5 3" xfId="17956"/>
    <cellStyle name="链接单元格 2 2 2 2 2" xfId="17957"/>
    <cellStyle name="常规 13 7 6" xfId="17958"/>
    <cellStyle name="链接单元格 2 2 2 2 2 2" xfId="17959"/>
    <cellStyle name="常规 17 2 2 2 2 3" xfId="17960"/>
    <cellStyle name="常规 13 7 6 2" xfId="17961"/>
    <cellStyle name="常规 13 7 7" xfId="17962"/>
    <cellStyle name="常规 17 2 2 2 3 3" xfId="17963"/>
    <cellStyle name="常规 13 7 7 2" xfId="17964"/>
    <cellStyle name="常规 13 7 8" xfId="17965"/>
    <cellStyle name="常规 7 4 7 6" xfId="17966"/>
    <cellStyle name="常规 20 2 3 2 5 2" xfId="17967"/>
    <cellStyle name="常规 13 8 2 2 2 2" xfId="17968"/>
    <cellStyle name="常规 2 3 9 3 6" xfId="17969"/>
    <cellStyle name="常规 9 2 5 3 2 2" xfId="17970"/>
    <cellStyle name="常规 3 18 3 4 2 2" xfId="17971"/>
    <cellStyle name="常规 13 8 4 3" xfId="17972"/>
    <cellStyle name="常规 13 9 2 2" xfId="17973"/>
    <cellStyle name="常规 13 9 2 2 2" xfId="17974"/>
    <cellStyle name="常规 13 9 2 2 2 2" xfId="17975"/>
    <cellStyle name="常规 13 9 2 2 3" xfId="17976"/>
    <cellStyle name="常规 13 9 2 3" xfId="17977"/>
    <cellStyle name="常规 13 9 2 3 2" xfId="17978"/>
    <cellStyle name="常规 3 4 8 2 2 2 2" xfId="17979"/>
    <cellStyle name="常规 13 9 2 4" xfId="17980"/>
    <cellStyle name="常规 13 9 3" xfId="17981"/>
    <cellStyle name="常规 13 9 3 2 2 2" xfId="17982"/>
    <cellStyle name="常规 2 3 3 12 2" xfId="17983"/>
    <cellStyle name="常规 13 9 3 2 3" xfId="17984"/>
    <cellStyle name="常规 13 9 3 3" xfId="17985"/>
    <cellStyle name="常规 6 14 3 2 2 3" xfId="17986"/>
    <cellStyle name="常规 13 9 3 3 2" xfId="17987"/>
    <cellStyle name="常规 13 9 3 4" xfId="17988"/>
    <cellStyle name="常规 13 9 4" xfId="17989"/>
    <cellStyle name="常规 13 9 5" xfId="17990"/>
    <cellStyle name="常规 13 9 5 2" xfId="17991"/>
    <cellStyle name="链接单元格 2 2 2 4 2" xfId="17992"/>
    <cellStyle name="常规 13 9 6" xfId="17993"/>
    <cellStyle name="链接单元格 2 2 2 4 2 2" xfId="17994"/>
    <cellStyle name="常规 17 2 2 4 2 3" xfId="17995"/>
    <cellStyle name="常规 13 9 6 2" xfId="17996"/>
    <cellStyle name="常规 2 10 2 3 2 3" xfId="17997"/>
    <cellStyle name="计算 2 2 2 6 2 2" xfId="17998"/>
    <cellStyle name="常规 13 9 7" xfId="17999"/>
    <cellStyle name="好 4 4" xfId="18000"/>
    <cellStyle name="常规 17 3 3 3 4" xfId="18001"/>
    <cellStyle name="常规 7 6 2 2" xfId="18002"/>
    <cellStyle name="常规 2 11 3 2 4" xfId="18003"/>
    <cellStyle name="常规 8 3 5 3 6" xfId="18004"/>
    <cellStyle name="常规 4 2 3 4 2 2" xfId="18005"/>
    <cellStyle name="常规 7 12 3 2 2" xfId="18006"/>
    <cellStyle name="常规 14" xfId="18007"/>
    <cellStyle name="常规 14 10" xfId="18008"/>
    <cellStyle name="常规 7 4 5 3 3" xfId="18009"/>
    <cellStyle name="常规 14 2 10 2" xfId="18010"/>
    <cellStyle name="常规 14 2 11" xfId="18011"/>
    <cellStyle name="常规 14 2 2 2" xfId="18012"/>
    <cellStyle name="常规 6 2 8 3 2 2" xfId="18013"/>
    <cellStyle name="常规 14 2 2 2 2" xfId="18014"/>
    <cellStyle name="常规 6 2 8 3 2 2 2" xfId="18015"/>
    <cellStyle name="常规 14 2 2 2 2 2" xfId="18016"/>
    <cellStyle name="常规 4 2 3 2 4 4" xfId="18017"/>
    <cellStyle name="常规 7 5 2 2 2 2 3" xfId="18018"/>
    <cellStyle name="常规 14 2 2 2 2 2 2 2" xfId="18019"/>
    <cellStyle name="常规 9 3 7 5 2 2" xfId="18020"/>
    <cellStyle name="常规 14 2 2 2 2 3" xfId="18021"/>
    <cellStyle name="常规 7 4 4 6" xfId="18022"/>
    <cellStyle name="常规 15 2 3 2 2 2" xfId="18023"/>
    <cellStyle name="常规 20 2 3 2 2 2" xfId="18024"/>
    <cellStyle name="常规 2 5 3 2 5 2 2" xfId="18025"/>
    <cellStyle name="常规 6 2 5 2 4 2" xfId="18026"/>
    <cellStyle name="常规 9 3 7 5 2 3" xfId="18027"/>
    <cellStyle name="常规 14 2 2 2 2 4" xfId="18028"/>
    <cellStyle name="常规 4 16 5 2 2 2" xfId="18029"/>
    <cellStyle name="常规 14 2 2 2 3" xfId="18030"/>
    <cellStyle name="常规 14 2 2 2 3 2" xfId="18031"/>
    <cellStyle name="常规 14 2 2 2 3 2 2 2" xfId="18032"/>
    <cellStyle name="常规 14 2 2 2 3 2 3" xfId="18033"/>
    <cellStyle name="常规 9 3 7 5 3 2" xfId="18034"/>
    <cellStyle name="常规 14 2 2 2 3 3" xfId="18035"/>
    <cellStyle name="常规 14 2 2 2 3 3 2" xfId="18036"/>
    <cellStyle name="常规 7 4 5 6" xfId="18037"/>
    <cellStyle name="常规 15 2 3 2 3 2" xfId="18038"/>
    <cellStyle name="常规 20 2 3 2 3 2" xfId="18039"/>
    <cellStyle name="常规 5 16 2 4 2 2" xfId="18040"/>
    <cellStyle name="常规 6 2 5 2 5 2" xfId="18041"/>
    <cellStyle name="常规 14 2 2 2 3 4" xfId="18042"/>
    <cellStyle name="常规 4 8 4 2 2 2" xfId="18043"/>
    <cellStyle name="常规 14 2 2 2 4" xfId="18044"/>
    <cellStyle name="常规 14 2 2 2 4 2" xfId="18045"/>
    <cellStyle name="常规 14 2 2 2 4 2 2" xfId="18046"/>
    <cellStyle name="常规 14 2 2 2 4 3" xfId="18047"/>
    <cellStyle name="常规 14 2 2 2 5" xfId="18048"/>
    <cellStyle name="常规 8 24" xfId="18049"/>
    <cellStyle name="常规 8 19" xfId="18050"/>
    <cellStyle name="常规 14 2 2 2 5 2" xfId="18051"/>
    <cellStyle name="常规 2 2 3 7 3 3 2" xfId="18052"/>
    <cellStyle name="常规 14 2 2 2 7" xfId="18053"/>
    <cellStyle name="常规 2 2 3 11 2 3" xfId="18054"/>
    <cellStyle name="常规 8 4 4 4 2 2" xfId="18055"/>
    <cellStyle name="常规 14 2 2 3" xfId="18056"/>
    <cellStyle name="常规 6 2 8 3 2 3" xfId="18057"/>
    <cellStyle name="常规 2 2 2 3 3 2 2" xfId="18058"/>
    <cellStyle name="常规 8 4 4 4 2 2 2" xfId="18059"/>
    <cellStyle name="常规 14 2 2 3 2" xfId="18060"/>
    <cellStyle name="常规 2 2 2 3 3 2 2 2" xfId="18061"/>
    <cellStyle name="常规 2 2 2 3 3 2 2 2 2" xfId="18062"/>
    <cellStyle name="常规 2 5 11 3" xfId="18063"/>
    <cellStyle name="常规 14 2 2 3 2 2" xfId="18064"/>
    <cellStyle name="常规 2 5 11 3 2" xfId="18065"/>
    <cellStyle name="常规 14 2 2 3 2 2 2" xfId="18066"/>
    <cellStyle name="常规 2 5 11 4" xfId="18067"/>
    <cellStyle name="常规 9 3 7 6 2 2" xfId="18068"/>
    <cellStyle name="常规 14 2 2 3 2 3" xfId="18069"/>
    <cellStyle name="常规 14 2 2 3 3" xfId="18070"/>
    <cellStyle name="常规 2 2 2 3 3 2 2 3" xfId="18071"/>
    <cellStyle name="常规 2 5 12 3" xfId="18072"/>
    <cellStyle name="常规 14 2 2 3 3 2" xfId="18073"/>
    <cellStyle name="常规 8 5 4 5 2 2 2" xfId="18074"/>
    <cellStyle name="常规 5 2 4 3 6" xfId="18075"/>
    <cellStyle name="常规 2 2 3 3 4 2 2 2" xfId="18076"/>
    <cellStyle name="常规 3 8 3 3 3" xfId="18077"/>
    <cellStyle name="常规 14 2 2 3 4" xfId="18078"/>
    <cellStyle name="常规 8 4 4 4 2 3" xfId="18079"/>
    <cellStyle name="常规 7 7 2 3 2 2 2" xfId="18080"/>
    <cellStyle name="常规 14 2 2 4" xfId="18081"/>
    <cellStyle name="常规 2 2 2 3 3 2 3" xfId="18082"/>
    <cellStyle name="常规 2 3 2 4 3 2 2" xfId="18083"/>
    <cellStyle name="常规 28 4 4" xfId="18084"/>
    <cellStyle name="常规 33 4 4" xfId="18085"/>
    <cellStyle name="常规 14 2 2 5" xfId="18086"/>
    <cellStyle name="常规 2 2 2 3 3 2 4" xfId="18087"/>
    <cellStyle name="常规 2 3 2 4 3 2 2 3" xfId="18088"/>
    <cellStyle name="常规 3 8 3 5 2" xfId="18089"/>
    <cellStyle name="常规 14 2 2 5 3" xfId="18090"/>
    <cellStyle name="常规 2 3 2 4 3 2 3" xfId="18091"/>
    <cellStyle name="常规 14 2 2 6" xfId="18092"/>
    <cellStyle name="常规 2 3 2 4 3 2 3 2" xfId="18093"/>
    <cellStyle name="常规 14 2 2 6 2" xfId="18094"/>
    <cellStyle name="汇总 3 2 2 7 2 2" xfId="18095"/>
    <cellStyle name="常规 2 3 2 4 3 2 4" xfId="18096"/>
    <cellStyle name="常规 14 2 2 7" xfId="18097"/>
    <cellStyle name="常规 14 2 2 7 2" xfId="18098"/>
    <cellStyle name="常规 14 2 2 8" xfId="18099"/>
    <cellStyle name="常规 14 2 3 2" xfId="18100"/>
    <cellStyle name="常规 6 2 8 3 3 2" xfId="18101"/>
    <cellStyle name="常规 14 2 3 2 2" xfId="18102"/>
    <cellStyle name="常规 8 4 4 5" xfId="18103"/>
    <cellStyle name="常规 5 2 5 2 4 3" xfId="18104"/>
    <cellStyle name="常规 2 2 2 3 4" xfId="18105"/>
    <cellStyle name="常规 14 2 3 2 2 3" xfId="18106"/>
    <cellStyle name="常规 14 2 3 2 3" xfId="18107"/>
    <cellStyle name="常规 8 4 4 4 3 2" xfId="18108"/>
    <cellStyle name="常规 14 2 3 3" xfId="18109"/>
    <cellStyle name="常规 2 2 2 3 3 3 2" xfId="18110"/>
    <cellStyle name="常规 8 2 2 8 2 2 3" xfId="18111"/>
    <cellStyle name="常规 14 2 3 3 2" xfId="18112"/>
    <cellStyle name="常规 2 2 2 3 3 3 2 2" xfId="18113"/>
    <cellStyle name="常规 8 5 4 4" xfId="18114"/>
    <cellStyle name="常规 5 2 5 3 4 2" xfId="18115"/>
    <cellStyle name="常规 2 2 3 3 3" xfId="18116"/>
    <cellStyle name="常规 28 5 2 2 2" xfId="18117"/>
    <cellStyle name="常规 33 5 2 2 2" xfId="18118"/>
    <cellStyle name="常规 14 2 3 3 2 2" xfId="18119"/>
    <cellStyle name="常规 2 2 2 3 3 3 2 2 2" xfId="18120"/>
    <cellStyle name="常规 8 5 4 4 2" xfId="18121"/>
    <cellStyle name="常规 5 2 5 3 4 2 2" xfId="18122"/>
    <cellStyle name="常规 2 2 3 3 3 2" xfId="18123"/>
    <cellStyle name="常规 14 3 8 3" xfId="18124"/>
    <cellStyle name="常规 14 2 3 3 2 2 2" xfId="18125"/>
    <cellStyle name="常规 8 5 4 5" xfId="18126"/>
    <cellStyle name="常规 5 2 5 3 4 3" xfId="18127"/>
    <cellStyle name="常规 9 3 10 3 2" xfId="18128"/>
    <cellStyle name="常规 2 2 3 3 4" xfId="18129"/>
    <cellStyle name="常规 14 2 3 3 2 3" xfId="18130"/>
    <cellStyle name="常规 14 2 3 3 3" xfId="18131"/>
    <cellStyle name="常规 2 2 2 3 3 3 2 3" xfId="18132"/>
    <cellStyle name="常规 8 5 5 4" xfId="18133"/>
    <cellStyle name="常规 5 2 5 3 5 2" xfId="18134"/>
    <cellStyle name="常规 2 2 3 4 3" xfId="18135"/>
    <cellStyle name="常规 14 2 3 3 3 2" xfId="18136"/>
    <cellStyle name="常规 14 2 3 4" xfId="18137"/>
    <cellStyle name="常规 2 2 2 3 3 3 3" xfId="18138"/>
    <cellStyle name="强调文字颜色 1 4 8" xfId="18139"/>
    <cellStyle name="常规 2 2 4 3 3" xfId="18140"/>
    <cellStyle name="常规 14 2 3 4 2 2" xfId="18141"/>
    <cellStyle name="常规 14 2 3 4 3" xfId="18142"/>
    <cellStyle name="常规 2 3 2 4 3 3 2" xfId="18143"/>
    <cellStyle name="常规 28 5 4" xfId="18144"/>
    <cellStyle name="常规 33 5 4" xfId="18145"/>
    <cellStyle name="常规 2 4 3 2 8" xfId="18146"/>
    <cellStyle name="常规 14 2 3 5" xfId="18147"/>
    <cellStyle name="常规 2 2 2 3 3 3 4" xfId="18148"/>
    <cellStyle name="常规 2 3 2 4 3 3 3" xfId="18149"/>
    <cellStyle name="常规 14 2 3 6" xfId="18150"/>
    <cellStyle name="常规 2 3 2 4 3 3 3 2" xfId="18151"/>
    <cellStyle name="常规 14 2 3 6 2" xfId="18152"/>
    <cellStyle name="常规 2 3 2 4 3 3 4" xfId="18153"/>
    <cellStyle name="常规 14 2 3 7" xfId="18154"/>
    <cellStyle name="常规 15 2 6 3 2" xfId="18155"/>
    <cellStyle name="常规 8 6 3 2 2 2" xfId="18156"/>
    <cellStyle name="常规 14 2 4" xfId="18157"/>
    <cellStyle name="常规 6 2 8 3 4" xfId="18158"/>
    <cellStyle name="常规 8 6 3 2 2 2 2" xfId="18159"/>
    <cellStyle name="常规 14 2 4 2" xfId="18160"/>
    <cellStyle name="常规 14 2 4 2 2" xfId="18161"/>
    <cellStyle name="常规 2 3 2 3 3" xfId="18162"/>
    <cellStyle name="常规 6 12 2 6" xfId="18163"/>
    <cellStyle name="常规 9 4 4 4" xfId="18164"/>
    <cellStyle name="常规 5 2 6 2 4 2" xfId="18165"/>
    <cellStyle name="常规 14 2 4 2 2 2" xfId="18166"/>
    <cellStyle name="常规 14 2 4 3" xfId="18167"/>
    <cellStyle name="常规 2 2 2 3 3 4 2" xfId="18168"/>
    <cellStyle name="常规 17 4 2 4 2 2" xfId="18169"/>
    <cellStyle name="常规 28 6 2" xfId="18170"/>
    <cellStyle name="常规 3 2 3 3 3 2 2" xfId="18171"/>
    <cellStyle name="常规 33 6 2" xfId="18172"/>
    <cellStyle name="常规 2 4 3 3 6" xfId="18173"/>
    <cellStyle name="常规 8 2 2 8 3 2 3" xfId="18174"/>
    <cellStyle name="常规 14 2 4 3 2" xfId="18175"/>
    <cellStyle name="常规 2 2 2 3 3 4 2 2" xfId="18176"/>
    <cellStyle name="常规 2 2 5 2 2 2 2 2" xfId="18177"/>
    <cellStyle name="常规 28 6 3" xfId="18178"/>
    <cellStyle name="常规 3 2 3 3 3 2 3" xfId="18179"/>
    <cellStyle name="常规 33 6 3" xfId="18180"/>
    <cellStyle name="强调文字颜色 5 2 2 2 3 2 2" xfId="18181"/>
    <cellStyle name="常规 8 7 3 3 2 2 2" xfId="18182"/>
    <cellStyle name="常规 2 4 3 3 7" xfId="18183"/>
    <cellStyle name="常规 14 2 4 4" xfId="18184"/>
    <cellStyle name="常规 2 2 2 3 3 4 3" xfId="18185"/>
    <cellStyle name="常规 8 6 3 2 2 3" xfId="18186"/>
    <cellStyle name="常规 14 2 5" xfId="18187"/>
    <cellStyle name="常规 14 2 5 2" xfId="18188"/>
    <cellStyle name="常规 14 2 5 2 2" xfId="18189"/>
    <cellStyle name="常规 14 2 5 2 2 2" xfId="18190"/>
    <cellStyle name="常规 6 4 2 3 4 3" xfId="18191"/>
    <cellStyle name="常规 14 2 5 3" xfId="18192"/>
    <cellStyle name="常规 2 2 2 3 3 5 2" xfId="18193"/>
    <cellStyle name="常规 14 2 5 3 2" xfId="18194"/>
    <cellStyle name="常规 2 2 5 2 2 2 3 2" xfId="18195"/>
    <cellStyle name="常规 14 2 5 4" xfId="18196"/>
    <cellStyle name="常规 14 2 6" xfId="18197"/>
    <cellStyle name="常规 2 2 10 3 2 2 3" xfId="18198"/>
    <cellStyle name="常规 14 2 6 2" xfId="18199"/>
    <cellStyle name="常规 14 2 6 2 2" xfId="18200"/>
    <cellStyle name="常规 14 2 6 2 2 2" xfId="18201"/>
    <cellStyle name="常规 6 4 3 3 4 3" xfId="18202"/>
    <cellStyle name="常规 14 2 6 3" xfId="18203"/>
    <cellStyle name="常规 4 2 4 3 3 2 2" xfId="18204"/>
    <cellStyle name="常规 7 13 2 3 2 2" xfId="18205"/>
    <cellStyle name="常规 2 2 2 3 3 6 2" xfId="18206"/>
    <cellStyle name="常规 7 5 2 2 2 4" xfId="18207"/>
    <cellStyle name="常规 14 2 6 3 2" xfId="18208"/>
    <cellStyle name="常规 4 2 4 3 3 2 2 2" xfId="18209"/>
    <cellStyle name="常规 2 3 5 3 2 2 2 2" xfId="18210"/>
    <cellStyle name="常规 14 2 6 4" xfId="18211"/>
    <cellStyle name="常规 4 2 4 3 3 2 3" xfId="18212"/>
    <cellStyle name="常规 14 2 7" xfId="18213"/>
    <cellStyle name="常规 14 2 7 2" xfId="18214"/>
    <cellStyle name="常规 14 2 7 2 2" xfId="18215"/>
    <cellStyle name="常规 15 4 2 3 2 3" xfId="18216"/>
    <cellStyle name="常规 2 6 2 3 3" xfId="18217"/>
    <cellStyle name="常规 20 4 2 3 2 3" xfId="18218"/>
    <cellStyle name="常规 14 2 7 2 2 2" xfId="18219"/>
    <cellStyle name="常规 6 4 4 3 4 3" xfId="18220"/>
    <cellStyle name="输出 2 3 5 2 2 2" xfId="18221"/>
    <cellStyle name="常规 2 2 3 2 2 2" xfId="18222"/>
    <cellStyle name="常规 14 2 7 3" xfId="18223"/>
    <cellStyle name="常规 4 2 4 3 3 3 2" xfId="18224"/>
    <cellStyle name="常规 8 5 3 3 2 2" xfId="18225"/>
    <cellStyle name="常规 5 2 9 3 4" xfId="18226"/>
    <cellStyle name="常规 6 3 7 2 2 3" xfId="18227"/>
    <cellStyle name="常规 2 2 3 2 2 2 2" xfId="18228"/>
    <cellStyle name="常规 14 2 7 3 2" xfId="18229"/>
    <cellStyle name="常规 2 2 3 2 2 3" xfId="18230"/>
    <cellStyle name="常规 14 2 7 4" xfId="18231"/>
    <cellStyle name="常规 14 2 8" xfId="18232"/>
    <cellStyle name="常规 14 2 8 2" xfId="18233"/>
    <cellStyle name="常规 14 2 8 2 2" xfId="18234"/>
    <cellStyle name="常规 8 5 3 4 2" xfId="18235"/>
    <cellStyle name="常规 5 2 5 3 3 2 2" xfId="18236"/>
    <cellStyle name="常规 2 2 3 2 3 2" xfId="18237"/>
    <cellStyle name="常规 14 2 8 3" xfId="18238"/>
    <cellStyle name="常规 14 2 9" xfId="18239"/>
    <cellStyle name="常规 14 2 9 2" xfId="18240"/>
    <cellStyle name="常规 14 3 10" xfId="18241"/>
    <cellStyle name="常规 14 3 10 2" xfId="18242"/>
    <cellStyle name="常规 14 3 11" xfId="18243"/>
    <cellStyle name="常规 14 3 2" xfId="18244"/>
    <cellStyle name="常规 6 2 8 4 2" xfId="18245"/>
    <cellStyle name="常规 14 3 2 2" xfId="18246"/>
    <cellStyle name="常规 6 2 8 4 2 2" xfId="18247"/>
    <cellStyle name="常规 14 3 2 2 2" xfId="18248"/>
    <cellStyle name="常规 2 2 2 5 4 2 3" xfId="18249"/>
    <cellStyle name="常规 5 3 4 2 4 2" xfId="18250"/>
    <cellStyle name="常规 8 4 6 5 2 3" xfId="18251"/>
    <cellStyle name="常规 16 3 2 4" xfId="18252"/>
    <cellStyle name="常规 2 4 3 12" xfId="18253"/>
    <cellStyle name="常规 14 3 2 2 2 2" xfId="18254"/>
    <cellStyle name="常规 5 3 4 2 4 2 2" xfId="18255"/>
    <cellStyle name="常规 16 3 2 4 2" xfId="18256"/>
    <cellStyle name="常规 7 3 4 4 4" xfId="18257"/>
    <cellStyle name="常规 14 3 2 2 2 2 2" xfId="18258"/>
    <cellStyle name="常规 16 3 2 4 2 2" xfId="18259"/>
    <cellStyle name="常规 8 5 2 2 2 2 3" xfId="18260"/>
    <cellStyle name="常规 14 3 2 2 2 2 2 2" xfId="18261"/>
    <cellStyle name="常规 16 3 2 4 3" xfId="18262"/>
    <cellStyle name="常规 5 9 3 4 2" xfId="18263"/>
    <cellStyle name="常规 14 3 2 2 2 2 3" xfId="18264"/>
    <cellStyle name="常规 2 2 15 2 3 2" xfId="18265"/>
    <cellStyle name="常规 14 3 2 2 2 3" xfId="18266"/>
    <cellStyle name="常规 2 3 2 6 4 2 2" xfId="18267"/>
    <cellStyle name="常规 5 3 4 2 4 3" xfId="18268"/>
    <cellStyle name="常规 16 3 2 5" xfId="18269"/>
    <cellStyle name="常规 2 3 2 6 4 2 3" xfId="18270"/>
    <cellStyle name="常规 6 3 5 2 4 2" xfId="18271"/>
    <cellStyle name="常规 2 2 15 2 3 3" xfId="18272"/>
    <cellStyle name="常规 14 3 2 2 2 4" xfId="18273"/>
    <cellStyle name="常规 15 3 3 2 2 2" xfId="18274"/>
    <cellStyle name="常规 16 3 2 6" xfId="18275"/>
    <cellStyle name="常规 5 3 4 2 5 2" xfId="18276"/>
    <cellStyle name="常规 16 3 3 4" xfId="18277"/>
    <cellStyle name="常规 3 9 3 2 2 2" xfId="18278"/>
    <cellStyle name="常规 14 3 2 2 3 2" xfId="18279"/>
    <cellStyle name="常规 2 6 4 2 7" xfId="18280"/>
    <cellStyle name="常规 16 3 3 4 2" xfId="18281"/>
    <cellStyle name="常规 3 9 3 2 2 2 2" xfId="18282"/>
    <cellStyle name="常规 7 3 5 4 4" xfId="18283"/>
    <cellStyle name="常规 14 3 2 2 3 2 2" xfId="18284"/>
    <cellStyle name="常规 16 3 3 4 2 2" xfId="18285"/>
    <cellStyle name="常规 8 5 2 3 2 2 3" xfId="18286"/>
    <cellStyle name="常规 14 3 2 2 3 2 2 2" xfId="18287"/>
    <cellStyle name="常规 16 3 3 4 3" xfId="18288"/>
    <cellStyle name="常规 3 2 10 2" xfId="18289"/>
    <cellStyle name="常规 14 3 2 2 3 2 3" xfId="18290"/>
    <cellStyle name="常规 2 2 15 2 4 2" xfId="18291"/>
    <cellStyle name="常规 14 3 2 2 3 3" xfId="18292"/>
    <cellStyle name="常规 2 3 2 6 4 3 2" xfId="18293"/>
    <cellStyle name="常规 16 3 3 5" xfId="18294"/>
    <cellStyle name="常规 3 9 3 2 2 3" xfId="18295"/>
    <cellStyle name="常规 5 17 2 4 2 2" xfId="18296"/>
    <cellStyle name="常规 6 3 5 2 5 2" xfId="18297"/>
    <cellStyle name="常规 2 2 15 2 4 3" xfId="18298"/>
    <cellStyle name="常规 14 3 2 2 3 4" xfId="18299"/>
    <cellStyle name="常规 4 9 4 2 2 2" xfId="18300"/>
    <cellStyle name="常规 15 3 3 2 3 2" xfId="18301"/>
    <cellStyle name="常规 16 3 3 6" xfId="18302"/>
    <cellStyle name="常规 5 3 4 2 6 2" xfId="18303"/>
    <cellStyle name="常规 16 3 4 4" xfId="18304"/>
    <cellStyle name="常规 3 9 3 2 3 2" xfId="18305"/>
    <cellStyle name="常规 14 3 2 2 4 2" xfId="18306"/>
    <cellStyle name="常规 2 6 4 3 7" xfId="18307"/>
    <cellStyle name="常规 7 3 6 4 4" xfId="18308"/>
    <cellStyle name="常规 14 3 2 2 4 2 2" xfId="18309"/>
    <cellStyle name="常规 2 2 15 2 5 2" xfId="18310"/>
    <cellStyle name="常规 14 3 2 2 4 3" xfId="18311"/>
    <cellStyle name="常规 14 3 2 2 5" xfId="18312"/>
    <cellStyle name="常规 16 3 5 4" xfId="18313"/>
    <cellStyle name="常规 14 3 2 2 5 2" xfId="18314"/>
    <cellStyle name="常规 14 3 2 2 6" xfId="18315"/>
    <cellStyle name="常规 16 3 6 4" xfId="18316"/>
    <cellStyle name="常规 8 7 4 2 3" xfId="18317"/>
    <cellStyle name="常规 14 3 2 2 6 2" xfId="18318"/>
    <cellStyle name="常规 2 2 3 8 3 3 2" xfId="18319"/>
    <cellStyle name="常规 14 3 2 2 7" xfId="18320"/>
    <cellStyle name="常规 8 4 4 5 2 2" xfId="18321"/>
    <cellStyle name="常规 14 3 2 3" xfId="18322"/>
    <cellStyle name="常规 2 2 2 3 4 2 2" xfId="18323"/>
    <cellStyle name="常规 8 4 4 5 2 2 2" xfId="18324"/>
    <cellStyle name="常规 14 3 2 3 2" xfId="18325"/>
    <cellStyle name="常规 2 2 2 3 4 2 2 2" xfId="18326"/>
    <cellStyle name="常规 2 2 2 5 5 2 3" xfId="18327"/>
    <cellStyle name="常规 5 3 4 3 4 2" xfId="18328"/>
    <cellStyle name="常规 16 4 2 4" xfId="18329"/>
    <cellStyle name="常规 21 4 2 4" xfId="18330"/>
    <cellStyle name="常规 29 4 2 2 2" xfId="18331"/>
    <cellStyle name="常规 34 4 2 2 2" xfId="18332"/>
    <cellStyle name="常规 14 3 2 3 2 2" xfId="18333"/>
    <cellStyle name="常规 5 3 4 3 4 2 2" xfId="18334"/>
    <cellStyle name="常规 16 4 2 4 2" xfId="18335"/>
    <cellStyle name="常规 7 4 4 4 4" xfId="18336"/>
    <cellStyle name="常规 14 3 2 3 2 2 2" xfId="18337"/>
    <cellStyle name="常规 2 2 15 3 3 2" xfId="18338"/>
    <cellStyle name="常规 14 3 2 3 2 3" xfId="18339"/>
    <cellStyle name="常规 2 3 2 6 5 2 2" xfId="18340"/>
    <cellStyle name="常规 5 3 4 3 4 3" xfId="18341"/>
    <cellStyle name="常规 16 4 2 5" xfId="18342"/>
    <cellStyle name="常规 21 4 2 5" xfId="18343"/>
    <cellStyle name="常规 14 3 2 3 3" xfId="18344"/>
    <cellStyle name="常规 5 3 4 3 5 2" xfId="18345"/>
    <cellStyle name="常规 16 4 3 4" xfId="18346"/>
    <cellStyle name="常规 3 9 3 3 2 2" xfId="18347"/>
    <cellStyle name="常规 14 3 2 3 3 2" xfId="18348"/>
    <cellStyle name="常规 2 6 5 2 7" xfId="18349"/>
    <cellStyle name="常规 2 2 2 3 4 2 3" xfId="18350"/>
    <cellStyle name="常规 5 3 2 2 4 2" xfId="18351"/>
    <cellStyle name="常规 8 4 4 5 2 3" xfId="18352"/>
    <cellStyle name="常规 14 3 2 4" xfId="18353"/>
    <cellStyle name="常规 5 3 2 2 4 2 2" xfId="18354"/>
    <cellStyle name="常规 14 3 2 4 2" xfId="18355"/>
    <cellStyle name="常规 16 5 2 4" xfId="18356"/>
    <cellStyle name="常规 5 3 2 2 4 2 2 2" xfId="18357"/>
    <cellStyle name="常规 14 3 2 4 2 2" xfId="18358"/>
    <cellStyle name="常规 2 2 19 3 3" xfId="18359"/>
    <cellStyle name="常规 14 3 2 4 2 2 2" xfId="18360"/>
    <cellStyle name="常规 8 4 2 3 2 2 2" xfId="18361"/>
    <cellStyle name="常规 2 3 2 6 6 2 2" xfId="18362"/>
    <cellStyle name="常规 6 2 6 2 2 3 2" xfId="18363"/>
    <cellStyle name="常规 2 2 15 4 3 2" xfId="18364"/>
    <cellStyle name="常规 14 3 2 4 2 3" xfId="18365"/>
    <cellStyle name="常规 5 3 2 2 4 2 3" xfId="18366"/>
    <cellStyle name="常规 14 3 2 4 3" xfId="18367"/>
    <cellStyle name="常规 16 5 3 4" xfId="18368"/>
    <cellStyle name="常规 3 9 3 4 2 2" xfId="18369"/>
    <cellStyle name="常规 14 3 2 4 3 2" xfId="18370"/>
    <cellStyle name="常规 2 6 6 2 7" xfId="18371"/>
    <cellStyle name="常规 14 3 2 4 4" xfId="18372"/>
    <cellStyle name="常规 2 3 2 4 4 2 2" xfId="18373"/>
    <cellStyle name="常规 29 4 4" xfId="18374"/>
    <cellStyle name="常规 34 4 4" xfId="18375"/>
    <cellStyle name="常规 2 2 13 2 3 2" xfId="18376"/>
    <cellStyle name="常规 5 3 2 2 4 3" xfId="18377"/>
    <cellStyle name="常规 14 3 2 5" xfId="18378"/>
    <cellStyle name="常规 2 2 13 2 3 2 2" xfId="18379"/>
    <cellStyle name="常规 5 3 4 5 4" xfId="18380"/>
    <cellStyle name="常规 2 3 2 4 4 2 2 2" xfId="18381"/>
    <cellStyle name="常规 5 3 2 2 4 3 2" xfId="18382"/>
    <cellStyle name="常规 14 3 2 5 2" xfId="18383"/>
    <cellStyle name="常规 8 3 2 2 3 2 3" xfId="18384"/>
    <cellStyle name="常规 2 2 13 2 3 2 2 2" xfId="18385"/>
    <cellStyle name="常规 14 3 2 5 2 2" xfId="18386"/>
    <cellStyle name="常规 3 9 3 5 2" xfId="18387"/>
    <cellStyle name="常规 2 2 13 2 3 2 3" xfId="18388"/>
    <cellStyle name="常规 14 3 2 5 3" xfId="18389"/>
    <cellStyle name="常规 2 3 2 4 4 2 3" xfId="18390"/>
    <cellStyle name="常规 4 3 2 2 3 2 2 2" xfId="18391"/>
    <cellStyle name="常规 6 3 3 2 4 2" xfId="18392"/>
    <cellStyle name="常规 2 2 13 2 3 3" xfId="18393"/>
    <cellStyle name="常规 5 3 2 2 4 4" xfId="18394"/>
    <cellStyle name="常规 14 3 2 6" xfId="18395"/>
    <cellStyle name="常规 6 3 3 2 4 2 2" xfId="18396"/>
    <cellStyle name="常规 2 2 13 2 3 3 2" xfId="18397"/>
    <cellStyle name="常规 14 3 2 6 2" xfId="18398"/>
    <cellStyle name="汇总 3 2 2 8 2 2" xfId="18399"/>
    <cellStyle name="常规 6 3 3 2 4 3" xfId="18400"/>
    <cellStyle name="常规 2 2 13 2 3 4" xfId="18401"/>
    <cellStyle name="常规 14 3 2 7" xfId="18402"/>
    <cellStyle name="常规 14 3 2 7 2" xfId="18403"/>
    <cellStyle name="常规 16 3 2 2 2 2" xfId="18404"/>
    <cellStyle name="常规 6 3 3 2 4 4" xfId="18405"/>
    <cellStyle name="常规 3 4 8 5 2" xfId="18406"/>
    <cellStyle name="常规 7 3 4 2 4 2" xfId="18407"/>
    <cellStyle name="常规 14 3 2 8" xfId="18408"/>
    <cellStyle name="常规 14 3 3" xfId="18409"/>
    <cellStyle name="常规 6 2 8 4 3" xfId="18410"/>
    <cellStyle name="常规 8 6 3 2 3 2" xfId="18411"/>
    <cellStyle name="常规 14 3 4" xfId="18412"/>
    <cellStyle name="常规 14 3 5" xfId="18413"/>
    <cellStyle name="常规 14 3 6" xfId="18414"/>
    <cellStyle name="常规 14 3 7 2" xfId="18415"/>
    <cellStyle name="常规 14 3 7 2 2" xfId="18416"/>
    <cellStyle name="常规 14 3 7 2 2 2" xfId="18417"/>
    <cellStyle name="常规 2 2 3 3 2 2" xfId="18418"/>
    <cellStyle name="常规 14 3 7 3" xfId="18419"/>
    <cellStyle name="常规 8 5 4 3 2 2" xfId="18420"/>
    <cellStyle name="常规 5 3 9 3 4" xfId="18421"/>
    <cellStyle name="常规 6 3 8 2 2 3" xfId="18422"/>
    <cellStyle name="常规 2 2 3 3 2 2 2" xfId="18423"/>
    <cellStyle name="常规 14 3 7 3 2" xfId="18424"/>
    <cellStyle name="常规 2 2 3 3 2 3" xfId="18425"/>
    <cellStyle name="常规 14 3 7 4" xfId="18426"/>
    <cellStyle name="常规 14 3 8" xfId="18427"/>
    <cellStyle name="常规 14 3 8 2" xfId="18428"/>
    <cellStyle name="常规 14 3 8 2 2" xfId="18429"/>
    <cellStyle name="常规 14 3 9" xfId="18430"/>
    <cellStyle name="常规 14 3 9 2" xfId="18431"/>
    <cellStyle name="常规 2 3 3 8 3 2" xfId="18432"/>
    <cellStyle name="常规 14 4" xfId="18433"/>
    <cellStyle name="常规 6 2 8 5" xfId="18434"/>
    <cellStyle name="常规 6 17 3 2 2 2 2" xfId="18435"/>
    <cellStyle name="常规 2 3 3 8 3 2 2" xfId="18436"/>
    <cellStyle name="常规 14 4 2" xfId="18437"/>
    <cellStyle name="常规 6 2 8 5 2" xfId="18438"/>
    <cellStyle name="常规 2 3 3 8 3 2 2 2" xfId="18439"/>
    <cellStyle name="常规 14 4 2 2" xfId="18440"/>
    <cellStyle name="常规 14 4 2 2 2" xfId="18441"/>
    <cellStyle name="常规 2 2 3 5 4 2 3" xfId="18442"/>
    <cellStyle name="常规 5 4 4 2 4 2" xfId="18443"/>
    <cellStyle name="常规 14 4 2 2 2 2" xfId="18444"/>
    <cellStyle name="常规 14 4 2 2 2 2 2" xfId="18445"/>
    <cellStyle name="常规 16 2 2 4 4" xfId="18446"/>
    <cellStyle name="常规 14 4 2 2 3" xfId="18447"/>
    <cellStyle name="常规 14 4 2 2 3 2" xfId="18448"/>
    <cellStyle name="常规 14 4 2 2 4" xfId="18449"/>
    <cellStyle name="常规 8 4 4 6 2 2" xfId="18450"/>
    <cellStyle name="常规 14 4 2 3" xfId="18451"/>
    <cellStyle name="常规 2 2 2 3 5 2 2" xfId="18452"/>
    <cellStyle name="常规 14 4 2 3 2" xfId="18453"/>
    <cellStyle name="常规 2 2 2 3 5 2 2 2" xfId="18454"/>
    <cellStyle name="常规 2 2 3 5 5 2 3" xfId="18455"/>
    <cellStyle name="常规 5 4 4 3 4 2" xfId="18456"/>
    <cellStyle name="常规 35 4 2 2 2" xfId="18457"/>
    <cellStyle name="常规 40 4 2 2 2" xfId="18458"/>
    <cellStyle name="常规 14 4 2 3 2 2" xfId="18459"/>
    <cellStyle name="常规 14 4 2 3 2 2 2" xfId="18460"/>
    <cellStyle name="常规 16 3 2 4 4" xfId="18461"/>
    <cellStyle name="常规 14 4 2 3 3" xfId="18462"/>
    <cellStyle name="常规 14 4 2 3 3 2" xfId="18463"/>
    <cellStyle name="常规 2 20 2 4 2 2" xfId="18464"/>
    <cellStyle name="常规 2 15 2 4 2 2" xfId="18465"/>
    <cellStyle name="常规 5 4 4 3 6" xfId="18466"/>
    <cellStyle name="常规 3 2 6 3 4 2 2" xfId="18467"/>
    <cellStyle name="常规 14 4 2 3 4" xfId="18468"/>
    <cellStyle name="常规 2 2 2 3 5 2 3" xfId="18469"/>
    <cellStyle name="常规 5 3 2 3 4 2" xfId="18470"/>
    <cellStyle name="常规 14 4 2 4" xfId="18471"/>
    <cellStyle name="常规 29 2 2 2 2" xfId="18472"/>
    <cellStyle name="常规 34 2 2 2 2" xfId="18473"/>
    <cellStyle name="常规 2 2 10 4" xfId="18474"/>
    <cellStyle name="常规 5 4 4 4 4" xfId="18475"/>
    <cellStyle name="常规 35 4 3 2" xfId="18476"/>
    <cellStyle name="常规 40 4 3 2" xfId="18477"/>
    <cellStyle name="常规 5 3 2 3 4 2 2" xfId="18478"/>
    <cellStyle name="常规 14 4 2 4 2" xfId="18479"/>
    <cellStyle name="常规 29 2 2 2 2 2" xfId="18480"/>
    <cellStyle name="常规 34 2 2 2 2 2" xfId="18481"/>
    <cellStyle name="常规 2 22 2 4 3" xfId="18482"/>
    <cellStyle name="常规 2 17 2 4 3" xfId="18483"/>
    <cellStyle name="常规 8 3 3 2 2 2 3" xfId="18484"/>
    <cellStyle name="常规 2 2 10 4 2" xfId="18485"/>
    <cellStyle name="常规 7 3 2 2 2 4 3" xfId="18486"/>
    <cellStyle name="常规 14 4 2 4 2 2" xfId="18487"/>
    <cellStyle name="常规 2 3 2 4 5 2 2" xfId="18488"/>
    <cellStyle name="常规 35 4 4" xfId="18489"/>
    <cellStyle name="常规 40 4 4" xfId="18490"/>
    <cellStyle name="常规 2 2 13 3 3 2" xfId="18491"/>
    <cellStyle name="常规 5 3 2 3 4 3" xfId="18492"/>
    <cellStyle name="常规 14 4 2 5" xfId="18493"/>
    <cellStyle name="常规 29 2 2 2 3" xfId="18494"/>
    <cellStyle name="常规 34 2 2 2 3" xfId="18495"/>
    <cellStyle name="常规 2 2 13 3 3 2 2" xfId="18496"/>
    <cellStyle name="常规 2 2 11 4" xfId="18497"/>
    <cellStyle name="常规 5 4 4 5 4" xfId="18498"/>
    <cellStyle name="常规 2 3 2 4 5 2 2 2" xfId="18499"/>
    <cellStyle name="常规 14 4 2 5 2" xfId="18500"/>
    <cellStyle name="常规 2 3 2 4 5 2 3" xfId="18501"/>
    <cellStyle name="常规 49 2 4 2" xfId="18502"/>
    <cellStyle name="常规 6 3 3 3 4 2" xfId="18503"/>
    <cellStyle name="常规 2 2 13 3 3 3" xfId="18504"/>
    <cellStyle name="常规 14 4 2 6" xfId="18505"/>
    <cellStyle name="常规 29 2 2 2 4" xfId="18506"/>
    <cellStyle name="常规 2 2 2 4 10" xfId="18507"/>
    <cellStyle name="常规 14 4 2 6 2" xfId="18508"/>
    <cellStyle name="常规 49 2 4 2 2" xfId="18509"/>
    <cellStyle name="常规 6 3 3 3 4 2 2" xfId="18510"/>
    <cellStyle name="强调文字颜色 1 10" xfId="18511"/>
    <cellStyle name="常规 2 2 13 3 3 3 2" xfId="18512"/>
    <cellStyle name="常规 2 2 12 4" xfId="18513"/>
    <cellStyle name="常规 49 2 4 3" xfId="18514"/>
    <cellStyle name="常规 6 3 3 3 4 3" xfId="18515"/>
    <cellStyle name="常规 2 2 13 3 3 4" xfId="18516"/>
    <cellStyle name="常规 14 4 2 7" xfId="18517"/>
    <cellStyle name="常规 2 3 3 8 3 2 3" xfId="18518"/>
    <cellStyle name="常规 14 4 3" xfId="18519"/>
    <cellStyle name="常规 14 4 3 2 3" xfId="18520"/>
    <cellStyle name="常规 14 4 4" xfId="18521"/>
    <cellStyle name="常规 14 4 4 3 2" xfId="18522"/>
    <cellStyle name="常规 2 2 5 2 2 4 2 2" xfId="18523"/>
    <cellStyle name="常规 35 6 3" xfId="18524"/>
    <cellStyle name="常规 40 6 3" xfId="18525"/>
    <cellStyle name="强调文字颜色 5 2 2 2 5 2 2" xfId="18526"/>
    <cellStyle name="常规 2 4 5 3 7" xfId="18527"/>
    <cellStyle name="常规 5 3 2 3 6 2" xfId="18528"/>
    <cellStyle name="常规 14 4 4 4" xfId="18529"/>
    <cellStyle name="常规 3 2 6 2 2 2 2 2" xfId="18530"/>
    <cellStyle name="常规 14 4 5" xfId="18531"/>
    <cellStyle name="常规 14 4 6" xfId="18532"/>
    <cellStyle name="常规 14 4 7" xfId="18533"/>
    <cellStyle name="常规 14 4 7 2" xfId="18534"/>
    <cellStyle name="常规 14 4 8" xfId="18535"/>
    <cellStyle name="汇总 3 2 2 10" xfId="18536"/>
    <cellStyle name="常规 14 5 2 2" xfId="18537"/>
    <cellStyle name="常规 14 5 2 2 2" xfId="18538"/>
    <cellStyle name="常规 14 5 2 2 2 2" xfId="18539"/>
    <cellStyle name="常规 2 3 10 2 6" xfId="18540"/>
    <cellStyle name="常规 2 2 4 5 4 2 3" xfId="18541"/>
    <cellStyle name="常规 14 5 2 2 3" xfId="18542"/>
    <cellStyle name="常规 14 5 2 3" xfId="18543"/>
    <cellStyle name="计算 3 2 2 2 2" xfId="18544"/>
    <cellStyle name="常规 2 2 2 3 6 2 2" xfId="18545"/>
    <cellStyle name="常规 14 5 2 3 2" xfId="18546"/>
    <cellStyle name="计算 3 2 2 2 2 2" xfId="18547"/>
    <cellStyle name="常规 2 2 2 3 6 2 2 2" xfId="18548"/>
    <cellStyle name="常规 14 5 2 4" xfId="18549"/>
    <cellStyle name="常规 29 2 3 2 2" xfId="18550"/>
    <cellStyle name="常规 34 2 3 2 2" xfId="18551"/>
    <cellStyle name="计算 3 2 2 2 3" xfId="18552"/>
    <cellStyle name="常规 2 2 2 3 6 2 3" xfId="18553"/>
    <cellStyle name="常规 14 5 3 2 3" xfId="18554"/>
    <cellStyle name="常规 14 5 4" xfId="18555"/>
    <cellStyle name="常规 14 5 4 2" xfId="18556"/>
    <cellStyle name="常规 17 2 11" xfId="18557"/>
    <cellStyle name="常规 14 5 4 3" xfId="18558"/>
    <cellStyle name="常规 6 10 4 2 2 2" xfId="18559"/>
    <cellStyle name="常规 14 5 5" xfId="18560"/>
    <cellStyle name="常规 14 5 5 2" xfId="18561"/>
    <cellStyle name="常规 14 5 6 2" xfId="18562"/>
    <cellStyle name="常规 14 5 7" xfId="18563"/>
    <cellStyle name="常规 14 6 2" xfId="18564"/>
    <cellStyle name="常规 14 6 2 2" xfId="18565"/>
    <cellStyle name="常规 14 6 2 3" xfId="18566"/>
    <cellStyle name="计算 3 2 3 2 2" xfId="18567"/>
    <cellStyle name="常规 2 2 2 3 7 2 2" xfId="18568"/>
    <cellStyle name="常规 14 6 3" xfId="18569"/>
    <cellStyle name="常规 14 6 4" xfId="18570"/>
    <cellStyle name="常规 14 7" xfId="18571"/>
    <cellStyle name="常规 2 3 11 3 2 2 2" xfId="18572"/>
    <cellStyle name="常规 14 7 2" xfId="18573"/>
    <cellStyle name="常规 2 3 11 3 2 2 2 2" xfId="18574"/>
    <cellStyle name="常规 14 7 2 2" xfId="18575"/>
    <cellStyle name="常规 2 3 2 2 2 4 2 2 2" xfId="18576"/>
    <cellStyle name="常规 14 7 2 3" xfId="18577"/>
    <cellStyle name="常规 2 2 2 3 8 2 2" xfId="18578"/>
    <cellStyle name="常规 14 7 3" xfId="18579"/>
    <cellStyle name="常规 2 3 12 3 3 2 2 2" xfId="18580"/>
    <cellStyle name="常规 14 7 4" xfId="18581"/>
    <cellStyle name="常规 14 8" xfId="18582"/>
    <cellStyle name="常规 2 3 11 3 2 2 3" xfId="18583"/>
    <cellStyle name="常规 14 8 2" xfId="18584"/>
    <cellStyle name="常规 8 3 5 3 7" xfId="18585"/>
    <cellStyle name="常规 4 2 3 4 2 3" xfId="18586"/>
    <cellStyle name="常规 7 12 3 2 3" xfId="18587"/>
    <cellStyle name="常规 15" xfId="18588"/>
    <cellStyle name="常规 20" xfId="18589"/>
    <cellStyle name="常规 4 4 6 3 2 4" xfId="18590"/>
    <cellStyle name="常规 15 10" xfId="18591"/>
    <cellStyle name="常规 20 10" xfId="18592"/>
    <cellStyle name="常规 4 3 3 5 2" xfId="18593"/>
    <cellStyle name="常规 15 2 10" xfId="18594"/>
    <cellStyle name="常规 6 17 3 2 2 2" xfId="18595"/>
    <cellStyle name="常规 2 3 3 8 3" xfId="18596"/>
    <cellStyle name="常规 9 3 6 3 6" xfId="18597"/>
    <cellStyle name="常规 4 3 3 5 2 2" xfId="18598"/>
    <cellStyle name="常规 15 2 10 2" xfId="18599"/>
    <cellStyle name="常规 15 2 11" xfId="18600"/>
    <cellStyle name="常规 5 4 6 3 6 2" xfId="18601"/>
    <cellStyle name="常规 4 3 3 5 3" xfId="18602"/>
    <cellStyle name="常规 15 2 2 2" xfId="18603"/>
    <cellStyle name="常规 20 2 2 2" xfId="18604"/>
    <cellStyle name="常规 6 2 9 3 2 2" xfId="18605"/>
    <cellStyle name="常规 15 2 2 2 2" xfId="18606"/>
    <cellStyle name="常规 20 2 2 2 2" xfId="18607"/>
    <cellStyle name="常规 6 2 9 3 2 2 2" xfId="18608"/>
    <cellStyle name="常规 7 2 12" xfId="18609"/>
    <cellStyle name="常规 15 2 2 2 2 2" xfId="18610"/>
    <cellStyle name="常规 20 2 2 2 2 2" xfId="18611"/>
    <cellStyle name="常规 5 2 3 2 4 4" xfId="18612"/>
    <cellStyle name="常规 6 4 4 6" xfId="18613"/>
    <cellStyle name="常规 7 2 12 2" xfId="18614"/>
    <cellStyle name="常规 15 2 2 2 2 2 2" xfId="18615"/>
    <cellStyle name="常规 20 2 2 2 2 2 2" xfId="18616"/>
    <cellStyle name="常规 6 4 4 6 2" xfId="18617"/>
    <cellStyle name="常规 7 2 12 2 2" xfId="18618"/>
    <cellStyle name="常规 15 2 2 2 2 2 2 2" xfId="18619"/>
    <cellStyle name="常规 20 2 2 2 2 2 2 2" xfId="18620"/>
    <cellStyle name="常规 6 4 4 6 2 2" xfId="18621"/>
    <cellStyle name="常规 7 2 12 3" xfId="18622"/>
    <cellStyle name="常规 15 2 2 2 2 2 3" xfId="18623"/>
    <cellStyle name="常规 20 2 2 2 2 2 3" xfId="18624"/>
    <cellStyle name="常规 6 4 4 6 3" xfId="18625"/>
    <cellStyle name="常规 4 15 3 4 2" xfId="18626"/>
    <cellStyle name="常规 7 2 13" xfId="18627"/>
    <cellStyle name="常规 15 2 2 2 2 3" xfId="18628"/>
    <cellStyle name="常规 20 2 2 2 2 3" xfId="18629"/>
    <cellStyle name="常规 6 4 4 7" xfId="18630"/>
    <cellStyle name="常规 7 2 13 2" xfId="18631"/>
    <cellStyle name="常规 15 2 2 2 2 3 2" xfId="18632"/>
    <cellStyle name="常规 20 2 2 2 2 3 2" xfId="18633"/>
    <cellStyle name="常规 6 4 4 7 2" xfId="18634"/>
    <cellStyle name="常规 2 5 8 5 2" xfId="18635"/>
    <cellStyle name="常规 16 2 3 2 2 2" xfId="18636"/>
    <cellStyle name="常规 7 2 14" xfId="18637"/>
    <cellStyle name="常规 15 2 2 2 2 4" xfId="18638"/>
    <cellStyle name="常规 20 2 2 2 2 4" xfId="18639"/>
    <cellStyle name="常规 6 4 4 8" xfId="18640"/>
    <cellStyle name="常规 4 17 5 2 2 2" xfId="18641"/>
    <cellStyle name="常规 15 2 2 2 3" xfId="18642"/>
    <cellStyle name="常规 20 2 2 2 3" xfId="18643"/>
    <cellStyle name="常规 15 2 2 2 3 2 2" xfId="18644"/>
    <cellStyle name="常规 6 4 5 6 2" xfId="18645"/>
    <cellStyle name="常规 2 2 12 2 4" xfId="18646"/>
    <cellStyle name="常规 2 3 2 3 4 3" xfId="18647"/>
    <cellStyle name="常规 15 2 2 2 3 2 2 2" xfId="18648"/>
    <cellStyle name="常规 6 4 5 6 2 2" xfId="18649"/>
    <cellStyle name="常规 15 2 2 2 3 2 3" xfId="18650"/>
    <cellStyle name="常规 6 4 5 6 3" xfId="18651"/>
    <cellStyle name="常规 15 2 2 2 3 3 2" xfId="18652"/>
    <cellStyle name="常规 6 4 5 7 2" xfId="18653"/>
    <cellStyle name="常规 2 5 8 6 2" xfId="18654"/>
    <cellStyle name="常规 16 2 3 2 3 2" xfId="18655"/>
    <cellStyle name="常规 15 2 2 2 3 4" xfId="18656"/>
    <cellStyle name="常规 5 8 4 2 2 2" xfId="18657"/>
    <cellStyle name="常规 6 4 5 8" xfId="18658"/>
    <cellStyle name="常规 4 4 2 2 4 2 2" xfId="18659"/>
    <cellStyle name="常规 15 2 2 2 4" xfId="18660"/>
    <cellStyle name="常规 20 2 2 2 4" xfId="18661"/>
    <cellStyle name="常规 15 2 2 2 4 2" xfId="18662"/>
    <cellStyle name="常规 6 4 6 6" xfId="18663"/>
    <cellStyle name="常规 15 2 2 2 4 2 2" xfId="18664"/>
    <cellStyle name="常规 6 4 6 6 2" xfId="18665"/>
    <cellStyle name="常规 15 2 2 2 4 3" xfId="18666"/>
    <cellStyle name="常规 6 4 6 7" xfId="18667"/>
    <cellStyle name="常规 15 2 2 2 5" xfId="18668"/>
    <cellStyle name="常规 20 2 2 2 5" xfId="18669"/>
    <cellStyle name="常规 15 2 2 2 5 2" xfId="18670"/>
    <cellStyle name="常规 6 4 7 6" xfId="18671"/>
    <cellStyle name="常规 15 2 2 2 6 2" xfId="18672"/>
    <cellStyle name="常规 6 4 8 6" xfId="18673"/>
    <cellStyle name="常规 2 2 4 7 3 3 2" xfId="18674"/>
    <cellStyle name="常规 15 2 2 2 7" xfId="18675"/>
    <cellStyle name="常规 8 4 5 4 2 2" xfId="18676"/>
    <cellStyle name="常规 15 2 2 3" xfId="18677"/>
    <cellStyle name="常规 20 2 2 3" xfId="18678"/>
    <cellStyle name="常规 6 2 9 3 2 3" xfId="18679"/>
    <cellStyle name="常规 2 2 2 4 3 2 2" xfId="18680"/>
    <cellStyle name="强调文字颜色 1 3 2 3" xfId="18681"/>
    <cellStyle name="常规 2 2 4 13 2" xfId="18682"/>
    <cellStyle name="常规 8 4 5 4 2 3" xfId="18683"/>
    <cellStyle name="常规 15 2 2 4" xfId="18684"/>
    <cellStyle name="常规 20 2 2 4" xfId="18685"/>
    <cellStyle name="常规 2 2 2 4 3 2 3" xfId="18686"/>
    <cellStyle name="常规 2 3 2 5 3 2 2" xfId="18687"/>
    <cellStyle name="常规 2 2 4 13 3" xfId="18688"/>
    <cellStyle name="常规 15 2 2 5" xfId="18689"/>
    <cellStyle name="常规 20 2 2 5" xfId="18690"/>
    <cellStyle name="汇总 2 2 2 7 2 2" xfId="18691"/>
    <cellStyle name="常规 2 2 2 4 3 2 4" xfId="18692"/>
    <cellStyle name="常规 2 3 2 5 3 2 3" xfId="18693"/>
    <cellStyle name="常规 15 2 2 6" xfId="18694"/>
    <cellStyle name="常规 20 2 2 6" xfId="18695"/>
    <cellStyle name="常规 2 3 2 5 3 2 4" xfId="18696"/>
    <cellStyle name="常规 15 2 2 7" xfId="18697"/>
    <cellStyle name="常规 20 2 2 7" xfId="18698"/>
    <cellStyle name="常规 15 2 3" xfId="18699"/>
    <cellStyle name="常规 20 2 3" xfId="18700"/>
    <cellStyle name="常规 6 2 9 3 3" xfId="18701"/>
    <cellStyle name="常规 6 4 7 2 2 2" xfId="18702"/>
    <cellStyle name="常规 15 2 3 2" xfId="18703"/>
    <cellStyle name="常规 20 2 3 2" xfId="18704"/>
    <cellStyle name="常规 6 2 9 3 3 2" xfId="18705"/>
    <cellStyle name="常规 6 4 7 2 2 2 2" xfId="18706"/>
    <cellStyle name="常规 15 2 3 2 2" xfId="18707"/>
    <cellStyle name="常规 20 2 3 2 2" xfId="18708"/>
    <cellStyle name="常规 7 8 3 5" xfId="18709"/>
    <cellStyle name="常规 7 4 4 6 2" xfId="18710"/>
    <cellStyle name="常规 15 2 3 2 2 2 2" xfId="18711"/>
    <cellStyle name="常规 20 2 3 2 2 2 2" xfId="18712"/>
    <cellStyle name="常规 7 4 4 7" xfId="18713"/>
    <cellStyle name="常规 15 2 3 2 2 3" xfId="18714"/>
    <cellStyle name="常规 20 2 3 2 2 3" xfId="18715"/>
    <cellStyle name="常规 2 5 3 2 5 3" xfId="18716"/>
    <cellStyle name="常规 5 16 2 4 2" xfId="18717"/>
    <cellStyle name="常规 6 2 5 2 5" xfId="18718"/>
    <cellStyle name="常规 2 29 2 3 2" xfId="18719"/>
    <cellStyle name="常规 4 8 4 2 2" xfId="18720"/>
    <cellStyle name="常规 15 2 3 2 3" xfId="18721"/>
    <cellStyle name="常规 20 2 3 2 3" xfId="18722"/>
    <cellStyle name="常规 8 4 5 4 3 2" xfId="18723"/>
    <cellStyle name="常规 15 2 3 3" xfId="18724"/>
    <cellStyle name="常规 20 2 3 3" xfId="18725"/>
    <cellStyle name="常规 2 2 2 4 3 3 2" xfId="18726"/>
    <cellStyle name="常规 15 2 3 3 3 2" xfId="18727"/>
    <cellStyle name="常规 2 5 3 2 7" xfId="18728"/>
    <cellStyle name="强调文字颜色 1 3 3 3" xfId="18729"/>
    <cellStyle name="常规 2 2 4 14 2" xfId="18730"/>
    <cellStyle name="常规 15 2 3 4" xfId="18731"/>
    <cellStyle name="常规 20 2 3 4" xfId="18732"/>
    <cellStyle name="常规 2 2 2 4 3 3 3" xfId="18733"/>
    <cellStyle name="常规 2 5 3 2 8" xfId="18734"/>
    <cellStyle name="强调文字颜色 1 3 3 4" xfId="18735"/>
    <cellStyle name="常规 2 3 2 5 3 3 2" xfId="18736"/>
    <cellStyle name="常规 15 2 3 5" xfId="18737"/>
    <cellStyle name="常规 20 2 3 5" xfId="18738"/>
    <cellStyle name="常规 2 2 2 4 3 3 4" xfId="18739"/>
    <cellStyle name="强调文字颜色 1 3 3 5" xfId="18740"/>
    <cellStyle name="常规 2 3 2 5 3 3 3" xfId="18741"/>
    <cellStyle name="常规 15 2 3 6" xfId="18742"/>
    <cellStyle name="常规 20 2 3 6" xfId="18743"/>
    <cellStyle name="强调文字颜色 1 3 3 6" xfId="18744"/>
    <cellStyle name="常规 2 3 2 5 3 3 4" xfId="18745"/>
    <cellStyle name="常规 15 2 3 7" xfId="18746"/>
    <cellStyle name="常规 8 6 3 3 2 2" xfId="18747"/>
    <cellStyle name="常规 15 2 4" xfId="18748"/>
    <cellStyle name="常规 20 2 4" xfId="18749"/>
    <cellStyle name="常规 6 2 9 3 4" xfId="18750"/>
    <cellStyle name="常规 6 4 7 2 2 3" xfId="18751"/>
    <cellStyle name="常规 2 2 4 2 2 2 2" xfId="18752"/>
    <cellStyle name="常规 15 2 7 3 2" xfId="18753"/>
    <cellStyle name="常规 8 6 3 3 2 2 2" xfId="18754"/>
    <cellStyle name="常规 15 2 4 2" xfId="18755"/>
    <cellStyle name="常规 20 2 4 2" xfId="18756"/>
    <cellStyle name="常规 2 2 4 2 2 2 2 2" xfId="18757"/>
    <cellStyle name="常规 15 2 4 2 2" xfId="18758"/>
    <cellStyle name="常规 20 2 4 2 2" xfId="18759"/>
    <cellStyle name="常规 2 2 4 2 2 2 2 2 2" xfId="18760"/>
    <cellStyle name="常规 2 5 3 3 5 2" xfId="18761"/>
    <cellStyle name="常规 6 2 6 2 4" xfId="18762"/>
    <cellStyle name="常规 2 2 20 6" xfId="18763"/>
    <cellStyle name="常规 2 2 15 6" xfId="18764"/>
    <cellStyle name="常规 8 4 4 6" xfId="18765"/>
    <cellStyle name="常规 15 2 4 2 2 2" xfId="18766"/>
    <cellStyle name="常规 20 2 4 2 2 2" xfId="18767"/>
    <cellStyle name="常规 2 2 2 3 5" xfId="18768"/>
    <cellStyle name="常规 6 2 6 2 4 2" xfId="18769"/>
    <cellStyle name="常规 2 2 15 6 2" xfId="18770"/>
    <cellStyle name="常规 15 2 4 3" xfId="18771"/>
    <cellStyle name="常规 20 2 4 3" xfId="18772"/>
    <cellStyle name="常规 2 2 4 2 2 2 2 3" xfId="18773"/>
    <cellStyle name="常规 2 2 2 4 3 4 2" xfId="18774"/>
    <cellStyle name="常规 2 5 3 3 7" xfId="18775"/>
    <cellStyle name="常规 2 2 5 2 3 2 2 2" xfId="18776"/>
    <cellStyle name="常规 2 2 4 15 2" xfId="18777"/>
    <cellStyle name="常规 15 2 4 4" xfId="18778"/>
    <cellStyle name="常规 20 2 4 4" xfId="18779"/>
    <cellStyle name="常规 2 2 2 4 3 4 3" xfId="18780"/>
    <cellStyle name="输入 2 2 2 5 2 2 2" xfId="18781"/>
    <cellStyle name="常规 8 6 3 3 2 3" xfId="18782"/>
    <cellStyle name="常规 15 2 5" xfId="18783"/>
    <cellStyle name="常规 20 2 5" xfId="18784"/>
    <cellStyle name="常规 2 2 4 2 2 2 3" xfId="18785"/>
    <cellStyle name="常规 15 2 5 2" xfId="18786"/>
    <cellStyle name="常规 2 2 4 2 2 2 3 2" xfId="18787"/>
    <cellStyle name="常规 15 2 5 2 2" xfId="18788"/>
    <cellStyle name="常规 7 4 2 3 4 3" xfId="18789"/>
    <cellStyle name="常规 15 2 5 2 2 2" xfId="18790"/>
    <cellStyle name="常规 2 3 2 3 5" xfId="18791"/>
    <cellStyle name="常规 15 2 5 3" xfId="18792"/>
    <cellStyle name="常规 2 2 2 4 3 5 2" xfId="18793"/>
    <cellStyle name="常规 2 3 4 3 2 2 2" xfId="18794"/>
    <cellStyle name="常规 15 2 6" xfId="18795"/>
    <cellStyle name="常规 20 2 6" xfId="18796"/>
    <cellStyle name="常规 2 2 4 2 2 2 4" xfId="18797"/>
    <cellStyle name="常规 2 3 4 3 2 2 2 2" xfId="18798"/>
    <cellStyle name="常规 6 2 17" xfId="18799"/>
    <cellStyle name="常规 15 2 6 2" xfId="18800"/>
    <cellStyle name="常规 15 2 6 2 2" xfId="18801"/>
    <cellStyle name="常规 2 4 2 3 5" xfId="18802"/>
    <cellStyle name="常规 7 4 3 3 4 3" xfId="18803"/>
    <cellStyle name="常规 15 2 6 2 2 2" xfId="18804"/>
    <cellStyle name="常规 15 2 6 3" xfId="18805"/>
    <cellStyle name="常规 7 13 3 3 2 2" xfId="18806"/>
    <cellStyle name="常规 2 2 2 4 3 6 2" xfId="18807"/>
    <cellStyle name="常规 2 3 5 3 3 2 2 2" xfId="18808"/>
    <cellStyle name="常规 15 2 6 4" xfId="18809"/>
    <cellStyle name="常规 9 2 5 3 4 2 2" xfId="18810"/>
    <cellStyle name="常规 2 3 4 3 2 2 3" xfId="18811"/>
    <cellStyle name="常规 15 2 7" xfId="18812"/>
    <cellStyle name="常规 20 2 7" xfId="18813"/>
    <cellStyle name="常规 8 4 9 2 2 2" xfId="18814"/>
    <cellStyle name="常规 18 2 3 3 2 2 2" xfId="18815"/>
    <cellStyle name="常规 15 2 7 2" xfId="18816"/>
    <cellStyle name="常规 15 2 7 2 2" xfId="18817"/>
    <cellStyle name="常规 16 4 2 3 2 3" xfId="18818"/>
    <cellStyle name="常规 2 5 2 3 5" xfId="18819"/>
    <cellStyle name="常规 7 4 4 3 4 3" xfId="18820"/>
    <cellStyle name="常规 15 2 7 2 2 2" xfId="18821"/>
    <cellStyle name="输出 2 3 6 2 2 2" xfId="18822"/>
    <cellStyle name="常规 2 2 4 2 2 2" xfId="18823"/>
    <cellStyle name="常规 15 2 7 3" xfId="18824"/>
    <cellStyle name="常规 8 6 3 3 3" xfId="18825"/>
    <cellStyle name="常规 2 2 3 8 2 2 2 2" xfId="18826"/>
    <cellStyle name="常规 2 2 4 2 2 3" xfId="18827"/>
    <cellStyle name="常规 15 2 7 4" xfId="18828"/>
    <cellStyle name="常规 15 2 8" xfId="18829"/>
    <cellStyle name="常规 2 4 4 4 2 2 2" xfId="18830"/>
    <cellStyle name="常规 15 2 8 2" xfId="18831"/>
    <cellStyle name="常规 2 2 4 2 3 2" xfId="18832"/>
    <cellStyle name="常规 15 2 8 3" xfId="18833"/>
    <cellStyle name="常规 15 2 9 2" xfId="18834"/>
    <cellStyle name="常规 2 3 13 2 3" xfId="18835"/>
    <cellStyle name="常规 15 3 10" xfId="18836"/>
    <cellStyle name="常规 2 3 13 2 3 2" xfId="18837"/>
    <cellStyle name="常规 15 3 10 2" xfId="18838"/>
    <cellStyle name="常规 2 3 13 2 4" xfId="18839"/>
    <cellStyle name="常规 15 3 11" xfId="18840"/>
    <cellStyle name="常规 15 3 2" xfId="18841"/>
    <cellStyle name="常规 6 2 9 4 2" xfId="18842"/>
    <cellStyle name="常规 15 3 2 2" xfId="18843"/>
    <cellStyle name="常规 6 2 9 4 2 2" xfId="18844"/>
    <cellStyle name="常规 15 3 2 2 2" xfId="18845"/>
    <cellStyle name="常规 2 3 2 5 4 2 3" xfId="18846"/>
    <cellStyle name="常规 6 3 4 2 4 2" xfId="18847"/>
    <cellStyle name="常规 2 2 14 2 3 3" xfId="18848"/>
    <cellStyle name="常规 15 3 2 2 2 2" xfId="18849"/>
    <cellStyle name="常规 5 3 3 2 4 4" xfId="18850"/>
    <cellStyle name="常规 15 3 2 6" xfId="18851"/>
    <cellStyle name="常规 4 14 3 4 3" xfId="18852"/>
    <cellStyle name="常规 6 3 4 2 4 2 2" xfId="18853"/>
    <cellStyle name="常规 2 2 14 2 3 3 2" xfId="18854"/>
    <cellStyle name="常规 15 3 2 2 2 2 2" xfId="18855"/>
    <cellStyle name="常规 15 3 2 6 2" xfId="18856"/>
    <cellStyle name="计算 2 2 2 3" xfId="18857"/>
    <cellStyle name="常规 15 3 2 2 2 2 2 2" xfId="18858"/>
    <cellStyle name="常规 20 7 2 6" xfId="18859"/>
    <cellStyle name="常规 15 3 2 2 2 2 3" xfId="18860"/>
    <cellStyle name="常规 6 3 4 2 4 3" xfId="18861"/>
    <cellStyle name="常规 2 2 14 2 3 4" xfId="18862"/>
    <cellStyle name="常规 15 3 2 2 2 3" xfId="18863"/>
    <cellStyle name="常规 15 3 2 7" xfId="18864"/>
    <cellStyle name="常规 15 3 2 2 2 3 2" xfId="18865"/>
    <cellStyle name="常规 15 3 2 7 2" xfId="18866"/>
    <cellStyle name="常规 16 3 3 2 2 2" xfId="18867"/>
    <cellStyle name="常规 15 3 2 2 2 4" xfId="18868"/>
    <cellStyle name="输入 3 2 2 2 2 2 2" xfId="18869"/>
    <cellStyle name="常规 7 3 5 2 4 2" xfId="18870"/>
    <cellStyle name="常规 15 3 2 8" xfId="18871"/>
    <cellStyle name="常规 15 3 2 2 3" xfId="18872"/>
    <cellStyle name="常规 6 3 4 2 5 2" xfId="18873"/>
    <cellStyle name="常规 2 2 14 2 4 3" xfId="18874"/>
    <cellStyle name="常规 4 9 3 2 2 2" xfId="18875"/>
    <cellStyle name="常规 15 3 2 2 3 2" xfId="18876"/>
    <cellStyle name="常规 15 3 3 6" xfId="18877"/>
    <cellStyle name="常规 15 3 2 2 3 2 2" xfId="18878"/>
    <cellStyle name="常规 15 3 3 6 2" xfId="18879"/>
    <cellStyle name="计算 3 2 2 3" xfId="18880"/>
    <cellStyle name="常规 2 2 2 3 6 3" xfId="18881"/>
    <cellStyle name="常规 15 3 2 2 3 2 2 2" xfId="18882"/>
    <cellStyle name="常规 15 3 2 2 3 2 3" xfId="18883"/>
    <cellStyle name="常规 15 3 2 2 3 3 2" xfId="18884"/>
    <cellStyle name="常规 16 3 3 2 3 2" xfId="18885"/>
    <cellStyle name="常规 15 3 2 2 3 4" xfId="18886"/>
    <cellStyle name="常规 5 9 4 2 2 2" xfId="18887"/>
    <cellStyle name="汇总 2 3" xfId="18888"/>
    <cellStyle name="常规 15 3 2 2 4 2" xfId="18889"/>
    <cellStyle name="汇总 2 3 2" xfId="18890"/>
    <cellStyle name="常规 15 3 2 2 4 2 2" xfId="18891"/>
    <cellStyle name="常规 15 3 2 2 5" xfId="18892"/>
    <cellStyle name="汇总 3 3" xfId="18893"/>
    <cellStyle name="常规 15 3 2 2 5 2" xfId="18894"/>
    <cellStyle name="常规 15 3 2 2 6" xfId="18895"/>
    <cellStyle name="汇总 4 3" xfId="18896"/>
    <cellStyle name="常规 15 3 2 2 6 2" xfId="18897"/>
    <cellStyle name="常规 2 2 4 8 3 3 2" xfId="18898"/>
    <cellStyle name="常规 15 3 2 2 7" xfId="18899"/>
    <cellStyle name="常规 8 4 5 5 2 2" xfId="18900"/>
    <cellStyle name="常规 15 3 2 3" xfId="18901"/>
    <cellStyle name="常规 9 3 3 10 2" xfId="18902"/>
    <cellStyle name="常规 2 2 2 4 4 2 2" xfId="18903"/>
    <cellStyle name="常规 8 4 5 5 2 2 2" xfId="18904"/>
    <cellStyle name="常规 15 3 2 3 2" xfId="18905"/>
    <cellStyle name="常规 2 2 2 4 4 2 2 2" xfId="18906"/>
    <cellStyle name="常规 2 3 2 5 5 2 3" xfId="18907"/>
    <cellStyle name="常规 6 3 4 3 4 2" xfId="18908"/>
    <cellStyle name="常规 2 2 14 3 3 3" xfId="18909"/>
    <cellStyle name="常规 15 4 2 6" xfId="18910"/>
    <cellStyle name="常规 20 4 2 6" xfId="18911"/>
    <cellStyle name="常规 15 3 2 3 2 2" xfId="18912"/>
    <cellStyle name="常规 4 15 3 4 3" xfId="18913"/>
    <cellStyle name="常规 6 3 4 3 4 2 2" xfId="18914"/>
    <cellStyle name="常规 7 2 12 4" xfId="18915"/>
    <cellStyle name="常规 2 2 14 3 3 3 2" xfId="18916"/>
    <cellStyle name="常规 20 2 2 2 2 2 4" xfId="18917"/>
    <cellStyle name="常规 15 4 2 6 2" xfId="18918"/>
    <cellStyle name="常规 2 6 5 3" xfId="18919"/>
    <cellStyle name="常规 20 4 2 6 2" xfId="18920"/>
    <cellStyle name="常规 15 3 2 3 2 2 2" xfId="18921"/>
    <cellStyle name="常规 6 3 4 3 4 3" xfId="18922"/>
    <cellStyle name="常规 2 2 14 3 3 4" xfId="18923"/>
    <cellStyle name="常规 15 4 2 7" xfId="18924"/>
    <cellStyle name="常规 20 4 2 7" xfId="18925"/>
    <cellStyle name="常规 15 3 2 3 2 3" xfId="18926"/>
    <cellStyle name="常规 15 3 2 3 3" xfId="18927"/>
    <cellStyle name="常规 6 3 4 3 5 2" xfId="18928"/>
    <cellStyle name="常规 2 2 14 3 4 3" xfId="18929"/>
    <cellStyle name="常规 4 9 3 3 2 2" xfId="18930"/>
    <cellStyle name="常规 15 3 2 3 3 2" xfId="18931"/>
    <cellStyle name="常规 2 2 2 4 4 2 3" xfId="18932"/>
    <cellStyle name="常规 5 3 3 2 4 2" xfId="18933"/>
    <cellStyle name="常规 8 4 5 5 2 3" xfId="18934"/>
    <cellStyle name="常规 15 3 2 4" xfId="18935"/>
    <cellStyle name="常规 5 3 3 2 4 2 2" xfId="18936"/>
    <cellStyle name="常规 15 3 2 4 2" xfId="18937"/>
    <cellStyle name="常规 5 3 3 2 4 2 2 2" xfId="18938"/>
    <cellStyle name="常规 8 3 2 7 3" xfId="18939"/>
    <cellStyle name="常规 15 3 2 4 2 2" xfId="18940"/>
    <cellStyle name="常规 8 5 2 3 2 2 2" xfId="18941"/>
    <cellStyle name="常规 6 3 6 2 2 3 2" xfId="18942"/>
    <cellStyle name="常规 8 3 2 7 4" xfId="18943"/>
    <cellStyle name="常规 15 3 2 4 2 3" xfId="18944"/>
    <cellStyle name="常规 5 3 3 2 4 2 3" xfId="18945"/>
    <cellStyle name="常规 9 15 3 2 2" xfId="18946"/>
    <cellStyle name="常规 15 3 2 4 3" xfId="18947"/>
    <cellStyle name="常规 9 15 3 2 2 2" xfId="18948"/>
    <cellStyle name="常规 8 3 2 8 3" xfId="18949"/>
    <cellStyle name="常规 15 3 2 4 3 2" xfId="18950"/>
    <cellStyle name="常规 3 14" xfId="18951"/>
    <cellStyle name="常规 9 15 3 2 3" xfId="18952"/>
    <cellStyle name="常规 15 3 2 4 4" xfId="18953"/>
    <cellStyle name="常规 2 2 14 2 3 2" xfId="18954"/>
    <cellStyle name="常规 2 3 2 5 4 2 2" xfId="18955"/>
    <cellStyle name="汇总 2 2 2 8 2 2" xfId="18956"/>
    <cellStyle name="常规 5 3 3 2 4 3" xfId="18957"/>
    <cellStyle name="常规 15 3 2 5" xfId="18958"/>
    <cellStyle name="常规 2 2 14 2 3 2 2" xfId="18959"/>
    <cellStyle name="常规 6 3 4 5 4" xfId="18960"/>
    <cellStyle name="常规 2 3 2 5 4 2 2 2" xfId="18961"/>
    <cellStyle name="常规 4 14 3 3 3" xfId="18962"/>
    <cellStyle name="常规 5 3 3 2 4 3 2" xfId="18963"/>
    <cellStyle name="常规 15 3 2 5 2" xfId="18964"/>
    <cellStyle name="常规 4 14 3 3 3 2" xfId="18965"/>
    <cellStyle name="常规 4 2 11 4" xfId="18966"/>
    <cellStyle name="常规 8 4 2 2 3 2 3" xfId="18967"/>
    <cellStyle name="常规 2 2 14 2 3 2 2 2" xfId="18968"/>
    <cellStyle name="常规 20 6 2 6" xfId="18969"/>
    <cellStyle name="常规 8 3 3 7 3" xfId="18970"/>
    <cellStyle name="常规 15 3 2 5 2 2" xfId="18971"/>
    <cellStyle name="常规 4 14 3 3 4" xfId="18972"/>
    <cellStyle name="常规 4 9 3 5 2" xfId="18973"/>
    <cellStyle name="常规 2 2 14 2 3 2 3" xfId="18974"/>
    <cellStyle name="常规 9 15 3 3 2" xfId="18975"/>
    <cellStyle name="常规 15 3 2 5 3" xfId="18976"/>
    <cellStyle name="常规 2 5 3 2 2 3 2 2 2" xfId="18977"/>
    <cellStyle name="常规 15 3 3" xfId="18978"/>
    <cellStyle name="常规 6 2 9 4 3" xfId="18979"/>
    <cellStyle name="常规 6 4 7 2 3 2" xfId="18980"/>
    <cellStyle name="常规 6 3 5 2 4 3" xfId="18981"/>
    <cellStyle name="常规 2 2 15 2 3 4" xfId="18982"/>
    <cellStyle name="常规 15 3 3 2 2 3" xfId="18983"/>
    <cellStyle name="常规 16 3 2 7" xfId="18984"/>
    <cellStyle name="常规 15 3 3 2 3" xfId="18985"/>
    <cellStyle name="常规 15 3 3 3 2" xfId="18986"/>
    <cellStyle name="常规 2 3 2 6 5 2 3" xfId="18987"/>
    <cellStyle name="常规 6 3 5 3 4 2" xfId="18988"/>
    <cellStyle name="常规 2 2 15 3 3 3" xfId="18989"/>
    <cellStyle name="常规 15 3 3 3 2 2" xfId="18990"/>
    <cellStyle name="常规 16 4 2 6" xfId="18991"/>
    <cellStyle name="常规 6 3 5 3 4 3" xfId="18992"/>
    <cellStyle name="常规 2 2 15 3 3 4" xfId="18993"/>
    <cellStyle name="常规 15 3 3 3 2 3" xfId="18994"/>
    <cellStyle name="常规 16 4 2 7" xfId="18995"/>
    <cellStyle name="常规 15 3 3 3 3" xfId="18996"/>
    <cellStyle name="常规 6 3 5 3 5 2" xfId="18997"/>
    <cellStyle name="常规 2 2 15 3 4 3" xfId="18998"/>
    <cellStyle name="常规 15 3 3 3 3 2" xfId="18999"/>
    <cellStyle name="常规 15 3 3 3 4" xfId="19000"/>
    <cellStyle name="常规 5 3 3 2 5 2" xfId="19001"/>
    <cellStyle name="常规 15 3 3 4" xfId="19002"/>
    <cellStyle name="常规 3 9 2 2 2 2" xfId="19003"/>
    <cellStyle name="常规 5 3 3 2 5 2 2" xfId="19004"/>
    <cellStyle name="常规 15 3 3 4 2" xfId="19005"/>
    <cellStyle name="常规 3 9 2 2 2 2 2" xfId="19006"/>
    <cellStyle name="常规 15 3 3 4 2 2" xfId="19007"/>
    <cellStyle name="常规 9 15 4 2 2" xfId="19008"/>
    <cellStyle name="常规 15 3 3 4 3" xfId="19009"/>
    <cellStyle name="常规 2 2 14 2 4 2" xfId="19010"/>
    <cellStyle name="常规 2 3 2 5 4 3 2" xfId="19011"/>
    <cellStyle name="常规 5 3 3 2 5 3" xfId="19012"/>
    <cellStyle name="常规 15 3 3 5" xfId="19013"/>
    <cellStyle name="常规 3 9 2 2 2 3" xfId="19014"/>
    <cellStyle name="常规 2 2 14 2 4 2 2" xfId="19015"/>
    <cellStyle name="常规 6 3 5 5 4" xfId="19016"/>
    <cellStyle name="常规 15 3 3 5 2" xfId="19017"/>
    <cellStyle name="常规 8 6 3 3 3 2" xfId="19018"/>
    <cellStyle name="常规 15 3 4" xfId="19019"/>
    <cellStyle name="常规 2 2 4 2 2 3 2" xfId="19020"/>
    <cellStyle name="常规 2 3 2 7 4 2 3" xfId="19021"/>
    <cellStyle name="常规 6 3 6 2 4 2" xfId="19022"/>
    <cellStyle name="常规 2 2 16 2 3 3" xfId="19023"/>
    <cellStyle name="常规 17 3 2 6" xfId="19024"/>
    <cellStyle name="常规 3 2 2 3 5" xfId="19025"/>
    <cellStyle name="常规 2 11 2 5" xfId="19026"/>
    <cellStyle name="常规 15 3 4 2 2 2" xfId="19027"/>
    <cellStyle name="常规 15 3 4 3 2" xfId="19028"/>
    <cellStyle name="常规 2 5 4 3 7" xfId="19029"/>
    <cellStyle name="常规 2 2 5 2 3 3 2 2" xfId="19030"/>
    <cellStyle name="常规 5 3 3 2 6 2" xfId="19031"/>
    <cellStyle name="常规 15 3 4 4" xfId="19032"/>
    <cellStyle name="常规 3 9 2 2 3 2" xfId="19033"/>
    <cellStyle name="常规 15 3 5" xfId="19034"/>
    <cellStyle name="常规 2 2 4 2 2 3 3" xfId="19035"/>
    <cellStyle name="常规 2 2 2 10 3" xfId="19036"/>
    <cellStyle name="常规 6 3 7 2 4" xfId="19037"/>
    <cellStyle name="常规 15 3 5 2 2" xfId="19038"/>
    <cellStyle name="常规 6 3 7 2 4 2" xfId="19039"/>
    <cellStyle name="常规 2 2 17 2 3 3" xfId="19040"/>
    <cellStyle name="常规 18 3 2 6" xfId="19041"/>
    <cellStyle name="常规 3 3 2 3 5" xfId="19042"/>
    <cellStyle name="常规 15 3 5 2 2 2" xfId="19043"/>
    <cellStyle name="常规 15 3 5 3" xfId="19044"/>
    <cellStyle name="常规 15 3 5 3 2" xfId="19045"/>
    <cellStyle name="常规 2 3 4 3 2 3 2" xfId="19046"/>
    <cellStyle name="常规 15 3 6" xfId="19047"/>
    <cellStyle name="常规 2 2 4 2 2 3 4" xfId="19048"/>
    <cellStyle name="常规 15 3 6 2" xfId="19049"/>
    <cellStyle name="常规 15 3 6 2 2" xfId="19050"/>
    <cellStyle name="常规 19 3 2 6" xfId="19051"/>
    <cellStyle name="常规 3 4 2 3 5" xfId="19052"/>
    <cellStyle name="常规 15 3 6 2 2 2" xfId="19053"/>
    <cellStyle name="常规 15 3 6 4" xfId="19054"/>
    <cellStyle name="常规 15 3 7 2" xfId="19055"/>
    <cellStyle name="常规 15 3 7 2 2" xfId="19056"/>
    <cellStyle name="常规 2 3 11 3" xfId="19057"/>
    <cellStyle name="常规 15 3 7 2 2 2" xfId="19058"/>
    <cellStyle name="强调文字颜色 1 4 7 2" xfId="19059"/>
    <cellStyle name="常规 2 2 4 3 2 2" xfId="19060"/>
    <cellStyle name="常规 15 3 7 3" xfId="19061"/>
    <cellStyle name="常规 2 2 4 3 2 3" xfId="19062"/>
    <cellStyle name="常规 15 3 7 4" xfId="19063"/>
    <cellStyle name="常规 15 3 8" xfId="19064"/>
    <cellStyle name="常规 15 3 8 2" xfId="19065"/>
    <cellStyle name="常规 15 3 8 2 2" xfId="19066"/>
    <cellStyle name="强调文字颜色 1 4 8 2" xfId="19067"/>
    <cellStyle name="常规 2 2 4 3 3 2" xfId="19068"/>
    <cellStyle name="常规 15 3 8 3" xfId="19069"/>
    <cellStyle name="常规 15 3 9" xfId="19070"/>
    <cellStyle name="常规 15 3 9 2" xfId="19071"/>
    <cellStyle name="常规 2 3 3 8 4 2" xfId="19072"/>
    <cellStyle name="常规 15 4" xfId="19073"/>
    <cellStyle name="常规 20 4" xfId="19074"/>
    <cellStyle name="常规 6 2 9 5" xfId="19075"/>
    <cellStyle name="常规 15 4 2 2" xfId="19076"/>
    <cellStyle name="常规 20 4 2 2" xfId="19077"/>
    <cellStyle name="常规 15 4 2 2 2" xfId="19078"/>
    <cellStyle name="常规 2 3 3 5 4 2 3" xfId="19079"/>
    <cellStyle name="常规 6 3 11 3" xfId="19080"/>
    <cellStyle name="常规 6 4 4 2 4 2" xfId="19081"/>
    <cellStyle name="常规 15 4 2 2 2 2" xfId="19082"/>
    <cellStyle name="常规 15 4 2 2 2 3" xfId="19083"/>
    <cellStyle name="常规 15 4 2 2 3" xfId="19084"/>
    <cellStyle name="常规 15 4 2 2 3 2" xfId="19085"/>
    <cellStyle name="常规 15 4 2 2 4" xfId="19086"/>
    <cellStyle name="常规 8 4 5 6 2 2" xfId="19087"/>
    <cellStyle name="常规 15 4 2 3" xfId="19088"/>
    <cellStyle name="常规 20 4 2 3" xfId="19089"/>
    <cellStyle name="常规 2 2 2 4 5 2 2" xfId="19090"/>
    <cellStyle name="常规 15 4 2 3 2" xfId="19091"/>
    <cellStyle name="常规 2 6 2 3" xfId="19092"/>
    <cellStyle name="常规 20 4 2 3 2" xfId="19093"/>
    <cellStyle name="常规 2 2 2 4 5 2 2 2" xfId="19094"/>
    <cellStyle name="常规 2 3 3 5 5 2 3" xfId="19095"/>
    <cellStyle name="常规 6 4 4 3 4 2" xfId="19096"/>
    <cellStyle name="常规 15 4 2 3 2 2" xfId="19097"/>
    <cellStyle name="常规 2 6 2 3 2" xfId="19098"/>
    <cellStyle name="常规 20 4 2 3 2 2" xfId="19099"/>
    <cellStyle name="常规 15 4 2 3 2 2 2" xfId="19100"/>
    <cellStyle name="常规 2 6 2 3 2 2" xfId="19101"/>
    <cellStyle name="常规 20 4 2 3 2 2 2" xfId="19102"/>
    <cellStyle name="常规 15 4 2 3 3" xfId="19103"/>
    <cellStyle name="常规 2 6 2 4" xfId="19104"/>
    <cellStyle name="常规 20 4 2 3 3" xfId="19105"/>
    <cellStyle name="常规 15 4 2 3 3 2" xfId="19106"/>
    <cellStyle name="常规 2 6 2 4 2" xfId="19107"/>
    <cellStyle name="常规 20 4 2 3 3 2" xfId="19108"/>
    <cellStyle name="常规 2 21 2 4 2 2" xfId="19109"/>
    <cellStyle name="常规 2 16 2 4 2 2" xfId="19110"/>
    <cellStyle name="常规 6 4 4 3 6" xfId="19111"/>
    <cellStyle name="常规 3 2 7 3 4 2 2" xfId="19112"/>
    <cellStyle name="常规 15 4 2 3 4" xfId="19113"/>
    <cellStyle name="常规 2 6 2 5" xfId="19114"/>
    <cellStyle name="常规 20 4 2 3 4" xfId="19115"/>
    <cellStyle name="常规 2 2 2 4 5 2 3" xfId="19116"/>
    <cellStyle name="常规 5 3 3 3 4 2" xfId="19117"/>
    <cellStyle name="常规 15 4 2 4" xfId="19118"/>
    <cellStyle name="常规 20 4 2 4" xfId="19119"/>
    <cellStyle name="常规 29 3 2 2 2" xfId="19120"/>
    <cellStyle name="常规 34 3 2 2 2" xfId="19121"/>
    <cellStyle name="常规 5 3 3 3 4 2 2" xfId="19122"/>
    <cellStyle name="常规 15 4 2 4 2" xfId="19123"/>
    <cellStyle name="常规 2 6 3 3" xfId="19124"/>
    <cellStyle name="常规 20 4 2 4 2" xfId="19125"/>
    <cellStyle name="常规 29 3 2 2 2 2" xfId="19126"/>
    <cellStyle name="常规 34 3 2 2 2 2" xfId="19127"/>
    <cellStyle name="常规 9 3 2 7 3" xfId="19128"/>
    <cellStyle name="常规 15 4 2 4 2 2" xfId="19129"/>
    <cellStyle name="常规 2 6 3 3 2" xfId="19130"/>
    <cellStyle name="常规 20 4 2 4 2 2" xfId="19131"/>
    <cellStyle name="常规 9 16 3 2 2" xfId="19132"/>
    <cellStyle name="常规 15 4 2 4 3" xfId="19133"/>
    <cellStyle name="常规 2 6 3 4" xfId="19134"/>
    <cellStyle name="常规 20 4 2 4 3" xfId="19135"/>
    <cellStyle name="常规 2 2 14 3 3 2" xfId="19136"/>
    <cellStyle name="常规 2 3 2 5 5 2 2" xfId="19137"/>
    <cellStyle name="常规 5 3 3 3 4 3" xfId="19138"/>
    <cellStyle name="常规 15 4 2 5" xfId="19139"/>
    <cellStyle name="常规 20 4 2 5" xfId="19140"/>
    <cellStyle name="常规 29 3 2 2 3" xfId="19141"/>
    <cellStyle name="常规 34 3 2 2 3" xfId="19142"/>
    <cellStyle name="常规 7 2 11 4" xfId="19143"/>
    <cellStyle name="常规 2 2 14 3 3 2 2" xfId="19144"/>
    <cellStyle name="常规 6 4 4 5 4" xfId="19145"/>
    <cellStyle name="常规 2 3 2 5 5 2 2 2" xfId="19146"/>
    <cellStyle name="常规 4 15 3 3 3" xfId="19147"/>
    <cellStyle name="常规 15 4 2 5 2" xfId="19148"/>
    <cellStyle name="常规 2 6 4 3" xfId="19149"/>
    <cellStyle name="常规 20 4 2 5 2" xfId="19150"/>
    <cellStyle name="常规 15 4 3" xfId="19151"/>
    <cellStyle name="常规 20 4 3" xfId="19152"/>
    <cellStyle name="常规 2 3 3 6 4 2 3" xfId="19153"/>
    <cellStyle name="常规 6 4 5 2 4 2" xfId="19154"/>
    <cellStyle name="常规 15 4 3 2 2 2" xfId="19155"/>
    <cellStyle name="常规 15 4 3 2 3" xfId="19156"/>
    <cellStyle name="常规 15 4 3 3 2" xfId="19157"/>
    <cellStyle name="常规 2 7 2 3" xfId="19158"/>
    <cellStyle name="常规 5 3 3 3 5 2" xfId="19159"/>
    <cellStyle name="常规 15 4 3 4" xfId="19160"/>
    <cellStyle name="常规 29 3 2 3 2" xfId="19161"/>
    <cellStyle name="常规 3 9 2 3 2 2" xfId="19162"/>
    <cellStyle name="常规 34 3 2 3 2" xfId="19163"/>
    <cellStyle name="常规 15 4 4" xfId="19164"/>
    <cellStyle name="常规 20 4 4" xfId="19165"/>
    <cellStyle name="常规 2 2 4 2 2 4 2" xfId="19166"/>
    <cellStyle name="常规 4 19 2 4" xfId="19167"/>
    <cellStyle name="常规 4 2 2 3 5" xfId="19168"/>
    <cellStyle name="常规 7 11 2 5" xfId="19169"/>
    <cellStyle name="常规 15 4 4 2 2 2" xfId="19170"/>
    <cellStyle name="常规 15 4 4 3 2" xfId="19171"/>
    <cellStyle name="常规 2 8 2 3" xfId="19172"/>
    <cellStyle name="常规 2 5 5 3 7" xfId="19173"/>
    <cellStyle name="常规 2 2 5 2 3 4 2 2" xfId="19174"/>
    <cellStyle name="常规 5 3 3 3 6 2" xfId="19175"/>
    <cellStyle name="常规 15 4 4 4" xfId="19176"/>
    <cellStyle name="常规 3 2 6 2 3 2 2 2" xfId="19177"/>
    <cellStyle name="常规 3 9 2 3 3 2" xfId="19178"/>
    <cellStyle name="常规 15 4 5" xfId="19179"/>
    <cellStyle name="常规 20 4 5" xfId="19180"/>
    <cellStyle name="常规 2 2 4 2 2 4 3" xfId="19181"/>
    <cellStyle name="常规 15 4 5 2 2" xfId="19182"/>
    <cellStyle name="常规 15 4 6" xfId="19183"/>
    <cellStyle name="常规 3 3 5 3 2 2 2" xfId="19184"/>
    <cellStyle name="常规 15 4 6 2" xfId="19185"/>
    <cellStyle name="常规 3 3 5 3 2 2 2 2" xfId="19186"/>
    <cellStyle name="常规 15 4 7" xfId="19187"/>
    <cellStyle name="常规 3 3 5 3 2 2 3" xfId="19188"/>
    <cellStyle name="常规 15 4 7 2" xfId="19189"/>
    <cellStyle name="常规 15 4 8" xfId="19190"/>
    <cellStyle name="常规 15 5 2" xfId="19191"/>
    <cellStyle name="常规 6 2 9 6 2" xfId="19192"/>
    <cellStyle name="常规 15 5 2 2" xfId="19193"/>
    <cellStyle name="常规 15 5 2 2 2" xfId="19194"/>
    <cellStyle name="常规 15 5 2 2 2 2" xfId="19195"/>
    <cellStyle name="常规 26 2 2 3" xfId="19196"/>
    <cellStyle name="常规 31 2 2 3" xfId="19197"/>
    <cellStyle name="常规 15 5 2 3" xfId="19198"/>
    <cellStyle name="计算 3 3 2 2 2" xfId="19199"/>
    <cellStyle name="常规 2 2 2 4 6 2 2" xfId="19200"/>
    <cellStyle name="常规 15 5 2 3 2" xfId="19201"/>
    <cellStyle name="常规 3 6 2 3" xfId="19202"/>
    <cellStyle name="常规 15 5 2 4" xfId="19203"/>
    <cellStyle name="常规 29 3 3 2 2" xfId="19204"/>
    <cellStyle name="常规 34 3 3 2 2" xfId="19205"/>
    <cellStyle name="常规 3 10 2" xfId="19206"/>
    <cellStyle name="常规 15 5 3 2 2" xfId="19207"/>
    <cellStyle name="常规 15 5 3 2 2 2" xfId="19208"/>
    <cellStyle name="常规 27 2 2 3" xfId="19209"/>
    <cellStyle name="常规 32 2 2 3" xfId="19210"/>
    <cellStyle name="常规 3 10 2 2" xfId="19211"/>
    <cellStyle name="常规 3 11" xfId="19212"/>
    <cellStyle name="常规 15 5 3 3" xfId="19213"/>
    <cellStyle name="常规 15 5 3 3 2" xfId="19214"/>
    <cellStyle name="常规 3 7 2 3" xfId="19215"/>
    <cellStyle name="常规 3 11 2" xfId="19216"/>
    <cellStyle name="常规 15 5 4" xfId="19217"/>
    <cellStyle name="常规 2 2 4 2 2 5 2" xfId="19218"/>
    <cellStyle name="常规 15 5 4 2" xfId="19219"/>
    <cellStyle name="常规 15 5 4 2 2" xfId="19220"/>
    <cellStyle name="常规 15 5 4 3" xfId="19221"/>
    <cellStyle name="常规 6 10 5 2 2 2" xfId="19222"/>
    <cellStyle name="常规 15 5 5" xfId="19223"/>
    <cellStyle name="常规 15 5 5 2" xfId="19224"/>
    <cellStyle name="常规 15 5 6" xfId="19225"/>
    <cellStyle name="常规 3 3 5 3 2 3 2" xfId="19226"/>
    <cellStyle name="常规 15 5 6 2" xfId="19227"/>
    <cellStyle name="常规 15 5 7" xfId="19228"/>
    <cellStyle name="常规 2 17 4 2 2 2" xfId="19229"/>
    <cellStyle name="常规 7 3 2 2 4 2 2 2" xfId="19230"/>
    <cellStyle name="常规 15 6" xfId="19231"/>
    <cellStyle name="常规 20 6" xfId="19232"/>
    <cellStyle name="常规 6 2 9 7" xfId="19233"/>
    <cellStyle name="常规 6 2 10 2 3" xfId="19234"/>
    <cellStyle name="常规 15 6 2" xfId="19235"/>
    <cellStyle name="常规 20 6 2" xfId="19236"/>
    <cellStyle name="常规 6 17 2 2 4" xfId="19237"/>
    <cellStyle name="常规 15 6 2 2" xfId="19238"/>
    <cellStyle name="常规 20 6 2 2" xfId="19239"/>
    <cellStyle name="常规 15 6 2 3" xfId="19240"/>
    <cellStyle name="常规 20 6 2 3" xfId="19241"/>
    <cellStyle name="常规 15 6 3" xfId="19242"/>
    <cellStyle name="常规 20 6 3" xfId="19243"/>
    <cellStyle name="常规 15 6 4" xfId="19244"/>
    <cellStyle name="常规 20 6 4" xfId="19245"/>
    <cellStyle name="常规 4 2 6 2 2 2 2" xfId="19246"/>
    <cellStyle name="常规 2 2 4 2 2 6 2" xfId="19247"/>
    <cellStyle name="常规 15 7" xfId="19248"/>
    <cellStyle name="常规 20 7" xfId="19249"/>
    <cellStyle name="常规 8 2 2 3 6 2 2" xfId="19250"/>
    <cellStyle name="常规 2 3 11 3 2 3 2" xfId="19251"/>
    <cellStyle name="常规 15 7 2" xfId="19252"/>
    <cellStyle name="常规 20 7 2" xfId="19253"/>
    <cellStyle name="常规 4 10 3 2 2 3" xfId="19254"/>
    <cellStyle name="常规 6 17 2 3 4" xfId="19255"/>
    <cellStyle name="常规 15 7 2 2" xfId="19256"/>
    <cellStyle name="常规 20 7 2 2" xfId="19257"/>
    <cellStyle name="常规 15 7 2 2 2" xfId="19258"/>
    <cellStyle name="常规 20 7 2 2 2" xfId="19259"/>
    <cellStyle name="常规 15 7 2 3" xfId="19260"/>
    <cellStyle name="常规 20 7 2 3" xfId="19261"/>
    <cellStyle name="常规 15 7 3" xfId="19262"/>
    <cellStyle name="常规 20 7 3" xfId="19263"/>
    <cellStyle name="常规 15 7 3 2" xfId="19264"/>
    <cellStyle name="常规 20 7 3 2" xfId="19265"/>
    <cellStyle name="常规 15 7 4" xfId="19266"/>
    <cellStyle name="常规 20 7 4" xfId="19267"/>
    <cellStyle name="常规 4 2 6 2 2 3 2" xfId="19268"/>
    <cellStyle name="常规 6 4 2 3 2 2 2" xfId="19269"/>
    <cellStyle name="常规 6 3 2 2 2 3" xfId="19270"/>
    <cellStyle name="常规 18 9 2 2" xfId="19271"/>
    <cellStyle name="常规 15 8" xfId="19272"/>
    <cellStyle name="常规 20 8" xfId="19273"/>
    <cellStyle name="常规 6 3 2 2 2 3 2" xfId="19274"/>
    <cellStyle name="常规 18 9 2 2 2" xfId="19275"/>
    <cellStyle name="常规 15 8 2" xfId="19276"/>
    <cellStyle name="常规 20 8 2" xfId="19277"/>
    <cellStyle name="常规 15 8 2 2" xfId="19278"/>
    <cellStyle name="常规 20 8 2 2" xfId="19279"/>
    <cellStyle name="常规 15 8 3" xfId="19280"/>
    <cellStyle name="常规 20 8 3" xfId="19281"/>
    <cellStyle name="常规 7 3 3 2 2 2 2" xfId="19282"/>
    <cellStyle name="常规 2 3 7 3 2 4" xfId="19283"/>
    <cellStyle name="常规 15 9 2" xfId="19284"/>
    <cellStyle name="常规 20 9 2" xfId="19285"/>
    <cellStyle name="常规 4 3 8 5 2" xfId="19286"/>
    <cellStyle name="常规 16 2 10" xfId="19287"/>
    <cellStyle name="常规 16 2 10 2" xfId="19288"/>
    <cellStyle name="常规 16 2 11" xfId="19289"/>
    <cellStyle name="常规 16 2 2 2 2" xfId="19290"/>
    <cellStyle name="常规 21 2 2 2 2" xfId="19291"/>
    <cellStyle name="常规 2 4 8 5" xfId="19292"/>
    <cellStyle name="常规 2 2 14" xfId="19293"/>
    <cellStyle name="常规 5 4 4 8" xfId="19294"/>
    <cellStyle name="常规 16 2 2 2 2 2" xfId="19295"/>
    <cellStyle name="常规 21 2 2 2 2 2" xfId="19296"/>
    <cellStyle name="常规 6 2 3 2 4 4" xfId="19297"/>
    <cellStyle name="常规 2 4 8 5 2" xfId="19298"/>
    <cellStyle name="汇总 3 3 7" xfId="19299"/>
    <cellStyle name="常规 2 2 14 2" xfId="19300"/>
    <cellStyle name="常规 5 4 4 8 2" xfId="19301"/>
    <cellStyle name="常规 16 2 2 2 2 2 2" xfId="19302"/>
    <cellStyle name="常规 21 2 2 2 2 2 2" xfId="19303"/>
    <cellStyle name="汇总 3 3 7 2" xfId="19304"/>
    <cellStyle name="常规 2 2 14 2 2" xfId="19305"/>
    <cellStyle name="常规 16 2 2 2 2 2 2 2" xfId="19306"/>
    <cellStyle name="常规 21 2 2 2 2 2 2 2" xfId="19307"/>
    <cellStyle name="汇总 3 3 8" xfId="19308"/>
    <cellStyle name="常规 2 2 14 3" xfId="19309"/>
    <cellStyle name="常规 16 2 2 2 2 2 3" xfId="19310"/>
    <cellStyle name="常规 2 2 20" xfId="19311"/>
    <cellStyle name="常规 2 2 15" xfId="19312"/>
    <cellStyle name="常规 5 4 4 9" xfId="19313"/>
    <cellStyle name="常规 16 2 2 2 2 3" xfId="19314"/>
    <cellStyle name="常规 21 2 2 2 2 3" xfId="19315"/>
    <cellStyle name="常规 2 2 20 2" xfId="19316"/>
    <cellStyle name="常规 2 2 15 2" xfId="19317"/>
    <cellStyle name="常规 16 2 2 2 2 3 2" xfId="19318"/>
    <cellStyle name="常规 16 2 2 2 3" xfId="19319"/>
    <cellStyle name="常规 21 2 2 2 3" xfId="19320"/>
    <cellStyle name="常规 2 4 8 6" xfId="19321"/>
    <cellStyle name="常规 16 2 2 2 3 2" xfId="19322"/>
    <cellStyle name="常规 21 2 2 2 3 2" xfId="19323"/>
    <cellStyle name="常规 2 4 8 6 2" xfId="19324"/>
    <cellStyle name="常规 16 2 2 2 3 2 2" xfId="19325"/>
    <cellStyle name="常规 16 2 2 2 3 2 3" xfId="19326"/>
    <cellStyle name="常规 16 2 2 2 3 3 2" xfId="19327"/>
    <cellStyle name="常规 17 2 3 2 3 2" xfId="19328"/>
    <cellStyle name="常规 6 8 4 2 2 2" xfId="19329"/>
    <cellStyle name="常规 16 2 2 2 3 4" xfId="19330"/>
    <cellStyle name="常规 2 4 8 7" xfId="19331"/>
    <cellStyle name="常规 4 4 3 2 4 2 2" xfId="19332"/>
    <cellStyle name="常规 16 2 2 2 4" xfId="19333"/>
    <cellStyle name="常规 21 2 2 2 4" xfId="19334"/>
    <cellStyle name="常规 16 2 2 2 4 2" xfId="19335"/>
    <cellStyle name="常规 21 2 2 2 4 2" xfId="19336"/>
    <cellStyle name="常规 16 2 2 2 4 2 2" xfId="19337"/>
    <cellStyle name="常规 16 2 2 2 4 3" xfId="19338"/>
    <cellStyle name="常规 2 3 14 2 2 2" xfId="19339"/>
    <cellStyle name="常规 16 2 2 2 5" xfId="19340"/>
    <cellStyle name="常规 21 2 2 2 5" xfId="19341"/>
    <cellStyle name="常规 2 4 8 8" xfId="19342"/>
    <cellStyle name="常规 16 2 2 2 5 2" xfId="19343"/>
    <cellStyle name="常规 2 3 11 2 4 2" xfId="19344"/>
    <cellStyle name="常规 16 2 2 2 6" xfId="19345"/>
    <cellStyle name="常规 2 3 11 2 4 2 2" xfId="19346"/>
    <cellStyle name="常规 16 2 2 2 6 2" xfId="19347"/>
    <cellStyle name="常规 8 2 2 2 8 2" xfId="19348"/>
    <cellStyle name="常规 2 3 11 2 4 3" xfId="19349"/>
    <cellStyle name="常规 47 3 2" xfId="19350"/>
    <cellStyle name="常规 52 3 2" xfId="19351"/>
    <cellStyle name="常规 16 2 2 2 7" xfId="19352"/>
    <cellStyle name="常规 2 2 2 5 3 2 2 2" xfId="19353"/>
    <cellStyle name="常规 2 4 9 5" xfId="19354"/>
    <cellStyle name="常规 8 4 6 4 2 2 2" xfId="19355"/>
    <cellStyle name="常规 16 2 2 3 2" xfId="19356"/>
    <cellStyle name="常规 2 2 2 5 3 2 2 2 2" xfId="19357"/>
    <cellStyle name="常规 2 4 9 5 2" xfId="19358"/>
    <cellStyle name="常规 16 2 2 3 2 2" xfId="19359"/>
    <cellStyle name="常规 16 2 2 3 2 3" xfId="19360"/>
    <cellStyle name="常规 2 2 2 5 3 2 2 3" xfId="19361"/>
    <cellStyle name="常规 2 4 9 6" xfId="19362"/>
    <cellStyle name="常规 16 2 2 3 3" xfId="19363"/>
    <cellStyle name="常规 2 4 9 6 2" xfId="19364"/>
    <cellStyle name="常规 16 2 2 3 3 2" xfId="19365"/>
    <cellStyle name="强调文字颜色 2 3 2 2 4" xfId="19366"/>
    <cellStyle name="常规 2 2 3 5 4 2 2 2" xfId="19367"/>
    <cellStyle name="常规 5 8 3 3 3" xfId="19368"/>
    <cellStyle name="常规 2 4 9 7" xfId="19369"/>
    <cellStyle name="常规 16 2 2 3 4" xfId="19370"/>
    <cellStyle name="常规 8 4 6 4 2 3" xfId="19371"/>
    <cellStyle name="常规 16 2 2 4" xfId="19372"/>
    <cellStyle name="常规 21 2 2 4" xfId="19373"/>
    <cellStyle name="常规 2 2 2 5 3 2 3" xfId="19374"/>
    <cellStyle name="常规 16 2 2 4 2" xfId="19375"/>
    <cellStyle name="常规 2 2 2 5 3 2 3 2" xfId="19376"/>
    <cellStyle name="常规 16 2 2 4 2 2" xfId="19377"/>
    <cellStyle name="常规 6 4 5 2 2 3 2" xfId="19378"/>
    <cellStyle name="常规 16 2 2 4 2 3" xfId="19379"/>
    <cellStyle name="常规 16 2 2 4 3" xfId="19380"/>
    <cellStyle name="常规 16 2 2 4 3 2" xfId="19381"/>
    <cellStyle name="常规 2 3 2 6 3 2 2" xfId="19382"/>
    <cellStyle name="常规 16 2 2 5" xfId="19383"/>
    <cellStyle name="常规 21 2 2 5" xfId="19384"/>
    <cellStyle name="常规 2 2 2 5 3 2 4" xfId="19385"/>
    <cellStyle name="常规 7 2 4 5 4" xfId="19386"/>
    <cellStyle name="常规 5 8 2 7" xfId="19387"/>
    <cellStyle name="常规 2 3 2 6 3 2 2 2" xfId="19388"/>
    <cellStyle name="常规 6 2 3 6 2 3" xfId="19389"/>
    <cellStyle name="常规 16 2 2 5 2" xfId="19390"/>
    <cellStyle name="常规 7 2 4 6 2 2" xfId="19391"/>
    <cellStyle name="常规 2 3 2 6 3 2 2 3" xfId="19392"/>
    <cellStyle name="常规 5 8 3 5 2" xfId="19393"/>
    <cellStyle name="常规 16 2 2 5 3" xfId="19394"/>
    <cellStyle name="常规 5 8 3 7" xfId="19395"/>
    <cellStyle name="常规 2 3 2 6 3 2 3 2" xfId="19396"/>
    <cellStyle name="常规 16 2 2 6 2" xfId="19397"/>
    <cellStyle name="常规 2 3 2 6 3 2 4" xfId="19398"/>
    <cellStyle name="常规 16 2 2 7" xfId="19399"/>
    <cellStyle name="常规 2 5 8 5" xfId="19400"/>
    <cellStyle name="常规 16 2 3 2 2" xfId="19401"/>
    <cellStyle name="常规 16 2 3 2 2 2 2" xfId="19402"/>
    <cellStyle name="常规 16 2 3 2 2 3" xfId="19403"/>
    <cellStyle name="常规 2 5 8 6" xfId="19404"/>
    <cellStyle name="常规 16 2 3 2 3" xfId="19405"/>
    <cellStyle name="常规 8 4 6 4 3 2" xfId="19406"/>
    <cellStyle name="常规 16 2 3 3" xfId="19407"/>
    <cellStyle name="常规 2 2 2 5 3 3 2" xfId="19408"/>
    <cellStyle name="常规 2 2 2 5 3 3 2 2" xfId="19409"/>
    <cellStyle name="常规 2 5 9 5" xfId="19410"/>
    <cellStyle name="常规 16 2 3 3 2" xfId="19411"/>
    <cellStyle name="常规 2 2 2 5 3 3 2 3" xfId="19412"/>
    <cellStyle name="常规 2 5 9 6" xfId="19413"/>
    <cellStyle name="常规 16 2 3 3 3" xfId="19414"/>
    <cellStyle name="常规 2 5 9 7" xfId="19415"/>
    <cellStyle name="常规 16 2 3 3 4" xfId="19416"/>
    <cellStyle name="常规 16 2 3 4" xfId="19417"/>
    <cellStyle name="常规 2 2 2 5 3 3 3" xfId="19418"/>
    <cellStyle name="常规 16 2 3 4 2" xfId="19419"/>
    <cellStyle name="常规 2 2 2 5 3 3 3 2" xfId="19420"/>
    <cellStyle name="常规 16 2 3 4 3" xfId="19421"/>
    <cellStyle name="强调文字颜色 2 3 3 4" xfId="19422"/>
    <cellStyle name="常规 2 3 2 6 3 3 2" xfId="19423"/>
    <cellStyle name="常规 16 2 3 5" xfId="19424"/>
    <cellStyle name="常规 2 2 2 5 3 3 4" xfId="19425"/>
    <cellStyle name="常规 7 2 5 5 4" xfId="19426"/>
    <cellStyle name="常规 5 9 2 7" xfId="19427"/>
    <cellStyle name="强调文字颜色 2 3 3 4 2" xfId="19428"/>
    <cellStyle name="常规 2 3 2 6 3 3 2 2" xfId="19429"/>
    <cellStyle name="常规 6 2 3 7 2 3" xfId="19430"/>
    <cellStyle name="常规 16 2 3 5 2" xfId="19431"/>
    <cellStyle name="强调文字颜色 2 3 3 5" xfId="19432"/>
    <cellStyle name="常规 2 3 2 6 3 3 3" xfId="19433"/>
    <cellStyle name="常规 5 17 2 3 2 2" xfId="19434"/>
    <cellStyle name="常规 16 2 3 6" xfId="19435"/>
    <cellStyle name="常规 5 9 3 7" xfId="19436"/>
    <cellStyle name="强调文字颜色 2 3 3 5 2" xfId="19437"/>
    <cellStyle name="常规 2 3 2 6 3 3 3 2" xfId="19438"/>
    <cellStyle name="常规 5 17 2 3 2 2 2" xfId="19439"/>
    <cellStyle name="常规 16 2 3 6 2" xfId="19440"/>
    <cellStyle name="强调文字颜色 2 3 3 6" xfId="19441"/>
    <cellStyle name="常规 2 3 2 6 3 3 4" xfId="19442"/>
    <cellStyle name="常规 5 17 2 3 2 3" xfId="19443"/>
    <cellStyle name="常规 16 2 3 7" xfId="19444"/>
    <cellStyle name="常规 8 6 3 4 2 2" xfId="19445"/>
    <cellStyle name="常规 16 2 4" xfId="19446"/>
    <cellStyle name="常规 21 2 4" xfId="19447"/>
    <cellStyle name="常规 6 4 7 3 2 3" xfId="19448"/>
    <cellStyle name="常规 2 2 4 2 3 2 2" xfId="19449"/>
    <cellStyle name="常规 16 2 4 2" xfId="19450"/>
    <cellStyle name="常规 21 2 4 2" xfId="19451"/>
    <cellStyle name="常规 2 2 4 2 3 2 2 2" xfId="19452"/>
    <cellStyle name="常规 16 2 4 2 2" xfId="19453"/>
    <cellStyle name="常规 21 2 4 2 2" xfId="19454"/>
    <cellStyle name="常规 2 2 4 2 3 2 2 2 2" xfId="19455"/>
    <cellStyle name="常规 2 6 8 5" xfId="19456"/>
    <cellStyle name="常规 16 2 4 2 2 2" xfId="19457"/>
    <cellStyle name="常规 21 2 4 2 2 2" xfId="19458"/>
    <cellStyle name="常规 2 6 8 5 2" xfId="19459"/>
    <cellStyle name="常规 16 2 4 2 3" xfId="19460"/>
    <cellStyle name="常规 21 2 4 2 3" xfId="19461"/>
    <cellStyle name="常规 2 6 8 6" xfId="19462"/>
    <cellStyle name="常规 16 2 4 3" xfId="19463"/>
    <cellStyle name="常规 21 2 4 3" xfId="19464"/>
    <cellStyle name="常规 2 2 4 2 3 2 2 3" xfId="19465"/>
    <cellStyle name="常规 2 2 2 5 3 4 2" xfId="19466"/>
    <cellStyle name="常规 16 2 4 3 2" xfId="19467"/>
    <cellStyle name="常规 2 2 2 5 3 4 2 2" xfId="19468"/>
    <cellStyle name="常规 16 2 5" xfId="19469"/>
    <cellStyle name="常规 21 2 5" xfId="19470"/>
    <cellStyle name="常规 2 2 4 2 3 2 3" xfId="19471"/>
    <cellStyle name="常规 16 2 5 2" xfId="19472"/>
    <cellStyle name="常规 21 2 5 2" xfId="19473"/>
    <cellStyle name="常规 2 2 4 2 3 2 3 2" xfId="19474"/>
    <cellStyle name="常规 16 2 5 2 2" xfId="19475"/>
    <cellStyle name="计算 3 2 3" xfId="19476"/>
    <cellStyle name="常规 7 2 7 2 4 2" xfId="19477"/>
    <cellStyle name="常规 2 2 2 3 7" xfId="19478"/>
    <cellStyle name="常规 8 4 2 3 4 3" xfId="19479"/>
    <cellStyle name="常规 16 2 5 2 2 2" xfId="19480"/>
    <cellStyle name="常规 16 2 5 2 3" xfId="19481"/>
    <cellStyle name="常规 16 2 5 3" xfId="19482"/>
    <cellStyle name="常规 2 2 2 5 3 5 2" xfId="19483"/>
    <cellStyle name="常规 16 2 5 3 2" xfId="19484"/>
    <cellStyle name="常规 16 2 5 4" xfId="19485"/>
    <cellStyle name="常规 2 3 4 3 3 2 2" xfId="19486"/>
    <cellStyle name="常规 16 2 6" xfId="19487"/>
    <cellStyle name="常规 21 2 6" xfId="19488"/>
    <cellStyle name="常规 2 2 4 2 3 2 4" xfId="19489"/>
    <cellStyle name="常规 2 3 4 3 3 2 2 2" xfId="19490"/>
    <cellStyle name="常规 16 2 6 2" xfId="19491"/>
    <cellStyle name="常规 21 2 6 2" xfId="19492"/>
    <cellStyle name="常规 16 2 6 2 2" xfId="19493"/>
    <cellStyle name="常规 3 2 3 2 2 2 3" xfId="19494"/>
    <cellStyle name="常规 2 3 2 3 7" xfId="19495"/>
    <cellStyle name="常规 8 4 3 3 4 3" xfId="19496"/>
    <cellStyle name="常规 16 2 6 2 2 2" xfId="19497"/>
    <cellStyle name="常规 2 2 2 2 2 4 3" xfId="19498"/>
    <cellStyle name="常规 16 2 6 2 3" xfId="19499"/>
    <cellStyle name="常规 16 2 6 3" xfId="19500"/>
    <cellStyle name="常规 2 2 2 5 3 6 2" xfId="19501"/>
    <cellStyle name="常规 16 2 6 3 2" xfId="19502"/>
    <cellStyle name="常规 16 2 6 4" xfId="19503"/>
    <cellStyle name="常规 2 3 4 3 3 2 3" xfId="19504"/>
    <cellStyle name="常规 2 2 2 8 2 2 2" xfId="19505"/>
    <cellStyle name="常规 16 2 7" xfId="19506"/>
    <cellStyle name="常规 21 2 7" xfId="19507"/>
    <cellStyle name="常规 2 2 2 8 2 2 2 2" xfId="19508"/>
    <cellStyle name="常规 16 2 7 2" xfId="19509"/>
    <cellStyle name="常规 16 2 7 2 2" xfId="19510"/>
    <cellStyle name="常规 8 4 4 3 4 3" xfId="19511"/>
    <cellStyle name="常规 16 2 7 2 2 2" xfId="19512"/>
    <cellStyle name="常规 2 2 2 3 2 4 3" xfId="19513"/>
    <cellStyle name="常规 17 4 2 3 2 3" xfId="19514"/>
    <cellStyle name="常规 27 6 3" xfId="19515"/>
    <cellStyle name="常规 3 2 3 3 2 2 3" xfId="19516"/>
    <cellStyle name="常规 32 6 3" xfId="19517"/>
    <cellStyle name="强调文字颜色 5 2 2 2 2 2 2" xfId="19518"/>
    <cellStyle name="常规 2 4 2 3 7" xfId="19519"/>
    <cellStyle name="常规 16 2 7 2 3" xfId="19520"/>
    <cellStyle name="输出 2 3 7 2 2 2" xfId="19521"/>
    <cellStyle name="常规 2 2 5 2 2 2" xfId="19522"/>
    <cellStyle name="常规 16 2 7 3" xfId="19523"/>
    <cellStyle name="常规 2 2 5 2 2 2 2" xfId="19524"/>
    <cellStyle name="常规 16 2 7 3 2" xfId="19525"/>
    <cellStyle name="强调文字颜色 5 2 2 2 4" xfId="19526"/>
    <cellStyle name="常规 8 7 3 3 3" xfId="19527"/>
    <cellStyle name="常规 2 2 3 8 3 2 2 2" xfId="19528"/>
    <cellStyle name="常规 2 2 5 2 2 3" xfId="19529"/>
    <cellStyle name="常规 16 2 7 4" xfId="19530"/>
    <cellStyle name="常规 2 2 2 8 2 2 3" xfId="19531"/>
    <cellStyle name="常规 16 2 8" xfId="19532"/>
    <cellStyle name="常规 16 2 8 2" xfId="19533"/>
    <cellStyle name="常规 16 2 8 2 2" xfId="19534"/>
    <cellStyle name="常规 2 2 5 2 3 2" xfId="19535"/>
    <cellStyle name="常规 16 2 8 3" xfId="19536"/>
    <cellStyle name="常规 4 3 4 3 2 3" xfId="19537"/>
    <cellStyle name="常规 2 3 2 3 2 7" xfId="19538"/>
    <cellStyle name="常规 16 3 10" xfId="19539"/>
    <cellStyle name="计算 3" xfId="19540"/>
    <cellStyle name="常规 2 3 18 2 3" xfId="19541"/>
    <cellStyle name="常规 8 4 2 3 4" xfId="19542"/>
    <cellStyle name="常规 2 3 2 6 8" xfId="19543"/>
    <cellStyle name="常规 4 3 4 3 2 3 2" xfId="19544"/>
    <cellStyle name="常规 2 3 2 3 2 7 2" xfId="19545"/>
    <cellStyle name="常规 16 3 10 2" xfId="19546"/>
    <cellStyle name="计算 3 2" xfId="19547"/>
    <cellStyle name="常规 2 3 18 2 3 2" xfId="19548"/>
    <cellStyle name="常规 4 3 4 3 2 4" xfId="19549"/>
    <cellStyle name="常规 2 3 2 3 2 8" xfId="19550"/>
    <cellStyle name="常规 16 3 11" xfId="19551"/>
    <cellStyle name="计算 4" xfId="19552"/>
    <cellStyle name="常规 2 3 18 2 4" xfId="19553"/>
    <cellStyle name="常规 5 3 5 3 2 2" xfId="19554"/>
    <cellStyle name="常规 16 3 2" xfId="19555"/>
    <cellStyle name="常规 21 3 2" xfId="19556"/>
    <cellStyle name="常规 16 3 2 2" xfId="19557"/>
    <cellStyle name="常规 21 3 2 2" xfId="19558"/>
    <cellStyle name="常规 3 3 2 2 4 4" xfId="19559"/>
    <cellStyle name="常规 3 4 8 5" xfId="19560"/>
    <cellStyle name="常规 16 3 2 2 2" xfId="19561"/>
    <cellStyle name="常规 21 3 2 2 2" xfId="19562"/>
    <cellStyle name="常规 16 3 2 2 2 2 2" xfId="19563"/>
    <cellStyle name="常规 16 3 2 2 2 2 2 2" xfId="19564"/>
    <cellStyle name="常规 16 3 2 2 2 2 3" xfId="19565"/>
    <cellStyle name="常规 16 3 2 2 2 3" xfId="19566"/>
    <cellStyle name="输出 3 3 6" xfId="19567"/>
    <cellStyle name="常规 3 2 4" xfId="19568"/>
    <cellStyle name="常规 16 3 2 2 2 3 2" xfId="19569"/>
    <cellStyle name="常规 3 4 8 6" xfId="19570"/>
    <cellStyle name="常规 16 3 2 2 3" xfId="19571"/>
    <cellStyle name="常规 3 4 8 6 2" xfId="19572"/>
    <cellStyle name="常规 16 3 2 2 3 2" xfId="19573"/>
    <cellStyle name="常规 16 3 2 2 3 2 2" xfId="19574"/>
    <cellStyle name="常规 16 3 2 2 3 2 2 2" xfId="19575"/>
    <cellStyle name="常规 3 2 8 3 3" xfId="19576"/>
    <cellStyle name="常规 2 22 2 3" xfId="19577"/>
    <cellStyle name="常规 2 17 2 3" xfId="19578"/>
    <cellStyle name="常规 16 3 2 2 3 2 3" xfId="19579"/>
    <cellStyle name="常规 4 2 4" xfId="19580"/>
    <cellStyle name="常规 16 3 2 2 3 3 2" xfId="19581"/>
    <cellStyle name="常规 3 4 8 7" xfId="19582"/>
    <cellStyle name="常规 4 4 3 3 4 2 2" xfId="19583"/>
    <cellStyle name="常规 16 3 2 2 4" xfId="19584"/>
    <cellStyle name="常规 16 3 2 2 4 2" xfId="19585"/>
    <cellStyle name="常规 16 3 2 2 4 2 2" xfId="19586"/>
    <cellStyle name="常规 16 3 2 2 4 3" xfId="19587"/>
    <cellStyle name="警告文本 2 2 2 4 2" xfId="19588"/>
    <cellStyle name="常规 16 3 2 2 5" xfId="19589"/>
    <cellStyle name="警告文本 2 2 2 4 2 2" xfId="19590"/>
    <cellStyle name="常规 16 3 2 2 5 2" xfId="19591"/>
    <cellStyle name="常规 2 3 12 2 4 2" xfId="19592"/>
    <cellStyle name="常规 16 3 2 2 6" xfId="19593"/>
    <cellStyle name="常规 2 3 12 2 4 2 2" xfId="19594"/>
    <cellStyle name="常规 16 3 2 2 6 2" xfId="19595"/>
    <cellStyle name="常规 2 3 12 2 4 3" xfId="19596"/>
    <cellStyle name="常规 16 3 2 2 7" xfId="19597"/>
    <cellStyle name="常规 8 4 6 5 2 2" xfId="19598"/>
    <cellStyle name="常规 16 3 2 3" xfId="19599"/>
    <cellStyle name="常规 21 3 2 3" xfId="19600"/>
    <cellStyle name="常规 2 2 2 5 4 2 2" xfId="19601"/>
    <cellStyle name="常规 2 2 2 5 4 2 2 2" xfId="19602"/>
    <cellStyle name="常规 3 4 9 5" xfId="19603"/>
    <cellStyle name="常规 8 4 6 5 2 2 2" xfId="19604"/>
    <cellStyle name="常规 16 3 2 3 2" xfId="19605"/>
    <cellStyle name="常规 3 4 9 5 2" xfId="19606"/>
    <cellStyle name="常规 16 3 2 3 2 2" xfId="19607"/>
    <cellStyle name="常规 16 3 2 3 2 2 2" xfId="19608"/>
    <cellStyle name="汇总 3 3 9" xfId="19609"/>
    <cellStyle name="常规 2 2 14 4" xfId="19610"/>
    <cellStyle name="常规 16 3 2 3 2 3" xfId="19611"/>
    <cellStyle name="常规 6 2 6 2" xfId="19612"/>
    <cellStyle name="常规 3 4 9 6" xfId="19613"/>
    <cellStyle name="常规 16 3 2 3 3" xfId="19614"/>
    <cellStyle name="常规 3 4 9 6 2" xfId="19615"/>
    <cellStyle name="常规 16 3 2 3 3 2" xfId="19616"/>
    <cellStyle name="常规 2 2 3 5 5 2 2 2" xfId="19617"/>
    <cellStyle name="常规 5 9 3 3 3" xfId="19618"/>
    <cellStyle name="常规 3 4 9 7" xfId="19619"/>
    <cellStyle name="常规 16 3 2 3 4" xfId="19620"/>
    <cellStyle name="常规 8 6 2 3 2 2 2" xfId="19621"/>
    <cellStyle name="常规 6 4 6 2 2 3 2" xfId="19622"/>
    <cellStyle name="常规 16 3 2 4 2 3" xfId="19623"/>
    <cellStyle name="常规 6 3 6 2" xfId="19624"/>
    <cellStyle name="常规 16 3 2 4 3 2" xfId="19625"/>
    <cellStyle name="常规 16 3 4 2 2 2" xfId="19626"/>
    <cellStyle name="输入 3 2 2 3 2 2 2" xfId="19627"/>
    <cellStyle name="常规 7 3 6 2 4 2" xfId="19628"/>
    <cellStyle name="常规 16 3 2 8" xfId="19629"/>
    <cellStyle name="常规 16 3 3" xfId="19630"/>
    <cellStyle name="常规 21 3 3" xfId="19631"/>
    <cellStyle name="常规 6 4 7 3 3 2" xfId="19632"/>
    <cellStyle name="常规 16 3 3 2 2 2 2" xfId="19633"/>
    <cellStyle name="常规 16 3 3 2 2 3" xfId="19634"/>
    <cellStyle name="常规 16 3 3 2 3" xfId="19635"/>
    <cellStyle name="常规 16 3 3 3 2" xfId="19636"/>
    <cellStyle name="常规 16 3 3 3 2 2" xfId="19637"/>
    <cellStyle name="常规 16 3 3 3 2 2 2" xfId="19638"/>
    <cellStyle name="常规 7 2 6 2" xfId="19639"/>
    <cellStyle name="常规 16 3 3 3 2 3" xfId="19640"/>
    <cellStyle name="常规 16 3 3 3 3" xfId="19641"/>
    <cellStyle name="常规 16 3 3 3 3 2" xfId="19642"/>
    <cellStyle name="常规 16 3 3 3 4" xfId="19643"/>
    <cellStyle name="常规 16 3 3 7" xfId="19644"/>
    <cellStyle name="常规 16 3 4" xfId="19645"/>
    <cellStyle name="常规 21 3 4" xfId="19646"/>
    <cellStyle name="常规 2 2 4 2 3 3 2" xfId="19647"/>
    <cellStyle name="常规 16 3 4 2 3" xfId="19648"/>
    <cellStyle name="常规 16 3 4 3 2" xfId="19649"/>
    <cellStyle name="常规 16 3 5" xfId="19650"/>
    <cellStyle name="常规 21 3 5" xfId="19651"/>
    <cellStyle name="常规 2 2 4 2 3 3 3" xfId="19652"/>
    <cellStyle name="常规 16 3 5 2 2" xfId="19653"/>
    <cellStyle name="常规 3 17 4" xfId="19654"/>
    <cellStyle name="常规 3 22 4" xfId="19655"/>
    <cellStyle name="输入 3 2 2 4 2 2 2" xfId="19656"/>
    <cellStyle name="常规 7 3 7 2 4 2" xfId="19657"/>
    <cellStyle name="常规 17 3 2 8" xfId="19658"/>
    <cellStyle name="常规 3 2 2 3 7" xfId="19659"/>
    <cellStyle name="常规 2 11 2 7" xfId="19660"/>
    <cellStyle name="常规 8 5 2 3 4 3" xfId="19661"/>
    <cellStyle name="常规 16 3 5 2 2 2" xfId="19662"/>
    <cellStyle name="常规 3 17 4 2" xfId="19663"/>
    <cellStyle name="常规 16 3 5 2 3" xfId="19664"/>
    <cellStyle name="常规 3 17 5" xfId="19665"/>
    <cellStyle name="常规 16 3 5 3" xfId="19666"/>
    <cellStyle name="常规 16 3 5 3 2" xfId="19667"/>
    <cellStyle name="常规 3 18 4" xfId="19668"/>
    <cellStyle name="常规 3 23 4" xfId="19669"/>
    <cellStyle name="常规 2 3 4 3 3 3 2" xfId="19670"/>
    <cellStyle name="常规 16 3 6" xfId="19671"/>
    <cellStyle name="常规 21 3 6" xfId="19672"/>
    <cellStyle name="常规 2 2 4 2 3 3 4" xfId="19673"/>
    <cellStyle name="常规 16 3 6 2" xfId="19674"/>
    <cellStyle name="常规 16 3 6 2 2" xfId="19675"/>
    <cellStyle name="常规 8 5 3 3 4 3" xfId="19676"/>
    <cellStyle name="常规 16 3 6 2 2 2" xfId="19677"/>
    <cellStyle name="常规 2 2 3 2 2 4 3" xfId="19678"/>
    <cellStyle name="输入 3 2 2 5 2 2 2" xfId="19679"/>
    <cellStyle name="常规 18 3 2 8" xfId="19680"/>
    <cellStyle name="常规 3 3 2 3 7" xfId="19681"/>
    <cellStyle name="常规 3 2 4 2 2 2 3" xfId="19682"/>
    <cellStyle name="常规 16 3 6 2 3" xfId="19683"/>
    <cellStyle name="常规 16 3 6 3" xfId="19684"/>
    <cellStyle name="常规 16 3 6 3 2" xfId="19685"/>
    <cellStyle name="常规 16 3 7 2" xfId="19686"/>
    <cellStyle name="常规 16 3 7 2 2" xfId="19687"/>
    <cellStyle name="常规 8 5 4 3 4 3" xfId="19688"/>
    <cellStyle name="常规 16 3 7 2 2 2" xfId="19689"/>
    <cellStyle name="常规 2 2 3 3 2 4 3" xfId="19690"/>
    <cellStyle name="输入 3 2 2 6 2 2 2" xfId="19691"/>
    <cellStyle name="常规 19 3 2 8" xfId="19692"/>
    <cellStyle name="常规 3 4 2 3 7" xfId="19693"/>
    <cellStyle name="常规 3 2 4 3 2 2 3" xfId="19694"/>
    <cellStyle name="常规 16 3 7 2 3" xfId="19695"/>
    <cellStyle name="强调文字颜色 2 4 7 2" xfId="19696"/>
    <cellStyle name="常规 2 2 5 3 2 2" xfId="19697"/>
    <cellStyle name="常规 16 3 7 3" xfId="19698"/>
    <cellStyle name="强调文字颜色 2 4 7 2 2" xfId="19699"/>
    <cellStyle name="常规 2 2 5 3 2 2 2" xfId="19700"/>
    <cellStyle name="常规 16 3 7 3 2" xfId="19701"/>
    <cellStyle name="常规 2 2 5 3 2 3" xfId="19702"/>
    <cellStyle name="常规 16 3 7 4" xfId="19703"/>
    <cellStyle name="常规 16 3 8" xfId="19704"/>
    <cellStyle name="常规 16 3 8 2" xfId="19705"/>
    <cellStyle name="常规 16 3 8 2 2" xfId="19706"/>
    <cellStyle name="强调文字颜色 2 4 8 2" xfId="19707"/>
    <cellStyle name="常规 2 2 5 3 3 2" xfId="19708"/>
    <cellStyle name="常规 16 3 8 3" xfId="19709"/>
    <cellStyle name="常规 2 3 3 8 5 2" xfId="19710"/>
    <cellStyle name="常规 16 4" xfId="19711"/>
    <cellStyle name="常规 21 4" xfId="19712"/>
    <cellStyle name="常规 5 3 4 5 2 2 2" xfId="19713"/>
    <cellStyle name="常规 16 4 2" xfId="19714"/>
    <cellStyle name="常规 21 4 2" xfId="19715"/>
    <cellStyle name="常规 16 4 2 2" xfId="19716"/>
    <cellStyle name="常规 21 4 2 2" xfId="19717"/>
    <cellStyle name="常规 4 4 8 5" xfId="19718"/>
    <cellStyle name="常规 16 4 2 2 2" xfId="19719"/>
    <cellStyle name="常规 21 4 2 2 2" xfId="19720"/>
    <cellStyle name="常规 4 4 8 5 2" xfId="19721"/>
    <cellStyle name="常规 16 4 2 2 2 2" xfId="19722"/>
    <cellStyle name="常规 21 4 2 2 2 2" xfId="19723"/>
    <cellStyle name="常规 31 2 10" xfId="19724"/>
    <cellStyle name="常规 16 4 2 2 2 2 2" xfId="19725"/>
    <cellStyle name="常规 16 4 2 2 2 3" xfId="19726"/>
    <cellStyle name="常规 4 4 8 6" xfId="19727"/>
    <cellStyle name="常规 16 4 2 2 3" xfId="19728"/>
    <cellStyle name="常规 21 4 2 2 3" xfId="19729"/>
    <cellStyle name="常规 4 4 8 6 2" xfId="19730"/>
    <cellStyle name="常规 16 4 2 2 3 2" xfId="19731"/>
    <cellStyle name="常规 4 4 8 7" xfId="19732"/>
    <cellStyle name="常规 16 4 2 2 4" xfId="19733"/>
    <cellStyle name="常规 8 4 6 6 2 2" xfId="19734"/>
    <cellStyle name="常规 16 4 2 3" xfId="19735"/>
    <cellStyle name="常规 21 4 2 3" xfId="19736"/>
    <cellStyle name="常规 2 2 2 5 5 2 2" xfId="19737"/>
    <cellStyle name="常规 16 4 2 3 2" xfId="19738"/>
    <cellStyle name="常规 2 2 2 5 5 2 2 2" xfId="19739"/>
    <cellStyle name="常规 16 4 2 3 2 2" xfId="19740"/>
    <cellStyle name="常规 16 4 2 3 2 2 2" xfId="19741"/>
    <cellStyle name="常规 16 4 2 3 3" xfId="19742"/>
    <cellStyle name="常规 16 4 2 3 3 2" xfId="19743"/>
    <cellStyle name="常规 7 4 4 3 6" xfId="19744"/>
    <cellStyle name="常规 2 22 2 4 2 2" xfId="19745"/>
    <cellStyle name="常规 2 17 2 4 2 2" xfId="19746"/>
    <cellStyle name="常规 16 4 2 3 4" xfId="19747"/>
    <cellStyle name="常规 16 4 2 4 2 2" xfId="19748"/>
    <cellStyle name="常规 16 4 2 4 3" xfId="19749"/>
    <cellStyle name="常规 16 4 3" xfId="19750"/>
    <cellStyle name="常规 21 4 3" xfId="19751"/>
    <cellStyle name="常规 16 4 3 2 2 2" xfId="19752"/>
    <cellStyle name="常规 21 4 3 2 2 2" xfId="19753"/>
    <cellStyle name="常规 3 3 7 2 2 2 2 2" xfId="19754"/>
    <cellStyle name="常规 16 4 3 2 3" xfId="19755"/>
    <cellStyle name="常规 16 4 3 3 2" xfId="19756"/>
    <cellStyle name="常规 16 4 4" xfId="19757"/>
    <cellStyle name="常规 21 4 4" xfId="19758"/>
    <cellStyle name="常规 2 2 4 2 3 4 2" xfId="19759"/>
    <cellStyle name="常规 16 4 4 2 2 2" xfId="19760"/>
    <cellStyle name="常规 16 4 4 2 3" xfId="19761"/>
    <cellStyle name="常规 16 4 4 3 2" xfId="19762"/>
    <cellStyle name="常规 16 4 5" xfId="19763"/>
    <cellStyle name="常规 21 4 5" xfId="19764"/>
    <cellStyle name="常规 2 2 4 2 3 4 3" xfId="19765"/>
    <cellStyle name="常规 16 4 6" xfId="19766"/>
    <cellStyle name="常规 3 3 5 3 3 2 2" xfId="19767"/>
    <cellStyle name="常规 16 4 6 2" xfId="19768"/>
    <cellStyle name="常规 3 3 5 3 3 2 2 2" xfId="19769"/>
    <cellStyle name="常规 16 4 7" xfId="19770"/>
    <cellStyle name="常规 3 3 5 3 3 2 3" xfId="19771"/>
    <cellStyle name="常规 16 4 7 2" xfId="19772"/>
    <cellStyle name="常规 16 4 8" xfId="19773"/>
    <cellStyle name="常规 16 5" xfId="19774"/>
    <cellStyle name="常规 21 5" xfId="19775"/>
    <cellStyle name="常规 16 5 2" xfId="19776"/>
    <cellStyle name="常规 16 5 2 2" xfId="19777"/>
    <cellStyle name="常规 5 4 8 5" xfId="19778"/>
    <cellStyle name="常规 16 5 2 2 2" xfId="19779"/>
    <cellStyle name="常规 5 4 8 6" xfId="19780"/>
    <cellStyle name="常规 16 5 2 2 3" xfId="19781"/>
    <cellStyle name="常规 16 5 2 3" xfId="19782"/>
    <cellStyle name="常规 8 3 2 2 2 2 2" xfId="19783"/>
    <cellStyle name="常规 2 2 2 5 6 2 2" xfId="19784"/>
    <cellStyle name="常规 2 2 24 2 3" xfId="19785"/>
    <cellStyle name="常规 2 2 19 2 3" xfId="19786"/>
    <cellStyle name="常规 16 5 2 3 2" xfId="19787"/>
    <cellStyle name="常规 8 3 2 2 2 2 2 2" xfId="19788"/>
    <cellStyle name="常规 2 3 11" xfId="19789"/>
    <cellStyle name="常规 16 5 3 2 2" xfId="19790"/>
    <cellStyle name="常规 16 5 3 2 2 2" xfId="19791"/>
    <cellStyle name="常规 3 3 7 2 3 2 2 2" xfId="19792"/>
    <cellStyle name="常规 16 5 3 2 3" xfId="19793"/>
    <cellStyle name="常规 16 5 3 3" xfId="19794"/>
    <cellStyle name="常规 16 5 3 3 2" xfId="19795"/>
    <cellStyle name="常规 16 5 4" xfId="19796"/>
    <cellStyle name="常规 2 2 4 2 3 5 2" xfId="19797"/>
    <cellStyle name="常规 16 5 4 2" xfId="19798"/>
    <cellStyle name="常规 16 5 4 2 2" xfId="19799"/>
    <cellStyle name="常规 16 5 4 3" xfId="19800"/>
    <cellStyle name="常规 16 5 5 2" xfId="19801"/>
    <cellStyle name="常规 16 5 6" xfId="19802"/>
    <cellStyle name="常规 3 3 5 3 3 3 2" xfId="19803"/>
    <cellStyle name="常规 16 5 6 2" xfId="19804"/>
    <cellStyle name="常规 16 5 7" xfId="19805"/>
    <cellStyle name="常规 2 2 12 2 2 2" xfId="19806"/>
    <cellStyle name="常规 16 6" xfId="19807"/>
    <cellStyle name="常规 21 6" xfId="19808"/>
    <cellStyle name="常规 2 2 12 2 2 2 2" xfId="19809"/>
    <cellStyle name="常规 4 3 3 5 4" xfId="19810"/>
    <cellStyle name="常规 6 2 11 2 3" xfId="19811"/>
    <cellStyle name="常规 16 6 2" xfId="19812"/>
    <cellStyle name="常规 6 17 3 2 4" xfId="19813"/>
    <cellStyle name="常规 2 2 12 2 2 2 2 2" xfId="19814"/>
    <cellStyle name="常规 5 3 3 11" xfId="19815"/>
    <cellStyle name="常规 16 6 2 2" xfId="19816"/>
    <cellStyle name="常规 6 4 8 5" xfId="19817"/>
    <cellStyle name="常规 16 6 2 2 2" xfId="19818"/>
    <cellStyle name="常规 16 6 2 3" xfId="19819"/>
    <cellStyle name="常规 16 6 4" xfId="19820"/>
    <cellStyle name="常规 4 2 6 2 3 2 2" xfId="19821"/>
    <cellStyle name="常规 2 2 4 2 3 6 2" xfId="19822"/>
    <cellStyle name="常规 6 3 2 2 3 2" xfId="19823"/>
    <cellStyle name="常规 2 2 12 2 2 3" xfId="19824"/>
    <cellStyle name="常规 16 7" xfId="19825"/>
    <cellStyle name="常规 21 7" xfId="19826"/>
    <cellStyle name="常规 6 3 2 2 3 2 2" xfId="19827"/>
    <cellStyle name="常规 2 2 12 2 2 3 2" xfId="19828"/>
    <cellStyle name="常规 16 7 2" xfId="19829"/>
    <cellStyle name="常规 4 10 3 3 2 3" xfId="19830"/>
    <cellStyle name="常规 6 17 3 3 4" xfId="19831"/>
    <cellStyle name="常规 16 7 2 2" xfId="19832"/>
    <cellStyle name="常规 16 7 2 2 2" xfId="19833"/>
    <cellStyle name="常规 16 7 2 3" xfId="19834"/>
    <cellStyle name="常规 16 7 4" xfId="19835"/>
    <cellStyle name="常规 4 2 6 2 3 3 2" xfId="19836"/>
    <cellStyle name="常规 6 4 2 3 3 2 2" xfId="19837"/>
    <cellStyle name="常规 6 3 2 2 3 3" xfId="19838"/>
    <cellStyle name="常规 2 2 12 2 2 4" xfId="19839"/>
    <cellStyle name="常规 18 9 3 2" xfId="19840"/>
    <cellStyle name="常规 16 8" xfId="19841"/>
    <cellStyle name="常规 21 8" xfId="19842"/>
    <cellStyle name="常规 16 8 2" xfId="19843"/>
    <cellStyle name="常规 16 8 2 2" xfId="19844"/>
    <cellStyle name="常规 7 3 3 2 3 2" xfId="19845"/>
    <cellStyle name="常规 16 9" xfId="19846"/>
    <cellStyle name="常规 7 3 3 2 3 2 2" xfId="19847"/>
    <cellStyle name="常规 16 9 2" xfId="19848"/>
    <cellStyle name="常规 17 2 10" xfId="19849"/>
    <cellStyle name="常规 17 2 10 2" xfId="19850"/>
    <cellStyle name="计算 3 2 2 10" xfId="19851"/>
    <cellStyle name="常规 17 2 2" xfId="19852"/>
    <cellStyle name="常规 2 3 21 4" xfId="19853"/>
    <cellStyle name="常规 2 3 16 4" xfId="19854"/>
    <cellStyle name="常规 9 6 2 5 2" xfId="19855"/>
    <cellStyle name="常规 7 4 2 5 2 2 2" xfId="19856"/>
    <cellStyle name="常规 5 11 2 3 4" xfId="19857"/>
    <cellStyle name="常规 5 4 6 4 2 3" xfId="19858"/>
    <cellStyle name="好 4 7 2 2" xfId="19859"/>
    <cellStyle name="常规 2 19 2 2 4" xfId="19860"/>
    <cellStyle name="常规 17 2 2 2" xfId="19861"/>
    <cellStyle name="常规 2 3 16 4 2" xfId="19862"/>
    <cellStyle name="常规 2 2 10 2 7" xfId="19863"/>
    <cellStyle name="常规 17 2 2 2 2" xfId="19864"/>
    <cellStyle name="常规 2 3 16 4 2 2" xfId="19865"/>
    <cellStyle name="常规 8 2 4 2 4 2" xfId="19866"/>
    <cellStyle name="常规 2 3 8 5 4" xfId="19867"/>
    <cellStyle name="常规 7 2 3 2 4 4" xfId="19868"/>
    <cellStyle name="常规 17 2 2 2 2 2" xfId="19869"/>
    <cellStyle name="常规 2 3 16 4 2 2 2" xfId="19870"/>
    <cellStyle name="常规 17 2 2 2 2 2 2" xfId="19871"/>
    <cellStyle name="常规 17 2 2 2 2 2 2 2" xfId="19872"/>
    <cellStyle name="常规 17 2 2 2 2 2 3" xfId="19873"/>
    <cellStyle name="常规 17 2 2 2 3" xfId="19874"/>
    <cellStyle name="常规 2 3 16 4 2 3" xfId="19875"/>
    <cellStyle name="常规 17 2 2 2 3 2" xfId="19876"/>
    <cellStyle name="常规 17 2 2 2 3 2 2" xfId="19877"/>
    <cellStyle name="常规 5 11 3 2 2 3" xfId="19878"/>
    <cellStyle name="常规 17 2 2 2 3 2 2 2" xfId="19879"/>
    <cellStyle name="常规 17 2 2 2 3 2 3" xfId="19880"/>
    <cellStyle name="常规 2 2 2 7 2 2" xfId="19881"/>
    <cellStyle name="常规 5 4 11 2 2 2" xfId="19882"/>
    <cellStyle name="常规 8 4 8 3 2" xfId="19883"/>
    <cellStyle name="常规 18 2 3 2 3 2" xfId="19884"/>
    <cellStyle name="强调文字颜色 4 2 2" xfId="19885"/>
    <cellStyle name="常规 7 8 4 2 2 2" xfId="19886"/>
    <cellStyle name="常规 17 2 2 2 3 4" xfId="19887"/>
    <cellStyle name="常规 2 3 13 2 2 3" xfId="19888"/>
    <cellStyle name="常规 17 2 2 2 4 2" xfId="19889"/>
    <cellStyle name="常规 2 3 13 2 2 3 2" xfId="19890"/>
    <cellStyle name="常规 17 2 2 2 4 2 2" xfId="19891"/>
    <cellStyle name="常规 5 11 3 3 2 3" xfId="19892"/>
    <cellStyle name="常规 2 19 3 2 2 3" xfId="19893"/>
    <cellStyle name="常规 2 3 13 2 2 4" xfId="19894"/>
    <cellStyle name="常规 17 2 2 2 4 3" xfId="19895"/>
    <cellStyle name="常规 17 2 2 2 5" xfId="19896"/>
    <cellStyle name="常规 2 3 13 2 3 3" xfId="19897"/>
    <cellStyle name="常规 17 2 2 2 5 2" xfId="19898"/>
    <cellStyle name="常规 2 3 13 2 4 3" xfId="19899"/>
    <cellStyle name="常规 17 2 2 2 6 2" xfId="19900"/>
    <cellStyle name="常规 17 2 2 2 7" xfId="19901"/>
    <cellStyle name="常规 8 4 7 4 2 2" xfId="19902"/>
    <cellStyle name="常规 17 2 2 3" xfId="19903"/>
    <cellStyle name="常规 2 3 16 4 3" xfId="19904"/>
    <cellStyle name="常规 2 2 2 6 3 2 2" xfId="19905"/>
    <cellStyle name="常规 2 10 2 2" xfId="19906"/>
    <cellStyle name="常规 17 2 2 3 2" xfId="19907"/>
    <cellStyle name="常规 2 3 16 4 3 2" xfId="19908"/>
    <cellStyle name="常规 2 2 2 6 3 2 2 2" xfId="19909"/>
    <cellStyle name="常规 2 10 2 2 2" xfId="19910"/>
    <cellStyle name="常规 17 2 2 3 2 2" xfId="19911"/>
    <cellStyle name="常规 2 2 2 6 3 2 2 2 2" xfId="19912"/>
    <cellStyle name="常规 2 10 2 2 2 2" xfId="19913"/>
    <cellStyle name="常规 17 2 2 3 2 2 2" xfId="19914"/>
    <cellStyle name="常规 2 10 2 2 2 2 2" xfId="19915"/>
    <cellStyle name="常规 17 2 2 3 3" xfId="19916"/>
    <cellStyle name="常规 2 2 2 6 3 2 2 3" xfId="19917"/>
    <cellStyle name="常规 2 10 2 2 3" xfId="19918"/>
    <cellStyle name="常规 17 2 2 3 3 2" xfId="19919"/>
    <cellStyle name="常规 2 10 2 2 3 2" xfId="19920"/>
    <cellStyle name="常规 4 2 2 3 2 2" xfId="19921"/>
    <cellStyle name="强调文字颜色 3 3 2 2 4" xfId="19922"/>
    <cellStyle name="常规 7 11 2 2 2" xfId="19923"/>
    <cellStyle name="常规 6 8 3 3 3" xfId="19924"/>
    <cellStyle name="常规 2 2 3 6 4 2 2 2" xfId="19925"/>
    <cellStyle name="常规 2 10 2 2 4" xfId="19926"/>
    <cellStyle name="常规 6 5 2 2" xfId="19927"/>
    <cellStyle name="常规 17 2 2 3 4" xfId="19928"/>
    <cellStyle name="常规 17 2 2 4 2 2 2" xfId="19929"/>
    <cellStyle name="常规 2 10 2 3 2 2 2" xfId="19930"/>
    <cellStyle name="常规 17 2 2 4 3 2" xfId="19931"/>
    <cellStyle name="常规 2 10 2 3 3 2" xfId="19932"/>
    <cellStyle name="常规 17 2 2 4 4" xfId="19933"/>
    <cellStyle name="常规 6 5 3 2" xfId="19934"/>
    <cellStyle name="常规 2 10 2 3 4" xfId="19935"/>
    <cellStyle name="常规 2 3 2 7 3 2 2 2 2" xfId="19936"/>
    <cellStyle name="常规 2 10 2 4 2 2" xfId="19937"/>
    <cellStyle name="常规 38 2 6 2" xfId="19938"/>
    <cellStyle name="常规 8 13 9" xfId="19939"/>
    <cellStyle name="常规 17 2 2 5 2 2" xfId="19940"/>
    <cellStyle name="常规 7 3 4 6 2 2" xfId="19941"/>
    <cellStyle name="常规 6 8 3 5 2" xfId="19942"/>
    <cellStyle name="常规 2 3 2 7 3 2 2 3" xfId="19943"/>
    <cellStyle name="常规 2 10 2 4 3" xfId="19944"/>
    <cellStyle name="常规 38 2 7" xfId="19945"/>
    <cellStyle name="常规 17 2 2 5 3" xfId="19946"/>
    <cellStyle name="常规 2 3 2 7 3 2 3 2" xfId="19947"/>
    <cellStyle name="常规 2 10 2 5 2" xfId="19948"/>
    <cellStyle name="常规 38 3 6" xfId="19949"/>
    <cellStyle name="常规 17 2 2 6 2" xfId="19950"/>
    <cellStyle name="常规 8 5 2 2 4 2" xfId="19951"/>
    <cellStyle name="常规 2 3 2 7 3 2 4" xfId="19952"/>
    <cellStyle name="常规 17 2 2 7" xfId="19953"/>
    <cellStyle name="常规 2 10 2 6" xfId="19954"/>
    <cellStyle name="常规 17 2 2 7 2" xfId="19955"/>
    <cellStyle name="常规 2 10 2 6 2" xfId="19956"/>
    <cellStyle name="常规 17 2 2 8" xfId="19957"/>
    <cellStyle name="常规 2 10 2 7" xfId="19958"/>
    <cellStyle name="常规 17 2 3" xfId="19959"/>
    <cellStyle name="常规 6 4 7 4 2 2" xfId="19960"/>
    <cellStyle name="常规 2 3 16 5" xfId="19961"/>
    <cellStyle name="常规 17 2 3 2 2 2 2" xfId="19962"/>
    <cellStyle name="常规 2 2 21 2" xfId="19963"/>
    <cellStyle name="常规 2 2 16 2" xfId="19964"/>
    <cellStyle name="常规 17 2 3 2 2 3" xfId="19965"/>
    <cellStyle name="常规 2 2 22" xfId="19966"/>
    <cellStyle name="常规 2 2 17" xfId="19967"/>
    <cellStyle name="常规 17 2 3 2 3" xfId="19968"/>
    <cellStyle name="常规 2 3 16 5 2 3" xfId="19969"/>
    <cellStyle name="常规 17 2 3 3 2 2 2" xfId="19970"/>
    <cellStyle name="常规 2 10 3 2 2 2 2" xfId="19971"/>
    <cellStyle name="常规 17 2 3 3 2 3" xfId="19972"/>
    <cellStyle name="常规 2 10 3 2 2 3" xfId="19973"/>
    <cellStyle name="常规 17 2 3 3 3" xfId="19974"/>
    <cellStyle name="常规 2 2 2 6 3 3 2 3" xfId="19975"/>
    <cellStyle name="常规 2 10 3 2 3" xfId="19976"/>
    <cellStyle name="常规 17 2 3 3 3 2" xfId="19977"/>
    <cellStyle name="常规 2 10 3 2 3 2" xfId="19978"/>
    <cellStyle name="常规 17 2 3 3 4" xfId="19979"/>
    <cellStyle name="常规 6 6 2 2" xfId="19980"/>
    <cellStyle name="常规 2 10 3 2 4" xfId="19981"/>
    <cellStyle name="常规 17 2 4 2 2" xfId="19982"/>
    <cellStyle name="常规 2 3 16 6 2 2" xfId="19983"/>
    <cellStyle name="常规 17 2 4 2 2 2" xfId="19984"/>
    <cellStyle name="常规 17 2 4 2 3" xfId="19985"/>
    <cellStyle name="常规 17 2 4 3 2" xfId="19986"/>
    <cellStyle name="常规 2 2 2 6 3 4 2 2" xfId="19987"/>
    <cellStyle name="常规 2 10 4 2 2" xfId="19988"/>
    <cellStyle name="常规 17 2 5 2" xfId="19989"/>
    <cellStyle name="常规 2 3 16 7 2" xfId="19990"/>
    <cellStyle name="常规 17 2 5 2 2" xfId="19991"/>
    <cellStyle name="常规 17 2 5 2 2 2" xfId="19992"/>
    <cellStyle name="常规 17 2 5 2 3" xfId="19993"/>
    <cellStyle name="常规 17 2 5 3" xfId="19994"/>
    <cellStyle name="常规 2 2 2 6 3 5 2" xfId="19995"/>
    <cellStyle name="常规 2 10 5 2" xfId="19996"/>
    <cellStyle name="常规 17 2 5 3 2" xfId="19997"/>
    <cellStyle name="常规 2 10 5 2 2" xfId="19998"/>
    <cellStyle name="常规 2 3 16 8 2" xfId="19999"/>
    <cellStyle name="常规 19 2 2 2 2" xfId="20000"/>
    <cellStyle name="常规 24 2 2 2 2" xfId="20001"/>
    <cellStyle name="常规 17 2 6 2" xfId="20002"/>
    <cellStyle name="常规 2 2 2 6 3 6 2" xfId="20003"/>
    <cellStyle name="常规 2 10 6 2" xfId="20004"/>
    <cellStyle name="常规 19 2 2 2 3" xfId="20005"/>
    <cellStyle name="常规 24 2 2 2 3" xfId="20006"/>
    <cellStyle name="常规 17 2 6 3" xfId="20007"/>
    <cellStyle name="常规 17 2 6 3 2" xfId="20008"/>
    <cellStyle name="常规 2 10 6 2 2" xfId="20009"/>
    <cellStyle name="常规 19 2 2 2 3 2" xfId="20010"/>
    <cellStyle name="常规 2 3 16 9" xfId="20011"/>
    <cellStyle name="常规 19 2 2 3" xfId="20012"/>
    <cellStyle name="常规 24 2 2 3" xfId="20013"/>
    <cellStyle name="常规 2 2 2 8 3 2 2" xfId="20014"/>
    <cellStyle name="常规 17 2 7" xfId="20015"/>
    <cellStyle name="常规 19 2 2 3 2" xfId="20016"/>
    <cellStyle name="常规 24 2 2 3 2" xfId="20017"/>
    <cellStyle name="常规 2 2 2 8 3 2 2 2" xfId="20018"/>
    <cellStyle name="常规 17 2 7 2" xfId="20019"/>
    <cellStyle name="常规 17 2 7 2 2" xfId="20020"/>
    <cellStyle name="常规 19 2 2 3 2 2" xfId="20021"/>
    <cellStyle name="常规 2 3 2 3 9" xfId="20022"/>
    <cellStyle name="常规 17 2 7 2 2 2" xfId="20023"/>
    <cellStyle name="常规 2 3 2 3 2 4 3" xfId="20024"/>
    <cellStyle name="常规 19 2 2 3 2 2 2" xfId="20025"/>
    <cellStyle name="常规 18 4 2 3 2 3" xfId="20026"/>
    <cellStyle name="常规 3 3 3 3 2 2 3" xfId="20027"/>
    <cellStyle name="常规 17 2 7 2 3" xfId="20028"/>
    <cellStyle name="常规 19 2 2 3 2 3" xfId="20029"/>
    <cellStyle name="常规 2 2 6 2 2 2" xfId="20030"/>
    <cellStyle name="常规 17 2 7 3" xfId="20031"/>
    <cellStyle name="常规 2 10 7 2" xfId="20032"/>
    <cellStyle name="常规 19 2 2 3 3" xfId="20033"/>
    <cellStyle name="常规 2 2 6 2 2 2 2" xfId="20034"/>
    <cellStyle name="常规 17 2 7 3 2" xfId="20035"/>
    <cellStyle name="常规 19 2 2 3 3 2" xfId="20036"/>
    <cellStyle name="常规 2 2 6 2 2 3" xfId="20037"/>
    <cellStyle name="常规 4 4 2 3 2 2" xfId="20038"/>
    <cellStyle name="常规 17 2 7 4" xfId="20039"/>
    <cellStyle name="常规 19 2 2 3 4" xfId="20040"/>
    <cellStyle name="常规 17 2 8 2 2" xfId="20041"/>
    <cellStyle name="常规 19 2 2 4 2 2" xfId="20042"/>
    <cellStyle name="常规 2 2 6 2 3 2" xfId="20043"/>
    <cellStyle name="常规 17 2 8 3" xfId="20044"/>
    <cellStyle name="常规 2 10 8 2" xfId="20045"/>
    <cellStyle name="常规 19 2 2 4 3" xfId="20046"/>
    <cellStyle name="常规 17 3 2 2 2 2 2" xfId="20047"/>
    <cellStyle name="常规 5 11 2" xfId="20048"/>
    <cellStyle name="常规 2 3 14 2 5" xfId="20049"/>
    <cellStyle name="常规 2 3 20" xfId="20050"/>
    <cellStyle name="常规 2 3 15" xfId="20051"/>
    <cellStyle name="常规 2 3 14 2 5 2" xfId="20052"/>
    <cellStyle name="常规 47 3 2 3" xfId="20053"/>
    <cellStyle name="常规 52 3 2 3" xfId="20054"/>
    <cellStyle name="常规 17 3 2 2 2 2 2 2" xfId="20055"/>
    <cellStyle name="常规 5 11 2 2" xfId="20056"/>
    <cellStyle name="常规 17 3 2 2 2 2 3" xfId="20057"/>
    <cellStyle name="常规 5 11 3" xfId="20058"/>
    <cellStyle name="常规 8 2 2 7 3 2 2" xfId="20059"/>
    <cellStyle name="常规 2 3 14 2 6" xfId="20060"/>
    <cellStyle name="常规 17 3 2 2 2 3" xfId="20061"/>
    <cellStyle name="常规 5 12" xfId="20062"/>
    <cellStyle name="常规 17 3 2 2 2 3 2" xfId="20063"/>
    <cellStyle name="常规 5 12 2" xfId="20064"/>
    <cellStyle name="常规 2 3 14 3 5" xfId="20065"/>
    <cellStyle name="常规 9 4 8 2 2" xfId="20066"/>
    <cellStyle name="常规 18 3 3 2 2 2" xfId="20067"/>
    <cellStyle name="常规 23 3 3 2 2 2" xfId="20068"/>
    <cellStyle name="常规 17 3 2 2 2 4" xfId="20069"/>
    <cellStyle name="常规 5 13" xfId="20070"/>
    <cellStyle name="常规 2 3 2 12 2 2 2" xfId="20071"/>
    <cellStyle name="常规 17 3 2 2 3 2" xfId="20072"/>
    <cellStyle name="常规 17 3 2 2 3 2 2" xfId="20073"/>
    <cellStyle name="常规 2 3 15 2 5" xfId="20074"/>
    <cellStyle name="常规 2 3 15 2 5 2" xfId="20075"/>
    <cellStyle name="常规 48 3 2 3" xfId="20076"/>
    <cellStyle name="常规 53 3 2 3" xfId="20077"/>
    <cellStyle name="常规 6 3 2 4 2 3" xfId="20078"/>
    <cellStyle name="常规 17 3 2 2 3 2 2 2" xfId="20079"/>
    <cellStyle name="常规 17 3 2 2 3 2 3" xfId="20080"/>
    <cellStyle name="常规 8 2 2 7 4 2 2" xfId="20081"/>
    <cellStyle name="常规 2 3 15 2 6" xfId="20082"/>
    <cellStyle name="常规 17 3 2 2 3 3" xfId="20083"/>
    <cellStyle name="常规 17 3 2 2 3 3 2" xfId="20084"/>
    <cellStyle name="常规 2 3 15 3 5" xfId="20085"/>
    <cellStyle name="常规 18 3 3 2 3 2" xfId="20086"/>
    <cellStyle name="常规 2 3 2 7 2 2" xfId="20087"/>
    <cellStyle name="常规 7 9 4 2 2 2" xfId="20088"/>
    <cellStyle name="常规 17 3 2 2 3 4" xfId="20089"/>
    <cellStyle name="常规 17 3 2 2 4 2" xfId="20090"/>
    <cellStyle name="常规 17 3 2 2 4 2 2" xfId="20091"/>
    <cellStyle name="常规 2 3 16 2 5" xfId="20092"/>
    <cellStyle name="常规 17 3 2 2 4 3" xfId="20093"/>
    <cellStyle name="常规 6 9 3 2 4" xfId="20094"/>
    <cellStyle name="常规 2 17 8 2" xfId="20095"/>
    <cellStyle name="警告文本 3 2 2 4 2" xfId="20096"/>
    <cellStyle name="常规 17 3 2 2 5" xfId="20097"/>
    <cellStyle name="警告文本 3 2 2 4 2 2" xfId="20098"/>
    <cellStyle name="常规 17 3 2 2 5 2" xfId="20099"/>
    <cellStyle name="常规 17 3 2 2 6" xfId="20100"/>
    <cellStyle name="常规 17 3 2 2 6 2" xfId="20101"/>
    <cellStyle name="常规 17 3 2 2 7" xfId="20102"/>
    <cellStyle name="常规 5 2 6 3" xfId="20103"/>
    <cellStyle name="常规 8 3 4 3 4 2" xfId="20104"/>
    <cellStyle name="常规 2 2 4 6 8 2" xfId="20105"/>
    <cellStyle name="常规 17 3 2 3 2 2" xfId="20106"/>
    <cellStyle name="常规 3 2 2 3 2 2 2" xfId="20107"/>
    <cellStyle name="常规 2 11 2 2 2 2" xfId="20108"/>
    <cellStyle name="常规 17 3 2 3 2 2 2" xfId="20109"/>
    <cellStyle name="常规 3 2 2 3 2 2 2 2" xfId="20110"/>
    <cellStyle name="常规 2 11 2 2 2 2 2" xfId="20111"/>
    <cellStyle name="常规 2 3 2 12 3 2" xfId="20112"/>
    <cellStyle name="常规 17 3 2 3 3" xfId="20113"/>
    <cellStyle name="常规 3 2 2 3 2 3" xfId="20114"/>
    <cellStyle name="常规 2 11 2 2 3" xfId="20115"/>
    <cellStyle name="常规 8 3 4 3 5" xfId="20116"/>
    <cellStyle name="常规 2 2 4 6 9" xfId="20117"/>
    <cellStyle name="常规 17 3 2 3 3 2" xfId="20118"/>
    <cellStyle name="常规 3 2 2 3 2 3 2" xfId="20119"/>
    <cellStyle name="常规 2 11 2 2 3 2" xfId="20120"/>
    <cellStyle name="常规 8 3 4 3 6" xfId="20121"/>
    <cellStyle name="常规 4 2 3 3 2 2" xfId="20122"/>
    <cellStyle name="常规 7 12 2 2 2" xfId="20123"/>
    <cellStyle name="常规 6 9 3 3 3" xfId="20124"/>
    <cellStyle name="常规 2 2 3 6 5 2 2 2" xfId="20125"/>
    <cellStyle name="常规 17 3 2 3 4" xfId="20126"/>
    <cellStyle name="常规 3 2 2 3 2 4" xfId="20127"/>
    <cellStyle name="常规 7 5 2 2" xfId="20128"/>
    <cellStyle name="常规 2 11 2 2 4" xfId="20129"/>
    <cellStyle name="常规 17 3 2 4 2 2" xfId="20130"/>
    <cellStyle name="常规 3 2 2 3 3 2 2" xfId="20131"/>
    <cellStyle name="常规 2 11 2 3 2 2" xfId="20132"/>
    <cellStyle name="常规 17 3 2 4 2 2 2" xfId="20133"/>
    <cellStyle name="常规 3 2 2 3 3 2 2 2" xfId="20134"/>
    <cellStyle name="常规 2 11 2 3 2 2 2" xfId="20135"/>
    <cellStyle name="常规 17 3 2 4 3" xfId="20136"/>
    <cellStyle name="常规 3 2 2 3 3 3" xfId="20137"/>
    <cellStyle name="常规 2 11 2 3 3" xfId="20138"/>
    <cellStyle name="常规 17 3 2 4 3 2" xfId="20139"/>
    <cellStyle name="常规 3 2 2 3 3 3 2" xfId="20140"/>
    <cellStyle name="常规 2 11 2 3 3 2" xfId="20141"/>
    <cellStyle name="常规 17 3 2 4 4" xfId="20142"/>
    <cellStyle name="常规 3 2 2 3 3 4" xfId="20143"/>
    <cellStyle name="常规 7 5 3 2" xfId="20144"/>
    <cellStyle name="常规 2 11 2 3 4" xfId="20145"/>
    <cellStyle name="常规 8 3 4 5 4" xfId="20146"/>
    <cellStyle name="常规 2 2 16 2 3 2 2" xfId="20147"/>
    <cellStyle name="常规 2 3 2 7 4 2 2 2" xfId="20148"/>
    <cellStyle name="常规 17 3 2 5 2" xfId="20149"/>
    <cellStyle name="常规 3 2 2 3 4 2" xfId="20150"/>
    <cellStyle name="常规 2 11 2 4 2" xfId="20151"/>
    <cellStyle name="常规 2 2 16 2 3 2 3" xfId="20152"/>
    <cellStyle name="常规 17 3 2 5 3" xfId="20153"/>
    <cellStyle name="常规 3 2 2 3 4 3" xfId="20154"/>
    <cellStyle name="常规 2 11 2 4 3" xfId="20155"/>
    <cellStyle name="常规 6 3 6 2 4 2 2" xfId="20156"/>
    <cellStyle name="常规 2 2 16 2 3 3 2" xfId="20157"/>
    <cellStyle name="常规 17 3 2 6 2" xfId="20158"/>
    <cellStyle name="常规 3 2 2 3 5 2" xfId="20159"/>
    <cellStyle name="常规 2 11 2 5 2" xfId="20160"/>
    <cellStyle name="常规 8 5 2 3 4 2" xfId="20161"/>
    <cellStyle name="常规 6 3 6 2 4 3" xfId="20162"/>
    <cellStyle name="常规 2 2 16 2 3 4" xfId="20163"/>
    <cellStyle name="常规 17 3 2 7" xfId="20164"/>
    <cellStyle name="常规 3 2 2 3 6" xfId="20165"/>
    <cellStyle name="常规 2 11 2 6" xfId="20166"/>
    <cellStyle name="常规 17 3 2 7 2" xfId="20167"/>
    <cellStyle name="常规 3 2 2 3 6 2" xfId="20168"/>
    <cellStyle name="常规 2 11 2 6 2" xfId="20169"/>
    <cellStyle name="好 3 2 2 2" xfId="20170"/>
    <cellStyle name="常规 17 3 3 2 2 2 2" xfId="20171"/>
    <cellStyle name="好 3 2 3" xfId="20172"/>
    <cellStyle name="常规 17 3 3 2 2 3" xfId="20173"/>
    <cellStyle name="好 5 2" xfId="20174"/>
    <cellStyle name="常规 17 3 3 4 2" xfId="20175"/>
    <cellStyle name="常规 3 2 2 4 3 2" xfId="20176"/>
    <cellStyle name="常规 2 11 3 3 2" xfId="20177"/>
    <cellStyle name="常规 17 3 3 4 2 2" xfId="20178"/>
    <cellStyle name="常规 8 2 2 7 7" xfId="20179"/>
    <cellStyle name="常规 2 11 3 3 2 2" xfId="20180"/>
    <cellStyle name="常规 17 3 3 4 3" xfId="20181"/>
    <cellStyle name="常规 2 11 3 3 3" xfId="20182"/>
    <cellStyle name="常规 2 2 16 2 4 2" xfId="20183"/>
    <cellStyle name="常规 2 3 2 7 4 3 2" xfId="20184"/>
    <cellStyle name="好 6" xfId="20185"/>
    <cellStyle name="常规 17 3 3 5" xfId="20186"/>
    <cellStyle name="常规 3 2 2 4 4" xfId="20187"/>
    <cellStyle name="常规 2 11 3 4" xfId="20188"/>
    <cellStyle name="常规 8 3 5 5 4" xfId="20189"/>
    <cellStyle name="常规 2 2 16 2 4 2 2" xfId="20190"/>
    <cellStyle name="常规 17 3 3 5 2" xfId="20191"/>
    <cellStyle name="常规 2 11 3 4 2" xfId="20192"/>
    <cellStyle name="常规 17 3 4 2 2 2" xfId="20193"/>
    <cellStyle name="常规 2 3 2 14 2 2" xfId="20194"/>
    <cellStyle name="常规 17 3 4 2 3" xfId="20195"/>
    <cellStyle name="常规 17 3 4 3 2" xfId="20196"/>
    <cellStyle name="常规 3 2 2 5 2 2" xfId="20197"/>
    <cellStyle name="常规 2 11 4 2 2" xfId="20198"/>
    <cellStyle name="常规 2 11 4 3" xfId="20199"/>
    <cellStyle name="常规 5 3 5 2 6 2" xfId="20200"/>
    <cellStyle name="常规 17 3 4 4" xfId="20201"/>
    <cellStyle name="常规 3 2 2 5 3" xfId="20202"/>
    <cellStyle name="常规 17 3 5 2 2" xfId="20203"/>
    <cellStyle name="常规 17 3 5 2 2 2" xfId="20204"/>
    <cellStyle name="常规 17 3 5 2 3" xfId="20205"/>
    <cellStyle name="常规 17 3 5 3" xfId="20206"/>
    <cellStyle name="常规 3 2 2 6 2" xfId="20207"/>
    <cellStyle name="常规 2 11 5 2" xfId="20208"/>
    <cellStyle name="常规 17 3 5 3 2" xfId="20209"/>
    <cellStyle name="常规 3 2 2 6 2 2" xfId="20210"/>
    <cellStyle name="常规 2 11 5 2 2" xfId="20211"/>
    <cellStyle name="常规 17 3 6 3" xfId="20212"/>
    <cellStyle name="常规 3 2 2 7 2" xfId="20213"/>
    <cellStyle name="常规 2 11 6 2" xfId="20214"/>
    <cellStyle name="常规 19 2 3 2 3" xfId="20215"/>
    <cellStyle name="常规 24 2 3 2 3" xfId="20216"/>
    <cellStyle name="常规 17 3 6 3 2" xfId="20217"/>
    <cellStyle name="常规 3 2 2 7 2 2" xfId="20218"/>
    <cellStyle name="常规 2 11 6 2 2" xfId="20219"/>
    <cellStyle name="常规 19 2 3 2 3 2" xfId="20220"/>
    <cellStyle name="常规 8 8 4 2 2 2" xfId="20221"/>
    <cellStyle name="常规 8 3 8 3 4" xfId="20222"/>
    <cellStyle name="常规 18 2 2 2 3 4" xfId="20223"/>
    <cellStyle name="常规 17 3 6 4" xfId="20224"/>
    <cellStyle name="常规 3 2 2 7 3" xfId="20225"/>
    <cellStyle name="常规 2 11 6 3" xfId="20226"/>
    <cellStyle name="常规 19 2 3 2 4" xfId="20227"/>
    <cellStyle name="常规 19 2 3 3 2" xfId="20228"/>
    <cellStyle name="常规 24 2 3 3 2" xfId="20229"/>
    <cellStyle name="常规 17 3 7 2" xfId="20230"/>
    <cellStyle name="常规 17 3 7 2 2" xfId="20231"/>
    <cellStyle name="常规 19 2 3 3 2 2" xfId="20232"/>
    <cellStyle name="常规 17 3 7 2 2 2" xfId="20233"/>
    <cellStyle name="常规 2 3 3 3 2 4 3" xfId="20234"/>
    <cellStyle name="常规 19 2 3 3 2 2 2" xfId="20235"/>
    <cellStyle name="常规 17 3 7 2 3" xfId="20236"/>
    <cellStyle name="常规 19 2 3 3 2 3" xfId="20237"/>
    <cellStyle name="强调文字颜色 3 4 7 2" xfId="20238"/>
    <cellStyle name="常规 2 2 6 3 2 2" xfId="20239"/>
    <cellStyle name="常规 17 3 7 3" xfId="20240"/>
    <cellStyle name="常规 3 2 2 8 2" xfId="20241"/>
    <cellStyle name="常规 2 11 7 2" xfId="20242"/>
    <cellStyle name="常规 19 2 3 3 3" xfId="20243"/>
    <cellStyle name="强调文字颜色 3 4 7 2 2" xfId="20244"/>
    <cellStyle name="常规 2 2 6 3 2 2 2" xfId="20245"/>
    <cellStyle name="常规 17 3 7 3 2" xfId="20246"/>
    <cellStyle name="常规 3 2 2 8 2 2" xfId="20247"/>
    <cellStyle name="常规 19 2 3 3 3 2" xfId="20248"/>
    <cellStyle name="常规 2 2 6 3 2 3" xfId="20249"/>
    <cellStyle name="常规 4 4 2 4 2 2" xfId="20250"/>
    <cellStyle name="常规 9 10 2 2 2 2" xfId="20251"/>
    <cellStyle name="常规 17 3 7 4" xfId="20252"/>
    <cellStyle name="常规 3 2 2 8 3" xfId="20253"/>
    <cellStyle name="常规 19 2 3 3 4" xfId="20254"/>
    <cellStyle name="常规 17 3 8 2 2" xfId="20255"/>
    <cellStyle name="常规 19 2 3 4 2 2" xfId="20256"/>
    <cellStyle name="强调文字颜色 3 4 8 2" xfId="20257"/>
    <cellStyle name="常规 2 2 6 3 3 2" xfId="20258"/>
    <cellStyle name="常规 17 3 8 3" xfId="20259"/>
    <cellStyle name="常规 3 2 2 9 2" xfId="20260"/>
    <cellStyle name="常规 2 11 8 2" xfId="20261"/>
    <cellStyle name="常规 19 2 3 4 3" xfId="20262"/>
    <cellStyle name="常规 17 4 2 2 2 2" xfId="20263"/>
    <cellStyle name="常规 26 6 2" xfId="20264"/>
    <cellStyle name="常规 31 6 2" xfId="20265"/>
    <cellStyle name="常规 17 4 2 2 2 2 2" xfId="20266"/>
    <cellStyle name="常规 26 6 2 2" xfId="20267"/>
    <cellStyle name="常规 31 6 2 2" xfId="20268"/>
    <cellStyle name="常规 17 4 2 2 2 3" xfId="20269"/>
    <cellStyle name="常规 26 6 3" xfId="20270"/>
    <cellStyle name="常规 31 6 3" xfId="20271"/>
    <cellStyle name="常规 17 4 2 2 3" xfId="20272"/>
    <cellStyle name="常规 26 7" xfId="20273"/>
    <cellStyle name="常规 31 7" xfId="20274"/>
    <cellStyle name="常规 17 4 2 2 3 2" xfId="20275"/>
    <cellStyle name="常规 26 7 2" xfId="20276"/>
    <cellStyle name="常规 31 7 2" xfId="20277"/>
    <cellStyle name="常规 17 4 2 2 4" xfId="20278"/>
    <cellStyle name="常规 26 8" xfId="20279"/>
    <cellStyle name="常规 31 8" xfId="20280"/>
    <cellStyle name="常规 17 4 2 3 2" xfId="20281"/>
    <cellStyle name="常规 27 6" xfId="20282"/>
    <cellStyle name="常规 3 2 3 3 2 2" xfId="20283"/>
    <cellStyle name="常规 32 6" xfId="20284"/>
    <cellStyle name="常规 2 2 2 6 5 2 2 2" xfId="20285"/>
    <cellStyle name="常规 2 2 2 3 2 4" xfId="20286"/>
    <cellStyle name="常规 2 2 2 3 2 4 2" xfId="20287"/>
    <cellStyle name="常规 17 4 2 3 2 2" xfId="20288"/>
    <cellStyle name="常规 27 6 2" xfId="20289"/>
    <cellStyle name="常规 3 2 3 3 2 2 2" xfId="20290"/>
    <cellStyle name="常规 32 6 2" xfId="20291"/>
    <cellStyle name="常规 2 4 2 3 6" xfId="20292"/>
    <cellStyle name="常规 2 2 2 3 2 4 2 2" xfId="20293"/>
    <cellStyle name="常规 5 11 4" xfId="20294"/>
    <cellStyle name="常规 8 4 4 3 4 2 2" xfId="20295"/>
    <cellStyle name="常规 8 2 2 7 3 2 3" xfId="20296"/>
    <cellStyle name="常规 2 3 14 2 7" xfId="20297"/>
    <cellStyle name="常规 17 4 2 3 2 2 2" xfId="20298"/>
    <cellStyle name="常规 27 6 2 2" xfId="20299"/>
    <cellStyle name="常规 3 2 3 3 2 2 2 2" xfId="20300"/>
    <cellStyle name="常规 32 6 2 2" xfId="20301"/>
    <cellStyle name="常规 2 4 2 3 6 2" xfId="20302"/>
    <cellStyle name="常规 2 2 2 3 2 5" xfId="20303"/>
    <cellStyle name="常规 17 4 2 3 3" xfId="20304"/>
    <cellStyle name="常规 27 7" xfId="20305"/>
    <cellStyle name="常规 3 2 3 3 2 3" xfId="20306"/>
    <cellStyle name="常规 32 7" xfId="20307"/>
    <cellStyle name="常规 2 2 2 3 2 5 2" xfId="20308"/>
    <cellStyle name="常规 17 4 2 3 3 2" xfId="20309"/>
    <cellStyle name="常规 27 7 2" xfId="20310"/>
    <cellStyle name="常规 3 2 3 3 2 3 2" xfId="20311"/>
    <cellStyle name="常规 32 7 2" xfId="20312"/>
    <cellStyle name="常规 8 4 4 3 6" xfId="20313"/>
    <cellStyle name="常规 2 18 2 4 2 2" xfId="20314"/>
    <cellStyle name="常规 4 2 4 3 2 2" xfId="20315"/>
    <cellStyle name="常规 8 3 3 3 2 2 2 2" xfId="20316"/>
    <cellStyle name="常规 7 13 2 2 2" xfId="20317"/>
    <cellStyle name="常规 2 2 2 3 2 6" xfId="20318"/>
    <cellStyle name="常规 17 4 2 3 4" xfId="20319"/>
    <cellStyle name="常规 27 8" xfId="20320"/>
    <cellStyle name="常规 3 2 3 3 2 4" xfId="20321"/>
    <cellStyle name="常规 32 8" xfId="20322"/>
    <cellStyle name="常规 2 2 2 3 3 5" xfId="20323"/>
    <cellStyle name="常规 17 4 2 4 3" xfId="20324"/>
    <cellStyle name="常规 28 7" xfId="20325"/>
    <cellStyle name="常规 3 2 3 3 3 3" xfId="20326"/>
    <cellStyle name="常规 33 7" xfId="20327"/>
    <cellStyle name="常规 8 4 4 5 4" xfId="20328"/>
    <cellStyle name="常规 2 2 16 3 3 2 2" xfId="20329"/>
    <cellStyle name="常规 2 3 2 7 5 2 2 2" xfId="20330"/>
    <cellStyle name="常规 2 2 2 3 4 4" xfId="20331"/>
    <cellStyle name="常规 17 4 2 5 2" xfId="20332"/>
    <cellStyle name="常规 29 6" xfId="20333"/>
    <cellStyle name="常规 3 2 3 3 4 2" xfId="20334"/>
    <cellStyle name="常规 34 6" xfId="20335"/>
    <cellStyle name="常规 2 3 2 7 5 2 3" xfId="20336"/>
    <cellStyle name="常规 6 3 6 3 4 2" xfId="20337"/>
    <cellStyle name="常规 2 2 16 3 3 3" xfId="20338"/>
    <cellStyle name="常规 17 4 2 6" xfId="20339"/>
    <cellStyle name="常规 3 2 3 3 5" xfId="20340"/>
    <cellStyle name="常规 2 2 2 3 5 4" xfId="20341"/>
    <cellStyle name="常规 6 3 6 3 4 2 2" xfId="20342"/>
    <cellStyle name="常规 2 2 16 3 3 3 2" xfId="20343"/>
    <cellStyle name="常规 17 4 2 6 2" xfId="20344"/>
    <cellStyle name="常规 3 2 3 3 5 2" xfId="20345"/>
    <cellStyle name="常规 35 6" xfId="20346"/>
    <cellStyle name="常规 40 6" xfId="20347"/>
    <cellStyle name="常规 6 3 6 3 4 3" xfId="20348"/>
    <cellStyle name="常规 2 2 16 3 3 4" xfId="20349"/>
    <cellStyle name="常规 6 10 4 2" xfId="20350"/>
    <cellStyle name="常规 17 4 2 7" xfId="20351"/>
    <cellStyle name="常规 3 2 3 3 6" xfId="20352"/>
    <cellStyle name="常规 17 4 3 2 2" xfId="20353"/>
    <cellStyle name="常规 17 4 3 2 2 2" xfId="20354"/>
    <cellStyle name="常规 3 3 7 3 2 2 2 2" xfId="20355"/>
    <cellStyle name="常规 17 4 3 2 3" xfId="20356"/>
    <cellStyle name="常规 17 4 3 3" xfId="20357"/>
    <cellStyle name="常规 3 2 3 4 2" xfId="20358"/>
    <cellStyle name="常规 2 2 2 6 5 3 2" xfId="20359"/>
    <cellStyle name="常规 2 2 2 4 2 4" xfId="20360"/>
    <cellStyle name="强调文字颜色 1 2 4" xfId="20361"/>
    <cellStyle name="常规 17 4 3 3 2" xfId="20362"/>
    <cellStyle name="常规 3 2 3 4 2 2" xfId="20363"/>
    <cellStyle name="常规 17 4 4 2" xfId="20364"/>
    <cellStyle name="常规 2 3 18 6 2" xfId="20365"/>
    <cellStyle name="常规 17 4 4 2 2" xfId="20366"/>
    <cellStyle name="常规 17 4 4 2 2 2" xfId="20367"/>
    <cellStyle name="常规 17 4 4 2 3" xfId="20368"/>
    <cellStyle name="常规 2 2 2 5 2 4" xfId="20369"/>
    <cellStyle name="强调文字颜色 2 2 4" xfId="20370"/>
    <cellStyle name="常规 17 4 4 3 2" xfId="20371"/>
    <cellStyle name="常规 3 2 3 5 2 2" xfId="20372"/>
    <cellStyle name="常规 5 3 5 3 6 2" xfId="20373"/>
    <cellStyle name="常规 17 4 4 4" xfId="20374"/>
    <cellStyle name="常规 3 2 3 5 3" xfId="20375"/>
    <cellStyle name="常规 17 4 5" xfId="20376"/>
    <cellStyle name="常规 2 3 18 7" xfId="20377"/>
    <cellStyle name="常规 19 2 4 2 2" xfId="20378"/>
    <cellStyle name="常规 24 2 4 2 2" xfId="20379"/>
    <cellStyle name="常规 17 4 6 2" xfId="20380"/>
    <cellStyle name="常规 19 2 4 3" xfId="20381"/>
    <cellStyle name="常规 24 2 4 3" xfId="20382"/>
    <cellStyle name="常规 17 4 7" xfId="20383"/>
    <cellStyle name="常规 17 4 7 2" xfId="20384"/>
    <cellStyle name="常规 19 2 4 3 2" xfId="20385"/>
    <cellStyle name="常规 2 2 3 3 2 4" xfId="20386"/>
    <cellStyle name="常规 17 5 2 3 2" xfId="20387"/>
    <cellStyle name="常规 3 2 4 3 2 2" xfId="20388"/>
    <cellStyle name="常规 17 5 3 2 2" xfId="20389"/>
    <cellStyle name="常规 17 5 3 2 2 2" xfId="20390"/>
    <cellStyle name="常规 3 3 7 3 3 2 2 2" xfId="20391"/>
    <cellStyle name="常规 17 5 3 2 3" xfId="20392"/>
    <cellStyle name="常规 17 5 3 3" xfId="20393"/>
    <cellStyle name="常规 3 2 4 4 2" xfId="20394"/>
    <cellStyle name="常规 2 2 3 4 2 4" xfId="20395"/>
    <cellStyle name="常规 17 5 3 3 2" xfId="20396"/>
    <cellStyle name="常规 3 2 4 4 2 2" xfId="20397"/>
    <cellStyle name="常规 17 5 3 4" xfId="20398"/>
    <cellStyle name="常规 3 2 4 4 3" xfId="20399"/>
    <cellStyle name="常规 17 5 4 2" xfId="20400"/>
    <cellStyle name="常规 17 5 4 2 2" xfId="20401"/>
    <cellStyle name="常规 17 5 4 3" xfId="20402"/>
    <cellStyle name="常规 3 2 4 5 2" xfId="20403"/>
    <cellStyle name="常规 17 5 5 2" xfId="20404"/>
    <cellStyle name="常规 19 2 5 2" xfId="20405"/>
    <cellStyle name="常规 24 2 5 2" xfId="20406"/>
    <cellStyle name="常规 17 5 6" xfId="20407"/>
    <cellStyle name="常规 17 5 6 2" xfId="20408"/>
    <cellStyle name="常规 9 2 3 2 2 4 3" xfId="20409"/>
    <cellStyle name="常规 19 2 5 2 2" xfId="20410"/>
    <cellStyle name="常规 17 5 7" xfId="20411"/>
    <cellStyle name="常规 2 3 10 2 2 2 2 2" xfId="20412"/>
    <cellStyle name="常规 19 2 5 3" xfId="20413"/>
    <cellStyle name="常规 17 6 2 2 2" xfId="20414"/>
    <cellStyle name="常规 17 6 2 3" xfId="20415"/>
    <cellStyle name="常规 3 2 5 3 2" xfId="20416"/>
    <cellStyle name="汇总 5" xfId="20417"/>
    <cellStyle name="常规 8 3 2 3 3 2 2" xfId="20418"/>
    <cellStyle name="常规 2 14 2 2" xfId="20419"/>
    <cellStyle name="输入 3 3 5 2 2" xfId="20420"/>
    <cellStyle name="常规 8 2 2 2 3 3 3" xfId="20421"/>
    <cellStyle name="常规 2 2 14 3 7" xfId="20422"/>
    <cellStyle name="常规 17 6 3 2" xfId="20423"/>
    <cellStyle name="常规 2 3 3 3 5 2 2 2" xfId="20424"/>
    <cellStyle name="常规 17 6 4" xfId="20425"/>
    <cellStyle name="常规 4 2 6 2 4 2 2" xfId="20426"/>
    <cellStyle name="常规 6 3 2 2 4 2 2 2" xfId="20427"/>
    <cellStyle name="常规 8 2 2 2 4 2 3" xfId="20428"/>
    <cellStyle name="常规 2 2 15 2 7" xfId="20429"/>
    <cellStyle name="常规 17 7 2 2" xfId="20430"/>
    <cellStyle name="常规 17 7 2 2 2" xfId="20431"/>
    <cellStyle name="常规 17 7 2 3" xfId="20432"/>
    <cellStyle name="常规 3 2 6 3 2" xfId="20433"/>
    <cellStyle name="常规 8 3 2 3 4 2 2" xfId="20434"/>
    <cellStyle name="常规 2 20 2 2" xfId="20435"/>
    <cellStyle name="常规 2 15 2 2" xfId="20436"/>
    <cellStyle name="常规 17 7 3" xfId="20437"/>
    <cellStyle name="输入 3 3 6 2 2" xfId="20438"/>
    <cellStyle name="常规 2 2 15 3 7" xfId="20439"/>
    <cellStyle name="常规 17 7 3 2" xfId="20440"/>
    <cellStyle name="常规 17 7 4" xfId="20441"/>
    <cellStyle name="常规 6 4 2 3 4 2 2" xfId="20442"/>
    <cellStyle name="常规 8 2 2 2 5 2 3" xfId="20443"/>
    <cellStyle name="常规 2 2 16 2 7" xfId="20444"/>
    <cellStyle name="常规 17 8 2 2" xfId="20445"/>
    <cellStyle name="常规 17 8 3" xfId="20446"/>
    <cellStyle name="常规 7 3 3 2 4 2 2" xfId="20447"/>
    <cellStyle name="常规 17 9 2" xfId="20448"/>
    <cellStyle name="常规 18 10" xfId="20449"/>
    <cellStyle name="常规 18 10 2" xfId="20450"/>
    <cellStyle name="常规 18 10 2 2" xfId="20451"/>
    <cellStyle name="常规 18 11" xfId="20452"/>
    <cellStyle name="常规 18 11 2" xfId="20453"/>
    <cellStyle name="常规 18 13" xfId="20454"/>
    <cellStyle name="常规 18 2 10" xfId="20455"/>
    <cellStyle name="常规 39 2 4 2" xfId="20456"/>
    <cellStyle name="常规 44 2 4 2" xfId="20457"/>
    <cellStyle name="常规 8 21 7" xfId="20458"/>
    <cellStyle name="常规 8 16 7" xfId="20459"/>
    <cellStyle name="常规 18 2 10 2" xfId="20460"/>
    <cellStyle name="常规 39 2 4 2 2" xfId="20461"/>
    <cellStyle name="常规 44 2 4 2 2" xfId="20462"/>
    <cellStyle name="常规 18 2 11" xfId="20463"/>
    <cellStyle name="常规 39 2 4 3" xfId="20464"/>
    <cellStyle name="常规 44 2 4 3" xfId="20465"/>
    <cellStyle name="常规 8 19 2 3 3 2" xfId="20466"/>
    <cellStyle name="常规 5 4 10 2 2 2" xfId="20467"/>
    <cellStyle name="常规 8 3 8 3 2" xfId="20468"/>
    <cellStyle name="常规 18 2 2 2 3 2" xfId="20469"/>
    <cellStyle name="常规 2 3 3 2 3 2 3" xfId="20470"/>
    <cellStyle name="常规 8 3 8 3 2 2" xfId="20471"/>
    <cellStyle name="常规 18 2 2 2 3 2 2" xfId="20472"/>
    <cellStyle name="常规 6 10 2 5" xfId="20473"/>
    <cellStyle name="常规 9 2 4 3" xfId="20474"/>
    <cellStyle name="常规 3 18 2 4" xfId="20475"/>
    <cellStyle name="常规 2 3 3 2 3 2 3 2" xfId="20476"/>
    <cellStyle name="常规 8 3 8 3 2 2 2" xfId="20477"/>
    <cellStyle name="常规 2 3 2 2 2 2 3 4" xfId="20478"/>
    <cellStyle name="常规 18 2 2 2 3 2 2 2" xfId="20479"/>
    <cellStyle name="常规 6 10 2 5 2" xfId="20480"/>
    <cellStyle name="常规 9 2 4 3 2" xfId="20481"/>
    <cellStyle name="常规 3 18 2 4 2" xfId="20482"/>
    <cellStyle name="常规 2 3 3 2 3 2 4" xfId="20483"/>
    <cellStyle name="常规 8 3 8 3 2 3" xfId="20484"/>
    <cellStyle name="常规 18 2 2 2 3 2 3" xfId="20485"/>
    <cellStyle name="常规 6 10 2 6" xfId="20486"/>
    <cellStyle name="常规 9 2 4 4" xfId="20487"/>
    <cellStyle name="常规 2 4 3 3 3 2 2" xfId="20488"/>
    <cellStyle name="常规 3 18 2 5" xfId="20489"/>
    <cellStyle name="常规 8 3 8 3 3" xfId="20490"/>
    <cellStyle name="常规 18 2 2 2 3 3" xfId="20491"/>
    <cellStyle name="解释性文本 2 3 3 2 2" xfId="20492"/>
    <cellStyle name="常规 2 3 3 2 3 3 3" xfId="20493"/>
    <cellStyle name="常规 8 3 8 3 3 2" xfId="20494"/>
    <cellStyle name="常规 18 2 2 2 3 3 2" xfId="20495"/>
    <cellStyle name="常规 6 10 3 5" xfId="20496"/>
    <cellStyle name="常规 9 2 5 3" xfId="20497"/>
    <cellStyle name="常规 3 18 3 4" xfId="20498"/>
    <cellStyle name="常规 6 11 7" xfId="20499"/>
    <cellStyle name="常规 2 3 3 2 4 2 3" xfId="20500"/>
    <cellStyle name="常规 8 3 8 4 2 2" xfId="20501"/>
    <cellStyle name="常规 18 2 2 2 4 2 2" xfId="20502"/>
    <cellStyle name="常规 6 11 2 5" xfId="20503"/>
    <cellStyle name="常规 9 3 4 3" xfId="20504"/>
    <cellStyle name="常规 3 19 2 4" xfId="20505"/>
    <cellStyle name="常规 8 3 8 4 3" xfId="20506"/>
    <cellStyle name="常规 18 2 2 2 4 3" xfId="20507"/>
    <cellStyle name="常规 8 3 8 5 2" xfId="20508"/>
    <cellStyle name="常规 2 3 2 3" xfId="20509"/>
    <cellStyle name="常规 18 2 2 2 5 2" xfId="20510"/>
    <cellStyle name="常规 8 3 8 6 2" xfId="20511"/>
    <cellStyle name="常规 2 3 3 3" xfId="20512"/>
    <cellStyle name="常规 18 2 2 2 6 2" xfId="20513"/>
    <cellStyle name="常规 8 3 8 7" xfId="20514"/>
    <cellStyle name="常规 18 2 2 2 7" xfId="20515"/>
    <cellStyle name="常规 8 3 9 2 2" xfId="20516"/>
    <cellStyle name="常规 18 2 2 3 2 2" xfId="20517"/>
    <cellStyle name="常规 8 19 2 4 2 2" xfId="20518"/>
    <cellStyle name="常规 2 2 2 7 3 2 2 2 2" xfId="20519"/>
    <cellStyle name="常规 9 2 4 3 4 2 2" xfId="20520"/>
    <cellStyle name="常规 2 3 3 3 2 2 3" xfId="20521"/>
    <cellStyle name="常规 8 3 9 2 2 2" xfId="20522"/>
    <cellStyle name="常规 18 2 2 3 2 2 2" xfId="20523"/>
    <cellStyle name="常规 8 19 2 4 3" xfId="20524"/>
    <cellStyle name="常规 2 2 2 7 3 2 2 3" xfId="20525"/>
    <cellStyle name="常规 5 4 10 3 2" xfId="20526"/>
    <cellStyle name="常规 8 3 9 3" xfId="20527"/>
    <cellStyle name="常规 18 2 2 3 3" xfId="20528"/>
    <cellStyle name="常规 8 3 9 3 2" xfId="20529"/>
    <cellStyle name="常规 18 2 2 3 3 2" xfId="20530"/>
    <cellStyle name="常规 18 2 2 4 2 2" xfId="20531"/>
    <cellStyle name="常规 2 3 3 4 2 2 3" xfId="20532"/>
    <cellStyle name="常规 18 2 2 4 2 2 2" xfId="20533"/>
    <cellStyle name="常规 18 2 2 4 3" xfId="20534"/>
    <cellStyle name="常规 18 2 2 4 3 2" xfId="20535"/>
    <cellStyle name="常规 2 3 2 8 3 2 2 2" xfId="20536"/>
    <cellStyle name="常规 18 2 2 5 2" xfId="20537"/>
    <cellStyle name="常规 18 2 2 5 2 2" xfId="20538"/>
    <cellStyle name="常规 18 2 2 5 3" xfId="20539"/>
    <cellStyle name="常规 2 3 2 8 3 2 3" xfId="20540"/>
    <cellStyle name="常规 18 2 2 6" xfId="20541"/>
    <cellStyle name="常规 18 2 2 6 2" xfId="20542"/>
    <cellStyle name="常规 18 2 2 7" xfId="20543"/>
    <cellStyle name="常规 18 2 2 7 2" xfId="20544"/>
    <cellStyle name="常规 18 2 2 8" xfId="20545"/>
    <cellStyle name="常规 8 4 8 2 3" xfId="20546"/>
    <cellStyle name="常规 18 2 3 2 2 3" xfId="20547"/>
    <cellStyle name="常规 9 2 5 2 6" xfId="20548"/>
    <cellStyle name="常规 2 2 3 12 2 2 2" xfId="20549"/>
    <cellStyle name="常规 2 2 2 7 3" xfId="20550"/>
    <cellStyle name="常规 2 55" xfId="20551"/>
    <cellStyle name="常规 2 60" xfId="20552"/>
    <cellStyle name="常规 5 4 11 2 3" xfId="20553"/>
    <cellStyle name="常规 8 4 8 4" xfId="20554"/>
    <cellStyle name="常规 18 2 3 2 4" xfId="20555"/>
    <cellStyle name="常规 2 2 2 8 2" xfId="20556"/>
    <cellStyle name="常规 2 2 2 7 3 3 2 3" xfId="20557"/>
    <cellStyle name="常规 5 4 11 3 2" xfId="20558"/>
    <cellStyle name="常规 8 4 9 3" xfId="20559"/>
    <cellStyle name="常规 18 2 3 3 3" xfId="20560"/>
    <cellStyle name="常规 8 4 9 3 2" xfId="20561"/>
    <cellStyle name="常规 18 2 3 3 3 2" xfId="20562"/>
    <cellStyle name="常规 2 2 2 8 2 2" xfId="20563"/>
    <cellStyle name="常规 8 4 9 4" xfId="20564"/>
    <cellStyle name="常规 18 2 3 3 4" xfId="20565"/>
    <cellStyle name="常规 2 2 2 8 3" xfId="20566"/>
    <cellStyle name="常规 18 2 3 4 3" xfId="20567"/>
    <cellStyle name="常规 2 2 2 9 2" xfId="20568"/>
    <cellStyle name="常规 2 3 14 10" xfId="20569"/>
    <cellStyle name="常规 8 19 4 3 2" xfId="20570"/>
    <cellStyle name="常规 38 8" xfId="20571"/>
    <cellStyle name="常规 8 5 8 2" xfId="20572"/>
    <cellStyle name="常规 18 2 4 2 2" xfId="20573"/>
    <cellStyle name="常规 23 2 4 2 2" xfId="20574"/>
    <cellStyle name="常规 9 2 6 2 4 2" xfId="20575"/>
    <cellStyle name="常规 2 2 23" xfId="20576"/>
    <cellStyle name="常规 2 2 18" xfId="20577"/>
    <cellStyle name="常规 38 8 2" xfId="20578"/>
    <cellStyle name="常规 8 5 8 2 2" xfId="20579"/>
    <cellStyle name="常规 18 2 4 2 2 2" xfId="20580"/>
    <cellStyle name="常规 8 5 9" xfId="20581"/>
    <cellStyle name="常规 18 2 4 3" xfId="20582"/>
    <cellStyle name="常规 23 2 4 3" xfId="20583"/>
    <cellStyle name="常规 8 19 4 4" xfId="20584"/>
    <cellStyle name="常规 2 2 2 7 3 4 2" xfId="20585"/>
    <cellStyle name="常规 2 2 2 7 3 4 2 2" xfId="20586"/>
    <cellStyle name="常规 39 8" xfId="20587"/>
    <cellStyle name="常规 44 8" xfId="20588"/>
    <cellStyle name="常规 8 5 9 2" xfId="20589"/>
    <cellStyle name="常规 18 2 4 3 2" xfId="20590"/>
    <cellStyle name="常规 9 2 2 2 2 4 3" xfId="20591"/>
    <cellStyle name="常规 8 6 8 2" xfId="20592"/>
    <cellStyle name="常规 18 2 5 2 2" xfId="20593"/>
    <cellStyle name="常规 18 2 5 2 2 2" xfId="20594"/>
    <cellStyle name="常规 2 2 4 7 2" xfId="20595"/>
    <cellStyle name="常规 5 4 13 2 2" xfId="20596"/>
    <cellStyle name="常规 18 2 5 2 3" xfId="20597"/>
    <cellStyle name="常规 18 2 5 3 2" xfId="20598"/>
    <cellStyle name="常规 18 2 5 4" xfId="20599"/>
    <cellStyle name="常规 19 3 2 2 2" xfId="20600"/>
    <cellStyle name="常规 24 3 2 2 2" xfId="20601"/>
    <cellStyle name="常规 8 7 8" xfId="20602"/>
    <cellStyle name="常规 18 2 6 2" xfId="20603"/>
    <cellStyle name="常规 23 2 6 2" xfId="20604"/>
    <cellStyle name="常规 8 7 8 2" xfId="20605"/>
    <cellStyle name="常规 18 2 6 2 2" xfId="20606"/>
    <cellStyle name="常规 45" xfId="20607"/>
    <cellStyle name="常规 50" xfId="20608"/>
    <cellStyle name="常规 9 3 3 2 4 4" xfId="20609"/>
    <cellStyle name="常规 19 3 2 2 2 2" xfId="20610"/>
    <cellStyle name="常规 24 3 2 2 2 2" xfId="20611"/>
    <cellStyle name="常规 18 2 6 2 2 2" xfId="20612"/>
    <cellStyle name="常规 45 2" xfId="20613"/>
    <cellStyle name="常规 50 2" xfId="20614"/>
    <cellStyle name="常规 19 3 2 2 2 2 2" xfId="20615"/>
    <cellStyle name="常规 2 4 2 2 2 4 3" xfId="20616"/>
    <cellStyle name="常规 18 2 6 2 3" xfId="20617"/>
    <cellStyle name="常规 46" xfId="20618"/>
    <cellStyle name="常规 51" xfId="20619"/>
    <cellStyle name="常规 2 2 5 7 2" xfId="20620"/>
    <cellStyle name="常规 19 3 2 2 2 3" xfId="20621"/>
    <cellStyle name="常规 2 2 2 7 3 6 2" xfId="20622"/>
    <cellStyle name="常规 19 3 2 2 3" xfId="20623"/>
    <cellStyle name="常规 24 3 2 2 3" xfId="20624"/>
    <cellStyle name="常规 8 7 9" xfId="20625"/>
    <cellStyle name="常规 18 2 6 3" xfId="20626"/>
    <cellStyle name="常规 95" xfId="20627"/>
    <cellStyle name="常规 18 2 6 3 2" xfId="20628"/>
    <cellStyle name="常规 19 3 2 2 3 2" xfId="20629"/>
    <cellStyle name="常规 18 2 6 4" xfId="20630"/>
    <cellStyle name="常规 4 4 6 3 4 2 2" xfId="20631"/>
    <cellStyle name="常规 19 3 2 2 4" xfId="20632"/>
    <cellStyle name="常规 19 3 2 3" xfId="20633"/>
    <cellStyle name="常规 24 3 2 3" xfId="20634"/>
    <cellStyle name="常规 3 4 2 3 2" xfId="20635"/>
    <cellStyle name="常规 2 2 2 8 4 2 2" xfId="20636"/>
    <cellStyle name="常规 18 2 7" xfId="20637"/>
    <cellStyle name="常规 23 2 7" xfId="20638"/>
    <cellStyle name="常规 19 3 2 3 2" xfId="20639"/>
    <cellStyle name="常规 24 3 2 3 2" xfId="20640"/>
    <cellStyle name="常规 3 4 2 3 2 2" xfId="20641"/>
    <cellStyle name="常规 8 8 8" xfId="20642"/>
    <cellStyle name="常规 18 2 7 2" xfId="20643"/>
    <cellStyle name="常规 9 2 9 2 4" xfId="20644"/>
    <cellStyle name="常规 2 20 6" xfId="20645"/>
    <cellStyle name="常规 2 15 6" xfId="20646"/>
    <cellStyle name="常规 3 3 2 2 2 2 4" xfId="20647"/>
    <cellStyle name="常规 3 2 6 7" xfId="20648"/>
    <cellStyle name="常规 19 3 2 3 2 2" xfId="20649"/>
    <cellStyle name="常规 3 4 2 3 2 2 2" xfId="20650"/>
    <cellStyle name="常规 8 8 8 2" xfId="20651"/>
    <cellStyle name="常规 18 2 7 2 2" xfId="20652"/>
    <cellStyle name="常规 19 4 2 3 2 3" xfId="20653"/>
    <cellStyle name="常规 3 2 6 7 2" xfId="20654"/>
    <cellStyle name="常规 3 4 3 3 2 2 3" xfId="20655"/>
    <cellStyle name="常规 2 20 6 2" xfId="20656"/>
    <cellStyle name="常规 2 15 6 2" xfId="20657"/>
    <cellStyle name="常规 19 2 7 2 3" xfId="20658"/>
    <cellStyle name="常规 19 3 2 3 2 2 2" xfId="20659"/>
    <cellStyle name="常规 3 4 2 3 2 2 2 2" xfId="20660"/>
    <cellStyle name="常规 18 2 7 2 2 2" xfId="20661"/>
    <cellStyle name="常规 2 20 7" xfId="20662"/>
    <cellStyle name="常规 2 15 7" xfId="20663"/>
    <cellStyle name="常规 3 4 2 2 2 2 2 2" xfId="20664"/>
    <cellStyle name="常规 3 2 6 8" xfId="20665"/>
    <cellStyle name="常规 2 2 6 7 2" xfId="20666"/>
    <cellStyle name="常规 19 3 2 3 2 3" xfId="20667"/>
    <cellStyle name="常规 3 4 2 3 2 2 3" xfId="20668"/>
    <cellStyle name="常规 18 2 7 2 3" xfId="20669"/>
    <cellStyle name="常规 2 2 7 2 2 2" xfId="20670"/>
    <cellStyle name="常规 19 3 2 3 3" xfId="20671"/>
    <cellStyle name="常规 3 4 2 3 2 3" xfId="20672"/>
    <cellStyle name="常规 8 8 9" xfId="20673"/>
    <cellStyle name="常规 18 2 7 3" xfId="20674"/>
    <cellStyle name="常规 2 2 7 2 2 3" xfId="20675"/>
    <cellStyle name="常规 4 4 3 3 2 2" xfId="20676"/>
    <cellStyle name="警告文本 3 2 2" xfId="20677"/>
    <cellStyle name="常规 19 3 2 3 4" xfId="20678"/>
    <cellStyle name="常规 3 4 2 3 2 4" xfId="20679"/>
    <cellStyle name="常规 18 2 7 4" xfId="20680"/>
    <cellStyle name="常规 19 3 2 4 2 2" xfId="20681"/>
    <cellStyle name="常规 3 4 2 3 3 2 2" xfId="20682"/>
    <cellStyle name="常规 8 9 8 2" xfId="20683"/>
    <cellStyle name="常规 18 2 8 2 2" xfId="20684"/>
    <cellStyle name="常规 2 2 7 2 3 2" xfId="20685"/>
    <cellStyle name="常规 19 3 2 4 3" xfId="20686"/>
    <cellStyle name="常规 3 4 2 3 3 3" xfId="20687"/>
    <cellStyle name="常规 8 9 9" xfId="20688"/>
    <cellStyle name="常规 18 2 8 3" xfId="20689"/>
    <cellStyle name="计算 2 3 2 2 2 2" xfId="20690"/>
    <cellStyle name="常规 6 6 4 3 2" xfId="20691"/>
    <cellStyle name="常规 18 3 10" xfId="20692"/>
    <cellStyle name="常规 9 16 7" xfId="20693"/>
    <cellStyle name="常规 18 3 10 2" xfId="20694"/>
    <cellStyle name="常规 4 4 8 2 2 3" xfId="20695"/>
    <cellStyle name="常规 2 2 3 6 2 3 2 2" xfId="20696"/>
    <cellStyle name="常规 18 3 11" xfId="20697"/>
    <cellStyle name="常规 9 3 8 2 2 2" xfId="20698"/>
    <cellStyle name="常规 18 3 2 2 2 2 2" xfId="20699"/>
    <cellStyle name="常规 2 5 3 3 2 2 2" xfId="20700"/>
    <cellStyle name="常规 9 3 8 2 2 3" xfId="20701"/>
    <cellStyle name="常规 2 2 12 6 2" xfId="20702"/>
    <cellStyle name="常规 18 3 2 2 2 2 3" xfId="20703"/>
    <cellStyle name="常规 9 3 8 2 3" xfId="20704"/>
    <cellStyle name="常规 18 3 2 2 2 3" xfId="20705"/>
    <cellStyle name="常规 9 3 8 2 3 2" xfId="20706"/>
    <cellStyle name="常规 18 3 2 2 2 3 2" xfId="20707"/>
    <cellStyle name="常规 19 3 3 2 2 2" xfId="20708"/>
    <cellStyle name="常规 24 3 3 2 2 2" xfId="20709"/>
    <cellStyle name="常规 9 7 8 2" xfId="20710"/>
    <cellStyle name="常规 18 3 6 2 2" xfId="20711"/>
    <cellStyle name="常规 9 3 8 2 4" xfId="20712"/>
    <cellStyle name="常规 18 3 2 2 2 4" xfId="20713"/>
    <cellStyle name="常规 9 3 8 3 2" xfId="20714"/>
    <cellStyle name="常规 18 3 2 2 3 2" xfId="20715"/>
    <cellStyle name="常规 9 3 8 3 2 2" xfId="20716"/>
    <cellStyle name="常规 18 3 2 2 3 2 2" xfId="20717"/>
    <cellStyle name="常规 38 2 4" xfId="20718"/>
    <cellStyle name="常规 43 2 4" xfId="20719"/>
    <cellStyle name="常规 9 3 8 3 2 2 2" xfId="20720"/>
    <cellStyle name="常规 18 3 2 2 3 2 2 2" xfId="20721"/>
    <cellStyle name="常规 2 5 3 3 3 2 2" xfId="20722"/>
    <cellStyle name="常规 9 3 8 3 2 3" xfId="20723"/>
    <cellStyle name="常规 2 2 13 6 2" xfId="20724"/>
    <cellStyle name="常规 18 3 2 2 3 2 3" xfId="20725"/>
    <cellStyle name="常规 9 3 8 3 3" xfId="20726"/>
    <cellStyle name="常规 18 3 2 2 3 3" xfId="20727"/>
    <cellStyle name="常规 9 3 8 3 3 2" xfId="20728"/>
    <cellStyle name="常规 18 3 2 2 3 3 2" xfId="20729"/>
    <cellStyle name="常规 18 3 6 3 2" xfId="20730"/>
    <cellStyle name="常规 3 3 2 7 2 2" xfId="20731"/>
    <cellStyle name="常规 19 3 3 2 3 2" xfId="20732"/>
    <cellStyle name="常规 9 3 8 3 4" xfId="20733"/>
    <cellStyle name="常规 8 9 4 2 2 2" xfId="20734"/>
    <cellStyle name="常规 18 3 2 2 3 4" xfId="20735"/>
    <cellStyle name="常规 9 3 8 4 2" xfId="20736"/>
    <cellStyle name="常规 18 3 2 2 4 2" xfId="20737"/>
    <cellStyle name="常规 9 3 8 4 2 2" xfId="20738"/>
    <cellStyle name="常规 18 3 2 2 4 2 2" xfId="20739"/>
    <cellStyle name="常规 9 3 8 4 3" xfId="20740"/>
    <cellStyle name="常规 18 3 2 2 4 3" xfId="20741"/>
    <cellStyle name="常规 9 3 8 5" xfId="20742"/>
    <cellStyle name="常规 18 3 2 2 5" xfId="20743"/>
    <cellStyle name="常规 9 3 8 5 2" xfId="20744"/>
    <cellStyle name="常规 18 3 2 2 5 2" xfId="20745"/>
    <cellStyle name="常规 9 3 8 6" xfId="20746"/>
    <cellStyle name="常规 18 3 2 2 6" xfId="20747"/>
    <cellStyle name="常规 9 3 8 6 2" xfId="20748"/>
    <cellStyle name="常规 18 3 2 2 6 2" xfId="20749"/>
    <cellStyle name="常规 9 3 8 7" xfId="20750"/>
    <cellStyle name="常规 18 3 2 2 7" xfId="20751"/>
    <cellStyle name="常规 9 3 9 3" xfId="20752"/>
    <cellStyle name="常规 18 3 2 3 3" xfId="20753"/>
    <cellStyle name="常规 3 3 2 3 2 3" xfId="20754"/>
    <cellStyle name="常规 9 3 9 4" xfId="20755"/>
    <cellStyle name="常规 18 3 2 3 4" xfId="20756"/>
    <cellStyle name="常规 3 3 2 3 2 4" xfId="20757"/>
    <cellStyle name="常规 18 3 2 4 3" xfId="20758"/>
    <cellStyle name="常规 3 3 2 3 3 3" xfId="20759"/>
    <cellStyle name="常规 18 3 2 4 4" xfId="20760"/>
    <cellStyle name="常规 3 3 2 3 3 4" xfId="20761"/>
    <cellStyle name="常规 9 3 4 5 4" xfId="20762"/>
    <cellStyle name="常规 2 2 17 2 3 2 2" xfId="20763"/>
    <cellStyle name="常规 6 18 6" xfId="20764"/>
    <cellStyle name="常规 18 3 2 5 2" xfId="20765"/>
    <cellStyle name="常规 3 3 2 3 4 2" xfId="20766"/>
    <cellStyle name="常规 2 2 17 2 3 2 3" xfId="20767"/>
    <cellStyle name="常规 6 18 7" xfId="20768"/>
    <cellStyle name="常规 18 3 2 5 3" xfId="20769"/>
    <cellStyle name="常规 3 3 2 3 4 3" xfId="20770"/>
    <cellStyle name="常规 8 5 3 3 4 2" xfId="20771"/>
    <cellStyle name="常规 6 3 7 2 4 3" xfId="20772"/>
    <cellStyle name="常规 2 2 3 2 2 4 2" xfId="20773"/>
    <cellStyle name="常规 2 2 17 2 3 4" xfId="20774"/>
    <cellStyle name="常规 18 3 2 7" xfId="20775"/>
    <cellStyle name="常规 3 3 2 3 6" xfId="20776"/>
    <cellStyle name="常规 3 2 4 2 2 2 2" xfId="20777"/>
    <cellStyle name="常规 2 2 3 2 2 4 2 2" xfId="20778"/>
    <cellStyle name="常规 2 6 5 3 3" xfId="20779"/>
    <cellStyle name="常规 18 3 2 7 2" xfId="20780"/>
    <cellStyle name="常规 3 3 2 3 6 2" xfId="20781"/>
    <cellStyle name="常规 3 2 4 2 2 2 2 2" xfId="20782"/>
    <cellStyle name="常规 18 3 3 2 2 2 2" xfId="20783"/>
    <cellStyle name="常规 18 3 3 2 2 3" xfId="20784"/>
    <cellStyle name="常规 9 4 8 3" xfId="20785"/>
    <cellStyle name="常规 18 3 3 2 3" xfId="20786"/>
    <cellStyle name="常规 23 3 3 2 3" xfId="20787"/>
    <cellStyle name="常规 2 3 2 7 2" xfId="20788"/>
    <cellStyle name="常规 18 3 3 2 4" xfId="20789"/>
    <cellStyle name="常规 2 3 2 7 3" xfId="20790"/>
    <cellStyle name="常规 9 4 9 2" xfId="20791"/>
    <cellStyle name="常规 18 3 3 3 2" xfId="20792"/>
    <cellStyle name="常规 23 3 3 3 2" xfId="20793"/>
    <cellStyle name="常规 3 3 2 4 2 2" xfId="20794"/>
    <cellStyle name="常规 18 3 3 3 3" xfId="20795"/>
    <cellStyle name="常规 3 3 2 4 2 3" xfId="20796"/>
    <cellStyle name="常规 2 3 2 8 2" xfId="20797"/>
    <cellStyle name="常规 18 3 3 3 4" xfId="20798"/>
    <cellStyle name="常规 2 3 2 8 3" xfId="20799"/>
    <cellStyle name="常规 18 3 3 4 3" xfId="20800"/>
    <cellStyle name="常规 2 3 2 9 2" xfId="20801"/>
    <cellStyle name="常规 9 3 5 5 4" xfId="20802"/>
    <cellStyle name="常规 2 2 17 2 4 2 2" xfId="20803"/>
    <cellStyle name="常规 18 3 3 5 2" xfId="20804"/>
    <cellStyle name="常规 9 5 8 2" xfId="20805"/>
    <cellStyle name="常规 18 3 4 2 2" xfId="20806"/>
    <cellStyle name="常规 23 3 4 2 2" xfId="20807"/>
    <cellStyle name="常规 9 5 8 2 2" xfId="20808"/>
    <cellStyle name="常规 18 3 4 2 2 2" xfId="20809"/>
    <cellStyle name="常规 9 5 8 3" xfId="20810"/>
    <cellStyle name="常规 18 3 4 2 3" xfId="20811"/>
    <cellStyle name="常规 2 3 3 7 2" xfId="20812"/>
    <cellStyle name="常规 9 5 9" xfId="20813"/>
    <cellStyle name="常规 18 3 4 3" xfId="20814"/>
    <cellStyle name="常规 23 3 4 3" xfId="20815"/>
    <cellStyle name="常规 3 3 2 5 2" xfId="20816"/>
    <cellStyle name="常规 9 5 9 2" xfId="20817"/>
    <cellStyle name="常规 18 3 4 3 2" xfId="20818"/>
    <cellStyle name="常规 3 3 2 5 2 2" xfId="20819"/>
    <cellStyle name="常规 9 6 8 2" xfId="20820"/>
    <cellStyle name="常规 18 3 5 2 2" xfId="20821"/>
    <cellStyle name="常规 18 3 5 2 2 2" xfId="20822"/>
    <cellStyle name="常规 18 3 5 2 3" xfId="20823"/>
    <cellStyle name="常规 2 3 4 7 2" xfId="20824"/>
    <cellStyle name="常规 18 3 5 3 2" xfId="20825"/>
    <cellStyle name="常规 3 3 2 6 2 2" xfId="20826"/>
    <cellStyle name="常规 19 3 3 2 2" xfId="20827"/>
    <cellStyle name="常规 24 3 3 2 2" xfId="20828"/>
    <cellStyle name="常规 9 7 8" xfId="20829"/>
    <cellStyle name="常规 18 3 6 2" xfId="20830"/>
    <cellStyle name="常规 23 3 6 2" xfId="20831"/>
    <cellStyle name="常规 19 3 3 2 2 2 2" xfId="20832"/>
    <cellStyle name="常规 2 4 3 2 2 4 3" xfId="20833"/>
    <cellStyle name="常规 18 3 6 2 2 2" xfId="20834"/>
    <cellStyle name="常规 18 3 6 2 3" xfId="20835"/>
    <cellStyle name="常规 2 3 5 7 2" xfId="20836"/>
    <cellStyle name="常规 19 3 3 2 2 3" xfId="20837"/>
    <cellStyle name="常规 9 7 9" xfId="20838"/>
    <cellStyle name="常规 18 3 6 3" xfId="20839"/>
    <cellStyle name="常规 3 3 2 7 2" xfId="20840"/>
    <cellStyle name="常规 19 3 3 2 3" xfId="20841"/>
    <cellStyle name="常规 24 3 3 2 3" xfId="20842"/>
    <cellStyle name="常规 18 3 6 4" xfId="20843"/>
    <cellStyle name="常规 3 3 2 7 3" xfId="20844"/>
    <cellStyle name="常规 19 3 3 2 4" xfId="20845"/>
    <cellStyle name="常规 19 3 3 3" xfId="20846"/>
    <cellStyle name="常规 24 3 3 3" xfId="20847"/>
    <cellStyle name="常规 3 4 2 4 2" xfId="20848"/>
    <cellStyle name="常规 18 3 7" xfId="20849"/>
    <cellStyle name="常规 23 3 7" xfId="20850"/>
    <cellStyle name="常规 19 3 3 3 2" xfId="20851"/>
    <cellStyle name="常规 24 3 3 3 2" xfId="20852"/>
    <cellStyle name="常规 3 4 2 4 2 2" xfId="20853"/>
    <cellStyle name="常规 9 8 8" xfId="20854"/>
    <cellStyle name="常规 18 3 7 2" xfId="20855"/>
    <cellStyle name="常规 19 3 3 3 2 2" xfId="20856"/>
    <cellStyle name="常规 3 4 2 4 2 2 2" xfId="20857"/>
    <cellStyle name="常规 9 8 8 2" xfId="20858"/>
    <cellStyle name="常规 18 3 7 2 2" xfId="20859"/>
    <cellStyle name="常规 18 3 7 2 3" xfId="20860"/>
    <cellStyle name="常规 2 3 6 7 2" xfId="20861"/>
    <cellStyle name="常规 19 3 3 3 2 3" xfId="20862"/>
    <cellStyle name="强调文字颜色 4 4 7 2" xfId="20863"/>
    <cellStyle name="常规 2 2 7 3 2 2" xfId="20864"/>
    <cellStyle name="常规 19 3 3 3 3" xfId="20865"/>
    <cellStyle name="常规 3 4 2 4 2 3" xfId="20866"/>
    <cellStyle name="常规 9 8 9" xfId="20867"/>
    <cellStyle name="常规 18 3 7 3" xfId="20868"/>
    <cellStyle name="常规 3 3 2 8 2" xfId="20869"/>
    <cellStyle name="常规 2 2 7 3 2 3" xfId="20870"/>
    <cellStyle name="常规 4 4 3 4 2 2" xfId="20871"/>
    <cellStyle name="常规 9 10 3 2 2 2" xfId="20872"/>
    <cellStyle name="常规 18 3 7 4" xfId="20873"/>
    <cellStyle name="常规 3 3 2 8 3" xfId="20874"/>
    <cellStyle name="警告文本 4 2 2" xfId="20875"/>
    <cellStyle name="常规 19 3 3 3 4" xfId="20876"/>
    <cellStyle name="常规 9 9 8 2" xfId="20877"/>
    <cellStyle name="常规 18 3 8 2 2" xfId="20878"/>
    <cellStyle name="常规 19 3 3 4 2 2" xfId="20879"/>
    <cellStyle name="强调文字颜色 4 4 8 2" xfId="20880"/>
    <cellStyle name="常规 2 2 7 3 3 2" xfId="20881"/>
    <cellStyle name="常规 9 9 9" xfId="20882"/>
    <cellStyle name="常规 18 3 8 3" xfId="20883"/>
    <cellStyle name="常规 3 3 2 9 2" xfId="20884"/>
    <cellStyle name="常规 19 3 3 4 3" xfId="20885"/>
    <cellStyle name="常规 18 4 2 2 2 2" xfId="20886"/>
    <cellStyle name="常规 18 4 2 2 2 2 2" xfId="20887"/>
    <cellStyle name="常规 18 4 2 2 2 3" xfId="20888"/>
    <cellStyle name="常规 18 4 2 2 3" xfId="20889"/>
    <cellStyle name="常规 18 4 2 2 3 2" xfId="20890"/>
    <cellStyle name="常规 6 4 13" xfId="20891"/>
    <cellStyle name="常规 18 4 2 2 4" xfId="20892"/>
    <cellStyle name="常规 2 3 2 3 2 4" xfId="20893"/>
    <cellStyle name="常规 18 4 2 3 2" xfId="20894"/>
    <cellStyle name="常规 3 3 3 3 2 2" xfId="20895"/>
    <cellStyle name="常规 2 2 2 7 5 2 2 2" xfId="20896"/>
    <cellStyle name="常规 2 3 2 3 2 4 2" xfId="20897"/>
    <cellStyle name="常规 3 2 3 2 2 2 4" xfId="20898"/>
    <cellStyle name="常规 2 3 2 3 8" xfId="20899"/>
    <cellStyle name="常规 18 4 2 3 2 2" xfId="20900"/>
    <cellStyle name="常规 3 3 3 3 2 2 2" xfId="20901"/>
    <cellStyle name="常规 2 2 2 2 2 4 4" xfId="20902"/>
    <cellStyle name="常规 2 3 2 3 8 2" xfId="20903"/>
    <cellStyle name="常规 2 5 3 3 2 2 3" xfId="20904"/>
    <cellStyle name="常规 2 3 2 3 2 4 2 2" xfId="20905"/>
    <cellStyle name="常规 2 2 12 6 3" xfId="20906"/>
    <cellStyle name="常规 18 4 2 3 2 2 2" xfId="20907"/>
    <cellStyle name="常规 3 3 3 3 2 2 2 2" xfId="20908"/>
    <cellStyle name="常规 2 3 2 3 2 5" xfId="20909"/>
    <cellStyle name="常规 18 4 2 3 3" xfId="20910"/>
    <cellStyle name="常规 2 6 10 2 2" xfId="20911"/>
    <cellStyle name="常规 3 3 3 3 2 3" xfId="20912"/>
    <cellStyle name="常规 2 3 2 3 2 5 2" xfId="20913"/>
    <cellStyle name="常规 3 2 3 2 2 3 4" xfId="20914"/>
    <cellStyle name="常规 2 3 2 4 8" xfId="20915"/>
    <cellStyle name="常规 18 4 2 3 3 2" xfId="20916"/>
    <cellStyle name="常规 2 6 10 2 2 2" xfId="20917"/>
    <cellStyle name="常规 3 3 3 3 2 3 2" xfId="20918"/>
    <cellStyle name="常规 2 3 2 3 3 4" xfId="20919"/>
    <cellStyle name="常规 5 3 6 3 4 2 2" xfId="20920"/>
    <cellStyle name="常规 18 4 2 4 2" xfId="20921"/>
    <cellStyle name="常规 3 3 3 3 3 2" xfId="20922"/>
    <cellStyle name="常规 2 3 2 3 3 4 2" xfId="20923"/>
    <cellStyle name="常规 2 3 3 3 8" xfId="20924"/>
    <cellStyle name="常规 18 4 2 4 2 2" xfId="20925"/>
    <cellStyle name="常规 3 3 3 3 3 2 2" xfId="20926"/>
    <cellStyle name="常规 2 3 2 3 3 5" xfId="20927"/>
    <cellStyle name="常规 18 4 2 4 3" xfId="20928"/>
    <cellStyle name="常规 2 6 10 3 2" xfId="20929"/>
    <cellStyle name="常规 3 3 3 3 3 3" xfId="20930"/>
    <cellStyle name="常规 2 2 17 3 3 2" xfId="20931"/>
    <cellStyle name="常规 5 3 6 3 4 3" xfId="20932"/>
    <cellStyle name="常规 18 4 2 5" xfId="20933"/>
    <cellStyle name="常规 3 3 3 3 4" xfId="20934"/>
    <cellStyle name="常规 2 2 17 3 3 2 2" xfId="20935"/>
    <cellStyle name="常规 2 2 12 2 5" xfId="20936"/>
    <cellStyle name="常规 2 3 2 3 4 4" xfId="20937"/>
    <cellStyle name="常规 18 4 2 5 2" xfId="20938"/>
    <cellStyle name="常规 3 3 3 3 4 2" xfId="20939"/>
    <cellStyle name="常规 8 2 10 2 2 4 2" xfId="20940"/>
    <cellStyle name="常规 6 3 7 3 4 2" xfId="20941"/>
    <cellStyle name="常规 2 2 17 3 3 3" xfId="20942"/>
    <cellStyle name="常规 18 4 2 6" xfId="20943"/>
    <cellStyle name="常规 3 3 3 3 5" xfId="20944"/>
    <cellStyle name="常规 2 3 2 3 5 4" xfId="20945"/>
    <cellStyle name="常规 6 3 7 3 4 2 2" xfId="20946"/>
    <cellStyle name="常规 2 2 17 3 3 3 2" xfId="20947"/>
    <cellStyle name="常规 2 2 12 3 5" xfId="20948"/>
    <cellStyle name="常规 2 7 5 2 3" xfId="20949"/>
    <cellStyle name="常规 18 4 2 6 2" xfId="20950"/>
    <cellStyle name="常规 3 3 3 3 5 2" xfId="20951"/>
    <cellStyle name="常规 6 3 7 3 4 3" xfId="20952"/>
    <cellStyle name="常规 2 2 3 2 3 4 2" xfId="20953"/>
    <cellStyle name="常规 2 2 17 3 3 4" xfId="20954"/>
    <cellStyle name="常规 18 4 2 7" xfId="20955"/>
    <cellStyle name="常规 3 3 3 3 6" xfId="20956"/>
    <cellStyle name="常规 3 2 4 2 3 2 2" xfId="20957"/>
    <cellStyle name="常规 18 4 3 2 2" xfId="20958"/>
    <cellStyle name="常规 18 4 3 2 2 2" xfId="20959"/>
    <cellStyle name="常规 2 4 2 7 2" xfId="20960"/>
    <cellStyle name="常规 18 4 3 2 3" xfId="20961"/>
    <cellStyle name="常规 18 4 3 3" xfId="20962"/>
    <cellStyle name="常规 3 3 3 4 2" xfId="20963"/>
    <cellStyle name="常规 2 2 2 7 5 3 2" xfId="20964"/>
    <cellStyle name="常规 2 3 2 4 2 4" xfId="20965"/>
    <cellStyle name="常规 18 4 3 3 2" xfId="20966"/>
    <cellStyle name="常规 3 3 3 4 2 2" xfId="20967"/>
    <cellStyle name="常规 18 4 4 2" xfId="20968"/>
    <cellStyle name="常规 18 4 4 2 2" xfId="20969"/>
    <cellStyle name="常规 18 4 4 2 2 2" xfId="20970"/>
    <cellStyle name="常规 2 4 3 7 2" xfId="20971"/>
    <cellStyle name="常规 18 4 4 2 3" xfId="20972"/>
    <cellStyle name="常规 18 4 4 3" xfId="20973"/>
    <cellStyle name="常规 3 3 3 5 2" xfId="20974"/>
    <cellStyle name="常规 2 3 2 5 2 4" xfId="20975"/>
    <cellStyle name="常规 18 4 4 3 2" xfId="20976"/>
    <cellStyle name="常规 3 3 3 5 2 2" xfId="20977"/>
    <cellStyle name="常规 5 3 6 3 6 2" xfId="20978"/>
    <cellStyle name="常规 18 4 4 4" xfId="20979"/>
    <cellStyle name="常规 3 3 3 5 3" xfId="20980"/>
    <cellStyle name="常规 19 3 4 2" xfId="20981"/>
    <cellStyle name="常规 24 3 4 2" xfId="20982"/>
    <cellStyle name="汇总 3 2 2 2 2 2" xfId="20983"/>
    <cellStyle name="常规 18 4 6" xfId="20984"/>
    <cellStyle name="常规 2 16 3 2 2 2 2" xfId="20985"/>
    <cellStyle name="常规 19 3 4 3" xfId="20986"/>
    <cellStyle name="常规 24 3 4 3" xfId="20987"/>
    <cellStyle name="常规 3 4 2 5 2" xfId="20988"/>
    <cellStyle name="汇总 3 2 2 2 2 3" xfId="20989"/>
    <cellStyle name="常规 18 4 7" xfId="20990"/>
    <cellStyle name="常规 18 5 3 2" xfId="20991"/>
    <cellStyle name="常规 23 5 3 2" xfId="20992"/>
    <cellStyle name="常规 18 5 3 2 2" xfId="20993"/>
    <cellStyle name="常规 18 5 3 2 2 2" xfId="20994"/>
    <cellStyle name="常规 2 5 2 7 2" xfId="20995"/>
    <cellStyle name="常规 8 3 11 3 2" xfId="20996"/>
    <cellStyle name="常规 18 5 3 2 3" xfId="20997"/>
    <cellStyle name="常规 18 5 3 3" xfId="20998"/>
    <cellStyle name="常规 3 3 4 4 2" xfId="20999"/>
    <cellStyle name="常规 18 5 4 2 2" xfId="21000"/>
    <cellStyle name="常规 18 5 4 3" xfId="21001"/>
    <cellStyle name="常规 3 3 4 5 2" xfId="21002"/>
    <cellStyle name="常规 18 5 5 2" xfId="21003"/>
    <cellStyle name="常规 18 5 6 2" xfId="21004"/>
    <cellStyle name="常规 19 3 5 2 2" xfId="21005"/>
    <cellStyle name="常规 19 3 5 3" xfId="21006"/>
    <cellStyle name="常规 3 4 2 6 2" xfId="21007"/>
    <cellStyle name="常规 18 5 7" xfId="21008"/>
    <cellStyle name="常规 18 6 3" xfId="21009"/>
    <cellStyle name="常规 23 6 3" xfId="21010"/>
    <cellStyle name="常规 18 6 3 2" xfId="21011"/>
    <cellStyle name="常规 18 6 4 2" xfId="21012"/>
    <cellStyle name="常规 18 6 5" xfId="21013"/>
    <cellStyle name="常规 18 6 5 2" xfId="21014"/>
    <cellStyle name="常规 19 3 6 2" xfId="21015"/>
    <cellStyle name="常规 24 3 6 2" xfId="21016"/>
    <cellStyle name="常规 19 4 3 2 2" xfId="21017"/>
    <cellStyle name="常规 18 6 6" xfId="21018"/>
    <cellStyle name="常规 18 7 3" xfId="21019"/>
    <cellStyle name="常规 18 7 3 2" xfId="21020"/>
    <cellStyle name="常规 18 7 4" xfId="21021"/>
    <cellStyle name="常规 18 8 3" xfId="21022"/>
    <cellStyle name="常规 18 8 3 2" xfId="21023"/>
    <cellStyle name="常规 5 9 2 2 2 2 2" xfId="21024"/>
    <cellStyle name="常规 7 3 3 2 5 2 2" xfId="21025"/>
    <cellStyle name="常规 18 9 2" xfId="21026"/>
    <cellStyle name="常规 18 9 3" xfId="21027"/>
    <cellStyle name="常规 18 9 4" xfId="21028"/>
    <cellStyle name="常规 19 10" xfId="21029"/>
    <cellStyle name="常规 2 2 3 5 2 4 2" xfId="21030"/>
    <cellStyle name="常规 19 11" xfId="21031"/>
    <cellStyle name="常规 2 2 3 5 2 4 3" xfId="21032"/>
    <cellStyle name="常规 19 12" xfId="21033"/>
    <cellStyle name="常规 19 12 2" xfId="21034"/>
    <cellStyle name="常规 2 3 3 6 2 4 2" xfId="21035"/>
    <cellStyle name="常规 19 13" xfId="21036"/>
    <cellStyle name="常规 19 2 10" xfId="21037"/>
    <cellStyle name="常规 8 4 5 3 3" xfId="21038"/>
    <cellStyle name="常规 19 2 10 2" xfId="21039"/>
    <cellStyle name="常规 2 2 2 4 2 3" xfId="21040"/>
    <cellStyle name="常规 19 2 11" xfId="21041"/>
    <cellStyle name="常规 2 3 2 2 2 4 3 2" xfId="21042"/>
    <cellStyle name="常规 19 2 2 2 2 2 2 2" xfId="21043"/>
    <cellStyle name="常规 2 2 2 3 9 2" xfId="21044"/>
    <cellStyle name="常规 19 4 2 3 2 2" xfId="21045"/>
    <cellStyle name="常规 3 4 3 3 2 2 2" xfId="21046"/>
    <cellStyle name="常规 2 3 2 2 2 4 4" xfId="21047"/>
    <cellStyle name="常规 19 2 7 2 2" xfId="21048"/>
    <cellStyle name="常规 19 2 2 2 2 2 3" xfId="21049"/>
    <cellStyle name="常规 2 3 2 2 2 5 3" xfId="21050"/>
    <cellStyle name="常规 19 2 2 2 2 3 2" xfId="21051"/>
    <cellStyle name="计算 3 3 5" xfId="21052"/>
    <cellStyle name="常规 2 2 2 4 9" xfId="21053"/>
    <cellStyle name="常规 2 3 2 10 2" xfId="21054"/>
    <cellStyle name="常规 25 2 3 2 2 2" xfId="21055"/>
    <cellStyle name="常规 30 2 3 2 2 2" xfId="21056"/>
    <cellStyle name="适中 5 2" xfId="21057"/>
    <cellStyle name="常规 19 2 2 2 2 4" xfId="21058"/>
    <cellStyle name="常规 19 4 2 4 2 2" xfId="21059"/>
    <cellStyle name="常规 3 4 3 3 3 2 2" xfId="21060"/>
    <cellStyle name="常规 19 2 8 2 2" xfId="21061"/>
    <cellStyle name="常规 19 2 2 2 3 2 3" xfId="21062"/>
    <cellStyle name="常规 19 2 2 2 3 3" xfId="21063"/>
    <cellStyle name="常规 19 2 2 2 3 3 2" xfId="21064"/>
    <cellStyle name="常规 2 2 3 4 9" xfId="21065"/>
    <cellStyle name="常规 4 2 2 7 2 2" xfId="21066"/>
    <cellStyle name="常规 7 11 6 2 2" xfId="21067"/>
    <cellStyle name="常规 2 3 2 11 2" xfId="21068"/>
    <cellStyle name="常规 6 16 2 4 2 2" xfId="21069"/>
    <cellStyle name="常规 9 8 4 2 2 2" xfId="21070"/>
    <cellStyle name="常规 6 9 2 2" xfId="21071"/>
    <cellStyle name="常规 19 2 2 2 3 4" xfId="21072"/>
    <cellStyle name="常规 19 2 2 2 4 2" xfId="21073"/>
    <cellStyle name="常规 19 2 2 2 4 2 2" xfId="21074"/>
    <cellStyle name="常规 2 2 4 3 9" xfId="21075"/>
    <cellStyle name="常规 19 2 2 2 4 3" xfId="21076"/>
    <cellStyle name="常规 2 3 2 7 3 6 2" xfId="21077"/>
    <cellStyle name="常规 19 2 2 2 5" xfId="21078"/>
    <cellStyle name="常规 19 2 2 2 6" xfId="21079"/>
    <cellStyle name="常规 2 3 3 11 2 2" xfId="21080"/>
    <cellStyle name="常规 19 2 2 2 6 2" xfId="21081"/>
    <cellStyle name="常规 47 3 6" xfId="21082"/>
    <cellStyle name="常规 2 3 3 11 2 2 2" xfId="21083"/>
    <cellStyle name="常规 19 2 2 2 7" xfId="21084"/>
    <cellStyle name="常规 2 3 3 11 2 3" xfId="21085"/>
    <cellStyle name="常规 2 3 2 4 2 4 3" xfId="21086"/>
    <cellStyle name="常规 19 2 2 4 2 2 2" xfId="21087"/>
    <cellStyle name="常规 2 2 6 2 3 2 2" xfId="21088"/>
    <cellStyle name="常规 19 2 2 4 3 2" xfId="21089"/>
    <cellStyle name="常规 2 2 6 2 3 3" xfId="21090"/>
    <cellStyle name="常规 4 4 2 3 3 2" xfId="21091"/>
    <cellStyle name="常规 19 2 2 4 4" xfId="21092"/>
    <cellStyle name="常规 2 3 2 9 3 2 3" xfId="21093"/>
    <cellStyle name="常规 5 2 10" xfId="21094"/>
    <cellStyle name="常规 19 2 2 6" xfId="21095"/>
    <cellStyle name="常规 5 2 12" xfId="21096"/>
    <cellStyle name="常规 19 2 2 8" xfId="21097"/>
    <cellStyle name="常规 19 2 3 7" xfId="21098"/>
    <cellStyle name="常规 19 2 4 2 2 2" xfId="21099"/>
    <cellStyle name="输入 2 3 6 2 2 2" xfId="21100"/>
    <cellStyle name="常规 3 2 3 7 2" xfId="21101"/>
    <cellStyle name="常规 19 2 4 2 3" xfId="21102"/>
    <cellStyle name="常规 2 2 25" xfId="21103"/>
    <cellStyle name="常规 19 2 5 2 2 2" xfId="21104"/>
    <cellStyle name="常规 3 2 4 7 2" xfId="21105"/>
    <cellStyle name="常规 19 2 5 2 3" xfId="21106"/>
    <cellStyle name="常规 19 2 5 3 2" xfId="21107"/>
    <cellStyle name="常规 19 4 2 2" xfId="21108"/>
    <cellStyle name="常规 24 4 2 2" xfId="21109"/>
    <cellStyle name="常规 19 2 6" xfId="21110"/>
    <cellStyle name="常规 24 2 6" xfId="21111"/>
    <cellStyle name="常规 19 4 2 2 2" xfId="21112"/>
    <cellStyle name="常规 24 4 2 2 2" xfId="21113"/>
    <cellStyle name="常规 19 2 6 2" xfId="21114"/>
    <cellStyle name="常规 24 2 6 2" xfId="21115"/>
    <cellStyle name="常规 19 2 6 2 2" xfId="21116"/>
    <cellStyle name="常规 19 4 2 2 2 2" xfId="21117"/>
    <cellStyle name="常规 19 4 2 2 2 2 2" xfId="21118"/>
    <cellStyle name="常规 2 5 2 2 2 4 3" xfId="21119"/>
    <cellStyle name="常规 19 2 6 2 2 2" xfId="21120"/>
    <cellStyle name="常规 19 4 2 2 2 3" xfId="21121"/>
    <cellStyle name="常规 3 2 5 7 2" xfId="21122"/>
    <cellStyle name="常规 2 14 6 2" xfId="21123"/>
    <cellStyle name="常规 19 2 6 2 3" xfId="21124"/>
    <cellStyle name="常规 19 2 6 3" xfId="21125"/>
    <cellStyle name="常规 19 4 2 2 3" xfId="21126"/>
    <cellStyle name="常规 19 2 6 3 2" xfId="21127"/>
    <cellStyle name="计算 2 3 6" xfId="21128"/>
    <cellStyle name="常规 19 4 2 2 3 2" xfId="21129"/>
    <cellStyle name="常规 19 4 2 3" xfId="21130"/>
    <cellStyle name="常规 24 4 2 3" xfId="21131"/>
    <cellStyle name="常规 3 4 3 3 2" xfId="21132"/>
    <cellStyle name="常规 19 2 7" xfId="21133"/>
    <cellStyle name="常规 24 2 7" xfId="21134"/>
    <cellStyle name="常规 19 4 2 3 2" xfId="21135"/>
    <cellStyle name="常规 3 4 3 3 2 2" xfId="21136"/>
    <cellStyle name="常规 19 2 7 2" xfId="21137"/>
    <cellStyle name="常规 19 4 2 3 2 2 2" xfId="21138"/>
    <cellStyle name="常规 3 4 3 3 2 2 2 2" xfId="21139"/>
    <cellStyle name="常规 19 2 7 2 2 2" xfId="21140"/>
    <cellStyle name="常规 3 3 3 2 2 3 4" xfId="21141"/>
    <cellStyle name="常规 2 2 8 2 2 2 2" xfId="21142"/>
    <cellStyle name="计算 3 3 6" xfId="21143"/>
    <cellStyle name="常规 19 4 2 3 3 2" xfId="21144"/>
    <cellStyle name="常规 3 4 3 3 2 3 2" xfId="21145"/>
    <cellStyle name="常规 19 2 7 3 2" xfId="21146"/>
    <cellStyle name="常规 2 2 8 2 2 3" xfId="21147"/>
    <cellStyle name="常规 4 4 4 3 2 2" xfId="21148"/>
    <cellStyle name="常规 19 4 2 3 4" xfId="21149"/>
    <cellStyle name="常规 3 4 3 3 2 4" xfId="21150"/>
    <cellStyle name="常规 19 2 7 4" xfId="21151"/>
    <cellStyle name="常规 19 2 8 2" xfId="21152"/>
    <cellStyle name="常规 5 3 7 3 4 2 2" xfId="21153"/>
    <cellStyle name="常规 19 4 2 4 2" xfId="21154"/>
    <cellStyle name="常规 3 4 3 3 3 2" xfId="21155"/>
    <cellStyle name="常规 2 2 8 2 3 2" xfId="21156"/>
    <cellStyle name="常规 19 4 2 4 3" xfId="21157"/>
    <cellStyle name="常规 3 4 3 3 3 3" xfId="21158"/>
    <cellStyle name="常规 19 2 8 3" xfId="21159"/>
    <cellStyle name="常规 2 2 18 3 3 2" xfId="21160"/>
    <cellStyle name="常规 19 2 9" xfId="21161"/>
    <cellStyle name="常规 5 3 7 3 4 3" xfId="21162"/>
    <cellStyle name="常规 19 4 2 5" xfId="21163"/>
    <cellStyle name="常规 3 4 3 3 4" xfId="21164"/>
    <cellStyle name="常规 9 3 2 2 2 2 2 2 2" xfId="21165"/>
    <cellStyle name="常规 19 3 10" xfId="21166"/>
    <cellStyle name="常规 19 3 10 2" xfId="21167"/>
    <cellStyle name="常规 2 2 2 9 2 3" xfId="21168"/>
    <cellStyle name="常规 3 5 3 3 2 2 2" xfId="21169"/>
    <cellStyle name="常规 45 3" xfId="21170"/>
    <cellStyle name="常规 50 3" xfId="21171"/>
    <cellStyle name="常规 19 3 2 2 2 2 3" xfId="21172"/>
    <cellStyle name="常规 46 2" xfId="21173"/>
    <cellStyle name="常规 51 2" xfId="21174"/>
    <cellStyle name="常规 2 2 5 7 2 2" xfId="21175"/>
    <cellStyle name="常规 19 3 2 2 2 3 2" xfId="21176"/>
    <cellStyle name="常规 47" xfId="21177"/>
    <cellStyle name="常规 52" xfId="21178"/>
    <cellStyle name="常规 2 2 5 7 3" xfId="21179"/>
    <cellStyle name="常规 19 3 2 2 2 4" xfId="21180"/>
    <cellStyle name="常规 19 3 2 2 3 2 2" xfId="21181"/>
    <cellStyle name="常规 19 3 2 2 3 2 3" xfId="21182"/>
    <cellStyle name="常规 2 2 5 8 2" xfId="21183"/>
    <cellStyle name="常规 19 3 2 2 3 3" xfId="21184"/>
    <cellStyle name="常规 19 3 2 2 3 3 2" xfId="21185"/>
    <cellStyle name="常规 97" xfId="21186"/>
    <cellStyle name="常规 6 17 2 4 2 2" xfId="21187"/>
    <cellStyle name="常规 9 9 4 2 2 2" xfId="21188"/>
    <cellStyle name="常规 19 3 2 2 3 4" xfId="21189"/>
    <cellStyle name="常规 19 3 2 2 4 2" xfId="21190"/>
    <cellStyle name="常规 19 3 2 2 4 2 2" xfId="21191"/>
    <cellStyle name="常规 2 2 5 9 2" xfId="21192"/>
    <cellStyle name="常规 19 3 2 2 4 3" xfId="21193"/>
    <cellStyle name="常规 19 3 2 2 5" xfId="21194"/>
    <cellStyle name="常规 19 3 2 2 5 2" xfId="21195"/>
    <cellStyle name="常规 19 3 2 2 6 2" xfId="21196"/>
    <cellStyle name="常规 19 3 2 2 7" xfId="21197"/>
    <cellStyle name="常规 3 3 6 7 2" xfId="21198"/>
    <cellStyle name="常规 19 3 7 2 3" xfId="21199"/>
    <cellStyle name="适中 11" xfId="21200"/>
    <cellStyle name="常规 19 3 2 4 2 2 2" xfId="21201"/>
    <cellStyle name="常规 3 4 2 3 3 2 2 2" xfId="21202"/>
    <cellStyle name="常规 2 2 7 2 3 3" xfId="21203"/>
    <cellStyle name="常规 4 4 3 3 3 2" xfId="21204"/>
    <cellStyle name="警告文本 3 3 2" xfId="21205"/>
    <cellStyle name="常规 19 3 2 4 4" xfId="21206"/>
    <cellStyle name="常规 3 4 2 3 3 4" xfId="21207"/>
    <cellStyle name="常规 2 2 3 3 2 4 2" xfId="21208"/>
    <cellStyle name="常规 19 3 2 7" xfId="21209"/>
    <cellStyle name="常规 3 4 2 3 6" xfId="21210"/>
    <cellStyle name="常规 3 2 4 3 2 2 2" xfId="21211"/>
    <cellStyle name="常规 19 3 3 6" xfId="21212"/>
    <cellStyle name="常规 2 2 3 3 2 5 2" xfId="21213"/>
    <cellStyle name="常规 3 2 4 3 2 3 2" xfId="21214"/>
    <cellStyle name="常规 19 3 3 7" xfId="21215"/>
    <cellStyle name="常规 5 15" xfId="21216"/>
    <cellStyle name="常规 5 20" xfId="21217"/>
    <cellStyle name="常规 19 3 4 2 2 2" xfId="21218"/>
    <cellStyle name="输入 2 3 7 2 2 2" xfId="21219"/>
    <cellStyle name="常规 3 3 3 7 2" xfId="21220"/>
    <cellStyle name="常规 19 3 4 2 3" xfId="21221"/>
    <cellStyle name="常规 19 3 5 2 2 2" xfId="21222"/>
    <cellStyle name="常规 3 3 4 7 2" xfId="21223"/>
    <cellStyle name="常规 19 3 5 2 3" xfId="21224"/>
    <cellStyle name="常规 19 3 5 3 2" xfId="21225"/>
    <cellStyle name="常规 3 4 2 6 2 2" xfId="21226"/>
    <cellStyle name="常规 19 3 6 2 2" xfId="21227"/>
    <cellStyle name="常规 19 4 3 2 2 2" xfId="21228"/>
    <cellStyle name="常规 2 5 3 2 2 4 3" xfId="21229"/>
    <cellStyle name="常规 19 3 6 2 2 2" xfId="21230"/>
    <cellStyle name="常规 3 3 5 7 2" xfId="21231"/>
    <cellStyle name="常规 19 3 6 2 3" xfId="21232"/>
    <cellStyle name="常规 19 3 6 3" xfId="21233"/>
    <cellStyle name="常规 3 4 2 7 2" xfId="21234"/>
    <cellStyle name="常规 19 4 3 2 3" xfId="21235"/>
    <cellStyle name="常规 19 3 6 3 2" xfId="21236"/>
    <cellStyle name="常规 3 4 2 7 2 2" xfId="21237"/>
    <cellStyle name="常规 19 3 6 4" xfId="21238"/>
    <cellStyle name="常规 3 4 2 7 3" xfId="21239"/>
    <cellStyle name="常规 19 4 3 3" xfId="21240"/>
    <cellStyle name="常规 3 4 3 4 2" xfId="21241"/>
    <cellStyle name="常规 19 3 7" xfId="21242"/>
    <cellStyle name="常规 24 3 7" xfId="21243"/>
    <cellStyle name="常规 19 4 3 3 2" xfId="21244"/>
    <cellStyle name="常规 3 4 3 4 2 2" xfId="21245"/>
    <cellStyle name="常规 19 3 7 2" xfId="21246"/>
    <cellStyle name="常规 3 4 3 4 2 2 2" xfId="21247"/>
    <cellStyle name="常规 2 3 2 3 2 4 4" xfId="21248"/>
    <cellStyle name="常规 19 3 7 2 2" xfId="21249"/>
    <cellStyle name="常规 19 3 7 2 2 2" xfId="21250"/>
    <cellStyle name="强调文字颜色 5 4 7 2" xfId="21251"/>
    <cellStyle name="常规 2 2 8 3 2 2" xfId="21252"/>
    <cellStyle name="常规 7 2 2 2 2 2 2" xfId="21253"/>
    <cellStyle name="常规 3 4 3 4 2 3" xfId="21254"/>
    <cellStyle name="常规 19 3 7 3" xfId="21255"/>
    <cellStyle name="常规 3 4 2 8 2" xfId="21256"/>
    <cellStyle name="强调文字颜色 5 4 7 2 2" xfId="21257"/>
    <cellStyle name="常规 2 2 8 3 2 2 2" xfId="21258"/>
    <cellStyle name="常规 19 3 7 3 2" xfId="21259"/>
    <cellStyle name="常规 3 4 2 8 2 2" xfId="21260"/>
    <cellStyle name="常规 2 2 8 3 2 3" xfId="21261"/>
    <cellStyle name="常规 4 4 4 4 2 2" xfId="21262"/>
    <cellStyle name="常规 9 10 4 2 2 2" xfId="21263"/>
    <cellStyle name="常规 19 3 7 4" xfId="21264"/>
    <cellStyle name="常规 3 4 2 8 3" xfId="21265"/>
    <cellStyle name="常规 3 4 3 4 3 2" xfId="21266"/>
    <cellStyle name="常规 19 3 8 2" xfId="21267"/>
    <cellStyle name="常规 19 3 8 2 2" xfId="21268"/>
    <cellStyle name="强调文字颜色 5 4 8 2" xfId="21269"/>
    <cellStyle name="常规 2 2 8 3 3 2" xfId="21270"/>
    <cellStyle name="常规 19 3 8 3" xfId="21271"/>
    <cellStyle name="常规 3 4 2 9 2" xfId="21272"/>
    <cellStyle name="常规 3 4 3 4 4" xfId="21273"/>
    <cellStyle name="常规 19 3 9" xfId="21274"/>
    <cellStyle name="常规 19 4 2 6" xfId="21275"/>
    <cellStyle name="常规 3 4 3 3 5" xfId="21276"/>
    <cellStyle name="常规 2 2 3 3 3 4 2" xfId="21277"/>
    <cellStyle name="常规 19 4 2 7" xfId="21278"/>
    <cellStyle name="常规 3 4 3 3 6" xfId="21279"/>
    <cellStyle name="常规 3 2 4 3 3 2 2" xfId="21280"/>
    <cellStyle name="常规 19 4 3" xfId="21281"/>
    <cellStyle name="常规 24 4 3" xfId="21282"/>
    <cellStyle name="常规 19 4 4 2" xfId="21283"/>
    <cellStyle name="常规 6 12 3 2 2 2 2" xfId="21284"/>
    <cellStyle name="汇总 3 2 2 3 2 2" xfId="21285"/>
    <cellStyle name="常规 19 4 6" xfId="21286"/>
    <cellStyle name="常规 19 6 6" xfId="21287"/>
    <cellStyle name="常规 19 4 4 2 2" xfId="21288"/>
    <cellStyle name="汇总 3 2 2 3 2 2 2" xfId="21289"/>
    <cellStyle name="常规 19 4 6 2" xfId="21290"/>
    <cellStyle name="常规 19 4 4 2 2 2" xfId="21291"/>
    <cellStyle name="常规 3 4 3 7 2" xfId="21292"/>
    <cellStyle name="常规 19 4 4 2 3" xfId="21293"/>
    <cellStyle name="常规 19 4 4 3" xfId="21294"/>
    <cellStyle name="常规 3 4 3 5 2" xfId="21295"/>
    <cellStyle name="汇总 3 2 2 3 2 3" xfId="21296"/>
    <cellStyle name="常规 19 4 7" xfId="21297"/>
    <cellStyle name="常规 19 4 4 3 2" xfId="21298"/>
    <cellStyle name="常规 3 4 3 5 2 2" xfId="21299"/>
    <cellStyle name="常规 19 4 7 2" xfId="21300"/>
    <cellStyle name="常规 19 4 8" xfId="21301"/>
    <cellStyle name="常规 5 3 7 3 6 2" xfId="21302"/>
    <cellStyle name="常规 19 4 4 4" xfId="21303"/>
    <cellStyle name="常规 3 4 3 5 3" xfId="21304"/>
    <cellStyle name="常规 19 5 2 2 2 2" xfId="21305"/>
    <cellStyle name="常规 5 2 2 11" xfId="21306"/>
    <cellStyle name="常规 19 5 2 2 3" xfId="21307"/>
    <cellStyle name="常规 8 3 2 5 2 2 2" xfId="21308"/>
    <cellStyle name="常规 25 2 7" xfId="21309"/>
    <cellStyle name="常规 30 2 7" xfId="21310"/>
    <cellStyle name="链接单元格 2 3 6 2" xfId="21311"/>
    <cellStyle name="常规 19 5 2 3" xfId="21312"/>
    <cellStyle name="常规 24 5 2 3" xfId="21313"/>
    <cellStyle name="常规 3 4 4 3 2" xfId="21314"/>
    <cellStyle name="常规 19 5 3 2 2 2" xfId="21315"/>
    <cellStyle name="常规 3 5 2 7 2" xfId="21316"/>
    <cellStyle name="常规 19 5 3 2 3" xfId="21317"/>
    <cellStyle name="常规 25 3 7" xfId="21318"/>
    <cellStyle name="常规 30 3 7" xfId="21319"/>
    <cellStyle name="链接单元格 2 3 7 2" xfId="21320"/>
    <cellStyle name="常规 19 5 3 3" xfId="21321"/>
    <cellStyle name="常规 3 4 4 4 2" xfId="21322"/>
    <cellStyle name="常规 19 5 3 4" xfId="21323"/>
    <cellStyle name="常规 3 4 4 4 3" xfId="21324"/>
    <cellStyle name="链接单元格 2 3 8 2" xfId="21325"/>
    <cellStyle name="常规 19 5 4 3" xfId="21326"/>
    <cellStyle name="常规 3 4 4 5 2" xfId="21327"/>
    <cellStyle name="常规 2 2 17 3 3 2 2 2" xfId="21328"/>
    <cellStyle name="常规 2 2 12 2 5 2" xfId="21329"/>
    <cellStyle name="常规 19 6" xfId="21330"/>
    <cellStyle name="常规 24 6" xfId="21331"/>
    <cellStyle name="常规 3 3 3 3 4 2 2" xfId="21332"/>
    <cellStyle name="常规 19 6 2" xfId="21333"/>
    <cellStyle name="常规 24 6 2" xfId="21334"/>
    <cellStyle name="常规 26 2 6" xfId="21335"/>
    <cellStyle name="常规 31 2 6" xfId="21336"/>
    <cellStyle name="常规 19 6 2 2" xfId="21337"/>
    <cellStyle name="常规 24 6 2 2" xfId="21338"/>
    <cellStyle name="常规 26 2 6 2" xfId="21339"/>
    <cellStyle name="常规 31 2 6 2" xfId="21340"/>
    <cellStyle name="常规 19 6 2 2 2" xfId="21341"/>
    <cellStyle name="常规 19 6 3" xfId="21342"/>
    <cellStyle name="常规 24 6 3" xfId="21343"/>
    <cellStyle name="常规 26 3 6" xfId="21344"/>
    <cellStyle name="常规 31 3 6" xfId="21345"/>
    <cellStyle name="常规 19 6 3 2" xfId="21346"/>
    <cellStyle name="常规 19 6 4 2" xfId="21347"/>
    <cellStyle name="常规 19 6 5" xfId="21348"/>
    <cellStyle name="常规 19 6 5 2" xfId="21349"/>
    <cellStyle name="常规 19 7" xfId="21350"/>
    <cellStyle name="常规 24 7" xfId="21351"/>
    <cellStyle name="常规 4 4 2 3 2 2 2 2" xfId="21352"/>
    <cellStyle name="常规 19 7 2" xfId="21353"/>
    <cellStyle name="常规 24 7 2" xfId="21354"/>
    <cellStyle name="常规 27 2 6" xfId="21355"/>
    <cellStyle name="常规 32 2 6" xfId="21356"/>
    <cellStyle name="常规 19 7 2 2" xfId="21357"/>
    <cellStyle name="常规 27 2 6 2" xfId="21358"/>
    <cellStyle name="常规 32 2 6 2" xfId="21359"/>
    <cellStyle name="常规 19 7 2 2 2" xfId="21360"/>
    <cellStyle name="常规 19 7 4" xfId="21361"/>
    <cellStyle name="常规 19 8 2" xfId="21362"/>
    <cellStyle name="常规 24 8 2" xfId="21363"/>
    <cellStyle name="常规 28 2 6" xfId="21364"/>
    <cellStyle name="常规 33 2 6" xfId="21365"/>
    <cellStyle name="常规 19 8 2 2" xfId="21366"/>
    <cellStyle name="常规 19 8 2 2 2" xfId="21367"/>
    <cellStyle name="常规 5 2 2 7 4" xfId="21368"/>
    <cellStyle name="常规 28 2 6 2" xfId="21369"/>
    <cellStyle name="常规 33 2 6 2" xfId="21370"/>
    <cellStyle name="常规 8 14 3 2 3 2" xfId="21371"/>
    <cellStyle name="常规 28 2 7" xfId="21372"/>
    <cellStyle name="常规 33 2 7" xfId="21373"/>
    <cellStyle name="常规 19 8 2 3" xfId="21374"/>
    <cellStyle name="常规 3 4 7 3 2" xfId="21375"/>
    <cellStyle name="常规 5 9 2 2 3 2" xfId="21376"/>
    <cellStyle name="警告文本 3 3 2 2 2" xfId="21377"/>
    <cellStyle name="常规 7 3 3 2 6 2" xfId="21378"/>
    <cellStyle name="常规 19 9" xfId="21379"/>
    <cellStyle name="常规 24 9" xfId="21380"/>
    <cellStyle name="常规 19 9 2" xfId="21381"/>
    <cellStyle name="常规 29 2 6" xfId="21382"/>
    <cellStyle name="常规 34 2 6" xfId="21383"/>
    <cellStyle name="常规 6 3 3 2 2 3" xfId="21384"/>
    <cellStyle name="常规 19 9 2 2" xfId="21385"/>
    <cellStyle name="常规 29 2 6 2" xfId="21386"/>
    <cellStyle name="常规 34 2 6 2" xfId="21387"/>
    <cellStyle name="常规 6 3 3 2 2 3 2" xfId="21388"/>
    <cellStyle name="常规 19 9 2 2 2" xfId="21389"/>
    <cellStyle name="常规 5 3 2 7 4" xfId="21390"/>
    <cellStyle name="常规 19 9 4" xfId="21391"/>
    <cellStyle name="常规 2" xfId="21392"/>
    <cellStyle name="常规 20 6 2 4 2" xfId="21393"/>
    <cellStyle name="常规 4 6 3 3" xfId="21394"/>
    <cellStyle name="常规 2 10 10" xfId="21395"/>
    <cellStyle name="常规 2 2 2 6 3 2" xfId="21396"/>
    <cellStyle name="常规 2 10 2" xfId="21397"/>
    <cellStyle name="常规 2 10 2 8" xfId="21398"/>
    <cellStyle name="常规 2 2 2 6 3 3" xfId="21399"/>
    <cellStyle name="常规 2 10 3" xfId="21400"/>
    <cellStyle name="常规 2 10 3 3 2 2 2" xfId="21401"/>
    <cellStyle name="常规 2 10 3 3 2 3" xfId="21402"/>
    <cellStyle name="常规 7 4 6 2 2 2 3" xfId="21403"/>
    <cellStyle name="常规 2 10 3 3 3 2" xfId="21404"/>
    <cellStyle name="常规 6 6 3 2" xfId="21405"/>
    <cellStyle name="常规 2 10 3 3 4" xfId="21406"/>
    <cellStyle name="常规 2 3 2 7 3 3 2 3" xfId="21407"/>
    <cellStyle name="常规 2 10 3 4 3" xfId="21408"/>
    <cellStyle name="常规 39 2 7" xfId="21409"/>
    <cellStyle name="常规 44 2 7" xfId="21410"/>
    <cellStyle name="常规 2 10 4 2 3" xfId="21411"/>
    <cellStyle name="常规 2 10 5 2 3" xfId="21412"/>
    <cellStyle name="常规 2 10 5 3 2" xfId="21413"/>
    <cellStyle name="常规 2 3 2 7 3 5 2" xfId="21414"/>
    <cellStyle name="常规 2 10 5 4" xfId="21415"/>
    <cellStyle name="常规 7 13 5 3 2" xfId="21416"/>
    <cellStyle name="常规 2 2 2 6 3 6" xfId="21417"/>
    <cellStyle name="常规 2 10 6" xfId="21418"/>
    <cellStyle name="输出 2 3 8 2 2" xfId="21419"/>
    <cellStyle name="常规 2 2 6 2 2" xfId="21420"/>
    <cellStyle name="常规 2 2 2 6 3 7" xfId="21421"/>
    <cellStyle name="常规 2 10 7" xfId="21422"/>
    <cellStyle name="常规 2 2 6 2 3" xfId="21423"/>
    <cellStyle name="常规 2 10 8" xfId="21424"/>
    <cellStyle name="常规 2 2 2 6 4" xfId="21425"/>
    <cellStyle name="常规 2 11" xfId="21426"/>
    <cellStyle name="输出 3 3 4 3" xfId="21427"/>
    <cellStyle name="常规 8 4 7 5 2" xfId="21428"/>
    <cellStyle name="常规 3 2 2 3" xfId="21429"/>
    <cellStyle name="常规 2 2 2 6 4 2" xfId="21430"/>
    <cellStyle name="常规 2 11 2" xfId="21431"/>
    <cellStyle name="常规 2 3 3 2 2 4 2" xfId="21432"/>
    <cellStyle name="常规 2 11 2 8" xfId="21433"/>
    <cellStyle name="常规 3 2 2 4" xfId="21434"/>
    <cellStyle name="常规 2 2 2 6 4 3" xfId="21435"/>
    <cellStyle name="常规 2 11 3" xfId="21436"/>
    <cellStyle name="常规 2 11 3 3 2 2 2" xfId="21437"/>
    <cellStyle name="常规 2 11 3 3 2 3" xfId="21438"/>
    <cellStyle name="常规 8 2 2 8 7" xfId="21439"/>
    <cellStyle name="常规 2 11 3 3 3 2" xfId="21440"/>
    <cellStyle name="常规 7 6 3 2" xfId="21441"/>
    <cellStyle name="常规 2 11 3 3 4" xfId="21442"/>
    <cellStyle name="常规 2 11 3 4 3" xfId="21443"/>
    <cellStyle name="常规 2 11 3 6 2" xfId="21444"/>
    <cellStyle name="常规 2 11 3 7" xfId="21445"/>
    <cellStyle name="常规 3 2 2 5 2 2 2" xfId="21446"/>
    <cellStyle name="常规 2 11 4 2 2 2" xfId="21447"/>
    <cellStyle name="常规 3 2 2 5 2 3" xfId="21448"/>
    <cellStyle name="常规 2 11 4 2 3" xfId="21449"/>
    <cellStyle name="常规 3 2 2 5 3 2" xfId="21450"/>
    <cellStyle name="常规 2 11 4 3 2" xfId="21451"/>
    <cellStyle name="常规 2 2 16 2 5 2" xfId="21452"/>
    <cellStyle name="常规 3 2 2 5 4" xfId="21453"/>
    <cellStyle name="常规 2 11 4 4" xfId="21454"/>
    <cellStyle name="常规 3 2 2 6" xfId="21455"/>
    <cellStyle name="常规 2 11 5" xfId="21456"/>
    <cellStyle name="常规 3 2 2 6 2 2 2" xfId="21457"/>
    <cellStyle name="常规 2 11 5 2 2 2" xfId="21458"/>
    <cellStyle name="常规 3 2 2 6 2 3" xfId="21459"/>
    <cellStyle name="常规 2 11 5 2 3" xfId="21460"/>
    <cellStyle name="常规 3 2 2 6 3 2" xfId="21461"/>
    <cellStyle name="常规 2 11 5 3 2" xfId="21462"/>
    <cellStyle name="常规 8 2 2 2 5 2 2 2" xfId="21463"/>
    <cellStyle name="常规 2 2 16 2 6 2" xfId="21464"/>
    <cellStyle name="常规 3 2 2 6 4" xfId="21465"/>
    <cellStyle name="常规 2 11 5 4" xfId="21466"/>
    <cellStyle name="常规 3 2 2 7" xfId="21467"/>
    <cellStyle name="常规 2 11 6" xfId="21468"/>
    <cellStyle name="强调文字颜色 3 4 7" xfId="21469"/>
    <cellStyle name="常规 2 2 6 3 2" xfId="21470"/>
    <cellStyle name="常规 3 2 2 8" xfId="21471"/>
    <cellStyle name="常规 2 11 7" xfId="21472"/>
    <cellStyle name="强调文字颜色 3 4 8" xfId="21473"/>
    <cellStyle name="常规 2 2 6 3 3" xfId="21474"/>
    <cellStyle name="常规 3 2 2 9" xfId="21475"/>
    <cellStyle name="常规 2 11 8" xfId="21476"/>
    <cellStyle name="输出 3 3 5 3" xfId="21477"/>
    <cellStyle name="常规 8 4 7 6 2" xfId="21478"/>
    <cellStyle name="常规 3 2 3 3" xfId="21479"/>
    <cellStyle name="常规 2 2 2 6 5 2" xfId="21480"/>
    <cellStyle name="常规 2 12 2" xfId="21481"/>
    <cellStyle name="常规 3 2 3 4" xfId="21482"/>
    <cellStyle name="常规 2 2 2 6 5 3" xfId="21483"/>
    <cellStyle name="常规 2 12 3" xfId="21484"/>
    <cellStyle name="常规 8 3 2 3 2" xfId="21485"/>
    <cellStyle name="常规 2 2 2 6 6" xfId="21486"/>
    <cellStyle name="常规 2 13" xfId="21487"/>
    <cellStyle name="输出 3 3 6 3" xfId="21488"/>
    <cellStyle name="常规 3 2 4 3" xfId="21489"/>
    <cellStyle name="常规 8 3 2 3 2 2" xfId="21490"/>
    <cellStyle name="常规 2 2 2 6 6 2" xfId="21491"/>
    <cellStyle name="常规 2 13 2" xfId="21492"/>
    <cellStyle name="常规 3 2 4 4" xfId="21493"/>
    <cellStyle name="常规 8 3 2 3 2 3" xfId="21494"/>
    <cellStyle name="常规 2 2 2 6 6 3" xfId="21495"/>
    <cellStyle name="常规 2 13 3" xfId="21496"/>
    <cellStyle name="常规 8 3 2 3 3" xfId="21497"/>
    <cellStyle name="常规 2 2 2 6 7" xfId="21498"/>
    <cellStyle name="常规 2 14" xfId="21499"/>
    <cellStyle name="常规 2 14 10" xfId="21500"/>
    <cellStyle name="常规 3 11 2 2 3" xfId="21501"/>
    <cellStyle name="常规 47 7 2" xfId="21502"/>
    <cellStyle name="常规 3 7 2 3 2 3" xfId="21503"/>
    <cellStyle name="输出 3 3 7 3" xfId="21504"/>
    <cellStyle name="常规 3 2 5 3" xfId="21505"/>
    <cellStyle name="常规 8 3 2 3 3 2" xfId="21506"/>
    <cellStyle name="常规 2 2 2 6 7 2" xfId="21507"/>
    <cellStyle name="常规 2 14 2" xfId="21508"/>
    <cellStyle name="常规 2 2 4 3 2 4" xfId="21509"/>
    <cellStyle name="常规 3 2 5 3 2 2" xfId="21510"/>
    <cellStyle name="汇总 5 2" xfId="21511"/>
    <cellStyle name="常规 8 3 2 3 3 2 2 2" xfId="21512"/>
    <cellStyle name="常规 2 14 2 2 2" xfId="21513"/>
    <cellStyle name="常规 2 2 4 3 2 4 2" xfId="21514"/>
    <cellStyle name="汇总 5 2 2" xfId="21515"/>
    <cellStyle name="常规 2 14 2 2 2 2" xfId="21516"/>
    <cellStyle name="常规 4 4 2 3 6" xfId="21517"/>
    <cellStyle name="常规 3 2 5 3 2 2 2" xfId="21518"/>
    <cellStyle name="常规 2 2 4 3 2 4 3" xfId="21519"/>
    <cellStyle name="常规 2 14 2 2 2 3" xfId="21520"/>
    <cellStyle name="常规 4 4 2 3 7" xfId="21521"/>
    <cellStyle name="常规 3 2 5 3 2 2 3" xfId="21522"/>
    <cellStyle name="常规 2 2 4 3 2 5" xfId="21523"/>
    <cellStyle name="常规 3 2 5 3 2 3" xfId="21524"/>
    <cellStyle name="汇总 5 3" xfId="21525"/>
    <cellStyle name="常规 2 14 2 2 3" xfId="21526"/>
    <cellStyle name="常规 2 2 4 3 2 5 2" xfId="21527"/>
    <cellStyle name="常规 3 2 5 3 2 3 2" xfId="21528"/>
    <cellStyle name="常规 2 14 2 2 3 2" xfId="21529"/>
    <cellStyle name="计算 2 2 2 10" xfId="21530"/>
    <cellStyle name="常规 4 2 6 3 2 2" xfId="21531"/>
    <cellStyle name="常规 7 20 2 2 2" xfId="21532"/>
    <cellStyle name="常规 7 15 2 2 2" xfId="21533"/>
    <cellStyle name="常规 2 2 4 3 2 6" xfId="21534"/>
    <cellStyle name="常规 3 2 5 3 2 4" xfId="21535"/>
    <cellStyle name="常规 2 14 2 2 4" xfId="21536"/>
    <cellStyle name="常规 3 2 2 2 2 2 2 2 2" xfId="21537"/>
    <cellStyle name="常规 3 2 5 3 3" xfId="21538"/>
    <cellStyle name="汇总 6" xfId="21539"/>
    <cellStyle name="常规 8 3 2 3 3 2 3" xfId="21540"/>
    <cellStyle name="常规 2 14 2 3" xfId="21541"/>
    <cellStyle name="常规 2 2 4 3 3 4" xfId="21542"/>
    <cellStyle name="常规 3 2 5 3 3 2" xfId="21543"/>
    <cellStyle name="汇总 6 2" xfId="21544"/>
    <cellStyle name="常规 2 14 2 3 2" xfId="21545"/>
    <cellStyle name="常规 2 2 4 3 3 4 2" xfId="21546"/>
    <cellStyle name="常规 2 14 2 3 2 2" xfId="21547"/>
    <cellStyle name="常规 4 4 3 3 6" xfId="21548"/>
    <cellStyle name="常规 3 2 5 3 3 2 2" xfId="21549"/>
    <cellStyle name="常规 2 2 4 3 3 4 3" xfId="21550"/>
    <cellStyle name="常规 2 14 2 3 2 3" xfId="21551"/>
    <cellStyle name="常规 4 4 3 3 7" xfId="21552"/>
    <cellStyle name="常规 3 2 5 3 3 2 3" xfId="21553"/>
    <cellStyle name="常规 2 2 4 3 3 5" xfId="21554"/>
    <cellStyle name="常规 3 2 5 3 3 3" xfId="21555"/>
    <cellStyle name="常规 2 14 2 3 3" xfId="21556"/>
    <cellStyle name="常规 2 2 4 3 3 5 2" xfId="21557"/>
    <cellStyle name="常规 3 2 5 3 3 3 2" xfId="21558"/>
    <cellStyle name="常规 2 14 2 3 3 2" xfId="21559"/>
    <cellStyle name="常规 4 2 6 3 3 2" xfId="21560"/>
    <cellStyle name="常规 7 15 2 3 2" xfId="21561"/>
    <cellStyle name="常规 2 2 4 3 3 6" xfId="21562"/>
    <cellStyle name="常规 3 2 5 3 3 4" xfId="21563"/>
    <cellStyle name="常规 2 14 2 3 4" xfId="21564"/>
    <cellStyle name="常规 3 2 5 4 2" xfId="21565"/>
    <cellStyle name="常规 8 3 2 3 3 3 2" xfId="21566"/>
    <cellStyle name="常规 2 14 3 2" xfId="21567"/>
    <cellStyle name="常规 2 2 4 4 2 4" xfId="21568"/>
    <cellStyle name="常规 3 2 5 4 2 2" xfId="21569"/>
    <cellStyle name="常规 2 14 3 2 2" xfId="21570"/>
    <cellStyle name="常规 2 2 4 4 2 4 2" xfId="21571"/>
    <cellStyle name="常规 3 2 5 4 2 2 2" xfId="21572"/>
    <cellStyle name="常规 2 14 3 2 2 2" xfId="21573"/>
    <cellStyle name="常规 2 2 4 4 2 4 3" xfId="21574"/>
    <cellStyle name="常规 2 14 3 2 2 3" xfId="21575"/>
    <cellStyle name="常规 2 2 4 4 2 5" xfId="21576"/>
    <cellStyle name="常规 3 2 5 4 2 3" xfId="21577"/>
    <cellStyle name="常规 2 14 3 2 3" xfId="21578"/>
    <cellStyle name="常规 2 2 4 4 2 5 2" xfId="21579"/>
    <cellStyle name="常规 2 14 3 2 3 2" xfId="21580"/>
    <cellStyle name="常规 3 2 5 4 3" xfId="21581"/>
    <cellStyle name="常规 2 14 3 3" xfId="21582"/>
    <cellStyle name="常规 2 2 4 4 3 4" xfId="21583"/>
    <cellStyle name="常规 3 2 5 4 3 2" xfId="21584"/>
    <cellStyle name="常规 2 14 3 3 2" xfId="21585"/>
    <cellStyle name="常规 2 2 4 4 3 4 2" xfId="21586"/>
    <cellStyle name="常规 2 2 4 4 2 2 2 3" xfId="21587"/>
    <cellStyle name="常规 2 14 3 3 2 2" xfId="21588"/>
    <cellStyle name="常规 2 2 4 4 3 4 3" xfId="21589"/>
    <cellStyle name="常规 2 14 3 3 2 3" xfId="21590"/>
    <cellStyle name="常规 2 2 4 4 3 5" xfId="21591"/>
    <cellStyle name="常规 2 14 3 3 3" xfId="21592"/>
    <cellStyle name="常规 2 2 4 4 3 5 2" xfId="21593"/>
    <cellStyle name="常规 2 14 3 3 3 2" xfId="21594"/>
    <cellStyle name="常规 2 14 3 4 3" xfId="21595"/>
    <cellStyle name="常规 2 2 4 4 5 4" xfId="21596"/>
    <cellStyle name="常规 3 3 7 2 6" xfId="21597"/>
    <cellStyle name="常规 2 14 3 5 2" xfId="21598"/>
    <cellStyle name="常规 2 14 3 6 2" xfId="21599"/>
    <cellStyle name="常规 6 11 3 3 2 2" xfId="21600"/>
    <cellStyle name="常规 3 19 3 2 2 2" xfId="21601"/>
    <cellStyle name="常规 3 2 5 5" xfId="21602"/>
    <cellStyle name="常规 8 3 2 3 3 4" xfId="21603"/>
    <cellStyle name="常规 2 14 4" xfId="21604"/>
    <cellStyle name="常规 3 2 5 5 2" xfId="21605"/>
    <cellStyle name="常规 2 14 4 2" xfId="21606"/>
    <cellStyle name="常规 9 3 3 3 3 2 2 2" xfId="21607"/>
    <cellStyle name="常规 2 2 4 5 2 4" xfId="21608"/>
    <cellStyle name="常规 3 2 5 5 2 2" xfId="21609"/>
    <cellStyle name="常规 2 14 4 2 2" xfId="21610"/>
    <cellStyle name="常规 2 2 4 5 2 4 2" xfId="21611"/>
    <cellStyle name="常规 2 2 2 2 10" xfId="21612"/>
    <cellStyle name="常规 3 2 5 5 2 2 2" xfId="21613"/>
    <cellStyle name="常规 2 14 4 2 2 2" xfId="21614"/>
    <cellStyle name="常规 2 2 4 5 2 5" xfId="21615"/>
    <cellStyle name="常规 3 2 5 5 2 3" xfId="21616"/>
    <cellStyle name="常规 2 14 4 2 3" xfId="21617"/>
    <cellStyle name="常规 3 2 5 5 3" xfId="21618"/>
    <cellStyle name="常规 2 14 4 3" xfId="21619"/>
    <cellStyle name="常规 2 2 4 5 3 4" xfId="21620"/>
    <cellStyle name="常规 2 14 4 3 2" xfId="21621"/>
    <cellStyle name="常规 4 13" xfId="21622"/>
    <cellStyle name="常规 3 2 5 5 3 2" xfId="21623"/>
    <cellStyle name="常规 3 2 5 6" xfId="21624"/>
    <cellStyle name="常规 2 14 5" xfId="21625"/>
    <cellStyle name="常规 3 2 5 6 2" xfId="21626"/>
    <cellStyle name="常规 2 14 5 2" xfId="21627"/>
    <cellStyle name="常规 2 2 4 6 2 4" xfId="21628"/>
    <cellStyle name="常规 3 2 5 6 2 2" xfId="21629"/>
    <cellStyle name="常规 2 14 5 2 2" xfId="21630"/>
    <cellStyle name="常规 3 2 5 6 3" xfId="21631"/>
    <cellStyle name="常规 2 14 5 3" xfId="21632"/>
    <cellStyle name="常规 2 2 4 6 3 4" xfId="21633"/>
    <cellStyle name="常规 9 13" xfId="21634"/>
    <cellStyle name="常规 2 14 5 3 2" xfId="21635"/>
    <cellStyle name="常规 3 2 5 7" xfId="21636"/>
    <cellStyle name="常规 2 14 6" xfId="21637"/>
    <cellStyle name="常规 2 2 4 7 2 4" xfId="21638"/>
    <cellStyle name="常规 2 14 6 2 2" xfId="21639"/>
    <cellStyle name="常规 2 14 6 3" xfId="21640"/>
    <cellStyle name="常规 2 2 6 6 2" xfId="21641"/>
    <cellStyle name="常规 3 2 5 8" xfId="21642"/>
    <cellStyle name="常规 2 14 7" xfId="21643"/>
    <cellStyle name="常规 2 2 6 6 2 2" xfId="21644"/>
    <cellStyle name="计算 2 3 7" xfId="21645"/>
    <cellStyle name="常规 3 2 5 8 2" xfId="21646"/>
    <cellStyle name="常规 2 14 7 2" xfId="21647"/>
    <cellStyle name="常规 2 2 6 6 3" xfId="21648"/>
    <cellStyle name="常规 3 2 5 9" xfId="21649"/>
    <cellStyle name="常规 2 14 8" xfId="21650"/>
    <cellStyle name="常规 2 14 8 2" xfId="21651"/>
    <cellStyle name="常规 8 3 2 3 4" xfId="21652"/>
    <cellStyle name="常规 2 20" xfId="21653"/>
    <cellStyle name="常规 2 2 2 6 8" xfId="21654"/>
    <cellStyle name="常规 2 15" xfId="21655"/>
    <cellStyle name="常规 4 3 4 2 2 3 2" xfId="21656"/>
    <cellStyle name="常规 2 3 2 2 2 7 2" xfId="21657"/>
    <cellStyle name="常规 3 3 3 2 2 5 2" xfId="21658"/>
    <cellStyle name="强调文字颜色 3 8" xfId="21659"/>
    <cellStyle name="常规 2 3 17 2 3 2" xfId="21660"/>
    <cellStyle name="常规 4 7 3 3" xfId="21661"/>
    <cellStyle name="常规 8 12 2" xfId="21662"/>
    <cellStyle name="常规 2 20 10" xfId="21663"/>
    <cellStyle name="常规 2 15 10" xfId="21664"/>
    <cellStyle name="输出 3 3 8 3" xfId="21665"/>
    <cellStyle name="常规 3 2 6 3" xfId="21666"/>
    <cellStyle name="常规 8 3 2 3 4 2" xfId="21667"/>
    <cellStyle name="常规 2 20 2" xfId="21668"/>
    <cellStyle name="常规 2 2 2 6 8 2" xfId="21669"/>
    <cellStyle name="常规 2 15 2" xfId="21670"/>
    <cellStyle name="常规 3 2 6 3 2 2" xfId="21671"/>
    <cellStyle name="常规 2 20 2 2 2" xfId="21672"/>
    <cellStyle name="常规 2 15 2 2 2" xfId="21673"/>
    <cellStyle name="常规 2 20 2 2 2 2" xfId="21674"/>
    <cellStyle name="常规 2 15 2 2 2 2" xfId="21675"/>
    <cellStyle name="常规 5 4 2 3 6" xfId="21676"/>
    <cellStyle name="常规 3 2 6 3 2 2 2" xfId="21677"/>
    <cellStyle name="常规 35 2 2 4" xfId="21678"/>
    <cellStyle name="常规 40 2 2 4" xfId="21679"/>
    <cellStyle name="常规 2 20 2 2 2 2 2" xfId="21680"/>
    <cellStyle name="常规 2 15 2 2 2 2 2" xfId="21681"/>
    <cellStyle name="常规 5 4 2 3 6 2" xfId="21682"/>
    <cellStyle name="常规 3 2 6 3 2 2 2 2" xfId="21683"/>
    <cellStyle name="常规 2 20 2 2 2 3" xfId="21684"/>
    <cellStyle name="常规 2 15 2 2 2 3" xfId="21685"/>
    <cellStyle name="常规 5 4 2 3 7" xfId="21686"/>
    <cellStyle name="常规 3 2 6 3 2 2 3" xfId="21687"/>
    <cellStyle name="常规 3 2 6 3 2 3" xfId="21688"/>
    <cellStyle name="常规 5 2 2 2 2 2 2 2" xfId="21689"/>
    <cellStyle name="常规 5 4 2 4 2 2" xfId="21690"/>
    <cellStyle name="常规 2 20 2 2 3" xfId="21691"/>
    <cellStyle name="常规 2 15 2 2 3" xfId="21692"/>
    <cellStyle name="常规 3 2 6 3 2 3 2" xfId="21693"/>
    <cellStyle name="常规 35 2 3 4" xfId="21694"/>
    <cellStyle name="常规 40 2 3 4" xfId="21695"/>
    <cellStyle name="常规 5 2 2 2 2 2 2 2 2" xfId="21696"/>
    <cellStyle name="常规 5 4 2 4 2 2 2" xfId="21697"/>
    <cellStyle name="常规 2 20 2 2 3 2" xfId="21698"/>
    <cellStyle name="常规 2 15 2 2 3 2" xfId="21699"/>
    <cellStyle name="常规 9 2 2 5 2" xfId="21700"/>
    <cellStyle name="常规 3 2 6 3 2 4" xfId="21701"/>
    <cellStyle name="常规 5 2 2 2 2 2 2 3" xfId="21702"/>
    <cellStyle name="常规 5 4 2 4 2 3" xfId="21703"/>
    <cellStyle name="常规 2 20 2 2 4" xfId="21704"/>
    <cellStyle name="常规 2 15 2 2 4" xfId="21705"/>
    <cellStyle name="常规 3 2 2 2 2 3 2 2 2" xfId="21706"/>
    <cellStyle name="常规 3 2 6 3 3" xfId="21707"/>
    <cellStyle name="常规 2 20 2 3" xfId="21708"/>
    <cellStyle name="常规 2 15 2 3" xfId="21709"/>
    <cellStyle name="常规 3 2 6 3 3 2" xfId="21710"/>
    <cellStyle name="常规 2 20 2 3 2" xfId="21711"/>
    <cellStyle name="常规 2 15 2 3 2" xfId="21712"/>
    <cellStyle name="常规 2 20 2 3 2 2" xfId="21713"/>
    <cellStyle name="常规 2 15 2 3 2 2" xfId="21714"/>
    <cellStyle name="常规 5 4 3 3 6" xfId="21715"/>
    <cellStyle name="常规 3 2 6 3 3 2 2" xfId="21716"/>
    <cellStyle name="常规 35 3 2 4" xfId="21717"/>
    <cellStyle name="常规 40 3 2 4" xfId="21718"/>
    <cellStyle name="常规 2 20 2 3 2 2 2" xfId="21719"/>
    <cellStyle name="常规 2 15 2 3 2 2 2" xfId="21720"/>
    <cellStyle name="常规 5 4 3 3 6 2" xfId="21721"/>
    <cellStyle name="常规 3 2 6 3 3 2 2 2" xfId="21722"/>
    <cellStyle name="常规 3 2 6 3 3 3" xfId="21723"/>
    <cellStyle name="常规 5 2 2 2 2 2 3 2" xfId="21724"/>
    <cellStyle name="常规 5 4 2 4 3 2" xfId="21725"/>
    <cellStyle name="常规 2 20 2 3 3" xfId="21726"/>
    <cellStyle name="常规 2 15 2 3 3" xfId="21727"/>
    <cellStyle name="常规 3 2 6 3 3 3 2" xfId="21728"/>
    <cellStyle name="常规 35 3 3 4" xfId="21729"/>
    <cellStyle name="常规 40 3 3 4" xfId="21730"/>
    <cellStyle name="常规 2 20 2 3 3 2" xfId="21731"/>
    <cellStyle name="常规 2 15 2 3 3 2" xfId="21732"/>
    <cellStyle name="常规 9 2 2 6 2" xfId="21733"/>
    <cellStyle name="常规 3 2 6 3 3 4" xfId="21734"/>
    <cellStyle name="常规 2 20 2 3 4" xfId="21735"/>
    <cellStyle name="常规 2 15 2 3 4" xfId="21736"/>
    <cellStyle name="强调文字颜色 4 2 2 2 6 2 2" xfId="21737"/>
    <cellStyle name="常规 2 20 2 4 3" xfId="21738"/>
    <cellStyle name="常规 2 15 2 4 3" xfId="21739"/>
    <cellStyle name="常规 35 2 3 2 2" xfId="21740"/>
    <cellStyle name="常规 40 2 3 2 2" xfId="21741"/>
    <cellStyle name="常规 3 2 6 3 4 3" xfId="21742"/>
    <cellStyle name="汇总 2 3 2 2 2" xfId="21743"/>
    <cellStyle name="常规 3 2 6 3 5 2" xfId="21744"/>
    <cellStyle name="常规 2 20 2 5 2" xfId="21745"/>
    <cellStyle name="常规 2 15 2 5 2" xfId="21746"/>
    <cellStyle name="常规 2 20 2 6" xfId="21747"/>
    <cellStyle name="常规 2 15 2 6" xfId="21748"/>
    <cellStyle name="常规 6 11 4 2 2" xfId="21749"/>
    <cellStyle name="汇总 2 3 2 3" xfId="21750"/>
    <cellStyle name="常规 3 2 6 3 6" xfId="21751"/>
    <cellStyle name="常规 2 20 2 6 2" xfId="21752"/>
    <cellStyle name="常规 2 15 2 6 2" xfId="21753"/>
    <cellStyle name="常规 6 11 4 2 2 2" xfId="21754"/>
    <cellStyle name="常规 3 2 6 3 6 2" xfId="21755"/>
    <cellStyle name="常规 2 20 3 2 2 2 2" xfId="21756"/>
    <cellStyle name="常规 2 15 3 2 2 2 2" xfId="21757"/>
    <cellStyle name="常规 2 20 3 2 2 3" xfId="21758"/>
    <cellStyle name="常规 2 15 3 2 2 3" xfId="21759"/>
    <cellStyle name="常规 3 2 6 4 2 3" xfId="21760"/>
    <cellStyle name="常规 5 2 2 2 2 3 2 2" xfId="21761"/>
    <cellStyle name="常规 5 4 2 5 2 2" xfId="21762"/>
    <cellStyle name="常规 2 20 3 2 3" xfId="21763"/>
    <cellStyle name="常规 2 15 3 2 3" xfId="21764"/>
    <cellStyle name="常规 36 2 3 4" xfId="21765"/>
    <cellStyle name="常规 5 2 2 2 2 3 2 2 2" xfId="21766"/>
    <cellStyle name="常规 5 4 2 5 2 2 2" xfId="21767"/>
    <cellStyle name="常规 2 20 3 2 3 2" xfId="21768"/>
    <cellStyle name="常规 2 15 3 2 3 2" xfId="21769"/>
    <cellStyle name="常规 2 20 3 3 2 2 2" xfId="21770"/>
    <cellStyle name="常规 2 15 3 3 2 2 2" xfId="21771"/>
    <cellStyle name="警告文本 13" xfId="21772"/>
    <cellStyle name="常规 2 20 3 3 2 3" xfId="21773"/>
    <cellStyle name="常规 2 15 3 3 2 3" xfId="21774"/>
    <cellStyle name="常规 5 2 2 2 2 3 3 2" xfId="21775"/>
    <cellStyle name="常规 5 4 2 5 3 2" xfId="21776"/>
    <cellStyle name="常规 2 20 3 3 3" xfId="21777"/>
    <cellStyle name="常规 2 15 3 3 3" xfId="21778"/>
    <cellStyle name="常规 36 3 3 4" xfId="21779"/>
    <cellStyle name="常规 2 20 3 3 3 2" xfId="21780"/>
    <cellStyle name="常规 2 15 3 3 3 2" xfId="21781"/>
    <cellStyle name="强调文字颜色 4 2 2 2 7 2 2" xfId="21782"/>
    <cellStyle name="常规 2 20 3 4 3" xfId="21783"/>
    <cellStyle name="常规 2 15 3 4 3" xfId="21784"/>
    <cellStyle name="常规 35 2 4 2 2" xfId="21785"/>
    <cellStyle name="常规 40 2 4 2 2" xfId="21786"/>
    <cellStyle name="常规 9 2 9 2 2 2 2" xfId="21787"/>
    <cellStyle name="常规 2 3 2 2 2 2 5 2" xfId="21788"/>
    <cellStyle name="常规 2 20 4 2 2" xfId="21789"/>
    <cellStyle name="常规 2 15 4 2 2" xfId="21790"/>
    <cellStyle name="常规 3 3 2 2 2 2 2 2 2" xfId="21791"/>
    <cellStyle name="常规 3 2 6 5 2 2" xfId="21792"/>
    <cellStyle name="常规 2 20 4 2 2 2" xfId="21793"/>
    <cellStyle name="常规 2 15 4 2 2 2" xfId="21794"/>
    <cellStyle name="常规 4 10 2 3" xfId="21795"/>
    <cellStyle name="常规 3 2 6 5 2 2 2" xfId="21796"/>
    <cellStyle name="常规 37 2 2 4" xfId="21797"/>
    <cellStyle name="常规 3 2 6 5 2 3" xfId="21798"/>
    <cellStyle name="常规 5 2 2 2 2 4 2 2" xfId="21799"/>
    <cellStyle name="常规 5 4 2 6 2 2" xfId="21800"/>
    <cellStyle name="常规 2 20 4 2 3" xfId="21801"/>
    <cellStyle name="常规 2 15 4 2 3" xfId="21802"/>
    <cellStyle name="常规 9 2 9 2 2 3" xfId="21803"/>
    <cellStyle name="常规 2 3 2 2 2 2 6" xfId="21804"/>
    <cellStyle name="常规 2 20 4 3" xfId="21805"/>
    <cellStyle name="常规 2 15 4 3" xfId="21806"/>
    <cellStyle name="常规 3 3 2 2 2 2 2 3" xfId="21807"/>
    <cellStyle name="常规 2 5 2 4 2 2 2" xfId="21808"/>
    <cellStyle name="常规 3 2 6 5 3" xfId="21809"/>
    <cellStyle name="常规 3 2 6 5 3 2" xfId="21810"/>
    <cellStyle name="常规 2 3 2 2 2 2 6 2" xfId="21811"/>
    <cellStyle name="常规 2 20 4 3 2" xfId="21812"/>
    <cellStyle name="常规 2 15 4 3 2" xfId="21813"/>
    <cellStyle name="常规 2 2 3 3 8 2" xfId="21814"/>
    <cellStyle name="常规 3 2 6 5 4" xfId="21815"/>
    <cellStyle name="常规 2 3 2 2 3 4 2 2" xfId="21816"/>
    <cellStyle name="常规 2 3 2 2 2 2 7" xfId="21817"/>
    <cellStyle name="常规 2 20 4 4" xfId="21818"/>
    <cellStyle name="常规 2 15 4 4" xfId="21819"/>
    <cellStyle name="常规 9 2 9 2 3 2" xfId="21820"/>
    <cellStyle name="常规 2 20 5 2" xfId="21821"/>
    <cellStyle name="常规 2 15 5 2" xfId="21822"/>
    <cellStyle name="常规 3 3 2 2 2 2 3 2" xfId="21823"/>
    <cellStyle name="常规 3 2 6 6 2" xfId="21824"/>
    <cellStyle name="常规 3 2 6 6 2 2" xfId="21825"/>
    <cellStyle name="常规 2 20 5 2 2" xfId="21826"/>
    <cellStyle name="常规 2 15 5 2 2" xfId="21827"/>
    <cellStyle name="常规 38 2 2 4" xfId="21828"/>
    <cellStyle name="常规 2 20 5 2 2 2" xfId="21829"/>
    <cellStyle name="常规 2 15 5 2 2 2" xfId="21830"/>
    <cellStyle name="常规 2 20 5 2 3" xfId="21831"/>
    <cellStyle name="常规 2 15 5 2 3" xfId="21832"/>
    <cellStyle name="常规 3 2 6 6 3" xfId="21833"/>
    <cellStyle name="常规 2 20 5 3" xfId="21834"/>
    <cellStyle name="常规 2 15 5 3" xfId="21835"/>
    <cellStyle name="常规 2 20 5 3 2" xfId="21836"/>
    <cellStyle name="常规 2 15 5 3 2" xfId="21837"/>
    <cellStyle name="常规 2 3 8 2 2 2 3" xfId="21838"/>
    <cellStyle name="常规 2 20 6 2 2" xfId="21839"/>
    <cellStyle name="常规 2 15 6 2 2" xfId="21840"/>
    <cellStyle name="常规 2 20 6 3" xfId="21841"/>
    <cellStyle name="常规 2 15 6 3" xfId="21842"/>
    <cellStyle name="常规 2 20 7 2" xfId="21843"/>
    <cellStyle name="常规 2 15 7 2" xfId="21844"/>
    <cellStyle name="常规 3 4 2 2 2 2 2 2 2" xfId="21845"/>
    <cellStyle name="计算 3 3 7" xfId="21846"/>
    <cellStyle name="常规 3 2 6 8 2" xfId="21847"/>
    <cellStyle name="常规 2 2 8 2 2 2 3" xfId="21848"/>
    <cellStyle name="常规 3 2 6 9" xfId="21849"/>
    <cellStyle name="常规 3 5 2 4 2 2 2" xfId="21850"/>
    <cellStyle name="常规 2 20 8" xfId="21851"/>
    <cellStyle name="常规 2 15 8" xfId="21852"/>
    <cellStyle name="常规 3 4 2 2 2 2 2 3" xfId="21853"/>
    <cellStyle name="常规 2 20 8 2" xfId="21854"/>
    <cellStyle name="常规 2 15 8 2" xfId="21855"/>
    <cellStyle name="常规 2 20 9" xfId="21856"/>
    <cellStyle name="常规 2 15 9" xfId="21857"/>
    <cellStyle name="常规 3 2 7 3 2" xfId="21858"/>
    <cellStyle name="常规 2 21 2 2" xfId="21859"/>
    <cellStyle name="常规 2 16 2 2" xfId="21860"/>
    <cellStyle name="常规 9 10 2 2 2 3" xfId="21861"/>
    <cellStyle name="常规 3 2 7 3 2 2" xfId="21862"/>
    <cellStyle name="常规 2 21 2 2 2" xfId="21863"/>
    <cellStyle name="常规 2 16 2 2 2" xfId="21864"/>
    <cellStyle name="常规 2 2 6 3 2 4" xfId="21865"/>
    <cellStyle name="常规 4 4 2 4 2 3" xfId="21866"/>
    <cellStyle name="常规 2 21 2 2 2 2" xfId="21867"/>
    <cellStyle name="常规 2 16 2 2 2 2" xfId="21868"/>
    <cellStyle name="常规 6 4 2 3 6" xfId="21869"/>
    <cellStyle name="常规 3 2 7 3 2 2 2" xfId="21870"/>
    <cellStyle name="常规 2 21 2 2 2 3" xfId="21871"/>
    <cellStyle name="常规 2 16 2 2 2 3" xfId="21872"/>
    <cellStyle name="常规 6 4 2 3 7" xfId="21873"/>
    <cellStyle name="常规 3 2 7 3 2 2 3" xfId="21874"/>
    <cellStyle name="常规 2 3 3 12 3 2" xfId="21875"/>
    <cellStyle name="常规 3 2 7 3 2 3" xfId="21876"/>
    <cellStyle name="常规 5 2 2 2 3 2 2 2" xfId="21877"/>
    <cellStyle name="常规 5 4 3 4 2 2" xfId="21878"/>
    <cellStyle name="常规 2 21 2 2 3" xfId="21879"/>
    <cellStyle name="常规 2 16 2 2 3" xfId="21880"/>
    <cellStyle name="常规 3 2 7 3 2 3 2" xfId="21881"/>
    <cellStyle name="常规 5 4 3 4 2 2 2" xfId="21882"/>
    <cellStyle name="常规 2 21 2 2 3 2" xfId="21883"/>
    <cellStyle name="常规 2 16 2 2 3 2" xfId="21884"/>
    <cellStyle name="常规 9 3 2 5 2" xfId="21885"/>
    <cellStyle name="常规 7 4 2 2 2 2 2" xfId="21886"/>
    <cellStyle name="常规 3 2 7 3 2 4" xfId="21887"/>
    <cellStyle name="常规 5 4 3 4 2 3" xfId="21888"/>
    <cellStyle name="常规 2 21 2 2 4" xfId="21889"/>
    <cellStyle name="常规 2 16 2 2 4" xfId="21890"/>
    <cellStyle name="常规 3 2 7 3 3" xfId="21891"/>
    <cellStyle name="常规 2 21 2 3" xfId="21892"/>
    <cellStyle name="常规 2 16 2 3" xfId="21893"/>
    <cellStyle name="常规 3 2 7 3 3 2" xfId="21894"/>
    <cellStyle name="常规 2 21 2 3 2" xfId="21895"/>
    <cellStyle name="常规 2 16 2 3 2" xfId="21896"/>
    <cellStyle name="常规 2 2 6 3 3 4" xfId="21897"/>
    <cellStyle name="常规 2 21 2 3 2 2" xfId="21898"/>
    <cellStyle name="常规 2 16 2 3 2 2" xfId="21899"/>
    <cellStyle name="常规 6 4 3 3 6" xfId="21900"/>
    <cellStyle name="常规 3 2 7 3 3 2 2" xfId="21901"/>
    <cellStyle name="常规 2 21 2 3 2 2 2" xfId="21902"/>
    <cellStyle name="常规 2 16 2 3 2 2 2" xfId="21903"/>
    <cellStyle name="常规 6 4 3 3 6 2" xfId="21904"/>
    <cellStyle name="常规 3 2 7 3 3 2 2 2" xfId="21905"/>
    <cellStyle name="常规 3 2 7 3 3 3 2" xfId="21906"/>
    <cellStyle name="常规 2 21 2 3 3 2" xfId="21907"/>
    <cellStyle name="常规 2 16 2 3 3 2" xfId="21908"/>
    <cellStyle name="常规 9 3 2 6 2" xfId="21909"/>
    <cellStyle name="常规 7 4 2 2 2 3 2" xfId="21910"/>
    <cellStyle name="常规 3 2 7 3 3 4" xfId="21911"/>
    <cellStyle name="常规 2 21 2 3 4" xfId="21912"/>
    <cellStyle name="常规 2 16 2 3 4" xfId="21913"/>
    <cellStyle name="计算 4 3 2 2" xfId="21914"/>
    <cellStyle name="常规 2 2 3 4 6 2" xfId="21915"/>
    <cellStyle name="常规 3 2 7 3 4" xfId="21916"/>
    <cellStyle name="常规 8 5 5 7 2" xfId="21917"/>
    <cellStyle name="常规 2 21 2 4" xfId="21918"/>
    <cellStyle name="常规 2 16 2 4" xfId="21919"/>
    <cellStyle name="计算 4 3 2 2 2" xfId="21920"/>
    <cellStyle name="常规 2 2 3 4 6 2 2" xfId="21921"/>
    <cellStyle name="常规 3 2 7 3 4 2" xfId="21922"/>
    <cellStyle name="常规 2 21 2 4 2" xfId="21923"/>
    <cellStyle name="常规 2 16 2 4 2" xfId="21924"/>
    <cellStyle name="常规 2 21 2 4 3" xfId="21925"/>
    <cellStyle name="常规 2 16 2 4 3" xfId="21926"/>
    <cellStyle name="常规 35 3 3 2 2" xfId="21927"/>
    <cellStyle name="常规 40 3 3 2 2" xfId="21928"/>
    <cellStyle name="常规 3 2 7 3 4 3" xfId="21929"/>
    <cellStyle name="常规 3 2 7 3 5 2" xfId="21930"/>
    <cellStyle name="常规 2 21 2 5 2" xfId="21931"/>
    <cellStyle name="常规 2 16 2 5 2" xfId="21932"/>
    <cellStyle name="常规 2 21 2 6" xfId="21933"/>
    <cellStyle name="常规 2 16 2 6" xfId="21934"/>
    <cellStyle name="常规 6 11 5 2 2" xfId="21935"/>
    <cellStyle name="常规 3 2 7 3 6" xfId="21936"/>
    <cellStyle name="常规 2 21 2 6 2" xfId="21937"/>
    <cellStyle name="常规 2 16 2 6 2" xfId="21938"/>
    <cellStyle name="常规 6 11 5 2 2 2" xfId="21939"/>
    <cellStyle name="常规 3 2 7 3 6 2" xfId="21940"/>
    <cellStyle name="强调文字颜色 5 4 4" xfId="21941"/>
    <cellStyle name="常规 3 2 7 4 2 2 2" xfId="21942"/>
    <cellStyle name="常规 2 21 3 2 2 2" xfId="21943"/>
    <cellStyle name="常规 2 16 3 2 2 2" xfId="21944"/>
    <cellStyle name="常规 2 3 10 2 2 3 2" xfId="21945"/>
    <cellStyle name="常规 3 4 2 6" xfId="21946"/>
    <cellStyle name="常规 2 16 3 2 2 3" xfId="21947"/>
    <cellStyle name="常规 3 2 7 4 2 3" xfId="21948"/>
    <cellStyle name="常规 5 4 3 5 2 2" xfId="21949"/>
    <cellStyle name="常规 2 21 3 2 3" xfId="21950"/>
    <cellStyle name="常规 2 16 3 2 3" xfId="21951"/>
    <cellStyle name="常规 5 4 3 5 2 2 2" xfId="21952"/>
    <cellStyle name="常规 2 16 3 2 3 2" xfId="21953"/>
    <cellStyle name="常规 9 3 3 5 2" xfId="21954"/>
    <cellStyle name="常规 7 4 2 2 3 2 2" xfId="21955"/>
    <cellStyle name="常规 5 4 3 5 2 3" xfId="21956"/>
    <cellStyle name="常规 2 16 3 2 4" xfId="21957"/>
    <cellStyle name="常规 3 2 7 4 3" xfId="21958"/>
    <cellStyle name="常规 2 21 3 3" xfId="21959"/>
    <cellStyle name="常规 2 16 3 3" xfId="21960"/>
    <cellStyle name="常规 3 2 7 4 3 2" xfId="21961"/>
    <cellStyle name="常规 2 21 3 3 2" xfId="21962"/>
    <cellStyle name="常规 2 16 3 3 2" xfId="21963"/>
    <cellStyle name="常规 3 5 2 5" xfId="21964"/>
    <cellStyle name="常规 2 2 4 6 2 2 2 3" xfId="21965"/>
    <cellStyle name="常规 2 16 3 3 2 2" xfId="21966"/>
    <cellStyle name="常规 2 16 3 3 2 2 2" xfId="21967"/>
    <cellStyle name="常规 2 3 10 2 3 3 2" xfId="21968"/>
    <cellStyle name="常规 3 5 2 6" xfId="21969"/>
    <cellStyle name="常规 2 16 3 3 2 3" xfId="21970"/>
    <cellStyle name="常规 2 16 3 3 3 2" xfId="21971"/>
    <cellStyle name="常规 2 16 3 3 4" xfId="21972"/>
    <cellStyle name="常规 2 2 3 4 7 2" xfId="21973"/>
    <cellStyle name="常规 3 2 7 4 4" xfId="21974"/>
    <cellStyle name="常规 8 5 5 8 2" xfId="21975"/>
    <cellStyle name="常规 2 21 3 4" xfId="21976"/>
    <cellStyle name="常规 2 16 3 4" xfId="21977"/>
    <cellStyle name="适中 2 3 6" xfId="21978"/>
    <cellStyle name="计算 11" xfId="21979"/>
    <cellStyle name="常规 2 16 3 4 2" xfId="21980"/>
    <cellStyle name="常规 3 6 2 5" xfId="21981"/>
    <cellStyle name="常规 2 2 4 6 2 3 2 3" xfId="21982"/>
    <cellStyle name="注释 2 2 3 3" xfId="21983"/>
    <cellStyle name="适中 2 3 6 2" xfId="21984"/>
    <cellStyle name="常规 2 16 3 4 2 2" xfId="21985"/>
    <cellStyle name="适中 2 3 7" xfId="21986"/>
    <cellStyle name="计算 12" xfId="21987"/>
    <cellStyle name="常规 2 16 3 4 3" xfId="21988"/>
    <cellStyle name="常规 35 3 4 2 2" xfId="21989"/>
    <cellStyle name="常规 40 3 4 2 2" xfId="21990"/>
    <cellStyle name="常规 2 2 13 3 2 2 2 2" xfId="21991"/>
    <cellStyle name="常规 2 16 3 5" xfId="21992"/>
    <cellStyle name="常规 2 16 3 5 2" xfId="21993"/>
    <cellStyle name="常规 2 4 10 4" xfId="21994"/>
    <cellStyle name="常规 2 16 3 6" xfId="21995"/>
    <cellStyle name="常规 6 11 5 3 2" xfId="21996"/>
    <cellStyle name="常规 2 16 3 6 2" xfId="21997"/>
    <cellStyle name="常规 2 4 11 4" xfId="21998"/>
    <cellStyle name="常规 3 2 7 5 2 2 2" xfId="21999"/>
    <cellStyle name="常规 6 18 2 2" xfId="22000"/>
    <cellStyle name="常规 9 10 2 3" xfId="22001"/>
    <cellStyle name="常规 2 21 4 2 2 2" xfId="22002"/>
    <cellStyle name="常规 2 16 4 2 2 2" xfId="22003"/>
    <cellStyle name="常规 3 2 7 5 2 3" xfId="22004"/>
    <cellStyle name="常规 5 4 3 6 2 2" xfId="22005"/>
    <cellStyle name="常规 6 18 3" xfId="22006"/>
    <cellStyle name="常规 2 21 4 2 3" xfId="22007"/>
    <cellStyle name="常规 2 16 4 2 3" xfId="22008"/>
    <cellStyle name="常规 3 2 7 5 3" xfId="22009"/>
    <cellStyle name="常规 6 19" xfId="22010"/>
    <cellStyle name="常规 6 24" xfId="22011"/>
    <cellStyle name="常规 9 2 9 3 2 3" xfId="22012"/>
    <cellStyle name="常规 2 21 4 3" xfId="22013"/>
    <cellStyle name="常规 2 16 4 3" xfId="22014"/>
    <cellStyle name="常规 3 3 2 2 2 3 2 3" xfId="22015"/>
    <cellStyle name="常规 2 2 3 4 8 2" xfId="22016"/>
    <cellStyle name="常规 3 2 7 5 4" xfId="22017"/>
    <cellStyle name="常规 6 25" xfId="22018"/>
    <cellStyle name="常规 2 21 4 4" xfId="22019"/>
    <cellStyle name="常规 2 16 4 4" xfId="22020"/>
    <cellStyle name="常规 2 16 5 2 2 2" xfId="22021"/>
    <cellStyle name="常规 2 16 5 2 3" xfId="22022"/>
    <cellStyle name="常规 3 2 7 6 3" xfId="22023"/>
    <cellStyle name="常规 5 15 4 2 2 2" xfId="22024"/>
    <cellStyle name="常规 2 21 5 3" xfId="22025"/>
    <cellStyle name="常规 2 16 5 3" xfId="22026"/>
    <cellStyle name="常规 2 16 5 3 2" xfId="22027"/>
    <cellStyle name="常规 2 16 5 4" xfId="22028"/>
    <cellStyle name="常规 2 16 6 3" xfId="22029"/>
    <cellStyle name="常规 9 10 3 2 2 3" xfId="22030"/>
    <cellStyle name="常规 3 2 8 3 2 2" xfId="22031"/>
    <cellStyle name="常规 2 22 2 2 2" xfId="22032"/>
    <cellStyle name="常规 2 17 2 2 2" xfId="22033"/>
    <cellStyle name="常规 7 3 2 2 2 2 2" xfId="22034"/>
    <cellStyle name="常规 2 2 7 3 2 4" xfId="22035"/>
    <cellStyle name="常规 4 4 3 4 2 3" xfId="22036"/>
    <cellStyle name="常规 3 2 8 3 2 2 2" xfId="22037"/>
    <cellStyle name="常规 7 4 2 3 6" xfId="22038"/>
    <cellStyle name="常规 2 22 2 2 2 2" xfId="22039"/>
    <cellStyle name="常规 2 17 2 2 2 2" xfId="22040"/>
    <cellStyle name="常规 7 4 2 3 7" xfId="22041"/>
    <cellStyle name="常规 2 22 2 2 2 3" xfId="22042"/>
    <cellStyle name="常规 2 17 2 2 2 3" xfId="22043"/>
    <cellStyle name="常规 2 2 10 2 2" xfId="22044"/>
    <cellStyle name="常规 3 2 8 3 2 3" xfId="22045"/>
    <cellStyle name="常规 5 2 2 2 4 2 2 2" xfId="22046"/>
    <cellStyle name="常规 5 4 4 4 2 2" xfId="22047"/>
    <cellStyle name="常规 2 22 2 2 3" xfId="22048"/>
    <cellStyle name="常规 2 17 2 2 3" xfId="22049"/>
    <cellStyle name="常规 9 4 2 5 2" xfId="22050"/>
    <cellStyle name="常规 7 4 2 3 2 2 2" xfId="22051"/>
    <cellStyle name="常规 2 2 10 2 3" xfId="22052"/>
    <cellStyle name="常规 5 2 6 2 2 3 2" xfId="22053"/>
    <cellStyle name="常规 5 4 4 4 2 3" xfId="22054"/>
    <cellStyle name="常规 2 22 2 2 4" xfId="22055"/>
    <cellStyle name="常规 2 17 2 2 4" xfId="22056"/>
    <cellStyle name="常规 3 2 8 3 3 2" xfId="22057"/>
    <cellStyle name="常规 2 22 2 3 2" xfId="22058"/>
    <cellStyle name="常规 2 17 2 3 2" xfId="22059"/>
    <cellStyle name="常规 7 3 2 2 2 3 2" xfId="22060"/>
    <cellStyle name="常规 2 2 7 3 3 4" xfId="22061"/>
    <cellStyle name="常规 7 4 3 3 6" xfId="22062"/>
    <cellStyle name="常规 2 22 2 3 2 2" xfId="22063"/>
    <cellStyle name="常规 2 17 2 3 2 2" xfId="22064"/>
    <cellStyle name="常规 2 2 10 3 2" xfId="22065"/>
    <cellStyle name="常规 5 4 4 4 3 2" xfId="22066"/>
    <cellStyle name="常规 2 22 2 3 3" xfId="22067"/>
    <cellStyle name="常规 2 17 2 3 3" xfId="22068"/>
    <cellStyle name="常规 2 22 2 3 3 2" xfId="22069"/>
    <cellStyle name="常规 2 17 2 3 3 2" xfId="22070"/>
    <cellStyle name="常规 2 2 10 3 2 2" xfId="22071"/>
    <cellStyle name="常规 2 22 2 3 4" xfId="22072"/>
    <cellStyle name="常规 2 17 2 3 4" xfId="22073"/>
    <cellStyle name="常规 9 4 2 6 2" xfId="22074"/>
    <cellStyle name="常规 7 4 2 3 2 3 2" xfId="22075"/>
    <cellStyle name="常规 2 2 10 3 3" xfId="22076"/>
    <cellStyle name="常规 2 22 2 4 2" xfId="22077"/>
    <cellStyle name="常规 2 17 2 4 2" xfId="22078"/>
    <cellStyle name="计算 4 4 2 2 2" xfId="22079"/>
    <cellStyle name="常规 8 3 3 2 2 2 2" xfId="22080"/>
    <cellStyle name="常规 2 2 3 5 6 2 2" xfId="22081"/>
    <cellStyle name="常规 2 22 2 5 2" xfId="22082"/>
    <cellStyle name="常规 2 17 2 5 2" xfId="22083"/>
    <cellStyle name="常规 2 22 2 6" xfId="22084"/>
    <cellStyle name="常规 2 17 2 6" xfId="22085"/>
    <cellStyle name="常规 6 11 6 2 2" xfId="22086"/>
    <cellStyle name="常规 2 22 2 6 2" xfId="22087"/>
    <cellStyle name="常规 2 17 2 6 2" xfId="22088"/>
    <cellStyle name="常规 3 2 8 4 2" xfId="22089"/>
    <cellStyle name="常规 2 22 3 2" xfId="22090"/>
    <cellStyle name="常规 2 17 3 2" xfId="22091"/>
    <cellStyle name="常规 9 10 3 3 2 3" xfId="22092"/>
    <cellStyle name="常规 3 2 8 4 2 2" xfId="22093"/>
    <cellStyle name="常规 2 22 3 2 2" xfId="22094"/>
    <cellStyle name="常规 2 17 3 2 2" xfId="22095"/>
    <cellStyle name="常规 7 3 2 2 3 2 2 2" xfId="22096"/>
    <cellStyle name="常规 5 2 9 7" xfId="22097"/>
    <cellStyle name="常规 2 2 17 2 5" xfId="22098"/>
    <cellStyle name="常规 2 17 3 2 2 2" xfId="22099"/>
    <cellStyle name="常规 2 2 17 2 5 2" xfId="22100"/>
    <cellStyle name="常规 3 3 2 5 4" xfId="22101"/>
    <cellStyle name="常规 2 17 3 2 2 2 2" xfId="22102"/>
    <cellStyle name="常规 8 2 2 2 6 2 2" xfId="22103"/>
    <cellStyle name="常规 2 3 11 2 2 3 2" xfId="22104"/>
    <cellStyle name="常规 2 2 17 2 6" xfId="22105"/>
    <cellStyle name="常规 2 17 3 2 2 3" xfId="22106"/>
    <cellStyle name="常规 2 2 11 2 2" xfId="22107"/>
    <cellStyle name="常规 5 4 4 5 2 2" xfId="22108"/>
    <cellStyle name="常规 2 17 3 2 3" xfId="22109"/>
    <cellStyle name="常规 2 2 17 3 5" xfId="22110"/>
    <cellStyle name="常规 2 2 11 2 2 2" xfId="22111"/>
    <cellStyle name="常规 5 4 4 5 2 2 2" xfId="22112"/>
    <cellStyle name="常规 2 17 3 2 3 2" xfId="22113"/>
    <cellStyle name="常规 9 4 3 5 2" xfId="22114"/>
    <cellStyle name="常规 7 4 2 3 3 2 2" xfId="22115"/>
    <cellStyle name="常规 2 2 11 2 3" xfId="22116"/>
    <cellStyle name="常规 5 2 6 2 3 3 2" xfId="22117"/>
    <cellStyle name="常规 5 4 4 5 2 3" xfId="22118"/>
    <cellStyle name="常规 2 3 2 2 4 2" xfId="22119"/>
    <cellStyle name="常规 2 17 3 2 4" xfId="22120"/>
    <cellStyle name="常规 3 2 8 4 3" xfId="22121"/>
    <cellStyle name="常规 2 17 3 3" xfId="22122"/>
    <cellStyle name="常规 2 17 3 3 2" xfId="22123"/>
    <cellStyle name="常规 2 17 3 3 2 2" xfId="22124"/>
    <cellStyle name="常规 3 4 2 5 4" xfId="22125"/>
    <cellStyle name="常规 2 17 3 3 2 2 2" xfId="22126"/>
    <cellStyle name="常规 2 3 11 2 3 3 2" xfId="22127"/>
    <cellStyle name="常规 2 17 3 3 2 3" xfId="22128"/>
    <cellStyle name="常规 47 2 2 2" xfId="22129"/>
    <cellStyle name="常规 52 2 2 2" xfId="22130"/>
    <cellStyle name="常规 2 2 11 3 2" xfId="22131"/>
    <cellStyle name="常规 5 4 4 5 3 2" xfId="22132"/>
    <cellStyle name="常规 2 17 3 3 3" xfId="22133"/>
    <cellStyle name="常规 2 17 3 3 3 2" xfId="22134"/>
    <cellStyle name="常规 2 2 11 3 2 2" xfId="22135"/>
    <cellStyle name="常规 2 3 2 2 5 2" xfId="22136"/>
    <cellStyle name="常规 2 17 3 3 4" xfId="22137"/>
    <cellStyle name="常规 9 4 3 6 2" xfId="22138"/>
    <cellStyle name="常规 7 4 2 3 3 3 2" xfId="22139"/>
    <cellStyle name="常规 2 2 11 3 3" xfId="22140"/>
    <cellStyle name="常规 8 5 6 8 2" xfId="22141"/>
    <cellStyle name="常规 2 17 3 4" xfId="22142"/>
    <cellStyle name="常规 8 3 3 2 3 2" xfId="22143"/>
    <cellStyle name="常规 2 2 3 5 7 2" xfId="22144"/>
    <cellStyle name="常规 2 17 3 4 2" xfId="22145"/>
    <cellStyle name="常规 2 3 13" xfId="22146"/>
    <cellStyle name="常规 2 17 3 4 2 2" xfId="22147"/>
    <cellStyle name="常规 2 17 3 4 3" xfId="22148"/>
    <cellStyle name="常规 8 3 3 2 3 2 3" xfId="22149"/>
    <cellStyle name="常规 2 2 13 3 3 2 2 2" xfId="22150"/>
    <cellStyle name="常规 2 2 11 4 2" xfId="22151"/>
    <cellStyle name="常规 2 17 3 5" xfId="22152"/>
    <cellStyle name="常规 2 17 3 5 2" xfId="22153"/>
    <cellStyle name="常规 2 17 3 6" xfId="22154"/>
    <cellStyle name="常规 2 17 3 6 2" xfId="22155"/>
    <cellStyle name="常规 9 2 9 4 2" xfId="22156"/>
    <cellStyle name="常规 2 22 4" xfId="22157"/>
    <cellStyle name="常规 2 17 4" xfId="22158"/>
    <cellStyle name="常规 3 3 2 2 2 4 2" xfId="22159"/>
    <cellStyle name="常规 3 2 8 5" xfId="22160"/>
    <cellStyle name="常规 2 17 4 2 2" xfId="22161"/>
    <cellStyle name="常规 2 2 12 2 2" xfId="22162"/>
    <cellStyle name="常规 5 4 4 6 2 2" xfId="22163"/>
    <cellStyle name="常规 2 17 4 2 3" xfId="22164"/>
    <cellStyle name="常规 2 17 4 3" xfId="22165"/>
    <cellStyle name="常规 2 17 4 3 2" xfId="22166"/>
    <cellStyle name="常规 2 3 17 3 2 2 2" xfId="22167"/>
    <cellStyle name="常规 8 3 3 2 4 2" xfId="22168"/>
    <cellStyle name="常规 2 2 3 5 8 2" xfId="22169"/>
    <cellStyle name="常规 4 3 4 2 3 2 2 2" xfId="22170"/>
    <cellStyle name="常规 2 17 4 4" xfId="22171"/>
    <cellStyle name="常规 9 2 9 4 3" xfId="22172"/>
    <cellStyle name="常规 2 22 5" xfId="22173"/>
    <cellStyle name="常规 2 17 5" xfId="22174"/>
    <cellStyle name="常规 3 3 2 2 2 4 3" xfId="22175"/>
    <cellStyle name="常规 3 2 8 6" xfId="22176"/>
    <cellStyle name="常规 2 17 5 2 2" xfId="22177"/>
    <cellStyle name="常规 2 17 5 2 2 2" xfId="22178"/>
    <cellStyle name="常规 29 2 4" xfId="22179"/>
    <cellStyle name="常规 34 2 4" xfId="22180"/>
    <cellStyle name="常规 2 17 5 2 3" xfId="22181"/>
    <cellStyle name="常规 2 2 13 2 2" xfId="22182"/>
    <cellStyle name="常规 2 2 7 2 2 3 2" xfId="22183"/>
    <cellStyle name="常规 3 2 8 7" xfId="22184"/>
    <cellStyle name="常规 4 4 3 3 2 2 2" xfId="22185"/>
    <cellStyle name="常规 8 9 3 3 3 2" xfId="22186"/>
    <cellStyle name="常规 2 17 6" xfId="22187"/>
    <cellStyle name="常规 4 4 3 3 2 2 2 2" xfId="22188"/>
    <cellStyle name="常规 2 17 6 2" xfId="22189"/>
    <cellStyle name="常规 2 17 6 2 2" xfId="22190"/>
    <cellStyle name="常规 4 4 3 3 2 2 3" xfId="22191"/>
    <cellStyle name="常规 2 17 7" xfId="22192"/>
    <cellStyle name="常规 2 17 7 2" xfId="22193"/>
    <cellStyle name="常规 2 3 7 3 2 3 2" xfId="22194"/>
    <cellStyle name="常规 9 11 3 2 2 2 2" xfId="22195"/>
    <cellStyle name="常规 2 17 8" xfId="22196"/>
    <cellStyle name="常规 2 17 9" xfId="22197"/>
    <cellStyle name="常规 8 3 2 3 7" xfId="22198"/>
    <cellStyle name="常规 2 23" xfId="22199"/>
    <cellStyle name="常规 2 18" xfId="22200"/>
    <cellStyle name="常规 3 2 9 3 2 2" xfId="22201"/>
    <cellStyle name="常规 5 10 2 3 2" xfId="22202"/>
    <cellStyle name="常规 7 2 2 2 2 2 4" xfId="22203"/>
    <cellStyle name="常规 2 23 2 2 2" xfId="22204"/>
    <cellStyle name="常规 2 18 2 2 2" xfId="22205"/>
    <cellStyle name="常规 8 3 2" xfId="22206"/>
    <cellStyle name="常规 7 3 2 3 2 2 2" xfId="22207"/>
    <cellStyle name="常规 2 2 8 3 2 4" xfId="22208"/>
    <cellStyle name="常规 4 4 4 4 2 3" xfId="22209"/>
    <cellStyle name="计算 3 4 2" xfId="22210"/>
    <cellStyle name="常规 8 3 2 2 2" xfId="22211"/>
    <cellStyle name="常规 2 2 2 5 6" xfId="22212"/>
    <cellStyle name="强调文字颜色 2 6" xfId="22213"/>
    <cellStyle name="常规 5 10 2 3 2 2 2" xfId="22214"/>
    <cellStyle name="常规 8 4 2 3 6 2" xfId="22215"/>
    <cellStyle name="常规 2 18 2 2 2 2 2" xfId="22216"/>
    <cellStyle name="常规 5 10 2 3 2 3" xfId="22217"/>
    <cellStyle name="常规 8 4 2 3 7" xfId="22218"/>
    <cellStyle name="常规 2 18 2 2 2 3" xfId="22219"/>
    <cellStyle name="常规 3 2 9 3 2 3" xfId="22220"/>
    <cellStyle name="常规 5 10 2 3 3" xfId="22221"/>
    <cellStyle name="常规 5 4 5 4 2 2" xfId="22222"/>
    <cellStyle name="常规 2 23 2 2 3" xfId="22223"/>
    <cellStyle name="常规 2 18 2 2 3" xfId="22224"/>
    <cellStyle name="常规 5 10 2 3 3 2" xfId="22225"/>
    <cellStyle name="常规 5 4 5 4 2 2 2" xfId="22226"/>
    <cellStyle name="常规 2 18 2 2 3 2" xfId="22227"/>
    <cellStyle name="常规 3 2 9 3 3" xfId="22228"/>
    <cellStyle name="常规 5 10 2 4" xfId="22229"/>
    <cellStyle name="常规 2 23 2 3" xfId="22230"/>
    <cellStyle name="常规 2 18 2 3" xfId="22231"/>
    <cellStyle name="常规 4 2 4 2" xfId="22232"/>
    <cellStyle name="常规 3 2 9 3 3 2" xfId="22233"/>
    <cellStyle name="常规 5 10 2 4 2" xfId="22234"/>
    <cellStyle name="常规 7 2 2 2 2 3 4" xfId="22235"/>
    <cellStyle name="常规 2 23 2 3 2" xfId="22236"/>
    <cellStyle name="常规 2 18 2 3 2" xfId="22237"/>
    <cellStyle name="常规 4 2 4 2 2" xfId="22238"/>
    <cellStyle name="常规 8 4 2" xfId="22239"/>
    <cellStyle name="常规 7 3 2 3 2 3 2" xfId="22240"/>
    <cellStyle name="常规 2 2 8 3 3 4" xfId="22241"/>
    <cellStyle name="常规 2 2 2 2 2 6" xfId="22242"/>
    <cellStyle name="常规 5 10 2 4 2 2" xfId="22243"/>
    <cellStyle name="常规 8 4 3 3 6" xfId="22244"/>
    <cellStyle name="常规 2 18 2 3 2 2" xfId="22245"/>
    <cellStyle name="常规 4 2 4 2 2 2" xfId="22246"/>
    <cellStyle name="常规 3 2 3 2 2 4 2" xfId="22247"/>
    <cellStyle name="常规 8 4 2 2 2" xfId="22248"/>
    <cellStyle name="常规 2 3 2 5 6" xfId="22249"/>
    <cellStyle name="常规 8 4 3 3 6 2" xfId="22250"/>
    <cellStyle name="常规 2 18 2 3 2 2 2" xfId="22251"/>
    <cellStyle name="常规 4 2 4 2 2 2 2" xfId="22252"/>
    <cellStyle name="常规 2 2 2 2 2 6 2" xfId="22253"/>
    <cellStyle name="常规 5 10 2 4 3" xfId="22254"/>
    <cellStyle name="常规 5 4 5 4 3 2" xfId="22255"/>
    <cellStyle name="常规 2 18 2 3 3" xfId="22256"/>
    <cellStyle name="常规 4 2 4 2 3" xfId="22257"/>
    <cellStyle name="常规 2 18 2 3 3 2" xfId="22258"/>
    <cellStyle name="常规 4 2 4 2 3 2" xfId="22259"/>
    <cellStyle name="常规 2 2 2 2 3 6" xfId="22260"/>
    <cellStyle name="计算 4 5 2 2 2" xfId="22261"/>
    <cellStyle name="常规 8 3 3 3 2 2 2" xfId="22262"/>
    <cellStyle name="常规 7 13 2 2" xfId="22263"/>
    <cellStyle name="常规 2 2 3 6 6 2 2" xfId="22264"/>
    <cellStyle name="常规 5 10 2 5 2" xfId="22265"/>
    <cellStyle name="常规 2 18 2 4 2" xfId="22266"/>
    <cellStyle name="常规 4 2 4 3 2" xfId="22267"/>
    <cellStyle name="常规 2 18 2 4 3" xfId="22268"/>
    <cellStyle name="常规 4 2 4 3 3" xfId="22269"/>
    <cellStyle name="常规 8 3 3 3 2 3 2" xfId="22270"/>
    <cellStyle name="常规 7 13 3 2" xfId="22271"/>
    <cellStyle name="常规 5 10 2 6 2" xfId="22272"/>
    <cellStyle name="常规 2 18 2 5 2" xfId="22273"/>
    <cellStyle name="常规 4 2 4 4 2" xfId="22274"/>
    <cellStyle name="常规 8 3 3 3 2 4" xfId="22275"/>
    <cellStyle name="常规 7 13 4" xfId="22276"/>
    <cellStyle name="常规 5 10 2 7" xfId="22277"/>
    <cellStyle name="常规 2 18 2 6" xfId="22278"/>
    <cellStyle name="常规 4 2 4 5" xfId="22279"/>
    <cellStyle name="常规 2 18 2 6 2" xfId="22280"/>
    <cellStyle name="常规 4 2 4 5 2" xfId="22281"/>
    <cellStyle name="常规 2 18 2 7" xfId="22282"/>
    <cellStyle name="常规 4 2 4 6" xfId="22283"/>
    <cellStyle name="常规 2 2 3 2 2 6" xfId="22284"/>
    <cellStyle name="常规 5 10 3 4 2 2" xfId="22285"/>
    <cellStyle name="常规 8 5 3 3 6" xfId="22286"/>
    <cellStyle name="常规 2 18 3 3 2 2" xfId="22287"/>
    <cellStyle name="常规 4 2 5 2 2 2" xfId="22288"/>
    <cellStyle name="常规 8 5 3 3 6 2" xfId="22289"/>
    <cellStyle name="常规 2 18 3 3 2 2 2" xfId="22290"/>
    <cellStyle name="常规 4 2 5 2 2 2 2" xfId="22291"/>
    <cellStyle name="常规 2 2 3 2 2 6 2" xfId="22292"/>
    <cellStyle name="常规 2 3 12 2 3 3 2" xfId="22293"/>
    <cellStyle name="常规 8 5 3 3 7" xfId="22294"/>
    <cellStyle name="常规 2 18 3 3 2 3" xfId="22295"/>
    <cellStyle name="常规 4 2 5 2 2 3" xfId="22296"/>
    <cellStyle name="常规 2 2 3 2 2 7" xfId="22297"/>
    <cellStyle name="常规 2 18 3 3 3 2" xfId="22298"/>
    <cellStyle name="常规 4 2 5 2 3 2" xfId="22299"/>
    <cellStyle name="常规 2 2 3 2 3 6" xfId="22300"/>
    <cellStyle name="常规 8 5 4 3 6" xfId="22301"/>
    <cellStyle name="常规 2 18 3 4 2 2" xfId="22302"/>
    <cellStyle name="常规 4 2 5 3 2 2" xfId="22303"/>
    <cellStyle name="常规 8 3 3 3 3 2 2 2" xfId="22304"/>
    <cellStyle name="常规 7 14 2 2 2" xfId="22305"/>
    <cellStyle name="常规 2 2 3 3 2 6" xfId="22306"/>
    <cellStyle name="常规 2 18 3 4 3" xfId="22307"/>
    <cellStyle name="常规 4 2 5 3 3" xfId="22308"/>
    <cellStyle name="常规 2 18 3 6 2" xfId="22309"/>
    <cellStyle name="常规 4 2 5 5 2" xfId="22310"/>
    <cellStyle name="常规 9 2 9 5 2" xfId="22311"/>
    <cellStyle name="常规 2 23 4" xfId="22312"/>
    <cellStyle name="常规 2 18 4" xfId="22313"/>
    <cellStyle name="常规 3 3 2 2 2 5 2" xfId="22314"/>
    <cellStyle name="常规 3 2 9 5" xfId="22315"/>
    <cellStyle name="常规 3 2 9 6" xfId="22316"/>
    <cellStyle name="常规 2 23 5" xfId="22317"/>
    <cellStyle name="常规 2 18 5" xfId="22318"/>
    <cellStyle name="常规 3 2 9 7" xfId="22319"/>
    <cellStyle name="常规 4 4 3 3 2 3 2" xfId="22320"/>
    <cellStyle name="常规 2 23 6" xfId="22321"/>
    <cellStyle name="常规 2 18 6" xfId="22322"/>
    <cellStyle name="常规 2 23 7" xfId="22323"/>
    <cellStyle name="常规 2 18 7" xfId="22324"/>
    <cellStyle name="常规 3 4 3 2 2 2 2 2 2" xfId="22325"/>
    <cellStyle name="常规 6 3 2 2 2 4 2 2" xfId="22326"/>
    <cellStyle name="常规 2 23 8" xfId="22327"/>
    <cellStyle name="常规 2 18 8" xfId="22328"/>
    <cellStyle name="常规 3 3 8 3 2 2 2" xfId="22329"/>
    <cellStyle name="常规 2 18 9" xfId="22330"/>
    <cellStyle name="常规 2 24" xfId="22331"/>
    <cellStyle name="常规 2 19" xfId="22332"/>
    <cellStyle name="常规 2 19 10" xfId="22333"/>
    <cellStyle name="常规 3 11 3 2 3" xfId="22334"/>
    <cellStyle name="常规 48 7 2" xfId="22335"/>
    <cellStyle name="常规 6 3 2 8 2" xfId="22336"/>
    <cellStyle name="常规 7 3 2 4 2 2" xfId="22337"/>
    <cellStyle name="常规 2 3 21" xfId="22338"/>
    <cellStyle name="常规 2 3 16" xfId="22339"/>
    <cellStyle name="常规 5 11 2 3" xfId="22340"/>
    <cellStyle name="常规 2 24 2 2" xfId="22341"/>
    <cellStyle name="常规 2 19 2 2" xfId="22342"/>
    <cellStyle name="常规 47 3 2 4" xfId="22343"/>
    <cellStyle name="常规 7 3 2 4 2 2 2" xfId="22344"/>
    <cellStyle name="常规 2 3 21 2" xfId="22345"/>
    <cellStyle name="常规 2 3 16 2" xfId="22346"/>
    <cellStyle name="常规 2 2 9 3 2 4" xfId="22347"/>
    <cellStyle name="常规 4 4 5 4 2 3" xfId="22348"/>
    <cellStyle name="常规 5 11 2 3 2" xfId="22349"/>
    <cellStyle name="常规 2 24 2 2 2" xfId="22350"/>
    <cellStyle name="常规 2 19 2 2 2" xfId="22351"/>
    <cellStyle name="常规 2 3 21 2 2" xfId="22352"/>
    <cellStyle name="常规 2 3 16 2 2" xfId="22353"/>
    <cellStyle name="常规 5 11 2 3 2 2" xfId="22354"/>
    <cellStyle name="常规 2 24 2 2 2 2" xfId="22355"/>
    <cellStyle name="常规 2 19 2 2 2 2" xfId="22356"/>
    <cellStyle name="常规 2 3 21 2 2 2" xfId="22357"/>
    <cellStyle name="常规 2 3 16 2 2 2" xfId="22358"/>
    <cellStyle name="常规 7 4 6 9" xfId="22359"/>
    <cellStyle name="常规 5 11 2 3 2 2 2" xfId="22360"/>
    <cellStyle name="常规 8 2 2 2 4" xfId="22361"/>
    <cellStyle name="常规 2 19 2 2 2 2 2" xfId="22362"/>
    <cellStyle name="常规 2 3 21 2 3" xfId="22363"/>
    <cellStyle name="常规 2 3 16 2 3" xfId="22364"/>
    <cellStyle name="常规 5 11 2 3 2 3" xfId="22365"/>
    <cellStyle name="常规 2 19 2 2 2 3" xfId="22366"/>
    <cellStyle name="常规 2 3 21 3" xfId="22367"/>
    <cellStyle name="常规 2 3 16 3" xfId="22368"/>
    <cellStyle name="常规 5 11 2 3 3" xfId="22369"/>
    <cellStyle name="常规 5 4 6 4 2 2" xfId="22370"/>
    <cellStyle name="常规 2 24 2 2 3" xfId="22371"/>
    <cellStyle name="常规 2 19 2 2 3" xfId="22372"/>
    <cellStyle name="常规 2 3 21 3 2" xfId="22373"/>
    <cellStyle name="常规 2 3 16 3 2" xfId="22374"/>
    <cellStyle name="常规 5 11 2 3 3 2" xfId="22375"/>
    <cellStyle name="常规 5 4 6 4 2 2 2" xfId="22376"/>
    <cellStyle name="常规 2 19 2 2 3 2" xfId="22377"/>
    <cellStyle name="常规 3 3 3 2 2 4 2" xfId="22378"/>
    <cellStyle name="强调文字颜色 2 8" xfId="22379"/>
    <cellStyle name="常规 2 3 22 2 2 2" xfId="22380"/>
    <cellStyle name="常规 2 3 17 2 2 2" xfId="22381"/>
    <cellStyle name="常规 8 3 2 2 4" xfId="22382"/>
    <cellStyle name="常规 2 2 2 5 8" xfId="22383"/>
    <cellStyle name="常规 2 19 2 3 2 2 2" xfId="22384"/>
    <cellStyle name="常规 4 3 4 2 2 2 2" xfId="22385"/>
    <cellStyle name="常规 8 4 6 9" xfId="22386"/>
    <cellStyle name="常规 2 3 2 2 2 6 2" xfId="22387"/>
    <cellStyle name="常规 2 3 22 3" xfId="22388"/>
    <cellStyle name="常规 2 3 17 3" xfId="22389"/>
    <cellStyle name="常规 5 11 2 4 3" xfId="22390"/>
    <cellStyle name="常规 5 4 6 4 3 2" xfId="22391"/>
    <cellStyle name="常规 2 19 2 3 3" xfId="22392"/>
    <cellStyle name="常规 4 3 4 2 3" xfId="22393"/>
    <cellStyle name="常规 3 3 3 2 3 4" xfId="22394"/>
    <cellStyle name="常规 2 3 22 3 2" xfId="22395"/>
    <cellStyle name="常规 2 3 17 3 2" xfId="22396"/>
    <cellStyle name="常规 2 19 2 3 3 2" xfId="22397"/>
    <cellStyle name="常规 4 3 4 2 3 2" xfId="22398"/>
    <cellStyle name="常规 2 3 2 2 3 6" xfId="22399"/>
    <cellStyle name="常规 2 3 23 3" xfId="22400"/>
    <cellStyle name="常规 2 3 18 3" xfId="22401"/>
    <cellStyle name="常规 2 19 2 4 3" xfId="22402"/>
    <cellStyle name="常规 4 3 4 3 3" xfId="22403"/>
    <cellStyle name="常规 2 24 3" xfId="22404"/>
    <cellStyle name="常规 2 19 3" xfId="22405"/>
    <cellStyle name="常规 5 11 3 3" xfId="22406"/>
    <cellStyle name="常规 2 24 3 2" xfId="22407"/>
    <cellStyle name="常规 2 19 3 2" xfId="22408"/>
    <cellStyle name="常规 47 3 3 4" xfId="22409"/>
    <cellStyle name="常规 5 11 3 3 2" xfId="22410"/>
    <cellStyle name="常规 2 24 3 2 2" xfId="22411"/>
    <cellStyle name="常规 2 19 3 2 2" xfId="22412"/>
    <cellStyle name="常规 5 11 3 3 2 2" xfId="22413"/>
    <cellStyle name="常规 2 24 3 2 2 2" xfId="22414"/>
    <cellStyle name="常规 2 19 3 2 2 2" xfId="22415"/>
    <cellStyle name="常规 5 11 3 4 2" xfId="22416"/>
    <cellStyle name="常规 2 24 3 3 2" xfId="22417"/>
    <cellStyle name="常规 2 19 3 3 2" xfId="22418"/>
    <cellStyle name="常规 4 3 5 2 2" xfId="22419"/>
    <cellStyle name="常规 2 3 3 2 2 6" xfId="22420"/>
    <cellStyle name="常规 5 11 3 4 2 2" xfId="22421"/>
    <cellStyle name="常规 2 19 3 3 2 2" xfId="22422"/>
    <cellStyle name="常规 4 3 5 2 2 2" xfId="22423"/>
    <cellStyle name="常规 9 3 2 2 4" xfId="22424"/>
    <cellStyle name="常规 2 19 3 3 2 2 2" xfId="22425"/>
    <cellStyle name="常规 4 3 5 2 2 2 2" xfId="22426"/>
    <cellStyle name="常规 2 3 3 2 2 6 2" xfId="22427"/>
    <cellStyle name="常规 2 19 3 3 2 3" xfId="22428"/>
    <cellStyle name="常规 4 3 5 2 2 3" xfId="22429"/>
    <cellStyle name="常规 2 3 3 2 2 7" xfId="22430"/>
    <cellStyle name="常规 2 3 13 2 3 3 2" xfId="22431"/>
    <cellStyle name="常规 8 3 3 4 3 2" xfId="22432"/>
    <cellStyle name="常规 5 11 3 5" xfId="22433"/>
    <cellStyle name="常规 2 24 3 4" xfId="22434"/>
    <cellStyle name="常规 2 19 3 4" xfId="22435"/>
    <cellStyle name="常规 4 3 5 3" xfId="22436"/>
    <cellStyle name="常规 5 11 3 5 2" xfId="22437"/>
    <cellStyle name="常规 2 19 3 4 2" xfId="22438"/>
    <cellStyle name="常规 4 3 5 3 2" xfId="22439"/>
    <cellStyle name="常规 2 19 3 4 2 2" xfId="22440"/>
    <cellStyle name="常规 4 3 5 3 2 2" xfId="22441"/>
    <cellStyle name="常规 2 3 3 3 2 6" xfId="22442"/>
    <cellStyle name="常规 5 11 3 6" xfId="22443"/>
    <cellStyle name="常规 2 19 3 5" xfId="22444"/>
    <cellStyle name="常规 4 3 5 4" xfId="22445"/>
    <cellStyle name="常规 5 11 3 6 2" xfId="22446"/>
    <cellStyle name="常规 2 19 3 5 2" xfId="22447"/>
    <cellStyle name="常规 4 3 5 4 2" xfId="22448"/>
    <cellStyle name="常规 5 11 3 7" xfId="22449"/>
    <cellStyle name="常规 2 19 3 6" xfId="22450"/>
    <cellStyle name="常规 4 3 5 5" xfId="22451"/>
    <cellStyle name="常规 2 19 3 6 2" xfId="22452"/>
    <cellStyle name="常规 4 3 5 5 2" xfId="22453"/>
    <cellStyle name="常规 5 3 4 2 2 2 2" xfId="22454"/>
    <cellStyle name="常规 9 2 9 6 2" xfId="22455"/>
    <cellStyle name="常规 2 24 4" xfId="22456"/>
    <cellStyle name="常规 2 19 4" xfId="22457"/>
    <cellStyle name="常规 3 3 2 2 2 6 2" xfId="22458"/>
    <cellStyle name="常规 5 11 4 3" xfId="22459"/>
    <cellStyle name="常规 5 3 4 2 2 2 2 2" xfId="22460"/>
    <cellStyle name="常规 2 24 4 2" xfId="22461"/>
    <cellStyle name="常规 2 19 4 2" xfId="22462"/>
    <cellStyle name="常规 5 11 4 3 2" xfId="22463"/>
    <cellStyle name="常规 2 24 4 2 2" xfId="22464"/>
    <cellStyle name="常规 2 19 4 2 2" xfId="22465"/>
    <cellStyle name="常规 2 3 14 8" xfId="22466"/>
    <cellStyle name="常规 2 19 4 2 2 2" xfId="22467"/>
    <cellStyle name="常规 5 4 6 6 2 2" xfId="22468"/>
    <cellStyle name="常规 2 19 4 2 3" xfId="22469"/>
    <cellStyle name="常规 5 11 4 4" xfId="22470"/>
    <cellStyle name="常规 2 24 4 3" xfId="22471"/>
    <cellStyle name="常规 2 19 4 3" xfId="22472"/>
    <cellStyle name="常规 4 3 6 2" xfId="22473"/>
    <cellStyle name="常规 2 19 4 3 2" xfId="22474"/>
    <cellStyle name="常规 4 3 6 2 2" xfId="22475"/>
    <cellStyle name="常规 5 3 4 2 2 2 3" xfId="22476"/>
    <cellStyle name="注释 4 5 2 2 2" xfId="22477"/>
    <cellStyle name="常规 2 24 5" xfId="22478"/>
    <cellStyle name="常规 2 19 5" xfId="22479"/>
    <cellStyle name="常规 5 11 5 3" xfId="22480"/>
    <cellStyle name="常规 2 24 5 2" xfId="22481"/>
    <cellStyle name="常规 2 19 5 2" xfId="22482"/>
    <cellStyle name="常规 5 11 5 3 2" xfId="22483"/>
    <cellStyle name="常规 2 19 5 2 2" xfId="22484"/>
    <cellStyle name="常规 2 19 5 2 2 2" xfId="22485"/>
    <cellStyle name="常规 2 19 5 2 3" xfId="22486"/>
    <cellStyle name="常规 2 19 5 3 2" xfId="22487"/>
    <cellStyle name="常规 4 3 7 2 2" xfId="22488"/>
    <cellStyle name="常规 6 9 2 4 2 2" xfId="22489"/>
    <cellStyle name="常规 2 19 5 4" xfId="22490"/>
    <cellStyle name="常规 4 3 7 3" xfId="22491"/>
    <cellStyle name="常规 2 24 6" xfId="22492"/>
    <cellStyle name="常规 2 19 6" xfId="22493"/>
    <cellStyle name="常规 5 11 6 3" xfId="22494"/>
    <cellStyle name="常规 2 24 6 2" xfId="22495"/>
    <cellStyle name="常规 2 19 6 2" xfId="22496"/>
    <cellStyle name="常规 2 19 6 2 2" xfId="22497"/>
    <cellStyle name="常规 2 24 7" xfId="22498"/>
    <cellStyle name="常规 2 19 7" xfId="22499"/>
    <cellStyle name="常规 2 19 7 2" xfId="22500"/>
    <cellStyle name="常规 2 19 8" xfId="22501"/>
    <cellStyle name="常规 2 19 8 2" xfId="22502"/>
    <cellStyle name="常规 2 19 9" xfId="22503"/>
    <cellStyle name="常规 2 2" xfId="22504"/>
    <cellStyle name="常规 5 3 3 9" xfId="22505"/>
    <cellStyle name="常规 2 2 10" xfId="22506"/>
    <cellStyle name="常规 5 2 2 2 4 2" xfId="22507"/>
    <cellStyle name="常规 5 4 4 4" xfId="22508"/>
    <cellStyle name="常规 2 2 10 2" xfId="22509"/>
    <cellStyle name="常规 5 2 2 2 4 2 2" xfId="22510"/>
    <cellStyle name="常规 5 4 4 4 2" xfId="22511"/>
    <cellStyle name="常规 2 3 3 5 4" xfId="22512"/>
    <cellStyle name="常规 2 2 10 2 2 2 2" xfId="22513"/>
    <cellStyle name="常规 2 2 10 2 2 3" xfId="22514"/>
    <cellStyle name="常规 2 3 3 6 4" xfId="22515"/>
    <cellStyle name="常规 2 2 10 2 2 3 2" xfId="22516"/>
    <cellStyle name="常规 9 4 2 5 3" xfId="22517"/>
    <cellStyle name="常规 7 4 2 3 2 2 3" xfId="22518"/>
    <cellStyle name="常规 2 2 10 2 4" xfId="22519"/>
    <cellStyle name="常规 2 2 10 2 5" xfId="22520"/>
    <cellStyle name="常规 2 2 10 2 5 2" xfId="22521"/>
    <cellStyle name="常规 2 2 10 2 6" xfId="22522"/>
    <cellStyle name="常规 2 2 10 2 6 2" xfId="22523"/>
    <cellStyle name="常规 2 2 10 3" xfId="22524"/>
    <cellStyle name="常规 5 2 2 2 4 2 3" xfId="22525"/>
    <cellStyle name="常规 5 4 4 4 3" xfId="22526"/>
    <cellStyle name="常规 2 2 10 3 2 2 2" xfId="22527"/>
    <cellStyle name="常规 2 4 3 5 4" xfId="22528"/>
    <cellStyle name="常规 2 2 10 3 2 2 2 2" xfId="22529"/>
    <cellStyle name="常规 46 2 3 2" xfId="22530"/>
    <cellStyle name="常规 51 2 3 2" xfId="22531"/>
    <cellStyle name="常规 2 2 10 3 2 3" xfId="22532"/>
    <cellStyle name="常规 2 4 7 3 3 2 2 2" xfId="22533"/>
    <cellStyle name="常规 46 2 3 2 2" xfId="22534"/>
    <cellStyle name="常规 2 2 10 3 2 3 2" xfId="22535"/>
    <cellStyle name="常规 2 4 3 6 4" xfId="22536"/>
    <cellStyle name="常规 2 2 10 3 4" xfId="22537"/>
    <cellStyle name="常规 2 7 3 2 2" xfId="22538"/>
    <cellStyle name="常规 8 2 10 2 2 2 2 2" xfId="22539"/>
    <cellStyle name="常规 58 2 2 2 2" xfId="22540"/>
    <cellStyle name="常规 6 3 7 3 2 2 2" xfId="22541"/>
    <cellStyle name="常规 2 2 10 3 5" xfId="22542"/>
    <cellStyle name="常规 2 7 3 2 3" xfId="22543"/>
    <cellStyle name="常规 8 2 10 2 2 2 2 2 2" xfId="22544"/>
    <cellStyle name="常规 6 3 7 3 2 2 2 2" xfId="22545"/>
    <cellStyle name="常规 2 2 10 3 5 2" xfId="22546"/>
    <cellStyle name="常规 2 7 3 2 3 2" xfId="22547"/>
    <cellStyle name="常规 8 3 3 2 2 2 3 2" xfId="22548"/>
    <cellStyle name="常规 2 2 10 4 2 2" xfId="22549"/>
    <cellStyle name="常规 2 2 10 4 2 2 2" xfId="22550"/>
    <cellStyle name="常规 2 5 3 5 4" xfId="22551"/>
    <cellStyle name="常规 46 3 3 2" xfId="22552"/>
    <cellStyle name="常规 51 3 3 2" xfId="22553"/>
    <cellStyle name="常规 2 2 10 4 2 3" xfId="22554"/>
    <cellStyle name="常规 8 4 3 3 2 2 2" xfId="22555"/>
    <cellStyle name="常规 2 3 3 6 6 2 2" xfId="22556"/>
    <cellStyle name="常规 6 2 7 2 2 3 2" xfId="22557"/>
    <cellStyle name="常规 2 2 2 2 2 2 2 2" xfId="22558"/>
    <cellStyle name="常规 9 4 2 7 2" xfId="22559"/>
    <cellStyle name="常规 8 3 3 2 2 2 4" xfId="22560"/>
    <cellStyle name="常规 2 2 10 4 3" xfId="22561"/>
    <cellStyle name="常规 2 2 2 2 2 2 2 3" xfId="22562"/>
    <cellStyle name="常规 2 2 10 4 4" xfId="22563"/>
    <cellStyle name="常规 2 7 3 3 2" xfId="22564"/>
    <cellStyle name="常规 8 3 3 2 2 3 3" xfId="22565"/>
    <cellStyle name="常规 2 2 10 5 2" xfId="22566"/>
    <cellStyle name="常规 2 22 2 5 3" xfId="22567"/>
    <cellStyle name="常规 8 3 3 2 2 3 3 2" xfId="22568"/>
    <cellStyle name="常规 2 2 10 5 2 2" xfId="22569"/>
    <cellStyle name="常规 2 3 3 3 2 2 2 3" xfId="22570"/>
    <cellStyle name="常规 2 2 10 5 2 2 2" xfId="22571"/>
    <cellStyle name="常规 2 6 3 5 4" xfId="22572"/>
    <cellStyle name="链接单元格 2 4 2" xfId="22573"/>
    <cellStyle name="常规 46 4 3 2" xfId="22574"/>
    <cellStyle name="常规 2 2 10 5 2 3" xfId="22575"/>
    <cellStyle name="常规 2 2 2 2 2 2 3 2" xfId="22576"/>
    <cellStyle name="常规 8 3 3 2 2 3 4" xfId="22577"/>
    <cellStyle name="常规 2 2 10 5 3" xfId="22578"/>
    <cellStyle name="常规 2 2 2 2 2 2 3 3" xfId="22579"/>
    <cellStyle name="常规 9 16 4 2 2 2" xfId="22580"/>
    <cellStyle name="常规 2 2 10 5 4" xfId="22581"/>
    <cellStyle name="常规 2 7 3 4 2" xfId="22582"/>
    <cellStyle name="常规 2 2 10 6" xfId="22583"/>
    <cellStyle name="常规 35 2 3 2 2 2" xfId="22584"/>
    <cellStyle name="常规 40 2 3 2 2 2" xfId="22585"/>
    <cellStyle name="常规 8 3 3 2 2 4 3" xfId="22586"/>
    <cellStyle name="常规 2 2 10 6 2" xfId="22587"/>
    <cellStyle name="常规 2 2 10 6 2 2" xfId="22588"/>
    <cellStyle name="常规 2 3 2 3 2 2 2 2" xfId="22589"/>
    <cellStyle name="常规 2 2 10 6 3" xfId="22590"/>
    <cellStyle name="常规 2 2 2 2 2 2 4 2" xfId="22591"/>
    <cellStyle name="常规 2 2 10 7" xfId="22592"/>
    <cellStyle name="常规 2 2 10 7 2" xfId="22593"/>
    <cellStyle name="常规 8 2 2 5 2 2 2 2" xfId="22594"/>
    <cellStyle name="常规 2 2 10 8" xfId="22595"/>
    <cellStyle name="常规 8 2 2 5 2 2 2 2 2" xfId="22596"/>
    <cellStyle name="常规 2 2 10 8 2" xfId="22597"/>
    <cellStyle name="常规 2 2 11" xfId="22598"/>
    <cellStyle name="常规 5 2 2 2 4 3" xfId="22599"/>
    <cellStyle name="常规 5 4 4 5" xfId="22600"/>
    <cellStyle name="常规 2 2 11 2" xfId="22601"/>
    <cellStyle name="常规 5 2 2 2 4 3 2" xfId="22602"/>
    <cellStyle name="常规 5 4 4 5 2" xfId="22603"/>
    <cellStyle name="常规 2 2 14 2 5" xfId="22604"/>
    <cellStyle name="常规 2 3 2 5 4 4" xfId="22605"/>
    <cellStyle name="常规 2 2 11 2 2 2 2 2" xfId="22606"/>
    <cellStyle name="常规 6 14 3 3 2 2 2" xfId="22607"/>
    <cellStyle name="常规 2 2 11 2 2 2 3" xfId="22608"/>
    <cellStyle name="常规 2 2 17 3 6" xfId="22609"/>
    <cellStyle name="常规 2 2 11 2 2 3" xfId="22610"/>
    <cellStyle name="常规 2 2 17 3 6 2" xfId="22611"/>
    <cellStyle name="常规 2 2 11 2 2 3 2" xfId="22612"/>
    <cellStyle name="常规 3 3 3 6 4" xfId="22613"/>
    <cellStyle name="输入 3 3 8 2 2" xfId="22614"/>
    <cellStyle name="常规 2 2 17 3 7" xfId="22615"/>
    <cellStyle name="常规 2 2 11 2 2 4" xfId="22616"/>
    <cellStyle name="常规 7 4 2 3 3 2 3" xfId="22617"/>
    <cellStyle name="常规 2 2 11 2 4" xfId="22618"/>
    <cellStyle name="常规 2 3 2 2 4 3" xfId="22619"/>
    <cellStyle name="常规 2 2 17 3 2 2 2" xfId="22620"/>
    <cellStyle name="常规 2 2 11 2 5" xfId="22621"/>
    <cellStyle name="常规 2 3 2 2 4 4" xfId="22622"/>
    <cellStyle name="常规 2 2 4 3 8" xfId="22623"/>
    <cellStyle name="常规 2 2 17 3 2 2 2 2" xfId="22624"/>
    <cellStyle name="常规 2 2 11 2 5 2" xfId="22625"/>
    <cellStyle name="常规 2 2 17 3 2 2 3" xfId="22626"/>
    <cellStyle name="常规 2 2 11 2 6" xfId="22627"/>
    <cellStyle name="常规 2 2 4 4 8" xfId="22628"/>
    <cellStyle name="常规 2 2 11 2 6 2" xfId="22629"/>
    <cellStyle name="常规 2 2 11 3" xfId="22630"/>
    <cellStyle name="常规 5 4 4 5 3" xfId="22631"/>
    <cellStyle name="常规 2 2 11 3 2 2 2" xfId="22632"/>
    <cellStyle name="常规 3 4 3 5 4" xfId="22633"/>
    <cellStyle name="常规 2 2 11 3 2 2 3" xfId="22634"/>
    <cellStyle name="常规 2 2 11 3 4" xfId="22635"/>
    <cellStyle name="常规 2 7 4 2 2" xfId="22636"/>
    <cellStyle name="常规 2 3 2 2 5 3" xfId="22637"/>
    <cellStyle name="常规 2 3 2 2 5 4" xfId="22638"/>
    <cellStyle name="常规 6 3 7 3 3 2 2" xfId="22639"/>
    <cellStyle name="常规 2 2 17 3 2 3 2" xfId="22640"/>
    <cellStyle name="常规 2 2 11 3 5" xfId="22641"/>
    <cellStyle name="常规 2 7 4 2 3" xfId="22642"/>
    <cellStyle name="常规 6 3 7 3 3 2 2 2" xfId="22643"/>
    <cellStyle name="常规 2 2 11 3 5 2" xfId="22644"/>
    <cellStyle name="常规 2 7 4 2 3 2" xfId="22645"/>
    <cellStyle name="常规 2 2 11 4 2 2" xfId="22646"/>
    <cellStyle name="常规 2 2 11 4 2 2 2" xfId="22647"/>
    <cellStyle name="常规 47 3 3 2" xfId="22648"/>
    <cellStyle name="常规 52 3 3 2" xfId="22649"/>
    <cellStyle name="常规 2 2 11 4 2 3" xfId="22650"/>
    <cellStyle name="常规 2 2 11 4 3" xfId="22651"/>
    <cellStyle name="常规 2 3 2 2 6 2" xfId="22652"/>
    <cellStyle name="常规 8 4 3 3 3 2 2" xfId="22653"/>
    <cellStyle name="常规 6 2 7 2 3 3 2" xfId="22654"/>
    <cellStyle name="常规 2 2 2 2 2 3 2 2" xfId="22655"/>
    <cellStyle name="常规 2 2 11 4 4" xfId="22656"/>
    <cellStyle name="常规 2 7 4 3 2" xfId="22657"/>
    <cellStyle name="常规 2 3 2 2 6 3" xfId="22658"/>
    <cellStyle name="常规 2 2 2 2 2 3 2 3" xfId="22659"/>
    <cellStyle name="常规 2 2 13 3 3 2 3" xfId="22660"/>
    <cellStyle name="常规 2 2 11 5" xfId="22661"/>
    <cellStyle name="常规 2 2 11 5 2" xfId="22662"/>
    <cellStyle name="常规 2 2 11 5 2 2" xfId="22663"/>
    <cellStyle name="常规 2 3 3 4 2 2 2 3" xfId="22664"/>
    <cellStyle name="常规 2 2 11 5 2 2 2" xfId="22665"/>
    <cellStyle name="常规 47 4 3 2" xfId="22666"/>
    <cellStyle name="常规 2 2 11 5 2 3" xfId="22667"/>
    <cellStyle name="常规 2 2 11 5 3" xfId="22668"/>
    <cellStyle name="常规 2 3 2 2 7 2" xfId="22669"/>
    <cellStyle name="常规 2 2 2 2 2 3 3 2" xfId="22670"/>
    <cellStyle name="常规 2 2 11 5 4" xfId="22671"/>
    <cellStyle name="常规 2 7 4 4 2" xfId="22672"/>
    <cellStyle name="常规 2 3 2 2 7 3" xfId="22673"/>
    <cellStyle name="常规 2 2 11 6" xfId="22674"/>
    <cellStyle name="常规 2 2 11 6 2" xfId="22675"/>
    <cellStyle name="常规 2 2 11 6 2 2" xfId="22676"/>
    <cellStyle name="常规 2 3 2 3 2 3 2 2" xfId="22677"/>
    <cellStyle name="常规 2 2 11 6 3" xfId="22678"/>
    <cellStyle name="常规 2 3 2 2 8 2" xfId="22679"/>
    <cellStyle name="常规 2 2 11 7" xfId="22680"/>
    <cellStyle name="常规 2 2 11 7 2" xfId="22681"/>
    <cellStyle name="常规 2 2 11 8 2" xfId="22682"/>
    <cellStyle name="常规 2 2 11 9" xfId="22683"/>
    <cellStyle name="常规 2 2 12" xfId="22684"/>
    <cellStyle name="常规 5 2 2 2 4 4" xfId="22685"/>
    <cellStyle name="常规 5 4 4 6" xfId="22686"/>
    <cellStyle name="常规 2 2 12 2" xfId="22687"/>
    <cellStyle name="常规 5 4 4 6 2" xfId="22688"/>
    <cellStyle name="常规 7 4 2 3 4 2 2" xfId="22689"/>
    <cellStyle name="常规 2 2 12 2 3" xfId="22690"/>
    <cellStyle name="常规 2 3 2 3 4 2" xfId="22691"/>
    <cellStyle name="常规 2 2 17 3 3 2 3" xfId="22692"/>
    <cellStyle name="常规 2 2 12 2 6" xfId="22693"/>
    <cellStyle name="常规 2 2 12 2 6 2" xfId="22694"/>
    <cellStyle name="常规 2 2 12 3" xfId="22695"/>
    <cellStyle name="常规 5 4 4 6 3" xfId="22696"/>
    <cellStyle name="常规 2 2 12 3 2" xfId="22697"/>
    <cellStyle name="常规 2 2 12 3 2 2" xfId="22698"/>
    <cellStyle name="常规 2 2 12 3 2 2 2" xfId="22699"/>
    <cellStyle name="常规 4 4 3 5 4" xfId="22700"/>
    <cellStyle name="常规 2 2 12 3 2 2 2 2" xfId="22701"/>
    <cellStyle name="常规 2 2 12 3 2 2 3" xfId="22702"/>
    <cellStyle name="常规 48 2 3 2" xfId="22703"/>
    <cellStyle name="常规 53 2 3 2" xfId="22704"/>
    <cellStyle name="常规 6 3 2 3 3 2" xfId="22705"/>
    <cellStyle name="常规 2 2 12 3 2 3" xfId="22706"/>
    <cellStyle name="常规 48 2 3 2 2" xfId="22707"/>
    <cellStyle name="常规 6 3 2 3 3 2 2" xfId="22708"/>
    <cellStyle name="常规 2 2 12 3 2 3 2" xfId="22709"/>
    <cellStyle name="常规 48 2 3 3" xfId="22710"/>
    <cellStyle name="常规 6 3 2 3 3 3" xfId="22711"/>
    <cellStyle name="常规 2 2 12 3 2 4" xfId="22712"/>
    <cellStyle name="常规 2 2 12 3 3" xfId="22713"/>
    <cellStyle name="常规 2 3 2 3 5 2" xfId="22714"/>
    <cellStyle name="常规 8 2 3 2 3 2 3" xfId="22715"/>
    <cellStyle name="常规 2 2 12 3 3 2 2 2" xfId="22716"/>
    <cellStyle name="常规 2 2 12 3 3 2 3" xfId="22717"/>
    <cellStyle name="常规 2 2 12 3 4" xfId="22718"/>
    <cellStyle name="常规 2 7 5 2 2" xfId="22719"/>
    <cellStyle name="常规 2 3 2 3 5 3" xfId="22720"/>
    <cellStyle name="常规 2 2 12 3 5 2" xfId="22721"/>
    <cellStyle name="常规 2 7 5 2 3 2" xfId="22722"/>
    <cellStyle name="常规 8 3 3 2 4 2 3" xfId="22723"/>
    <cellStyle name="常规 2 2 12 4 2" xfId="22724"/>
    <cellStyle name="常规 2 2 12 4 2 2" xfId="22725"/>
    <cellStyle name="常规 2 2 12 4 2 2 2" xfId="22726"/>
    <cellStyle name="常规 48 3 3 2" xfId="22727"/>
    <cellStyle name="常规 53 3 3 2" xfId="22728"/>
    <cellStyle name="常规 6 3 2 4 3 2" xfId="22729"/>
    <cellStyle name="常规 2 2 12 4 2 3" xfId="22730"/>
    <cellStyle name="常规 2 2 12 4 3" xfId="22731"/>
    <cellStyle name="常规 3 2 3 2 2 2 2 2" xfId="22732"/>
    <cellStyle name="常规 2 3 2 3 6 2" xfId="22733"/>
    <cellStyle name="常规 2 2 2 2 2 4 2 2" xfId="22734"/>
    <cellStyle name="常规 2 2 12 4 4" xfId="22735"/>
    <cellStyle name="常规 2 7 5 3 2" xfId="22736"/>
    <cellStyle name="常规 3 2 3 2 2 2 2 3" xfId="22737"/>
    <cellStyle name="常规 2 3 2 3 6 3" xfId="22738"/>
    <cellStyle name="常规 2 2 2 2 2 4 2 3" xfId="22739"/>
    <cellStyle name="强调文字颜色 1 11" xfId="22740"/>
    <cellStyle name="常规 2 2 12 5" xfId="22741"/>
    <cellStyle name="常规 2 2 12 5 2" xfId="22742"/>
    <cellStyle name="常规 2 2 12 5 2 2" xfId="22743"/>
    <cellStyle name="常规 9 12 3 3 4" xfId="22744"/>
    <cellStyle name="常规 2 3 3 5 2 2 2 3" xfId="22745"/>
    <cellStyle name="常规 2 2 12 5 2 2 2" xfId="22746"/>
    <cellStyle name="常规 48 4 3 2" xfId="22747"/>
    <cellStyle name="常规 6 3 2 5 3 2" xfId="22748"/>
    <cellStyle name="常规 2 2 12 5 2 3" xfId="22749"/>
    <cellStyle name="常规 2 2 12 5 3" xfId="22750"/>
    <cellStyle name="常规 3 2 3 2 2 2 3 2" xfId="22751"/>
    <cellStyle name="常规 2 3 2 3 7 2" xfId="22752"/>
    <cellStyle name="常规 2 2 2 2 2 4 3 2" xfId="22753"/>
    <cellStyle name="常规 2 2 12 5 4" xfId="22754"/>
    <cellStyle name="常规 2 7 5 4 2" xfId="22755"/>
    <cellStyle name="常规 2 3 2 3 7 3" xfId="22756"/>
    <cellStyle name="常规 9 2 2 7 3 2" xfId="22757"/>
    <cellStyle name="常规 2 5 3 3 2 2" xfId="22758"/>
    <cellStyle name="强调文字颜色 1 12" xfId="22759"/>
    <cellStyle name="常规 2 2 12 6" xfId="22760"/>
    <cellStyle name="常规 2 5 3 3 2 2 2 2" xfId="22761"/>
    <cellStyle name="常规 2 2 12 6 2 2" xfId="22762"/>
    <cellStyle name="常规 2 5 3 3 2 3 2" xfId="22763"/>
    <cellStyle name="常规 2 2 12 7 2" xfId="22764"/>
    <cellStyle name="常规 2 5 3 3 2 4" xfId="22765"/>
    <cellStyle name="强调文字颜色 1 14" xfId="22766"/>
    <cellStyle name="常规 2 2 12 8" xfId="22767"/>
    <cellStyle name="常规 2 2 12 8 2" xfId="22768"/>
    <cellStyle name="常规 2 2 13 2" xfId="22769"/>
    <cellStyle name="常规 5 4 4 7 2" xfId="22770"/>
    <cellStyle name="常规 29 3 4" xfId="22771"/>
    <cellStyle name="常规 34 3 4" xfId="22772"/>
    <cellStyle name="常规 2 2 13 2 2 2" xfId="22773"/>
    <cellStyle name="常规 2 2 13 2 2 2 2" xfId="22774"/>
    <cellStyle name="常规 5 3 3 5 4" xfId="22775"/>
    <cellStyle name="常规 29 3 4 2" xfId="22776"/>
    <cellStyle name="常规 34 3 4 2" xfId="22777"/>
    <cellStyle name="常规 20 6 2 4" xfId="22778"/>
    <cellStyle name="常规 29 3 4 2 2" xfId="22779"/>
    <cellStyle name="常规 34 3 4 2 2" xfId="22780"/>
    <cellStyle name="计算 3 3 3 2 3" xfId="22781"/>
    <cellStyle name="常规 2 2 13 2 2 2 2 2" xfId="22782"/>
    <cellStyle name="常规 29 3 5" xfId="22783"/>
    <cellStyle name="常规 34 3 5" xfId="22784"/>
    <cellStyle name="常规 6 3 3 2 3 2" xfId="22785"/>
    <cellStyle name="常规 2 2 13 2 2 3" xfId="22786"/>
    <cellStyle name="常规 29 3 5 2" xfId="22787"/>
    <cellStyle name="常规 34 3 5 2" xfId="22788"/>
    <cellStyle name="常规 6 3 3 2 3 2 2" xfId="22789"/>
    <cellStyle name="常规 2 2 13 2 2 3 2" xfId="22790"/>
    <cellStyle name="常规 5 3 3 6 4" xfId="22791"/>
    <cellStyle name="常规 2 2 13 2 3" xfId="22792"/>
    <cellStyle name="常规 2 3 2 4 4 2" xfId="22793"/>
    <cellStyle name="常规 2 2 13 2 4" xfId="22794"/>
    <cellStyle name="常规 2 3 2 4 4 3" xfId="22795"/>
    <cellStyle name="常规 2 2 17 3 4 2 2" xfId="22796"/>
    <cellStyle name="常规 2 2 13 2 5" xfId="22797"/>
    <cellStyle name="常规 2 3 2 4 4 4" xfId="22798"/>
    <cellStyle name="常规 8 2 2 2 2 2 2" xfId="22799"/>
    <cellStyle name="常规 2 2 13 2 6" xfId="22800"/>
    <cellStyle name="常规 2 2 13 3" xfId="22801"/>
    <cellStyle name="常规 2 2 13 3 2" xfId="22802"/>
    <cellStyle name="常规 35 3 4" xfId="22803"/>
    <cellStyle name="常规 40 3 4" xfId="22804"/>
    <cellStyle name="常规 2 2 13 3 2 2" xfId="22805"/>
    <cellStyle name="常规 2 2 13 3 2 2 2" xfId="22806"/>
    <cellStyle name="常规 5 4 3 5 4" xfId="22807"/>
    <cellStyle name="常规 35 3 4 2" xfId="22808"/>
    <cellStyle name="常规 40 3 4 2" xfId="22809"/>
    <cellStyle name="常规 35 3 4 3" xfId="22810"/>
    <cellStyle name="常规 40 3 4 3" xfId="22811"/>
    <cellStyle name="常规 2 2 13 3 2 2 3" xfId="22812"/>
    <cellStyle name="常规 35 3 5" xfId="22813"/>
    <cellStyle name="常规 40 3 5" xfId="22814"/>
    <cellStyle name="常规 49 2 3 2" xfId="22815"/>
    <cellStyle name="常规 54 2 3 2" xfId="22816"/>
    <cellStyle name="常规 6 3 3 3 3 2" xfId="22817"/>
    <cellStyle name="常规 2 2 13 3 2 3" xfId="22818"/>
    <cellStyle name="常规 35 3 5 2" xfId="22819"/>
    <cellStyle name="常规 40 3 5 2" xfId="22820"/>
    <cellStyle name="常规 49 2 3 2 2" xfId="22821"/>
    <cellStyle name="常规 6 3 3 3 3 2 2" xfId="22822"/>
    <cellStyle name="常规 2 2 13 3 2 3 2" xfId="22823"/>
    <cellStyle name="常规 2 2 13 3 4" xfId="22824"/>
    <cellStyle name="常规 2 7 6 2 2" xfId="22825"/>
    <cellStyle name="常规 2 3 2 4 5 3" xfId="22826"/>
    <cellStyle name="常规 2 2 13 3 4 2 2" xfId="22827"/>
    <cellStyle name="常规 5 4 5 5 4" xfId="22828"/>
    <cellStyle name="常规 4 28" xfId="22829"/>
    <cellStyle name="常规 49 2 5 2" xfId="22830"/>
    <cellStyle name="常规 6 3 3 3 5 2" xfId="22831"/>
    <cellStyle name="常规 2 2 13 3 4 3" xfId="22832"/>
    <cellStyle name="常规 4 9 2 3 2 2" xfId="22833"/>
    <cellStyle name="常规 2 2 13 3 5" xfId="22834"/>
    <cellStyle name="常规 2 7 6 2 3" xfId="22835"/>
    <cellStyle name="常规 2 3 2 4 5 4" xfId="22836"/>
    <cellStyle name="常规 2 2 13 3 5 2" xfId="22837"/>
    <cellStyle name="常规 2 2 13 4" xfId="22838"/>
    <cellStyle name="常规 2 2 13 4 2" xfId="22839"/>
    <cellStyle name="常规 36 3 4" xfId="22840"/>
    <cellStyle name="常规 41 3 4" xfId="22841"/>
    <cellStyle name="常规 2 2 13 4 2 2" xfId="22842"/>
    <cellStyle name="常规 36 3 4 2" xfId="22843"/>
    <cellStyle name="常规 2 2 13 4 2 2 2" xfId="22844"/>
    <cellStyle name="常规 36 3 5" xfId="22845"/>
    <cellStyle name="常规 49 3 3 2" xfId="22846"/>
    <cellStyle name="常规 54 3 3 2" xfId="22847"/>
    <cellStyle name="常规 6 3 3 4 3 2" xfId="22848"/>
    <cellStyle name="常规 2 2 13 4 2 3" xfId="22849"/>
    <cellStyle name="常规 4 14 2 2 2 2" xfId="22850"/>
    <cellStyle name="常规 2 2 13 4 3" xfId="22851"/>
    <cellStyle name="常规 3 2 3 2 2 3 2 2" xfId="22852"/>
    <cellStyle name="常规 2 3 2 4 6 2" xfId="22853"/>
    <cellStyle name="常规 2 2 2 2 2 5 2 2" xfId="22854"/>
    <cellStyle name="常规 2 3 2 4 6 2 2" xfId="22855"/>
    <cellStyle name="常规 36 4 4" xfId="22856"/>
    <cellStyle name="常规 5 3 2 2 2 2 2 3" xfId="22857"/>
    <cellStyle name="常规 2 2 13 4 3 2" xfId="22858"/>
    <cellStyle name="常规 3 2 3 2 2 3 2 2 2" xfId="22859"/>
    <cellStyle name="常规 2 2 13 4 4" xfId="22860"/>
    <cellStyle name="常规 2 7 6 3 2" xfId="22861"/>
    <cellStyle name="常规 3 2 3 2 2 3 2 3" xfId="22862"/>
    <cellStyle name="常规 2 3 2 4 6 3" xfId="22863"/>
    <cellStyle name="常规 2 2 13 5" xfId="22864"/>
    <cellStyle name="常规 2 2 13 5 2" xfId="22865"/>
    <cellStyle name="常规 37 3 4" xfId="22866"/>
    <cellStyle name="常规 2 2 13 5 2 2" xfId="22867"/>
    <cellStyle name="常规 8 2 3 6 2 2" xfId="22868"/>
    <cellStyle name="常规 2 3 3 6 2 2 2 3" xfId="22869"/>
    <cellStyle name="常规 37 3 4 2" xfId="22870"/>
    <cellStyle name="常规 2 2 13 5 2 2 2" xfId="22871"/>
    <cellStyle name="常规 37 3 5" xfId="22872"/>
    <cellStyle name="常规 49 4 3 2" xfId="22873"/>
    <cellStyle name="常规 6 3 3 5 3 2" xfId="22874"/>
    <cellStyle name="常规 2 2 13 5 2 3" xfId="22875"/>
    <cellStyle name="常规 4 14 2 3 2 2" xfId="22876"/>
    <cellStyle name="常规 2 2 13 5 3" xfId="22877"/>
    <cellStyle name="常规 3 2 3 2 2 3 3 2" xfId="22878"/>
    <cellStyle name="常规 2 3 2 4 7 2" xfId="22879"/>
    <cellStyle name="常规 37 4 4" xfId="22880"/>
    <cellStyle name="常规 5 3 2 2 2 3 2 3" xfId="22881"/>
    <cellStyle name="常规 2 2 13 5 3 2" xfId="22882"/>
    <cellStyle name="常规 2 2 13 5 4" xfId="22883"/>
    <cellStyle name="常规 2 5 3 3 3 2" xfId="22884"/>
    <cellStyle name="常规 8 5 3 2 2 2 2 2" xfId="22885"/>
    <cellStyle name="常规 2 2 13 6" xfId="22886"/>
    <cellStyle name="常规 2 5 3 3 3 2 2 2" xfId="22887"/>
    <cellStyle name="常规 38 3 4" xfId="22888"/>
    <cellStyle name="常规 43 3 4" xfId="22889"/>
    <cellStyle name="常规 2 2 13 6 2 2" xfId="22890"/>
    <cellStyle name="常规 2 3 2 4 8 2" xfId="22891"/>
    <cellStyle name="常规 2 5 3 3 3 2 3" xfId="22892"/>
    <cellStyle name="常规 2 3 2 3 2 5 2 2" xfId="22893"/>
    <cellStyle name="常规 2 2 13 6 3" xfId="22894"/>
    <cellStyle name="常规 2 5 3 3 3 3" xfId="22895"/>
    <cellStyle name="常规 5 16 3 2 2" xfId="22896"/>
    <cellStyle name="常规 2 2 13 7" xfId="22897"/>
    <cellStyle name="常规 2 5 3 3 3 3 2" xfId="22898"/>
    <cellStyle name="常规 5 16 3 2 2 2" xfId="22899"/>
    <cellStyle name="常规 2 2 13 7 2" xfId="22900"/>
    <cellStyle name="常规 2 5 3 3 3 4" xfId="22901"/>
    <cellStyle name="常规 5 16 3 2 3" xfId="22902"/>
    <cellStyle name="常规 2 2 13 8" xfId="22903"/>
    <cellStyle name="常规 5 16 3 2 3 2" xfId="22904"/>
    <cellStyle name="常规 2 2 13 8 2" xfId="22905"/>
    <cellStyle name="常规 5 16 3 2 4" xfId="22906"/>
    <cellStyle name="常规 2 3 9 2 3 2" xfId="22907"/>
    <cellStyle name="常规 2 2 13 9" xfId="22908"/>
    <cellStyle name="汇总 3 3 7 2 2" xfId="22909"/>
    <cellStyle name="常规 2 2 14 2 2 2" xfId="22910"/>
    <cellStyle name="汇总 3 3 7 2 2 2" xfId="22911"/>
    <cellStyle name="常规 2 2 14 2 2 2 2" xfId="22912"/>
    <cellStyle name="常规 49 4 4" xfId="22913"/>
    <cellStyle name="常规 6 3 3 5 4" xfId="22914"/>
    <cellStyle name="常规 4 14 2 3 3" xfId="22915"/>
    <cellStyle name="常规 4 14 2 3 3 2" xfId="22916"/>
    <cellStyle name="常规 2 2 14 2 2 2 2 2" xfId="22917"/>
    <cellStyle name="常规 4 14 2 3 4" xfId="22918"/>
    <cellStyle name="常规 4 9 2 5 2" xfId="22919"/>
    <cellStyle name="常规 2 2 14 2 2 2 3" xfId="22920"/>
    <cellStyle name="常规 6 3 4 2 3 2" xfId="22921"/>
    <cellStyle name="汇总 3 3 7 2 3" xfId="22922"/>
    <cellStyle name="常规 2 2 14 2 2 3" xfId="22923"/>
    <cellStyle name="常规 4 14 2 4 3" xfId="22924"/>
    <cellStyle name="常规 6 3 4 2 3 2 2" xfId="22925"/>
    <cellStyle name="常规 2 2 14 2 2 3 2" xfId="22926"/>
    <cellStyle name="常规 49 5 4" xfId="22927"/>
    <cellStyle name="常规 6 3 3 6 4" xfId="22928"/>
    <cellStyle name="常规 6 3 4 2 3 3" xfId="22929"/>
    <cellStyle name="常规 2 2 14 2 2 4" xfId="22930"/>
    <cellStyle name="汇总 3 3 7 3" xfId="22931"/>
    <cellStyle name="常规 2 2 14 2 3" xfId="22932"/>
    <cellStyle name="常规 2 3 2 5 4 2" xfId="22933"/>
    <cellStyle name="常规 2 2 14 2 4" xfId="22934"/>
    <cellStyle name="常规 2 3 2 5 4 3" xfId="22935"/>
    <cellStyle name="常规 2 2 14 2 5 2" xfId="22936"/>
    <cellStyle name="常规 2 2 5 2 3 3 2 3" xfId="22937"/>
    <cellStyle name="常规 8 2 2 2 3 2 2" xfId="22938"/>
    <cellStyle name="常规 2 2 14 2 6" xfId="22939"/>
    <cellStyle name="常规 8 2 2 2 3 2 2 2" xfId="22940"/>
    <cellStyle name="常规 2 2 14 2 6 2" xfId="22941"/>
    <cellStyle name="汇总 3 3 8 2" xfId="22942"/>
    <cellStyle name="常规 2 2 14 3 2" xfId="22943"/>
    <cellStyle name="汇总 3 3 8 2 2" xfId="22944"/>
    <cellStyle name="常规 2 2 14 3 2 2" xfId="22945"/>
    <cellStyle name="常规 2 2 14 3 2 2 2" xfId="22946"/>
    <cellStyle name="常规 6 4 3 5 4" xfId="22947"/>
    <cellStyle name="常规 4 15 2 3 3" xfId="22948"/>
    <cellStyle name="常规 7 16 3 4 3" xfId="22949"/>
    <cellStyle name="常规 4 15 2 3 3 2" xfId="22950"/>
    <cellStyle name="常规 2 2 14 3 2 2 2 2" xfId="22951"/>
    <cellStyle name="常规 4 15 2 3 4" xfId="22952"/>
    <cellStyle name="常规 2 2 14 3 2 2 3" xfId="22953"/>
    <cellStyle name="常规 55 2 3 2" xfId="22954"/>
    <cellStyle name="常规 6 3 4 3 3 2" xfId="22955"/>
    <cellStyle name="常规 2 2 14 3 2 3" xfId="22956"/>
    <cellStyle name="常规 4 15 2 4 3" xfId="22957"/>
    <cellStyle name="常规 6 3 4 3 3 2 2" xfId="22958"/>
    <cellStyle name="常规 2 2 14 3 2 3 2" xfId="22959"/>
    <cellStyle name="常规 6 3 4 3 3 3" xfId="22960"/>
    <cellStyle name="常规 2 2 14 3 2 4" xfId="22961"/>
    <cellStyle name="汇总 3 3 8 3" xfId="22962"/>
    <cellStyle name="常规 2 2 14 3 3" xfId="22963"/>
    <cellStyle name="常规 2 3 2 5 5 2" xfId="22964"/>
    <cellStyle name="常规 9 2 11 4" xfId="22965"/>
    <cellStyle name="常规 7 17 3 4 3" xfId="22966"/>
    <cellStyle name="常规 4 15 3 3 3 2" xfId="22967"/>
    <cellStyle name="常规 8 4 3 2 3 2 3" xfId="22968"/>
    <cellStyle name="常规 2 2 14 3 3 2 2 2" xfId="22969"/>
    <cellStyle name="常规 4 15 3 3 4" xfId="22970"/>
    <cellStyle name="常规 2 2 14 3 3 2 3" xfId="22971"/>
    <cellStyle name="常规 2 2 14 3 4" xfId="22972"/>
    <cellStyle name="常规 2 7 7 2 2" xfId="22973"/>
    <cellStyle name="常规 2 3 2 5 5 3" xfId="22974"/>
    <cellStyle name="常规 2 2 14 3 4 2" xfId="22975"/>
    <cellStyle name="常规 2 7 7 2 2 2" xfId="22976"/>
    <cellStyle name="常规 2 3 2 5 5 3 2" xfId="22977"/>
    <cellStyle name="常规 2 2 14 3 4 2 2" xfId="22978"/>
    <cellStyle name="常规 6 4 5 5 4" xfId="22979"/>
    <cellStyle name="常规 2 2 14 3 5" xfId="22980"/>
    <cellStyle name="常规 2 7 7 2 3" xfId="22981"/>
    <cellStyle name="常规 2 3 2 5 5 4" xfId="22982"/>
    <cellStyle name="常规 2 2 14 3 5 2" xfId="22983"/>
    <cellStyle name="常规 8 2 2 2 3 3 2 2" xfId="22984"/>
    <cellStyle name="常规 2 2 14 3 6 2" xfId="22985"/>
    <cellStyle name="汇总 3 3 9 2" xfId="22986"/>
    <cellStyle name="常规 2 2 14 4 2" xfId="22987"/>
    <cellStyle name="常规 8 3 2 6 2" xfId="22988"/>
    <cellStyle name="常规 2 2 2 9 6" xfId="22989"/>
    <cellStyle name="常规 2 2 14 4 2 2" xfId="22990"/>
    <cellStyle name="链接单元格 3 3 6" xfId="22991"/>
    <cellStyle name="常规 3 5 4 3" xfId="22992"/>
    <cellStyle name="常规 8 3 2 6 2 2" xfId="22993"/>
    <cellStyle name="常规 2 2 2 9 6 2" xfId="22994"/>
    <cellStyle name="常规 4 16 2 3 3" xfId="22995"/>
    <cellStyle name="常规 2 2 14 4 2 2 2" xfId="22996"/>
    <cellStyle name="常规 8 3 2 6 3" xfId="22997"/>
    <cellStyle name="常规 2 2 2 9 7" xfId="22998"/>
    <cellStyle name="强调文字颜色 6 7" xfId="22999"/>
    <cellStyle name="常规 55 3 3 2" xfId="23000"/>
    <cellStyle name="常规 6 3 4 4 3 2" xfId="23001"/>
    <cellStyle name="常规 2 2 14 4 2 3" xfId="23002"/>
    <cellStyle name="常规 4 14 3 2 2 2" xfId="23003"/>
    <cellStyle name="常规 2 2 14 4 3" xfId="23004"/>
    <cellStyle name="常规 3 2 3 2 2 4 2 2" xfId="23005"/>
    <cellStyle name="常规 8 4 2 2 2 2" xfId="23006"/>
    <cellStyle name="常规 2 3 2 5 6 2" xfId="23007"/>
    <cellStyle name="常规 2 2 14 4 3 2" xfId="23008"/>
    <cellStyle name="常规 8 4 2 2 2 2 2" xfId="23009"/>
    <cellStyle name="常规 2 3 2 5 6 2 2" xfId="23010"/>
    <cellStyle name="常规 2 2 14 4 4" xfId="23011"/>
    <cellStyle name="常规 2 7 7 3 2" xfId="23012"/>
    <cellStyle name="常规 8 4 2 2 2 3" xfId="23013"/>
    <cellStyle name="常规 2 3 2 5 6 3" xfId="23014"/>
    <cellStyle name="常规 2 2 14 5" xfId="23015"/>
    <cellStyle name="常规 2 2 14 5 2" xfId="23016"/>
    <cellStyle name="常规 2 2 14 5 2 2" xfId="23017"/>
    <cellStyle name="常规 4 2 10 3" xfId="23018"/>
    <cellStyle name="计算 4 8 2 2" xfId="23019"/>
    <cellStyle name="常规 8 3 3 6 2 2" xfId="23020"/>
    <cellStyle name="常规 5 13 2 5" xfId="23021"/>
    <cellStyle name="常规 2 26 2 4" xfId="23022"/>
    <cellStyle name="常规 2 31 2 4" xfId="23023"/>
    <cellStyle name="常规 4 5 4 3" xfId="23024"/>
    <cellStyle name="常规 2 2 14 5 2 2 2" xfId="23025"/>
    <cellStyle name="常规 4 2 10 3 2" xfId="23026"/>
    <cellStyle name="常规 4 17 2 3 3" xfId="23027"/>
    <cellStyle name="常规 6 3 4 5 3 2" xfId="23028"/>
    <cellStyle name="常规 2 2 14 5 2 3" xfId="23029"/>
    <cellStyle name="常规 4 14 3 3 2 2" xfId="23030"/>
    <cellStyle name="常规 4 2 10 4" xfId="23031"/>
    <cellStyle name="常规 2 2 14 5 3" xfId="23032"/>
    <cellStyle name="常规 8 4 2 2 3 2" xfId="23033"/>
    <cellStyle name="常规 2 3 2 5 7 2" xfId="23034"/>
    <cellStyle name="常规 2 2 14 5 3 2" xfId="23035"/>
    <cellStyle name="常规 4 2 11 3" xfId="23036"/>
    <cellStyle name="常规 2 5 3 3 4 2" xfId="23037"/>
    <cellStyle name="常规 2 2 14 6" xfId="23038"/>
    <cellStyle name="常规 2 5 3 3 4 2 2" xfId="23039"/>
    <cellStyle name="常规 2 2 14 6 2" xfId="23040"/>
    <cellStyle name="常规 2 2 14 6 2 2" xfId="23041"/>
    <cellStyle name="常规 8 4 2 2 4 2" xfId="23042"/>
    <cellStyle name="常规 2 3 2 5 8 2" xfId="23043"/>
    <cellStyle name="常规 4 3 4 3 2 2 2 2" xfId="23044"/>
    <cellStyle name="常规 2 2 14 6 3" xfId="23045"/>
    <cellStyle name="计算 2 2 2" xfId="23046"/>
    <cellStyle name="常规 2 3 18 2 2 2 2" xfId="23047"/>
    <cellStyle name="常规 2 2 20 2 2" xfId="23048"/>
    <cellStyle name="常规 2 2 15 2 2" xfId="23049"/>
    <cellStyle name="常规 2 2 20 2 2 2" xfId="23050"/>
    <cellStyle name="常规 2 2 15 2 2 2" xfId="23051"/>
    <cellStyle name="常规 6 3 5 2 3 2" xfId="23052"/>
    <cellStyle name="常规 2 2 20 2 2 3" xfId="23053"/>
    <cellStyle name="常规 2 2 15 2 2 3" xfId="23054"/>
    <cellStyle name="常规 6 3 5 2 3 3" xfId="23055"/>
    <cellStyle name="常规 2 2 20 2 2 4" xfId="23056"/>
    <cellStyle name="常规 2 2 15 2 2 4" xfId="23057"/>
    <cellStyle name="常规 2 2 20 2 3" xfId="23058"/>
    <cellStyle name="常规 2 2 15 2 3" xfId="23059"/>
    <cellStyle name="常规 2 3 2 6 4 2" xfId="23060"/>
    <cellStyle name="常规 2 2 20 2 4" xfId="23061"/>
    <cellStyle name="常规 2 2 15 2 4" xfId="23062"/>
    <cellStyle name="常规 2 3 2 6 4 3" xfId="23063"/>
    <cellStyle name="常规 2 2 20 2 5" xfId="23064"/>
    <cellStyle name="常规 2 2 15 2 5" xfId="23065"/>
    <cellStyle name="常规 2 3 2 6 4 4" xfId="23066"/>
    <cellStyle name="常规 2 2 20 3" xfId="23067"/>
    <cellStyle name="常规 2 2 15 3" xfId="23068"/>
    <cellStyle name="常规 2 2 20 3 2" xfId="23069"/>
    <cellStyle name="常规 2 2 15 3 2" xfId="23070"/>
    <cellStyle name="常规 2 2 15 3 2 2" xfId="23071"/>
    <cellStyle name="常规 6 5 11" xfId="23072"/>
    <cellStyle name="常规 56 2 3 2" xfId="23073"/>
    <cellStyle name="常规 6 3 5 3 3 2" xfId="23074"/>
    <cellStyle name="常规 2 2 15 3 2 3" xfId="23075"/>
    <cellStyle name="常规 6 3 5 3 3 3" xfId="23076"/>
    <cellStyle name="常规 2 2 15 3 2 4" xfId="23077"/>
    <cellStyle name="常规 2 2 15 3 3" xfId="23078"/>
    <cellStyle name="常规 2 3 2 6 5 2" xfId="23079"/>
    <cellStyle name="常规 2 2 15 3 4" xfId="23080"/>
    <cellStyle name="常规 2 7 8 2 2" xfId="23081"/>
    <cellStyle name="常规 2 3 2 6 5 3" xfId="23082"/>
    <cellStyle name="常规 2 2 15 3 4 2" xfId="23083"/>
    <cellStyle name="常规 2 7 8 2 2 2" xfId="23084"/>
    <cellStyle name="常规 2 3 2 6 5 3 2" xfId="23085"/>
    <cellStyle name="常规 2 2 15 3 5" xfId="23086"/>
    <cellStyle name="常规 2 7 8 2 3" xfId="23087"/>
    <cellStyle name="常规 2 3 2 6 5 4" xfId="23088"/>
    <cellStyle name="常规 2 2 15 3 5 2" xfId="23089"/>
    <cellStyle name="常规 6 2 6 2 2" xfId="23090"/>
    <cellStyle name="常规 2 2 20 4" xfId="23091"/>
    <cellStyle name="常规 2 2 15 4" xfId="23092"/>
    <cellStyle name="常规 6 2 6 2 2 2" xfId="23093"/>
    <cellStyle name="常规 2 2 20 4 2" xfId="23094"/>
    <cellStyle name="常规 2 2 15 4 2" xfId="23095"/>
    <cellStyle name="常规 8 4 2 6 2" xfId="23096"/>
    <cellStyle name="常规 2 3 2 9 6" xfId="23097"/>
    <cellStyle name="常规 6 2 6 2 2 2 2" xfId="23098"/>
    <cellStyle name="常规 2 2 15 4 2 2" xfId="23099"/>
    <cellStyle name="常规 8 4 2 6 3" xfId="23100"/>
    <cellStyle name="常规 2 3 2 9 7" xfId="23101"/>
    <cellStyle name="常规 56 3 3 2" xfId="23102"/>
    <cellStyle name="常规 6 2 6 2 2 2 3" xfId="23103"/>
    <cellStyle name="常规 6 3 5 4 3 2" xfId="23104"/>
    <cellStyle name="常规 2 2 15 4 2 3" xfId="23105"/>
    <cellStyle name="常规 4 14 4 2 2 2" xfId="23106"/>
    <cellStyle name="常规 8 4 2 3 2 2" xfId="23107"/>
    <cellStyle name="常规 2 3 2 6 6 2" xfId="23108"/>
    <cellStyle name="常规 6 2 6 2 2 3" xfId="23109"/>
    <cellStyle name="常规 2 2 15 4 3" xfId="23110"/>
    <cellStyle name="常规 8 4 2 3 2 3" xfId="23111"/>
    <cellStyle name="常规 2 3 2 6 6 3" xfId="23112"/>
    <cellStyle name="常规 6 2 6 2 2 4" xfId="23113"/>
    <cellStyle name="常规 2 2 15 4 4" xfId="23114"/>
    <cellStyle name="常规 2 7 8 3 2" xfId="23115"/>
    <cellStyle name="常规 6 2 6 2 3" xfId="23116"/>
    <cellStyle name="常规 2 2 20 5" xfId="23117"/>
    <cellStyle name="常规 2 2 15 5" xfId="23118"/>
    <cellStyle name="常规 6 2 6 2 3 2" xfId="23119"/>
    <cellStyle name="常规 2 2 20 5 2" xfId="23120"/>
    <cellStyle name="常规 2 2 15 5 2" xfId="23121"/>
    <cellStyle name="常规 8 4 3 6" xfId="23122"/>
    <cellStyle name="常规 5 2 5 2 3 4" xfId="23123"/>
    <cellStyle name="常规 2 2 2 2 5" xfId="23124"/>
    <cellStyle name="常规 2 2 2 2 5 2" xfId="23125"/>
    <cellStyle name="常规 6 2 6 2 3 2 2" xfId="23126"/>
    <cellStyle name="常规 2 2 15 5 2 2" xfId="23127"/>
    <cellStyle name="常规 2 2 2 2 5 3" xfId="23128"/>
    <cellStyle name="常规 6 2 6 2 3 2 3" xfId="23129"/>
    <cellStyle name="常规 6 3 5 5 3 2" xfId="23130"/>
    <cellStyle name="常规 2 2 15 5 2 3" xfId="23131"/>
    <cellStyle name="常规 8 4 2 3 3 2" xfId="23132"/>
    <cellStyle name="常规 2 3 2 6 7 2" xfId="23133"/>
    <cellStyle name="常规 6 2 6 2 3 3" xfId="23134"/>
    <cellStyle name="常规 2 2 15 5 3" xfId="23135"/>
    <cellStyle name="常规 2 2 2 2 6" xfId="23136"/>
    <cellStyle name="常规 2 2 2 2 6 2" xfId="23137"/>
    <cellStyle name="常规 8 4 2 3 3 2 2" xfId="23138"/>
    <cellStyle name="常规 6 2 6 2 3 3 2" xfId="23139"/>
    <cellStyle name="常规 2 2 15 5 3 2" xfId="23140"/>
    <cellStyle name="常规 8 4 4 6 2" xfId="23141"/>
    <cellStyle name="常规 20 2 4 2 2 2 2" xfId="23142"/>
    <cellStyle name="常规 2 2 2 3 5 2" xfId="23143"/>
    <cellStyle name="常规 6 2 6 2 4 2 2" xfId="23144"/>
    <cellStyle name="常规 2 2 15 6 2 2" xfId="23145"/>
    <cellStyle name="常规 35 4" xfId="23146"/>
    <cellStyle name="常规 40 4" xfId="23147"/>
    <cellStyle name="常规 8 4 2 3 4 2" xfId="23148"/>
    <cellStyle name="常规 2 3 2 6 8 2" xfId="23149"/>
    <cellStyle name="常规 6 2 6 2 4 3" xfId="23150"/>
    <cellStyle name="常规 2 2 15 6 3" xfId="23151"/>
    <cellStyle name="计算 3 2 2" xfId="23152"/>
    <cellStyle name="常规 2 2 2 3 6" xfId="23153"/>
    <cellStyle name="常规 2 2 21 2 2" xfId="23154"/>
    <cellStyle name="常规 2 2 16 2 2" xfId="23155"/>
    <cellStyle name="常规 2 2 21 2 2 2" xfId="23156"/>
    <cellStyle name="常规 2 2 16 2 2 2" xfId="23157"/>
    <cellStyle name="常规 8 3 3 5 4" xfId="23158"/>
    <cellStyle name="常规 2 2 16 2 2 2 2" xfId="23159"/>
    <cellStyle name="常规 2 2 16 2 2 2 3" xfId="23160"/>
    <cellStyle name="常规 6 3 6 2 3 2" xfId="23161"/>
    <cellStyle name="常规 2 2 16 2 2 3" xfId="23162"/>
    <cellStyle name="常规 6 3 6 2 3 2 2" xfId="23163"/>
    <cellStyle name="常规 8 3 3 6 4" xfId="23164"/>
    <cellStyle name="常规 2 2 16 2 2 3 2" xfId="23165"/>
    <cellStyle name="常规 8 5 2 3 3 2" xfId="23166"/>
    <cellStyle name="常规 6 3 6 2 3 3" xfId="23167"/>
    <cellStyle name="常规 2 2 16 2 2 4" xfId="23168"/>
    <cellStyle name="常规 2 2 21 2 3" xfId="23169"/>
    <cellStyle name="常规 2 2 16 2 3" xfId="23170"/>
    <cellStyle name="常规 2 3 2 7 4 2" xfId="23171"/>
    <cellStyle name="常规 2 2 16 2 4" xfId="23172"/>
    <cellStyle name="常规 2 3 2 7 4 3" xfId="23173"/>
    <cellStyle name="常规 2 2 16 2 5" xfId="23174"/>
    <cellStyle name="常规 2 3 2 7 4 4" xfId="23175"/>
    <cellStyle name="常规 2 2 21 3" xfId="23176"/>
    <cellStyle name="常规 2 2 16 3" xfId="23177"/>
    <cellStyle name="常规 2 2 21 3 2" xfId="23178"/>
    <cellStyle name="常规 2 2 16 3 2" xfId="23179"/>
    <cellStyle name="常规 2 2 16 3 2 2" xfId="23180"/>
    <cellStyle name="常规 8 4 3 5 4" xfId="23181"/>
    <cellStyle name="常规 2 2 16 3 2 2 2" xfId="23182"/>
    <cellStyle name="常规 2 2 2 2 4 4" xfId="23183"/>
    <cellStyle name="常规 2 2 16 3 2 2 3" xfId="23184"/>
    <cellStyle name="常规 57 2 3 2" xfId="23185"/>
    <cellStyle name="常规 6 3 6 3 3 2" xfId="23186"/>
    <cellStyle name="常规 2 2 16 3 2 3" xfId="23187"/>
    <cellStyle name="常规 2 2 2 2 5 4" xfId="23188"/>
    <cellStyle name="常规 6 3 6 3 3 2 2" xfId="23189"/>
    <cellStyle name="常规 2 2 16 3 2 3 2" xfId="23190"/>
    <cellStyle name="常规 8 5 2 4 3 2" xfId="23191"/>
    <cellStyle name="常规 6 3 6 3 3 3" xfId="23192"/>
    <cellStyle name="常规 2 2 16 3 2 4" xfId="23193"/>
    <cellStyle name="常规 6 10 3 2" xfId="23194"/>
    <cellStyle name="常规 2 2 16 3 3" xfId="23195"/>
    <cellStyle name="常规 2 3 2 7 5 2" xfId="23196"/>
    <cellStyle name="常规 2 2 16 3 3 2 3" xfId="23197"/>
    <cellStyle name="常规 2 2 16 3 4" xfId="23198"/>
    <cellStyle name="常规 2 7 9 2 2" xfId="23199"/>
    <cellStyle name="常规 2 3 2 7 5 3" xfId="23200"/>
    <cellStyle name="常规 2 2 16 3 4 2" xfId="23201"/>
    <cellStyle name="常规 2 7 9 2 2 2" xfId="23202"/>
    <cellStyle name="常规 2 3 2 7 5 3 2" xfId="23203"/>
    <cellStyle name="常规 8 4 5 5 4" xfId="23204"/>
    <cellStyle name="常规 2 2 16 3 4 2 2" xfId="23205"/>
    <cellStyle name="常规 2 2 2 4 4 4" xfId="23206"/>
    <cellStyle name="常规 2 2 16 3 5" xfId="23207"/>
    <cellStyle name="常规 2 7 9 2 3" xfId="23208"/>
    <cellStyle name="常规 2 3 2 7 5 4" xfId="23209"/>
    <cellStyle name="常规 2 2 16 3 5 2" xfId="23210"/>
    <cellStyle name="常规 8 2 2 2 5 3 2" xfId="23211"/>
    <cellStyle name="常规 2 2 16 3 6" xfId="23212"/>
    <cellStyle name="输入 3 3 7 2 2" xfId="23213"/>
    <cellStyle name="常规 2 2 16 3 7" xfId="23214"/>
    <cellStyle name="常规 5 2 9 4 2" xfId="23215"/>
    <cellStyle name="常规 2 2 22 2 2 2" xfId="23216"/>
    <cellStyle name="常规 2 2 17 2 2 2" xfId="23217"/>
    <cellStyle name="常规 5 2 9 4 2 2" xfId="23218"/>
    <cellStyle name="常规 9 3 3 5 4" xfId="23219"/>
    <cellStyle name="常规 2 2 17 2 2 2 2" xfId="23220"/>
    <cellStyle name="常规 2 2 17 2 2 2 3" xfId="23221"/>
    <cellStyle name="常规 2 2 2 10 2 2" xfId="23222"/>
    <cellStyle name="常规 5 2 9 4 3" xfId="23223"/>
    <cellStyle name="常规 6 3 7 2 3 2" xfId="23224"/>
    <cellStyle name="常规 2 2 17 2 2 3" xfId="23225"/>
    <cellStyle name="常规 2 2 2 10 2 2 2" xfId="23226"/>
    <cellStyle name="常规 6 3 7 2 3 2 2" xfId="23227"/>
    <cellStyle name="常规 9 3 3 6 4" xfId="23228"/>
    <cellStyle name="常规 2 2 17 2 2 3 2" xfId="23229"/>
    <cellStyle name="常规 2 6 4 2 3" xfId="23230"/>
    <cellStyle name="常规 8 5 3 3 3 2" xfId="23231"/>
    <cellStyle name="常规 2 2 2 10 2 3" xfId="23232"/>
    <cellStyle name="常规 6 3 7 2 3 3" xfId="23233"/>
    <cellStyle name="常规 2 2 3 2 2 3 2" xfId="23234"/>
    <cellStyle name="常规 2 2 17 2 2 4" xfId="23235"/>
    <cellStyle name="常规 2 3 2 8 4 2" xfId="23236"/>
    <cellStyle name="常规 5 2 9 5" xfId="23237"/>
    <cellStyle name="常规 2 2 22 2 3" xfId="23238"/>
    <cellStyle name="常规 2 2 17 2 3" xfId="23239"/>
    <cellStyle name="常规 2 3 2 8 4 3" xfId="23240"/>
    <cellStyle name="常规 5 2 9 6" xfId="23241"/>
    <cellStyle name="常规 2 2 17 2 4" xfId="23242"/>
    <cellStyle name="常规 2 2 17 2 6 2" xfId="23243"/>
    <cellStyle name="常规 2 2 17 2 7" xfId="23244"/>
    <cellStyle name="常规 2 2 22 3 2" xfId="23245"/>
    <cellStyle name="常规 2 2 17 3 2" xfId="23246"/>
    <cellStyle name="常规 2 2 17 3 2 2" xfId="23247"/>
    <cellStyle name="常规 8 2 10 2 2 3 2" xfId="23248"/>
    <cellStyle name="常规 58 2 3 2" xfId="23249"/>
    <cellStyle name="常规 6 3 7 3 3 2" xfId="23250"/>
    <cellStyle name="常规 2 2 17 3 2 3" xfId="23251"/>
    <cellStyle name="常规 8 5 3 4 3 2" xfId="23252"/>
    <cellStyle name="常规 6 3 7 3 3 3" xfId="23253"/>
    <cellStyle name="常规 2 2 3 2 3 3 2" xfId="23254"/>
    <cellStyle name="常规 2 2 17 3 2 4" xfId="23255"/>
    <cellStyle name="常规 2 3 2 8 5 2" xfId="23256"/>
    <cellStyle name="常规 5 3 4 4 2 2 2" xfId="23257"/>
    <cellStyle name="常规 2 2 17 3 3" xfId="23258"/>
    <cellStyle name="注释 4 7 2 2 2" xfId="23259"/>
    <cellStyle name="常规 2 2 17 3 4" xfId="23260"/>
    <cellStyle name="常规 2 2 17 3 4 2" xfId="23261"/>
    <cellStyle name="常规 2 3 2 9 4 2" xfId="23262"/>
    <cellStyle name="常规 5 3 9 5" xfId="23263"/>
    <cellStyle name="常规 2 2 23 2 3" xfId="23264"/>
    <cellStyle name="常规 2 2 18 2 3" xfId="23265"/>
    <cellStyle name="常规 2 3 2 9 4 3" xfId="23266"/>
    <cellStyle name="常规 2 2 4 7 2 2 2 2" xfId="23267"/>
    <cellStyle name="常规 5 3 9 6" xfId="23268"/>
    <cellStyle name="常规 2 2 18 2 4" xfId="23269"/>
    <cellStyle name="常规 2 2 23 3" xfId="23270"/>
    <cellStyle name="常规 2 2 18 3" xfId="23271"/>
    <cellStyle name="常规 2 2 23 3 2" xfId="23272"/>
    <cellStyle name="常规 2 2 18 3 2" xfId="23273"/>
    <cellStyle name="常规 2 2 18 3 2 2" xfId="23274"/>
    <cellStyle name="常规 2 4 2 2 4 4" xfId="23275"/>
    <cellStyle name="常规 2 2 18 3 2 2 2" xfId="23276"/>
    <cellStyle name="常规 59 2 3 2" xfId="23277"/>
    <cellStyle name="常规 6 3 8 3 3 2" xfId="23278"/>
    <cellStyle name="常规 2 2 18 3 2 3" xfId="23279"/>
    <cellStyle name="常规 2 2 18 3 3" xfId="23280"/>
    <cellStyle name="常规 2 3 2 9 5 2" xfId="23281"/>
    <cellStyle name="常规 2 4 6 3 3 2 2 2" xfId="23282"/>
    <cellStyle name="常规 2 2 18 3 4" xfId="23283"/>
    <cellStyle name="解释性文本 4 3 2 2" xfId="23284"/>
    <cellStyle name="常规 9 2 6 2 4 3" xfId="23285"/>
    <cellStyle name="常规 2 2 24" xfId="23286"/>
    <cellStyle name="常规 2 2 19" xfId="23287"/>
    <cellStyle name="常规 2 3 10 2 2" xfId="23288"/>
    <cellStyle name="常规 5 14 2 3 3" xfId="23289"/>
    <cellStyle name="常规 2 27 2 2 3" xfId="23290"/>
    <cellStyle name="常规 2 2 24 2 2 2 2" xfId="23291"/>
    <cellStyle name="常规 2 2 19 2 2 2 2" xfId="23292"/>
    <cellStyle name="常规 2 32 2 2 3" xfId="23293"/>
    <cellStyle name="常规 2 3 10 3" xfId="23294"/>
    <cellStyle name="常规 6 3 9 2 3 2" xfId="23295"/>
    <cellStyle name="常规 2 2 19 2 2 3" xfId="23296"/>
    <cellStyle name="常规 2 2 19 2 4" xfId="23297"/>
    <cellStyle name="常规 8 3 2 2 2 2 2 3" xfId="23298"/>
    <cellStyle name="常规 2 3 12" xfId="23299"/>
    <cellStyle name="常规 2 5 2 2 4 4" xfId="23300"/>
    <cellStyle name="常规 5 15 2 3 3" xfId="23301"/>
    <cellStyle name="常规 2 28 2 2 3" xfId="23302"/>
    <cellStyle name="常规 2 2 19 3 2 2 2" xfId="23303"/>
    <cellStyle name="常规 2 2 19 3 3 2" xfId="23304"/>
    <cellStyle name="常规 2 2 19 3 4" xfId="23305"/>
    <cellStyle name="常规 2 2 2 10" xfId="23306"/>
    <cellStyle name="常规 2 2 2 10 2" xfId="23307"/>
    <cellStyle name="常规 6 3 7 2 3" xfId="23308"/>
    <cellStyle name="常规 8 5 3 3 3 2 2" xfId="23309"/>
    <cellStyle name="常规 2 2 2 10 2 3 2" xfId="23310"/>
    <cellStyle name="常规 6 3 7 2 3 3 2" xfId="23311"/>
    <cellStyle name="常规 9 3 3 7 4" xfId="23312"/>
    <cellStyle name="常规 2 2 3 2 2 3 2 2" xfId="23313"/>
    <cellStyle name="常规 2 6 4 3 3" xfId="23314"/>
    <cellStyle name="常规 8 5 3 3 3 3" xfId="23315"/>
    <cellStyle name="常规 2 2 2 10 2 4" xfId="23316"/>
    <cellStyle name="常规 6 3 7 2 3 4" xfId="23317"/>
    <cellStyle name="常规 2 2 3 2 2 3 3" xfId="23318"/>
    <cellStyle name="常规 9 16 3 3 2 3" xfId="23319"/>
    <cellStyle name="常规 2 2 3 2 2 3 3 2" xfId="23320"/>
    <cellStyle name="常规 2 6 4 4 3" xfId="23321"/>
    <cellStyle name="常规 8 5 3 3 3 3 2" xfId="23322"/>
    <cellStyle name="常规 2 2 2 10 2 4 2" xfId="23323"/>
    <cellStyle name="常规 3 3 2 2 8" xfId="23324"/>
    <cellStyle name="常规 2 3 3 3 2 3 2" xfId="23325"/>
    <cellStyle name="常规 8 5 3 3 3 4" xfId="23326"/>
    <cellStyle name="常规 2 2 2 10 2 5" xfId="23327"/>
    <cellStyle name="常规 2 2 3 2 2 3 4" xfId="23328"/>
    <cellStyle name="常规 2 2 2 11" xfId="23329"/>
    <cellStyle name="常规 8 2 10 2 2 3" xfId="23330"/>
    <cellStyle name="常规 2 2 2 11 2" xfId="23331"/>
    <cellStyle name="常规 58 2 3" xfId="23332"/>
    <cellStyle name="常规 6 3 7 3 3" xfId="23333"/>
    <cellStyle name="常规 4 14 6 2" xfId="23334"/>
    <cellStyle name="常规 2 2 2 12" xfId="23335"/>
    <cellStyle name="常规 2 2 2 12 2" xfId="23336"/>
    <cellStyle name="常规 58 3 3" xfId="23337"/>
    <cellStyle name="常规 6 3 7 4 3" xfId="23338"/>
    <cellStyle name="常规 4 14 6 2 2" xfId="23339"/>
    <cellStyle name="常规 2 2 2 12 3" xfId="23340"/>
    <cellStyle name="常规 58 3 4" xfId="23341"/>
    <cellStyle name="常规 6 3 7 4 4" xfId="23342"/>
    <cellStyle name="常规 2 2 2 12 5" xfId="23343"/>
    <cellStyle name="常规 4 14 6 3" xfId="23344"/>
    <cellStyle name="常规 2 2 2 13" xfId="23345"/>
    <cellStyle name="常规 2 5 5 5 3 2" xfId="23346"/>
    <cellStyle name="常规 2 2 2 13 2" xfId="23347"/>
    <cellStyle name="常规 58 4 3" xfId="23348"/>
    <cellStyle name="常规 6 3 7 5 3" xfId="23349"/>
    <cellStyle name="常规 8 2 2 2 3 2 2 2 2" xfId="23350"/>
    <cellStyle name="常规 2 2 2 13 3" xfId="23351"/>
    <cellStyle name="常规 6 3 7 5 4" xfId="23352"/>
    <cellStyle name="计算 3 3 10" xfId="23353"/>
    <cellStyle name="常规 2 2 2 13 5" xfId="23354"/>
    <cellStyle name="常规 2 2 2 14" xfId="23355"/>
    <cellStyle name="常规 2 2 2 14 2" xfId="23356"/>
    <cellStyle name="常规 6 3 7 6 3" xfId="23357"/>
    <cellStyle name="常规 2 2 2 14 3" xfId="23358"/>
    <cellStyle name="常规 2 2 2 14 4" xfId="23359"/>
    <cellStyle name="常规 2 6 2 6 2 2" xfId="23360"/>
    <cellStyle name="常规 2 2 2 14 5" xfId="23361"/>
    <cellStyle name="常规 2 2 2 14 5 2" xfId="23362"/>
    <cellStyle name="输入 4 7 2 3" xfId="23363"/>
    <cellStyle name="常规 2 2 2 14 5 2 2" xfId="23364"/>
    <cellStyle name="常规 2 2 2 15" xfId="23365"/>
    <cellStyle name="常规 2 2 2 15 2" xfId="23366"/>
    <cellStyle name="常规 2 2 2 15 3" xfId="23367"/>
    <cellStyle name="常规 2 2 2 16 2" xfId="23368"/>
    <cellStyle name="常规 2 2 2 16 3" xfId="23369"/>
    <cellStyle name="常规 2 2 2 17" xfId="23370"/>
    <cellStyle name="常规 2 2 2 19" xfId="23371"/>
    <cellStyle name="计算 3 2 2 3 2 3" xfId="23372"/>
    <cellStyle name="常规 2 2 4 5 2 4 2 2" xfId="23373"/>
    <cellStyle name="常规 2 2 2 2 10 2" xfId="23374"/>
    <cellStyle name="常规 2 2 4 5 2 4 3" xfId="23375"/>
    <cellStyle name="常规 2 2 2 2 11" xfId="23376"/>
    <cellStyle name="常规 2 2 2 2 12" xfId="23377"/>
    <cellStyle name="常规 4 2 4 2 3 3" xfId="23378"/>
    <cellStyle name="常规 2 2 2 2 3 7" xfId="23379"/>
    <cellStyle name="输出 2 3 4 2 2" xfId="23380"/>
    <cellStyle name="常规 2 2 2 2 2" xfId="23381"/>
    <cellStyle name="常规 8 5 3 4 2 2 2" xfId="23382"/>
    <cellStyle name="常规 8 2 10 2 2 2 3 2" xfId="23383"/>
    <cellStyle name="常规 6 3 7 3 2 3 2" xfId="23384"/>
    <cellStyle name="常规 2 2 3 2 3 2 2 2" xfId="23385"/>
    <cellStyle name="常规 2 7 3 3 3" xfId="23386"/>
    <cellStyle name="常规 2 2 2 2 2 2 2 4" xfId="23387"/>
    <cellStyle name="常规 2 2 3 2 3 2 3 2" xfId="23388"/>
    <cellStyle name="常规 2 7 3 4 3" xfId="23389"/>
    <cellStyle name="常规 7 3 8 3 2 2 2" xfId="23390"/>
    <cellStyle name="常规 2 2 2 2 2 2 3 4" xfId="23391"/>
    <cellStyle name="常规 2 3 2 3 2 2 2" xfId="23392"/>
    <cellStyle name="常规 2 2 2 2 2 2 4" xfId="23393"/>
    <cellStyle name="常规 2 3 2 3 2 2 2 3" xfId="23394"/>
    <cellStyle name="常规 2 7 3 5 2" xfId="23395"/>
    <cellStyle name="常规 2 2 2 2 2 2 4 3" xfId="23396"/>
    <cellStyle name="常规 9 2 3 3 4 2 2" xfId="23397"/>
    <cellStyle name="常规 2 3 2 3 2 2 3" xfId="23398"/>
    <cellStyle name="常规 8 2 9 2 2 2" xfId="23399"/>
    <cellStyle name="常规 2 2 2 2 2 2 5" xfId="23400"/>
    <cellStyle name="常规 2 3 2 3 2 2 3 2" xfId="23401"/>
    <cellStyle name="常规 8 2 9 2 2 2 2" xfId="23402"/>
    <cellStyle name="常规 2 2 2 2 2 2 5 2" xfId="23403"/>
    <cellStyle name="常规 2 3 2 3 2 2 4" xfId="23404"/>
    <cellStyle name="常规 2 4 2 4 2 2 2" xfId="23405"/>
    <cellStyle name="常规 8 2 9 2 2 3" xfId="23406"/>
    <cellStyle name="常规 2 2 2 2 2 2 6" xfId="23407"/>
    <cellStyle name="常规 2 3 2 3 2 2 4 2" xfId="23408"/>
    <cellStyle name="常规 2 2 2 2 2 2 6 2" xfId="23409"/>
    <cellStyle name="常规 2 5 2 5 2 2 2" xfId="23410"/>
    <cellStyle name="常规 3 3 6 5 3" xfId="23411"/>
    <cellStyle name="常规 2 3 2 3 2 2 6" xfId="23412"/>
    <cellStyle name="常规 2 2 2 2 2 2 8" xfId="23413"/>
    <cellStyle name="常规 8 4 3 3 3 2" xfId="23414"/>
    <cellStyle name="常规 2 3 3 6 7 2" xfId="23415"/>
    <cellStyle name="常规 6 2 7 2 3 3" xfId="23416"/>
    <cellStyle name="常规 7 18 3 4" xfId="23417"/>
    <cellStyle name="常规 2 2 2 2 2 3 2" xfId="23418"/>
    <cellStyle name="常规 2 3 2 2 6" xfId="23419"/>
    <cellStyle name="常规 7 2 8 2 3 2" xfId="23420"/>
    <cellStyle name="常规 2 3 2 2 7" xfId="23421"/>
    <cellStyle name="常规 8 4 3 3 3 3" xfId="23422"/>
    <cellStyle name="常规 6 2 7 2 3 4" xfId="23423"/>
    <cellStyle name="常规 2 2 2 2 2 3 3" xfId="23424"/>
    <cellStyle name="常规 2 3 2 2 8" xfId="23425"/>
    <cellStyle name="常规 2 3 2 3 2 3 2" xfId="23426"/>
    <cellStyle name="常规 2 2 2 2 2 3 4" xfId="23427"/>
    <cellStyle name="常规 8 4 3 3 4" xfId="23428"/>
    <cellStyle name="常规 2 3 3 6 8" xfId="23429"/>
    <cellStyle name="常规 4 3 4 3 3 3 2" xfId="23430"/>
    <cellStyle name="常规 2 2 2 2 2 4" xfId="23431"/>
    <cellStyle name="输出 3 3 5 2 2 2" xfId="23432"/>
    <cellStyle name="常规 3 2 3 2 2 2" xfId="23433"/>
    <cellStyle name="常规 2 3 18 3 3 2" xfId="23434"/>
    <cellStyle name="常规 8 4 3 3 4 2" xfId="23435"/>
    <cellStyle name="常规 2 3 3 6 8 2" xfId="23436"/>
    <cellStyle name="常规 6 2 7 2 4 3" xfId="23437"/>
    <cellStyle name="常规 2 2 2 2 2 4 2" xfId="23438"/>
    <cellStyle name="常规 3 2 3 2 2 2 2" xfId="23439"/>
    <cellStyle name="常规 2 3 2 3 6" xfId="23440"/>
    <cellStyle name="常规 2 2 2 2 2 5" xfId="23441"/>
    <cellStyle name="常规 8 4 3 3 5" xfId="23442"/>
    <cellStyle name="常规 2 3 3 6 9" xfId="23443"/>
    <cellStyle name="常规 3 2 3 2 2 3 3" xfId="23444"/>
    <cellStyle name="常规 2 3 2 4 7" xfId="23445"/>
    <cellStyle name="常规 2 2 2 2 2 5 3" xfId="23446"/>
    <cellStyle name="常规 3 2 3 2 2 5 2" xfId="23447"/>
    <cellStyle name="常规 8 4 2 3 2" xfId="23448"/>
    <cellStyle name="常规 2 3 2 6 6" xfId="23449"/>
    <cellStyle name="常规 4 2 4 2 2 3 2" xfId="23450"/>
    <cellStyle name="常规 2 2 2 2 2 7 2" xfId="23451"/>
    <cellStyle name="常规 4 2 4 2 2 4" xfId="23452"/>
    <cellStyle name="常规 2 2 2 2 2 8" xfId="23453"/>
    <cellStyle name="常规 2 2 2 2 2 9" xfId="23454"/>
    <cellStyle name="常规 8 4 3 4" xfId="23455"/>
    <cellStyle name="常规 5 2 5 2 3 2" xfId="23456"/>
    <cellStyle name="输出 2 3 4 2 3" xfId="23457"/>
    <cellStyle name="常规 2 2 2 2 3" xfId="23458"/>
    <cellStyle name="常规 8 4 3 4 3" xfId="23459"/>
    <cellStyle name="常规 2 3 3 7 7" xfId="23460"/>
    <cellStyle name="常规 5 2 5 2 3 2 3" xfId="23461"/>
    <cellStyle name="常规 2 2 2 2 3 3" xfId="23462"/>
    <cellStyle name="常规 2 2 2 2 3 4" xfId="23463"/>
    <cellStyle name="常规 2 2 2 2 3 5" xfId="23464"/>
    <cellStyle name="常规 8 4 3 5" xfId="23465"/>
    <cellStyle name="常规 5 2 5 2 3 3" xfId="23466"/>
    <cellStyle name="常规 2 2 2 2 4" xfId="23467"/>
    <cellStyle name="常规 8 4 3 5 2" xfId="23468"/>
    <cellStyle name="常规 2 3 3 8 6" xfId="23469"/>
    <cellStyle name="常规 5 2 5 2 3 3 2" xfId="23470"/>
    <cellStyle name="常规 5 3 4 5 2 3" xfId="23471"/>
    <cellStyle name="常规 2 2 2 2 4 2" xfId="23472"/>
    <cellStyle name="常规 2 2 2 2 4 3" xfId="23473"/>
    <cellStyle name="常规 8 4 3 5 3" xfId="23474"/>
    <cellStyle name="常规 2 3 3 8 7" xfId="23475"/>
    <cellStyle name="常规 2 2 2 2 6 3" xfId="23476"/>
    <cellStyle name="常规 2 2 2 2 6 4" xfId="23477"/>
    <cellStyle name="常规 6 3 6 3 3 3 2" xfId="23478"/>
    <cellStyle name="常规 6 10 3 2 2" xfId="23479"/>
    <cellStyle name="常规 7 2 7 2 3 2 2" xfId="23480"/>
    <cellStyle name="常规 2 2 2 2 7 2" xfId="23481"/>
    <cellStyle name="常规 7 2 7 2 3 2 3" xfId="23482"/>
    <cellStyle name="常规 2 2 2 2 7 3" xfId="23483"/>
    <cellStyle name="常规 6 10 3 3 2" xfId="23484"/>
    <cellStyle name="常规 2 2 2 2 7 4" xfId="23485"/>
    <cellStyle name="常规 3 18 3 2 2" xfId="23486"/>
    <cellStyle name="常规 9 4 3 3 3 2" xfId="23487"/>
    <cellStyle name="常规 7 2 7 2 3 3" xfId="23488"/>
    <cellStyle name="常规 2 2 2 2 8" xfId="23489"/>
    <cellStyle name="常规 8 4 3 9" xfId="23490"/>
    <cellStyle name="常规 2 3 2 2 2 3 2" xfId="23491"/>
    <cellStyle name="常规 7 2 7 2 3 3 2" xfId="23492"/>
    <cellStyle name="常规 2 2 2 2 8 2" xfId="23493"/>
    <cellStyle name="常规 2 3 2 2 2 3 2 2" xfId="23494"/>
    <cellStyle name="常规 2 2 2 2 8 3" xfId="23495"/>
    <cellStyle name="常规 2 3 2 2 2 3 2 3" xfId="23496"/>
    <cellStyle name="常规 2 2 2 3 10" xfId="23497"/>
    <cellStyle name="常规 2 2 3 5 3 2 3" xfId="23498"/>
    <cellStyle name="常规 2 2 2 3 10 2" xfId="23499"/>
    <cellStyle name="常规 2 2 2 3 11" xfId="23500"/>
    <cellStyle name="常规 2 2 2 3 2 2 2 2" xfId="23501"/>
    <cellStyle name="常规 8 4 4 3 2 2 2" xfId="23502"/>
    <cellStyle name="常规 2 3 12 2 7" xfId="23503"/>
    <cellStyle name="常规 2 2 2 3 2 2 2 3" xfId="23504"/>
    <cellStyle name="常规 2 2 3 3 3 2 2 2" xfId="23505"/>
    <cellStyle name="常规 3 7 3 3 3" xfId="23506"/>
    <cellStyle name="常规 8 5 4 4 2 2 2" xfId="23507"/>
    <cellStyle name="常规 3 12 2 3" xfId="23508"/>
    <cellStyle name="常规 2 2 2 3 2 2 2 4" xfId="23509"/>
    <cellStyle name="常规 2 2 2 3 2 2 3 2" xfId="23510"/>
    <cellStyle name="常规 8 4 4 3 2 3 2" xfId="23511"/>
    <cellStyle name="常规 2 3 12 3 7" xfId="23512"/>
    <cellStyle name="常规 2 2 2 3 2 2 3 2 3" xfId="23513"/>
    <cellStyle name="常规 6 2 4 2 2 3 2" xfId="23514"/>
    <cellStyle name="常规 2 2 2 3 2 2 3 3" xfId="23515"/>
    <cellStyle name="常规 2 2 3 3 3 2 3 2" xfId="23516"/>
    <cellStyle name="常规 3 7 3 4 3" xfId="23517"/>
    <cellStyle name="常规 3 12 3 3" xfId="23518"/>
    <cellStyle name="常规 7 3 9 3 2 2 2" xfId="23519"/>
    <cellStyle name="常规 2 2 2 3 2 2 3 4" xfId="23520"/>
    <cellStyle name="常规 2 3 2 4 2 2 2" xfId="23521"/>
    <cellStyle name="常规 27 4 4" xfId="23522"/>
    <cellStyle name="常规 32 4 4" xfId="23523"/>
    <cellStyle name="常规 2 2 2 3 2 2 4" xfId="23524"/>
    <cellStyle name="常规 2 3 2 4 2 2 2 2" xfId="23525"/>
    <cellStyle name="常规 2 2 2 3 2 2 4 2" xfId="23526"/>
    <cellStyle name="常规 2 3 2 4 2 2 2 3" xfId="23527"/>
    <cellStyle name="常规 3 7 3 5 2" xfId="23528"/>
    <cellStyle name="常规 9 2 12 2 2 2" xfId="23529"/>
    <cellStyle name="常规 3 12 4 2" xfId="23530"/>
    <cellStyle name="常规 2 2 2 3 2 2 4 3" xfId="23531"/>
    <cellStyle name="常规 2 3 2 4 2 2 3 2" xfId="23532"/>
    <cellStyle name="常规 2 2 2 3 2 2 5 2" xfId="23533"/>
    <cellStyle name="汇总 3 2 2 6 2 2" xfId="23534"/>
    <cellStyle name="常规 2 3 2 4 2 2 4" xfId="23535"/>
    <cellStyle name="常规 2 4 2 5 2 2 2" xfId="23536"/>
    <cellStyle name="常规 2 2 2 3 2 2 6" xfId="23537"/>
    <cellStyle name="常规 2 2 2 3 2 2 6 2" xfId="23538"/>
    <cellStyle name="常规 2 2 2 3 2 2 8" xfId="23539"/>
    <cellStyle name="常规 2 2 2 3 2 3 2" xfId="23540"/>
    <cellStyle name="常规 2 2 2 3 2 3 2 2" xfId="23541"/>
    <cellStyle name="常规 8 4 4 3 3 2 2" xfId="23542"/>
    <cellStyle name="常规 8 2 2 7 2 2 3" xfId="23543"/>
    <cellStyle name="常规 2 3 13 2 7" xfId="23544"/>
    <cellStyle name="常规 2 2 2 3 2 3 2 3" xfId="23545"/>
    <cellStyle name="常规 2 2 2 3 2 3 3" xfId="23546"/>
    <cellStyle name="常规 2 2 2 3 2 3 3 2" xfId="23547"/>
    <cellStyle name="常规 8 4 4 3 3 3 2" xfId="23548"/>
    <cellStyle name="常规 2 3 13 3 7" xfId="23549"/>
    <cellStyle name="常规 2 3 2 4 2 3 2" xfId="23550"/>
    <cellStyle name="常规 27 5 4" xfId="23551"/>
    <cellStyle name="常规 32 5 4" xfId="23552"/>
    <cellStyle name="常规 2 4 2 2 8" xfId="23553"/>
    <cellStyle name="常规 2 2 2 3 2 3 4" xfId="23554"/>
    <cellStyle name="常规 2 2 2 3 2 4 3 2" xfId="23555"/>
    <cellStyle name="常规 5 12 4" xfId="23556"/>
    <cellStyle name="常规 2 3 14 3 7" xfId="23557"/>
    <cellStyle name="常规 2 3 2 4 2 4 2" xfId="23558"/>
    <cellStyle name="常规 3 3 3 4 2 2 2" xfId="23559"/>
    <cellStyle name="常规 2 2 2 3 2 4 4" xfId="23560"/>
    <cellStyle name="常规 2 2 2 3 2 5 2 2" xfId="23561"/>
    <cellStyle name="常规 2 3 15 2 7" xfId="23562"/>
    <cellStyle name="常规 2 2 2 3 2 5 3" xfId="23563"/>
    <cellStyle name="常规 8 4 4 3 6 2" xfId="23564"/>
    <cellStyle name="常规 4 2 4 3 2 2 2" xfId="23565"/>
    <cellStyle name="常规 7 13 2 2 2 2" xfId="23566"/>
    <cellStyle name="常规 2 2 2 3 2 6 2" xfId="23567"/>
    <cellStyle name="常规 8 4 4 3 7" xfId="23568"/>
    <cellStyle name="常规 4 2 4 3 2 3" xfId="23569"/>
    <cellStyle name="常规 7 13 2 2 3" xfId="23570"/>
    <cellStyle name="常规 2 2 2 3 2 7" xfId="23571"/>
    <cellStyle name="常规 4 2 4 3 2 3 2" xfId="23572"/>
    <cellStyle name="常规 7 13 2 2 3 2" xfId="23573"/>
    <cellStyle name="常规 2 2 2 3 2 7 2" xfId="23574"/>
    <cellStyle name="常规 4 2 4 3 2 4" xfId="23575"/>
    <cellStyle name="常规 7 13 2 2 4" xfId="23576"/>
    <cellStyle name="常规 2 2 2 3 2 8" xfId="23577"/>
    <cellStyle name="常规 2 2 2 3 2 9" xfId="23578"/>
    <cellStyle name="常规 2 2 2 3 3 3" xfId="23579"/>
    <cellStyle name="常规 2 3 13 10" xfId="23580"/>
    <cellStyle name="常规 4 2 4 3 3 2" xfId="23581"/>
    <cellStyle name="常规 7 13 2 3 2" xfId="23582"/>
    <cellStyle name="常规 2 2 2 3 3 6" xfId="23583"/>
    <cellStyle name="输出 2 3 5 2 2" xfId="23584"/>
    <cellStyle name="常规 2 2 3 2 2" xfId="23585"/>
    <cellStyle name="常规 28 9" xfId="23586"/>
    <cellStyle name="常规 33 9" xfId="23587"/>
    <cellStyle name="常规 4 2 4 3 3 3" xfId="23588"/>
    <cellStyle name="常规 7 13 2 3 3" xfId="23589"/>
    <cellStyle name="常规 2 2 2 3 3 7" xfId="23590"/>
    <cellStyle name="常规 2 2 2 3 4 2" xfId="23591"/>
    <cellStyle name="常规 2 2 2 3 4 3" xfId="23592"/>
    <cellStyle name="常规 2 2 2 3 5 3" xfId="23593"/>
    <cellStyle name="计算 3 2 2 2" xfId="23594"/>
    <cellStyle name="常规 2 2 2 3 6 2" xfId="23595"/>
    <cellStyle name="常规 6 10 4 2 2" xfId="23596"/>
    <cellStyle name="计算 3 2 2 4" xfId="23597"/>
    <cellStyle name="常规 2 2 2 3 6 4" xfId="23598"/>
    <cellStyle name="计算 3 2 3 2" xfId="23599"/>
    <cellStyle name="常规 7 2 7 2 4 2 2" xfId="23600"/>
    <cellStyle name="常规 2 2 2 3 7 2" xfId="23601"/>
    <cellStyle name="常规 29 2 4 2 2" xfId="23602"/>
    <cellStyle name="常规 34 2 4 2 2" xfId="23603"/>
    <cellStyle name="常规 2 2 2 3 7 2 3" xfId="23604"/>
    <cellStyle name="计算 3 2 3 3" xfId="23605"/>
    <cellStyle name="常规 2 2 2 3 7 3" xfId="23606"/>
    <cellStyle name="常规 6 10 4 3 2" xfId="23607"/>
    <cellStyle name="常规 2 2 2 3 7 4" xfId="23608"/>
    <cellStyle name="常规 3 18 4 2 2" xfId="23609"/>
    <cellStyle name="计算 3 2 4" xfId="23610"/>
    <cellStyle name="常规 7 2 7 2 4 3" xfId="23611"/>
    <cellStyle name="常规 2 2 2 3 8" xfId="23612"/>
    <cellStyle name="常规 8 4 4 9" xfId="23613"/>
    <cellStyle name="常规 2 3 2 2 2 4 2" xfId="23614"/>
    <cellStyle name="常规 2 2 2 3 8 2" xfId="23615"/>
    <cellStyle name="常规 2 5 2 3 2 2 3" xfId="23616"/>
    <cellStyle name="常规 2 3 2 2 2 4 2 2" xfId="23617"/>
    <cellStyle name="常规 2 2 2 3 8 3" xfId="23618"/>
    <cellStyle name="常规 2 3 2 2 2 4 2 3" xfId="23619"/>
    <cellStyle name="常规 8 4 5 3 2 2" xfId="23620"/>
    <cellStyle name="常规 6 2 9 2 2 3" xfId="23621"/>
    <cellStyle name="常规 2 2 2 4 2 2 2" xfId="23622"/>
    <cellStyle name="常规 2 2 2 4 2 2 2 2" xfId="23623"/>
    <cellStyle name="常规 8 4 5 3 2 2 2 2" xfId="23624"/>
    <cellStyle name="常规 47 6 3" xfId="23625"/>
    <cellStyle name="常规 2 2 2 4 2 2 2 2 2" xfId="23626"/>
    <cellStyle name="常规 8 4 5 3 2 2 3" xfId="23627"/>
    <cellStyle name="常规 4 2 12 2 2 2" xfId="23628"/>
    <cellStyle name="常规 2 2 2 4 2 2 2 3" xfId="23629"/>
    <cellStyle name="常规 2 2 2 4 2 2 3 2" xfId="23630"/>
    <cellStyle name="强调文字颜色 1 2 2 4" xfId="23631"/>
    <cellStyle name="常规 2 3 2 5 2 2 2" xfId="23632"/>
    <cellStyle name="汇总 2 2 2 6 2 2" xfId="23633"/>
    <cellStyle name="常规 2 2 2 4 2 2 4" xfId="23634"/>
    <cellStyle name="常规 2 3 2 5 2 2 3" xfId="23635"/>
    <cellStyle name="汇总 2 2 2 6 2 3" xfId="23636"/>
    <cellStyle name="常规 2 2 2 4 2 2 5" xfId="23637"/>
    <cellStyle name="常规 2 2 2 4 2 3 2" xfId="23638"/>
    <cellStyle name="常规 2 5 2 2 6 2" xfId="23639"/>
    <cellStyle name="强调文字颜色 1 2 3 2 2" xfId="23640"/>
    <cellStyle name="常规 2 3 6" xfId="23641"/>
    <cellStyle name="常规 2 2 2 4 2 3 2 2" xfId="23642"/>
    <cellStyle name="常规 4 3 13" xfId="23643"/>
    <cellStyle name="强调文字颜色 1 2 3 2 2 2" xfId="23644"/>
    <cellStyle name="常规 2 3 6 2" xfId="23645"/>
    <cellStyle name="常规 2 2 2 4 2 3 2 2 2" xfId="23646"/>
    <cellStyle name="常规 4 3 13 2" xfId="23647"/>
    <cellStyle name="常规 8 13 2 2" xfId="23648"/>
    <cellStyle name="常规 5 15 2 5 2" xfId="23649"/>
    <cellStyle name="常规 2 3 7" xfId="23650"/>
    <cellStyle name="常规 4 7 4 3 2" xfId="23651"/>
    <cellStyle name="常规 2 2 2 4 2 3 2 3" xfId="23652"/>
    <cellStyle name="常规 4 3 14" xfId="23653"/>
    <cellStyle name="常规 2 2 2 4 2 3 3" xfId="23654"/>
    <cellStyle name="常规 2 2 2 4 2 3 3 2" xfId="23655"/>
    <cellStyle name="常规 2 5 2 2 8" xfId="23656"/>
    <cellStyle name="强调文字颜色 1 2 3 4" xfId="23657"/>
    <cellStyle name="常规 2 3 2 5 2 3 2" xfId="23658"/>
    <cellStyle name="常规 2 2 2 4 2 3 4" xfId="23659"/>
    <cellStyle name="常规 2 2 2 4 2 4 2" xfId="23660"/>
    <cellStyle name="好 3 2 2 4" xfId="23661"/>
    <cellStyle name="常规 2 2 2 4 2 4 2 2" xfId="23662"/>
    <cellStyle name="常规 2 2 2 4 2 4 3" xfId="23663"/>
    <cellStyle name="计算 2 3 6 2 2 2" xfId="23664"/>
    <cellStyle name="常规 2 2 2 4 2 5" xfId="23665"/>
    <cellStyle name="常规 2 2 2 4 2 5 2" xfId="23666"/>
    <cellStyle name="常规 8 4 5 3 6" xfId="23667"/>
    <cellStyle name="常规 4 2 4 4 2 2" xfId="23668"/>
    <cellStyle name="常规 7 13 3 2 2" xfId="23669"/>
    <cellStyle name="常规 2 2 2 4 2 6" xfId="23670"/>
    <cellStyle name="常规 8 4 5 3 6 2" xfId="23671"/>
    <cellStyle name="常规 4 2 4 4 2 2 2" xfId="23672"/>
    <cellStyle name="常规 7 13 3 2 2 2" xfId="23673"/>
    <cellStyle name="常规 2 2 2 4 2 6 2" xfId="23674"/>
    <cellStyle name="常规 8 4 5 3 7" xfId="23675"/>
    <cellStyle name="常规 4 2 4 4 2 3" xfId="23676"/>
    <cellStyle name="常规 7 13 3 2 3" xfId="23677"/>
    <cellStyle name="常规 2 2 2 4 2 7" xfId="23678"/>
    <cellStyle name="常规 2 2 2 4 3 2" xfId="23679"/>
    <cellStyle name="常规 2 2 2 4 3 4" xfId="23680"/>
    <cellStyle name="常规 2 2 2 4 3 5" xfId="23681"/>
    <cellStyle name="常规 4 2 4 4 3 2" xfId="23682"/>
    <cellStyle name="常规 7 13 3 3 2" xfId="23683"/>
    <cellStyle name="常规 2 2 2 4 3 6" xfId="23684"/>
    <cellStyle name="输出 2 3 6 2 2" xfId="23685"/>
    <cellStyle name="常规 2 2 4 2 2" xfId="23686"/>
    <cellStyle name="常规 7 13 3 3 3" xfId="23687"/>
    <cellStyle name="常规 2 2 2 4 3 7" xfId="23688"/>
    <cellStyle name="常规 2 2 2 4 4" xfId="23689"/>
    <cellStyle name="常规 9 3 3 10" xfId="23690"/>
    <cellStyle name="常规 2 2 2 4 4 2" xfId="23691"/>
    <cellStyle name="常规 9 3 3 11" xfId="23692"/>
    <cellStyle name="常规 2 2 2 4 4 3" xfId="23693"/>
    <cellStyle name="常规 2 2 2 4 5 3" xfId="23694"/>
    <cellStyle name="常规 2 2 2 4 5 4" xfId="23695"/>
    <cellStyle name="计算 3 3 2 2" xfId="23696"/>
    <cellStyle name="常规 2 2 2 4 6 2" xfId="23697"/>
    <cellStyle name="计算 3 3 2 3" xfId="23698"/>
    <cellStyle name="常规 2 2 2 4 6 3" xfId="23699"/>
    <cellStyle name="计算 3 3 3" xfId="23700"/>
    <cellStyle name="常规 7 2 7 2 5 2" xfId="23701"/>
    <cellStyle name="常规 2 2 2 4 7" xfId="23702"/>
    <cellStyle name="计算 3 3 3 2" xfId="23703"/>
    <cellStyle name="常规 2 2 2 4 7 2" xfId="23704"/>
    <cellStyle name="计算 3 3 4" xfId="23705"/>
    <cellStyle name="常规 2 2 2 4 8" xfId="23706"/>
    <cellStyle name="常规 8 4 5 9" xfId="23707"/>
    <cellStyle name="常规 2 3 2 2 2 5 2" xfId="23708"/>
    <cellStyle name="计算 3 3 4 2" xfId="23709"/>
    <cellStyle name="常规 2 2 2 4 8 2" xfId="23710"/>
    <cellStyle name="常规 2 5 2 3 3 2 3" xfId="23711"/>
    <cellStyle name="常规 2 3 2 2 2 5 2 2" xfId="23712"/>
    <cellStyle name="常规 2 2 2 5 2 2" xfId="23713"/>
    <cellStyle name="常规 2 2 2 5 2 3" xfId="23714"/>
    <cellStyle name="常规 2 2 2 5 2 5" xfId="23715"/>
    <cellStyle name="输出 3 2 2 7" xfId="23716"/>
    <cellStyle name="常规 8 4 6 3 6" xfId="23717"/>
    <cellStyle name="常规 4 2 4 5 2 2" xfId="23718"/>
    <cellStyle name="常规 7 13 4 2 2" xfId="23719"/>
    <cellStyle name="常规 2 2 2 5 2 6" xfId="23720"/>
    <cellStyle name="输出 3 2 2 8" xfId="23721"/>
    <cellStyle name="常规 8 4 6 3 7" xfId="23722"/>
    <cellStyle name="常规 4 2 4 5 2 3" xfId="23723"/>
    <cellStyle name="常规 7 13 4 2 3" xfId="23724"/>
    <cellStyle name="常规 2 2 2 5 2 7" xfId="23725"/>
    <cellStyle name="常规 2 2 2 5 3 3" xfId="23726"/>
    <cellStyle name="常规 2 2 2 5 3 4" xfId="23727"/>
    <cellStyle name="常规 2 2 2 5 3 5" xfId="23728"/>
    <cellStyle name="常规 4 2 4 5 3 2" xfId="23729"/>
    <cellStyle name="常规 7 13 4 3 2" xfId="23730"/>
    <cellStyle name="常规 2 2 2 5 3 6" xfId="23731"/>
    <cellStyle name="输出 2 3 7 2 2" xfId="23732"/>
    <cellStyle name="常规 2 2 5 2 2" xfId="23733"/>
    <cellStyle name="常规 2 2 2 5 3 7" xfId="23734"/>
    <cellStyle name="常规 2 2 2 5 4 2" xfId="23735"/>
    <cellStyle name="常规 2 2 2 5 4 3" xfId="23736"/>
    <cellStyle name="常规 2 2 2 5 4 4" xfId="23737"/>
    <cellStyle name="常规 2 2 2 5 5 2" xfId="23738"/>
    <cellStyle name="常规 2 2 2 5 5 3" xfId="23739"/>
    <cellStyle name="常规 2 2 2 5 5 4" xfId="23740"/>
    <cellStyle name="计算 3 4 2 2" xfId="23741"/>
    <cellStyle name="常规 8 3 2 2 2 2" xfId="23742"/>
    <cellStyle name="常规 2 2 2 5 6 2" xfId="23743"/>
    <cellStyle name="常规 8 3 2 2 2 3" xfId="23744"/>
    <cellStyle name="常规 2 2 2 5 6 3" xfId="23745"/>
    <cellStyle name="计算 3 4 3" xfId="23746"/>
    <cellStyle name="常规 8 3 2 2 3" xfId="23747"/>
    <cellStyle name="常规 7 2 7 2 6 2" xfId="23748"/>
    <cellStyle name="常规 2 2 2 5 7" xfId="23749"/>
    <cellStyle name="常规 8 3 2 2 3 2" xfId="23750"/>
    <cellStyle name="常规 2 2 2 5 7 2" xfId="23751"/>
    <cellStyle name="常规 3 3 3 2 2 4 2 2" xfId="23752"/>
    <cellStyle name="常规 36" xfId="23753"/>
    <cellStyle name="常规 41" xfId="23754"/>
    <cellStyle name="常规 2 3 17 2 2 2 2" xfId="23755"/>
    <cellStyle name="常规 8 3 2 2 4 2" xfId="23756"/>
    <cellStyle name="常规 2 2 2 5 8 2" xfId="23757"/>
    <cellStyle name="常规 4 3 4 2 2 2 2 2" xfId="23758"/>
    <cellStyle name="常规 2 3 2 10 2 2" xfId="23759"/>
    <cellStyle name="常规 3 3 3 2 2 4 3" xfId="23760"/>
    <cellStyle name="强调文字颜色 2 9" xfId="23761"/>
    <cellStyle name="常规 2 3 17 2 2 3" xfId="23762"/>
    <cellStyle name="常规 8 3 2 2 5" xfId="23763"/>
    <cellStyle name="常规 2 2 2 5 9" xfId="23764"/>
    <cellStyle name="常规 4 3 4 2 2 2 3" xfId="23765"/>
    <cellStyle name="常规 8 19 3 2 3" xfId="23766"/>
    <cellStyle name="常规 2 2 2 6 2" xfId="23767"/>
    <cellStyle name="常规 2 2 2 6 2 2" xfId="23768"/>
    <cellStyle name="常规 2 3 15 4 3" xfId="23769"/>
    <cellStyle name="常规 2 2 2 6 2 2 2" xfId="23770"/>
    <cellStyle name="常规 2 3 15 4 4" xfId="23771"/>
    <cellStyle name="常规 2 2 2 6 2 2 3" xfId="23772"/>
    <cellStyle name="常规 2 4 4 2 3 2 2" xfId="23773"/>
    <cellStyle name="强调文字颜色 3 2 2 4" xfId="23774"/>
    <cellStyle name="常规 2 3 2 7 2 2 2" xfId="23775"/>
    <cellStyle name="常规 2 2 2 6 2 2 4" xfId="23776"/>
    <cellStyle name="常规 2 4 4 2 3 2 3" xfId="23777"/>
    <cellStyle name="常规 2 3 2 7 2 2 3" xfId="23778"/>
    <cellStyle name="常规 2 5 4 3 3 2 2" xfId="23779"/>
    <cellStyle name="常规 2 2 2 6 2 2 5" xfId="23780"/>
    <cellStyle name="常规 2 2 2 6 2 3" xfId="23781"/>
    <cellStyle name="常规 2 3 15 5 3" xfId="23782"/>
    <cellStyle name="常规 2 2 2 6 2 3 2" xfId="23783"/>
    <cellStyle name="常规 2 3 15 5 3 2" xfId="23784"/>
    <cellStyle name="常规 2 2 2 6 2 3 2 2" xfId="23785"/>
    <cellStyle name="常规 2 2 2 6 2 3 2 3" xfId="23786"/>
    <cellStyle name="常规 2 3 15 5 4" xfId="23787"/>
    <cellStyle name="常规 2 2 2 6 2 3 3" xfId="23788"/>
    <cellStyle name="常规 2 4 4 2 3 3 2" xfId="23789"/>
    <cellStyle name="常规 2 2 2 6 2 3 3 2" xfId="23790"/>
    <cellStyle name="强调文字颜色 3 2 3 4" xfId="23791"/>
    <cellStyle name="常规 2 3 2 7 2 3 2" xfId="23792"/>
    <cellStyle name="常规 2 2 2 6 2 3 4" xfId="23793"/>
    <cellStyle name="常规 2 2 2 6 2 4 2 2" xfId="23794"/>
    <cellStyle name="常规 2 2 2 6 2 4 3" xfId="23795"/>
    <cellStyle name="常规 2 2 4 5 3 4 2" xfId="23796"/>
    <cellStyle name="常规 2 2 4 4 3 2 2 3" xfId="23797"/>
    <cellStyle name="常规 2 2 2 7 10" xfId="23798"/>
    <cellStyle name="常规 2 2 2 7 2 3" xfId="23799"/>
    <cellStyle name="常规 2 2 2 7 2 4" xfId="23800"/>
    <cellStyle name="常规 7 13 6 2 2" xfId="23801"/>
    <cellStyle name="常规 2 2 2 7 2 6" xfId="23802"/>
    <cellStyle name="常规 2 2 2 7 2 7" xfId="23803"/>
    <cellStyle name="常规 2 2 2 7 2 8" xfId="23804"/>
    <cellStyle name="常规 2 2 2 7 3 2" xfId="23805"/>
    <cellStyle name="常规 2 2 2 7 3 3" xfId="23806"/>
    <cellStyle name="常规 2 2 2 7 3 4" xfId="23807"/>
    <cellStyle name="常规 2 2 2 7 3 6" xfId="23808"/>
    <cellStyle name="常规 2 2 7 2 2" xfId="23809"/>
    <cellStyle name="常规 2 2 2 7 3 7" xfId="23810"/>
    <cellStyle name="常规 2 2 2 7 4" xfId="23811"/>
    <cellStyle name="常规 2 56" xfId="23812"/>
    <cellStyle name="常规 8 4 8 5 2" xfId="23813"/>
    <cellStyle name="常规 3 3 2 3" xfId="23814"/>
    <cellStyle name="常规 2 2 2 7 4 2" xfId="23815"/>
    <cellStyle name="常规 3 3 2 4" xfId="23816"/>
    <cellStyle name="常规 2 2 2 7 4 3" xfId="23817"/>
    <cellStyle name="常规 3 3 2 5" xfId="23818"/>
    <cellStyle name="常规 2 2 2 7 4 4" xfId="23819"/>
    <cellStyle name="常规 2 2 2 7 5" xfId="23820"/>
    <cellStyle name="常规 2 57" xfId="23821"/>
    <cellStyle name="常规 8 4 8 6 2" xfId="23822"/>
    <cellStyle name="常规 3 3 3 3" xfId="23823"/>
    <cellStyle name="常规 2 2 2 7 5 2" xfId="23824"/>
    <cellStyle name="常规 3 3 3 4" xfId="23825"/>
    <cellStyle name="常规 2 2 2 7 5 3" xfId="23826"/>
    <cellStyle name="常规 3 3 3 5" xfId="23827"/>
    <cellStyle name="常规 2 2 2 7 5 4" xfId="23828"/>
    <cellStyle name="常规 8 3 2 4 2" xfId="23829"/>
    <cellStyle name="常规 2 2 2 7 6" xfId="23830"/>
    <cellStyle name="常规 2 58" xfId="23831"/>
    <cellStyle name="常规 3 3 4 3" xfId="23832"/>
    <cellStyle name="常规 8 3 2 4 2 2" xfId="23833"/>
    <cellStyle name="常规 2 2 2 7 6 2" xfId="23834"/>
    <cellStyle name="常规 3 3 4 4" xfId="23835"/>
    <cellStyle name="常规 8 3 2 4 2 3" xfId="23836"/>
    <cellStyle name="常规 2 2 2 7 6 3" xfId="23837"/>
    <cellStyle name="常规 3 3 5 3" xfId="23838"/>
    <cellStyle name="常规 8 3 2 4 3 2" xfId="23839"/>
    <cellStyle name="常规 2 2 2 7 7 2" xfId="23840"/>
    <cellStyle name="常规 8 3 2 4 4" xfId="23841"/>
    <cellStyle name="常规 2 2 2 7 8" xfId="23842"/>
    <cellStyle name="常规 3 3 6 3" xfId="23843"/>
    <cellStyle name="常规 2 2 2 7 8 2" xfId="23844"/>
    <cellStyle name="常规 2 2 2 8 2 5" xfId="23845"/>
    <cellStyle name="常规 2 2 2 8 3 2" xfId="23846"/>
    <cellStyle name="常规 2 2 2 8 3 4" xfId="23847"/>
    <cellStyle name="常规 4 4 2 5 2 2 2" xfId="23848"/>
    <cellStyle name="常规 2 2 2 8 4" xfId="23849"/>
    <cellStyle name="常规 3 4 2 3" xfId="23850"/>
    <cellStyle name="常规 2 2 2 8 4 2" xfId="23851"/>
    <cellStyle name="常规 2 2 2 8 5" xfId="23852"/>
    <cellStyle name="常规 5 3 3 4 2 2" xfId="23853"/>
    <cellStyle name="常规 2 2 2 8 5 2" xfId="23854"/>
    <cellStyle name="常规 5 3 3 4 2 2 2" xfId="23855"/>
    <cellStyle name="常规 3 4 3 3" xfId="23856"/>
    <cellStyle name="常规 8 3 2 5 2" xfId="23857"/>
    <cellStyle name="常规 2 2 2 8 6" xfId="23858"/>
    <cellStyle name="常规 5 3 3 4 2 3" xfId="23859"/>
    <cellStyle name="链接单元格 2 3 6" xfId="23860"/>
    <cellStyle name="常规 3 4 4 3" xfId="23861"/>
    <cellStyle name="常规 8 3 2 5 2 2" xfId="23862"/>
    <cellStyle name="常规 2 2 2 8 6 2" xfId="23863"/>
    <cellStyle name="常规 8 3 2 5 3" xfId="23864"/>
    <cellStyle name="常规 2 2 2 8 7" xfId="23865"/>
    <cellStyle name="常规 8 3 2 5 4" xfId="23866"/>
    <cellStyle name="常规 2 2 2 8 8" xfId="23867"/>
    <cellStyle name="常规 2 2 2 9 2 2" xfId="23868"/>
    <cellStyle name="常规 2 2 2 9 2 2 2" xfId="23869"/>
    <cellStyle name="常规 2 2 2 9 2 2 2 2" xfId="23870"/>
    <cellStyle name="常规 2 2 2 9 2 2 3" xfId="23871"/>
    <cellStyle name="常规 2 2 2 9 2 3 2" xfId="23872"/>
    <cellStyle name="常规 2 2 2 9 3" xfId="23873"/>
    <cellStyle name="常规 2 2 2 9 3 2" xfId="23874"/>
    <cellStyle name="常规 25 2 2 3" xfId="23875"/>
    <cellStyle name="常规 30 2 2 3" xfId="23876"/>
    <cellStyle name="常规 2 2 2 9 3 2 2" xfId="23877"/>
    <cellStyle name="常规 25 2 2 3 2" xfId="23878"/>
    <cellStyle name="常规 30 2 2 3 2" xfId="23879"/>
    <cellStyle name="常规 2 2 2 9 3 2 2 2" xfId="23880"/>
    <cellStyle name="常规 25 2 3 3" xfId="23881"/>
    <cellStyle name="常规 30 2 3 3" xfId="23882"/>
    <cellStyle name="常规 2 2 2 9 3 3 2" xfId="23883"/>
    <cellStyle name="常规 2 2 2 9 3 4" xfId="23884"/>
    <cellStyle name="常规 2 2 2 9 4" xfId="23885"/>
    <cellStyle name="常规 3 5 2 3" xfId="23886"/>
    <cellStyle name="常规 2 2 2 9 4 2" xfId="23887"/>
    <cellStyle name="常规 3 5 2 4" xfId="23888"/>
    <cellStyle name="常规 2 2 4 6 2 2 2 2" xfId="23889"/>
    <cellStyle name="常规 2 2 2 9 4 3" xfId="23890"/>
    <cellStyle name="常规 2 2 2 9 5" xfId="23891"/>
    <cellStyle name="常规 5 3 3 4 3 2" xfId="23892"/>
    <cellStyle name="常规 3 5 3 3" xfId="23893"/>
    <cellStyle name="常规 2 2 2 9 5 2" xfId="23894"/>
    <cellStyle name="常规 6 3 6 2 2 2 2" xfId="23895"/>
    <cellStyle name="常规 8 3 2 6 4" xfId="23896"/>
    <cellStyle name="常规 2 2 2 9 8" xfId="23897"/>
    <cellStyle name="常规 6 3 5 2 3 4" xfId="23898"/>
    <cellStyle name="常规 2 2 20 2 2 5" xfId="23899"/>
    <cellStyle name="常规 2 2 25 2" xfId="23900"/>
    <cellStyle name="常规 2 5 12 2 3" xfId="23901"/>
    <cellStyle name="常规 2 8 10" xfId="23902"/>
    <cellStyle name="常规 2 2 25 2 2" xfId="23903"/>
    <cellStyle name="常规 3 4 6 3 2 2 2" xfId="23904"/>
    <cellStyle name="常规 2 2 25 3" xfId="23905"/>
    <cellStyle name="常规 27 2 7 2 2" xfId="23906"/>
    <cellStyle name="常规 2 2 26" xfId="23907"/>
    <cellStyle name="常规 3 6 3 2 2 2 2" xfId="23908"/>
    <cellStyle name="常规 2 2 27" xfId="23909"/>
    <cellStyle name="常规 2 2 27 2" xfId="23910"/>
    <cellStyle name="常规 2 2 27 2 2" xfId="23911"/>
    <cellStyle name="常规 2 2 28" xfId="23912"/>
    <cellStyle name="常规 2 2 29" xfId="23913"/>
    <cellStyle name="常规 3 4 5 3 2 2 2 2" xfId="23914"/>
    <cellStyle name="输出 2 3 5" xfId="23915"/>
    <cellStyle name="常规 9 12 3 3 3 2" xfId="23916"/>
    <cellStyle name="常规 2 3 3 5 2 2 2 2 2" xfId="23917"/>
    <cellStyle name="常规 2 2 3" xfId="23918"/>
    <cellStyle name="常规 2 2 3 10" xfId="23919"/>
    <cellStyle name="常规 2 3 5 2 3 3" xfId="23920"/>
    <cellStyle name="常规 2 2 3 10 2" xfId="23921"/>
    <cellStyle name="常规 5 2 3 2 8" xfId="23922"/>
    <cellStyle name="常规 2 3 5 2 3 3 2" xfId="23923"/>
    <cellStyle name="常规 2 2 3 10 2 2" xfId="23924"/>
    <cellStyle name="常规 2 2 3 10 2 2 2" xfId="23925"/>
    <cellStyle name="常规 8 5 8 3 3 2" xfId="23926"/>
    <cellStyle name="常规 2 2 3 10 2 3" xfId="23927"/>
    <cellStyle name="常规 2 2 3 7 2 3 2" xfId="23928"/>
    <cellStyle name="常规 2 3 5 2 3 4" xfId="23929"/>
    <cellStyle name="常规 3 3 6 2 3 2" xfId="23930"/>
    <cellStyle name="常规 2 2 3 10 3" xfId="23931"/>
    <cellStyle name="常规 3 3 6 2 3 2 2" xfId="23932"/>
    <cellStyle name="常规 2 2 3 10 3 2" xfId="23933"/>
    <cellStyle name="常规 3 3 6 2 3 3" xfId="23934"/>
    <cellStyle name="常规 5 5 2 3 3 2" xfId="23935"/>
    <cellStyle name="常规 2 2 3 10 4" xfId="23936"/>
    <cellStyle name="常规 2 2 3 11" xfId="23937"/>
    <cellStyle name="常规 6 4 8 5 2" xfId="23938"/>
    <cellStyle name="常规 2 2 3 12" xfId="23939"/>
    <cellStyle name="常规 2 2 3 12 2 3" xfId="23940"/>
    <cellStyle name="常规 4 3 2 4 2" xfId="23941"/>
    <cellStyle name="常规 2 2 3 12 4" xfId="23942"/>
    <cellStyle name="常规 36 2 2 3 2" xfId="23943"/>
    <cellStyle name="常规 2 2 3 13" xfId="23944"/>
    <cellStyle name="常规 2 2 3 15" xfId="23945"/>
    <cellStyle name="常规 2 2 3 15 2" xfId="23946"/>
    <cellStyle name="常规 2 2 3 16" xfId="23947"/>
    <cellStyle name="常规 2 2 3 17" xfId="23948"/>
    <cellStyle name="输出 2 3 5 2" xfId="23949"/>
    <cellStyle name="常规 2 2 3 2" xfId="23950"/>
    <cellStyle name="常规 2 2 3 2 10" xfId="23951"/>
    <cellStyle name="常规 8 5 3 3 2 2 2" xfId="23952"/>
    <cellStyle name="常规 6 3 7 2 2 3 2" xfId="23953"/>
    <cellStyle name="常规 9 3 2 7 4" xfId="23954"/>
    <cellStyle name="常规 2 2 3 2 2 2 2 2" xfId="23955"/>
    <cellStyle name="常规 2 6 3 3 3" xfId="23956"/>
    <cellStyle name="常规 20 4 2 4 2 3" xfId="23957"/>
    <cellStyle name="常规 2 2 3 2 2 2 2 2 2" xfId="23958"/>
    <cellStyle name="常规 2 6 3 3 3 2" xfId="23959"/>
    <cellStyle name="常规 2 2 3 2 2 2 2 3" xfId="23960"/>
    <cellStyle name="常规 2 6 3 3 4" xfId="23961"/>
    <cellStyle name="常规 9 16 3 2 2 3" xfId="23962"/>
    <cellStyle name="常规 2 2 3 2 2 2 3 2" xfId="23963"/>
    <cellStyle name="常规 2 6 3 4 3" xfId="23964"/>
    <cellStyle name="常规 2 2 3 2 2 4" xfId="23965"/>
    <cellStyle name="常规 3 2 4 2 2 3" xfId="23966"/>
    <cellStyle name="检查单元格 4 5 2" xfId="23967"/>
    <cellStyle name="常规 2 2 4 8 2 2 2 2" xfId="23968"/>
    <cellStyle name="常规 2 2 3 2 2 5" xfId="23969"/>
    <cellStyle name="常规 8 5 3 4" xfId="23970"/>
    <cellStyle name="常规 5 2 5 3 3 2" xfId="23971"/>
    <cellStyle name="输出 2 3 5 2 3" xfId="23972"/>
    <cellStyle name="常规 2 2 3 2 3" xfId="23973"/>
    <cellStyle name="常规 8 5 3 4 2 2" xfId="23974"/>
    <cellStyle name="常规 8 2 10 2 2 2 3" xfId="23975"/>
    <cellStyle name="常规 5 2 5 3 3 2 2 2" xfId="23976"/>
    <cellStyle name="常规 58 2 2 3" xfId="23977"/>
    <cellStyle name="常规 6 3 7 3 2 3" xfId="23978"/>
    <cellStyle name="常规 2 2 3 2 3 2 2" xfId="23979"/>
    <cellStyle name="常规 2 2 3 2 3 2 2 2 2" xfId="23980"/>
    <cellStyle name="常规 2 7 3 3 3 2" xfId="23981"/>
    <cellStyle name="常规 8 5 3 4 2 3" xfId="23982"/>
    <cellStyle name="常规 7 7 3 2 2 2 2" xfId="23983"/>
    <cellStyle name="常规 6 3 7 3 2 4" xfId="23984"/>
    <cellStyle name="常规 2 2 3 2 3 2 3" xfId="23985"/>
    <cellStyle name="常规 8 5 3 4 3" xfId="23986"/>
    <cellStyle name="常规 5 2 5 3 3 2 3" xfId="23987"/>
    <cellStyle name="常规 2 2 3 2 3 3" xfId="23988"/>
    <cellStyle name="常规 2 3 2 2 6 4" xfId="23989"/>
    <cellStyle name="常规 6 3 7 3 3 3 2" xfId="23990"/>
    <cellStyle name="常规 2 2 3 2 3 3 2 2" xfId="23991"/>
    <cellStyle name="常规 2 7 4 3 3" xfId="23992"/>
    <cellStyle name="常规 2 2 3 2 3 3 2 2 2" xfId="23993"/>
    <cellStyle name="常规 2 7 4 3 3 2" xfId="23994"/>
    <cellStyle name="常规 6 3 7 3 3 4" xfId="23995"/>
    <cellStyle name="常规 2 2 3 2 3 3 3" xfId="23996"/>
    <cellStyle name="常规 2 2 3 2 3 3 3 2" xfId="23997"/>
    <cellStyle name="常规 2 7 4 4 3" xfId="23998"/>
    <cellStyle name="常规 2 3 2 2 7 4" xfId="23999"/>
    <cellStyle name="常规 3 3 3 2 8" xfId="24000"/>
    <cellStyle name="常规 2 3 3 3 3 3 2" xfId="24001"/>
    <cellStyle name="常规 2 2 3 2 3 3 4" xfId="24002"/>
    <cellStyle name="常规 2 2 3 2 3 4" xfId="24003"/>
    <cellStyle name="常规 2 2 3 2 3 4 2 2" xfId="24004"/>
    <cellStyle name="常规 2 7 5 3 3" xfId="24005"/>
    <cellStyle name="常规 2 3 2 3 6 4" xfId="24006"/>
    <cellStyle name="常规 2 2 3 2 3 4 3" xfId="24007"/>
    <cellStyle name="常规 2 2 3 2 3 5" xfId="24008"/>
    <cellStyle name="常规 2 2 3 2 3 5 2" xfId="24009"/>
    <cellStyle name="常规 4 2 5 2 3 2 2" xfId="24010"/>
    <cellStyle name="常规 2 2 3 2 3 6 2" xfId="24011"/>
    <cellStyle name="常规 2 3 2 2 2" xfId="24012"/>
    <cellStyle name="常规 4 2 5 2 3 3" xfId="24013"/>
    <cellStyle name="常规 2 2 3 2 3 7" xfId="24014"/>
    <cellStyle name="常规 8 5 3 5" xfId="24015"/>
    <cellStyle name="常规 5 2 5 3 3 3" xfId="24016"/>
    <cellStyle name="常规 9 3 10 2 2" xfId="24017"/>
    <cellStyle name="常规 2 2 3 2 4" xfId="24018"/>
    <cellStyle name="常规 8 5 3 5 2" xfId="24019"/>
    <cellStyle name="常规 5 2 5 3 3 3 2" xfId="24020"/>
    <cellStyle name="常规 5 3 5 5 2 3" xfId="24021"/>
    <cellStyle name="常规 9 3 10 2 2 2" xfId="24022"/>
    <cellStyle name="常规 2 2 3 2 4 2" xfId="24023"/>
    <cellStyle name="常规 8 5 3 5 2 2" xfId="24024"/>
    <cellStyle name="常规 58 3 2 3" xfId="24025"/>
    <cellStyle name="常规 6 3 7 4 2 3" xfId="24026"/>
    <cellStyle name="常规 2 2 3 2 4 2 2" xfId="24027"/>
    <cellStyle name="常规 2 2 3 2 4 2 3" xfId="24028"/>
    <cellStyle name="常规 2 2 3 2 4 3" xfId="24029"/>
    <cellStyle name="输出 2 3 5 3" xfId="24030"/>
    <cellStyle name="常规 8 3 7 6 2" xfId="24031"/>
    <cellStyle name="常规 2 2 3 3" xfId="24032"/>
    <cellStyle name="常规 2 2 3 3 2 2 2 2" xfId="24033"/>
    <cellStyle name="常规 3 6 3 3 3" xfId="24034"/>
    <cellStyle name="常规 2 2 3 3 2 2 2 2 2" xfId="24035"/>
    <cellStyle name="常规 3 6 3 3 3 2" xfId="24036"/>
    <cellStyle name="常规 2 2 3 3 2 2 2 3" xfId="24037"/>
    <cellStyle name="常规 3 6 3 3 4" xfId="24038"/>
    <cellStyle name="常规 9 17 3 2 2 3" xfId="24039"/>
    <cellStyle name="常规 2 2 3 3 2 2 3 2" xfId="24040"/>
    <cellStyle name="常规 3 6 3 4 3" xfId="24041"/>
    <cellStyle name="常规 2 2 3 3 2 3 2" xfId="24042"/>
    <cellStyle name="常规 2 2 3 3 2 3 3" xfId="24043"/>
    <cellStyle name="常规 9 17 3 3 2 3" xfId="24044"/>
    <cellStyle name="常规 2 2 3 3 2 3 3 2" xfId="24045"/>
    <cellStyle name="常规 3 4 2 2 8" xfId="24046"/>
    <cellStyle name="常规 2 3 3 4 2 3 2" xfId="24047"/>
    <cellStyle name="常规 2 2 3 3 2 3 4" xfId="24048"/>
    <cellStyle name="常规 2 2 3 3 2 5" xfId="24049"/>
    <cellStyle name="常规 8 5 4 3 6 2" xfId="24050"/>
    <cellStyle name="常规 4 2 5 3 2 2 2" xfId="24051"/>
    <cellStyle name="常规 7 14 2 2 2 2" xfId="24052"/>
    <cellStyle name="常规 2 2 3 3 2 6 2" xfId="24053"/>
    <cellStyle name="常规 8 5 4 4 2 2" xfId="24054"/>
    <cellStyle name="常规 59 2 2 3" xfId="24055"/>
    <cellStyle name="常规 6 3 8 3 2 3" xfId="24056"/>
    <cellStyle name="常规 2 2 3 3 3 2 2" xfId="24057"/>
    <cellStyle name="常规 2 2 3 3 3 2 2 2 2" xfId="24058"/>
    <cellStyle name="常规 3 7 3 3 3 2" xfId="24059"/>
    <cellStyle name="常规 3 12 2 3 2" xfId="24060"/>
    <cellStyle name="常规 2 2 3 3 3 2 2 3" xfId="24061"/>
    <cellStyle name="常规 3 7 3 3 4" xfId="24062"/>
    <cellStyle name="常规 3 12 2 4" xfId="24063"/>
    <cellStyle name="常规 2 2 3 3 3 2 3" xfId="24064"/>
    <cellStyle name="常规 2 2 3 3 3 3" xfId="24065"/>
    <cellStyle name="常规 2 2 3 3 3 3 2" xfId="24066"/>
    <cellStyle name="常规 3 13 2 3" xfId="24067"/>
    <cellStyle name="常规 2 2 3 3 3 3 2 2" xfId="24068"/>
    <cellStyle name="常规 3 13 2 3 2" xfId="24069"/>
    <cellStyle name="常规 2 2 3 3 3 3 2 2 2" xfId="24070"/>
    <cellStyle name="常规 2 2 3 3 3 3 3" xfId="24071"/>
    <cellStyle name="常规 3 13 3 3" xfId="24072"/>
    <cellStyle name="常规 2 2 3 3 3 3 3 2" xfId="24073"/>
    <cellStyle name="常规 3 4 3 2 8" xfId="24074"/>
    <cellStyle name="常规 2 3 3 4 3 3 2" xfId="24075"/>
    <cellStyle name="常规 2 2 3 3 3 3 4" xfId="24076"/>
    <cellStyle name="常规 2 2 3 3 3 4" xfId="24077"/>
    <cellStyle name="常规 3 4 3 3 7" xfId="24078"/>
    <cellStyle name="常规 2 2 5 3 2 2 2 2" xfId="24079"/>
    <cellStyle name="常规 3 2 4 3 3 2 3" xfId="24080"/>
    <cellStyle name="常规 2 2 3 3 3 4 3" xfId="24081"/>
    <cellStyle name="常规 2 2 3 3 3 5" xfId="24082"/>
    <cellStyle name="常规 2 2 3 3 3 5 2" xfId="24083"/>
    <cellStyle name="常规 4 2 5 3 3 2" xfId="24084"/>
    <cellStyle name="常规 7 14 2 3 2" xfId="24085"/>
    <cellStyle name="常规 2 2 3 3 3 6" xfId="24086"/>
    <cellStyle name="常规 4 2 5 3 3 2 2" xfId="24087"/>
    <cellStyle name="常规 7 14 2 3 2 2" xfId="24088"/>
    <cellStyle name="常规 2 2 3 3 3 6 2" xfId="24089"/>
    <cellStyle name="常规 2 3 3 2 2" xfId="24090"/>
    <cellStyle name="常规 7 14 2 3 3" xfId="24091"/>
    <cellStyle name="常规 2 2 3 3 3 7" xfId="24092"/>
    <cellStyle name="常规 4 3 10 2 2" xfId="24093"/>
    <cellStyle name="常规 4 2 5 3 3 3" xfId="24094"/>
    <cellStyle name="常规 2 2 3 3 4 2" xfId="24095"/>
    <cellStyle name="常规 8 5 4 5 2 2" xfId="24096"/>
    <cellStyle name="常规 59 3 2 3" xfId="24097"/>
    <cellStyle name="常规 2 2 3 3 4 2 2" xfId="24098"/>
    <cellStyle name="常规 2 2 3 3 4 2 3" xfId="24099"/>
    <cellStyle name="常规 5 4 2 2 4 2" xfId="24100"/>
    <cellStyle name="常规 2 2 3 3 4 3" xfId="24101"/>
    <cellStyle name="常规 8 3 7 6 3" xfId="24102"/>
    <cellStyle name="常规 2 2 3 4" xfId="24103"/>
    <cellStyle name="常规 2 2 3 4 2 2" xfId="24104"/>
    <cellStyle name="常规 8 5 5 3 2 2" xfId="24105"/>
    <cellStyle name="常规 6 3 9 2 2 3" xfId="24106"/>
    <cellStyle name="常规 2 2 3 4 2 2 2" xfId="24107"/>
    <cellStyle name="常规 2 2 3 4 2 2 2 2" xfId="24108"/>
    <cellStyle name="常规 4 6 3 3 3" xfId="24109"/>
    <cellStyle name="常规 2 2 3 4 2 2 2 2 2" xfId="24110"/>
    <cellStyle name="常规 2 4 7 2 3 3" xfId="24111"/>
    <cellStyle name="常规 4 6 3 3 3 2" xfId="24112"/>
    <cellStyle name="常规 2 2 3 4 2 2 2 3" xfId="24113"/>
    <cellStyle name="常规 4 6 3 3 4" xfId="24114"/>
    <cellStyle name="常规 2 2 3 4 2 2 3" xfId="24115"/>
    <cellStyle name="常规 2 2 3 4 2 2 3 2" xfId="24116"/>
    <cellStyle name="常规 4 6 3 4 3" xfId="24117"/>
    <cellStyle name="常规 2 2 3 4 2 3" xfId="24118"/>
    <cellStyle name="常规 2 2 3 4 2 3 2" xfId="24119"/>
    <cellStyle name="常规 8 5 5 3 3 2" xfId="24120"/>
    <cellStyle name="常规 2 3 10 4" xfId="24121"/>
    <cellStyle name="常规 2 2 3 4 2 3 2 2" xfId="24122"/>
    <cellStyle name="常规 8 5 5 3 3 2 2" xfId="24123"/>
    <cellStyle name="常规 2 3 10 4 2" xfId="24124"/>
    <cellStyle name="常规 2 2 3 4 2 3 2 2 2" xfId="24125"/>
    <cellStyle name="常规 8 5 5 3 3 2 2 2" xfId="24126"/>
    <cellStyle name="常规 2 3 10 4 2 2" xfId="24127"/>
    <cellStyle name="常规 2 2 3 4 2 3 3" xfId="24128"/>
    <cellStyle name="常规 8 5 5 3 3 3" xfId="24129"/>
    <cellStyle name="常规 2 3 10 5" xfId="24130"/>
    <cellStyle name="常规 2 2 3 4 2 3 3 2" xfId="24131"/>
    <cellStyle name="常规 8 5 5 3 3 3 2" xfId="24132"/>
    <cellStyle name="常规 2 3 10 5 2" xfId="24133"/>
    <cellStyle name="常规 3 5 2 2 8" xfId="24134"/>
    <cellStyle name="常规 2 3 3 5 2 3 2" xfId="24135"/>
    <cellStyle name="常规 2 2 3 4 2 3 4" xfId="24136"/>
    <cellStyle name="常规 8 5 5 3 3 4" xfId="24137"/>
    <cellStyle name="常规 2 3 10 6" xfId="24138"/>
    <cellStyle name="常规 2 2 3 4 2 4 2" xfId="24139"/>
    <cellStyle name="常规 8 5 5 3 4 2" xfId="24140"/>
    <cellStyle name="常规 2 3 11 4" xfId="24141"/>
    <cellStyle name="常规 2 2 3 4 2 4 3" xfId="24142"/>
    <cellStyle name="常规 8 5 5 3 4 3" xfId="24143"/>
    <cellStyle name="常规 2 3 11 5" xfId="24144"/>
    <cellStyle name="计算 2 3 7 2 2 2" xfId="24145"/>
    <cellStyle name="常规 2 2 3 4 2 5" xfId="24146"/>
    <cellStyle name="常规 2 2 3 4 2 5 2" xfId="24147"/>
    <cellStyle name="常规 8 5 5 3 5 2" xfId="24148"/>
    <cellStyle name="常规 2 3 12 4" xfId="24149"/>
    <cellStyle name="常规 8 5 5 3 6" xfId="24150"/>
    <cellStyle name="常规 4 2 5 4 2 2" xfId="24151"/>
    <cellStyle name="常规 7 14 3 2 2" xfId="24152"/>
    <cellStyle name="常规 2 2 3 4 2 6" xfId="24153"/>
    <cellStyle name="常规 8 5 5 3 6 2" xfId="24154"/>
    <cellStyle name="常规 2 3 13 4" xfId="24155"/>
    <cellStyle name="常规 4 2 5 4 2 2 2" xfId="24156"/>
    <cellStyle name="常规 7 14 3 2 2 2" xfId="24157"/>
    <cellStyle name="常规 2 2 3 4 2 6 2" xfId="24158"/>
    <cellStyle name="常规 8 5 5 3 7" xfId="24159"/>
    <cellStyle name="常规 4 2 5 4 2 3" xfId="24160"/>
    <cellStyle name="常规 7 14 3 2 3" xfId="24161"/>
    <cellStyle name="常规 2 2 3 4 2 7" xfId="24162"/>
    <cellStyle name="常规 2 2 3 4 3 2" xfId="24163"/>
    <cellStyle name="常规 5 25" xfId="24164"/>
    <cellStyle name="常规 2 2 3 4 3 3" xfId="24165"/>
    <cellStyle name="常规 5 26" xfId="24166"/>
    <cellStyle name="常规 2 2 3 4 3 4" xfId="24167"/>
    <cellStyle name="常规 5 27" xfId="24168"/>
    <cellStyle name="常规 2 2 3 4 3 5" xfId="24169"/>
    <cellStyle name="常规 4 2 5 4 3 2" xfId="24170"/>
    <cellStyle name="常规 7 14 3 3 2" xfId="24171"/>
    <cellStyle name="常规 2 2 3 4 3 6" xfId="24172"/>
    <cellStyle name="常规 2 3 4 2 2" xfId="24173"/>
    <cellStyle name="常规 7 14 3 3 3" xfId="24174"/>
    <cellStyle name="常规 2 2 3 4 3 7" xfId="24175"/>
    <cellStyle name="常规 4 3 11 2 2" xfId="24176"/>
    <cellStyle name="常规 2 2 3 4 4" xfId="24177"/>
    <cellStyle name="常规 2 2 3 4 4 2" xfId="24178"/>
    <cellStyle name="常规 2 2 3 4 4 2 2" xfId="24179"/>
    <cellStyle name="常规 2 2 3 4 4 2 3" xfId="24180"/>
    <cellStyle name="常规 5 4 3 2 4 2" xfId="24181"/>
    <cellStyle name="常规 2 2 3 4 4 3" xfId="24182"/>
    <cellStyle name="常规 2 2 3 4 5 2" xfId="24183"/>
    <cellStyle name="常规 3 2 7 2 4" xfId="24184"/>
    <cellStyle name="常规 2 2 3 4 5 3" xfId="24185"/>
    <cellStyle name="常规 3 2 7 2 5" xfId="24186"/>
    <cellStyle name="计算 4 3 2" xfId="24187"/>
    <cellStyle name="常规 2 2 3 4 6" xfId="24188"/>
    <cellStyle name="计算 4 3 3" xfId="24189"/>
    <cellStyle name="常规 7 2 7 3 5 2" xfId="24190"/>
    <cellStyle name="常规 2 2 3 4 7" xfId="24191"/>
    <cellStyle name="常规 2 2 3 4 8" xfId="24192"/>
    <cellStyle name="常规 8 5 5 9" xfId="24193"/>
    <cellStyle name="常规 2 3 2 2 3 5 2" xfId="24194"/>
    <cellStyle name="常规 2 2 3 5" xfId="24195"/>
    <cellStyle name="常规 2 2 3 5 2 2" xfId="24196"/>
    <cellStyle name="常规 2 2 3 5 2 2 2" xfId="24197"/>
    <cellStyle name="常规 2 2 3 5 2 2 2 2" xfId="24198"/>
    <cellStyle name="常规 5 6 3 3 3" xfId="24199"/>
    <cellStyle name="常规 2 2 3 5 2 2 2 2 2" xfId="24200"/>
    <cellStyle name="常规 3 4 7 2 3 3" xfId="24201"/>
    <cellStyle name="常规 5 6 3 3 3 2" xfId="24202"/>
    <cellStyle name="常规 2 2 3 5 2 2 2 3" xfId="24203"/>
    <cellStyle name="常规 5 6 3 3 4" xfId="24204"/>
    <cellStyle name="常规 8 5 6 3 2 2 3" xfId="24205"/>
    <cellStyle name="常规 37 3 2 2" xfId="24206"/>
    <cellStyle name="常规 2 2 3 5 2 2 3" xfId="24207"/>
    <cellStyle name="常规 2 2 3 5 2 2 3 2" xfId="24208"/>
    <cellStyle name="常规 5 6 3 4 3" xfId="24209"/>
    <cellStyle name="常规 2 2 3 5 2 3" xfId="24210"/>
    <cellStyle name="常规 2 2 3 5 2 3 2" xfId="24211"/>
    <cellStyle name="常规 2 2 3 5 2 3 2 2 2" xfId="24212"/>
    <cellStyle name="常规 2 2 3 5 2 3 3" xfId="24213"/>
    <cellStyle name="常规 2 2 3 5 2 3 3 2" xfId="24214"/>
    <cellStyle name="常规 3 6 2 2 8" xfId="24215"/>
    <cellStyle name="常规 2 3 3 6 2 3 2" xfId="24216"/>
    <cellStyle name="常规 2 2 3 5 2 3 4" xfId="24217"/>
    <cellStyle name="常规 9 3 3 3 2 2 2 2" xfId="24218"/>
    <cellStyle name="常规 2 2 3 5 2 4" xfId="24219"/>
    <cellStyle name="常规 2 2 3 5 2 5" xfId="24220"/>
    <cellStyle name="常规 2 2 3 5 2 5 2" xfId="24221"/>
    <cellStyle name="常规 8 5 6 3 6" xfId="24222"/>
    <cellStyle name="常规 4 2 5 5 2 2" xfId="24223"/>
    <cellStyle name="常规 7 14 4 2 2" xfId="24224"/>
    <cellStyle name="常规 2 2 3 5 2 6" xfId="24225"/>
    <cellStyle name="常规 8 5 6 3 6 2" xfId="24226"/>
    <cellStyle name="常规 4 2 5 5 2 2 2" xfId="24227"/>
    <cellStyle name="常规 7 14 4 2 2 2" xfId="24228"/>
    <cellStyle name="常规 2 2 3 5 2 6 2" xfId="24229"/>
    <cellStyle name="常规 8 5 6 3 7" xfId="24230"/>
    <cellStyle name="常规 4 2 5 5 2 3" xfId="24231"/>
    <cellStyle name="常规 7 14 4 2 3" xfId="24232"/>
    <cellStyle name="常规 2 2 3 5 2 7" xfId="24233"/>
    <cellStyle name="常规 8 5 6 4 2 2" xfId="24234"/>
    <cellStyle name="常规 20 11 3" xfId="24235"/>
    <cellStyle name="常规 2 2 3 5 3 2 2" xfId="24236"/>
    <cellStyle name="常规 2 2 3 5 3 3" xfId="24237"/>
    <cellStyle name="常规 2 2 3 5 3 3 2" xfId="24238"/>
    <cellStyle name="常规 2 2 3 5 3 3 3" xfId="24239"/>
    <cellStyle name="常规 2 3 3 6 3 3 2" xfId="24240"/>
    <cellStyle name="常规 2 2 3 5 3 3 4" xfId="24241"/>
    <cellStyle name="常规 2 2 3 5 3 4" xfId="24242"/>
    <cellStyle name="常规 2 2 4 3 3 2 2 3" xfId="24243"/>
    <cellStyle name="常规 2 2 3 5 3 4 2" xfId="24244"/>
    <cellStyle name="常规 2 2 3 5 3 4 3" xfId="24245"/>
    <cellStyle name="常规 2 2 3 5 3 5" xfId="24246"/>
    <cellStyle name="常规 2 2 3 5 3 5 2" xfId="24247"/>
    <cellStyle name="常规 4 2 5 5 3 2" xfId="24248"/>
    <cellStyle name="常规 7 14 4 3 2" xfId="24249"/>
    <cellStyle name="常规 2 2 3 5 3 6" xfId="24250"/>
    <cellStyle name="常规 2 2 3 5 3 6 2" xfId="24251"/>
    <cellStyle name="常规 2 3 5 2 2" xfId="24252"/>
    <cellStyle name="常规 2 2 3 5 3 7" xfId="24253"/>
    <cellStyle name="常规 4 3 12 2 2" xfId="24254"/>
    <cellStyle name="常规 2 2 3 5 4 2" xfId="24255"/>
    <cellStyle name="常规 2 2 3 5 4 2 2" xfId="24256"/>
    <cellStyle name="常规 2 2 3 5 4 3" xfId="24257"/>
    <cellStyle name="常规 2 2 3 5 5 4" xfId="24258"/>
    <cellStyle name="常规 8 3 3 2 4" xfId="24259"/>
    <cellStyle name="常规 2 2 3 5 8" xfId="24260"/>
    <cellStyle name="常规 4 3 4 2 3 2 2" xfId="24261"/>
    <cellStyle name="常规 8 5 6 9" xfId="24262"/>
    <cellStyle name="常规 2 3 2 2 3 6 2" xfId="24263"/>
    <cellStyle name="常规 2 3 17 3 2 2" xfId="24264"/>
    <cellStyle name="常规 2 3 17 3 2 3" xfId="24265"/>
    <cellStyle name="常规 4 2 2 7 2 2 2" xfId="24266"/>
    <cellStyle name="常规 2 3 2 11 2 2" xfId="24267"/>
    <cellStyle name="常规 8 3 3 2 5" xfId="24268"/>
    <cellStyle name="常规 2 2 3 5 9" xfId="24269"/>
    <cellStyle name="常规 4 3 4 2 3 2 3" xfId="24270"/>
    <cellStyle name="常规 6 6 3 3 3" xfId="24271"/>
    <cellStyle name="常规 2 2 3 6 2 2 2 2" xfId="24272"/>
    <cellStyle name="常规 6 6 3 3 3 2" xfId="24273"/>
    <cellStyle name="常规 2 2 3 6 2 2 2 2 2" xfId="24274"/>
    <cellStyle name="常规 4 17 7" xfId="24275"/>
    <cellStyle name="常规 6 6 3 3 4" xfId="24276"/>
    <cellStyle name="常规 2 2 3 6 2 2 2 3" xfId="24277"/>
    <cellStyle name="常规 4 17 2 2 2" xfId="24278"/>
    <cellStyle name="常规 4 22 2 2 2" xfId="24279"/>
    <cellStyle name="常规 6 6 3 4 3" xfId="24280"/>
    <cellStyle name="常规 2 2 3 6 2 2 3 2" xfId="24281"/>
    <cellStyle name="常规 2 4 5 2 3 2 2 2" xfId="24282"/>
    <cellStyle name="常规 2 2 3 6 2 3 2" xfId="24283"/>
    <cellStyle name="常规 2 2 3 6 2 3 2 3" xfId="24284"/>
    <cellStyle name="常规 4 17 3 2" xfId="24285"/>
    <cellStyle name="常规 4 22 3 2" xfId="24286"/>
    <cellStyle name="常规 2 2 3 6 2 3 3" xfId="24287"/>
    <cellStyle name="常规 2 4 5 2 3 3 2" xfId="24288"/>
    <cellStyle name="常规 4 17 3 2 2" xfId="24289"/>
    <cellStyle name="常规 2 2 3 6 2 3 3 2" xfId="24290"/>
    <cellStyle name="常规 4 6 4" xfId="24291"/>
    <cellStyle name="常规 2 3 3 7 2 3 2" xfId="24292"/>
    <cellStyle name="好 3 3 5 2" xfId="24293"/>
    <cellStyle name="常规 4 17 3 3" xfId="24294"/>
    <cellStyle name="常规 2 2 3 6 2 3 4" xfId="24295"/>
    <cellStyle name="常规 2 2 3 6 2 4 2" xfId="24296"/>
    <cellStyle name="常规 2 2 3 6 2 4 2 2" xfId="24297"/>
    <cellStyle name="常规 4 17 4 2" xfId="24298"/>
    <cellStyle name="常规 2 2 3 6 2 4 3" xfId="24299"/>
    <cellStyle name="常规 7 10 3" xfId="24300"/>
    <cellStyle name="常规 2 2 3 6 3 3" xfId="24301"/>
    <cellStyle name="常规 7 10 3 2" xfId="24302"/>
    <cellStyle name="常规 2 2 3 6 3 3 2" xfId="24303"/>
    <cellStyle name="常规 7 10 3 2 2" xfId="24304"/>
    <cellStyle name="常规 2 2 3 6 3 3 2 2" xfId="24305"/>
    <cellStyle name="常规 7 10 3 2 2 2" xfId="24306"/>
    <cellStyle name="常规 2 2 3 6 3 3 2 2 2" xfId="24307"/>
    <cellStyle name="常规 7 10 3 2 3" xfId="24308"/>
    <cellStyle name="常规 2 2 3 6 3 3 2 3" xfId="24309"/>
    <cellStyle name="常规 4 18 3 2" xfId="24310"/>
    <cellStyle name="常规 4 23 3 2" xfId="24311"/>
    <cellStyle name="常规 7 10 3 3" xfId="24312"/>
    <cellStyle name="常规 2 2 3 6 3 3 3" xfId="24313"/>
    <cellStyle name="常规 4 18 3 2 2" xfId="24314"/>
    <cellStyle name="常规 7 10 3 3 2" xfId="24315"/>
    <cellStyle name="常规 2 2 3 6 3 3 3 2" xfId="24316"/>
    <cellStyle name="常规 7 10 4" xfId="24317"/>
    <cellStyle name="常规 2 2 3 6 3 4" xfId="24318"/>
    <cellStyle name="常规 7 10 4 2" xfId="24319"/>
    <cellStyle name="常规 2 2 3 6 3 4 2" xfId="24320"/>
    <cellStyle name="常规 7 10 4 2 2" xfId="24321"/>
    <cellStyle name="常规 2 2 3 6 3 4 2 2" xfId="24322"/>
    <cellStyle name="常规 4 18 4 2" xfId="24323"/>
    <cellStyle name="常规 7 10 4 3" xfId="24324"/>
    <cellStyle name="常规 2 2 3 6 3 4 3" xfId="24325"/>
    <cellStyle name="常规 7 10 5 2" xfId="24326"/>
    <cellStyle name="常规 2 2 3 6 3 5 2" xfId="24327"/>
    <cellStyle name="常规 7 14 5 3 2" xfId="24328"/>
    <cellStyle name="常规 7 10 6" xfId="24329"/>
    <cellStyle name="常规 2 2 3 6 3 6" xfId="24330"/>
    <cellStyle name="常规 7 10 6 2" xfId="24331"/>
    <cellStyle name="常规 2 2 3 6 3 6 2" xfId="24332"/>
    <cellStyle name="常规 25 2 2 2 3" xfId="24333"/>
    <cellStyle name="常规 30 2 2 2 3" xfId="24334"/>
    <cellStyle name="常规 2 3 6 2 2" xfId="24335"/>
    <cellStyle name="常规 7 10 7" xfId="24336"/>
    <cellStyle name="常规 2 2 3 6 3 7" xfId="24337"/>
    <cellStyle name="常规 4 3 13 2 2" xfId="24338"/>
    <cellStyle name="常规 4 2 2 4" xfId="24339"/>
    <cellStyle name="常规 7 11 3" xfId="24340"/>
    <cellStyle name="常规 2 2 3 6 4 3" xfId="24341"/>
    <cellStyle name="常规 4 2 2 5" xfId="24342"/>
    <cellStyle name="常规 7 11 4" xfId="24343"/>
    <cellStyle name="常规 2 2 3 6 4 4" xfId="24344"/>
    <cellStyle name="常规 4 2 3 4 2" xfId="24345"/>
    <cellStyle name="常规 5 10 9" xfId="24346"/>
    <cellStyle name="常规 7 12 3 2" xfId="24347"/>
    <cellStyle name="常规 2 2 3 6 5 3 2" xfId="24348"/>
    <cellStyle name="常规 4 2 3 5" xfId="24349"/>
    <cellStyle name="常规 7 12 4" xfId="24350"/>
    <cellStyle name="常规 2 2 3 6 5 4" xfId="24351"/>
    <cellStyle name="输出 3 3 4 2 2 2" xfId="24352"/>
    <cellStyle name="常规 3 2 2 2 2 2" xfId="24353"/>
    <cellStyle name="常规 2 3 17 3 3 2" xfId="24354"/>
    <cellStyle name="常规 8 3 3 3 4" xfId="24355"/>
    <cellStyle name="常规 7 20" xfId="24356"/>
    <cellStyle name="常规 7 15" xfId="24357"/>
    <cellStyle name="常规 2 2 3 6 8" xfId="24358"/>
    <cellStyle name="常规 4 3 4 2 3 3 2" xfId="24359"/>
    <cellStyle name="常规 2 2 3 7 2 2" xfId="24360"/>
    <cellStyle name="常规 5 4 12 2 2 2" xfId="24361"/>
    <cellStyle name="常规 2 3 5 2 3 2 3" xfId="24362"/>
    <cellStyle name="常规 2 2 3 7 2 2 2" xfId="24363"/>
    <cellStyle name="常规 2 2 3 7 2 2 3" xfId="24364"/>
    <cellStyle name="常规 2 4 5 3 3 2 2" xfId="24365"/>
    <cellStyle name="常规 2 2 3 7 2 3" xfId="24366"/>
    <cellStyle name="常规 2 2 3 7 2 4" xfId="24367"/>
    <cellStyle name="常规 2 2 3 7 3" xfId="24368"/>
    <cellStyle name="常规 5 4 12 2 3" xfId="24369"/>
    <cellStyle name="常规 2 2 3 7 3 2" xfId="24370"/>
    <cellStyle name="常规 2 2 3 7 3 3" xfId="24371"/>
    <cellStyle name="常规 2 2 3 7 3 4" xfId="24372"/>
    <cellStyle name="常规 2 2 3 7 4" xfId="24373"/>
    <cellStyle name="常规 8 5 8 5 2" xfId="24374"/>
    <cellStyle name="常规 4 3 2 3" xfId="24375"/>
    <cellStyle name="常规 2 2 3 7 4 2" xfId="24376"/>
    <cellStyle name="常规 4 3 2 4" xfId="24377"/>
    <cellStyle name="常规 2 2 3 7 4 3" xfId="24378"/>
    <cellStyle name="常规 2 2 3 8 2" xfId="24379"/>
    <cellStyle name="常规 39 9" xfId="24380"/>
    <cellStyle name="常规 44 9" xfId="24381"/>
    <cellStyle name="常规 5 4 12 3 2" xfId="24382"/>
    <cellStyle name="常规 2 2 3 8 2 2" xfId="24383"/>
    <cellStyle name="常规 2 3 5 3 3 2 3" xfId="24384"/>
    <cellStyle name="常规 2 2 3 8 2 2 2" xfId="24385"/>
    <cellStyle name="常规 2 2 3 8 2 2 3" xfId="24386"/>
    <cellStyle name="常规 2 2 3 8 2 3" xfId="24387"/>
    <cellStyle name="常规 2 2 3 8 2 3 2" xfId="24388"/>
    <cellStyle name="常规 2 2 6 5 2 2 2" xfId="24389"/>
    <cellStyle name="常规 2 2 3 8 2 4" xfId="24390"/>
    <cellStyle name="常规 8 5 9 4" xfId="24391"/>
    <cellStyle name="常规 6 17 2 2 2 2" xfId="24392"/>
    <cellStyle name="常规 2 2 3 8 3" xfId="24393"/>
    <cellStyle name="常规 6 17 2 2 2 2 2" xfId="24394"/>
    <cellStyle name="常规 2 2 3 8 3 2" xfId="24395"/>
    <cellStyle name="常规 2 2 3 8 3 2 2" xfId="24396"/>
    <cellStyle name="常规 2 2 3 8 3 3" xfId="24397"/>
    <cellStyle name="常规 2 2 3 8 3 4" xfId="24398"/>
    <cellStyle name="常规 6 17 2 2 2 3" xfId="24399"/>
    <cellStyle name="常规 2 2 3 8 4" xfId="24400"/>
    <cellStyle name="常规 4 4 2 3" xfId="24401"/>
    <cellStyle name="常规 2 2 3 8 4 2" xfId="24402"/>
    <cellStyle name="常规 4 4 2 4" xfId="24403"/>
    <cellStyle name="常规 2 2 3 8 4 3" xfId="24404"/>
    <cellStyle name="常规 2 2 3 8 5 2" xfId="24405"/>
    <cellStyle name="常规 5 3 3 5 2 2 2" xfId="24406"/>
    <cellStyle name="常规 4 4 3 3" xfId="24407"/>
    <cellStyle name="计算 4 7 2" xfId="24408"/>
    <cellStyle name="常规 8 3 3 5 2" xfId="24409"/>
    <cellStyle name="常规 2 2 3 8 6" xfId="24410"/>
    <cellStyle name="常规 5 3 3 5 2 3" xfId="24411"/>
    <cellStyle name="计算 4 7 2 2" xfId="24412"/>
    <cellStyle name="常规 8 3 3 5 2 2" xfId="24413"/>
    <cellStyle name="常规 2 2 3 8 6 2" xfId="24414"/>
    <cellStyle name="常规 5 12 2 5" xfId="24415"/>
    <cellStyle name="常规 2 25 2 4" xfId="24416"/>
    <cellStyle name="常规 2 30 2 4" xfId="24417"/>
    <cellStyle name="常规 4 4 4 3" xfId="24418"/>
    <cellStyle name="计算 4 7 3" xfId="24419"/>
    <cellStyle name="常规 8 3 3 5 3" xfId="24420"/>
    <cellStyle name="常规 2 2 3 8 7" xfId="24421"/>
    <cellStyle name="常规 2 2 3 9" xfId="24422"/>
    <cellStyle name="常规 5 4 12 4" xfId="24423"/>
    <cellStyle name="常规 2 2 3 9 2" xfId="24424"/>
    <cellStyle name="常规 45 9" xfId="24425"/>
    <cellStyle name="常规 2 2 3 9 2 2" xfId="24426"/>
    <cellStyle name="常规 2 2 3 9 2 2 2" xfId="24427"/>
    <cellStyle name="常规 2 2 3 9 2 3" xfId="24428"/>
    <cellStyle name="常规 2 2 3 9 3" xfId="24429"/>
    <cellStyle name="常规 6 2 10 2 2 2" xfId="24430"/>
    <cellStyle name="常规 6 17 2 2 3 2" xfId="24431"/>
    <cellStyle name="常规 2 2 3 9 3 2" xfId="24432"/>
    <cellStyle name="常规 2 2 3 9 4" xfId="24433"/>
    <cellStyle name="输出 2 3 6" xfId="24434"/>
    <cellStyle name="常规 2 2 4" xfId="24435"/>
    <cellStyle name="常规 9 3 3 7 2 3" xfId="24436"/>
    <cellStyle name="常规 2 2 4 10 2 2 2" xfId="24437"/>
    <cellStyle name="常规 2 2 4 10 2 3" xfId="24438"/>
    <cellStyle name="常规 2 2 4 10 3 2" xfId="24439"/>
    <cellStyle name="常规 2 2 4 10 4" xfId="24440"/>
    <cellStyle name="常规 2 2 4 11 2" xfId="24441"/>
    <cellStyle name="常规 6 2 2 4 4" xfId="24442"/>
    <cellStyle name="常规 2 2 4 11 2 2" xfId="24443"/>
    <cellStyle name="常规 2 2 4 11 2 2 2" xfId="24444"/>
    <cellStyle name="常规 2 2 4 11 2 3" xfId="24445"/>
    <cellStyle name="常规 2 2 4 11 3" xfId="24446"/>
    <cellStyle name="常规 6 2 2 5 4" xfId="24447"/>
    <cellStyle name="常规 2 2 4 11 3 2" xfId="24448"/>
    <cellStyle name="常规 2 2 4 11 4" xfId="24449"/>
    <cellStyle name="常规 2 2 4 12" xfId="24450"/>
    <cellStyle name="常规 2 2 4 12 2" xfId="24451"/>
    <cellStyle name="常规 6 2 3 4 4" xfId="24452"/>
    <cellStyle name="常规 2 2 4 12 2 2" xfId="24453"/>
    <cellStyle name="常规 4 13 2 2 3" xfId="24454"/>
    <cellStyle name="常规 2 2 4 12 2 2 2" xfId="24455"/>
    <cellStyle name="常规 4 13 2 2 3 2" xfId="24456"/>
    <cellStyle name="常规 2 2 4 12 2 3" xfId="24457"/>
    <cellStyle name="常规 4 13 2 2 4" xfId="24458"/>
    <cellStyle name="常规 4 8 2 4 2" xfId="24459"/>
    <cellStyle name="常规 2 2 4 13" xfId="24460"/>
    <cellStyle name="常规 2 2 4 14" xfId="24461"/>
    <cellStyle name="常规 2 2 5 2 3 2 2" xfId="24462"/>
    <cellStyle name="常规 2 2 4 15" xfId="24463"/>
    <cellStyle name="常规 2 3 5 3 3 2 2" xfId="24464"/>
    <cellStyle name="常规 2 2 5 2 3 2 4" xfId="24465"/>
    <cellStyle name="常规 2 2 4 17" xfId="24466"/>
    <cellStyle name="输出 2 3 6 2" xfId="24467"/>
    <cellStyle name="计算 3 3 7 2 3" xfId="24468"/>
    <cellStyle name="常规 2 2 4 2" xfId="24469"/>
    <cellStyle name="常规 2 2 4 2 2 4" xfId="24470"/>
    <cellStyle name="常规 3 2 5 2 2 3" xfId="24471"/>
    <cellStyle name="常规 2 2 4 8 3 2 2 2" xfId="24472"/>
    <cellStyle name="常规 2 2 4 2 2 5" xfId="24473"/>
    <cellStyle name="常规 4 2 6 2 2 2" xfId="24474"/>
    <cellStyle name="常规 2 2 4 2 2 6" xfId="24475"/>
    <cellStyle name="常规 2 3 12 3 3 3 2" xfId="24476"/>
    <cellStyle name="常规 4 2 2 2 2 3 2 2" xfId="24477"/>
    <cellStyle name="常规 4 2 6 2 2 3" xfId="24478"/>
    <cellStyle name="常规 6 4 2 3 2 2" xfId="24479"/>
    <cellStyle name="常规 2 2 4 2 2 7" xfId="24480"/>
    <cellStyle name="常规 2 2 4 2 3 3" xfId="24481"/>
    <cellStyle name="常规 2 2 4 2 3 4" xfId="24482"/>
    <cellStyle name="常规 2 2 4 2 3 5" xfId="24483"/>
    <cellStyle name="常规 4 2 6 2 3 2" xfId="24484"/>
    <cellStyle name="常规 2 2 4 2 3 6" xfId="24485"/>
    <cellStyle name="常规 4 2 6 2 3 3" xfId="24486"/>
    <cellStyle name="常规 6 4 2 3 3 2" xfId="24487"/>
    <cellStyle name="常规 2 2 4 2 3 7" xfId="24488"/>
    <cellStyle name="输出 2 3 6 3" xfId="24489"/>
    <cellStyle name="常规 8 3 7 7 2" xfId="24490"/>
    <cellStyle name="常规 2 2 4 3" xfId="24491"/>
    <cellStyle name="常规 2 2 4 3 2 3 2" xfId="24492"/>
    <cellStyle name="常规 2 2 4 3 2 3 3" xfId="24493"/>
    <cellStyle name="常规 2 2 4 3 2 3 4" xfId="24494"/>
    <cellStyle name="常规 4 2 6 3 2 2 2" xfId="24495"/>
    <cellStyle name="常规 7 20 2 2 2 2" xfId="24496"/>
    <cellStyle name="常规 7 15 2 2 2 2" xfId="24497"/>
    <cellStyle name="常规 2 2 4 3 2 6 2" xfId="24498"/>
    <cellStyle name="常规 4 2 6 3 2 3" xfId="24499"/>
    <cellStyle name="常规 5 2 3 2 2 2 2 2" xfId="24500"/>
    <cellStyle name="常规 6 4 2 4 2 2" xfId="24501"/>
    <cellStyle name="常规 7 15 2 2 3" xfId="24502"/>
    <cellStyle name="常规 2 2 4 3 2 7" xfId="24503"/>
    <cellStyle name="常规 20 13" xfId="24504"/>
    <cellStyle name="常规 6 4 8 3 2 3" xfId="24505"/>
    <cellStyle name="常规 2 2 4 3 3 2 2" xfId="24506"/>
    <cellStyle name="常规 2 2 4 3 3 2 2 2" xfId="24507"/>
    <cellStyle name="常规 29 10" xfId="24508"/>
    <cellStyle name="常规 20 13 2" xfId="24509"/>
    <cellStyle name="常规 20 14" xfId="24510"/>
    <cellStyle name="常规 2 2 4 3 3 2 3" xfId="24511"/>
    <cellStyle name="常规 2 2 4 3 3 2 3 2" xfId="24512"/>
    <cellStyle name="常规 2 2 4 3 3 2 4" xfId="24513"/>
    <cellStyle name="常规 2 2 4 3 3 3" xfId="24514"/>
    <cellStyle name="常规 2 2 4 3 3 3 2" xfId="24515"/>
    <cellStyle name="常规 2 2 4 3 3 3 3" xfId="24516"/>
    <cellStyle name="常规 2 2 4 3 3 3 4" xfId="24517"/>
    <cellStyle name="常规 4 2 6 3 3 2 2" xfId="24518"/>
    <cellStyle name="常规 7 15 2 3 2 2" xfId="24519"/>
    <cellStyle name="常规 2 2 4 3 3 6 2" xfId="24520"/>
    <cellStyle name="常规 4 2 6 3 3 3" xfId="24521"/>
    <cellStyle name="常规 5 2 3 2 2 2 3 2" xfId="24522"/>
    <cellStyle name="常规 6 4 2 4 3 2" xfId="24523"/>
    <cellStyle name="常规 7 15 2 3 3" xfId="24524"/>
    <cellStyle name="常规 2 2 4 3 3 7" xfId="24525"/>
    <cellStyle name="常规 2 2 4 3 4 2 2 2" xfId="24526"/>
    <cellStyle name="常规 2 2 4 3 4 2 3" xfId="24527"/>
    <cellStyle name="常规 5 5 2 2 4 2" xfId="24528"/>
    <cellStyle name="常规 2 2 4 3 6 2 2" xfId="24529"/>
    <cellStyle name="常规 3 3 6 3 4 2" xfId="24530"/>
    <cellStyle name="汇总 3 3 2 2" xfId="24531"/>
    <cellStyle name="常规 2 2 4 3 6 3" xfId="24532"/>
    <cellStyle name="常规 3 3 6 3 5" xfId="24533"/>
    <cellStyle name="常规 2 2 4 3 8 2" xfId="24534"/>
    <cellStyle name="常规 3 3 6 5 4" xfId="24535"/>
    <cellStyle name="常规 2 3 2 3 2 2 7" xfId="24536"/>
    <cellStyle name="常规 2 2 4 4" xfId="24537"/>
    <cellStyle name="常规 2 2 4 4 2" xfId="24538"/>
    <cellStyle name="常规 2 2 4 4 2 2 2" xfId="24539"/>
    <cellStyle name="常规 2 2 4 4 2 2 2 2" xfId="24540"/>
    <cellStyle name="常规 2 2 4 4 2 2 3" xfId="24541"/>
    <cellStyle name="常规 2 2 4 4 2 2 3 2" xfId="24542"/>
    <cellStyle name="常规 2 3 4 5 2 2 2" xfId="24543"/>
    <cellStyle name="常规 2 2 4 4 2 2 4" xfId="24544"/>
    <cellStyle name="常规 2 2 4 4 2 3" xfId="24545"/>
    <cellStyle name="常规 2 2 4 4 2 3 2" xfId="24546"/>
    <cellStyle name="常规 2 2 4 4 2 3 3" xfId="24547"/>
    <cellStyle name="常规 2 2 4 4 2 3 4" xfId="24548"/>
    <cellStyle name="常规 4 2 6 4 2 3" xfId="24549"/>
    <cellStyle name="常规 5 2 3 2 2 3 2 2" xfId="24550"/>
    <cellStyle name="常规 6 4 2 5 2 2" xfId="24551"/>
    <cellStyle name="常规 7 15 3 2 3" xfId="24552"/>
    <cellStyle name="常规 2 2 4 4 2 7" xfId="24553"/>
    <cellStyle name="常规 2 2 4 4 3" xfId="24554"/>
    <cellStyle name="常规 2 2 4 4 3 2" xfId="24555"/>
    <cellStyle name="常规 2 2 4 4 3 2 2" xfId="24556"/>
    <cellStyle name="常规 2 2 4 4 3 2 2 2" xfId="24557"/>
    <cellStyle name="常规 2 2 4 4 3 2 2 2 2" xfId="24558"/>
    <cellStyle name="常规 2 2 4 4 3 2 3" xfId="24559"/>
    <cellStyle name="常规 2 2 4 4 3 2 3 2" xfId="24560"/>
    <cellStyle name="常规 2 2 4 4 3 2 4" xfId="24561"/>
    <cellStyle name="常规 2 2 4 4 3 3" xfId="24562"/>
    <cellStyle name="常规 2 2 4 4 3 3 2" xfId="24563"/>
    <cellStyle name="常规 2 2 4 4 3 3 3" xfId="24564"/>
    <cellStyle name="常规 2 2 4 4 3 3 4" xfId="24565"/>
    <cellStyle name="常规 5 2 3 2 2 3 3 2" xfId="24566"/>
    <cellStyle name="常规 6 4 2 5 3 2" xfId="24567"/>
    <cellStyle name="常规 7 15 3 3 3" xfId="24568"/>
    <cellStyle name="常规 2 2 4 4 3 7" xfId="24569"/>
    <cellStyle name="常规 2 2 4 4 4 2 3" xfId="24570"/>
    <cellStyle name="汇总 3 4 2 2" xfId="24571"/>
    <cellStyle name="常规 2 2 4 4 6 3" xfId="24572"/>
    <cellStyle name="常规 3 3 7 3 5" xfId="24573"/>
    <cellStyle name="常规 2 2 4 4 7 2" xfId="24574"/>
    <cellStyle name="常规 3 3 7 4 4" xfId="24575"/>
    <cellStyle name="常规 2 2 4 4 8 2" xfId="24576"/>
    <cellStyle name="常规 3 3 7 5 4" xfId="24577"/>
    <cellStyle name="常规 2 2 4 4 9" xfId="24578"/>
    <cellStyle name="常规 2 2 4 5" xfId="24579"/>
    <cellStyle name="常规 2 2 4 5 2" xfId="24580"/>
    <cellStyle name="常规 2 2 4 5 2 2" xfId="24581"/>
    <cellStyle name="常规 2 2 4 5 2 2 2" xfId="24582"/>
    <cellStyle name="常规 2 2 4 5 2 2 2 2" xfId="24583"/>
    <cellStyle name="常规 2 2 4 5 2 2 2 2 2" xfId="24584"/>
    <cellStyle name="常规 2 2 4 5 2 2 3" xfId="24585"/>
    <cellStyle name="常规 2 2 4 5 2 2 3 2" xfId="24586"/>
    <cellStyle name="常规 2 3 4 6 2 2 2" xfId="24587"/>
    <cellStyle name="常规 2 2 4 5 2 2 4" xfId="24588"/>
    <cellStyle name="常规 2 2 4 5 2 3" xfId="24589"/>
    <cellStyle name="常规 9 5 11" xfId="24590"/>
    <cellStyle name="常规 2 2 4 5 2 3 2" xfId="24591"/>
    <cellStyle name="计算 3 2 2 2 2 3" xfId="24592"/>
    <cellStyle name="常规 2 2 4 5 2 3 2 2" xfId="24593"/>
    <cellStyle name="常规 2 3 11 3 6" xfId="24594"/>
    <cellStyle name="常规 2 2 4 5 2 3 2 2 2" xfId="24595"/>
    <cellStyle name="常规 2 2 4 5 2 3 3" xfId="24596"/>
    <cellStyle name="常规 29 2 3 2 2 3" xfId="24597"/>
    <cellStyle name="常规 2 2 4 5 2 3 3 2" xfId="24598"/>
    <cellStyle name="常规 2 2 4 5 2 3 4" xfId="24599"/>
    <cellStyle name="常规 2 2 4 5 3 2" xfId="24600"/>
    <cellStyle name="常规 2 2 4 5 3 2 2" xfId="24601"/>
    <cellStyle name="常规 2 2 4 5 3 2 2 2" xfId="24602"/>
    <cellStyle name="常规 9 19 5" xfId="24603"/>
    <cellStyle name="常规 2 2 4 5 3 2 2 2 2" xfId="24604"/>
    <cellStyle name="常规 2 2 4 5 3 2 2 3" xfId="24605"/>
    <cellStyle name="常规 2 2 4 5 3 2 3" xfId="24606"/>
    <cellStyle name="常规 2 2 4 5 3 2 3 2" xfId="24607"/>
    <cellStyle name="常规 2 2 4 5 3 2 4" xfId="24608"/>
    <cellStyle name="常规 2 2 4 5 3 3" xfId="24609"/>
    <cellStyle name="常规 2 2 4 5 3 3 2" xfId="24610"/>
    <cellStyle name="常规 2 2 4 5 3 3 2 2 2" xfId="24611"/>
    <cellStyle name="常规 2 2 4 5 3 3 3" xfId="24612"/>
    <cellStyle name="常规 2 2 4 5 3 3 3 2" xfId="24613"/>
    <cellStyle name="常规 2 2 4 5 3 3 4" xfId="24614"/>
    <cellStyle name="常规 2 2 4 5 3 4 2 2" xfId="24615"/>
    <cellStyle name="常规 2 2 4 5 3 4 3" xfId="24616"/>
    <cellStyle name="常规 2 2 4 5 3 5" xfId="24617"/>
    <cellStyle name="常规 2 2 4 5 3 5 2" xfId="24618"/>
    <cellStyle name="常规 2 3 10 2 5" xfId="24619"/>
    <cellStyle name="常规 2 2 4 5 4 2 2" xfId="24620"/>
    <cellStyle name="常规 2 3 10 2 5 2" xfId="24621"/>
    <cellStyle name="常规 38 3 2 3" xfId="24622"/>
    <cellStyle name="常规 43 3 2 3" xfId="24623"/>
    <cellStyle name="常规 2 2 4 5 4 2 2 2" xfId="24624"/>
    <cellStyle name="常规 2 2 4 5 4 3" xfId="24625"/>
    <cellStyle name="常规 2 3 2 2 3 3 2 2 2" xfId="24626"/>
    <cellStyle name="常规 2 2 4 5 4 4" xfId="24627"/>
    <cellStyle name="常规 2 3 11 2 5 2" xfId="24628"/>
    <cellStyle name="常规 39 3 2 3" xfId="24629"/>
    <cellStyle name="常规 44 3 2 3" xfId="24630"/>
    <cellStyle name="常规 2 2 4 5 5 2 2 2" xfId="24631"/>
    <cellStyle name="计算 3 2 2 2 2 2 2" xfId="24632"/>
    <cellStyle name="常规 2 3 11 2 6" xfId="24633"/>
    <cellStyle name="常规 36 4 2 2 2" xfId="24634"/>
    <cellStyle name="常规 2 2 4 5 5 2 3" xfId="24635"/>
    <cellStyle name="常规 2 2 4 5 5 4" xfId="24636"/>
    <cellStyle name="常规 2 3 12 2 5" xfId="24637"/>
    <cellStyle name="常规 6 3 2 2 2 6 2" xfId="24638"/>
    <cellStyle name="常规 8 3 4 2 2 2 2" xfId="24639"/>
    <cellStyle name="常规 2 2 4 5 6 2 2" xfId="24640"/>
    <cellStyle name="常规 6 3 2 2 2 7" xfId="24641"/>
    <cellStyle name="常规 8 3 4 2 2 3" xfId="24642"/>
    <cellStyle name="常规 2 2 4 5 6 3" xfId="24643"/>
    <cellStyle name="常规 8 3 4 2 3 2" xfId="24644"/>
    <cellStyle name="常规 2 2 4 5 7 2" xfId="24645"/>
    <cellStyle name="常规 2 2 4 6" xfId="24646"/>
    <cellStyle name="常规 2 2 4 6 2" xfId="24647"/>
    <cellStyle name="常规 2 2 4 6 2 2" xfId="24648"/>
    <cellStyle name="常规 2 2 4 6 2 2 2" xfId="24649"/>
    <cellStyle name="常规 25 3 3 3" xfId="24650"/>
    <cellStyle name="常规 3 5 2 4 2" xfId="24651"/>
    <cellStyle name="常规 30 3 3 3" xfId="24652"/>
    <cellStyle name="常规 2 2 4 6 2 2 2 2 2" xfId="24653"/>
    <cellStyle name="常规 9 22 2 2 2" xfId="24654"/>
    <cellStyle name="常规 9 17 2 2 2" xfId="24655"/>
    <cellStyle name="常规 3 5 3 4" xfId="24656"/>
    <cellStyle name="常规 2 2 4 6 2 2 3 2" xfId="24657"/>
    <cellStyle name="常规 2 4 6 2 3 2 2 2" xfId="24658"/>
    <cellStyle name="常规 2 3 4 7 2 2 2" xfId="24659"/>
    <cellStyle name="常规 2 2 4 6 2 2 4" xfId="24660"/>
    <cellStyle name="常规 2 4 6 2 3 2 3" xfId="24661"/>
    <cellStyle name="常规 4 2 16 2" xfId="24662"/>
    <cellStyle name="常规 2 2 4 6 2 3" xfId="24663"/>
    <cellStyle name="常规 26 3 3 3" xfId="24664"/>
    <cellStyle name="常规 3 6 2 4 2" xfId="24665"/>
    <cellStyle name="常规 31 3 3 3" xfId="24666"/>
    <cellStyle name="常规 2 2 4 6 2 3 2 2 2" xfId="24667"/>
    <cellStyle name="常规 2 2 4 6 3" xfId="24668"/>
    <cellStyle name="常规 2 2 4 6 3 2" xfId="24669"/>
    <cellStyle name="常规 2 2 4 6 3 2 2" xfId="24670"/>
    <cellStyle name="常规 4 5 2 4" xfId="24671"/>
    <cellStyle name="常规 2 2 4 6 3 2 2 2" xfId="24672"/>
    <cellStyle name="常规 4 10 2 2 4" xfId="24673"/>
    <cellStyle name="常规 4 5 2 4 2" xfId="24674"/>
    <cellStyle name="常规 2 2 4 6 3 2 2 2 2" xfId="24675"/>
    <cellStyle name="常规 9 23 2 2 2" xfId="24676"/>
    <cellStyle name="常规 9 18 2 2 2" xfId="24677"/>
    <cellStyle name="常规 4 5 3 4" xfId="24678"/>
    <cellStyle name="常规 2 2 4 6 3 2 3 2" xfId="24679"/>
    <cellStyle name="常规 2 2 4 6 3 3" xfId="24680"/>
    <cellStyle name="常规 20 6 2 3 3 2" xfId="24681"/>
    <cellStyle name="常规 4 11 2 2 4" xfId="24682"/>
    <cellStyle name="常规 4 6 2 4 2" xfId="24683"/>
    <cellStyle name="常规 2 2 4 6 3 3 2 2 2" xfId="24684"/>
    <cellStyle name="常规 2 2 4 6 3 5" xfId="24685"/>
    <cellStyle name="常规 2 2 4 6 3 5 2" xfId="24686"/>
    <cellStyle name="常规 5 2 2 3" xfId="24687"/>
    <cellStyle name="常规 2 2 4 6 4 2" xfId="24688"/>
    <cellStyle name="常规 5 2 2 4" xfId="24689"/>
    <cellStyle name="常规 2 2 4 6 4 3" xfId="24690"/>
    <cellStyle name="常规 5 2 2 5" xfId="24691"/>
    <cellStyle name="常规 2 2 4 6 4 4" xfId="24692"/>
    <cellStyle name="常规 6 5 2 4" xfId="24693"/>
    <cellStyle name="常规 5 2 3 3 2 2" xfId="24694"/>
    <cellStyle name="常规 2 2 4 6 5 2 2 2" xfId="24695"/>
    <cellStyle name="常规 5 2 3 5" xfId="24696"/>
    <cellStyle name="常规 2 2 4 6 5 4" xfId="24697"/>
    <cellStyle name="常规 5 2 4 3 2" xfId="24698"/>
    <cellStyle name="常规 8 3 4 3 2 2 2" xfId="24699"/>
    <cellStyle name="常规 2 2 4 6 6 2 2" xfId="24700"/>
    <cellStyle name="常规 5 2 4 4" xfId="24701"/>
    <cellStyle name="常规 8 3 4 3 2 3" xfId="24702"/>
    <cellStyle name="常规 2 2 4 6 6 3" xfId="24703"/>
    <cellStyle name="常规 5 2 5 3" xfId="24704"/>
    <cellStyle name="常规 8 3 4 3 3 2" xfId="24705"/>
    <cellStyle name="常规 2 2 4 6 7 2" xfId="24706"/>
    <cellStyle name="常规 2 2 4 7 2 2" xfId="24707"/>
    <cellStyle name="常规 2 3 6 2 3 2 3" xfId="24708"/>
    <cellStyle name="常规 2 2 4 7 2 2 2" xfId="24709"/>
    <cellStyle name="常规 2 2 4 7 2 2 3" xfId="24710"/>
    <cellStyle name="常规 2 4 6 3 3 2 2" xfId="24711"/>
    <cellStyle name="常规 2 2 4 7 2 3" xfId="24712"/>
    <cellStyle name="常规 2 2 4 7 2 3 2" xfId="24713"/>
    <cellStyle name="常规 2 2 4 7 3" xfId="24714"/>
    <cellStyle name="常规 2 2 4 7 3 2" xfId="24715"/>
    <cellStyle name="常规 2 2 4 7 3 2 2 2" xfId="24716"/>
    <cellStyle name="常规 6 3 9 6" xfId="24717"/>
    <cellStyle name="常规 2 2 4 7 3 2 3" xfId="24718"/>
    <cellStyle name="常规 2 4 6 3 4 2 2" xfId="24719"/>
    <cellStyle name="常规 2 2 4 7 3 3" xfId="24720"/>
    <cellStyle name="常规 2 2 4 7 3 4" xfId="24721"/>
    <cellStyle name="常规 5 3 2 3" xfId="24722"/>
    <cellStyle name="常规 2 2 4 7 4 2" xfId="24723"/>
    <cellStyle name="常规 5 3 2 4" xfId="24724"/>
    <cellStyle name="常规 2 2 4 7 4 3" xfId="24725"/>
    <cellStyle name="常规 2 2 4 8" xfId="24726"/>
    <cellStyle name="常规 5 4 13 3" xfId="24727"/>
    <cellStyle name="常规 2 2 4 8 2" xfId="24728"/>
    <cellStyle name="检查单元格 4 6" xfId="24729"/>
    <cellStyle name="常规 2 2 4 8 2 2 3" xfId="24730"/>
    <cellStyle name="常规 2 2 4 8 2 3 2" xfId="24731"/>
    <cellStyle name="常规 2 2 4 8 2 4" xfId="24732"/>
    <cellStyle name="常规 6 17 2 3 2 2" xfId="24733"/>
    <cellStyle name="常规 2 2 4 8 3" xfId="24734"/>
    <cellStyle name="常规 2 2 4 8 3 2 3" xfId="24735"/>
    <cellStyle name="常规 2 2 4 8 3 4" xfId="24736"/>
    <cellStyle name="常规 9 2 8 3 2 2 2" xfId="24737"/>
    <cellStyle name="常规 6 17 2 3 2 3" xfId="24738"/>
    <cellStyle name="常规 2 2 4 8 4" xfId="24739"/>
    <cellStyle name="常规 5 4 3 3" xfId="24740"/>
    <cellStyle name="常规 2 2 4 8 5 2" xfId="24741"/>
    <cellStyle name="常规 5 3 3 6 2 2 2" xfId="24742"/>
    <cellStyle name="常规 8 3 4 5 2" xfId="24743"/>
    <cellStyle name="常规 2 2 4 8 6" xfId="24744"/>
    <cellStyle name="常规 5 3 3 6 2 3" xfId="24745"/>
    <cellStyle name="常规 5 4 4 3" xfId="24746"/>
    <cellStyle name="常规 8 3 4 5 2 2" xfId="24747"/>
    <cellStyle name="常规 2 2 4 8 6 2" xfId="24748"/>
    <cellStyle name="常规 8 3 4 5 3" xfId="24749"/>
    <cellStyle name="常规 2 2 4 8 7" xfId="24750"/>
    <cellStyle name="常规 2 2 4 9" xfId="24751"/>
    <cellStyle name="常规 2 2 4 9 2" xfId="24752"/>
    <cellStyle name="常规 4 10 3 2 2 2 2" xfId="24753"/>
    <cellStyle name="常规 6 17 2 3 3 2" xfId="24754"/>
    <cellStyle name="常规 2 2 4 9 3" xfId="24755"/>
    <cellStyle name="常规 2 2 4 9 4" xfId="24756"/>
    <cellStyle name="常规 2 5 2 3 3 2 2 2" xfId="24757"/>
    <cellStyle name="常规 2 3 2 4 3 4 2" xfId="24758"/>
    <cellStyle name="常规 2 2 5 2 2 2 2 3" xfId="24759"/>
    <cellStyle name="常规 2 2 5 2 2 2 3" xfId="24760"/>
    <cellStyle name="常规 2 3 5 3 2 2 2" xfId="24761"/>
    <cellStyle name="常规 2 2 5 2 2 2 4" xfId="24762"/>
    <cellStyle name="常规 2 2 5 2 2 3 2" xfId="24763"/>
    <cellStyle name="常规 2 2 5 2 2 3 3" xfId="24764"/>
    <cellStyle name="常规 5 3 2 2 8" xfId="24765"/>
    <cellStyle name="常规 2 3 5 3 2 3 2" xfId="24766"/>
    <cellStyle name="常规 2 2 5 2 2 3 4" xfId="24767"/>
    <cellStyle name="常规 2 2 5 2 2 4" xfId="24768"/>
    <cellStyle name="常规 2 2 5 2 2 4 2" xfId="24769"/>
    <cellStyle name="常规 2 2 5 2 2 4 3" xfId="24770"/>
    <cellStyle name="常规 2 2 5 2 2 5" xfId="24771"/>
    <cellStyle name="常规 2 2 5 2 2 5 2" xfId="24772"/>
    <cellStyle name="常规 5 3 2 2 2 2 4" xfId="24773"/>
    <cellStyle name="强调文字颜色 5 2 2 2 7" xfId="24774"/>
    <cellStyle name="常规 4 2 7 2 2 2" xfId="24775"/>
    <cellStyle name="常规 2 2 5 2 2 6" xfId="24776"/>
    <cellStyle name="常规 2 2 5 2 2 6 2" xfId="24777"/>
    <cellStyle name="常规 5 3 2 2 2 3 4" xfId="24778"/>
    <cellStyle name="强调文字颜色 5 2 2 2 7 2" xfId="24779"/>
    <cellStyle name="常规 4 2 7 2 2 2 2" xfId="24780"/>
    <cellStyle name="强调文字颜色 5 2 2 2 8" xfId="24781"/>
    <cellStyle name="常规 4 2 7 2 2 3" xfId="24782"/>
    <cellStyle name="常规 6 4 3 3 2 2" xfId="24783"/>
    <cellStyle name="常规 2 2 5 2 2 7" xfId="24784"/>
    <cellStyle name="常规 2 3 2 5 3 4 2" xfId="24785"/>
    <cellStyle name="常规 2 2 5 2 3 2 2 3" xfId="24786"/>
    <cellStyle name="常规 2 2 5 2 3 3" xfId="24787"/>
    <cellStyle name="常规 2 2 5 2 3 3 2" xfId="24788"/>
    <cellStyle name="常规 57 3 4" xfId="24789"/>
    <cellStyle name="常规 6 3 6 4 4" xfId="24790"/>
    <cellStyle name="常规 2 2 5 2 3 3 2 2 2" xfId="24791"/>
    <cellStyle name="常规 4 14 5 2 3" xfId="24792"/>
    <cellStyle name="常规 5 3 3 2 8" xfId="24793"/>
    <cellStyle name="常规 2 3 5 3 3 3 2" xfId="24794"/>
    <cellStyle name="常规 2 2 5 2 3 3 4" xfId="24795"/>
    <cellStyle name="常规 2 2 5 2 3 4" xfId="24796"/>
    <cellStyle name="常规 2 2 5 2 3 4 2" xfId="24797"/>
    <cellStyle name="常规 2 2 5 2 3 5" xfId="24798"/>
    <cellStyle name="常规 2 2 5 2 3 5 2" xfId="24799"/>
    <cellStyle name="常规 4 2 7 2 3 2" xfId="24800"/>
    <cellStyle name="常规 2 2 5 2 3 6" xfId="24801"/>
    <cellStyle name="常规 4 2 13" xfId="24802"/>
    <cellStyle name="常规 4 2 7 2 3 2 2" xfId="24803"/>
    <cellStyle name="常规 2 2 5 2 3 6 2" xfId="24804"/>
    <cellStyle name="常规 4 2 7 2 3 3" xfId="24805"/>
    <cellStyle name="常规 6 4 3 3 3 2" xfId="24806"/>
    <cellStyle name="常规 2 2 5 2 3 7" xfId="24807"/>
    <cellStyle name="输出 2 3 7 3" xfId="24808"/>
    <cellStyle name="常规 8 3 7 8 2" xfId="24809"/>
    <cellStyle name="常规 2 2 5 3" xfId="24810"/>
    <cellStyle name="强调文字颜色 2 4 7" xfId="24811"/>
    <cellStyle name="常规 2 2 5 3 2" xfId="24812"/>
    <cellStyle name="强调文字颜色 2 4 8" xfId="24813"/>
    <cellStyle name="常规 2 3 2 4 3 3 2 2 2" xfId="24814"/>
    <cellStyle name="常规 2 2 5 3 3" xfId="24815"/>
    <cellStyle name="常规 2 2 5 4" xfId="24816"/>
    <cellStyle name="常规 2 2 5 4 2" xfId="24817"/>
    <cellStyle name="常规 2 2 5 4 2 2" xfId="24818"/>
    <cellStyle name="常规 2 2 5 4 2 2 2" xfId="24819"/>
    <cellStyle name="常规 2 2 5 4 2 3" xfId="24820"/>
    <cellStyle name="常规 2 2 5 4 3" xfId="24821"/>
    <cellStyle name="常规 2 2 5 4 3 2" xfId="24822"/>
    <cellStyle name="常规 2 2 5 5" xfId="24823"/>
    <cellStyle name="常规 9 3 3 2 2 5" xfId="24824"/>
    <cellStyle name="常规 2 2 5 5 2" xfId="24825"/>
    <cellStyle name="常规 9 3 3 2 2 5 2" xfId="24826"/>
    <cellStyle name="常规 2 2 5 5 2 2" xfId="24827"/>
    <cellStyle name="常规 2 2 5 5 2 3" xfId="24828"/>
    <cellStyle name="常规 9 3 3 2 2 6" xfId="24829"/>
    <cellStyle name="常规 2 2 5 5 3" xfId="24830"/>
    <cellStyle name="常规 9 3 3 2 2 6 2" xfId="24831"/>
    <cellStyle name="常规 2 2 5 5 3 2" xfId="24832"/>
    <cellStyle name="常规 2 2 5 6 2" xfId="24833"/>
    <cellStyle name="常规 2 2 5 6 2 2" xfId="24834"/>
    <cellStyle name="常规 2 2 5 6 3" xfId="24835"/>
    <cellStyle name="常规 2 2 5 8" xfId="24836"/>
    <cellStyle name="常规 2 2 5 9" xfId="24837"/>
    <cellStyle name="常规 2 2 5 9 2 2" xfId="24838"/>
    <cellStyle name="常规 2 5 2 2 5 2" xfId="24839"/>
    <cellStyle name="输出 2 3 8" xfId="24840"/>
    <cellStyle name="常规 7 4 4 3 3 3 2" xfId="24841"/>
    <cellStyle name="常规 2 2 6" xfId="24842"/>
    <cellStyle name="常规 2 5 2 2 5 2 2" xfId="24843"/>
    <cellStyle name="输出 2 3 8 2" xfId="24844"/>
    <cellStyle name="常规 9 2 7 5 2 3" xfId="24845"/>
    <cellStyle name="常规 2 2 6 2" xfId="24846"/>
    <cellStyle name="常规 2 3 2 3 3 4 3" xfId="24847"/>
    <cellStyle name="常规 2 3 3 3 9" xfId="24848"/>
    <cellStyle name="常规 2 2 6 2 2 2 2 2" xfId="24849"/>
    <cellStyle name="常规 3 3 3 3 3 2 3" xfId="24850"/>
    <cellStyle name="常规 2 2 6 2 2 2 3" xfId="24851"/>
    <cellStyle name="常规 2 2 6 2 2 3 2" xfId="24852"/>
    <cellStyle name="常规 4 4 2 3 2 2 2" xfId="24853"/>
    <cellStyle name="常规 2 2 6 2 2 4" xfId="24854"/>
    <cellStyle name="常规 4 4 2 3 2 3" xfId="24855"/>
    <cellStyle name="常规 2 3 2 4 3 4 3" xfId="24856"/>
    <cellStyle name="常规 2 2 6 2 3 2 2 2" xfId="24857"/>
    <cellStyle name="常规 2 2 6 2 3 3 2" xfId="24858"/>
    <cellStyle name="常规 4 4 2 3 3 2 2" xfId="24859"/>
    <cellStyle name="常规 2 2 6 2 3 4" xfId="24860"/>
    <cellStyle name="常规 4 4 2 3 3 3" xfId="24861"/>
    <cellStyle name="输出 2 3 8 3" xfId="24862"/>
    <cellStyle name="常规 2 2 6 3" xfId="24863"/>
    <cellStyle name="常规 2 3 3 3 3 4 3" xfId="24864"/>
    <cellStyle name="常规 2 2 6 3 2 2 2 2" xfId="24865"/>
    <cellStyle name="常规 3 3 4 3 3 2 3" xfId="24866"/>
    <cellStyle name="常规 2 2 6 3 2 2 3" xfId="24867"/>
    <cellStyle name="常规 2 2 6 3 2 3 2" xfId="24868"/>
    <cellStyle name="常规 4 4 2 4 2 2 2" xfId="24869"/>
    <cellStyle name="常规 2 2 6 3 3 2 2" xfId="24870"/>
    <cellStyle name="常规 2 3 3 4 3 4 3" xfId="24871"/>
    <cellStyle name="常规 2 2 6 3 3 2 2 2" xfId="24872"/>
    <cellStyle name="常规 2 2 6 3 3 3" xfId="24873"/>
    <cellStyle name="常规 4 4 2 4 3 2" xfId="24874"/>
    <cellStyle name="常规 2 2 6 3 3 3 2" xfId="24875"/>
    <cellStyle name="常规 2 2 6 3 4 2 2" xfId="24876"/>
    <cellStyle name="常规 2 2 6 3 4 3" xfId="24877"/>
    <cellStyle name="常规 2 2 6 4 2 3" xfId="24878"/>
    <cellStyle name="常规 4 4 2 5 2 2" xfId="24879"/>
    <cellStyle name="常规 2 2 6 5 2 2" xfId="24880"/>
    <cellStyle name="常规 2 2 6 5 2 3" xfId="24881"/>
    <cellStyle name="常规 4 4 2 6 2 2" xfId="24882"/>
    <cellStyle name="常规 2 2 6 5 3" xfId="24883"/>
    <cellStyle name="常规 2 2 6 5 3 2" xfId="24884"/>
    <cellStyle name="常规 2 2 6 5 4" xfId="24885"/>
    <cellStyle name="常规 2 2 6 7" xfId="24886"/>
    <cellStyle name="常规 5 4 15 2" xfId="24887"/>
    <cellStyle name="常规 2 2 6 8" xfId="24888"/>
    <cellStyle name="常规 2 2 6 9" xfId="24889"/>
    <cellStyle name="常规 3 5 2 3 2 2 2" xfId="24890"/>
    <cellStyle name="常规 2 5 2 2 5 3" xfId="24891"/>
    <cellStyle name="常规 5 15 2 4 2" xfId="24892"/>
    <cellStyle name="输出 2 3 9" xfId="24893"/>
    <cellStyle name="常规 2 28 2 3 2" xfId="24894"/>
    <cellStyle name="常规 2 2 7" xfId="24895"/>
    <cellStyle name="常规 4 7 4 2 2" xfId="24896"/>
    <cellStyle name="常规 5 15 2 4 2 2" xfId="24897"/>
    <cellStyle name="输出 2 3 9 2" xfId="24898"/>
    <cellStyle name="常规 2 2 7 2" xfId="24899"/>
    <cellStyle name="常规 4 7 4 2 2 2" xfId="24900"/>
    <cellStyle name="常规 2 2 7 2 3" xfId="24901"/>
    <cellStyle name="常规 2 2 7 2 3 3 2" xfId="24902"/>
    <cellStyle name="常规 3 3 8 7" xfId="24903"/>
    <cellStyle name="常规 4 4 3 3 3 2 2" xfId="24904"/>
    <cellStyle name="常规 2 2 7 2 3 4" xfId="24905"/>
    <cellStyle name="常规 4 4 3 3 3 3" xfId="24906"/>
    <cellStyle name="常规 9 3 14 2 2" xfId="24907"/>
    <cellStyle name="常规 2 2 7 2 4" xfId="24908"/>
    <cellStyle name="常规 2 2 7 2 4 2 2" xfId="24909"/>
    <cellStyle name="常规 3 4 7 7" xfId="24910"/>
    <cellStyle name="常规 2 2 7 2 4 3" xfId="24911"/>
    <cellStyle name="常规 4 4 3 3 4 2" xfId="24912"/>
    <cellStyle name="强调文字颜色 4 4 7" xfId="24913"/>
    <cellStyle name="常规 2 2 7 3 2" xfId="24914"/>
    <cellStyle name="常规 2 2 7 3 2 3 2" xfId="24915"/>
    <cellStyle name="常规 4 2 8 7" xfId="24916"/>
    <cellStyle name="常规 4 4 3 4 2 2 2" xfId="24917"/>
    <cellStyle name="强调文字颜色 4 4 8" xfId="24918"/>
    <cellStyle name="常规 2 2 7 3 3" xfId="24919"/>
    <cellStyle name="常规 2 2 7 3 3 3 2" xfId="24920"/>
    <cellStyle name="常规 4 3 8 7" xfId="24921"/>
    <cellStyle name="强调文字颜色 4 4 9" xfId="24922"/>
    <cellStyle name="常规 2 2 7 3 4" xfId="24923"/>
    <cellStyle name="常规 2 2 7 3 4 2 2" xfId="24924"/>
    <cellStyle name="常规 4 4 7 7" xfId="24925"/>
    <cellStyle name="常规 2 2 7 3 4 3" xfId="24926"/>
    <cellStyle name="常规 2 2 7 4 2 3" xfId="24927"/>
    <cellStyle name="常规 4 4 3 5 2 2" xfId="24928"/>
    <cellStyle name="常规 2 2 7 4 3" xfId="24929"/>
    <cellStyle name="常规 2 2 7 4 3 2" xfId="24930"/>
    <cellStyle name="常规 2 2 7 4 4" xfId="24931"/>
    <cellStyle name="常规 2 2 7 5 2 3" xfId="24932"/>
    <cellStyle name="常规 4 4 3 6 2 2" xfId="24933"/>
    <cellStyle name="常规 2 2 7 5 3" xfId="24934"/>
    <cellStyle name="常规 2 2 7 5 3 2" xfId="24935"/>
    <cellStyle name="常规 2 2 7 5 4" xfId="24936"/>
    <cellStyle name="常规 2 2 7 6 3" xfId="24937"/>
    <cellStyle name="常规 5 14 4 2 2 2" xfId="24938"/>
    <cellStyle name="常规 2 2 8 2 2 2 2 2" xfId="24939"/>
    <cellStyle name="常规 2 2 8 2 2 3 2" xfId="24940"/>
    <cellStyle name="常规 4 4 4 3 2 2 2" xfId="24941"/>
    <cellStyle name="常规 2 3 2 10 2 3" xfId="24942"/>
    <cellStyle name="常规 2 2 8 2 3 2 2" xfId="24943"/>
    <cellStyle name="常规 2 2 8 2 3 2 2 2" xfId="24944"/>
    <cellStyle name="常规 3 4 3 3 3 4" xfId="24945"/>
    <cellStyle name="常规 2 3 6 10" xfId="24946"/>
    <cellStyle name="常规 2 2 8 2 3 3" xfId="24947"/>
    <cellStyle name="常规 4 4 4 3 3 2" xfId="24948"/>
    <cellStyle name="常规 2 2 8 2 3 3 2" xfId="24949"/>
    <cellStyle name="常规 4 4 4 3 3 2 2" xfId="24950"/>
    <cellStyle name="常规 2 3 2 11 2 3" xfId="24951"/>
    <cellStyle name="常规 7 4 2" xfId="24952"/>
    <cellStyle name="常规 2 2 8 2 3 4" xfId="24953"/>
    <cellStyle name="常规 4 4 4 3 3 3" xfId="24954"/>
    <cellStyle name="常规 2 2 8 2 4 2 2" xfId="24955"/>
    <cellStyle name="常规 2 2 8 3 2 2 2 2" xfId="24956"/>
    <cellStyle name="计算 2 4" xfId="24957"/>
    <cellStyle name="常规 2 2 8 3 2 3 2" xfId="24958"/>
    <cellStyle name="常规 4 4 4 4 2 2 2" xfId="24959"/>
    <cellStyle name="强调文字颜色 5 4 8" xfId="24960"/>
    <cellStyle name="常规 2 2 8 3 3" xfId="24961"/>
    <cellStyle name="常规 2 2 8 3 3 2 2" xfId="24962"/>
    <cellStyle name="常规 2 2 8 3 3 2 2 2" xfId="24963"/>
    <cellStyle name="常规 2 2 8 3 3 3" xfId="24964"/>
    <cellStyle name="常规 4 4 4 4 3 2" xfId="24965"/>
    <cellStyle name="常规 2 2 8 3 3 3 2" xfId="24966"/>
    <cellStyle name="常规 25 8" xfId="24967"/>
    <cellStyle name="常规 30 8" xfId="24968"/>
    <cellStyle name="常规 8 2 3 2 2 2 2 2" xfId="24969"/>
    <cellStyle name="常规 2 2 8 3 4 2 2" xfId="24970"/>
    <cellStyle name="常规 2 2 8 4 2" xfId="24971"/>
    <cellStyle name="常规 2 2 8 4 2 2" xfId="24972"/>
    <cellStyle name="检查单元格 3 3 3" xfId="24973"/>
    <cellStyle name="常规 2 2 8 4 2 2 2" xfId="24974"/>
    <cellStyle name="常规 2 2 8 4 2 3" xfId="24975"/>
    <cellStyle name="常规 4 4 4 5 2 2" xfId="24976"/>
    <cellStyle name="常规 2 2 8 4 3" xfId="24977"/>
    <cellStyle name="常规 2 2 8 4 3 2" xfId="24978"/>
    <cellStyle name="常规 8 2 3 2 3 2" xfId="24979"/>
    <cellStyle name="常规 2 2 8 4 4" xfId="24980"/>
    <cellStyle name="常规 2 2 8 5 2 3" xfId="24981"/>
    <cellStyle name="常规 4 4 4 6 2 2" xfId="24982"/>
    <cellStyle name="常规 2 2 8 6 2 2" xfId="24983"/>
    <cellStyle name="常规 2 2 8 7" xfId="24984"/>
    <cellStyle name="常规 4 4 3 2 2 2 2" xfId="24985"/>
    <cellStyle name="常规 2 2 8 7 2" xfId="24986"/>
    <cellStyle name="常规 4 4 3 2 2 2 2 2" xfId="24987"/>
    <cellStyle name="常规 2 2 8 8" xfId="24988"/>
    <cellStyle name="常规 4 4 3 2 2 2 3" xfId="24989"/>
    <cellStyle name="常规 2 2 8 8 2" xfId="24990"/>
    <cellStyle name="常规 2 3 7 2 2 3 2" xfId="24991"/>
    <cellStyle name="常规 4 5 3 3 2 2 2" xfId="24992"/>
    <cellStyle name="常规 2 2 8 9" xfId="24993"/>
    <cellStyle name="常规 2 2 9 2 3 2" xfId="24994"/>
    <cellStyle name="常规 2 2 9 2 3 2 2" xfId="24995"/>
    <cellStyle name="常规 2 2 9 2 3 2 2 2" xfId="24996"/>
    <cellStyle name="常规 2 2 9 2 3 3 2" xfId="24997"/>
    <cellStyle name="常规 4 4 5 3 3 2 2" xfId="24998"/>
    <cellStyle name="常规 2 2 9 2 3 4" xfId="24999"/>
    <cellStyle name="常规 4 4 5 3 3 3" xfId="25000"/>
    <cellStyle name="强调文字颜色 6 4 7 2 2" xfId="25001"/>
    <cellStyle name="常规 2 2 9 3 2 2 2" xfId="25002"/>
    <cellStyle name="常规 2 2 9 3 2 2 2 2" xfId="25003"/>
    <cellStyle name="常规 2 2 9 3 2 3 2" xfId="25004"/>
    <cellStyle name="常规 4 4 5 4 2 2 2" xfId="25005"/>
    <cellStyle name="常规 2 3 2 2 11" xfId="25006"/>
    <cellStyle name="常规 3 5 2 9" xfId="25007"/>
    <cellStyle name="强调文字颜色 6 4 8" xfId="25008"/>
    <cellStyle name="常规 2 2 9 3 3" xfId="25009"/>
    <cellStyle name="强调文字颜色 6 4 8 2" xfId="25010"/>
    <cellStyle name="常规 2 2 9 3 3 2" xfId="25011"/>
    <cellStyle name="常规 2 2 9 3 3 2 2" xfId="25012"/>
    <cellStyle name="常规 2 2 9 3 3 2 2 2" xfId="25013"/>
    <cellStyle name="常规 2 2 9 3 3 3" xfId="25014"/>
    <cellStyle name="常规 4 4 5 4 3 2" xfId="25015"/>
    <cellStyle name="常规 2 2 9 3 3 3 2" xfId="25016"/>
    <cellStyle name="常规 2 2 9 4 2" xfId="25017"/>
    <cellStyle name="常规 2 2 9 4 2 2" xfId="25018"/>
    <cellStyle name="常规 2 2 9 4 2 2 2" xfId="25019"/>
    <cellStyle name="常规 2 2 9 4 2 3" xfId="25020"/>
    <cellStyle name="常规 4 4 5 5 2 2" xfId="25021"/>
    <cellStyle name="常规 2 2 9 4 3" xfId="25022"/>
    <cellStyle name="常规 2 2 9 4 3 2" xfId="25023"/>
    <cellStyle name="常规 8 2 3 3 3 2" xfId="25024"/>
    <cellStyle name="常规 2 2 9 4 4" xfId="25025"/>
    <cellStyle name="常规 2 2 9 5 2 2 2" xfId="25026"/>
    <cellStyle name="常规 2 3 12 8" xfId="25027"/>
    <cellStyle name="常规 2 2 9 5 2 3" xfId="25028"/>
    <cellStyle name="常规 4 4 5 6 2 2" xfId="25029"/>
    <cellStyle name="常规 2 2 9 5 3" xfId="25030"/>
    <cellStyle name="常规 2 2 9 5 3 2" xfId="25031"/>
    <cellStyle name="常规 2 3 16 3 3 2 2" xfId="25032"/>
    <cellStyle name="常规 8 2 3 3 4 2" xfId="25033"/>
    <cellStyle name="常规 2 2 9 5 4" xfId="25034"/>
    <cellStyle name="常规 7 4 5 3 6" xfId="25035"/>
    <cellStyle name="常规 2 22 2 5 2 2" xfId="25036"/>
    <cellStyle name="常规 8 3 3 2 2 3 2 2 2" xfId="25037"/>
    <cellStyle name="常规 2 6 2 5 4" xfId="25038"/>
    <cellStyle name="常规 7 4 5 3 6 2" xfId="25039"/>
    <cellStyle name="常规 2 22 2 5 2 2 2" xfId="25040"/>
    <cellStyle name="常规 2 22 2 7 2" xfId="25041"/>
    <cellStyle name="常规 2 25" xfId="25042"/>
    <cellStyle name="常规 2 30" xfId="25043"/>
    <cellStyle name="常规 2 25 2" xfId="25044"/>
    <cellStyle name="常规 2 30 2" xfId="25045"/>
    <cellStyle name="常规 5 12 2 3" xfId="25046"/>
    <cellStyle name="常规 2 25 2 2" xfId="25047"/>
    <cellStyle name="常规 2 30 2 2" xfId="25048"/>
    <cellStyle name="常规 5 12 2 3 2" xfId="25049"/>
    <cellStyle name="常规 2 25 2 2 2" xfId="25050"/>
    <cellStyle name="常规 2 30 2 2 2" xfId="25051"/>
    <cellStyle name="常规 5 12 2 3 2 2" xfId="25052"/>
    <cellStyle name="常规 2 25 2 2 2 2" xfId="25053"/>
    <cellStyle name="常规 2 30 2 2 2 2" xfId="25054"/>
    <cellStyle name="常规 5 12 2 3 3" xfId="25055"/>
    <cellStyle name="常规 5 4 7 4 2 2" xfId="25056"/>
    <cellStyle name="常规 2 25 2 2 3" xfId="25057"/>
    <cellStyle name="常规 2 30 2 2 3" xfId="25058"/>
    <cellStyle name="汇总 2 3 9 2" xfId="25059"/>
    <cellStyle name="常规 2 26" xfId="25060"/>
    <cellStyle name="常规 2 31" xfId="25061"/>
    <cellStyle name="常规 2 26 2" xfId="25062"/>
    <cellStyle name="常规 2 31 2" xfId="25063"/>
    <cellStyle name="常规 5 13 2 3" xfId="25064"/>
    <cellStyle name="常规 2 26 2 2" xfId="25065"/>
    <cellStyle name="常规 2 31 2 2" xfId="25066"/>
    <cellStyle name="常规 5 13 2 3 2" xfId="25067"/>
    <cellStyle name="常规 2 26 2 2 2" xfId="25068"/>
    <cellStyle name="常规 2 31 2 2 2" xfId="25069"/>
    <cellStyle name="常规 5 13 2 3 2 2" xfId="25070"/>
    <cellStyle name="常规 2 26 2 2 2 2" xfId="25071"/>
    <cellStyle name="常规 2 31 2 2 2 2" xfId="25072"/>
    <cellStyle name="常规 5 13 2 3 3" xfId="25073"/>
    <cellStyle name="常规 5 4 8 4 2 2" xfId="25074"/>
    <cellStyle name="常规 2 26 2 2 3" xfId="25075"/>
    <cellStyle name="常规 2 31 2 2 3" xfId="25076"/>
    <cellStyle name="常规 2 3 3 7 2 2 2 2" xfId="25077"/>
    <cellStyle name="常规 5 13 2 4" xfId="25078"/>
    <cellStyle name="常规 2 26 2 3" xfId="25079"/>
    <cellStyle name="常规 2 31 2 3" xfId="25080"/>
    <cellStyle name="常规 4 5 4 2" xfId="25081"/>
    <cellStyle name="常规 5 13 2 4 2" xfId="25082"/>
    <cellStyle name="常规 2 26 2 3 2" xfId="25083"/>
    <cellStyle name="常规 2 31 2 3 2" xfId="25084"/>
    <cellStyle name="常规 4 5 4 2 2" xfId="25085"/>
    <cellStyle name="常规 9 3 6 7 2" xfId="25086"/>
    <cellStyle name="常规 2 27" xfId="25087"/>
    <cellStyle name="常规 2 32" xfId="25088"/>
    <cellStyle name="常规 2 27 2" xfId="25089"/>
    <cellStyle name="常规 2 32 2" xfId="25090"/>
    <cellStyle name="常规 2 28" xfId="25091"/>
    <cellStyle name="常规 2 33" xfId="25092"/>
    <cellStyle name="常规 2 6 7 3 2" xfId="25093"/>
    <cellStyle name="常规 2 28 2" xfId="25094"/>
    <cellStyle name="常规 2 33 2" xfId="25095"/>
    <cellStyle name="常规 2 6 7 3 2 2" xfId="25096"/>
    <cellStyle name="常规 5 15 2 3" xfId="25097"/>
    <cellStyle name="常规 5 20 2 3" xfId="25098"/>
    <cellStyle name="常规 2 28 2 2" xfId="25099"/>
    <cellStyle name="常规 2 33 2 2" xfId="25100"/>
    <cellStyle name="常规 2 6 7 3 2 2 2" xfId="25101"/>
    <cellStyle name="常规 2 5 2 2 4 3" xfId="25102"/>
    <cellStyle name="常规 5 15 2 3 2" xfId="25103"/>
    <cellStyle name="常规 7 4 4 3 3 2 3" xfId="25104"/>
    <cellStyle name="常规 2 28 2 2 2" xfId="25105"/>
    <cellStyle name="常规 2 33 2 2 2" xfId="25106"/>
    <cellStyle name="常规 5 15 2 4" xfId="25107"/>
    <cellStyle name="常规 2 28 2 3" xfId="25108"/>
    <cellStyle name="常规 2 33 2 3" xfId="25109"/>
    <cellStyle name="常规 4 7 4 2" xfId="25110"/>
    <cellStyle name="常规 8 3 3 8 2 2" xfId="25111"/>
    <cellStyle name="常规 8 13 2" xfId="25112"/>
    <cellStyle name="常规 5 15 2 5" xfId="25113"/>
    <cellStyle name="常规 2 28 2 4" xfId="25114"/>
    <cellStyle name="常规 4 7 4 3" xfId="25115"/>
    <cellStyle name="常规 4 2 5 2 2 2 2 2" xfId="25116"/>
    <cellStyle name="常规 2 29" xfId="25117"/>
    <cellStyle name="常规 2 34" xfId="25118"/>
    <cellStyle name="常规 2 6 7 3 3" xfId="25119"/>
    <cellStyle name="常规 2 29 2" xfId="25120"/>
    <cellStyle name="常规 2 34 2" xfId="25121"/>
    <cellStyle name="常规 2 6 7 3 3 2" xfId="25122"/>
    <cellStyle name="常规 5 16 2 3" xfId="25123"/>
    <cellStyle name="常规 5 21 2 3" xfId="25124"/>
    <cellStyle name="常规 2 29 2 2" xfId="25125"/>
    <cellStyle name="常规 2 34 2 2" xfId="25126"/>
    <cellStyle name="常规 2 5 3 2 4 3" xfId="25127"/>
    <cellStyle name="常规 5 16 2 3 2" xfId="25128"/>
    <cellStyle name="常规 2 29 2 2 2" xfId="25129"/>
    <cellStyle name="常规 2 34 2 2 2" xfId="25130"/>
    <cellStyle name="常规 2 5 3 2 4 3 2" xfId="25131"/>
    <cellStyle name="常规 5 16 2 3 2 2" xfId="25132"/>
    <cellStyle name="常规 2 29 2 2 2 2" xfId="25133"/>
    <cellStyle name="常规 5 16 2 4" xfId="25134"/>
    <cellStyle name="常规 2 29 2 3" xfId="25135"/>
    <cellStyle name="常规 2 34 2 3" xfId="25136"/>
    <cellStyle name="常规 4 8 4 2" xfId="25137"/>
    <cellStyle name="常规 5 16 2 5" xfId="25138"/>
    <cellStyle name="常规 2 29 2 4" xfId="25139"/>
    <cellStyle name="常规 4 8 4 3" xfId="25140"/>
    <cellStyle name="常规 2 3" xfId="25141"/>
    <cellStyle name="常规 2 3 10 2 2 2" xfId="25142"/>
    <cellStyle name="常规 5 14 2 3 3 2" xfId="25143"/>
    <cellStyle name="常规 2 3 10 2 2 2 2" xfId="25144"/>
    <cellStyle name="常规 8 2 2 11 3 2" xfId="25145"/>
    <cellStyle name="常规 2 3 10 2 2 2 3" xfId="25146"/>
    <cellStyle name="常规 2 3 10 2 2 3" xfId="25147"/>
    <cellStyle name="常规 9 9 2 5 2" xfId="25148"/>
    <cellStyle name="常规 2 3 10 2 3" xfId="25149"/>
    <cellStyle name="常规 5 14 2 3 4" xfId="25150"/>
    <cellStyle name="常规 2 3 10 2 3 2" xfId="25151"/>
    <cellStyle name="常规 2 3 10 2 3 2 2" xfId="25152"/>
    <cellStyle name="常规 2 3 10 2 3 2 2 2" xfId="25153"/>
    <cellStyle name="常规 8 2 2 12 3 2" xfId="25154"/>
    <cellStyle name="常规 2 3 10 2 3 2 3" xfId="25155"/>
    <cellStyle name="常规 2 3 10 2 3 3" xfId="25156"/>
    <cellStyle name="常规 2 3 10 2 4" xfId="25157"/>
    <cellStyle name="常规 2 3 10 2 4 2 2" xfId="25158"/>
    <cellStyle name="常规 2 3 10 2 7" xfId="25159"/>
    <cellStyle name="常规 2 3 10 3 2" xfId="25160"/>
    <cellStyle name="常规 5 14 2 4 3" xfId="25161"/>
    <cellStyle name="常规 4 6 4 2 3" xfId="25162"/>
    <cellStyle name="常规 2 3 10 3 2 2" xfId="25163"/>
    <cellStyle name="常规 2 3 10 3 2 2 2" xfId="25164"/>
    <cellStyle name="常规 2 3 10 3 2 2 2 2" xfId="25165"/>
    <cellStyle name="常规 2 3 10 3 2 2 3" xfId="25166"/>
    <cellStyle name="常规 2 3 10 3 2 3" xfId="25167"/>
    <cellStyle name="常规 2 3 10 3 2 3 2" xfId="25168"/>
    <cellStyle name="常规 4 4 2 6" xfId="25169"/>
    <cellStyle name="常规 2 3 10 3 6" xfId="25170"/>
    <cellStyle name="常规 2 3 10 3 7" xfId="25171"/>
    <cellStyle name="常规 2 3 10 4 2 2 2" xfId="25172"/>
    <cellStyle name="常规 2 3 10 4 2 3" xfId="25173"/>
    <cellStyle name="常规 2 3 10 5 2 2" xfId="25174"/>
    <cellStyle name="常规 2 3 10 5 2 2 2" xfId="25175"/>
    <cellStyle name="常规 2 3 10 5 2 3" xfId="25176"/>
    <cellStyle name="常规 2 3 3 5 2 3 3" xfId="25177"/>
    <cellStyle name="常规 2 3 10 7" xfId="25178"/>
    <cellStyle name="常规 2 3 3 5 2 3 3 2" xfId="25179"/>
    <cellStyle name="常规 2 3 10 7 2" xfId="25180"/>
    <cellStyle name="常规 2 3 3 5 2 3 4" xfId="25181"/>
    <cellStyle name="常规 2 3 10 8" xfId="25182"/>
    <cellStyle name="常规 2 3 10 8 2" xfId="25183"/>
    <cellStyle name="常规 2 3 10 9" xfId="25184"/>
    <cellStyle name="常规 2 6 5 2 3 3 2" xfId="25185"/>
    <cellStyle name="常规 2 3 11 2 2 2 2" xfId="25186"/>
    <cellStyle name="常规 2 3 11 2 2 2 2 2" xfId="25187"/>
    <cellStyle name="常规 2 3 11 2 2 2 3" xfId="25188"/>
    <cellStyle name="常规 8 2 2 2 6 2" xfId="25189"/>
    <cellStyle name="常规 2 3 11 2 2 3" xfId="25190"/>
    <cellStyle name="常规 3 4 3 2 2 4 2 2" xfId="25191"/>
    <cellStyle name="常规 8 2 2 2 6 3" xfId="25192"/>
    <cellStyle name="常规 2 3 11 2 2 4" xfId="25193"/>
    <cellStyle name="常规 2 3 11 2 3 2" xfId="25194"/>
    <cellStyle name="常规 2 3 7 2 4 2 2" xfId="25195"/>
    <cellStyle name="常规 2 3 11 2 3 2 2" xfId="25196"/>
    <cellStyle name="常规 2 3 11 2 3 2 2 2" xfId="25197"/>
    <cellStyle name="常规 2 3 11 2 3 2 3" xfId="25198"/>
    <cellStyle name="常规 8 2 2 2 7 2" xfId="25199"/>
    <cellStyle name="常规 2 3 11 2 3 3" xfId="25200"/>
    <cellStyle name="常规 2 3 11 2 4" xfId="25201"/>
    <cellStyle name="常规 2 3 7 2 4 3" xfId="25202"/>
    <cellStyle name="常规 2 3 11 2 6 2" xfId="25203"/>
    <cellStyle name="常规 39 3 3 3" xfId="25204"/>
    <cellStyle name="常规 44 3 3 3" xfId="25205"/>
    <cellStyle name="常规 8 2 2 3 6 2" xfId="25206"/>
    <cellStyle name="常规 2 3 11 3 2 3" xfId="25207"/>
    <cellStyle name="常规 8 2 2 3 6 3" xfId="25208"/>
    <cellStyle name="常规 2 3 11 3 2 4" xfId="25209"/>
    <cellStyle name="常规 2 3 11 3 3 2 2 2" xfId="25210"/>
    <cellStyle name="常规 2 3 11 3 3 2 3" xfId="25211"/>
    <cellStyle name="常规 2 3 11 3 3 3 2" xfId="25212"/>
    <cellStyle name="常规 2 3 11 3 3 4" xfId="25213"/>
    <cellStyle name="常规 2 3 11 3 4 2 2" xfId="25214"/>
    <cellStyle name="常规 8 2 2 3 8 2" xfId="25215"/>
    <cellStyle name="常规 2 3 11 3 4 3" xfId="25216"/>
    <cellStyle name="常规 2 3 11 3 5 2" xfId="25217"/>
    <cellStyle name="常规 39 4 2 3" xfId="25218"/>
    <cellStyle name="常规 44 4 2 3" xfId="25219"/>
    <cellStyle name="常规 2 3 11 3 6 2" xfId="25220"/>
    <cellStyle name="常规 2 3 11 3 7" xfId="25221"/>
    <cellStyle name="常规 2 3 11 4 2 2" xfId="25222"/>
    <cellStyle name="常规 2 3 11 4 2 2 2" xfId="25223"/>
    <cellStyle name="常规 5 4 5 2 2 2 2 2" xfId="25224"/>
    <cellStyle name="常规 8 2 2 4 6 2" xfId="25225"/>
    <cellStyle name="常规 2 3 11 4 2 3" xfId="25226"/>
    <cellStyle name="常规 2 3 11 5 2" xfId="25227"/>
    <cellStyle name="常规 2 3 11 5 2 2" xfId="25228"/>
    <cellStyle name="常规 2 3 11 5 2 2 2" xfId="25229"/>
    <cellStyle name="常规 8 2 2 5 6 2" xfId="25230"/>
    <cellStyle name="常规 2 3 11 5 2 3" xfId="25231"/>
    <cellStyle name="常规 2 3 3 5 2 4 2" xfId="25232"/>
    <cellStyle name="常规 2 3 11 6" xfId="25233"/>
    <cellStyle name="常规 3 3 4 5 2 2 2" xfId="25234"/>
    <cellStyle name="常规 2 6 5 3 2 2 3" xfId="25235"/>
    <cellStyle name="常规 2 3 3 5 2 4 2 2" xfId="25236"/>
    <cellStyle name="常规 2 3 11 6 2" xfId="25237"/>
    <cellStyle name="常规 2 3 11 6 2 2" xfId="25238"/>
    <cellStyle name="常规 2 3 3 5 2 4 3" xfId="25239"/>
    <cellStyle name="常规 2 3 11 7" xfId="25240"/>
    <cellStyle name="常规 2 3 11 7 2" xfId="25241"/>
    <cellStyle name="常规 2 3 11 8" xfId="25242"/>
    <cellStyle name="常规 2 3 11 8 2" xfId="25243"/>
    <cellStyle name="常规 2 3 11 9" xfId="25244"/>
    <cellStyle name="常规 2 3 12 2" xfId="25245"/>
    <cellStyle name="常规 2 3 12 2 2 2 2" xfId="25246"/>
    <cellStyle name="常规 2 3 12 2 2 2 2 2" xfId="25247"/>
    <cellStyle name="常规 2 3 12 2 2 2 3" xfId="25248"/>
    <cellStyle name="常规 8 2 3 2 6 2" xfId="25249"/>
    <cellStyle name="常规 2 3 12 2 2 3" xfId="25250"/>
    <cellStyle name="常规 2 3 12 2 2 4" xfId="25251"/>
    <cellStyle name="常规 2 3 12 2 3 2" xfId="25252"/>
    <cellStyle name="常规 2 3 7 3 4 2 2" xfId="25253"/>
    <cellStyle name="常规 2 3 12 2 3 2 2" xfId="25254"/>
    <cellStyle name="常规 2 3 12 2 3 2 2 2" xfId="25255"/>
    <cellStyle name="常规 2 3 12 2 3 2 3" xfId="25256"/>
    <cellStyle name="常规 8 2 3 2 7 2" xfId="25257"/>
    <cellStyle name="常规 2 3 12 2 3 3" xfId="25258"/>
    <cellStyle name="常规 2 3 2 2" xfId="25259"/>
    <cellStyle name="常规 2 3 12 2 3 4" xfId="25260"/>
    <cellStyle name="常规 2 3 12 2 4" xfId="25261"/>
    <cellStyle name="常规 2 3 7 3 4 3" xfId="25262"/>
    <cellStyle name="常规 2 3 12 2 5 2" xfId="25263"/>
    <cellStyle name="常规 45 3 2 3" xfId="25264"/>
    <cellStyle name="常规 50 3 2 3" xfId="25265"/>
    <cellStyle name="常规 2 3 12 2 6" xfId="25266"/>
    <cellStyle name="常规 2 3 12 2 6 2" xfId="25267"/>
    <cellStyle name="常规 45 3 3 3" xfId="25268"/>
    <cellStyle name="常规 2 3 12 3" xfId="25269"/>
    <cellStyle name="常规 2 3 12 3 2 2 2" xfId="25270"/>
    <cellStyle name="常规 2 3 12 3 2 2 2 2" xfId="25271"/>
    <cellStyle name="常规 2 3 12 3 2 2 3" xfId="25272"/>
    <cellStyle name="常规 8 2 3 3 6 2" xfId="25273"/>
    <cellStyle name="常规 2 3 12 3 2 3" xfId="25274"/>
    <cellStyle name="常规 4 2 2 2 2 2 2" xfId="25275"/>
    <cellStyle name="常规 2 3 12 3 2 4" xfId="25276"/>
    <cellStyle name="常规 4 2 2 2 2 2 3" xfId="25277"/>
    <cellStyle name="常规 2 3 12 3 3 2 2" xfId="25278"/>
    <cellStyle name="常规 2 3 12 3 3 2 3" xfId="25279"/>
    <cellStyle name="常规 2 3 2 3 12" xfId="25280"/>
    <cellStyle name="常规 6 4 2 3 2" xfId="25281"/>
    <cellStyle name="常规 2 3 12 3 3 3" xfId="25282"/>
    <cellStyle name="常规 4 2 2 2 2 3 2" xfId="25283"/>
    <cellStyle name="常规 2 3 12 3 3 4" xfId="25284"/>
    <cellStyle name="常规 2 4 2 2" xfId="25285"/>
    <cellStyle name="常规 4 2 2 2 2 3 3" xfId="25286"/>
    <cellStyle name="常规 2 3 12 3 4 2" xfId="25287"/>
    <cellStyle name="常规 2 3 12 3 4 2 2" xfId="25288"/>
    <cellStyle name="常规 2 3 12 3 4 3" xfId="25289"/>
    <cellStyle name="常规 4 2 2 2 2 4 2" xfId="25290"/>
    <cellStyle name="常规 2 3 12 3 5" xfId="25291"/>
    <cellStyle name="常规 2 3 12 3 5 2" xfId="25292"/>
    <cellStyle name="常规 45 4 2 3" xfId="25293"/>
    <cellStyle name="常规 2 3 12 3 6" xfId="25294"/>
    <cellStyle name="常规 2 3 12 3 6 2" xfId="25295"/>
    <cellStyle name="常规 2 3 12 4 2 2" xfId="25296"/>
    <cellStyle name="常规 2 3 12 4 2 2 2" xfId="25297"/>
    <cellStyle name="常规 5 4 5 2 3 2 2 2" xfId="25298"/>
    <cellStyle name="常规 2 3 12 4 2 3" xfId="25299"/>
    <cellStyle name="常规 4 2 2 2 3 2 2" xfId="25300"/>
    <cellStyle name="常规 2 3 12 4 3 2" xfId="25301"/>
    <cellStyle name="常规 2 3 12 4 4" xfId="25302"/>
    <cellStyle name="常规 2 3 12 5 2 3" xfId="25303"/>
    <cellStyle name="常规 4 2 2 2 4 2 2" xfId="25304"/>
    <cellStyle name="常规 2 3 3 5 2 5 2" xfId="25305"/>
    <cellStyle name="常规 2 5 3 8 2 2" xfId="25306"/>
    <cellStyle name="常规 2 3 12 6" xfId="25307"/>
    <cellStyle name="常规 2 3 12 6 2" xfId="25308"/>
    <cellStyle name="常规 2 3 12 6 2 2" xfId="25309"/>
    <cellStyle name="常规 2 3 12 7" xfId="25310"/>
    <cellStyle name="常规 2 3 12 7 2" xfId="25311"/>
    <cellStyle name="常规 2 3 12 8 2" xfId="25312"/>
    <cellStyle name="常规 2 3 12 9" xfId="25313"/>
    <cellStyle name="常规 2 3 13 2" xfId="25314"/>
    <cellStyle name="常规 2 3 13 2 2 2" xfId="25315"/>
    <cellStyle name="常规 2 3 13 2 2 2 2" xfId="25316"/>
    <cellStyle name="常规 2 3 13 2 2 2 2 2" xfId="25317"/>
    <cellStyle name="常规 2 3 13 2 2 2 3" xfId="25318"/>
    <cellStyle name="常规 2 3 13 2 3 2 2" xfId="25319"/>
    <cellStyle name="常规 2 3 13 2 3 2 2 2" xfId="25320"/>
    <cellStyle name="常规 2 3 13 2 3 2 3" xfId="25321"/>
    <cellStyle name="常规 2 3 13 2 4 2 2" xfId="25322"/>
    <cellStyle name="常规 2 3 13 2 5" xfId="25323"/>
    <cellStyle name="常规 2 3 13 2 5 2" xfId="25324"/>
    <cellStyle name="常规 46 3 2 3" xfId="25325"/>
    <cellStyle name="常规 51 3 2 3" xfId="25326"/>
    <cellStyle name="常规 8 2 2 7 2 2 2 2" xfId="25327"/>
    <cellStyle name="常规 2 3 13 2 6 2" xfId="25328"/>
    <cellStyle name="常规 46 3 3 3" xfId="25329"/>
    <cellStyle name="常规 2 3 13 3" xfId="25330"/>
    <cellStyle name="常规 2 3 13 3 2" xfId="25331"/>
    <cellStyle name="常规 2 3 13 3 2 2" xfId="25332"/>
    <cellStyle name="常规 2 3 13 9" xfId="25333"/>
    <cellStyle name="常规 2 3 13 3 2 2 2" xfId="25334"/>
    <cellStyle name="常规 2 3 13 3 2 2 2 2" xfId="25335"/>
    <cellStyle name="常规 2 3 13 3 2 2 3" xfId="25336"/>
    <cellStyle name="常规 2 3 13 3 2 3" xfId="25337"/>
    <cellStyle name="常规 4 2 2 3 2 2 2" xfId="25338"/>
    <cellStyle name="常规 2 3 14 9" xfId="25339"/>
    <cellStyle name="常规 2 3 13 3 2 3 2" xfId="25340"/>
    <cellStyle name="常规 4 2 2 3 2 2 2 2" xfId="25341"/>
    <cellStyle name="常规 2 3 13 3 2 4" xfId="25342"/>
    <cellStyle name="常规 4 2 2 3 2 2 3" xfId="25343"/>
    <cellStyle name="常规 2 3 13 3 3 3" xfId="25344"/>
    <cellStyle name="常规 4 2 2 3 2 3 2" xfId="25345"/>
    <cellStyle name="常规 2 3 13 3 3 4" xfId="25346"/>
    <cellStyle name="常规 3 4 2 2" xfId="25347"/>
    <cellStyle name="链接单元格 2 2 3" xfId="25348"/>
    <cellStyle name="常规 2 3 13 3 4 2" xfId="25349"/>
    <cellStyle name="链接单元格 2 2 3 2" xfId="25350"/>
    <cellStyle name="常规 2 3 13 3 4 2 2" xfId="25351"/>
    <cellStyle name="常规 2 3 13 3 4 3" xfId="25352"/>
    <cellStyle name="常规 2 3 13 3 5" xfId="25353"/>
    <cellStyle name="链接单元格 2 3 3" xfId="25354"/>
    <cellStyle name="常规 2 3 13 3 5 2" xfId="25355"/>
    <cellStyle name="常规 46 4 2 3" xfId="25356"/>
    <cellStyle name="常规 8 2 2 7 2 3 2" xfId="25357"/>
    <cellStyle name="常规 2 3 13 3 6" xfId="25358"/>
    <cellStyle name="常规 2 3 13 3 6 2" xfId="25359"/>
    <cellStyle name="常规 2 3 13 4 2" xfId="25360"/>
    <cellStyle name="常规 2 3 13 4 2 2" xfId="25361"/>
    <cellStyle name="常规 2 3 13 4 2 2 2" xfId="25362"/>
    <cellStyle name="常规 2 3 13 4 2 3" xfId="25363"/>
    <cellStyle name="常规 4 19 2 2 2 2" xfId="25364"/>
    <cellStyle name="常规 4 2 2 3 3 2 2" xfId="25365"/>
    <cellStyle name="常规 2 3 13 4 3 2" xfId="25366"/>
    <cellStyle name="常规 2 3 13 4 4" xfId="25367"/>
    <cellStyle name="常规 2 3 13 5" xfId="25368"/>
    <cellStyle name="常规 2 3 13 5 2 3" xfId="25369"/>
    <cellStyle name="常规 4 2 2 3 4 2 2" xfId="25370"/>
    <cellStyle name="常规 9 6 2 2 4" xfId="25371"/>
    <cellStyle name="常规 4 3 5 5 2 2 2" xfId="25372"/>
    <cellStyle name="常规 2 3 3 5 2 6 2" xfId="25373"/>
    <cellStyle name="常规 2 3 13 6" xfId="25374"/>
    <cellStyle name="常规 2 3 13 6 2" xfId="25375"/>
    <cellStyle name="常规 2 3 13 6 2 2" xfId="25376"/>
    <cellStyle name="常规 2 3 13 7" xfId="25377"/>
    <cellStyle name="常规 2 3 13 7 2" xfId="25378"/>
    <cellStyle name="常规 2 3 13 8" xfId="25379"/>
    <cellStyle name="常规 2 3 13 8 2" xfId="25380"/>
    <cellStyle name="常规 2 3 14" xfId="25381"/>
    <cellStyle name="常规 2 3 14 2" xfId="25382"/>
    <cellStyle name="常规 2 3 14 2 2 2 2" xfId="25383"/>
    <cellStyle name="常规 2 3 14 2 2 2 2 2" xfId="25384"/>
    <cellStyle name="常规 2 3 14 2 2 2 3" xfId="25385"/>
    <cellStyle name="常规 8 2 5 2 6 2" xfId="25386"/>
    <cellStyle name="常规 2 3 14 2 2 3" xfId="25387"/>
    <cellStyle name="常规 5 12 2 2 2 2 2" xfId="25388"/>
    <cellStyle name="常规 2 3 14 2 2 4" xfId="25389"/>
    <cellStyle name="常规 2 3 14 2 3" xfId="25390"/>
    <cellStyle name="常规 2 3 14 2 3 2" xfId="25391"/>
    <cellStyle name="常规 2 3 14 2 3 2 2" xfId="25392"/>
    <cellStyle name="常规 2 3 14 2 3 2 3" xfId="25393"/>
    <cellStyle name="常规 2 3 14 2 3 3" xfId="25394"/>
    <cellStyle name="常规 2 3 14 2 3 4" xfId="25395"/>
    <cellStyle name="常规 4 3 2 2" xfId="25396"/>
    <cellStyle name="常规 2 3 14 2 4" xfId="25397"/>
    <cellStyle name="常规 48 3 3 2 2 2" xfId="25398"/>
    <cellStyle name="常规 2 3 14 2 4 2" xfId="25399"/>
    <cellStyle name="常规 2 3 14 2 4 2 2" xfId="25400"/>
    <cellStyle name="常规 5 11 3 2" xfId="25401"/>
    <cellStyle name="常规 8 2 2 7 3 2 2 2" xfId="25402"/>
    <cellStyle name="常规 2 3 14 2 6 2" xfId="25403"/>
    <cellStyle name="常规 47 3 3 3" xfId="25404"/>
    <cellStyle name="常规 2 3 14 3" xfId="25405"/>
    <cellStyle name="常规 2 3 14 3 2 2" xfId="25406"/>
    <cellStyle name="常规 2 3 14 3 2 2 2" xfId="25407"/>
    <cellStyle name="常规 2 3 14 3 2 2 2 2" xfId="25408"/>
    <cellStyle name="常规 2 3 14 3 2 2 3" xfId="25409"/>
    <cellStyle name="常规 8 2 5 3 6 2" xfId="25410"/>
    <cellStyle name="常规 2 3 14 3 2 3" xfId="25411"/>
    <cellStyle name="常规 4 2 2 4 2 2 2" xfId="25412"/>
    <cellStyle name="常规 2 3 14 3 2 4" xfId="25413"/>
    <cellStyle name="常规 2 3 14 3 3 2" xfId="25414"/>
    <cellStyle name="常规 2 3 14 3 3 2 2" xfId="25415"/>
    <cellStyle name="常规 2 3 14 3 3 2 2 2" xfId="25416"/>
    <cellStyle name="常规 2 3 14 3 3 2 3" xfId="25417"/>
    <cellStyle name="常规 2 3 14 3 3 3" xfId="25418"/>
    <cellStyle name="常规 2 3 14 3 3 4" xfId="25419"/>
    <cellStyle name="常规 4 4 2 2" xfId="25420"/>
    <cellStyle name="常规 2 3 14 3 4" xfId="25421"/>
    <cellStyle name="常规 2 3 14 3 4 2" xfId="25422"/>
    <cellStyle name="常规 2 3 14 3 4 2 2" xfId="25423"/>
    <cellStyle name="常规 2 3 14 3 4 3" xfId="25424"/>
    <cellStyle name="常规 5 12 2 2" xfId="25425"/>
    <cellStyle name="常规 2 3 14 3 5 2" xfId="25426"/>
    <cellStyle name="常规 47 4 2 3" xfId="25427"/>
    <cellStyle name="常规 5 12 3" xfId="25428"/>
    <cellStyle name="常规 8 2 2 7 3 3 2" xfId="25429"/>
    <cellStyle name="常规 2 3 14 3 6" xfId="25430"/>
    <cellStyle name="常规 5 12 3 2" xfId="25431"/>
    <cellStyle name="常规 2 3 14 3 6 2" xfId="25432"/>
    <cellStyle name="常规 2 3 14 4" xfId="25433"/>
    <cellStyle name="常规 2 3 14 4 2" xfId="25434"/>
    <cellStyle name="常规 2 3 14 4 2 2" xfId="25435"/>
    <cellStyle name="常规 2 3 14 4 2 2 2" xfId="25436"/>
    <cellStyle name="常规 2 3 14 4 2 3" xfId="25437"/>
    <cellStyle name="常规 4 19 3 2 2 2" xfId="25438"/>
    <cellStyle name="常规 2 3 14 4 3" xfId="25439"/>
    <cellStyle name="常规 2 3 14 4 3 2" xfId="25440"/>
    <cellStyle name="常规 2 3 14 4 4" xfId="25441"/>
    <cellStyle name="常规 2 4 4 2 2 2 2" xfId="25442"/>
    <cellStyle name="常规 2 3 14 5" xfId="25443"/>
    <cellStyle name="常规 2 3 14 5 2" xfId="25444"/>
    <cellStyle name="常规 2 3 14 5 3" xfId="25445"/>
    <cellStyle name="常规 2 3 14 5 3 2" xfId="25446"/>
    <cellStyle name="常规 2 3 14 5 4" xfId="25447"/>
    <cellStyle name="常规 2 4 4 2 2 3 2" xfId="25448"/>
    <cellStyle name="常规 2 3 14 6" xfId="25449"/>
    <cellStyle name="常规 2 3 14 6 2" xfId="25450"/>
    <cellStyle name="常规 2 3 14 7" xfId="25451"/>
    <cellStyle name="常规 2 3 14 7 2" xfId="25452"/>
    <cellStyle name="常规 2 5 7 3 3" xfId="25453"/>
    <cellStyle name="常规 2 3 15 10" xfId="25454"/>
    <cellStyle name="常规 2 3 20 2" xfId="25455"/>
    <cellStyle name="常规 2 3 15 2" xfId="25456"/>
    <cellStyle name="常规 2 3 20 2 2" xfId="25457"/>
    <cellStyle name="常规 2 3 15 2 2" xfId="25458"/>
    <cellStyle name="常规 2 3 20 2 2 2" xfId="25459"/>
    <cellStyle name="常规 2 3 15 2 2 2" xfId="25460"/>
    <cellStyle name="常规 2 3 15 2 2 2 2" xfId="25461"/>
    <cellStyle name="常规 2 3 15 2 2 2 3" xfId="25462"/>
    <cellStyle name="常规 2 8 8 2" xfId="25463"/>
    <cellStyle name="常规 8 2 6 2 6 2" xfId="25464"/>
    <cellStyle name="常规 2 3 15 2 2 3" xfId="25465"/>
    <cellStyle name="常规 5 12 2 3 2 2 2" xfId="25466"/>
    <cellStyle name="常规 2 3 15 2 2 4" xfId="25467"/>
    <cellStyle name="常规 2 3 20 2 3" xfId="25468"/>
    <cellStyle name="常规 2 3 15 2 3" xfId="25469"/>
    <cellStyle name="常规 2 3 15 2 3 2" xfId="25470"/>
    <cellStyle name="常规 2 3 15 2 3 2 2" xfId="25471"/>
    <cellStyle name="常规 2 3 15 2 3 2 2 2" xfId="25472"/>
    <cellStyle name="常规 2 3 15 2 3 2 3" xfId="25473"/>
    <cellStyle name="常规 2 9 8 2" xfId="25474"/>
    <cellStyle name="常规 2 3 15 2 3 3" xfId="25475"/>
    <cellStyle name="常规 2 3 15 2 3 4" xfId="25476"/>
    <cellStyle name="常规 5 3 2 2" xfId="25477"/>
    <cellStyle name="常规 2 3 15 2 4" xfId="25478"/>
    <cellStyle name="常规 2 3 15 2 4 2" xfId="25479"/>
    <cellStyle name="常规 2 3 15 2 4 2 2" xfId="25480"/>
    <cellStyle name="常规 2 3 15 2 6 2" xfId="25481"/>
    <cellStyle name="常规 48 3 3 3" xfId="25482"/>
    <cellStyle name="常规 2 3 20 3" xfId="25483"/>
    <cellStyle name="常规 2 3 15 3" xfId="25484"/>
    <cellStyle name="常规 2 3 20 3 2" xfId="25485"/>
    <cellStyle name="常规 2 3 15 3 2" xfId="25486"/>
    <cellStyle name="常规 2 3 15 3 3" xfId="25487"/>
    <cellStyle name="常规 2 3 15 3 4" xfId="25488"/>
    <cellStyle name="常规 2 3 15 3 6" xfId="25489"/>
    <cellStyle name="常规 2 3 15 3 6 2" xfId="25490"/>
    <cellStyle name="常规 2 3 15 3 7" xfId="25491"/>
    <cellStyle name="常规 2 3 15 4 2" xfId="25492"/>
    <cellStyle name="常规 2 3 15 5" xfId="25493"/>
    <cellStyle name="常规 2 3 15 5 2" xfId="25494"/>
    <cellStyle name="常规 2 3 15 5 2 2" xfId="25495"/>
    <cellStyle name="常规 2 3 15 5 2 3" xfId="25496"/>
    <cellStyle name="常规 5 3 6 5 2 2 2" xfId="25497"/>
    <cellStyle name="常规 2 3 15 6" xfId="25498"/>
    <cellStyle name="常规 2 3 15 6 2" xfId="25499"/>
    <cellStyle name="常规 2 3 15 6 2 2" xfId="25500"/>
    <cellStyle name="常规 2 3 15 7" xfId="25501"/>
    <cellStyle name="常规 2 3 15 7 2" xfId="25502"/>
    <cellStyle name="常规 2 3 15 8" xfId="25503"/>
    <cellStyle name="常规 2 3 15 8 2" xfId="25504"/>
    <cellStyle name="常规 2 3 15 9" xfId="25505"/>
    <cellStyle name="常规 2 3 16 10" xfId="25506"/>
    <cellStyle name="常规 8 2 7 2 6 2" xfId="25507"/>
    <cellStyle name="常规 2 3 16 2 2 3" xfId="25508"/>
    <cellStyle name="常规 2 3 16 2 2 4" xfId="25509"/>
    <cellStyle name="常规 4 4 4 2 2 2 2" xfId="25510"/>
    <cellStyle name="常规 2 4 2 2 2 6 2" xfId="25511"/>
    <cellStyle name="常规 8 29" xfId="25512"/>
    <cellStyle name="常规 2 3 16 2 3 2" xfId="25513"/>
    <cellStyle name="常规 2 3 16 2 3 2 2" xfId="25514"/>
    <cellStyle name="常规 2 3 16 2 4" xfId="25515"/>
    <cellStyle name="常规 2 3 16 2 4 2" xfId="25516"/>
    <cellStyle name="常规 2 3 16 2 4 2 2" xfId="25517"/>
    <cellStyle name="常规 2 3 16 2 5 2" xfId="25518"/>
    <cellStyle name="常规 36 2 6" xfId="25519"/>
    <cellStyle name="常规 49 3 2 3" xfId="25520"/>
    <cellStyle name="常规 54 3 2 3" xfId="25521"/>
    <cellStyle name="常规 6 3 3 4 2 3" xfId="25522"/>
    <cellStyle name="常规 2 3 16 2 7" xfId="25523"/>
    <cellStyle name="常规 4 2 4 3 2 2 2 2" xfId="25524"/>
    <cellStyle name="常规 2 3 16 3 2 2" xfId="25525"/>
    <cellStyle name="常规 8 2 7 3 6 2" xfId="25526"/>
    <cellStyle name="常规 2 3 16 3 2 3" xfId="25527"/>
    <cellStyle name="常规 4 2 2 6 2 2 2" xfId="25528"/>
    <cellStyle name="常规 2 3 16 3 2 4" xfId="25529"/>
    <cellStyle name="常规 4 4 4 2 3 2 2" xfId="25530"/>
    <cellStyle name="常规 2 3 16 3 3" xfId="25531"/>
    <cellStyle name="常规 2 3 16 3 3 2" xfId="25532"/>
    <cellStyle name="常规 2 3 16 3 3 4" xfId="25533"/>
    <cellStyle name="常规 4 4 4 2 3 3 2" xfId="25534"/>
    <cellStyle name="常规 6 4 2 2" xfId="25535"/>
    <cellStyle name="常规 2 3 16 3 4" xfId="25536"/>
    <cellStyle name="常规 2 3 16 3 5" xfId="25537"/>
    <cellStyle name="常规 2 3 16 3 5 2" xfId="25538"/>
    <cellStyle name="常规 37 2 6" xfId="25539"/>
    <cellStyle name="常规 49 4 2 3" xfId="25540"/>
    <cellStyle name="常规 6 3 3 5 2 3" xfId="25541"/>
    <cellStyle name="常规 2 3 16 3 7" xfId="25542"/>
    <cellStyle name="常规 4 3 4 2 2 4" xfId="25543"/>
    <cellStyle name="常规 2 3 2 2 2 8" xfId="25544"/>
    <cellStyle name="常规 2 3 17 2 4" xfId="25545"/>
    <cellStyle name="常规 5 3 5 2 2 2" xfId="25546"/>
    <cellStyle name="常规 3 3 3 2 2 6" xfId="25547"/>
    <cellStyle name="常规 4 3 4 2 3 3" xfId="25548"/>
    <cellStyle name="常规 2 3 2 2 3 7" xfId="25549"/>
    <cellStyle name="输出 3 3 4 2 2" xfId="25550"/>
    <cellStyle name="常规 3 2 2 2 2" xfId="25551"/>
    <cellStyle name="常规 2 3 17 3 3" xfId="25552"/>
    <cellStyle name="常规 2 3 17 3 4" xfId="25553"/>
    <cellStyle name="常规 5 3 5 2 3 2" xfId="25554"/>
    <cellStyle name="输出 3 3 4 2 3" xfId="25555"/>
    <cellStyle name="常规 3 2 2 2 3" xfId="25556"/>
    <cellStyle name="常规 8 4 2 2 4" xfId="25557"/>
    <cellStyle name="常规 2 3 2 5 8" xfId="25558"/>
    <cellStyle name="常规 4 3 4 3 2 2 2" xfId="25559"/>
    <cellStyle name="常规 2 3 2 3 2 6 2" xfId="25560"/>
    <cellStyle name="计算 2 2" xfId="25561"/>
    <cellStyle name="常规 2 3 18 2 2 2" xfId="25562"/>
    <cellStyle name="常规 8 4 2 2 5" xfId="25563"/>
    <cellStyle name="常规 2 3 2 5 9" xfId="25564"/>
    <cellStyle name="常规 4 3 4 3 2 2 3" xfId="25565"/>
    <cellStyle name="计算 2 3" xfId="25566"/>
    <cellStyle name="常规 2 3 18 2 2 3" xfId="25567"/>
    <cellStyle name="常规 4 3 4 3 3 2" xfId="25568"/>
    <cellStyle name="常规 2 3 2 3 3 6" xfId="25569"/>
    <cellStyle name="常规 3 3 3 3 3 4" xfId="25570"/>
    <cellStyle name="常规 2 3 18 3 2" xfId="25571"/>
    <cellStyle name="常规 8 4 3 2 4" xfId="25572"/>
    <cellStyle name="常规 2 3 3 5 8" xfId="25573"/>
    <cellStyle name="常规 4 3 4 3 3 2 2" xfId="25574"/>
    <cellStyle name="常规 2 3 2 3 3 6 2" xfId="25575"/>
    <cellStyle name="常规 2 3 18 3 2 2" xfId="25576"/>
    <cellStyle name="常规 8 4 3 2 4 2" xfId="25577"/>
    <cellStyle name="常规 2 3 3 5 8 2" xfId="25578"/>
    <cellStyle name="常规 4 3 4 3 3 2 2 2" xfId="25579"/>
    <cellStyle name="常规 2 3 18 3 2 2 2" xfId="25580"/>
    <cellStyle name="常规 8 4 3 2 5" xfId="25581"/>
    <cellStyle name="常规 2 3 6 3 2 2 2 2" xfId="25582"/>
    <cellStyle name="常规 2 3 3 5 9" xfId="25583"/>
    <cellStyle name="常规 4 3 4 3 3 2 3" xfId="25584"/>
    <cellStyle name="常规 2 3 18 3 2 3" xfId="25585"/>
    <cellStyle name="常规 4 3 4 3 3 3" xfId="25586"/>
    <cellStyle name="常规 2 3 2 3 3 7" xfId="25587"/>
    <cellStyle name="输出 3 3 5 2 2" xfId="25588"/>
    <cellStyle name="常规 3 2 3 2 2" xfId="25589"/>
    <cellStyle name="常规 2 3 18 3 3" xfId="25590"/>
    <cellStyle name="常规 2 3 18 3 4" xfId="25591"/>
    <cellStyle name="常规 5 3 5 3 3 2" xfId="25592"/>
    <cellStyle name="输出 3 3 5 2 3" xfId="25593"/>
    <cellStyle name="常规 3 2 3 2 3" xfId="25594"/>
    <cellStyle name="常规 8 5 2 2 4" xfId="25595"/>
    <cellStyle name="常规 4 3 4 4 2 2 2" xfId="25596"/>
    <cellStyle name="常规 2 3 2 4 2 6 2" xfId="25597"/>
    <cellStyle name="常规 2 3 19 2 2 2" xfId="25598"/>
    <cellStyle name="常规 4 3 4 4 2 3" xfId="25599"/>
    <cellStyle name="常规 2 3 2 4 2 7" xfId="25600"/>
    <cellStyle name="常规 2 3 19 2 3" xfId="25601"/>
    <cellStyle name="常规 2 3 19 3" xfId="25602"/>
    <cellStyle name="常规 4 3 4 4 3 2" xfId="25603"/>
    <cellStyle name="常规 2 3 2 4 3 6" xfId="25604"/>
    <cellStyle name="常规 2 3 19 3 2" xfId="25605"/>
    <cellStyle name="常规 2 3 2" xfId="25606"/>
    <cellStyle name="常规 2 3 2 10" xfId="25607"/>
    <cellStyle name="常规 25 2 3 2 2" xfId="25608"/>
    <cellStyle name="常规 30 2 3 2 2" xfId="25609"/>
    <cellStyle name="常规 4 2 2 7 2" xfId="25610"/>
    <cellStyle name="常规 7 11 6 2" xfId="25611"/>
    <cellStyle name="常规 2 3 2 11" xfId="25612"/>
    <cellStyle name="常规 25 2 3 2 3" xfId="25613"/>
    <cellStyle name="常规 30 2 3 2 3" xfId="25614"/>
    <cellStyle name="常规 4 19 6 2" xfId="25615"/>
    <cellStyle name="常规 4 2 2 7 3" xfId="25616"/>
    <cellStyle name="常规 7 11 6 3" xfId="25617"/>
    <cellStyle name="常规 2 3 2 12" xfId="25618"/>
    <cellStyle name="常规 4 2 2 7 3 2" xfId="25619"/>
    <cellStyle name="常规 2 3 2 12 2" xfId="25620"/>
    <cellStyle name="常规 2 3 2 12 4" xfId="25621"/>
    <cellStyle name="常规 2 3 2 13 3" xfId="25622"/>
    <cellStyle name="常规 2 3 2 13 4" xfId="25623"/>
    <cellStyle name="常规 2 3 2 14" xfId="25624"/>
    <cellStyle name="常规 2 3 2 14 3" xfId="25625"/>
    <cellStyle name="常规 2 3 2 15" xfId="25626"/>
    <cellStyle name="常规 2 3 2 15 2" xfId="25627"/>
    <cellStyle name="常规 2 3 2 16" xfId="25628"/>
    <cellStyle name="常规 2 3 2 16 2" xfId="25629"/>
    <cellStyle name="常规 2 3 2 17" xfId="25630"/>
    <cellStyle name="常规 2 3 2 18" xfId="25631"/>
    <cellStyle name="常规 2 3 2 2 2 2" xfId="25632"/>
    <cellStyle name="常规 8 4 2 9" xfId="25633"/>
    <cellStyle name="常规 2 3 2 2 2 2 2" xfId="25634"/>
    <cellStyle name="常规 2 3 2 2 2 2 2 2" xfId="25635"/>
    <cellStyle name="常规 2 3 2 2 2 2 2 3" xfId="25636"/>
    <cellStyle name="常规 2 3 3 2 3 2 2 2" xfId="25637"/>
    <cellStyle name="常规 2 3 2 2 2 2 2 4" xfId="25638"/>
    <cellStyle name="常规 6 10 2 4 2" xfId="25639"/>
    <cellStyle name="常规 9 2 4 2 2" xfId="25640"/>
    <cellStyle name="常规 3 18 2 3 2" xfId="25641"/>
    <cellStyle name="常规 2 3 2 2 2 2 3 3" xfId="25642"/>
    <cellStyle name="常规 9 2 3 2 4 2 3" xfId="25643"/>
    <cellStyle name="常规 2 3 2 2 2 2 4" xfId="25644"/>
    <cellStyle name="常规 2 3 2 2 2 2 4 2" xfId="25645"/>
    <cellStyle name="常规 2 3 2 2 2 2 4 3" xfId="25646"/>
    <cellStyle name="常规 2 3 2 2 2 3" xfId="25647"/>
    <cellStyle name="常规 2 3 2 2 2 3 4" xfId="25648"/>
    <cellStyle name="常规 9 4 3 3 4" xfId="25649"/>
    <cellStyle name="常规 4 3 5 3 3 3 2" xfId="25650"/>
    <cellStyle name="常规 2 3 2 2 2 4" xfId="25651"/>
    <cellStyle name="常规 2 3 2 2 2 5" xfId="25652"/>
    <cellStyle name="常规 2 3 2 2 2 9" xfId="25653"/>
    <cellStyle name="常规 9 4 3 4" xfId="25654"/>
    <cellStyle name="常规 5 2 6 2 3 2" xfId="25655"/>
    <cellStyle name="常规 2 3 2 2 3" xfId="25656"/>
    <cellStyle name="常规 9 4 3 4 2" xfId="25657"/>
    <cellStyle name="常规 5 2 6 2 3 2 2" xfId="25658"/>
    <cellStyle name="常规 2 3 2 2 3 2" xfId="25659"/>
    <cellStyle name="常规 9 4 3 4 3" xfId="25660"/>
    <cellStyle name="常规 5 2 6 2 3 2 3" xfId="25661"/>
    <cellStyle name="常规 2 3 2 2 3 3" xfId="25662"/>
    <cellStyle name="常规 2 3 2 2 3 3 2 3" xfId="25663"/>
    <cellStyle name="常规 2 3 2 2 3 4" xfId="25664"/>
    <cellStyle name="常规 2 3 2 2 3 5" xfId="25665"/>
    <cellStyle name="常规 9 4 3 6" xfId="25666"/>
    <cellStyle name="常规 7 4 2 3 3 3" xfId="25667"/>
    <cellStyle name="常规 5 2 6 2 3 4" xfId="25668"/>
    <cellStyle name="常规 2 3 2 2 5" xfId="25669"/>
    <cellStyle name="常规 2 3 2 3 2 3 2 3" xfId="25670"/>
    <cellStyle name="常规 2 7 4 5 2" xfId="25671"/>
    <cellStyle name="常规 2 3 2 2 8 3" xfId="25672"/>
    <cellStyle name="常规 2 3 2 2 9 2" xfId="25673"/>
    <cellStyle name="常规 2 3 2 3 2 3 3 2" xfId="25674"/>
    <cellStyle name="常规 2 3 2 3 2 2" xfId="25675"/>
    <cellStyle name="常规 6 12 2 5 2" xfId="25676"/>
    <cellStyle name="常规 2 3 3 3 3 2 2 2" xfId="25677"/>
    <cellStyle name="常规 2 3 2 3 2 2 2 4" xfId="25678"/>
    <cellStyle name="常规 2 7 3 5 3" xfId="25679"/>
    <cellStyle name="常规 2 3 2 3 2 2 3 3" xfId="25680"/>
    <cellStyle name="常规 2 7 3 6 2" xfId="25681"/>
    <cellStyle name="常规 2 3 2 3 2 2 3 3 2" xfId="25682"/>
    <cellStyle name="常规 2 7 3 6 2 2" xfId="25683"/>
    <cellStyle name="常规 2 3 3 3 3 2 3 2" xfId="25684"/>
    <cellStyle name="常规 8 3 9 3 2 2 2" xfId="25685"/>
    <cellStyle name="常规 2 3 2 3 2 2 3 4" xfId="25686"/>
    <cellStyle name="常规 2 7 3 6 3" xfId="25687"/>
    <cellStyle name="常规 2 3 2 3 2 2 4 2 2" xfId="25688"/>
    <cellStyle name="常规 2 3 2 3 2 2 4 3" xfId="25689"/>
    <cellStyle name="常规 2 7 3 7 2" xfId="25690"/>
    <cellStyle name="常规 3 3 6 5 2 2" xfId="25691"/>
    <cellStyle name="常规 2 3 2 3 2 2 5 2" xfId="25692"/>
    <cellStyle name="常规 3 3 6 5 3 2" xfId="25693"/>
    <cellStyle name="常规 2 3 2 3 2 2 6 2" xfId="25694"/>
    <cellStyle name="常规 2 3 2 3 2 3" xfId="25695"/>
    <cellStyle name="常规 2 3 2 3 2 3 4" xfId="25696"/>
    <cellStyle name="常规 2 3 2 3 2 4 2 3" xfId="25697"/>
    <cellStyle name="常规 2 7 5 5 2" xfId="25698"/>
    <cellStyle name="常规 2 3 2 3 8 3" xfId="25699"/>
    <cellStyle name="常规 2 3 2 3 2 4 3 2" xfId="25700"/>
    <cellStyle name="常规 2 3 2 3 9 2" xfId="25701"/>
    <cellStyle name="常规 2 3 2 3 2 5 3" xfId="25702"/>
    <cellStyle name="常规 2 3 2 4 9" xfId="25703"/>
    <cellStyle name="常规 2 3 2 3 3 2" xfId="25704"/>
    <cellStyle name="常规 6 12 2 6 2" xfId="25705"/>
    <cellStyle name="常规 5 2 6 2 4 2 2" xfId="25706"/>
    <cellStyle name="常规 2 3 2 3 3 3" xfId="25707"/>
    <cellStyle name="常规 2 3 2 3 3 3 2 2 2" xfId="25708"/>
    <cellStyle name="常规 2 3 2 3 3 3 2 3" xfId="25709"/>
    <cellStyle name="常规 2 3 2 3 3 5 2" xfId="25710"/>
    <cellStyle name="常规 2 3 3 4 8" xfId="25711"/>
    <cellStyle name="常规 2 3 2 3 4" xfId="25712"/>
    <cellStyle name="常规 6 12 2 7" xfId="25713"/>
    <cellStyle name="常规 7 4 2 3 4 2" xfId="25714"/>
    <cellStyle name="常规 5 2 6 2 4 3" xfId="25715"/>
    <cellStyle name="常规 2 7 5 4 3" xfId="25716"/>
    <cellStyle name="常规 2 3 2 3 7 4" xfId="25717"/>
    <cellStyle name="常规 2 3 2 4" xfId="25718"/>
    <cellStyle name="常规 2 3 2 4 2 2" xfId="25719"/>
    <cellStyle name="常规 6 12 3 5 2" xfId="25720"/>
    <cellStyle name="常规 2 3 2 4 2 3 2 2" xfId="25721"/>
    <cellStyle name="常规 3 13 4 2" xfId="25722"/>
    <cellStyle name="适中 2" xfId="25723"/>
    <cellStyle name="常规 2 3 2 4 2 3 2 3" xfId="25724"/>
    <cellStyle name="常规 2 3 2 4 2 3 3" xfId="25725"/>
    <cellStyle name="常规 2 3 2 4 2 3 3 2" xfId="25726"/>
    <cellStyle name="常规 2 3 2 4 2 3 4" xfId="25727"/>
    <cellStyle name="常规 2 5 4 3 2 2 3" xfId="25728"/>
    <cellStyle name="常规 2 3 2 4 2 4 2 2" xfId="25729"/>
    <cellStyle name="常规 2 3 2 4 2 5" xfId="25730"/>
    <cellStyle name="常规 2 3 2 4 2 5 2" xfId="25731"/>
    <cellStyle name="常规 2 3 2 4 3 3" xfId="25732"/>
    <cellStyle name="常规 2 3 2 4 3 3 2 3" xfId="25733"/>
    <cellStyle name="常规 2 3 2 4 3 4" xfId="25734"/>
    <cellStyle name="常规 2 3 2 4 3 5" xfId="25735"/>
    <cellStyle name="常规 2 3 2 4 3 5 2" xfId="25736"/>
    <cellStyle name="常规 2 3 2 4 3 6 2" xfId="25737"/>
    <cellStyle name="常规 2 3 2 4 3 7" xfId="25738"/>
    <cellStyle name="常规 2 3 2 5" xfId="25739"/>
    <cellStyle name="常规 2 3 2 5 10" xfId="25740"/>
    <cellStyle name="常规 2 3 2 5 2 2" xfId="25741"/>
    <cellStyle name="常规 2 3 2 5 2 2 2 2" xfId="25742"/>
    <cellStyle name="常规 4 12 3 3 3" xfId="25743"/>
    <cellStyle name="常规 2 3 2 5 2 2 2 2 2" xfId="25744"/>
    <cellStyle name="常规 4 12 3 3 3 2" xfId="25745"/>
    <cellStyle name="常规 2 3 2 5 2 2 2 3" xfId="25746"/>
    <cellStyle name="常规 4 12 3 3 4" xfId="25747"/>
    <cellStyle name="常规 4 7 3 5 2" xfId="25748"/>
    <cellStyle name="常规 2 3 2 5 2 2 3 2" xfId="25749"/>
    <cellStyle name="常规 4 12 3 4 3" xfId="25750"/>
    <cellStyle name="常规 2 3 2 5 2 2 4" xfId="25751"/>
    <cellStyle name="强调文字颜色 1 2 3 4 2" xfId="25752"/>
    <cellStyle name="常规 2 3 2 5 2 3 2 2" xfId="25753"/>
    <cellStyle name="常规 2 5 6" xfId="25754"/>
    <cellStyle name="强调文字颜色 1 2 3 4 2 2" xfId="25755"/>
    <cellStyle name="常规 2 3 2 5 2 3 2 2 2" xfId="25756"/>
    <cellStyle name="常规 2 5 6 2" xfId="25757"/>
    <cellStyle name="常规 2 3 2 5 2 3 2 3" xfId="25758"/>
    <cellStyle name="常规 2 5 7" xfId="25759"/>
    <cellStyle name="强调文字颜色 1 2 3 5" xfId="25760"/>
    <cellStyle name="常规 2 3 2 5 2 3 3" xfId="25761"/>
    <cellStyle name="强调文字颜色 1 2 3 5 2" xfId="25762"/>
    <cellStyle name="常规 2 3 2 5 2 3 3 2" xfId="25763"/>
    <cellStyle name="常规 2 6 6" xfId="25764"/>
    <cellStyle name="强调文字颜色 1 2 3 6" xfId="25765"/>
    <cellStyle name="常规 2 3 2 5 2 3 4" xfId="25766"/>
    <cellStyle name="常规 2 3 2 5 2 4 2" xfId="25767"/>
    <cellStyle name="常规 2 3 2 5 2 4 2 2" xfId="25768"/>
    <cellStyle name="常规 3 5 6" xfId="25769"/>
    <cellStyle name="常规 2 5 5 3 2 2 3" xfId="25770"/>
    <cellStyle name="常规 2 3 2 5 2 5" xfId="25771"/>
    <cellStyle name="常规 2 3 2 5 2 5 2" xfId="25772"/>
    <cellStyle name="常规 8 6 2 2 4" xfId="25773"/>
    <cellStyle name="常规 4 3 4 5 2 2 2" xfId="25774"/>
    <cellStyle name="常规 2 3 2 5 2 6 2" xfId="25775"/>
    <cellStyle name="常规 4 3 4 5 2 3" xfId="25776"/>
    <cellStyle name="常规 2 3 2 5 2 7" xfId="25777"/>
    <cellStyle name="常规 2 3 2 5 3 3" xfId="25778"/>
    <cellStyle name="强调文字颜色 1 3 3 4 2 2" xfId="25779"/>
    <cellStyle name="常规 2 3 2 5 3 3 2 2 2" xfId="25780"/>
    <cellStyle name="常规 2 3 2 5 3 4" xfId="25781"/>
    <cellStyle name="常规 2 3 2 5 3 5" xfId="25782"/>
    <cellStyle name="常规 2 3 2 5 3 5 2" xfId="25783"/>
    <cellStyle name="常规 4 3 4 5 3 2" xfId="25784"/>
    <cellStyle name="常规 2 3 2 5 3 6" xfId="25785"/>
    <cellStyle name="常规 2 3 2 5 3 6 2" xfId="25786"/>
    <cellStyle name="常规 2 3 2 5 3 7" xfId="25787"/>
    <cellStyle name="常规 3 2 3 2 2 4 3" xfId="25788"/>
    <cellStyle name="常规 8 4 2 2 3" xfId="25789"/>
    <cellStyle name="常规 2 3 2 5 7" xfId="25790"/>
    <cellStyle name="常规 2 3 2 6" xfId="25791"/>
    <cellStyle name="常规 2 3 2 6 2" xfId="25792"/>
    <cellStyle name="常规 2 3 2 6 2 2" xfId="25793"/>
    <cellStyle name="常规 2 3 2 6 2 3" xfId="25794"/>
    <cellStyle name="强调文字颜色 2 2 3 4 2 2" xfId="25795"/>
    <cellStyle name="常规 2 3 2 6 2 3 2 2 2" xfId="25796"/>
    <cellStyle name="常规 2 3 2 6 2 4" xfId="25797"/>
    <cellStyle name="常规 2 3 2 6 2 7" xfId="25798"/>
    <cellStyle name="常规 2 3 2 6 3 2" xfId="25799"/>
    <cellStyle name="常规 2 3 2 6 3 3" xfId="25800"/>
    <cellStyle name="常规 2 3 2 6 3 3 2 3" xfId="25801"/>
    <cellStyle name="常规 2 3 2 6 3 4" xfId="25802"/>
    <cellStyle name="常规 2 3 2 6 3 4 2" xfId="25803"/>
    <cellStyle name="常规 2 3 2 6 3 4 2 2" xfId="25804"/>
    <cellStyle name="常规 2 3 2 6 3 6" xfId="25805"/>
    <cellStyle name="常规 2 3 2 6 3 6 2" xfId="25806"/>
    <cellStyle name="常规 2 3 2 6 3 7" xfId="25807"/>
    <cellStyle name="常规 2 3 2 6 4" xfId="25808"/>
    <cellStyle name="常规 2 3 2 6 5" xfId="25809"/>
    <cellStyle name="常规 8 4 2 3 3" xfId="25810"/>
    <cellStyle name="常规 2 3 2 6 7" xfId="25811"/>
    <cellStyle name="常规 8 4 2 3 5" xfId="25812"/>
    <cellStyle name="常规 2 3 2 6 9" xfId="25813"/>
    <cellStyle name="常规 2 3 2 7" xfId="25814"/>
    <cellStyle name="常规 2 3 2 7 10" xfId="25815"/>
    <cellStyle name="常规 3 6 2 8" xfId="25816"/>
    <cellStyle name="常规 2 3 2 7 2 2 3 2" xfId="25817"/>
    <cellStyle name="常规 2 5 4 3 3 2 2 2" xfId="25818"/>
    <cellStyle name="常规 2 3 2 7 2 2 4" xfId="25819"/>
    <cellStyle name="常规 2 5 4 3 3 2 3" xfId="25820"/>
    <cellStyle name="常规 2 3 2 7 2 3" xfId="25821"/>
    <cellStyle name="强调文字颜色 3 2 3 4 2" xfId="25822"/>
    <cellStyle name="常规 2 3 2 7 2 3 2 2" xfId="25823"/>
    <cellStyle name="常规 7 3 3 7 2 2" xfId="25824"/>
    <cellStyle name="常规 2 3 2 7 2 3 2 3" xfId="25825"/>
    <cellStyle name="强调文字颜色 3 2 3 5" xfId="25826"/>
    <cellStyle name="常规 2 3 2 7 2 3 3" xfId="25827"/>
    <cellStyle name="常规 2 5 4 3 3 3 2" xfId="25828"/>
    <cellStyle name="常规 5 17 3 2 2 2" xfId="25829"/>
    <cellStyle name="强调文字颜色 3 2 3 5 2" xfId="25830"/>
    <cellStyle name="常规 2 3 2 7 2 3 3 2" xfId="25831"/>
    <cellStyle name="常规 5 17 3 2 2 2 2" xfId="25832"/>
    <cellStyle name="强调文字颜色 3 2 3 6" xfId="25833"/>
    <cellStyle name="常规 2 3 2 7 2 3 4" xfId="25834"/>
    <cellStyle name="常规 5 17 3 2 2 3" xfId="25835"/>
    <cellStyle name="常规 2 3 2 7 2 4" xfId="25836"/>
    <cellStyle name="常规 2 3 2 7 2 4 2" xfId="25837"/>
    <cellStyle name="常规 3 4 5 2 3 2 3" xfId="25838"/>
    <cellStyle name="常规 2 5 7 3 2 2 3" xfId="25839"/>
    <cellStyle name="常规 2 3 2 7 2 4 2 2" xfId="25840"/>
    <cellStyle name="常规 5 2 11 2 2 2" xfId="25841"/>
    <cellStyle name="常规 2 3 2 7 2 4 3" xfId="25842"/>
    <cellStyle name="常规 5 17 3 2 3 2" xfId="25843"/>
    <cellStyle name="常规 2 3 2 7 2 5" xfId="25844"/>
    <cellStyle name="常规 2 3 2 7 2 5 2" xfId="25845"/>
    <cellStyle name="常规 2 3 2 7 2 6 2" xfId="25846"/>
    <cellStyle name="常规 2 3 2 7 2 7" xfId="25847"/>
    <cellStyle name="常规 2 3 2 7 3 2" xfId="25848"/>
    <cellStyle name="常规 2 3 2 7 3 3" xfId="25849"/>
    <cellStyle name="常规 2 3 2 7 3 4" xfId="25850"/>
    <cellStyle name="常规 2 3 2 7 3 4 2 2" xfId="25851"/>
    <cellStyle name="常规 2 3 2 7 3 6" xfId="25852"/>
    <cellStyle name="常规 2 3 2 7 4" xfId="25853"/>
    <cellStyle name="常规 2 3 2 7 5" xfId="25854"/>
    <cellStyle name="常规 8 4 2 4 2" xfId="25855"/>
    <cellStyle name="常规 2 3 2 7 6" xfId="25856"/>
    <cellStyle name="常规 5 2 5 2 2 2 2" xfId="25857"/>
    <cellStyle name="常规 3 2 3 2 2 6 2" xfId="25858"/>
    <cellStyle name="常规 8 4 2 4 3" xfId="25859"/>
    <cellStyle name="常规 2 3 2 7 7" xfId="25860"/>
    <cellStyle name="常规 5 2 5 2 2 2 3" xfId="25861"/>
    <cellStyle name="常规 2 3 2 7 9" xfId="25862"/>
    <cellStyle name="常规 2 3 2 8" xfId="25863"/>
    <cellStyle name="常规 2 3 2 8 3 2" xfId="25864"/>
    <cellStyle name="常规 5 2 8 5" xfId="25865"/>
    <cellStyle name="常规 2 3 2 8 3 3" xfId="25866"/>
    <cellStyle name="常规 5 2 8 6" xfId="25867"/>
    <cellStyle name="常规 2 3 2 8 3 4" xfId="25868"/>
    <cellStyle name="常规 4 4 3 5 2 2 2" xfId="25869"/>
    <cellStyle name="常规 5 2 8 7" xfId="25870"/>
    <cellStyle name="常规 2 3 2 8 4" xfId="25871"/>
    <cellStyle name="常规 8 4 2 5 2" xfId="25872"/>
    <cellStyle name="常规 2 3 2 8 6" xfId="25873"/>
    <cellStyle name="常规 5 2 5 2 2 3 2" xfId="25874"/>
    <cellStyle name="常规 5 3 4 4 2 3" xfId="25875"/>
    <cellStyle name="常规 8 4 2 5 3" xfId="25876"/>
    <cellStyle name="常规 2 3 2 8 7" xfId="25877"/>
    <cellStyle name="常规 8 4 2 5 4" xfId="25878"/>
    <cellStyle name="常规 2 3 2 8 8" xfId="25879"/>
    <cellStyle name="常规 2 3 2 9" xfId="25880"/>
    <cellStyle name="常规 2 3 2 9 2 2 3" xfId="25881"/>
    <cellStyle name="常规 5 3 7 5 3" xfId="25882"/>
    <cellStyle name="常规 2 3 2 9 3" xfId="25883"/>
    <cellStyle name="常规 2 3 2 9 3 2" xfId="25884"/>
    <cellStyle name="常规 5 3 8 5" xfId="25885"/>
    <cellStyle name="常规 2 3 6 2 3 2 2 2" xfId="25886"/>
    <cellStyle name="常规 2 3 2 9 3 3" xfId="25887"/>
    <cellStyle name="常规 5 3 8 6" xfId="25888"/>
    <cellStyle name="常规 2 3 2 9 3 4" xfId="25889"/>
    <cellStyle name="常规 5 3 8 7" xfId="25890"/>
    <cellStyle name="常规 2 3 2 9 4" xfId="25891"/>
    <cellStyle name="常规 2 3 2 9 5" xfId="25892"/>
    <cellStyle name="常规 5 3 4 4 3 2" xfId="25893"/>
    <cellStyle name="常规 57 2 2 2 2" xfId="25894"/>
    <cellStyle name="常规 6 3 6 3 2 2 2" xfId="25895"/>
    <cellStyle name="常规 2 3 2 9 8" xfId="25896"/>
    <cellStyle name="常规 2 3 3" xfId="25897"/>
    <cellStyle name="常规 2 3 3 10 2" xfId="25898"/>
    <cellStyle name="常规 2 3 3 10 2 2" xfId="25899"/>
    <cellStyle name="常规 2 3 3 10 2 2 2" xfId="25900"/>
    <cellStyle name="检查单元格 3 3 5 2" xfId="25901"/>
    <cellStyle name="常规 2 3 3 10 2 3" xfId="25902"/>
    <cellStyle name="常规 2 3 3 10 3" xfId="25903"/>
    <cellStyle name="常规 5 4 3 2 2" xfId="25904"/>
    <cellStyle name="常规 2 3 3 10 3 2" xfId="25905"/>
    <cellStyle name="常规 5 4 3 2 2 2" xfId="25906"/>
    <cellStyle name="常规 2 3 3 11 2" xfId="25907"/>
    <cellStyle name="常规 2 3 3 11 3" xfId="25908"/>
    <cellStyle name="常规 5 4 3 3 2" xfId="25909"/>
    <cellStyle name="常规 2 3 3 11 3 2" xfId="25910"/>
    <cellStyle name="常规 3 2 7 2 2 3" xfId="25911"/>
    <cellStyle name="常规 5 4 3 3 2 2" xfId="25912"/>
    <cellStyle name="常规 2 3 3 11 4" xfId="25913"/>
    <cellStyle name="常规 5 4 3 3 3" xfId="25914"/>
    <cellStyle name="常规 2 3 3 12" xfId="25915"/>
    <cellStyle name="常规 2 3 3 12 2 2" xfId="25916"/>
    <cellStyle name="常规 2 3 3 5" xfId="25917"/>
    <cellStyle name="常规 2 3 3 12 2 2 2" xfId="25918"/>
    <cellStyle name="常规 9 3 2 4 2" xfId="25919"/>
    <cellStyle name="常规 2 3 3 12 2 3" xfId="25920"/>
    <cellStyle name="常规 2 3 3 12 3" xfId="25921"/>
    <cellStyle name="常规 5 2 2 2 3 2 2" xfId="25922"/>
    <cellStyle name="常规 5 4 3 4 2" xfId="25923"/>
    <cellStyle name="常规 2 3 3 13" xfId="25924"/>
    <cellStyle name="常规 6 12 5 2 2 2" xfId="25925"/>
    <cellStyle name="常规 3 3 7 3 6 2" xfId="25926"/>
    <cellStyle name="常规 2 3 3 13 2" xfId="25927"/>
    <cellStyle name="常规 2 3 3 13 2 2" xfId="25928"/>
    <cellStyle name="常规 2 3 3 13 3" xfId="25929"/>
    <cellStyle name="常规 5 2 2 2 3 3 2" xfId="25930"/>
    <cellStyle name="常规 5 4 3 5 2" xfId="25931"/>
    <cellStyle name="常规 2 3 3 14" xfId="25932"/>
    <cellStyle name="常规 2 3 3 14 2" xfId="25933"/>
    <cellStyle name="常规 2 3 3 15" xfId="25934"/>
    <cellStyle name="常规 2 3 3 15 2" xfId="25935"/>
    <cellStyle name="常规 9 17 3 2 3 2" xfId="25936"/>
    <cellStyle name="常规 3 6 3 5 2" xfId="25937"/>
    <cellStyle name="常规 9 2 11 2 2 2" xfId="25938"/>
    <cellStyle name="常规 2 3 3 16" xfId="25939"/>
    <cellStyle name="常规 2 3 3 4 2 2 2 2" xfId="25940"/>
    <cellStyle name="常规 2 3 3 17" xfId="25941"/>
    <cellStyle name="常规 2 3 3 2" xfId="25942"/>
    <cellStyle name="常规 2 3 3 2 10" xfId="25943"/>
    <cellStyle name="常规 2 3 3 2 2 2 2 2" xfId="25944"/>
    <cellStyle name="常规 2 3 3 2 2 2 2 3" xfId="25945"/>
    <cellStyle name="常规 9 5 3 3 3 2" xfId="25946"/>
    <cellStyle name="常规 7 3 7 2 3 3" xfId="25947"/>
    <cellStyle name="常规 3 2 2 2 8" xfId="25948"/>
    <cellStyle name="常规 2 3 3 2 2 3 2" xfId="25949"/>
    <cellStyle name="常规 2 3 3 2 2 3 2 2" xfId="25950"/>
    <cellStyle name="常规 2 6 2 3 2 2 3" xfId="25951"/>
    <cellStyle name="常规 2 3 3 2 2 4 2 2" xfId="25952"/>
    <cellStyle name="常规 2 3 3 2 2 5 2" xfId="25953"/>
    <cellStyle name="常规 4 3 5 2 2 4" xfId="25954"/>
    <cellStyle name="常规 2 3 3 2 2 8" xfId="25955"/>
    <cellStyle name="常规 9 5 3 4" xfId="25956"/>
    <cellStyle name="常规 5 2 6 3 3 2" xfId="25957"/>
    <cellStyle name="常规 2 3 3 2 3" xfId="25958"/>
    <cellStyle name="常规 2 3 3 2 3 2 2 3" xfId="25959"/>
    <cellStyle name="常规 7 3 7 3 3 3" xfId="25960"/>
    <cellStyle name="常规 3 2 3 2 8" xfId="25961"/>
    <cellStyle name="常规 2 3 3 2 3 3 2" xfId="25962"/>
    <cellStyle name="常规 7 3 7 3 3 3 2" xfId="25963"/>
    <cellStyle name="常规 2 46" xfId="25964"/>
    <cellStyle name="常规 2 51" xfId="25965"/>
    <cellStyle name="常规 2 3 3 2 3 3 2 2" xfId="25966"/>
    <cellStyle name="常规 2 3 3 2 3 3 3 2" xfId="25967"/>
    <cellStyle name="常规 2 3 3 2 3 3 4" xfId="25968"/>
    <cellStyle name="常规 2 3 3 2 3 4 2" xfId="25969"/>
    <cellStyle name="常规 38 6" xfId="25970"/>
    <cellStyle name="常规 43 6" xfId="25971"/>
    <cellStyle name="常规 2 3 3 2 3 4 2 2" xfId="25972"/>
    <cellStyle name="常规 3 2 2 7 2 2 2" xfId="25973"/>
    <cellStyle name="常规 2 3 3 2 3 4 3" xfId="25974"/>
    <cellStyle name="常规 2 3 3 3 2 2 2 2" xfId="25975"/>
    <cellStyle name="常规 2 3 3 3 2 2 2 2 2" xfId="25976"/>
    <cellStyle name="常规 2 3 3 3 2 2 3 2" xfId="25977"/>
    <cellStyle name="常规 2 3 3 3 2 2 4" xfId="25978"/>
    <cellStyle name="常规 2 3 3 3 2 3 2 2" xfId="25979"/>
    <cellStyle name="常规 2 3 3 3 2 3 3 2" xfId="25980"/>
    <cellStyle name="常规 2 3 3 3 2 3 4" xfId="25981"/>
    <cellStyle name="常规 2 3 3 3 2 4 2" xfId="25982"/>
    <cellStyle name="常规 2 6 3 3 2 2 3" xfId="25983"/>
    <cellStyle name="常规 2 3 3 3 2 4 2 2" xfId="25984"/>
    <cellStyle name="常规 2 3 3 3 2 5 2" xfId="25985"/>
    <cellStyle name="常规 9 4 2 2 4" xfId="25986"/>
    <cellStyle name="常规 4 3 5 3 2 2 2" xfId="25987"/>
    <cellStyle name="常规 2 3 3 3 2 6 2" xfId="25988"/>
    <cellStyle name="常规 4 3 5 3 2 3" xfId="25989"/>
    <cellStyle name="常规 2 3 3 3 2 7" xfId="25990"/>
    <cellStyle name="常规 2 3 3 3 3" xfId="25991"/>
    <cellStyle name="常规 6 13 2 6" xfId="25992"/>
    <cellStyle name="常规 9 5 4 4" xfId="25993"/>
    <cellStyle name="常规 5 2 6 3 4 2" xfId="25994"/>
    <cellStyle name="常规 2 3 3 3 3 2 2 3" xfId="25995"/>
    <cellStyle name="常规 2 3 3 3 3 2 3" xfId="25996"/>
    <cellStyle name="常规 2 3 3 3 3 2 4" xfId="25997"/>
    <cellStyle name="常规 2 3 3 3 3 3 2 2" xfId="25998"/>
    <cellStyle name="常规 2 3 3 3 3 3 3 2" xfId="25999"/>
    <cellStyle name="常规 2 3 3 3 3 3 4" xfId="26000"/>
    <cellStyle name="常规 2 3 3 3 3 4 2" xfId="26001"/>
    <cellStyle name="常规 2 3 3 3 3 4 2 2" xfId="26002"/>
    <cellStyle name="常规 9 4 3 2 4" xfId="26003"/>
    <cellStyle name="常规 4 3 5 3 3 2 2" xfId="26004"/>
    <cellStyle name="常规 2 3 3 3 3 6 2" xfId="26005"/>
    <cellStyle name="常规 4 3 5 3 3 3" xfId="26006"/>
    <cellStyle name="常规 2 3 3 3 3 7" xfId="26007"/>
    <cellStyle name="常规 2 3 3 3 4 2 3" xfId="26008"/>
    <cellStyle name="常规 4 3 2 3 2 2 2 2" xfId="26009"/>
    <cellStyle name="常规 6 4 2 2 4 2" xfId="26010"/>
    <cellStyle name="常规 2 3 3 3 5 2 3" xfId="26011"/>
    <cellStyle name="常规 4 2 6 2 4 3" xfId="26012"/>
    <cellStyle name="常规 6 4 2 3 4 2" xfId="26013"/>
    <cellStyle name="常规 2 3 3 3 6 2 2" xfId="26014"/>
    <cellStyle name="常规 4 2 6 3 4 2" xfId="26015"/>
    <cellStyle name="常规 2 3 3 3 6 3" xfId="26016"/>
    <cellStyle name="常规 4 2 6 3 5" xfId="26017"/>
    <cellStyle name="常规 7 15 2 5" xfId="26018"/>
    <cellStyle name="常规 2 8 5 3 2" xfId="26019"/>
    <cellStyle name="常规 2 3 3 4" xfId="26020"/>
    <cellStyle name="常规 2 3 3 4 2 2 2 2 2" xfId="26021"/>
    <cellStyle name="常规 2 3 3 4 2 2 3 2" xfId="26022"/>
    <cellStyle name="常规 2 3 3 4 2 2 4" xfId="26023"/>
    <cellStyle name="常规 2 3 3 4 2 3 2 2" xfId="26024"/>
    <cellStyle name="常规 2 3 3 4 2 3 2 2 2" xfId="26025"/>
    <cellStyle name="常规 3 4 2 2 9" xfId="26026"/>
    <cellStyle name="常规 2 3 3 4 2 3 3" xfId="26027"/>
    <cellStyle name="常规 2 3 3 4 2 3 3 2" xfId="26028"/>
    <cellStyle name="常规 2 3 3 4 2 3 4" xfId="26029"/>
    <cellStyle name="常规 2 3 3 4 2 4 2" xfId="26030"/>
    <cellStyle name="常规 2 6 4 3 2 2 3" xfId="26031"/>
    <cellStyle name="常规 2 3 3 4 2 4 2 2" xfId="26032"/>
    <cellStyle name="常规 2 3 3 4 2 4 3" xfId="26033"/>
    <cellStyle name="常规 2 3 3 4 2 5 2" xfId="26034"/>
    <cellStyle name="常规 4 3 5 4 2 2" xfId="26035"/>
    <cellStyle name="常规 2 3 3 4 2 6" xfId="26036"/>
    <cellStyle name="常规 9 5 2 2 4" xfId="26037"/>
    <cellStyle name="常规 4 3 5 4 2 2 2" xfId="26038"/>
    <cellStyle name="常规 2 3 3 4 2 6 2" xfId="26039"/>
    <cellStyle name="常规 4 3 5 4 2 3" xfId="26040"/>
    <cellStyle name="常规 2 3 3 4 2 7" xfId="26041"/>
    <cellStyle name="常规 2 3 3 4 3 2 2 2" xfId="26042"/>
    <cellStyle name="常规 2 3 3 4 3 2 2 3" xfId="26043"/>
    <cellStyle name="常规 2 3 3 4 3 2 3" xfId="26044"/>
    <cellStyle name="常规 2 3 3 4 3 2 3 2" xfId="26045"/>
    <cellStyle name="常规 2 3 3 4 3 2 4" xfId="26046"/>
    <cellStyle name="常规 2 3 3 4 3 3 2 2" xfId="26047"/>
    <cellStyle name="常规 2 3 3 4 3 3 3" xfId="26048"/>
    <cellStyle name="常规 2 3 3 4 3 3 3 2" xfId="26049"/>
    <cellStyle name="常规 2 3 3 4 3 3 4" xfId="26050"/>
    <cellStyle name="常规 2 3 3 4 3 4 2" xfId="26051"/>
    <cellStyle name="常规 5 13 6" xfId="26052"/>
    <cellStyle name="常规 2 3 3 4 3 4 2 2" xfId="26053"/>
    <cellStyle name="常规 2 3 3 4 3 5 2" xfId="26054"/>
    <cellStyle name="常规 4 3 5 4 3 2" xfId="26055"/>
    <cellStyle name="常规 2 3 3 4 3 6" xfId="26056"/>
    <cellStyle name="常规 2 3 3 4 3 6 2" xfId="26057"/>
    <cellStyle name="好 3 2 2 2 2 2" xfId="26058"/>
    <cellStyle name="常规 2 3 3 4 3 7" xfId="26059"/>
    <cellStyle name="常规 2 3 3 4 4 2 3" xfId="26060"/>
    <cellStyle name="常规 4 3 2 3 3 2 2 2" xfId="26061"/>
    <cellStyle name="常规 6 4 3 2 4 2" xfId="26062"/>
    <cellStyle name="常规 2 3 3 4 5 2 2 2" xfId="26063"/>
    <cellStyle name="常规 4 2 7 2 4 2 2" xfId="26064"/>
    <cellStyle name="常规 2 3 3 4 5 3 2" xfId="26065"/>
    <cellStyle name="常规 4 2 7 2 5 2" xfId="26066"/>
    <cellStyle name="常规 2 3 3 4 6 2 2" xfId="26067"/>
    <cellStyle name="常规 4 2 7 3 4 2" xfId="26068"/>
    <cellStyle name="常规 2 3 3 4 6 3" xfId="26069"/>
    <cellStyle name="常规 4 2 7 3 5" xfId="26070"/>
    <cellStyle name="常规 2 3 3 4 8 2" xfId="26071"/>
    <cellStyle name="常规 4 2 7 5 4" xfId="26072"/>
    <cellStyle name="常规 2 3 3 4 9" xfId="26073"/>
    <cellStyle name="常规 9 12 3 3 3" xfId="26074"/>
    <cellStyle name="常规 2 3 3 5 2 2 2 2" xfId="26075"/>
    <cellStyle name="常规 2 3 3 5 2 2 3" xfId="26076"/>
    <cellStyle name="常规 9 12 3 4 3" xfId="26077"/>
    <cellStyle name="常规 2 3 3 5 2 2 3 2" xfId="26078"/>
    <cellStyle name="常规 2 3 3 5 2 2 4" xfId="26079"/>
    <cellStyle name="常规 4 3 5 5 2 2" xfId="26080"/>
    <cellStyle name="常规 2 3 3 5 2 6" xfId="26081"/>
    <cellStyle name="常规 4 3 5 5 2 3" xfId="26082"/>
    <cellStyle name="常规 2 3 3 5 2 7" xfId="26083"/>
    <cellStyle name="常规 2 3 3 5 3 5" xfId="26084"/>
    <cellStyle name="常规 4 3 5 5 3 2" xfId="26085"/>
    <cellStyle name="常规 2 3 3 5 3 6" xfId="26086"/>
    <cellStyle name="好 3 2 2 3 2 2" xfId="26087"/>
    <cellStyle name="常规 2 3 3 5 3 7" xfId="26088"/>
    <cellStyle name="常规 9 15 3 3 3" xfId="26089"/>
    <cellStyle name="常规 2 3 3 5 5 2 2 2" xfId="26090"/>
    <cellStyle name="常规 2 3 3 5 5 3 2" xfId="26091"/>
    <cellStyle name="常规 2 3 3 5 5 4" xfId="26092"/>
    <cellStyle name="常规 8 4 3 2 2 2 2" xfId="26093"/>
    <cellStyle name="常规 2 3 3 5 6 2 2" xfId="26094"/>
    <cellStyle name="常规 8 4 3 2 2 3" xfId="26095"/>
    <cellStyle name="常规 2 3 3 5 6 3" xfId="26096"/>
    <cellStyle name="常规 8 4 3 2 3 2" xfId="26097"/>
    <cellStyle name="常规 2 3 3 5 7 2" xfId="26098"/>
    <cellStyle name="常规 2 3 3 6" xfId="26099"/>
    <cellStyle name="常规 2 3 3 6 2 2 2 2" xfId="26100"/>
    <cellStyle name="常规 2 3 3 6 2 2 3" xfId="26101"/>
    <cellStyle name="常规 2 5 5 2 3 2 2" xfId="26102"/>
    <cellStyle name="常规 2 3 3 6 2 2 3 2" xfId="26103"/>
    <cellStyle name="常规 2 5 5 2 3 2 2 2" xfId="26104"/>
    <cellStyle name="常规 2 3 3 6 2 2 4" xfId="26105"/>
    <cellStyle name="常规 2 5 5 2 3 2 3" xfId="26106"/>
    <cellStyle name="常规 2 3 3 6 2 3 3" xfId="26107"/>
    <cellStyle name="常规 2 5 5 2 3 3 2" xfId="26108"/>
    <cellStyle name="常规 5 18 2 2 2 2" xfId="26109"/>
    <cellStyle name="常规 2 3 3 6 2 3 3 2" xfId="26110"/>
    <cellStyle name="常规 2 3 3 6 2 3 4" xfId="26111"/>
    <cellStyle name="常规 2 6 6 3 2 2 3" xfId="26112"/>
    <cellStyle name="常规 2 3 3 6 2 4 2 2" xfId="26113"/>
    <cellStyle name="常规 2 3 3 6 2 4 3" xfId="26114"/>
    <cellStyle name="常规 2 3 3 6 2 5 2" xfId="26115"/>
    <cellStyle name="常规 4 3 5 6 2 2" xfId="26116"/>
    <cellStyle name="常规 2 3 3 6 2 6" xfId="26117"/>
    <cellStyle name="常规 2 3 3 6 2 6 2" xfId="26118"/>
    <cellStyle name="常规 2 3 3 6 2 7" xfId="26119"/>
    <cellStyle name="常规 2 3 3 6 3" xfId="26120"/>
    <cellStyle name="常规 2 3 3 6 3 2 2 2" xfId="26121"/>
    <cellStyle name="常规 8 2 4 6 2 2" xfId="26122"/>
    <cellStyle name="常规 2 3 3 6 3 2 2 3" xfId="26123"/>
    <cellStyle name="常规 2 3 3 6 3 2 4" xfId="26124"/>
    <cellStyle name="常规 2 3 3 6 3 3 2 2" xfId="26125"/>
    <cellStyle name="常规 8 2 4 7 2 2" xfId="26126"/>
    <cellStyle name="常规 2 3 3 6 3 3 2 3" xfId="26127"/>
    <cellStyle name="常规 2 3 3 6 3 3 3" xfId="26128"/>
    <cellStyle name="常规 2 3 3 6 3 3 4" xfId="26129"/>
    <cellStyle name="常规 2 3 3 6 3 4 2" xfId="26130"/>
    <cellStyle name="常规 2 3 3 6 3 4 2 2" xfId="26131"/>
    <cellStyle name="常规 2 3 3 6 3 4 3" xfId="26132"/>
    <cellStyle name="常规 2 3 3 6 3 5" xfId="26133"/>
    <cellStyle name="常规 2 3 3 6 3 5 2" xfId="26134"/>
    <cellStyle name="常规 2 3 3 6 3 6" xfId="26135"/>
    <cellStyle name="常规 2 3 3 6 3 6 2" xfId="26136"/>
    <cellStyle name="好 3 2 2 4 2 2" xfId="26137"/>
    <cellStyle name="常规 2 3 3 6 3 7" xfId="26138"/>
    <cellStyle name="常规 2 3 3 6 5 2 3" xfId="26139"/>
    <cellStyle name="常规 6 4 5 3 4 2" xfId="26140"/>
    <cellStyle name="常规 2 3 3 6 5 3 2" xfId="26141"/>
    <cellStyle name="常规 2 3 3 6 5 4" xfId="26142"/>
    <cellStyle name="常规 2 3 3 7" xfId="26143"/>
    <cellStyle name="常规 4 5 5" xfId="26144"/>
    <cellStyle name="常规 2 3 3 7 2 2 3" xfId="26145"/>
    <cellStyle name="常规 2 5 5 3 3 2 2" xfId="26146"/>
    <cellStyle name="常规 2 3 3 7 3" xfId="26147"/>
    <cellStyle name="常规 2 3 3 7 4" xfId="26148"/>
    <cellStyle name="常规 3 3 2 5 2 3" xfId="26149"/>
    <cellStyle name="常规 2 3 3 8 2" xfId="26150"/>
    <cellStyle name="常规 6 17 3 2 2 3" xfId="26151"/>
    <cellStyle name="常规 2 3 3 8 4" xfId="26152"/>
    <cellStyle name="常规 2 3 3 9" xfId="26153"/>
    <cellStyle name="常规 2 3 3 9 2" xfId="26154"/>
    <cellStyle name="常规 8 2 10 2 4" xfId="26155"/>
    <cellStyle name="常规 2 3 3 9 2 2" xfId="26156"/>
    <cellStyle name="常规 58 4" xfId="26157"/>
    <cellStyle name="常规 6 3 7 5" xfId="26158"/>
    <cellStyle name="常规 2 3 3 9 2 2 2" xfId="26159"/>
    <cellStyle name="常规 58 4 2" xfId="26160"/>
    <cellStyle name="常规 6 3 7 5 2" xfId="26161"/>
    <cellStyle name="常规 8 2 10 2 5" xfId="26162"/>
    <cellStyle name="常规 2 3 3 9 2 3" xfId="26163"/>
    <cellStyle name="常规 58 5" xfId="26164"/>
    <cellStyle name="常规 6 3 7 6" xfId="26165"/>
    <cellStyle name="常规 2 3 3 9 3 2" xfId="26166"/>
    <cellStyle name="常规 59 4" xfId="26167"/>
    <cellStyle name="常规 6 3 8 5" xfId="26168"/>
    <cellStyle name="常规 2 3 3 9 4" xfId="26169"/>
    <cellStyle name="常规 8 3 5 2 3 2 2" xfId="26170"/>
    <cellStyle name="常规 2 3 4" xfId="26171"/>
    <cellStyle name="常规 2 3 4 10" xfId="26172"/>
    <cellStyle name="常规 2 3 4 10 2" xfId="26173"/>
    <cellStyle name="常规 2 3 4 11" xfId="26174"/>
    <cellStyle name="常规 3 15 2 3 3 2" xfId="26175"/>
    <cellStyle name="常规 2 3 4 12" xfId="26176"/>
    <cellStyle name="常规 8 3 5 2 3 2 2 2" xfId="26177"/>
    <cellStyle name="常规 2 3 4 2" xfId="26178"/>
    <cellStyle name="常规 2 3 4 3" xfId="26179"/>
    <cellStyle name="常规 2 3 4 3 2" xfId="26180"/>
    <cellStyle name="常规 6 14 2 5" xfId="26181"/>
    <cellStyle name="常规 2 3 4 3 2 2" xfId="26182"/>
    <cellStyle name="常规 6 14 2 5 2" xfId="26183"/>
    <cellStyle name="常规 2 3 4 3 2 3" xfId="26184"/>
    <cellStyle name="常规 2 3 4 3 2 4" xfId="26185"/>
    <cellStyle name="常规 6 3 16 2" xfId="26186"/>
    <cellStyle name="常规 2 3 4 3 3 3" xfId="26187"/>
    <cellStyle name="常规 2 3 4 3 3 4" xfId="26188"/>
    <cellStyle name="常规 2 3 4 4" xfId="26189"/>
    <cellStyle name="常规 2 3 4 4 2" xfId="26190"/>
    <cellStyle name="常规 6 14 3 5" xfId="26191"/>
    <cellStyle name="常规 2 3 4 4 2 2" xfId="26192"/>
    <cellStyle name="常规 6 14 3 5 2" xfId="26193"/>
    <cellStyle name="常规 2 3 4 4 2 3" xfId="26194"/>
    <cellStyle name="常规 2 3 4 5" xfId="26195"/>
    <cellStyle name="常规 2 3 4 5 2" xfId="26196"/>
    <cellStyle name="常规 2 3 4 5 2 2" xfId="26197"/>
    <cellStyle name="常规 2 3 4 5 2 3" xfId="26198"/>
    <cellStyle name="常规 2 3 4 6" xfId="26199"/>
    <cellStyle name="常规 2 3 4 6 2" xfId="26200"/>
    <cellStyle name="常规 2 3 4 6 2 2" xfId="26201"/>
    <cellStyle name="常规 2 3 4 6 2 3" xfId="26202"/>
    <cellStyle name="常规 2 3 4 7" xfId="26203"/>
    <cellStyle name="常规 2 3 4 7 2 2" xfId="26204"/>
    <cellStyle name="常规 2 3 4 7 2 3" xfId="26205"/>
    <cellStyle name="常规 2 3 4 8" xfId="26206"/>
    <cellStyle name="常规 3 3 2 6 2 3" xfId="26207"/>
    <cellStyle name="常规 2 3 4 8 2" xfId="26208"/>
    <cellStyle name="常规 7 2 7 5" xfId="26209"/>
    <cellStyle name="常规 2 3 4 8 2 2" xfId="26210"/>
    <cellStyle name="常规 6 17 3 3 2 2" xfId="26211"/>
    <cellStyle name="常规 2 3 4 8 3" xfId="26212"/>
    <cellStyle name="常规 2 3 4 9" xfId="26213"/>
    <cellStyle name="常规 2 3 4 9 2" xfId="26214"/>
    <cellStyle name="常规 2 3 5 2" xfId="26215"/>
    <cellStyle name="常规 2 3 5 2 2 2" xfId="26216"/>
    <cellStyle name="常规 2 3 5 2 2 3" xfId="26217"/>
    <cellStyle name="常规 2 3 5 2 2 4" xfId="26218"/>
    <cellStyle name="常规 2 3 5 2 2 5" xfId="26219"/>
    <cellStyle name="常规 9 7 3 4 2" xfId="26220"/>
    <cellStyle name="常规 5 12 3 2 4" xfId="26221"/>
    <cellStyle name="常规 2 3 5 2 3 2" xfId="26222"/>
    <cellStyle name="常规 2 3 5 2 3 2 2" xfId="26223"/>
    <cellStyle name="常规 2 3 5 3" xfId="26224"/>
    <cellStyle name="常规 2 3 5 3 2" xfId="26225"/>
    <cellStyle name="常规 6 15 2 5" xfId="26226"/>
    <cellStyle name="常规 2 3 5 3 2 2" xfId="26227"/>
    <cellStyle name="常规 6 15 2 5 2" xfId="26228"/>
    <cellStyle name="常规 9 2 6 3 4 2 2" xfId="26229"/>
    <cellStyle name="常规 2 3 5 3 2 2 3" xfId="26230"/>
    <cellStyle name="常规 2 3 5 3 2 3" xfId="26231"/>
    <cellStyle name="常规 2 3 5 3 2 4" xfId="26232"/>
    <cellStyle name="常规 2 3 5 3 3" xfId="26233"/>
    <cellStyle name="常规 6 15 2 6" xfId="26234"/>
    <cellStyle name="常规 2 3 5 3 3 2" xfId="26235"/>
    <cellStyle name="常规 6 15 2 6 2" xfId="26236"/>
    <cellStyle name="常规 2 3 5 3 3 3" xfId="26237"/>
    <cellStyle name="常规 2 3 5 3 3 4" xfId="26238"/>
    <cellStyle name="常规 2 3 5 4" xfId="26239"/>
    <cellStyle name="常规 2 3 5 4 2" xfId="26240"/>
    <cellStyle name="常规 6 15 3 5" xfId="26241"/>
    <cellStyle name="常规 2 3 5 4 2 2" xfId="26242"/>
    <cellStyle name="常规 6 15 3 5 2" xfId="26243"/>
    <cellStyle name="常规 2 3 5 4 2 2 2" xfId="26244"/>
    <cellStyle name="常规 2 3 5 4 3" xfId="26245"/>
    <cellStyle name="常规 6 15 3 6" xfId="26246"/>
    <cellStyle name="常规 2 3 5 4 3 2" xfId="26247"/>
    <cellStyle name="常规 6 15 3 6 2" xfId="26248"/>
    <cellStyle name="常规 2 3 5 5" xfId="26249"/>
    <cellStyle name="常规 2 3 5 5 2" xfId="26250"/>
    <cellStyle name="常规 2 3 5 5 2 2" xfId="26251"/>
    <cellStyle name="常规 2 3 5 5 2 2 2" xfId="26252"/>
    <cellStyle name="常规 2 3 5 5 2 3" xfId="26253"/>
    <cellStyle name="常规 2 3 5 5 3" xfId="26254"/>
    <cellStyle name="常规 2 3 5 5 3 2" xfId="26255"/>
    <cellStyle name="常规 2 3 5 6 2" xfId="26256"/>
    <cellStyle name="常规 2 3 5 6 2 2" xfId="26257"/>
    <cellStyle name="常规 2 3 5 6 3" xfId="26258"/>
    <cellStyle name="常规 2 3 5 8" xfId="26259"/>
    <cellStyle name="常规 3 3 2 7 2 3" xfId="26260"/>
    <cellStyle name="常规 2 3 5 8 2" xfId="26261"/>
    <cellStyle name="常规 2 3 5 9" xfId="26262"/>
    <cellStyle name="常规 2 3 6 2 2 2" xfId="26263"/>
    <cellStyle name="常规 2 3 6 2 2 2 2" xfId="26264"/>
    <cellStyle name="常规 7 4 3 2 5" xfId="26265"/>
    <cellStyle name="常规 2 3 6 2 2 2 2 2" xfId="26266"/>
    <cellStyle name="常规 4 3 3 3 3 2 3" xfId="26267"/>
    <cellStyle name="常规 2 3 6 2 2 3" xfId="26268"/>
    <cellStyle name="常规 4 5 2 3 2 2" xfId="26269"/>
    <cellStyle name="强调文字颜色 6 3 2 2 4 2" xfId="26270"/>
    <cellStyle name="常规 9 8 3 3 3 2" xfId="26271"/>
    <cellStyle name="常规 6 2 2 2 8" xfId="26272"/>
    <cellStyle name="常规 2 3 6 2 2 3 2" xfId="26273"/>
    <cellStyle name="常规 4 5 2 3 2 2 2" xfId="26274"/>
    <cellStyle name="常规 2 3 6 2 2 4" xfId="26275"/>
    <cellStyle name="常规 4 5 2 3 2 3" xfId="26276"/>
    <cellStyle name="常规 2 3 6 2 2 5" xfId="26277"/>
    <cellStyle name="常规 2 3 6 2 3" xfId="26278"/>
    <cellStyle name="常规 9 8 3 4 2" xfId="26279"/>
    <cellStyle name="常规 5 13 3 2 4" xfId="26280"/>
    <cellStyle name="常规 2 3 6 2 3 2" xfId="26281"/>
    <cellStyle name="常规 2 3 6 2 3 2 2" xfId="26282"/>
    <cellStyle name="常规 2 3 6 2 3 3" xfId="26283"/>
    <cellStyle name="常规 4 5 2 3 3 2" xfId="26284"/>
    <cellStyle name="常规 6 2 3 2 8" xfId="26285"/>
    <cellStyle name="常规 2 3 6 2 3 3 2" xfId="26286"/>
    <cellStyle name="常规 2 3 6 2 3 4" xfId="26287"/>
    <cellStyle name="常规 2 3 6 3" xfId="26288"/>
    <cellStyle name="常规 2 3 6 3 2" xfId="26289"/>
    <cellStyle name="常规 6 16 2 5" xfId="26290"/>
    <cellStyle name="常规 2 3 6 3 2 2" xfId="26291"/>
    <cellStyle name="常规 6 16 2 5 2" xfId="26292"/>
    <cellStyle name="常规 2 3 6 3 2 2 2" xfId="26293"/>
    <cellStyle name="常规 2 3 6 3 2 3" xfId="26294"/>
    <cellStyle name="常规 4 5 2 4 2 2" xfId="26295"/>
    <cellStyle name="常规 6 3 2 2 8" xfId="26296"/>
    <cellStyle name="常规 2 3 6 3 2 3 2" xfId="26297"/>
    <cellStyle name="常规 2 3 6 3 2 4" xfId="26298"/>
    <cellStyle name="常规 2 3 6 3 3" xfId="26299"/>
    <cellStyle name="常规 6 16 2 6" xfId="26300"/>
    <cellStyle name="常规 2 3 6 3 3 2" xfId="26301"/>
    <cellStyle name="常规 6 16 2 6 2" xfId="26302"/>
    <cellStyle name="常规 2 3 6 3 3 2 2" xfId="26303"/>
    <cellStyle name="常规 8 5 3 2 5" xfId="26304"/>
    <cellStyle name="常规 2 3 6 3 3 2 2 2" xfId="26305"/>
    <cellStyle name="常规 2 3 6 3 3 3" xfId="26306"/>
    <cellStyle name="常规 6 3 3 2 8" xfId="26307"/>
    <cellStyle name="常规 2 3 6 3 3 3 2" xfId="26308"/>
    <cellStyle name="常规 2 3 6 3 3 4" xfId="26309"/>
    <cellStyle name="常规 2 3 6 3 4 2 2" xfId="26310"/>
    <cellStyle name="常规 2 3 6 3 4 3" xfId="26311"/>
    <cellStyle name="注释 2 3 10" xfId="26312"/>
    <cellStyle name="常规 2 3 6 5 2 2" xfId="26313"/>
    <cellStyle name="强调文字颜色 5 2 6" xfId="26314"/>
    <cellStyle name="常规 2 3 6 5 2 2 2" xfId="26315"/>
    <cellStyle name="常规 2 3 6 5 2 3" xfId="26316"/>
    <cellStyle name="常规 2 3 6 5 3" xfId="26317"/>
    <cellStyle name="常规 2 3 6 5 3 2" xfId="26318"/>
    <cellStyle name="常规 2 3 6 5 4" xfId="26319"/>
    <cellStyle name="常规 2 3 6 6 2" xfId="26320"/>
    <cellStyle name="常规 2 3 6 6 2 2" xfId="26321"/>
    <cellStyle name="常规 2 3 6 7" xfId="26322"/>
    <cellStyle name="常规 2 3 6 8" xfId="26323"/>
    <cellStyle name="常规 2 3 6 9" xfId="26324"/>
    <cellStyle name="常规 5 13 8" xfId="26325"/>
    <cellStyle name="常规 2 3 7 10" xfId="26326"/>
    <cellStyle name="常规 25 2 4 2 2" xfId="26327"/>
    <cellStyle name="常规 30 2 4 2 2" xfId="26328"/>
    <cellStyle name="常规 2 3 7 2" xfId="26329"/>
    <cellStyle name="常规 2 5 8 2 2 3" xfId="26330"/>
    <cellStyle name="常规 2 3 7 2 2" xfId="26331"/>
    <cellStyle name="常规 2 3 7 2 2 2" xfId="26332"/>
    <cellStyle name="常规 2 3 7 2 2 3" xfId="26333"/>
    <cellStyle name="常规 4 5 3 3 2 2" xfId="26334"/>
    <cellStyle name="常规 2 3 7 2 2 5" xfId="26335"/>
    <cellStyle name="常规 2 3 7 2 3" xfId="26336"/>
    <cellStyle name="常规 9 9 3 4 2" xfId="26337"/>
    <cellStyle name="常规 5 14 3 2 4" xfId="26338"/>
    <cellStyle name="常规 2 3 7 2 3 2" xfId="26339"/>
    <cellStyle name="常规 2 3 7 2 3 3" xfId="26340"/>
    <cellStyle name="常规 4 5 3 3 3 2" xfId="26341"/>
    <cellStyle name="常规 2 3 8 9" xfId="26342"/>
    <cellStyle name="常规 2 3 7 2 3 3 2" xfId="26343"/>
    <cellStyle name="常规 2 3 7 2 3 4" xfId="26344"/>
    <cellStyle name="适中 4 4 2 2" xfId="26345"/>
    <cellStyle name="常规 2 3 7 3" xfId="26346"/>
    <cellStyle name="常规 2 3 7 3 2" xfId="26347"/>
    <cellStyle name="常规 6 17 2 5" xfId="26348"/>
    <cellStyle name="常规 2 3 7 3 2 2" xfId="26349"/>
    <cellStyle name="常规 6 17 2 5 2" xfId="26350"/>
    <cellStyle name="常规 2 3 7 3 2 3" xfId="26351"/>
    <cellStyle name="常规 4 5 3 4 2 2" xfId="26352"/>
    <cellStyle name="常规 2 3 7 3 3" xfId="26353"/>
    <cellStyle name="常规 6 17 2 6" xfId="26354"/>
    <cellStyle name="常规 2 3 7 3 3 2" xfId="26355"/>
    <cellStyle name="常规 6 17 2 6 2" xfId="26356"/>
    <cellStyle name="常规 2 3 7 3 3 3" xfId="26357"/>
    <cellStyle name="常规 2 3 7 3 3 3 2" xfId="26358"/>
    <cellStyle name="常规 7 3 3 2 2 3 2" xfId="26359"/>
    <cellStyle name="常规 2 3 7 3 3 4" xfId="26360"/>
    <cellStyle name="常规 2 3 7 4 2 3" xfId="26361"/>
    <cellStyle name="常规 2 3 7 4 3 2" xfId="26362"/>
    <cellStyle name="常规 6 17 3 6 2" xfId="26363"/>
    <cellStyle name="常规 2 3 7 4 4" xfId="26364"/>
    <cellStyle name="常规 6 17 3 7" xfId="26365"/>
    <cellStyle name="常规 2 3 7 5 2 3" xfId="26366"/>
    <cellStyle name="好 14" xfId="26367"/>
    <cellStyle name="常规 2 3 7 5 3 2" xfId="26368"/>
    <cellStyle name="常规 2 3 7 5 4" xfId="26369"/>
    <cellStyle name="常规 2 3 8 10" xfId="26370"/>
    <cellStyle name="常规 3 4 3 2 2 3 4" xfId="26371"/>
    <cellStyle name="常规 2 3 8 2 2 2 2" xfId="26372"/>
    <cellStyle name="常规 2 3 8 2 2 2 2 2" xfId="26373"/>
    <cellStyle name="常规 2 3 8 2 2 3" xfId="26374"/>
    <cellStyle name="常规 2 3 8 2 2 3 2" xfId="26375"/>
    <cellStyle name="常规 5 15 3 2 4" xfId="26376"/>
    <cellStyle name="常规 2 3 8 2 3 2" xfId="26377"/>
    <cellStyle name="常规 2 3 8 2 3 2 2" xfId="26378"/>
    <cellStyle name="常规 2 3 8 2 3 2 2 2" xfId="26379"/>
    <cellStyle name="常规 2 3 8 2 3 2 3" xfId="26380"/>
    <cellStyle name="常规 2 3 8 2 3 3" xfId="26381"/>
    <cellStyle name="常规 2 3 8 2 3 3 2" xfId="26382"/>
    <cellStyle name="常规 2 3 8 2 3 4" xfId="26383"/>
    <cellStyle name="常规 2 3 8 2 4 2 2" xfId="26384"/>
    <cellStyle name="常规 9 10 2 6 2" xfId="26385"/>
    <cellStyle name="常规 6 2 2 2 2 4 2" xfId="26386"/>
    <cellStyle name="常规 2 3 8 3 2 2" xfId="26387"/>
    <cellStyle name="计算 3 3 8" xfId="26388"/>
    <cellStyle name="常规 6 2 2 2 2 4 2 2" xfId="26389"/>
    <cellStyle name="常规 2 3 8 3 2 2 2" xfId="26390"/>
    <cellStyle name="常规 2 3 8 3 2 2 2 2" xfId="26391"/>
    <cellStyle name="常规 6 2 2 2 2 4 3" xfId="26392"/>
    <cellStyle name="常规 2 3 8 3 2 3" xfId="26393"/>
    <cellStyle name="常规 2 3 8 3 2 3 2" xfId="26394"/>
    <cellStyle name="常规 7 3 3 3 2 2 2" xfId="26395"/>
    <cellStyle name="常规 2 3 8 3 2 4" xfId="26396"/>
    <cellStyle name="常规 9 10 2 7" xfId="26397"/>
    <cellStyle name="常规 6 2 2 2 2 5" xfId="26398"/>
    <cellStyle name="常规 2 3 8 3 3" xfId="26399"/>
    <cellStyle name="常规 6 2 2 2 2 5 2" xfId="26400"/>
    <cellStyle name="常规 2 3 8 3 3 2" xfId="26401"/>
    <cellStyle name="常规 2 3 8 3 3 2 2" xfId="26402"/>
    <cellStyle name="常规 2 3 8 3 3 2 2 2" xfId="26403"/>
    <cellStyle name="常规 2 3 8 3 3 3" xfId="26404"/>
    <cellStyle name="常规 2 3 8 3 3 3 2" xfId="26405"/>
    <cellStyle name="常规 7 3 3 3 2 3 2" xfId="26406"/>
    <cellStyle name="常规 2 3 8 3 3 4" xfId="26407"/>
    <cellStyle name="常规 8 2 4 2 2 2 2 2" xfId="26408"/>
    <cellStyle name="常规 2 3 8 3 4 2 2" xfId="26409"/>
    <cellStyle name="常规 9 10 3 6" xfId="26410"/>
    <cellStyle name="常规 6 2 2 2 3 4" xfId="26411"/>
    <cellStyle name="警告文本 8" xfId="26412"/>
    <cellStyle name="常规 2 3 8 4 2" xfId="26413"/>
    <cellStyle name="常规 2 3 8 4 2 2" xfId="26414"/>
    <cellStyle name="常规 2 3 8 4 2 2 2" xfId="26415"/>
    <cellStyle name="警告文本 9" xfId="26416"/>
    <cellStyle name="常规 2 3 8 4 3" xfId="26417"/>
    <cellStyle name="常规 2 3 8 4 3 2" xfId="26418"/>
    <cellStyle name="常规 8 2 4 2 3 2" xfId="26419"/>
    <cellStyle name="常规 2 3 8 4 4" xfId="26420"/>
    <cellStyle name="常规 2 3 8 5 2 2" xfId="26421"/>
    <cellStyle name="常规 2 3 8 5 2 2 2" xfId="26422"/>
    <cellStyle name="常规 2 3 8 5 2 3" xfId="26423"/>
    <cellStyle name="常规 2 3 8 5 3" xfId="26424"/>
    <cellStyle name="常规 2 3 8 5 3 2" xfId="26425"/>
    <cellStyle name="常规 2 3 8 6" xfId="26426"/>
    <cellStyle name="常规 2 3 8 6 2 2" xfId="26427"/>
    <cellStyle name="常规 2 3 8 7" xfId="26428"/>
    <cellStyle name="常规 4 4 3 2 3 2 2" xfId="26429"/>
    <cellStyle name="常规 2 3 8 7 2" xfId="26430"/>
    <cellStyle name="常规 4 4 3 2 3 2 2 2" xfId="26431"/>
    <cellStyle name="常规 2 3 8 8" xfId="26432"/>
    <cellStyle name="常规 4 4 3 2 3 2 3" xfId="26433"/>
    <cellStyle name="常规 2 3 8 8 2" xfId="26434"/>
    <cellStyle name="常规 2 3 9 2 2 2 2" xfId="26435"/>
    <cellStyle name="常规 2 3 9 2 2 2 2 2" xfId="26436"/>
    <cellStyle name="常规 2 3 9 2 2 2 3" xfId="26437"/>
    <cellStyle name="常规 2 3 9 2 3 2 2" xfId="26438"/>
    <cellStyle name="常规 46 3 4" xfId="26439"/>
    <cellStyle name="常规 51 3 4" xfId="26440"/>
    <cellStyle name="常规 2 3 9 2 3 2 2 2" xfId="26441"/>
    <cellStyle name="常规 2 3 9 2 3 2 3" xfId="26442"/>
    <cellStyle name="常规 2 3 9 2 3 3 2" xfId="26443"/>
    <cellStyle name="常规 2 3 9 2 3 4" xfId="26444"/>
    <cellStyle name="常规 2 3 9 3 2 2" xfId="26445"/>
    <cellStyle name="常规 2 3 9 3 3" xfId="26446"/>
    <cellStyle name="常规 2 3 9 3 3 2" xfId="26447"/>
    <cellStyle name="常规 2 3 9 3 3 2 2" xfId="26448"/>
    <cellStyle name="常规 2 3 9 3 3 2 2 2" xfId="26449"/>
    <cellStyle name="常规 2 3 9 3 3 3" xfId="26450"/>
    <cellStyle name="常规 2 3 9 3 3 3 2" xfId="26451"/>
    <cellStyle name="常规 8 2 4 3 2 2 2 2" xfId="26452"/>
    <cellStyle name="常规 2 3 9 3 4 2 2" xfId="26453"/>
    <cellStyle name="常规 9 11 3 6" xfId="26454"/>
    <cellStyle name="常规 6 2 2 3 3 4" xfId="26455"/>
    <cellStyle name="常规 2 3 9 4 2" xfId="26456"/>
    <cellStyle name="常规 2 3 9 4 2 2" xfId="26457"/>
    <cellStyle name="常规 2 3 9 4 2 2 2" xfId="26458"/>
    <cellStyle name="常规 2 3 9 4 2 3" xfId="26459"/>
    <cellStyle name="常规 2 3 9 4 3" xfId="26460"/>
    <cellStyle name="常规 2 3 9 4 3 2" xfId="26461"/>
    <cellStyle name="常规 8 2 4 3 3 2" xfId="26462"/>
    <cellStyle name="常规 2 3 9 4 4" xfId="26463"/>
    <cellStyle name="常规 2 3 9 5 2 2" xfId="26464"/>
    <cellStyle name="常规 2 3 9 5 2 2 2" xfId="26465"/>
    <cellStyle name="常规 2 3 9 5 2 3" xfId="26466"/>
    <cellStyle name="常规 2 3 9 5 3" xfId="26467"/>
    <cellStyle name="常规 2 3 9 5 3 2" xfId="26468"/>
    <cellStyle name="常规 2 3 9 5 4" xfId="26469"/>
    <cellStyle name="常规 2 3 9 6" xfId="26470"/>
    <cellStyle name="常规 2 3 9 6 2" xfId="26471"/>
    <cellStyle name="常规 2 3 9 6 2 2" xfId="26472"/>
    <cellStyle name="常规 2 3 9 7" xfId="26473"/>
    <cellStyle name="常规 4 4 3 2 3 3 2" xfId="26474"/>
    <cellStyle name="常规 2 3 9 7 2" xfId="26475"/>
    <cellStyle name="常规 2 3 9 8" xfId="26476"/>
    <cellStyle name="常规 2 3 9 8 2" xfId="26477"/>
    <cellStyle name="链接单元格 2 2" xfId="26478"/>
    <cellStyle name="常规 2 3 9 9" xfId="26479"/>
    <cellStyle name="常规 2 35" xfId="26480"/>
    <cellStyle name="常规 2 40" xfId="26481"/>
    <cellStyle name="常规 2 6 7 3 4" xfId="26482"/>
    <cellStyle name="常规 2 35 2" xfId="26483"/>
    <cellStyle name="常规 2 40 2" xfId="26484"/>
    <cellStyle name="常规 5 17 2 3" xfId="26485"/>
    <cellStyle name="常规 5 22 2 3" xfId="26486"/>
    <cellStyle name="常规 2 35 2 2" xfId="26487"/>
    <cellStyle name="常规 2 5 4 2 4 3" xfId="26488"/>
    <cellStyle name="常规 5 17 2 3 2" xfId="26489"/>
    <cellStyle name="常规 2 35 2 2 2" xfId="26490"/>
    <cellStyle name="常规 5 17 2 4" xfId="26491"/>
    <cellStyle name="常规 2 35 2 3" xfId="26492"/>
    <cellStyle name="常规 4 9 4 2" xfId="26493"/>
    <cellStyle name="常规 2 36" xfId="26494"/>
    <cellStyle name="常规 2 41" xfId="26495"/>
    <cellStyle name="常规 2 36 2" xfId="26496"/>
    <cellStyle name="常规 2 41 2" xfId="26497"/>
    <cellStyle name="常规 5 18 2 3" xfId="26498"/>
    <cellStyle name="常规 5 23 2 3" xfId="26499"/>
    <cellStyle name="常规 2 36 2 2" xfId="26500"/>
    <cellStyle name="常规 2 5 5 2 4 3" xfId="26501"/>
    <cellStyle name="常规 5 18 2 3 2" xfId="26502"/>
    <cellStyle name="常规 2 36 2 2 2" xfId="26503"/>
    <cellStyle name="常规 5 18 2 4" xfId="26504"/>
    <cellStyle name="常规 2 36 2 3" xfId="26505"/>
    <cellStyle name="常规 2 37" xfId="26506"/>
    <cellStyle name="常规 2 42" xfId="26507"/>
    <cellStyle name="常规 2 37 2" xfId="26508"/>
    <cellStyle name="常规 2 38" xfId="26509"/>
    <cellStyle name="常规 2 43" xfId="26510"/>
    <cellStyle name="常规 2 38 2" xfId="26511"/>
    <cellStyle name="常规 2 38 3" xfId="26512"/>
    <cellStyle name="常规 2 39" xfId="26513"/>
    <cellStyle name="常规 2 44" xfId="26514"/>
    <cellStyle name="常规 2 39 2" xfId="26515"/>
    <cellStyle name="常规 2 4" xfId="26516"/>
    <cellStyle name="常规 2 4 11 2 2 2" xfId="26517"/>
    <cellStyle name="常规 2 4 11 2 3" xfId="26518"/>
    <cellStyle name="常规 2 4 11 3" xfId="26519"/>
    <cellStyle name="常规 4 2 6 3 2 2 2 2" xfId="26520"/>
    <cellStyle name="常规 2 4 11 3 2" xfId="26521"/>
    <cellStyle name="常规 2 4 12 3" xfId="26522"/>
    <cellStyle name="常规 2 4 12 3 2" xfId="26523"/>
    <cellStyle name="常规 2 4 12 4" xfId="26524"/>
    <cellStyle name="常规 2 4 13 2 2" xfId="26525"/>
    <cellStyle name="常规 2 4 13 2 2 2" xfId="26526"/>
    <cellStyle name="常规 2 4 13 2 3" xfId="26527"/>
    <cellStyle name="常规 2 4 13 3" xfId="26528"/>
    <cellStyle name="常规 2 4 13 3 2" xfId="26529"/>
    <cellStyle name="常规 2 4 13 4" xfId="26530"/>
    <cellStyle name="常规 2 4 14 2" xfId="26531"/>
    <cellStyle name="常规 2 4 14 3" xfId="26532"/>
    <cellStyle name="常规 2 4 15" xfId="26533"/>
    <cellStyle name="常规 3 14 2 4 2" xfId="26534"/>
    <cellStyle name="常规 2 4 15 2" xfId="26535"/>
    <cellStyle name="常规 3 14 2 4 2 2" xfId="26536"/>
    <cellStyle name="常规 2 4 16" xfId="26537"/>
    <cellStyle name="常规 3 14 2 4 3" xfId="26538"/>
    <cellStyle name="常规 2 4 16 2" xfId="26539"/>
    <cellStyle name="常规 9 2 5 2 2 2 2 2" xfId="26540"/>
    <cellStyle name="常规 2 4 17" xfId="26541"/>
    <cellStyle name="常规 2 4 18" xfId="26542"/>
    <cellStyle name="常规 2 4 2" xfId="26543"/>
    <cellStyle name="常规 3 4 4 3 3 2 2" xfId="26544"/>
    <cellStyle name="常规 2 4 2 10" xfId="26545"/>
    <cellStyle name="常规 3 4 4 3 3 2 2 2" xfId="26546"/>
    <cellStyle name="常规 45 6" xfId="26547"/>
    <cellStyle name="常规 50 6" xfId="26548"/>
    <cellStyle name="常规 2 4 2 10 2" xfId="26549"/>
    <cellStyle name="常规 7 16 6 3" xfId="26550"/>
    <cellStyle name="常规 2 4 2 12" xfId="26551"/>
    <cellStyle name="常规 2 4 2 2 2" xfId="26552"/>
    <cellStyle name="常规 4 2 2 2 2 3 3 2" xfId="26553"/>
    <cellStyle name="常规 2 4 2 2 2 2" xfId="26554"/>
    <cellStyle name="常规 2 4 2 2 2 2 2" xfId="26555"/>
    <cellStyle name="常规 2 4 2 2 2 2 2 2" xfId="26556"/>
    <cellStyle name="常规 2 4 2 2 2 2 2 2 2" xfId="26557"/>
    <cellStyle name="常规 8 2 7 2 2 4" xfId="26558"/>
    <cellStyle name="常规 38 2" xfId="26559"/>
    <cellStyle name="常规 43 2" xfId="26560"/>
    <cellStyle name="常规 9 3 3 2 4 2 2" xfId="26561"/>
    <cellStyle name="常规 2 4 2 2 2 2 3" xfId="26562"/>
    <cellStyle name="常规 38 2 2" xfId="26563"/>
    <cellStyle name="常规 43 2 2" xfId="26564"/>
    <cellStyle name="常规 9 3 3 2 4 2 2 2" xfId="26565"/>
    <cellStyle name="常规 2 4 2 2 2 2 3 2" xfId="26566"/>
    <cellStyle name="常规 38 3" xfId="26567"/>
    <cellStyle name="常规 43 3" xfId="26568"/>
    <cellStyle name="常规 9 3 3 2 4 2 3" xfId="26569"/>
    <cellStyle name="常规 2 4 2 2 2 2 4" xfId="26570"/>
    <cellStyle name="常规 2 4 2 2 2 3" xfId="26571"/>
    <cellStyle name="常规 2 4 2 2 2 3 2" xfId="26572"/>
    <cellStyle name="常规 2 4 2 2 2 3 2 2" xfId="26573"/>
    <cellStyle name="常规 2 4 2 2 2 3 2 2 2" xfId="26574"/>
    <cellStyle name="常规 8 2 7 2 3 4" xfId="26575"/>
    <cellStyle name="常规 39 2" xfId="26576"/>
    <cellStyle name="常规 44 2" xfId="26577"/>
    <cellStyle name="常规 9 3 3 2 4 3 2" xfId="26578"/>
    <cellStyle name="常规 2 4 2 2 2 3 3" xfId="26579"/>
    <cellStyle name="常规 39 2 2" xfId="26580"/>
    <cellStyle name="常规 44 2 2" xfId="26581"/>
    <cellStyle name="常规 2 4 2 2 2 3 3 2" xfId="26582"/>
    <cellStyle name="常规 39 3" xfId="26583"/>
    <cellStyle name="常规 44 3" xfId="26584"/>
    <cellStyle name="常规 2 4 2 2 2 3 4" xfId="26585"/>
    <cellStyle name="常规 4 3 6 3 3 3 2" xfId="26586"/>
    <cellStyle name="常规 2 4 2 2 2 4" xfId="26587"/>
    <cellStyle name="常规 2 4 2 2 2 4 2" xfId="26588"/>
    <cellStyle name="常规 2 4 2 2 2 4 2 2" xfId="26589"/>
    <cellStyle name="常规 2 4 2 2 2 5" xfId="26590"/>
    <cellStyle name="常规 2 4 2 2 2 5 2" xfId="26591"/>
    <cellStyle name="常规 2 4 2 2 2 6" xfId="26592"/>
    <cellStyle name="常规 5 12 2 4 2 2" xfId="26593"/>
    <cellStyle name="常规 4 4 4 2 2 2" xfId="26594"/>
    <cellStyle name="常规 4 4 4 2 2 3" xfId="26595"/>
    <cellStyle name="常规 6 3 2" xfId="26596"/>
    <cellStyle name="常规 2 4 2 2 2 7" xfId="26597"/>
    <cellStyle name="常规 5 2 7 2 3 2" xfId="26598"/>
    <cellStyle name="常规 2 4 2 2 3" xfId="26599"/>
    <cellStyle name="常规 5 2 7 2 3 2 2" xfId="26600"/>
    <cellStyle name="常规 2 4 2 2 3 2" xfId="26601"/>
    <cellStyle name="常规 5 2 7 2 3 2 3" xfId="26602"/>
    <cellStyle name="常规 2 4 2 2 3 3" xfId="26603"/>
    <cellStyle name="常规 2 4 2 2 3 4" xfId="26604"/>
    <cellStyle name="常规 7 4 3 3 3 2" xfId="26605"/>
    <cellStyle name="常规 5 2 7 2 3 3" xfId="26606"/>
    <cellStyle name="常规 2 4 2 2 4" xfId="26607"/>
    <cellStyle name="常规 7 4 3 3 3 2 2" xfId="26608"/>
    <cellStyle name="常规 5 2 7 2 3 3 2" xfId="26609"/>
    <cellStyle name="常规 2 4 2 2 4 2" xfId="26610"/>
    <cellStyle name="常规 2 4 2 2 4 3" xfId="26611"/>
    <cellStyle name="常规 7 4 3 3 3 3" xfId="26612"/>
    <cellStyle name="常规 5 2 7 2 3 4" xfId="26613"/>
    <cellStyle name="常规 2 4 2 2 5" xfId="26614"/>
    <cellStyle name="常规 2 4 2 2 5 2" xfId="26615"/>
    <cellStyle name="常规 3 7 4 2 2" xfId="26616"/>
    <cellStyle name="常规 2 4 2 2 5 3" xfId="26617"/>
    <cellStyle name="常规 7 4 3 3 3 4" xfId="26618"/>
    <cellStyle name="常规 27 5 2" xfId="26619"/>
    <cellStyle name="常规 32 5 2" xfId="26620"/>
    <cellStyle name="常规 2 4 2 2 6" xfId="26621"/>
    <cellStyle name="常规 27 5 2 2" xfId="26622"/>
    <cellStyle name="常规 32 5 2 2" xfId="26623"/>
    <cellStyle name="常规 2 4 2 2 6 2" xfId="26624"/>
    <cellStyle name="常规 27 5 3" xfId="26625"/>
    <cellStyle name="常规 32 5 3" xfId="26626"/>
    <cellStyle name="常规 7 2 9 2 3 2" xfId="26627"/>
    <cellStyle name="常规 2 4 2 2 7" xfId="26628"/>
    <cellStyle name="常规 27 5 3 2" xfId="26629"/>
    <cellStyle name="常规 32 5 3 2" xfId="26630"/>
    <cellStyle name="常规 2 4 2 2 7 2" xfId="26631"/>
    <cellStyle name="常规 8 3 9 5 2" xfId="26632"/>
    <cellStyle name="常规 2 4 2 3" xfId="26633"/>
    <cellStyle name="常规 4 2 2 2 2 3 4" xfId="26634"/>
    <cellStyle name="常规 2 4 2 3 2" xfId="26635"/>
    <cellStyle name="常规 2 4 2 3 2 2" xfId="26636"/>
    <cellStyle name="常规 2 4 2 3 2 2 2" xfId="26637"/>
    <cellStyle name="常规 2 4 2 3 2 2 2 2" xfId="26638"/>
    <cellStyle name="常规 2 4 2 3 2 3" xfId="26639"/>
    <cellStyle name="常规 2 4 2 3 2 3 2" xfId="26640"/>
    <cellStyle name="常规 2 4 2 3 2 4" xfId="26641"/>
    <cellStyle name="常规 5 2 7 2 4 2" xfId="26642"/>
    <cellStyle name="常规 2 4 2 3 3" xfId="26643"/>
    <cellStyle name="输入 3 3 7 3" xfId="26644"/>
    <cellStyle name="常规 5 2 7 2 4 2 2" xfId="26645"/>
    <cellStyle name="常规 2 4 2 3 3 2" xfId="26646"/>
    <cellStyle name="常规 2 4 2 3 3 3" xfId="26647"/>
    <cellStyle name="常规 2 4 2 3 3 4" xfId="26648"/>
    <cellStyle name="常规 7 4 3 3 4 2" xfId="26649"/>
    <cellStyle name="常规 5 2 7 2 4 3" xfId="26650"/>
    <cellStyle name="常规 2 4 2 3 4" xfId="26651"/>
    <cellStyle name="常规 2 4 2 3 4 2" xfId="26652"/>
    <cellStyle name="常规 2 4 2 3 5 2" xfId="26653"/>
    <cellStyle name="常规 2 4 2 4 2 2" xfId="26654"/>
    <cellStyle name="常规 2 4 2 4 2 3" xfId="26655"/>
    <cellStyle name="常规 3 2 3 10" xfId="26656"/>
    <cellStyle name="常规 2 4 2 5" xfId="26657"/>
    <cellStyle name="常规 2 4 2 5 2 2" xfId="26658"/>
    <cellStyle name="常规 3 2 3 11" xfId="26659"/>
    <cellStyle name="常规 2 4 2 6" xfId="26660"/>
    <cellStyle name="常规 2 4 2 6 2" xfId="26661"/>
    <cellStyle name="常规 2 4 2 6 2 2" xfId="26662"/>
    <cellStyle name="常规 2 4 2 6 2 2 2" xfId="26663"/>
    <cellStyle name="常规 2 4 2 6 3 2" xfId="26664"/>
    <cellStyle name="常规 46 2 2 2 2" xfId="26665"/>
    <cellStyle name="常规 51 2 2 2 2" xfId="26666"/>
    <cellStyle name="常规 2 4 2 6 4" xfId="26667"/>
    <cellStyle name="常规 2 4 2 7" xfId="26668"/>
    <cellStyle name="常规 3 3 7 4 2 2 2" xfId="26669"/>
    <cellStyle name="常规 2 4 2 7 2 2" xfId="26670"/>
    <cellStyle name="常规 2 4 2 7 2 2 2" xfId="26671"/>
    <cellStyle name="常规 2 4 2 7 3" xfId="26672"/>
    <cellStyle name="常规 2 4 2 7 3 2" xfId="26673"/>
    <cellStyle name="常规 46 2 2 3 2" xfId="26674"/>
    <cellStyle name="常规 2 4 2 7 4" xfId="26675"/>
    <cellStyle name="常规 2 6 11 2" xfId="26676"/>
    <cellStyle name="常规 2 4 2 8" xfId="26677"/>
    <cellStyle name="常规 2 6 11 2 2" xfId="26678"/>
    <cellStyle name="常规 3 3 3 4 2 3" xfId="26679"/>
    <cellStyle name="常规 2 4 2 8 2" xfId="26680"/>
    <cellStyle name="常规 2 6 11 2 2 2" xfId="26681"/>
    <cellStyle name="常规 2 4 2 8 2 2" xfId="26682"/>
    <cellStyle name="常规 2 6 11 3" xfId="26683"/>
    <cellStyle name="常规 2 4 2 9" xfId="26684"/>
    <cellStyle name="常规 2 6 11 3 2" xfId="26685"/>
    <cellStyle name="常规 2 4 2 9 2" xfId="26686"/>
    <cellStyle name="常规 2 4 3" xfId="26687"/>
    <cellStyle name="常规 7 4 5 5 2 3" xfId="26688"/>
    <cellStyle name="常规 2 4 3 10" xfId="26689"/>
    <cellStyle name="常规 5 4 6 3 3 3 2" xfId="26690"/>
    <cellStyle name="常规 4 3 3 2 4 2" xfId="26691"/>
    <cellStyle name="常规 7 3 4 2 4" xfId="26692"/>
    <cellStyle name="常规 4 3 3 2 4 2 2" xfId="26693"/>
    <cellStyle name="常规 2 4 3 10 2" xfId="26694"/>
    <cellStyle name="常规 4 3 3 2 4 3" xfId="26695"/>
    <cellStyle name="强调文字颜色 2 4 2 2" xfId="26696"/>
    <cellStyle name="常规 2 4 3 11" xfId="26697"/>
    <cellStyle name="常规 2 4 3 2" xfId="26698"/>
    <cellStyle name="常规 4 2 2 2 2 4 3" xfId="26699"/>
    <cellStyle name="常规 2 4 3 2 2" xfId="26700"/>
    <cellStyle name="常规 2 4 3 2 2 2" xfId="26701"/>
    <cellStyle name="常规 2 4 3 2 2 2 2" xfId="26702"/>
    <cellStyle name="常规 2 4 3 2 2 2 2 2" xfId="26703"/>
    <cellStyle name="常规 2 4 3 2 2 2 2 3" xfId="26704"/>
    <cellStyle name="常规 9 3 4 2 4 2 2" xfId="26705"/>
    <cellStyle name="常规 2 4 3 2 2 2 3" xfId="26706"/>
    <cellStyle name="常规 6 15 6 2 2" xfId="26707"/>
    <cellStyle name="常规 2 4 3 2 2 2 3 2" xfId="26708"/>
    <cellStyle name="常规 2 4 3 2 2 2 4" xfId="26709"/>
    <cellStyle name="常规 2 4 3 2 2 3" xfId="26710"/>
    <cellStyle name="常规 2 4 3 2 2 3 2" xfId="26711"/>
    <cellStyle name="常规 2 4 3 2 2 3 2 2" xfId="26712"/>
    <cellStyle name="常规 2 4 3 2 2 3 2 2 2" xfId="26713"/>
    <cellStyle name="常规 2 4 3 2 2 3 2 3" xfId="26714"/>
    <cellStyle name="常规 2 4 3 2 2 3 3" xfId="26715"/>
    <cellStyle name="常规 2 4 3 2 2 3 3 2" xfId="26716"/>
    <cellStyle name="常规 2 4 3 2 2 3 4" xfId="26717"/>
    <cellStyle name="常规 2 4 3 2 2 4" xfId="26718"/>
    <cellStyle name="常规 2 4 3 2 2 4 2" xfId="26719"/>
    <cellStyle name="常规 2 4 3 2 2 4 2 2" xfId="26720"/>
    <cellStyle name="常规 2 4 3 2 2 5" xfId="26721"/>
    <cellStyle name="常规 2 4 3 2 2 5 2" xfId="26722"/>
    <cellStyle name="常规 5 2 7 3 3 2" xfId="26723"/>
    <cellStyle name="常规 2 4 3 2 3" xfId="26724"/>
    <cellStyle name="常规 5 2 7 3 3 2 2" xfId="26725"/>
    <cellStyle name="常规 2 4 3 2 3 2" xfId="26726"/>
    <cellStyle name="常规 8 3 7 3 2 3" xfId="26727"/>
    <cellStyle name="常规 5 2 7 3 3 2 2 2" xfId="26728"/>
    <cellStyle name="常规 8 2 4 4" xfId="26729"/>
    <cellStyle name="常规 2 4 3 2 3 2 2" xfId="26730"/>
    <cellStyle name="常规 8 2 4 4 2" xfId="26731"/>
    <cellStyle name="常规 2 4 3 2 3 2 2 2" xfId="26732"/>
    <cellStyle name="常规 8 2 4 5" xfId="26733"/>
    <cellStyle name="常规 2 4 3 2 3 2 3" xfId="26734"/>
    <cellStyle name="常规 5 2 7 3 3 2 3" xfId="26735"/>
    <cellStyle name="常规 2 4 3 2 3 3" xfId="26736"/>
    <cellStyle name="常规 8 2 5 4" xfId="26737"/>
    <cellStyle name="常规 2 4 3 2 3 3 2" xfId="26738"/>
    <cellStyle name="常规 2 4 3 2 3 4" xfId="26739"/>
    <cellStyle name="常规 7 4 3 4 3 2" xfId="26740"/>
    <cellStyle name="常规 5 2 7 3 3 3" xfId="26741"/>
    <cellStyle name="常规 2 4 3 2 4" xfId="26742"/>
    <cellStyle name="常规 5 2 7 3 3 3 2" xfId="26743"/>
    <cellStyle name="常规 2 4 3 2 4 2" xfId="26744"/>
    <cellStyle name="常规 8 3 4 4" xfId="26745"/>
    <cellStyle name="常规 2 4 3 2 4 2 2" xfId="26746"/>
    <cellStyle name="常规 8 3 4 5" xfId="26747"/>
    <cellStyle name="常规 2 4 3 2 4 2 3" xfId="26748"/>
    <cellStyle name="常规 2 4 3 2 4 3" xfId="26749"/>
    <cellStyle name="常规 8 3 5 4" xfId="26750"/>
    <cellStyle name="常规 2 4 3 2 4 3 2" xfId="26751"/>
    <cellStyle name="常规 5 2 7 3 3 4" xfId="26752"/>
    <cellStyle name="常规 2 4 3 2 5" xfId="26753"/>
    <cellStyle name="常规 2 4 3 2 5 2" xfId="26754"/>
    <cellStyle name="常规 5 2 5 2 4" xfId="26755"/>
    <cellStyle name="常规 2 4 3 2 5 3" xfId="26756"/>
    <cellStyle name="常规 5 2 5 2 5" xfId="26757"/>
    <cellStyle name="常规 3 8 4 2 2" xfId="26758"/>
    <cellStyle name="常规 28 5 2" xfId="26759"/>
    <cellStyle name="常规 33 5 2" xfId="26760"/>
    <cellStyle name="常规 2 4 3 2 6" xfId="26761"/>
    <cellStyle name="常规 2 4 3 2 6 2" xfId="26762"/>
    <cellStyle name="常规 5 2 5 3 4" xfId="26763"/>
    <cellStyle name="常规 28 5 2 2" xfId="26764"/>
    <cellStyle name="常规 33 5 2 2" xfId="26765"/>
    <cellStyle name="常规 28 5 3" xfId="26766"/>
    <cellStyle name="常规 33 5 3" xfId="26767"/>
    <cellStyle name="常规 7 2 9 3 3 2" xfId="26768"/>
    <cellStyle name="常规 2 4 3 2 7" xfId="26769"/>
    <cellStyle name="常规 2 4 3 2 7 2" xfId="26770"/>
    <cellStyle name="常规 5 2 5 4 4" xfId="26771"/>
    <cellStyle name="常规 28 5 3 2" xfId="26772"/>
    <cellStyle name="常规 33 5 3 2" xfId="26773"/>
    <cellStyle name="常规 5 3 3 3 2 2 2" xfId="26774"/>
    <cellStyle name="常规 8 3 9 6 2" xfId="26775"/>
    <cellStyle name="常规 2 4 3 3" xfId="26776"/>
    <cellStyle name="常规 5 3 3 3 2 2 2 2" xfId="26777"/>
    <cellStyle name="常规 2 4 3 3 2" xfId="26778"/>
    <cellStyle name="常规 5 2 7 3 4 2" xfId="26779"/>
    <cellStyle name="常规 2 4 3 3 3" xfId="26780"/>
    <cellStyle name="常规 5 2 7 3 4 2 2" xfId="26781"/>
    <cellStyle name="常规 2 4 3 3 3 2" xfId="26782"/>
    <cellStyle name="常规 6 10 2 6 2" xfId="26783"/>
    <cellStyle name="常规 9 2 4 4 2" xfId="26784"/>
    <cellStyle name="常规 2 4 3 3 3 2 2 2" xfId="26785"/>
    <cellStyle name="常规 3 18 2 5 2" xfId="26786"/>
    <cellStyle name="常规 2 4 3 3 3 3" xfId="26787"/>
    <cellStyle name="常规 6 10 3 6" xfId="26788"/>
    <cellStyle name="常规 9 2 5 4" xfId="26789"/>
    <cellStyle name="常规 2 4 3 3 3 3 2" xfId="26790"/>
    <cellStyle name="常规 3 18 3 5" xfId="26791"/>
    <cellStyle name="常规 5 2 7 3 4 3" xfId="26792"/>
    <cellStyle name="常规 2 4 3 3 4" xfId="26793"/>
    <cellStyle name="常规 2 4 3 3 4 2" xfId="26794"/>
    <cellStyle name="常规 6 11 2 6" xfId="26795"/>
    <cellStyle name="常规 9 3 4 4" xfId="26796"/>
    <cellStyle name="常规 2 4 3 3 4 2 2" xfId="26797"/>
    <cellStyle name="常规 2 4 3 3 5" xfId="26798"/>
    <cellStyle name="常规 2 4 3 3 5 2" xfId="26799"/>
    <cellStyle name="常规 5 2 6 2 4" xfId="26800"/>
    <cellStyle name="常规 2 4 3 3 6 2" xfId="26801"/>
    <cellStyle name="常规 5 2 6 3 4" xfId="26802"/>
    <cellStyle name="常规 28 6 2 2" xfId="26803"/>
    <cellStyle name="常规 3 2 3 3 3 2 2 2" xfId="26804"/>
    <cellStyle name="常规 33 6 2 2" xfId="26805"/>
    <cellStyle name="常规 5 3 3 3 2 2 3" xfId="26806"/>
    <cellStyle name="常规 2 4 3 4" xfId="26807"/>
    <cellStyle name="常规 2 4 3 4 2 2" xfId="26808"/>
    <cellStyle name="常规 2 4 3 4 2 2 2" xfId="26809"/>
    <cellStyle name="常规 2 4 3 4 2 3" xfId="26810"/>
    <cellStyle name="常规 2 4 3 4 3 2" xfId="26811"/>
    <cellStyle name="常规 2 4 3 4 4" xfId="26812"/>
    <cellStyle name="常规 2 4 3 5" xfId="26813"/>
    <cellStyle name="常规 2 4 3 5 2 2" xfId="26814"/>
    <cellStyle name="常规 2 4 3 5 2 2 2" xfId="26815"/>
    <cellStyle name="常规 2 4 3 5 2 3" xfId="26816"/>
    <cellStyle name="常规 2 4 3 5 3 2" xfId="26817"/>
    <cellStyle name="常规 2 4 3 6" xfId="26818"/>
    <cellStyle name="常规 2 4 3 6 2 2" xfId="26819"/>
    <cellStyle name="常规 2 4 3 6 2 2 2" xfId="26820"/>
    <cellStyle name="常规 2 4 3 6 2 3" xfId="26821"/>
    <cellStyle name="常规 2 4 3 6 3" xfId="26822"/>
    <cellStyle name="常规 2 4 3 6 3 2" xfId="26823"/>
    <cellStyle name="常规 2 4 3 7" xfId="26824"/>
    <cellStyle name="常规 2 4 3 7 2 2" xfId="26825"/>
    <cellStyle name="常规 2 4 3 7 2 2 2" xfId="26826"/>
    <cellStyle name="常规 2 4 3 7 3" xfId="26827"/>
    <cellStyle name="常规 2 4 3 7 3 2" xfId="26828"/>
    <cellStyle name="常规 46 2 3 3 2" xfId="26829"/>
    <cellStyle name="常规 2 4 3 7 4" xfId="26830"/>
    <cellStyle name="常规 2 6 12 2 2" xfId="26831"/>
    <cellStyle name="常规 3 3 3 5 2 3" xfId="26832"/>
    <cellStyle name="常规 2 4 3 8 2" xfId="26833"/>
    <cellStyle name="常规 2 6 12 2 2 2" xfId="26834"/>
    <cellStyle name="常规 2 4 3 8 2 2" xfId="26835"/>
    <cellStyle name="常规 2 6 12 2 3" xfId="26836"/>
    <cellStyle name="常规 6 17 4 2 2 2" xfId="26837"/>
    <cellStyle name="常规 2 4 3 8 3" xfId="26838"/>
    <cellStyle name="常规 2 6 12 3" xfId="26839"/>
    <cellStyle name="常规 2 4 3 9" xfId="26840"/>
    <cellStyle name="常规 2 6 12 3 2" xfId="26841"/>
    <cellStyle name="常规 2 4 3 9 2" xfId="26842"/>
    <cellStyle name="常规 8 3 5 2 3 3 2" xfId="26843"/>
    <cellStyle name="常规 2 4 4" xfId="26844"/>
    <cellStyle name="常规 2 4 4 10" xfId="26845"/>
    <cellStyle name="常规 2 4 4 2" xfId="26846"/>
    <cellStyle name="常规 2 4 4 2 2" xfId="26847"/>
    <cellStyle name="常规 2 4 4 2 2 2" xfId="26848"/>
    <cellStyle name="常规 2 4 4 2 2 2 2 2" xfId="26849"/>
    <cellStyle name="常规 5 13 2" xfId="26850"/>
    <cellStyle name="常规 9 3 5 2 4 2 2" xfId="26851"/>
    <cellStyle name="常规 2 4 4 2 2 2 3" xfId="26852"/>
    <cellStyle name="常规 2 4 4 2 2 3" xfId="26853"/>
    <cellStyle name="常规 2 4 4 2 2 4" xfId="26854"/>
    <cellStyle name="常规 5 2 7 4 3 2" xfId="26855"/>
    <cellStyle name="常规 2 4 4 2 3" xfId="26856"/>
    <cellStyle name="常规 2 4 4 2 3 2" xfId="26857"/>
    <cellStyle name="常规 2 4 4 2 3 3" xfId="26858"/>
    <cellStyle name="常规 2 4 4 2 3 4" xfId="26859"/>
    <cellStyle name="常规 2 4 4 2 4" xfId="26860"/>
    <cellStyle name="常规 2 4 4 2 4 2" xfId="26861"/>
    <cellStyle name="常规 2 4 4 2 4 3" xfId="26862"/>
    <cellStyle name="常规 2 4 4 2 5" xfId="26863"/>
    <cellStyle name="常规 2 4 4 2 5 2" xfId="26864"/>
    <cellStyle name="常规 5 3 5 2 4" xfId="26865"/>
    <cellStyle name="常规 29 5 2" xfId="26866"/>
    <cellStyle name="常规 34 5 2" xfId="26867"/>
    <cellStyle name="常规 2 4 4 2 6" xfId="26868"/>
    <cellStyle name="常规 2 4 4 2 6 2" xfId="26869"/>
    <cellStyle name="常规 5 3 5 3 4" xfId="26870"/>
    <cellStyle name="常规 29 5 2 2" xfId="26871"/>
    <cellStyle name="常规 34 5 2 2" xfId="26872"/>
    <cellStyle name="常规 29 5 3" xfId="26873"/>
    <cellStyle name="常规 34 5 3" xfId="26874"/>
    <cellStyle name="常规 2 4 4 2 7" xfId="26875"/>
    <cellStyle name="常规 5 3 3 3 2 3 2" xfId="26876"/>
    <cellStyle name="常规 2 4 4 3" xfId="26877"/>
    <cellStyle name="常规 2 4 4 3 2" xfId="26878"/>
    <cellStyle name="常规 2 4 4 3 2 2" xfId="26879"/>
    <cellStyle name="常规 2 4 4 3 2 3" xfId="26880"/>
    <cellStyle name="常规 2 4 4 3 2 4" xfId="26881"/>
    <cellStyle name="常规 2 4 4 3 3" xfId="26882"/>
    <cellStyle name="常规 2 4 4 3 3 2" xfId="26883"/>
    <cellStyle name="常规 2 4 4 3 3 3" xfId="26884"/>
    <cellStyle name="常规 2 4 4 3 3 4" xfId="26885"/>
    <cellStyle name="常规 2 4 4 3 4 2" xfId="26886"/>
    <cellStyle name="常规 2 4 4 3 5" xfId="26887"/>
    <cellStyle name="常规 2 4 4 3 5 2" xfId="26888"/>
    <cellStyle name="常规 5 3 6 2 4" xfId="26889"/>
    <cellStyle name="常规 29 6 2" xfId="26890"/>
    <cellStyle name="常规 3 2 3 3 4 2 2" xfId="26891"/>
    <cellStyle name="常规 34 6 2" xfId="26892"/>
    <cellStyle name="常规 2 4 4 3 6" xfId="26893"/>
    <cellStyle name="常规 2 4 4 3 6 2" xfId="26894"/>
    <cellStyle name="常规 5 3 6 3 4" xfId="26895"/>
    <cellStyle name="常规 29 6 2 2" xfId="26896"/>
    <cellStyle name="常规 34 6 2 2" xfId="26897"/>
    <cellStyle name="常规 2 4 4 4" xfId="26898"/>
    <cellStyle name="常规 2 4 4 4 2" xfId="26899"/>
    <cellStyle name="常规 2 4 4 4 2 2" xfId="26900"/>
    <cellStyle name="常规 2 4 4 4 2 3" xfId="26901"/>
    <cellStyle name="常规 2 4 4 4 3" xfId="26902"/>
    <cellStyle name="常规 2 4 4 4 3 2" xfId="26903"/>
    <cellStyle name="常规 7 2 6 5 2 2 2" xfId="26904"/>
    <cellStyle name="常规 2 4 4 4 4" xfId="26905"/>
    <cellStyle name="常规 2 4 4 5" xfId="26906"/>
    <cellStyle name="常规 4 2 8 3 2 2 2" xfId="26907"/>
    <cellStyle name="常规 2 4 4 5 2" xfId="26908"/>
    <cellStyle name="常规 2 4 4 5 2 2" xfId="26909"/>
    <cellStyle name="常规 2 4 4 5 2 3" xfId="26910"/>
    <cellStyle name="常规 2 4 4 6" xfId="26911"/>
    <cellStyle name="常规 2 4 4 6 2" xfId="26912"/>
    <cellStyle name="常规 2 4 4 6 2 2" xfId="26913"/>
    <cellStyle name="常规 2 4 4 6 3" xfId="26914"/>
    <cellStyle name="常规 7 4 3 2 3 2 2 2" xfId="26915"/>
    <cellStyle name="常规 2 4 4 7" xfId="26916"/>
    <cellStyle name="常规 2 4 4 7 2" xfId="26917"/>
    <cellStyle name="常规 2 6 13 2" xfId="26918"/>
    <cellStyle name="常规 2 4 4 8" xfId="26919"/>
    <cellStyle name="常规 2 6 13 2 2" xfId="26920"/>
    <cellStyle name="常规 3 3 3 6 2 3" xfId="26921"/>
    <cellStyle name="常规 2 4 4 8 2" xfId="26922"/>
    <cellStyle name="常规 2 6 13 3" xfId="26923"/>
    <cellStyle name="常规 2 4 4 9" xfId="26924"/>
    <cellStyle name="常规 2 4 5" xfId="26925"/>
    <cellStyle name="常规 4 12 4 2 2" xfId="26926"/>
    <cellStyle name="常规 2 4 5 10" xfId="26927"/>
    <cellStyle name="常规 3 4 6 4 3" xfId="26928"/>
    <cellStyle name="强调文字颜色 5 2 3 7 2" xfId="26929"/>
    <cellStyle name="常规 27 3 8" xfId="26930"/>
    <cellStyle name="常规 6 2 4 2 2 2 3" xfId="26931"/>
    <cellStyle name="常规 2 4 5 2" xfId="26932"/>
    <cellStyle name="常规 4 12 4 2 2 2" xfId="26933"/>
    <cellStyle name="常规 6 5 3 4 3" xfId="26934"/>
    <cellStyle name="常规 2 4 5 2 2 2 2 2" xfId="26935"/>
    <cellStyle name="常规 5 2 3 3 3 2 3" xfId="26936"/>
    <cellStyle name="常规 4 16 2 2 2" xfId="26937"/>
    <cellStyle name="常规 4 21 2 2 2" xfId="26938"/>
    <cellStyle name="常规 4 16 2 3" xfId="26939"/>
    <cellStyle name="常规 4 21 2 3" xfId="26940"/>
    <cellStyle name="常规 9 3 6 2 4 2 2" xfId="26941"/>
    <cellStyle name="常规 2 4 5 2 2 2 3" xfId="26942"/>
    <cellStyle name="常规 4 16 3" xfId="26943"/>
    <cellStyle name="常规 4 21 3" xfId="26944"/>
    <cellStyle name="常规 2 4 5 2 2 3" xfId="26945"/>
    <cellStyle name="常规 20 6 2 2 2 2 2" xfId="26946"/>
    <cellStyle name="常规 4 16 3 2" xfId="26947"/>
    <cellStyle name="常规 4 21 3 2" xfId="26948"/>
    <cellStyle name="常规 2 4 5 2 2 3 2" xfId="26949"/>
    <cellStyle name="常规 4 16 4" xfId="26950"/>
    <cellStyle name="常规 4 21 4" xfId="26951"/>
    <cellStyle name="常规 2 4 5 2 2 4" xfId="26952"/>
    <cellStyle name="常规 4 17 3" xfId="26953"/>
    <cellStyle name="常规 4 22 3" xfId="26954"/>
    <cellStyle name="常规 2 4 5 2 3 3" xfId="26955"/>
    <cellStyle name="常规 4 17 4" xfId="26956"/>
    <cellStyle name="常规 4 22 4" xfId="26957"/>
    <cellStyle name="常规 2 4 5 2 3 4" xfId="26958"/>
    <cellStyle name="常规 4 18 3" xfId="26959"/>
    <cellStyle name="常规 4 23 3" xfId="26960"/>
    <cellStyle name="强调文字颜色 5 11" xfId="26961"/>
    <cellStyle name="常规 2 4 5 2 4 3" xfId="26962"/>
    <cellStyle name="常规 2 4 5 3" xfId="26963"/>
    <cellStyle name="常规 2 4 5 3 2 2" xfId="26964"/>
    <cellStyle name="常规 2 4 5 3 2 2 2" xfId="26965"/>
    <cellStyle name="常规 7 5 3 4 3" xfId="26966"/>
    <cellStyle name="常规 2 4 5 3 2 2 2 2" xfId="26967"/>
    <cellStyle name="常规 5 2 4 3 3 2 3" xfId="26968"/>
    <cellStyle name="常规 9 3 6 3 4 2 2" xfId="26969"/>
    <cellStyle name="常规 2 4 5 3 2 2 3" xfId="26970"/>
    <cellStyle name="常规 2 4 5 3 2 3" xfId="26971"/>
    <cellStyle name="常规 2 4 5 3 2 4" xfId="26972"/>
    <cellStyle name="常规 2 4 5 3 3" xfId="26973"/>
    <cellStyle name="常规 2 4 5 3 3 2" xfId="26974"/>
    <cellStyle name="常规 7 6 3 4 3" xfId="26975"/>
    <cellStyle name="常规 2 4 5 3 3 2 2 2" xfId="26976"/>
    <cellStyle name="常规 2 4 5 3 3 2 3" xfId="26977"/>
    <cellStyle name="常规 2 4 5 3 3 3" xfId="26978"/>
    <cellStyle name="常规 2 4 5 3 3 3 2" xfId="26979"/>
    <cellStyle name="常规 2 4 5 3 3 4" xfId="26980"/>
    <cellStyle name="常规 2 4 5 3 4" xfId="26981"/>
    <cellStyle name="常规 6 3 5 3 3 2 2 2" xfId="26982"/>
    <cellStyle name="常规 2 4 5 3 4 2" xfId="26983"/>
    <cellStyle name="常规 2 4 5 3 5" xfId="26984"/>
    <cellStyle name="常规 2 4 5 3 5 2" xfId="26985"/>
    <cellStyle name="常规 5 4 6 2 4" xfId="26986"/>
    <cellStyle name="常规 35 6 2" xfId="26987"/>
    <cellStyle name="常规 40 6 2" xfId="26988"/>
    <cellStyle name="常规 2 4 5 3 6" xfId="26989"/>
    <cellStyle name="常规 2 4 5 3 6 2" xfId="26990"/>
    <cellStyle name="常规 5 4 6 3 4" xfId="26991"/>
    <cellStyle name="常规 35 6 2 2" xfId="26992"/>
    <cellStyle name="常规 40 6 2 2" xfId="26993"/>
    <cellStyle name="常规 2 4 5 4" xfId="26994"/>
    <cellStyle name="常规 3 10 3 2 2 2 2" xfId="26995"/>
    <cellStyle name="常规 2 4 5 4 2" xfId="26996"/>
    <cellStyle name="常规 2 4 5 4 2 2" xfId="26997"/>
    <cellStyle name="常规 2 4 5 4 2 2 2" xfId="26998"/>
    <cellStyle name="常规 2 4 5 4 2 3" xfId="26999"/>
    <cellStyle name="常规 2 4 5 4 3" xfId="27000"/>
    <cellStyle name="常规 2 4 5 4 3 2" xfId="27001"/>
    <cellStyle name="常规 2 4 5 4 4" xfId="27002"/>
    <cellStyle name="常规 7 2 10 2 2 2" xfId="27003"/>
    <cellStyle name="常规 2 4 5 5" xfId="27004"/>
    <cellStyle name="常规 6 4 4 4 2 2 2" xfId="27005"/>
    <cellStyle name="常规 2 4 5 5 2" xfId="27006"/>
    <cellStyle name="常规 2 4 5 5 2 2" xfId="27007"/>
    <cellStyle name="常规 2 4 5 5 2 2 2" xfId="27008"/>
    <cellStyle name="常规 2 4 5 5 2 3" xfId="27009"/>
    <cellStyle name="常规 2 4 5 5 3" xfId="27010"/>
    <cellStyle name="常规 2 4 5 5 3 2" xfId="27011"/>
    <cellStyle name="常规 2 4 5 6 2" xfId="27012"/>
    <cellStyle name="常规 2 4 5 6 2 2" xfId="27013"/>
    <cellStyle name="常规 2 4 5 6 3" xfId="27014"/>
    <cellStyle name="常规 5 16" xfId="27015"/>
    <cellStyle name="常规 5 21" xfId="27016"/>
    <cellStyle name="常规 2 4 5 7 2" xfId="27017"/>
    <cellStyle name="常规 2 6 14 2" xfId="27018"/>
    <cellStyle name="常规 2 4 5 8" xfId="27019"/>
    <cellStyle name="常规 3 3 3 7 2 3" xfId="27020"/>
    <cellStyle name="常规 2 4 5 8 2" xfId="27021"/>
    <cellStyle name="常规 2 4 5 9" xfId="27022"/>
    <cellStyle name="强调文字颜色 1 2 3 3 2" xfId="27023"/>
    <cellStyle name="常规 2 4 6" xfId="27024"/>
    <cellStyle name="常规 4 12 4 2 3" xfId="27025"/>
    <cellStyle name="常规 2 5 2 2 7 2" xfId="27026"/>
    <cellStyle name="常规 2 4 6 10" xfId="27027"/>
    <cellStyle name="强调文字颜色 1 2 3 3 2 2" xfId="27028"/>
    <cellStyle name="常规 2 4 6 2" xfId="27029"/>
    <cellStyle name="常规 2 4 6 2 2 2 2 2" xfId="27030"/>
    <cellStyle name="常规 5 3 3 3 3 2 3" xfId="27031"/>
    <cellStyle name="常规 9 21 2 2 2" xfId="27032"/>
    <cellStyle name="常规 9 16 2 2 2" xfId="27033"/>
    <cellStyle name="常规 2 5 3 4" xfId="27034"/>
    <cellStyle name="常规 9 3 7 2 4 2 2" xfId="27035"/>
    <cellStyle name="常规 2 4 6 2 2 2 3" xfId="27036"/>
    <cellStyle name="常规 2 4 6 2 2 3" xfId="27037"/>
    <cellStyle name="常规 20 6 2 3 2 2 2" xfId="27038"/>
    <cellStyle name="常规 4 6 2 3 2 2" xfId="27039"/>
    <cellStyle name="常规 2 4 6 2 2 3 2" xfId="27040"/>
    <cellStyle name="常规 4 6 2 3 2 2 2" xfId="27041"/>
    <cellStyle name="常规 2 4 6 2 2 4" xfId="27042"/>
    <cellStyle name="常规 4 6 2 3 2 3" xfId="27043"/>
    <cellStyle name="常规 2 4 6 2 3 3" xfId="27044"/>
    <cellStyle name="常规 4 6 2 3 3 2" xfId="27045"/>
    <cellStyle name="常规 2 4 6 2 3 4" xfId="27046"/>
    <cellStyle name="常规 2 4 6 2 4 3" xfId="27047"/>
    <cellStyle name="常规 2 4 6 3" xfId="27048"/>
    <cellStyle name="注释 2 2 2 2 2 3" xfId="27049"/>
    <cellStyle name="常规 2 4 6 3 2 2" xfId="27050"/>
    <cellStyle name="常规 2 4 6 3 2 2 2" xfId="27051"/>
    <cellStyle name="常规 2 4 6 3 2 2 2 2" xfId="27052"/>
    <cellStyle name="常规 5 3 4 3 3 2 3" xfId="27053"/>
    <cellStyle name="常规 9 3 7 3 4 2 2" xfId="27054"/>
    <cellStyle name="常规 2 4 6 3 2 2 3" xfId="27055"/>
    <cellStyle name="常规 2 4 6 3 2 3" xfId="27056"/>
    <cellStyle name="常规 4 6 2 4 2 2" xfId="27057"/>
    <cellStyle name="常规 2 4 6 3 2 3 2" xfId="27058"/>
    <cellStyle name="常规 2 4 6 3 2 4" xfId="27059"/>
    <cellStyle name="常规 2 4 6 3 3" xfId="27060"/>
    <cellStyle name="常规 2 4 6 3 3 2" xfId="27061"/>
    <cellStyle name="常规 2 4 6 3 3 2 3" xfId="27062"/>
    <cellStyle name="常规 2 4 6 3 3 3" xfId="27063"/>
    <cellStyle name="常规 2 4 6 3 3 3 2" xfId="27064"/>
    <cellStyle name="常规 2 4 6 3 3 4" xfId="27065"/>
    <cellStyle name="常规 2 4 6 3 4" xfId="27066"/>
    <cellStyle name="常规 2 4 6 3 4 2" xfId="27067"/>
    <cellStyle name="常规 2 4 6 3 5" xfId="27068"/>
    <cellStyle name="常规 36 6 2" xfId="27069"/>
    <cellStyle name="常规 41 6 2" xfId="27070"/>
    <cellStyle name="常规 2 4 6 3 6" xfId="27071"/>
    <cellStyle name="常规 36 6 2 2" xfId="27072"/>
    <cellStyle name="常规 2 4 6 3 6 2" xfId="27073"/>
    <cellStyle name="常规 36 6 3" xfId="27074"/>
    <cellStyle name="强调文字颜色 5 2 2 2 6 2 2" xfId="27075"/>
    <cellStyle name="常规 2 4 6 3 7" xfId="27076"/>
    <cellStyle name="常规 2 4 6 4" xfId="27077"/>
    <cellStyle name="常规 2 4 6 4 2" xfId="27078"/>
    <cellStyle name="注释 2 2 2 3 2 3" xfId="27079"/>
    <cellStyle name="常规 2 4 6 4 2 2" xfId="27080"/>
    <cellStyle name="常规 2 4 6 4 2 2 2" xfId="27081"/>
    <cellStyle name="常规 2 4 6 4 2 3" xfId="27082"/>
    <cellStyle name="常规 2 4 6 4 3" xfId="27083"/>
    <cellStyle name="常规 2 4 6 4 3 2" xfId="27084"/>
    <cellStyle name="常规 2 4 6 4 4" xfId="27085"/>
    <cellStyle name="常规 2 4 6 5" xfId="27086"/>
    <cellStyle name="常规 2 4 6 5 2" xfId="27087"/>
    <cellStyle name="注释 2 2 2 4 2 3" xfId="27088"/>
    <cellStyle name="常规 2 4 6 5 2 2" xfId="27089"/>
    <cellStyle name="常规 2 4 6 5 2 2 2" xfId="27090"/>
    <cellStyle name="常规 2 4 6 5 2 3" xfId="27091"/>
    <cellStyle name="常规 2 4 6 5 4" xfId="27092"/>
    <cellStyle name="常规 2 7 3 2 3 2 2" xfId="27093"/>
    <cellStyle name="常规 2 4 6 6" xfId="27094"/>
    <cellStyle name="常规 2 4 6 6 2" xfId="27095"/>
    <cellStyle name="注释 2 2 2 5 2 3" xfId="27096"/>
    <cellStyle name="常规 2 4 6 6 2 2" xfId="27097"/>
    <cellStyle name="常规 2 4 6 6 3" xfId="27098"/>
    <cellStyle name="常规 2 4 6 7" xfId="27099"/>
    <cellStyle name="常规 2 4 6 7 2" xfId="27100"/>
    <cellStyle name="常规 2 6 15 2" xfId="27101"/>
    <cellStyle name="常规 2 4 6 8" xfId="27102"/>
    <cellStyle name="常规 2 4 6 9" xfId="27103"/>
    <cellStyle name="常规 8 13 3 2" xfId="27104"/>
    <cellStyle name="常规 5 15 2 6 2" xfId="27105"/>
    <cellStyle name="常规 2 4 7" xfId="27106"/>
    <cellStyle name="常规 3 4 4 3 4 2 2" xfId="27107"/>
    <cellStyle name="常规 6 13 8" xfId="27108"/>
    <cellStyle name="常规 2 4 7 10" xfId="27109"/>
    <cellStyle name="常规 2 4 7 2" xfId="27110"/>
    <cellStyle name="常规 2 5 8 3 2 3" xfId="27111"/>
    <cellStyle name="常规 2 4 7 2 2 2 2 2" xfId="27112"/>
    <cellStyle name="常规 5 4 3 3 3 2 3" xfId="27113"/>
    <cellStyle name="常规 49 3 7" xfId="27114"/>
    <cellStyle name="常规 2 4 7 2 2 2 3" xfId="27115"/>
    <cellStyle name="常规 2 4 7 2 2 3" xfId="27116"/>
    <cellStyle name="常规 4 6 3 3 2 2" xfId="27117"/>
    <cellStyle name="常规 2 4 7 2 2 3 2" xfId="27118"/>
    <cellStyle name="常规 4 6 3 3 2 2 2" xfId="27119"/>
    <cellStyle name="常规 2 4 7 2 2 4" xfId="27120"/>
    <cellStyle name="常规 4 6 3 3 2 3" xfId="27121"/>
    <cellStyle name="常规 2 4 7 2 3 2 2 2" xfId="27122"/>
    <cellStyle name="常规 2 4 7 2 3 2 3" xfId="27123"/>
    <cellStyle name="常规 2 4 7 2 3 3 2" xfId="27124"/>
    <cellStyle name="常规 2 4 7 2 3 4" xfId="27125"/>
    <cellStyle name="常规 2 4 7 2 4 3" xfId="27126"/>
    <cellStyle name="适中 4 5 2 2" xfId="27127"/>
    <cellStyle name="常规 7 3 5 3 2 2 2" xfId="27128"/>
    <cellStyle name="常规 2 4 7 3" xfId="27129"/>
    <cellStyle name="常规 45 2 3" xfId="27130"/>
    <cellStyle name="常规 50 2 3" xfId="27131"/>
    <cellStyle name="常规 2 4 7 3 2 2 2" xfId="27132"/>
    <cellStyle name="常规 45 2 3 2" xfId="27133"/>
    <cellStyle name="常规 50 2 3 2" xfId="27134"/>
    <cellStyle name="常规 2 4 7 3 2 2 2 2" xfId="27135"/>
    <cellStyle name="常规 5 4 4 3 3 2 3" xfId="27136"/>
    <cellStyle name="常规 45 2 4" xfId="27137"/>
    <cellStyle name="常规 50 2 4" xfId="27138"/>
    <cellStyle name="常规 2 4 7 3 2 2 3" xfId="27139"/>
    <cellStyle name="常规 2 4 7 3 2 3" xfId="27140"/>
    <cellStyle name="常规 4 6 3 4 2 2" xfId="27141"/>
    <cellStyle name="常规 45 3 3" xfId="27142"/>
    <cellStyle name="常规 50 3 3" xfId="27143"/>
    <cellStyle name="常规 2 4 7 3 2 3 2" xfId="27144"/>
    <cellStyle name="常规 5 3 2 2 2 6 2" xfId="27145"/>
    <cellStyle name="常规 7 3 4 2 2 2 2" xfId="27146"/>
    <cellStyle name="常规 2 4 7 3 2 4" xfId="27147"/>
    <cellStyle name="常规 2 4 7 3 3" xfId="27148"/>
    <cellStyle name="常规 46 2 3" xfId="27149"/>
    <cellStyle name="常规 51 2 3" xfId="27150"/>
    <cellStyle name="常规 2 4 7 3 3 2 2" xfId="27151"/>
    <cellStyle name="常规 46 2 4" xfId="27152"/>
    <cellStyle name="常规 51 2 4" xfId="27153"/>
    <cellStyle name="常规 2 4 7 3 3 2 3" xfId="27154"/>
    <cellStyle name="常规 2 4 7 3 3 3" xfId="27155"/>
    <cellStyle name="常规 46 3 3" xfId="27156"/>
    <cellStyle name="常规 51 3 3" xfId="27157"/>
    <cellStyle name="常规 2 4 7 3 3 3 2" xfId="27158"/>
    <cellStyle name="常规 7 3 4 2 2 3 2" xfId="27159"/>
    <cellStyle name="常规 2 4 7 3 3 4" xfId="27160"/>
    <cellStyle name="常规 2 4 7 3 4" xfId="27161"/>
    <cellStyle name="常规 2 4 7 3 4 2" xfId="27162"/>
    <cellStyle name="常规 2 4 7 3 4 3" xfId="27163"/>
    <cellStyle name="常规 2 4 7 3 5" xfId="27164"/>
    <cellStyle name="常规 2 4 7 3 5 2" xfId="27165"/>
    <cellStyle name="常规 37 6 2" xfId="27166"/>
    <cellStyle name="常规 2 4 7 3 6" xfId="27167"/>
    <cellStyle name="常规 37 6 2 2" xfId="27168"/>
    <cellStyle name="常规 2 4 7 3 6 2" xfId="27169"/>
    <cellStyle name="强调文字颜色 5 2 2 2 7 2 2" xfId="27170"/>
    <cellStyle name="常规 2 4 7 3 7" xfId="27171"/>
    <cellStyle name="常规 4 2 7 2 2 2 2 2" xfId="27172"/>
    <cellStyle name="常规 37 6 3" xfId="27173"/>
    <cellStyle name="常规 7 3 5 3 2 2 3" xfId="27174"/>
    <cellStyle name="常规 2 4 7 4" xfId="27175"/>
    <cellStyle name="常规 2 4 7 4 2" xfId="27176"/>
    <cellStyle name="常规 2 4 7 4 2 2 2" xfId="27177"/>
    <cellStyle name="常规 2 4 7 4 2 3" xfId="27178"/>
    <cellStyle name="常规 2 4 7 4 3" xfId="27179"/>
    <cellStyle name="常规 2 4 7 4 4" xfId="27180"/>
    <cellStyle name="常规 2 4 7 5" xfId="27181"/>
    <cellStyle name="常规 2 4 7 5 2" xfId="27182"/>
    <cellStyle name="常规 2 4 7 5 2 3" xfId="27183"/>
    <cellStyle name="常规 2 4 7 5 3" xfId="27184"/>
    <cellStyle name="常规 2 4 7 6" xfId="27185"/>
    <cellStyle name="常规 2 4 7 6 2" xfId="27186"/>
    <cellStyle name="常规 2 4 7 6 2 2" xfId="27187"/>
    <cellStyle name="常规 2 4 7 6 3" xfId="27188"/>
    <cellStyle name="常规 2 4 7 7" xfId="27189"/>
    <cellStyle name="常规 2 4 7 7 2" xfId="27190"/>
    <cellStyle name="常规 2 4 7 8" xfId="27191"/>
    <cellStyle name="常规 2 4 7 9" xfId="27192"/>
    <cellStyle name="常规 2 4 8 2 2 3" xfId="27193"/>
    <cellStyle name="常规 8 5 12 2 3" xfId="27194"/>
    <cellStyle name="常规 6 2 3 2 2 4 2" xfId="27195"/>
    <cellStyle name="常规 2 4 8 3 2 2" xfId="27196"/>
    <cellStyle name="常规 46 5" xfId="27197"/>
    <cellStyle name="常规 51 5" xfId="27198"/>
    <cellStyle name="常规 6 2 3 2 2 4 2 2" xfId="27199"/>
    <cellStyle name="常规 2 4 8 3 2 2 2" xfId="27200"/>
    <cellStyle name="常规 6 2 3 2 2 4 3" xfId="27201"/>
    <cellStyle name="常规 2 4 8 3 2 3" xfId="27202"/>
    <cellStyle name="常规 6 2 3 2 2 5" xfId="27203"/>
    <cellStyle name="常规 2 4 8 3 3" xfId="27204"/>
    <cellStyle name="常规 6 2 3 2 2 5 2" xfId="27205"/>
    <cellStyle name="常规 2 4 8 3 3 2" xfId="27206"/>
    <cellStyle name="常规 6 2 3 2 2 6" xfId="27207"/>
    <cellStyle name="常规 8 2 5 2 2 2" xfId="27208"/>
    <cellStyle name="常规 2 4 8 3 4" xfId="27209"/>
    <cellStyle name="常规 6 2 3 2 3 4" xfId="27210"/>
    <cellStyle name="常规 2 4 8 4 2" xfId="27211"/>
    <cellStyle name="常规 2 4 8 4 2 2" xfId="27212"/>
    <cellStyle name="常规 2 4 8 4 3" xfId="27213"/>
    <cellStyle name="常规 2 4 9 2 2" xfId="27214"/>
    <cellStyle name="常规 2 4 9 2 2 2" xfId="27215"/>
    <cellStyle name="常规 2 4 9 2 2 2 2" xfId="27216"/>
    <cellStyle name="常规 2 4 9 2 3" xfId="27217"/>
    <cellStyle name="常规 2 4 9 2 3 2" xfId="27218"/>
    <cellStyle name="常规 2 4 9 2 4" xfId="27219"/>
    <cellStyle name="常规 2 4 9 3" xfId="27220"/>
    <cellStyle name="常规 6 2 3 3 2 4" xfId="27221"/>
    <cellStyle name="常规 2 4 9 3 2" xfId="27222"/>
    <cellStyle name="常规 2 4 9 3 2 2" xfId="27223"/>
    <cellStyle name="常规 2 4 9 3 2 2 2" xfId="27224"/>
    <cellStyle name="常规 2 4 9 3 2 3" xfId="27225"/>
    <cellStyle name="常规 2 4 9 3 3" xfId="27226"/>
    <cellStyle name="常规 2 4 9 3 3 2" xfId="27227"/>
    <cellStyle name="常规 8 2 5 3 2 2" xfId="27228"/>
    <cellStyle name="常规 2 4 9 3 4" xfId="27229"/>
    <cellStyle name="常规 2 4 9 4" xfId="27230"/>
    <cellStyle name="常规 6 2 3 3 3 4" xfId="27231"/>
    <cellStyle name="常规 2 4 9 4 2" xfId="27232"/>
    <cellStyle name="常规 2 4 9 4 2 2" xfId="27233"/>
    <cellStyle name="常规 2 4 9 4 3" xfId="27234"/>
    <cellStyle name="常规 2 4 9 8" xfId="27235"/>
    <cellStyle name="常规 2 45" xfId="27236"/>
    <cellStyle name="常规 2 50" xfId="27237"/>
    <cellStyle name="常规 2 5 10" xfId="27238"/>
    <cellStyle name="常规 4 2 3 3 3 3" xfId="27239"/>
    <cellStyle name="常规 7 12 2 3 3" xfId="27240"/>
    <cellStyle name="常规 2 5 10 2" xfId="27241"/>
    <cellStyle name="常规 4 2 3 3 3 4" xfId="27242"/>
    <cellStyle name="常规 7 12 2 3 4" xfId="27243"/>
    <cellStyle name="常规 2 5 10 3" xfId="27244"/>
    <cellStyle name="常规 2 5 10 4" xfId="27245"/>
    <cellStyle name="常规 2 5 11" xfId="27246"/>
    <cellStyle name="常规 4 2 3 3 4 3" xfId="27247"/>
    <cellStyle name="常规 7 12 2 4 3" xfId="27248"/>
    <cellStyle name="常规 2 5 11 2" xfId="27249"/>
    <cellStyle name="常规 2 5 11 2 2" xfId="27250"/>
    <cellStyle name="常规 5 4 9 3" xfId="27251"/>
    <cellStyle name="常规 2 5 11 2 2 2" xfId="27252"/>
    <cellStyle name="常规 5 4 9 3 2" xfId="27253"/>
    <cellStyle name="常规 2 5 12" xfId="27254"/>
    <cellStyle name="常规 2 5 12 2" xfId="27255"/>
    <cellStyle name="常规 2 8 2 3 2 3" xfId="27256"/>
    <cellStyle name="常规 2 5 12 2 2" xfId="27257"/>
    <cellStyle name="常规 2 5 12 3 2" xfId="27258"/>
    <cellStyle name="常规 2 6 8 2 2 2" xfId="27259"/>
    <cellStyle name="常规 2 5 12 4" xfId="27260"/>
    <cellStyle name="常规 2 5 13" xfId="27261"/>
    <cellStyle name="计算 2 2 2 7" xfId="27262"/>
    <cellStyle name="常规 2 5 13 2" xfId="27263"/>
    <cellStyle name="计算 2 2 2 7 2" xfId="27264"/>
    <cellStyle name="常规 2 5 13 2 2" xfId="27265"/>
    <cellStyle name="计算 2 2 2 7 2 2" xfId="27266"/>
    <cellStyle name="常规 2 5 13 2 2 2" xfId="27267"/>
    <cellStyle name="计算 2 2 2 7 3" xfId="27268"/>
    <cellStyle name="常规 2 5 13 2 3" xfId="27269"/>
    <cellStyle name="计算 2 2 2 8" xfId="27270"/>
    <cellStyle name="常规 2 5 13 3" xfId="27271"/>
    <cellStyle name="计算 2 2 2 8 2" xfId="27272"/>
    <cellStyle name="常规 2 5 13 3 2" xfId="27273"/>
    <cellStyle name="常规 2 6 8 2 3 2" xfId="27274"/>
    <cellStyle name="计算 2 2 2 9" xfId="27275"/>
    <cellStyle name="常规 2 5 13 4" xfId="27276"/>
    <cellStyle name="常规 2 5 15 2" xfId="27277"/>
    <cellStyle name="常规 2 5 16" xfId="27278"/>
    <cellStyle name="常规 2 5 16 2" xfId="27279"/>
    <cellStyle name="常规 2 5 17" xfId="27280"/>
    <cellStyle name="常规 7 2 6 2 3 2 2" xfId="27281"/>
    <cellStyle name="常规 2 5 18" xfId="27282"/>
    <cellStyle name="常规 2 5 2 10" xfId="27283"/>
    <cellStyle name="常规 2 5 2 10 2" xfId="27284"/>
    <cellStyle name="常规 2 5 2 2" xfId="27285"/>
    <cellStyle name="常规 2 5 2 2 2" xfId="27286"/>
    <cellStyle name="常规 5 4 2 3 3 4" xfId="27287"/>
    <cellStyle name="常规 2 5 2 2 2 2" xfId="27288"/>
    <cellStyle name="常规 2 5 2 2 2 2 2" xfId="27289"/>
    <cellStyle name="常规 2 5 2 2 2 2 2 2" xfId="27290"/>
    <cellStyle name="常规 5 8 3 3" xfId="27291"/>
    <cellStyle name="强调文字颜色 2 3 2 2 3" xfId="27292"/>
    <cellStyle name="常规 2 5 2 2 2 2 2 2 2" xfId="27293"/>
    <cellStyle name="常规 5 8 3 3 2" xfId="27294"/>
    <cellStyle name="常规 2 5 2 2 2 2 2 3" xfId="27295"/>
    <cellStyle name="常规 5 2 2 6 3 2" xfId="27296"/>
    <cellStyle name="常规 5 8 3 4" xfId="27297"/>
    <cellStyle name="常规 2 5 2 2 2 2 3" xfId="27298"/>
    <cellStyle name="常规 2 5 2 2 2 2 3 2" xfId="27299"/>
    <cellStyle name="常规 5 8 4 3" xfId="27300"/>
    <cellStyle name="常规 2 5 2 2 2 2 4" xfId="27301"/>
    <cellStyle name="常规 2 5 2 2 2 3" xfId="27302"/>
    <cellStyle name="常规 2 5 2 2 2 3 2" xfId="27303"/>
    <cellStyle name="常规 2 5 2 2 2 3 2 2" xfId="27304"/>
    <cellStyle name="常规 5 9 3 3" xfId="27305"/>
    <cellStyle name="常规 2 5 2 2 2 3 2 2 2" xfId="27306"/>
    <cellStyle name="常规 5 9 3 3 2" xfId="27307"/>
    <cellStyle name="常规 2 5 2 2 2 3 2 3" xfId="27308"/>
    <cellStyle name="常规 5 2 2 7 3 2" xfId="27309"/>
    <cellStyle name="常规 5 9 3 4" xfId="27310"/>
    <cellStyle name="常规 2 5 2 2 2 3 3" xfId="27311"/>
    <cellStyle name="常规 2 5 2 2 2 3 3 2" xfId="27312"/>
    <cellStyle name="常规 5 9 4 3" xfId="27313"/>
    <cellStyle name="常规 2 5 2 2 2 3 4" xfId="27314"/>
    <cellStyle name="常规 2 5 2 2 2 4" xfId="27315"/>
    <cellStyle name="常规 4 16 2 2 2 2 2" xfId="27316"/>
    <cellStyle name="常规 2 5 2 2 2 4 2" xfId="27317"/>
    <cellStyle name="常规 2 5 2 2 2 4 2 2" xfId="27318"/>
    <cellStyle name="常规 2 5 2 2 2 5" xfId="27319"/>
    <cellStyle name="常规 2 5 2 2 2 5 2" xfId="27320"/>
    <cellStyle name="常规 2 5 2 2 2 6" xfId="27321"/>
    <cellStyle name="常规 5 13 2 4 2 2" xfId="27322"/>
    <cellStyle name="常规 4 5 4 2 2 2" xfId="27323"/>
    <cellStyle name="常规 2 5 2 2 2 6 2" xfId="27324"/>
    <cellStyle name="常规 2 5 2 2 2 7" xfId="27325"/>
    <cellStyle name="常规 5 2 8 2 3 2" xfId="27326"/>
    <cellStyle name="常规 2 5 2 2 3" xfId="27327"/>
    <cellStyle name="常规 2 5 2 2 3 2" xfId="27328"/>
    <cellStyle name="常规 2 5 2 2 3 2 2" xfId="27329"/>
    <cellStyle name="常规 6 8 3 3" xfId="27330"/>
    <cellStyle name="常规 2 5 2 2 3 2 2 2" xfId="27331"/>
    <cellStyle name="计算 2 3 4 2" xfId="27332"/>
    <cellStyle name="常规 2 5 2 2 3 2 3" xfId="27333"/>
    <cellStyle name="常规 2 5 2 2 3 3" xfId="27334"/>
    <cellStyle name="常规 5 15 2 2 2" xfId="27335"/>
    <cellStyle name="常规 5 20 2 2 2" xfId="27336"/>
    <cellStyle name="常规 2 5 2 2 3 3 2" xfId="27337"/>
    <cellStyle name="常规 5 15 2 2 2 2" xfId="27338"/>
    <cellStyle name="常规 2 5 2 2 3 4" xfId="27339"/>
    <cellStyle name="常规 5 15 2 2 3" xfId="27340"/>
    <cellStyle name="常规 2 5 2 2 4 2" xfId="27341"/>
    <cellStyle name="常规 2 5 2 2 4 2 2" xfId="27342"/>
    <cellStyle name="常规 7 8 3 3" xfId="27343"/>
    <cellStyle name="常规 2 5 2 2 4 2 2 2" xfId="27344"/>
    <cellStyle name="常规 2 5 2 2 4 2 3" xfId="27345"/>
    <cellStyle name="常规 2 5 2 2 5" xfId="27346"/>
    <cellStyle name="常规 2 5 2 2 6" xfId="27347"/>
    <cellStyle name="常规 2 5 2 2 7" xfId="27348"/>
    <cellStyle name="常规 2 5 2 3" xfId="27349"/>
    <cellStyle name="常规 2 5 2 3 2" xfId="27350"/>
    <cellStyle name="常规 2 5 2 3 2 2" xfId="27351"/>
    <cellStyle name="常规 2 5 2 3 2 2 2" xfId="27352"/>
    <cellStyle name="常规 2 5 2 3 2 2 2 2" xfId="27353"/>
    <cellStyle name="常规 2 5 2 3 2 3" xfId="27354"/>
    <cellStyle name="常规 2 5 2 3 2 3 2" xfId="27355"/>
    <cellStyle name="常规 2 5 2 3 2 4" xfId="27356"/>
    <cellStyle name="常规 2 5 2 3 3" xfId="27357"/>
    <cellStyle name="常规 2 5 2 3 3 2" xfId="27358"/>
    <cellStyle name="常规 2 5 2 3 3 2 2" xfId="27359"/>
    <cellStyle name="常规 2 5 2 3 3 3" xfId="27360"/>
    <cellStyle name="常规 5 15 3 2 2" xfId="27361"/>
    <cellStyle name="常规 2 5 2 3 3 3 2" xfId="27362"/>
    <cellStyle name="常规 5 15 3 2 2 2" xfId="27363"/>
    <cellStyle name="常规 2 5 2 3 3 4" xfId="27364"/>
    <cellStyle name="常规 5 15 3 2 3" xfId="27365"/>
    <cellStyle name="常规 2 5 2 3 4" xfId="27366"/>
    <cellStyle name="常规 2 5 2 3 4 2" xfId="27367"/>
    <cellStyle name="常规 2 5 2 3 4 2 2" xfId="27368"/>
    <cellStyle name="输出 3 3 8" xfId="27369"/>
    <cellStyle name="常规 3 2 6" xfId="27370"/>
    <cellStyle name="常规 2 5 2 3 5 2" xfId="27371"/>
    <cellStyle name="强调文字颜色 1 2 4 2" xfId="27372"/>
    <cellStyle name="常规 3 2 3 4 2 2 2" xfId="27373"/>
    <cellStyle name="常规 2 5 2 3 6" xfId="27374"/>
    <cellStyle name="常规 3 3 6" xfId="27375"/>
    <cellStyle name="常规 2 5 2 3 6 2" xfId="27376"/>
    <cellStyle name="常规 2 5 2 3 7" xfId="27377"/>
    <cellStyle name="常规 2 5 2 4" xfId="27378"/>
    <cellStyle name="常规 2 5 2 4 2" xfId="27379"/>
    <cellStyle name="常规 2 5 2 4 2 2" xfId="27380"/>
    <cellStyle name="常规 2 5 2 4 2 3" xfId="27381"/>
    <cellStyle name="常规 2 5 2 4 3" xfId="27382"/>
    <cellStyle name="常规 2 5 2 4 3 2" xfId="27383"/>
    <cellStyle name="常规 2 5 2 4 4" xfId="27384"/>
    <cellStyle name="常规 2 5 2 5" xfId="27385"/>
    <cellStyle name="常规 2 5 2 5 2" xfId="27386"/>
    <cellStyle name="常规 2 5 2 5 2 2" xfId="27387"/>
    <cellStyle name="常规 2 5 2 6 2" xfId="27388"/>
    <cellStyle name="常规 2 5 2 6 2 2" xfId="27389"/>
    <cellStyle name="常规 2 5 2 6 2 2 2" xfId="27390"/>
    <cellStyle name="常规 3 4 6 5 3" xfId="27391"/>
    <cellStyle name="常规 2 5 2 6 3 2" xfId="27392"/>
    <cellStyle name="常规 46 3 2 2 2" xfId="27393"/>
    <cellStyle name="常规 51 3 2 2 2" xfId="27394"/>
    <cellStyle name="常规 2 5 2 6 4" xfId="27395"/>
    <cellStyle name="常规 2 5 2 7" xfId="27396"/>
    <cellStyle name="常规 2 5 2 7 2 2" xfId="27397"/>
    <cellStyle name="常规 2 5 2 7 2 2 2" xfId="27398"/>
    <cellStyle name="常规 2 5 2 7 3" xfId="27399"/>
    <cellStyle name="常规 2 5 2 7 3 2" xfId="27400"/>
    <cellStyle name="常规 46 3 2 3 2" xfId="27401"/>
    <cellStyle name="常规 2 5 2 7 4" xfId="27402"/>
    <cellStyle name="常规 2 5 2 8" xfId="27403"/>
    <cellStyle name="常规 3 3 4 4 2 3" xfId="27404"/>
    <cellStyle name="常规 2 5 2 8 2" xfId="27405"/>
    <cellStyle name="常规 2 5 2 8 2 2" xfId="27406"/>
    <cellStyle name="常规 2 5 2 8 3" xfId="27407"/>
    <cellStyle name="常规 2 5 3" xfId="27408"/>
    <cellStyle name="常规 2 5 3 10" xfId="27409"/>
    <cellStyle name="常规 9 2 5 2 7" xfId="27410"/>
    <cellStyle name="常规 2 5 3 10 2" xfId="27411"/>
    <cellStyle name="常规 2 5 3 11" xfId="27412"/>
    <cellStyle name="常规 2 5 3 2" xfId="27413"/>
    <cellStyle name="常规 9 2 2 6 3" xfId="27414"/>
    <cellStyle name="常规 2 5 3 2 2" xfId="27415"/>
    <cellStyle name="常规 9 2 2 6 3 2" xfId="27416"/>
    <cellStyle name="常规 2 5 3 2 2 2" xfId="27417"/>
    <cellStyle name="常规 9 14 3 3" xfId="27418"/>
    <cellStyle name="常规 2 5 3 2 2 2 2 2" xfId="27419"/>
    <cellStyle name="常规 9 14 3 4" xfId="27420"/>
    <cellStyle name="常规 2 5 3 2 2 2 2 3" xfId="27421"/>
    <cellStyle name="常规 6 2 2 6 3 2" xfId="27422"/>
    <cellStyle name="常规 2 5 3 2 2 2 3" xfId="27423"/>
    <cellStyle name="常规 9 14 4 3" xfId="27424"/>
    <cellStyle name="常规 2 5 3 2 2 2 3 2" xfId="27425"/>
    <cellStyle name="常规 2 6 5 5 2" xfId="27426"/>
    <cellStyle name="常规 2 5 3 2 2 2 4" xfId="27427"/>
    <cellStyle name="常规 2 5 3 2 2 3" xfId="27428"/>
    <cellStyle name="常规 9 15 3 3" xfId="27429"/>
    <cellStyle name="常规 2 5 3 2 2 3 2 2" xfId="27430"/>
    <cellStyle name="常规 9 15 3 4" xfId="27431"/>
    <cellStyle name="常规 2 5 3 2 2 3 2 3" xfId="27432"/>
    <cellStyle name="常规 6 2 2 7 3 2" xfId="27433"/>
    <cellStyle name="常规 2 5 3 2 2 3 3" xfId="27434"/>
    <cellStyle name="常规 9 15 4 3" xfId="27435"/>
    <cellStyle name="常规 2 5 3 2 2 3 3 2" xfId="27436"/>
    <cellStyle name="常规 2 6 5 6 2" xfId="27437"/>
    <cellStyle name="常规 2 5 3 2 2 3 4" xfId="27438"/>
    <cellStyle name="常规 2 5 3 2 2 4" xfId="27439"/>
    <cellStyle name="常规 4 16 2 3 2 2 2" xfId="27440"/>
    <cellStyle name="常规 2 5 3 2 2 4 2" xfId="27441"/>
    <cellStyle name="常规 9 16 3 3" xfId="27442"/>
    <cellStyle name="常规 2 5 3 2 2 4 2 2" xfId="27443"/>
    <cellStyle name="常规 2 5 3 2 2 5 2" xfId="27444"/>
    <cellStyle name="常规 5 2 8 3 3 2" xfId="27445"/>
    <cellStyle name="常规 9 2 2 6 4" xfId="27446"/>
    <cellStyle name="常规 2 5 3 2 3" xfId="27447"/>
    <cellStyle name="常规 2 5 3 2 3 2" xfId="27448"/>
    <cellStyle name="常规 2 5 3 2 3 2 2" xfId="27449"/>
    <cellStyle name="常规 2 5 3 2 3 2 2 2" xfId="27450"/>
    <cellStyle name="常规 2 5 3 2 3 2 3" xfId="27451"/>
    <cellStyle name="常规 2 5 3 2 3 3" xfId="27452"/>
    <cellStyle name="常规 5 16 2 2 2" xfId="27453"/>
    <cellStyle name="常规 5 21 2 2 2" xfId="27454"/>
    <cellStyle name="常规 2 5 3 2 3 3 2" xfId="27455"/>
    <cellStyle name="常规 5 16 2 2 2 2" xfId="27456"/>
    <cellStyle name="常规 2 5 3 2 3 4" xfId="27457"/>
    <cellStyle name="常规 5 16 2 2 3" xfId="27458"/>
    <cellStyle name="常规 2 5 3 2 4 2" xfId="27459"/>
    <cellStyle name="常规 2 5 3 2 4 2 2" xfId="27460"/>
    <cellStyle name="常规 2 5 3 2 4 2 2 2" xfId="27461"/>
    <cellStyle name="常规 2 5 3 2 4 2 3" xfId="27462"/>
    <cellStyle name="常规 2 5 3 2 5" xfId="27463"/>
    <cellStyle name="常规 2 5 3 2 5 2" xfId="27464"/>
    <cellStyle name="常规 6 2 5 2 4" xfId="27465"/>
    <cellStyle name="常规 2 5 3 2 6" xfId="27466"/>
    <cellStyle name="常规 5 3 3 3 3 2 2" xfId="27467"/>
    <cellStyle name="常规 2 5 3 3" xfId="27468"/>
    <cellStyle name="常规 5 3 3 3 3 2 2 2" xfId="27469"/>
    <cellStyle name="常规 9 2 2 7 3" xfId="27470"/>
    <cellStyle name="常规 2 5 3 3 2" xfId="27471"/>
    <cellStyle name="常规 9 2 2 7 4" xfId="27472"/>
    <cellStyle name="常规 2 5 3 3 3" xfId="27473"/>
    <cellStyle name="常规 2 5 3 3 4" xfId="27474"/>
    <cellStyle name="常规 2 5 3 3 5" xfId="27475"/>
    <cellStyle name="常规 2 5 3 3 6" xfId="27476"/>
    <cellStyle name="常规 9 2 2 8 3" xfId="27477"/>
    <cellStyle name="常规 9 16 2 2 2 2" xfId="27478"/>
    <cellStyle name="常规 2 5 3 4 2" xfId="27479"/>
    <cellStyle name="常规 9 16 2 2 2 2 2" xfId="27480"/>
    <cellStyle name="常规 2 5 3 4 2 2" xfId="27481"/>
    <cellStyle name="常规 2 5 3 4 2 2 2" xfId="27482"/>
    <cellStyle name="常规 4 2 6 5 3" xfId="27483"/>
    <cellStyle name="常规 2 5 3 4 2 3" xfId="27484"/>
    <cellStyle name="常规 9 16 2 2 2 3" xfId="27485"/>
    <cellStyle name="常规 2 5 3 4 3" xfId="27486"/>
    <cellStyle name="常规 2 5 3 4 3 2" xfId="27487"/>
    <cellStyle name="常规 2 5 3 4 4" xfId="27488"/>
    <cellStyle name="常规 9 16 2 2 3" xfId="27489"/>
    <cellStyle name="常规 2 5 3 5" xfId="27490"/>
    <cellStyle name="常规 9 16 2 2 3 2" xfId="27491"/>
    <cellStyle name="常规 2 5 3 5 2" xfId="27492"/>
    <cellStyle name="常规 2 5 3 5 2 2" xfId="27493"/>
    <cellStyle name="常规 2 5 3 5 2 2 2" xfId="27494"/>
    <cellStyle name="常规 4 3 6 5 3" xfId="27495"/>
    <cellStyle name="常规 2 5 3 5 2 3" xfId="27496"/>
    <cellStyle name="常规 2 5 3 5 3 2" xfId="27497"/>
    <cellStyle name="常规 9 16 2 2 4" xfId="27498"/>
    <cellStyle name="常规 2 5 3 6" xfId="27499"/>
    <cellStyle name="常规 2 5 3 6 2" xfId="27500"/>
    <cellStyle name="常规 2 5 3 6 2 2" xfId="27501"/>
    <cellStyle name="常规 2 5 3 6 2 2 2" xfId="27502"/>
    <cellStyle name="常规 4 4 6 5 3" xfId="27503"/>
    <cellStyle name="常规 2 5 3 6 2 3" xfId="27504"/>
    <cellStyle name="常规 2 5 3 6 3" xfId="27505"/>
    <cellStyle name="常规 2 5 3 6 3 2" xfId="27506"/>
    <cellStyle name="常规 46 3 3 2 2" xfId="27507"/>
    <cellStyle name="常规 2 5 3 6 4" xfId="27508"/>
    <cellStyle name="常规 2 5 3 7" xfId="27509"/>
    <cellStyle name="常规 2 5 3 7 2" xfId="27510"/>
    <cellStyle name="常规 2 5 3 7 2 2" xfId="27511"/>
    <cellStyle name="常规 2 5 3 7 2 2 2" xfId="27512"/>
    <cellStyle name="强调文字颜色 6 3 3 9" xfId="27513"/>
    <cellStyle name="常规 5 7 2 2 2 2 2" xfId="27514"/>
    <cellStyle name="常规 2 5 3 7 2 3" xfId="27515"/>
    <cellStyle name="常规 2 5 3 7 3" xfId="27516"/>
    <cellStyle name="常规 2 5 3 7 3 2" xfId="27517"/>
    <cellStyle name="常规 46 3 3 3 2" xfId="27518"/>
    <cellStyle name="常规 2 5 3 7 4" xfId="27519"/>
    <cellStyle name="常规 3 3 4 5 2 3" xfId="27520"/>
    <cellStyle name="常规 2 5 3 8 2" xfId="27521"/>
    <cellStyle name="常规 6 17 5 2 2 2" xfId="27522"/>
    <cellStyle name="常规 2 5 3 8 3" xfId="27523"/>
    <cellStyle name="常规 2 5 3 9 2" xfId="27524"/>
    <cellStyle name="常规 2 5 4" xfId="27525"/>
    <cellStyle name="常规 2 5 4 2" xfId="27526"/>
    <cellStyle name="常规 9 2 3 6 3" xfId="27527"/>
    <cellStyle name="常规 2 5 4 2 2" xfId="27528"/>
    <cellStyle name="常规 9 2 3 6 3 2" xfId="27529"/>
    <cellStyle name="常规 2 5 4 2 2 2" xfId="27530"/>
    <cellStyle name="常规 2 5 4 2 2 2 2" xfId="27531"/>
    <cellStyle name="常规 3 8 3 7" xfId="27532"/>
    <cellStyle name="常规 2 5 4 2 2 2 2 2" xfId="27533"/>
    <cellStyle name="常规 2 5 4 2 2 2 3" xfId="27534"/>
    <cellStyle name="常规 2 5 4 2 2 3" xfId="27535"/>
    <cellStyle name="常规 2 5 4 2 2 3 2" xfId="27536"/>
    <cellStyle name="常规 2 5 4 2 2 4" xfId="27537"/>
    <cellStyle name="常规 9 2 3 6 4" xfId="27538"/>
    <cellStyle name="常规 2 5 4 2 3" xfId="27539"/>
    <cellStyle name="常规 2 5 4 2 3 2" xfId="27540"/>
    <cellStyle name="常规 5 2 10 2 2" xfId="27541"/>
    <cellStyle name="常规 2 5 4 2 3 4" xfId="27542"/>
    <cellStyle name="常规 5 17 2 2 3" xfId="27543"/>
    <cellStyle name="常规 2 5 4 2 4 2" xfId="27544"/>
    <cellStyle name="常规 2 5 4 2 5" xfId="27545"/>
    <cellStyle name="常规 4 3 2 2 5 2" xfId="27546"/>
    <cellStyle name="常规 2 5 4 2 5 2" xfId="27547"/>
    <cellStyle name="常规 6 3 5 2 4" xfId="27548"/>
    <cellStyle name="常规 2 5 4 2 6" xfId="27549"/>
    <cellStyle name="常规 2 5 4 2 6 2" xfId="27550"/>
    <cellStyle name="常规 56 2 4" xfId="27551"/>
    <cellStyle name="常规 6 3 5 3 4" xfId="27552"/>
    <cellStyle name="常规 2 5 4 2 7" xfId="27553"/>
    <cellStyle name="常规 5 3 3 3 3 3 2" xfId="27554"/>
    <cellStyle name="常规 2 5 4 3" xfId="27555"/>
    <cellStyle name="常规 9 2 3 7 3" xfId="27556"/>
    <cellStyle name="常规 2 5 4 3 2" xfId="27557"/>
    <cellStyle name="常规 9 2 3 7 3 2" xfId="27558"/>
    <cellStyle name="常规 2 5 4 3 2 2" xfId="27559"/>
    <cellStyle name="常规 2 5 4 3 2 2 2" xfId="27560"/>
    <cellStyle name="常规 2 5 4 3 2 2 2 2" xfId="27561"/>
    <cellStyle name="常规 2 5 4 3 2 3" xfId="27562"/>
    <cellStyle name="常规 2 5 4 3 2 3 2" xfId="27563"/>
    <cellStyle name="常规 2 5 4 3 2 4" xfId="27564"/>
    <cellStyle name="常规 9 2 3 7 4" xfId="27565"/>
    <cellStyle name="常规 2 5 4 3 3" xfId="27566"/>
    <cellStyle name="常规 2 5 4 3 3 2" xfId="27567"/>
    <cellStyle name="常规 2 5 4 3 3 3" xfId="27568"/>
    <cellStyle name="常规 5 17 3 2 2" xfId="27569"/>
    <cellStyle name="常规 5 2 11 2 2" xfId="27570"/>
    <cellStyle name="常规 2 5 4 3 3 4" xfId="27571"/>
    <cellStyle name="常规 5 17 3 2 3" xfId="27572"/>
    <cellStyle name="常规 2 5 4 3 4 2" xfId="27573"/>
    <cellStyle name="常规 2 5 4 3 5" xfId="27574"/>
    <cellStyle name="常规 4 3 2 2 6 2" xfId="27575"/>
    <cellStyle name="常规 2 5 4 3 5 2" xfId="27576"/>
    <cellStyle name="常规 6 3 6 2 4" xfId="27577"/>
    <cellStyle name="常规 2 5 4 3 6" xfId="27578"/>
    <cellStyle name="常规 2 5 4 3 6 2" xfId="27579"/>
    <cellStyle name="常规 57 2 4" xfId="27580"/>
    <cellStyle name="常规 6 3 6 3 4" xfId="27581"/>
    <cellStyle name="常规 9 16 2 3 2" xfId="27582"/>
    <cellStyle name="常规 2 5 4 4" xfId="27583"/>
    <cellStyle name="常规 9 2 3 8 3" xfId="27584"/>
    <cellStyle name="常规 9 16 2 3 2 2" xfId="27585"/>
    <cellStyle name="常规 2 5 4 4 2" xfId="27586"/>
    <cellStyle name="常规 9 16 2 3 2 2 2" xfId="27587"/>
    <cellStyle name="常规 2 5 4 4 2 2" xfId="27588"/>
    <cellStyle name="常规 2 5 4 4 2 2 2" xfId="27589"/>
    <cellStyle name="常规 5 2 6 5 3" xfId="27590"/>
    <cellStyle name="常规 2 5 4 4 2 3" xfId="27591"/>
    <cellStyle name="常规 9 16 2 3 2 3" xfId="27592"/>
    <cellStyle name="常规 2 5 4 4 3" xfId="27593"/>
    <cellStyle name="常规 2 5 4 4 3 2" xfId="27594"/>
    <cellStyle name="常规 2 5 4 4 4" xfId="27595"/>
    <cellStyle name="常规 9 16 2 3 3" xfId="27596"/>
    <cellStyle name="常规 2 5 4 5" xfId="27597"/>
    <cellStyle name="常规 9 16 2 3 3 2" xfId="27598"/>
    <cellStyle name="常规 2 5 4 5 2" xfId="27599"/>
    <cellStyle name="常规 2 5 4 5 2 2" xfId="27600"/>
    <cellStyle name="常规 2 5 4 5 2 2 2" xfId="27601"/>
    <cellStyle name="常规 5 3 6 5 3" xfId="27602"/>
    <cellStyle name="常规 2 5 4 5 2 3" xfId="27603"/>
    <cellStyle name="常规 2 5 4 5 3" xfId="27604"/>
    <cellStyle name="常规 2 5 4 5 3 2" xfId="27605"/>
    <cellStyle name="常规 2 5 4 5 4" xfId="27606"/>
    <cellStyle name="常规 9 16 2 3 4" xfId="27607"/>
    <cellStyle name="常规 2 5 4 6" xfId="27608"/>
    <cellStyle name="常规 2 5 4 6 2" xfId="27609"/>
    <cellStyle name="常规 2 5 4 6 2 2" xfId="27610"/>
    <cellStyle name="常规 2 5 4 6 3" xfId="27611"/>
    <cellStyle name="常规 2 5 4 7" xfId="27612"/>
    <cellStyle name="常规 2 5 4 7 2" xfId="27613"/>
    <cellStyle name="常规 2 5 4 8" xfId="27614"/>
    <cellStyle name="常规 2 5 4 8 2" xfId="27615"/>
    <cellStyle name="常规 2 5 4 9" xfId="27616"/>
    <cellStyle name="常规 2 5 5" xfId="27617"/>
    <cellStyle name="常规 4 12 4 3 2" xfId="27618"/>
    <cellStyle name="常规 6 2 4 2 3 2 3" xfId="27619"/>
    <cellStyle name="常规 2 5 5 2" xfId="27620"/>
    <cellStyle name="常规 9 2 4 6 3" xfId="27621"/>
    <cellStyle name="常规 2 5 5 2 2" xfId="27622"/>
    <cellStyle name="常规 4 11 5 3" xfId="27623"/>
    <cellStyle name="常规 2 5 5 2 2 2" xfId="27624"/>
    <cellStyle name="常规 4 11 5 3 2" xfId="27625"/>
    <cellStyle name="常规 2 5 5 2 2 2 2" xfId="27626"/>
    <cellStyle name="常规 2 5 5 2 2 2 2 2" xfId="27627"/>
    <cellStyle name="常规 6 2 3 3 3 2 3" xfId="27628"/>
    <cellStyle name="常规 2 5 5 2 2 2 3" xfId="27629"/>
    <cellStyle name="常规 4 11 5 4" xfId="27630"/>
    <cellStyle name="常规 2 5 5 2 2 3" xfId="27631"/>
    <cellStyle name="常规 2 5 5 2 2 3 2" xfId="27632"/>
    <cellStyle name="常规 2 5 5 2 2 4" xfId="27633"/>
    <cellStyle name="常规 2 5 5 2 3" xfId="27634"/>
    <cellStyle name="常规 4 11 6 3" xfId="27635"/>
    <cellStyle name="常规 2 5 5 2 3 2" xfId="27636"/>
    <cellStyle name="常规 2 5 5 2 3 3" xfId="27637"/>
    <cellStyle name="常规 5 18 2 2 2" xfId="27638"/>
    <cellStyle name="常规 5 23 2 2 2" xfId="27639"/>
    <cellStyle name="常规 2 5 5 2 3 4" xfId="27640"/>
    <cellStyle name="常规 5 18 2 2 3" xfId="27641"/>
    <cellStyle name="常规 2 5 5 2 4" xfId="27642"/>
    <cellStyle name="常规 2 5 5 2 5" xfId="27643"/>
    <cellStyle name="常规 4 3 2 3 5 2" xfId="27644"/>
    <cellStyle name="常规 2 5 5 2 6" xfId="27645"/>
    <cellStyle name="常规 2 5 5 2 6 2" xfId="27646"/>
    <cellStyle name="常规 6 4 5 3 4" xfId="27647"/>
    <cellStyle name="常规 2 5 5 2 7" xfId="27648"/>
    <cellStyle name="常规 2 5 5 3" xfId="27649"/>
    <cellStyle name="常规 2 5 5 3 2" xfId="27650"/>
    <cellStyle name="常规 4 12 5 3" xfId="27651"/>
    <cellStyle name="常规 2 5 5 3 2 2" xfId="27652"/>
    <cellStyle name="常规 3 5 5" xfId="27653"/>
    <cellStyle name="常规 4 12 5 3 2" xfId="27654"/>
    <cellStyle name="常规 2 5 5 3 2 2 2" xfId="27655"/>
    <cellStyle name="常规 4 12 5 4" xfId="27656"/>
    <cellStyle name="常规 2 5 5 3 2 3" xfId="27657"/>
    <cellStyle name="常规 3 6 5" xfId="27658"/>
    <cellStyle name="常规 2 5 5 3 2 3 2" xfId="27659"/>
    <cellStyle name="常规 2 5 5 3 2 4" xfId="27660"/>
    <cellStyle name="常规 2 5 5 3 3" xfId="27661"/>
    <cellStyle name="常规 4 12 6 3" xfId="27662"/>
    <cellStyle name="常规 2 5 5 3 3 2" xfId="27663"/>
    <cellStyle name="常规 4 5 6" xfId="27664"/>
    <cellStyle name="常规 2 5 5 3 3 2 3" xfId="27665"/>
    <cellStyle name="常规 2 5 5 3 3 3" xfId="27666"/>
    <cellStyle name="常规 5 18 3 2 2" xfId="27667"/>
    <cellStyle name="常规 2 5 5 3 3 3 2" xfId="27668"/>
    <cellStyle name="常规 5 18 3 2 2 2" xfId="27669"/>
    <cellStyle name="常规 4 6 5" xfId="27670"/>
    <cellStyle name="常规 2 5 5 3 3 4" xfId="27671"/>
    <cellStyle name="常规 5 18 3 2 3" xfId="27672"/>
    <cellStyle name="常规 2 5 5 3 4" xfId="27673"/>
    <cellStyle name="常规 2 5 5 3 4 2" xfId="27674"/>
    <cellStyle name="常规 2 5 5 3 5" xfId="27675"/>
    <cellStyle name="常规 4 3 2 3 6 2" xfId="27676"/>
    <cellStyle name="常规 3 2 5 2 2 2 2 2" xfId="27677"/>
    <cellStyle name="常规 2 5 5 3 5 2" xfId="27678"/>
    <cellStyle name="常规 6 4 6 2 4" xfId="27679"/>
    <cellStyle name="常规 2 5 5 3 6" xfId="27680"/>
    <cellStyle name="常规 2 5 5 3 6 2" xfId="27681"/>
    <cellStyle name="常规 6 4 6 3 4" xfId="27682"/>
    <cellStyle name="常规 9 16 2 4 2" xfId="27683"/>
    <cellStyle name="常规 2 5 5 4" xfId="27684"/>
    <cellStyle name="常规 9 16 2 4 2 2" xfId="27685"/>
    <cellStyle name="常规 2 5 5 4 2" xfId="27686"/>
    <cellStyle name="常规 4 13 5 3" xfId="27687"/>
    <cellStyle name="常规 2 5 5 4 2 2" xfId="27688"/>
    <cellStyle name="常规 4 13 5 4" xfId="27689"/>
    <cellStyle name="常规 2 5 5 4 2 3" xfId="27690"/>
    <cellStyle name="常规 2 5 5 4 3" xfId="27691"/>
    <cellStyle name="常规 4 13 6 3" xfId="27692"/>
    <cellStyle name="常规 2 5 5 4 3 2" xfId="27693"/>
    <cellStyle name="常规 2 5 5 4 4" xfId="27694"/>
    <cellStyle name="常规 7 17 2 3 3 2" xfId="27695"/>
    <cellStyle name="常规 4 15 3 2 2 2 2" xfId="27696"/>
    <cellStyle name="常规 9 16 2 4 3" xfId="27697"/>
    <cellStyle name="常规 2 5 5 5" xfId="27698"/>
    <cellStyle name="常规 2 5 5 5 2" xfId="27699"/>
    <cellStyle name="常规 4 14 5 3" xfId="27700"/>
    <cellStyle name="常规 2 5 5 5 2 2" xfId="27701"/>
    <cellStyle name="常规 2 5 5 5 2 2 2" xfId="27702"/>
    <cellStyle name="常规 57 4 3" xfId="27703"/>
    <cellStyle name="常规 6 3 6 5 3" xfId="27704"/>
    <cellStyle name="常规 4 14 5 3 2" xfId="27705"/>
    <cellStyle name="常规 4 14 5 4" xfId="27706"/>
    <cellStyle name="常规 2 5 5 5 2 3" xfId="27707"/>
    <cellStyle name="常规 2 5 5 5 3" xfId="27708"/>
    <cellStyle name="常规 2 5 5 5 4" xfId="27709"/>
    <cellStyle name="常规 2 7 3 3 2 2 2" xfId="27710"/>
    <cellStyle name="常规 2 5 5 6 2" xfId="27711"/>
    <cellStyle name="常规 4 15 5 3" xfId="27712"/>
    <cellStyle name="常规 4 4 11" xfId="27713"/>
    <cellStyle name="常规 2 5 5 6 2 2" xfId="27714"/>
    <cellStyle name="常规 2 5 5 6 3" xfId="27715"/>
    <cellStyle name="常规 2 5 5 7 2" xfId="27716"/>
    <cellStyle name="常规 2 5 5 8" xfId="27717"/>
    <cellStyle name="常规 2 5 5 8 2" xfId="27718"/>
    <cellStyle name="常规 2 5 5 9" xfId="27719"/>
    <cellStyle name="常规 9 2 5 6 3" xfId="27720"/>
    <cellStyle name="常规 2 5 6 2 2" xfId="27721"/>
    <cellStyle name="常规 2 5 6 2 2 2" xfId="27722"/>
    <cellStyle name="常规 2 5 6 2 2 2 2" xfId="27723"/>
    <cellStyle name="常规 2 5 6 2 2 2 2 2" xfId="27724"/>
    <cellStyle name="常规 49 2 3 2 3" xfId="27725"/>
    <cellStyle name="常规 6 3 3 3 3 2 3" xfId="27726"/>
    <cellStyle name="常规 2 5 6 2 2 2 3" xfId="27727"/>
    <cellStyle name="常规 2 5 6 2 2 3" xfId="27728"/>
    <cellStyle name="常规 4 7 2 3 2 2" xfId="27729"/>
    <cellStyle name="常规 2 5 6 2 2 3 2" xfId="27730"/>
    <cellStyle name="常规 4 7 2 3 2 2 2" xfId="27731"/>
    <cellStyle name="常规 2 5 6 2 2 4" xfId="27732"/>
    <cellStyle name="常规 4 7 2 3 2 3" xfId="27733"/>
    <cellStyle name="常规 2 5 6 2 3 2 2" xfId="27734"/>
    <cellStyle name="常规 2 5 6 2 3 2 2 2" xfId="27735"/>
    <cellStyle name="常规 49 3 3 2 3" xfId="27736"/>
    <cellStyle name="常规 2 5 6 2 3 2 3" xfId="27737"/>
    <cellStyle name="常规 2 5 6 2 4" xfId="27738"/>
    <cellStyle name="常规 2 5 6 2 4 2" xfId="27739"/>
    <cellStyle name="常规 4 11 5" xfId="27740"/>
    <cellStyle name="常规 2 5 6 2 4 2 2" xfId="27741"/>
    <cellStyle name="常规 2 5 6 2 5" xfId="27742"/>
    <cellStyle name="常规 2 5 6 2 5 2" xfId="27743"/>
    <cellStyle name="常规 2 5 6 2 6" xfId="27744"/>
    <cellStyle name="常规 2 5 6 2 6 2" xfId="27745"/>
    <cellStyle name="常规 2 5 6 3" xfId="27746"/>
    <cellStyle name="常规 2 5 6 3 2" xfId="27747"/>
    <cellStyle name="常规 2 5 6 3 2 2" xfId="27748"/>
    <cellStyle name="常规 2 5 6 3 2 2 2" xfId="27749"/>
    <cellStyle name="常规 2 5 6 3 2 2 2 2" xfId="27750"/>
    <cellStyle name="常规 6 3 4 3 3 2 3" xfId="27751"/>
    <cellStyle name="常规 2 5 6 3 2 3" xfId="27752"/>
    <cellStyle name="常规 4 7 2 4 2 2" xfId="27753"/>
    <cellStyle name="常规 2 5 6 3 2 3 2" xfId="27754"/>
    <cellStyle name="常规 2 5 6 3 2 4" xfId="27755"/>
    <cellStyle name="常规 2 5 6 3 4" xfId="27756"/>
    <cellStyle name="常规 2 5 6 3 4 2" xfId="27757"/>
    <cellStyle name="常规 2 5 6 3 4 2 2" xfId="27758"/>
    <cellStyle name="常规 2 5 6 3 5" xfId="27759"/>
    <cellStyle name="常规 2 5 6 3 5 2" xfId="27760"/>
    <cellStyle name="常规 2 5 6 3 6" xfId="27761"/>
    <cellStyle name="常规 2 5 6 3 6 2" xfId="27762"/>
    <cellStyle name="常规 2 5 6 3 7" xfId="27763"/>
    <cellStyle name="常规 9 16 2 5 2" xfId="27764"/>
    <cellStyle name="常规 2 5 6 4" xfId="27765"/>
    <cellStyle name="常规 2 5 6 4 2" xfId="27766"/>
    <cellStyle name="常规 2 5 6 4 2 2" xfId="27767"/>
    <cellStyle name="常规 7 2 6 5 3" xfId="27768"/>
    <cellStyle name="常规 2 5 6 4 2 2 2" xfId="27769"/>
    <cellStyle name="常规 2 5 6 4 2 3" xfId="27770"/>
    <cellStyle name="常规 2 5 6 4 3" xfId="27771"/>
    <cellStyle name="常规 2 5 6 4 4" xfId="27772"/>
    <cellStyle name="常规 2 5 6 5" xfId="27773"/>
    <cellStyle name="常规 2 5 6 5 2" xfId="27774"/>
    <cellStyle name="常规 2 5 6 5 2 2" xfId="27775"/>
    <cellStyle name="常规 7 3 6 5 3" xfId="27776"/>
    <cellStyle name="常规 2 5 6 5 2 2 2" xfId="27777"/>
    <cellStyle name="常规 2 5 6 5 2 3" xfId="27778"/>
    <cellStyle name="常规 2 5 6 5 3" xfId="27779"/>
    <cellStyle name="常规 2 5 6 5 3 2" xfId="27780"/>
    <cellStyle name="常规 2 5 6 5 4" xfId="27781"/>
    <cellStyle name="常规 2 7 3 3 3 2 2" xfId="27782"/>
    <cellStyle name="常规 2 5 6 6" xfId="27783"/>
    <cellStyle name="常规 2 5 6 6 2" xfId="27784"/>
    <cellStyle name="常规 2 5 6 6 3" xfId="27785"/>
    <cellStyle name="常规 2 5 6 7" xfId="27786"/>
    <cellStyle name="常规 2 5 6 7 2" xfId="27787"/>
    <cellStyle name="常规 2 5 6 8" xfId="27788"/>
    <cellStyle name="常规 2 5 6 8 2" xfId="27789"/>
    <cellStyle name="常规 2 5 6 9" xfId="27790"/>
    <cellStyle name="常规 2 5 7 2" xfId="27791"/>
    <cellStyle name="常规 9 2 6 6 3" xfId="27792"/>
    <cellStyle name="常规 2 5 7 2 2" xfId="27793"/>
    <cellStyle name="常规 2 5 7 2 2 2" xfId="27794"/>
    <cellStyle name="常规 2 5 7 2 2 2 2" xfId="27795"/>
    <cellStyle name="常规 2 5 7 2 2 2 2 2" xfId="27796"/>
    <cellStyle name="常规 6 4 3 3 3 2 3" xfId="27797"/>
    <cellStyle name="常规 2 5 7 2 2 2 3" xfId="27798"/>
    <cellStyle name="强调文字颜色 1 2 2 2 3 2" xfId="27799"/>
    <cellStyle name="常规 2 5 7 2 2 3" xfId="27800"/>
    <cellStyle name="常规 4 7 3 3 2 2" xfId="27801"/>
    <cellStyle name="强调文字颜色 1 2 2 2 3 2 2" xfId="27802"/>
    <cellStyle name="常规 2 5 7 2 2 3 2" xfId="27803"/>
    <cellStyle name="常规 4 7 3 3 2 2 2" xfId="27804"/>
    <cellStyle name="常规 2 5 7 2 2 4" xfId="27805"/>
    <cellStyle name="常规 4 7 3 3 2 3" xfId="27806"/>
    <cellStyle name="常规 2 5 7 2 3" xfId="27807"/>
    <cellStyle name="常规 2 5 7 2 3 2" xfId="27808"/>
    <cellStyle name="常规 3 3 14" xfId="27809"/>
    <cellStyle name="常规 2 5 7 2 3 2 2" xfId="27810"/>
    <cellStyle name="常规 3 3 14 2" xfId="27811"/>
    <cellStyle name="常规 2 5 7 2 3 2 2 2" xfId="27812"/>
    <cellStyle name="常规 3 3 15" xfId="27813"/>
    <cellStyle name="常规 2 5 7 2 3 2 3" xfId="27814"/>
    <cellStyle name="常规 2 5 7 2 4" xfId="27815"/>
    <cellStyle name="常规 2 5 7 2 4 2" xfId="27816"/>
    <cellStyle name="常规 2 5 7 2 4 2 2" xfId="27817"/>
    <cellStyle name="常规 2 5 7 2 5" xfId="27818"/>
    <cellStyle name="常规 2 5 7 2 6" xfId="27819"/>
    <cellStyle name="常规 2 5 7 2 6 2" xfId="27820"/>
    <cellStyle name="适中 4 6 2 2" xfId="27821"/>
    <cellStyle name="常规 7 3 5 3 3 2 2" xfId="27822"/>
    <cellStyle name="常规 2 5 7 3" xfId="27823"/>
    <cellStyle name="常规 7 3 5 3 3 2 2 2" xfId="27824"/>
    <cellStyle name="常规 2 5 7 3 2" xfId="27825"/>
    <cellStyle name="常规 2 5 7 3 2 2" xfId="27826"/>
    <cellStyle name="常规 2 5 7 3 2 2 2" xfId="27827"/>
    <cellStyle name="常规 2 5 7 3 2 2 2 2" xfId="27828"/>
    <cellStyle name="常规 6 4 4 3 3 2 3" xfId="27829"/>
    <cellStyle name="常规 2 5 7 3 2 3" xfId="27830"/>
    <cellStyle name="常规 4 7 3 4 2 2" xfId="27831"/>
    <cellStyle name="常规 2 5 7 3 2 3 2" xfId="27832"/>
    <cellStyle name="常规 8 12 3 2 3" xfId="27833"/>
    <cellStyle name="常规 5 3 3 2 2 6 2" xfId="27834"/>
    <cellStyle name="常规 7 3 5 2 2 2 2" xfId="27835"/>
    <cellStyle name="常规 2 5 7 3 2 4" xfId="27836"/>
    <cellStyle name="常规 2 5 7 3 3 2 3" xfId="27837"/>
    <cellStyle name="常规 2 5 7 3 4" xfId="27838"/>
    <cellStyle name="常规 2 5 7 3 4 2" xfId="27839"/>
    <cellStyle name="常规 2 5 7 3 4 2 2" xfId="27840"/>
    <cellStyle name="常规 2 5 7 3 5" xfId="27841"/>
    <cellStyle name="常规 2 5 7 3 6" xfId="27842"/>
    <cellStyle name="常规 2 5 7 3 6 2" xfId="27843"/>
    <cellStyle name="常规 2 5 7 3 7" xfId="27844"/>
    <cellStyle name="常规 4 2 13 2" xfId="27845"/>
    <cellStyle name="常规 4 2 7 2 3 2 2 2" xfId="27846"/>
    <cellStyle name="常规 9 16 2 6 2" xfId="27847"/>
    <cellStyle name="常规 7 3 5 3 3 2 3" xfId="27848"/>
    <cellStyle name="常规 2 5 7 4" xfId="27849"/>
    <cellStyle name="常规 2 5 7 4 2" xfId="27850"/>
    <cellStyle name="常规 2 5 7 4 2 2" xfId="27851"/>
    <cellStyle name="常规 8 2 6 5 3" xfId="27852"/>
    <cellStyle name="常规 2 5 7 4 2 2 2" xfId="27853"/>
    <cellStyle name="常规 2 5 7 4 2 3" xfId="27854"/>
    <cellStyle name="常规 2 5 7 4 3" xfId="27855"/>
    <cellStyle name="常规 2 5 7 5" xfId="27856"/>
    <cellStyle name="常规 2 5 7 5 2" xfId="27857"/>
    <cellStyle name="常规 2 5 7 5 2 2" xfId="27858"/>
    <cellStyle name="常规 8 3 6 5 3" xfId="27859"/>
    <cellStyle name="常规 2 5 7 5 2 2 2" xfId="27860"/>
    <cellStyle name="常规 2 5 7 5 2 3" xfId="27861"/>
    <cellStyle name="常规 2 5 7 5 3" xfId="27862"/>
    <cellStyle name="常规 2 5 7 5 3 2" xfId="27863"/>
    <cellStyle name="常规 2 5 7 6" xfId="27864"/>
    <cellStyle name="常规 2 5 7 6 2" xfId="27865"/>
    <cellStyle name="常规 2 5 7 6 2 2" xfId="27866"/>
    <cellStyle name="常规 2 5 7 6 3" xfId="27867"/>
    <cellStyle name="常规 2 5 7 7" xfId="27868"/>
    <cellStyle name="常规 2 5 7 7 2" xfId="27869"/>
    <cellStyle name="常规 2 5 7 8" xfId="27870"/>
    <cellStyle name="常规 2 5 7 8 2" xfId="27871"/>
    <cellStyle name="常规 2 5 8 2 2 2 2" xfId="27872"/>
    <cellStyle name="常规 2 5 8 2 3" xfId="27873"/>
    <cellStyle name="常规 2 5 8 2 3 2" xfId="27874"/>
    <cellStyle name="常规 2 5 8 2 4" xfId="27875"/>
    <cellStyle name="常规 2 5 8 3 2 2" xfId="27876"/>
    <cellStyle name="常规 2 5 8 3 3" xfId="27877"/>
    <cellStyle name="常规 8 2 6 2 2 2" xfId="27878"/>
    <cellStyle name="常规 2 5 8 3 4" xfId="27879"/>
    <cellStyle name="常规 6 2 4 2 3 4" xfId="27880"/>
    <cellStyle name="常规 2 5 8 4 2" xfId="27881"/>
    <cellStyle name="常规 2 5 8 4 2 2" xfId="27882"/>
    <cellStyle name="常规 2 5 8 4 3" xfId="27883"/>
    <cellStyle name="常规 2 5 9 2 2" xfId="27884"/>
    <cellStyle name="常规 2 5 9 2 2 2" xfId="27885"/>
    <cellStyle name="好 3 3 9" xfId="27886"/>
    <cellStyle name="常规 2 5 9 2 2 2 2" xfId="27887"/>
    <cellStyle name="常规 2 5 9 2 3" xfId="27888"/>
    <cellStyle name="常规 2 5 9 2 3 2" xfId="27889"/>
    <cellStyle name="常规 2 5 9 2 4" xfId="27890"/>
    <cellStyle name="常规 2 5 9 3" xfId="27891"/>
    <cellStyle name="常规 2 5 9 4" xfId="27892"/>
    <cellStyle name="常规 2 6" xfId="27893"/>
    <cellStyle name="常规 2 6 10 2" xfId="27894"/>
    <cellStyle name="常规 2 6 10 3" xfId="27895"/>
    <cellStyle name="常规 2 6 10 4" xfId="27896"/>
    <cellStyle name="常规 2 6 11" xfId="27897"/>
    <cellStyle name="常规 2 6 11 4" xfId="27898"/>
    <cellStyle name="常规 9 3 2 2 6 2" xfId="27899"/>
    <cellStyle name="常规 2 6 13" xfId="27900"/>
    <cellStyle name="常规 2 6 14" xfId="27901"/>
    <cellStyle name="常规 3 12 3 4 2 2" xfId="27902"/>
    <cellStyle name="常规 4 4 6 3 3 2 2 2" xfId="27903"/>
    <cellStyle name="常规 2 6 15" xfId="27904"/>
    <cellStyle name="常规 2 6 16" xfId="27905"/>
    <cellStyle name="常规 9 9 3 2 3 2" xfId="27906"/>
    <cellStyle name="常规 2 6 17" xfId="27907"/>
    <cellStyle name="常规 2 6 2" xfId="27908"/>
    <cellStyle name="常规 2 6 2 10" xfId="27909"/>
    <cellStyle name="常规 2 6 2 2" xfId="27910"/>
    <cellStyle name="常规 2 6 2 2 2" xfId="27911"/>
    <cellStyle name="常规 5 4 3 3 3 4" xfId="27912"/>
    <cellStyle name="常规 2 6 2 2 2 2" xfId="27913"/>
    <cellStyle name="常规 2 6 2 2 2 2 2" xfId="27914"/>
    <cellStyle name="常规 2 6 2 2 2 2 2 2" xfId="27915"/>
    <cellStyle name="常规 2 6 2 2 2 2 3" xfId="27916"/>
    <cellStyle name="常规 2 6 2 2 2 3" xfId="27917"/>
    <cellStyle name="常规 2 6 2 2 2 3 2" xfId="27918"/>
    <cellStyle name="常规 8 5 10 2 2" xfId="27919"/>
    <cellStyle name="常规 2 6 2 2 2 4" xfId="27920"/>
    <cellStyle name="常规 4 16 3 2 2 2 2" xfId="27921"/>
    <cellStyle name="常规 5 2 9 2 3 2" xfId="27922"/>
    <cellStyle name="常规 2 6 2 2 3" xfId="27923"/>
    <cellStyle name="常规 2 6 2 2 3 2" xfId="27924"/>
    <cellStyle name="常规 2 6 2 2 3 2 2" xfId="27925"/>
    <cellStyle name="常规 2 6 2 2 3 2 2 2" xfId="27926"/>
    <cellStyle name="常规 2 6 2 2 3 2 3" xfId="27927"/>
    <cellStyle name="常规 2 6 2 2 3 3" xfId="27928"/>
    <cellStyle name="常规 2 6 2 2 3 3 2" xfId="27929"/>
    <cellStyle name="常规 8 5 10 3 2" xfId="27930"/>
    <cellStyle name="常规 2 6 2 2 3 4" xfId="27931"/>
    <cellStyle name="常规 2 6 2 2 4" xfId="27932"/>
    <cellStyle name="常规 2 6 2 2 4 2" xfId="27933"/>
    <cellStyle name="常规 2 6 2 2 4 2 2" xfId="27934"/>
    <cellStyle name="常规 2 6 2 2 4 3" xfId="27935"/>
    <cellStyle name="常规 2 6 2 3 2 2 2" xfId="27936"/>
    <cellStyle name="常规 2 6 2 3 2 2 2 2" xfId="27937"/>
    <cellStyle name="常规 2 6 2 3 2 3" xfId="27938"/>
    <cellStyle name="常规 2 6 2 3 2 3 2" xfId="27939"/>
    <cellStyle name="常规 8 5 11 2 2" xfId="27940"/>
    <cellStyle name="常规 2 6 2 3 2 4" xfId="27941"/>
    <cellStyle name="常规 2 6 2 3 3 2" xfId="27942"/>
    <cellStyle name="常规 2 6 2 3 3 2 2" xfId="27943"/>
    <cellStyle name="常规 2 6 2 3 3 2 2 2" xfId="27944"/>
    <cellStyle name="常规 2 6 2 3 3 2 3" xfId="27945"/>
    <cellStyle name="常规 2 6 2 3 3 3" xfId="27946"/>
    <cellStyle name="常规 2 6 2 3 3 3 2" xfId="27947"/>
    <cellStyle name="常规 8 5 11 3 2" xfId="27948"/>
    <cellStyle name="常规 2 6 2 3 3 4" xfId="27949"/>
    <cellStyle name="常规 2 6 2 3 4" xfId="27950"/>
    <cellStyle name="常规 2 6 2 4 2 2" xfId="27951"/>
    <cellStyle name="常规 2 6 2 4 2 2 2" xfId="27952"/>
    <cellStyle name="常规 38 5" xfId="27953"/>
    <cellStyle name="常规 43 5" xfId="27954"/>
    <cellStyle name="常规 3 3 3 2 2 2 2 3" xfId="27955"/>
    <cellStyle name="常规 2 6 2 4 2 3" xfId="27956"/>
    <cellStyle name="常规 2 6 2 4 3" xfId="27957"/>
    <cellStyle name="常规 2 6 2 4 3 2" xfId="27958"/>
    <cellStyle name="常规 2 6 2 4 4" xfId="27959"/>
    <cellStyle name="常规 2 6 2 5 2" xfId="27960"/>
    <cellStyle name="常规 2 6 2 5 2 2" xfId="27961"/>
    <cellStyle name="常规 2 6 2 5 2 2 2" xfId="27962"/>
    <cellStyle name="常规 2 6 2 5 2 3" xfId="27963"/>
    <cellStyle name="常规 2 6 2 5 3 2" xfId="27964"/>
    <cellStyle name="常规 2 6 2 6" xfId="27965"/>
    <cellStyle name="常规 2 6 2 6 2" xfId="27966"/>
    <cellStyle name="常规 2 6 2 6 3" xfId="27967"/>
    <cellStyle name="常规 2 6 3" xfId="27968"/>
    <cellStyle name="常规 2 6 3 2" xfId="27969"/>
    <cellStyle name="常规 9 3 2 6 3" xfId="27970"/>
    <cellStyle name="常规 2 6 3 2 2" xfId="27971"/>
    <cellStyle name="常规 9 3 2 6 3 2" xfId="27972"/>
    <cellStyle name="常规 2 6 3 2 2 2" xfId="27973"/>
    <cellStyle name="常规 2 6 3 2 2 2 2" xfId="27974"/>
    <cellStyle name="常规 2 6 3 2 2 2 2 2" xfId="27975"/>
    <cellStyle name="常规 2 6 3 2 2 2 3" xfId="27976"/>
    <cellStyle name="常规 2 6 3 2 2 3" xfId="27977"/>
    <cellStyle name="常规 2 6 3 2 2 3 2" xfId="27978"/>
    <cellStyle name="常规 2 6 3 2 2 4" xfId="27979"/>
    <cellStyle name="常规 4 16 3 3 2 2 2" xfId="27980"/>
    <cellStyle name="常规 5 2 9 3 3 2" xfId="27981"/>
    <cellStyle name="常规 6 3 7 2 2 2 2" xfId="27982"/>
    <cellStyle name="常规 9 3 2 6 4" xfId="27983"/>
    <cellStyle name="常规 2 6 3 2 3" xfId="27984"/>
    <cellStyle name="常规 6 3 7 2 2 2 2 2" xfId="27985"/>
    <cellStyle name="常规 2 6 3 2 3 2" xfId="27986"/>
    <cellStyle name="常规 2 6 3 2 3 3" xfId="27987"/>
    <cellStyle name="常规 2 6 3 2 3 4" xfId="27988"/>
    <cellStyle name="常规 3 4 2 2 5 2 2" xfId="27989"/>
    <cellStyle name="常规 7 4 5 4 3 2" xfId="27990"/>
    <cellStyle name="常规 6 3 7 2 2 2 3" xfId="27991"/>
    <cellStyle name="常规 2 6 3 2 4" xfId="27992"/>
    <cellStyle name="常规 2 6 3 2 4 2" xfId="27993"/>
    <cellStyle name="常规 55 7" xfId="27994"/>
    <cellStyle name="常规 6 3 4 8" xfId="27995"/>
    <cellStyle name="常规 2 6 3 2 4 2 2" xfId="27996"/>
    <cellStyle name="常规 2 6 3 2 4 3" xfId="27997"/>
    <cellStyle name="常规 2 6 3 2 5" xfId="27998"/>
    <cellStyle name="常规 7 2 5 2 4" xfId="27999"/>
    <cellStyle name="常规 2 6 3 2 5 2" xfId="28000"/>
    <cellStyle name="常规 2 6 3 2 6" xfId="28001"/>
    <cellStyle name="常规 7 2 5 3 4" xfId="28002"/>
    <cellStyle name="常规 2 6 3 2 6 2" xfId="28003"/>
    <cellStyle name="常规 2 6 3 2 7" xfId="28004"/>
    <cellStyle name="常规 9 3 2 7 3 2" xfId="28005"/>
    <cellStyle name="常规 2 6 3 3 2 2" xfId="28006"/>
    <cellStyle name="常规 20 4 2 4 2 2 2" xfId="28007"/>
    <cellStyle name="常规 2 6 3 3 2 2 2" xfId="28008"/>
    <cellStyle name="常规 2 6 3 3 2 3" xfId="28009"/>
    <cellStyle name="常规 2 6 3 3 2 3 2" xfId="28010"/>
    <cellStyle name="常规 2 6 3 3 2 4" xfId="28011"/>
    <cellStyle name="常规 7 2 4 8" xfId="28012"/>
    <cellStyle name="常规 6 4 13 3" xfId="28013"/>
    <cellStyle name="常规 2 6 3 3 3 2 2" xfId="28014"/>
    <cellStyle name="常规 2 6 3 3 3 2 2 2" xfId="28015"/>
    <cellStyle name="常规 2 6 3 3 3 2 3" xfId="28016"/>
    <cellStyle name="常规 2 6 3 3 3 3" xfId="28017"/>
    <cellStyle name="常规 2 6 3 3 3 3 2" xfId="28018"/>
    <cellStyle name="常规 2 6 3 3 3 4" xfId="28019"/>
    <cellStyle name="常规 2 6 3 3 5" xfId="28020"/>
    <cellStyle name="常规 7 2 6 2 4" xfId="28021"/>
    <cellStyle name="常规 2 6 3 3 5 2" xfId="28022"/>
    <cellStyle name="常规 2 6 3 3 6" xfId="28023"/>
    <cellStyle name="常规 7 2 6 3 4" xfId="28024"/>
    <cellStyle name="常规 2 6 3 3 6 2" xfId="28025"/>
    <cellStyle name="常规 9 3 2 8 3" xfId="28026"/>
    <cellStyle name="常规 9 16 3 2 2 2" xfId="28027"/>
    <cellStyle name="常规 2 6 3 4 2" xfId="28028"/>
    <cellStyle name="常规 20 4 2 4 3 2" xfId="28029"/>
    <cellStyle name="常规 9 16 3 2 2 2 2" xfId="28030"/>
    <cellStyle name="常规 2 6 3 4 2 2" xfId="28031"/>
    <cellStyle name="常规 2 6 3 4 2 2 2" xfId="28032"/>
    <cellStyle name="常规 2 6 3 4 2 3" xfId="28033"/>
    <cellStyle name="常规 2 6 3 4 3 2" xfId="28034"/>
    <cellStyle name="常规 2 6 3 4 4" xfId="28035"/>
    <cellStyle name="常规 9 16 3 2 3" xfId="28036"/>
    <cellStyle name="常规 2 6 3 5" xfId="28037"/>
    <cellStyle name="常规 20 4 2 4 4" xfId="28038"/>
    <cellStyle name="常规 9 16 3 2 3 2" xfId="28039"/>
    <cellStyle name="常规 2 6 3 5 2" xfId="28040"/>
    <cellStyle name="常规 2 6 3 5 2 2" xfId="28041"/>
    <cellStyle name="常规 2 6 3 5 2 3" xfId="28042"/>
    <cellStyle name="常规 2 6 3 5 3" xfId="28043"/>
    <cellStyle name="常规 2 6 3 5 3 2" xfId="28044"/>
    <cellStyle name="常规 9 16 3 2 4" xfId="28045"/>
    <cellStyle name="常规 2 6 3 6" xfId="28046"/>
    <cellStyle name="常规 2 6 3 6 2" xfId="28047"/>
    <cellStyle name="常规 2 6 3 6 2 2" xfId="28048"/>
    <cellStyle name="常规 8 3 9 2 2 2 2" xfId="28049"/>
    <cellStyle name="常规 2 6 3 6 3" xfId="28050"/>
    <cellStyle name="常规 2 6 4" xfId="28051"/>
    <cellStyle name="常规 2 6 4 2" xfId="28052"/>
    <cellStyle name="常规 9 3 3 6 3" xfId="28053"/>
    <cellStyle name="常规 2 6 4 2 2" xfId="28054"/>
    <cellStyle name="常规 9 3 3 6 3 2" xfId="28055"/>
    <cellStyle name="常规 2 6 4 2 2 2" xfId="28056"/>
    <cellStyle name="常规 2 6 4 2 2 2 2" xfId="28057"/>
    <cellStyle name="常规 2 6 4 2 2 2 2 2" xfId="28058"/>
    <cellStyle name="常规 5 2 13 2" xfId="28059"/>
    <cellStyle name="常规 2 6 4 2 2 2 3" xfId="28060"/>
    <cellStyle name="常规 2 6 4 2 2 3" xfId="28061"/>
    <cellStyle name="常规 2 6 4 2 2 3 2" xfId="28062"/>
    <cellStyle name="常规 2 6 4 2 2 4" xfId="28063"/>
    <cellStyle name="常规 2 6 4 2 3 2 2 2" xfId="28064"/>
    <cellStyle name="常规 2 6 4 2 3 2 3" xfId="28065"/>
    <cellStyle name="常规 2 6 4 2 3 3" xfId="28066"/>
    <cellStyle name="常规 2 6 4 2 3 3 2" xfId="28067"/>
    <cellStyle name="常规 2 6 4 2 3 4" xfId="28068"/>
    <cellStyle name="常规 2 6 4 2 4 2" xfId="28069"/>
    <cellStyle name="常规 2 6 4 2 4 3" xfId="28070"/>
    <cellStyle name="常规 2 9 2 2 2 2 2" xfId="28071"/>
    <cellStyle name="输入 3 2 2 2 2 2" xfId="28072"/>
    <cellStyle name="常规 7 3 5 2 4" xfId="28073"/>
    <cellStyle name="常规 2 6 4 2 5 2" xfId="28074"/>
    <cellStyle name="适中 4 7" xfId="28075"/>
    <cellStyle name="常规 7 3 5 3 4" xfId="28076"/>
    <cellStyle name="常规 2 6 4 2 6 2" xfId="28077"/>
    <cellStyle name="常规 9 3 3 7 3" xfId="28078"/>
    <cellStyle name="常规 2 6 4 3 2" xfId="28079"/>
    <cellStyle name="常规 20 4 2 5 2 2" xfId="28080"/>
    <cellStyle name="常规 9 3 3 7 3 2" xfId="28081"/>
    <cellStyle name="常规 2 6 4 3 2 2" xfId="28082"/>
    <cellStyle name="常规 2 6 4 3 2 2 2" xfId="28083"/>
    <cellStyle name="常规 2 6 4 3 2 2 2 2" xfId="28084"/>
    <cellStyle name="常规 2 6 4 3 2 3" xfId="28085"/>
    <cellStyle name="检查单元格 2 2 2 3" xfId="28086"/>
    <cellStyle name="常规 2 6 4 3 2 3 2" xfId="28087"/>
    <cellStyle name="常规 2 6 4 3 2 4" xfId="28088"/>
    <cellStyle name="常规 2 6 4 3 3 2 2" xfId="28089"/>
    <cellStyle name="常规 2 6 4 3 3 2 2 2" xfId="28090"/>
    <cellStyle name="常规 2 6 4 3 3 2 3" xfId="28091"/>
    <cellStyle name="常规 2 6 4 3 3 3" xfId="28092"/>
    <cellStyle name="常规 2 6 4 3 3 3 2" xfId="28093"/>
    <cellStyle name="常规 2 6 4 3 3 4" xfId="28094"/>
    <cellStyle name="常规 2 6 4 3 4 2" xfId="28095"/>
    <cellStyle name="输入 3 2 2 3 2" xfId="28096"/>
    <cellStyle name="常规 2 6 4 3 5" xfId="28097"/>
    <cellStyle name="常规 4 3 3 2 6 2" xfId="28098"/>
    <cellStyle name="常规 2 9 2 2 3 2" xfId="28099"/>
    <cellStyle name="输入 3 2 2 3 2 2" xfId="28100"/>
    <cellStyle name="常规 7 3 6 2 4" xfId="28101"/>
    <cellStyle name="常规 2 6 4 3 5 2" xfId="28102"/>
    <cellStyle name="输入 3 2 2 3 3" xfId="28103"/>
    <cellStyle name="常规 2 6 4 3 6" xfId="28104"/>
    <cellStyle name="常规 7 3 6 3 4" xfId="28105"/>
    <cellStyle name="常规 2 6 4 3 6 2" xfId="28106"/>
    <cellStyle name="常规 9 16 3 3 2" xfId="28107"/>
    <cellStyle name="常规 2 6 4 4" xfId="28108"/>
    <cellStyle name="常规 20 4 2 5 3" xfId="28109"/>
    <cellStyle name="常规 9 3 3 8 3" xfId="28110"/>
    <cellStyle name="常规 9 16 3 3 2 2" xfId="28111"/>
    <cellStyle name="常规 2 6 4 4 2" xfId="28112"/>
    <cellStyle name="常规 9 16 3 3 2 2 2" xfId="28113"/>
    <cellStyle name="常规 2 6 4 4 2 2" xfId="28114"/>
    <cellStyle name="常规 2 6 4 4 2 2 2" xfId="28115"/>
    <cellStyle name="常规 5 13 5" xfId="28116"/>
    <cellStyle name="常规 2 6 4 4 2 3" xfId="28117"/>
    <cellStyle name="常规 2 6 4 4 3 2" xfId="28118"/>
    <cellStyle name="常规 2 6 4 4 4" xfId="28119"/>
    <cellStyle name="常规 9 16 3 3 3" xfId="28120"/>
    <cellStyle name="常规 8 4 3 2 2 2 2 2" xfId="28121"/>
    <cellStyle name="常规 2 6 4 5" xfId="28122"/>
    <cellStyle name="常规 9 16 3 3 3 2" xfId="28123"/>
    <cellStyle name="常规 2 6 4 5 2" xfId="28124"/>
    <cellStyle name="常规 2 6 4 5 2 2" xfId="28125"/>
    <cellStyle name="常规 2 6 4 5 2 2 2" xfId="28126"/>
    <cellStyle name="常规 2 6 4 5 2 3" xfId="28127"/>
    <cellStyle name="常规 2 6 4 5 3" xfId="28128"/>
    <cellStyle name="常规 2 6 4 5 3 2" xfId="28129"/>
    <cellStyle name="常规 2 6 4 5 4" xfId="28130"/>
    <cellStyle name="常规 9 16 3 3 4" xfId="28131"/>
    <cellStyle name="常规 2 6 4 6" xfId="28132"/>
    <cellStyle name="常规 2 6 4 6 2" xfId="28133"/>
    <cellStyle name="常规 2 6 4 6 2 2" xfId="28134"/>
    <cellStyle name="常规 2 6 4 6 3" xfId="28135"/>
    <cellStyle name="常规 2 6 4 8 2" xfId="28136"/>
    <cellStyle name="好 2 2 2 4 2" xfId="28137"/>
    <cellStyle name="常规 2 6 4 9" xfId="28138"/>
    <cellStyle name="常规 2 6 5" xfId="28139"/>
    <cellStyle name="常规 2 6 5 2" xfId="28140"/>
    <cellStyle name="常规 2 6 5 2 2 2 2" xfId="28141"/>
    <cellStyle name="常规 7 2 3 3 3 2 3" xfId="28142"/>
    <cellStyle name="常规 2 6 5 2 2 2 2 2" xfId="28143"/>
    <cellStyle name="常规 2 6 5 2 2 2 3" xfId="28144"/>
    <cellStyle name="常规 9 11 5 4" xfId="28145"/>
    <cellStyle name="常规 6 2 2 3 5 2" xfId="28146"/>
    <cellStyle name="常规 2 6 5 2 2 3" xfId="28147"/>
    <cellStyle name="常规 2 6 5 2 2 3 2" xfId="28148"/>
    <cellStyle name="常规 2 6 5 2 2 4" xfId="28149"/>
    <cellStyle name="常规 2 6 5 2 3 2" xfId="28150"/>
    <cellStyle name="常规 6 19 6 2" xfId="28151"/>
    <cellStyle name="常规 2 6 5 2 3 2 2" xfId="28152"/>
    <cellStyle name="常规 2 6 5 2 3 2 2 2" xfId="28153"/>
    <cellStyle name="常规 2 6 5 2 3 2 3" xfId="28154"/>
    <cellStyle name="常规 6 2 2 3 6 2" xfId="28155"/>
    <cellStyle name="常规 2 6 5 2 3 3" xfId="28156"/>
    <cellStyle name="常规 2 6 5 2 3 4" xfId="28157"/>
    <cellStyle name="常规 2 6 5 2 4" xfId="28158"/>
    <cellStyle name="常规 6 19 7" xfId="28159"/>
    <cellStyle name="常规 2 6 5 2 4 2" xfId="28160"/>
    <cellStyle name="常规 2 6 5 2 4 3" xfId="28161"/>
    <cellStyle name="输入 3 2 3 2 2" xfId="28162"/>
    <cellStyle name="常规 2 6 5 2 5" xfId="28163"/>
    <cellStyle name="常规 4 3 3 3 5 2" xfId="28164"/>
    <cellStyle name="常规 2 9 2 3 2 2" xfId="28165"/>
    <cellStyle name="常规 2 9 2 3 2 2 2" xfId="28166"/>
    <cellStyle name="常规 7 4 5 2 4" xfId="28167"/>
    <cellStyle name="常规 2 6 5 2 5 2" xfId="28168"/>
    <cellStyle name="常规 2 9 2 3 2 3" xfId="28169"/>
    <cellStyle name="常规 2 6 5 2 6" xfId="28170"/>
    <cellStyle name="常规 7 4 5 3 4" xfId="28171"/>
    <cellStyle name="常规 2 6 5 2 6 2" xfId="28172"/>
    <cellStyle name="常规 2 6 5 3 2 2" xfId="28173"/>
    <cellStyle name="常规 2 6 5 3 2 2 2" xfId="28174"/>
    <cellStyle name="常规 7 2 4 3 3 2 3" xfId="28175"/>
    <cellStyle name="常规 2 6 5 3 2 2 2 2" xfId="28176"/>
    <cellStyle name="常规 2 6 5 3 2 3" xfId="28177"/>
    <cellStyle name="常规 2 6 5 3 2 3 2" xfId="28178"/>
    <cellStyle name="常规 2 6 5 3 2 4" xfId="28179"/>
    <cellStyle name="常规 2 6 5 3 3 2" xfId="28180"/>
    <cellStyle name="常规 2 6 5 3 3 2 2" xfId="28181"/>
    <cellStyle name="常规 2 6 5 3 3 2 2 2" xfId="28182"/>
    <cellStyle name="常规 2 6 5 3 3 2 3" xfId="28183"/>
    <cellStyle name="常规 2 6 5 3 3 3" xfId="28184"/>
    <cellStyle name="常规 5 4 3 2 2 2 2 2" xfId="28185"/>
    <cellStyle name="常规 2 6 5 3 3 3 2" xfId="28186"/>
    <cellStyle name="常规 2 6 5 3 3 4" xfId="28187"/>
    <cellStyle name="常规 2 6 5 3 4" xfId="28188"/>
    <cellStyle name="常规 2 6 5 3 4 2" xfId="28189"/>
    <cellStyle name="常规 2 6 5 3 4 2 2" xfId="28190"/>
    <cellStyle name="常规 2 6 5 3 4 3" xfId="28191"/>
    <cellStyle name="常规 2 6 5 3 5" xfId="28192"/>
    <cellStyle name="常规 4 3 3 3 6 2" xfId="28193"/>
    <cellStyle name="常规 2 9 2 3 3 2" xfId="28194"/>
    <cellStyle name="常规 3 2 5 2 3 2 2 2" xfId="28195"/>
    <cellStyle name="常规 7 4 6 2 4" xfId="28196"/>
    <cellStyle name="常规 2 6 5 3 5 2" xfId="28197"/>
    <cellStyle name="常规 2 6 5 3 6" xfId="28198"/>
    <cellStyle name="常规 7 4 6 3 4" xfId="28199"/>
    <cellStyle name="常规 2 6 5 3 6 2" xfId="28200"/>
    <cellStyle name="常规 9 16 3 4 2" xfId="28201"/>
    <cellStyle name="常规 2 6 5 4" xfId="28202"/>
    <cellStyle name="常规 9 16 3 4 2 2" xfId="28203"/>
    <cellStyle name="常规 2 6 5 4 2" xfId="28204"/>
    <cellStyle name="常规 2 6 5 4 2 2" xfId="28205"/>
    <cellStyle name="常规 2 6 5 4 2 2 2" xfId="28206"/>
    <cellStyle name="常规 4 16 2 6" xfId="28207"/>
    <cellStyle name="常规 2 6 5 4 2 3" xfId="28208"/>
    <cellStyle name="常规 2 6 5 4 3" xfId="28209"/>
    <cellStyle name="常规 2 6 5 4 3 2" xfId="28210"/>
    <cellStyle name="常规 9 16 3 4 3" xfId="28211"/>
    <cellStyle name="常规 2 6 5 5" xfId="28212"/>
    <cellStyle name="常规 2 6 5 5 2 2" xfId="28213"/>
    <cellStyle name="常规 2 6 5 5 2 2 2" xfId="28214"/>
    <cellStyle name="常规 2 6 5 5 2 3" xfId="28215"/>
    <cellStyle name="常规 3 3 4 3 2 2 2 2" xfId="28216"/>
    <cellStyle name="常规 2 6 5 5 3" xfId="28217"/>
    <cellStyle name="常规 2 6 5 5 3 2" xfId="28218"/>
    <cellStyle name="常规 2 6 5 6 2 2" xfId="28219"/>
    <cellStyle name="常规 2 6 5 6 3" xfId="28220"/>
    <cellStyle name="常规 2 6 5 7 2" xfId="28221"/>
    <cellStyle name="常规 2 6 5 8" xfId="28222"/>
    <cellStyle name="常规 2 6 5 8 2" xfId="28223"/>
    <cellStyle name="好 2 2 2 5 2" xfId="28224"/>
    <cellStyle name="常规 2 6 5 9" xfId="28225"/>
    <cellStyle name="强调文字颜色 1 2 3 5 2 2" xfId="28226"/>
    <cellStyle name="常规 2 6 6 2" xfId="28227"/>
    <cellStyle name="常规 9 3 5 6 3" xfId="28228"/>
    <cellStyle name="常规 2 6 6 2 2" xfId="28229"/>
    <cellStyle name="常规 2 6 6 2 2 2" xfId="28230"/>
    <cellStyle name="常规 2 6 6 2 2 2 2" xfId="28231"/>
    <cellStyle name="常规 7 3 3 3 3 2 3" xfId="28232"/>
    <cellStyle name="常规 2 6 6 2 2 2 2 2" xfId="28233"/>
    <cellStyle name="常规 2 6 6 2 2 2 3" xfId="28234"/>
    <cellStyle name="常规 6 2 3 3 5 2" xfId="28235"/>
    <cellStyle name="常规 2 6 6 2 2 3" xfId="28236"/>
    <cellStyle name="常规 4 8 2 3 2 2" xfId="28237"/>
    <cellStyle name="常规 2 6 6 2 2 3 2" xfId="28238"/>
    <cellStyle name="常规 4 8 2 3 2 2 2" xfId="28239"/>
    <cellStyle name="常规 2 6 6 2 2 4" xfId="28240"/>
    <cellStyle name="常规 4 8 2 3 2 3" xfId="28241"/>
    <cellStyle name="常规 2 6 6 2 3 2" xfId="28242"/>
    <cellStyle name="常规 2 6 6 2 3 2 2" xfId="28243"/>
    <cellStyle name="常规 2 6 6 2 3 2 2 2" xfId="28244"/>
    <cellStyle name="常规 2 6 6 2 3 2 3" xfId="28245"/>
    <cellStyle name="常规 6 2 3 3 6 2" xfId="28246"/>
    <cellStyle name="常规 2 6 6 2 3 3" xfId="28247"/>
    <cellStyle name="常规 4 8 2 3 3 2" xfId="28248"/>
    <cellStyle name="常规 2 6 6 2 3 3 2" xfId="28249"/>
    <cellStyle name="常规 2 6 6 2 3 4" xfId="28250"/>
    <cellStyle name="常规 2 6 6 2 4" xfId="28251"/>
    <cellStyle name="常规 2 6 6 2 4 2" xfId="28252"/>
    <cellStyle name="常规 2 6 6 2 4 2 2" xfId="28253"/>
    <cellStyle name="常规 2 6 6 2 4 3" xfId="28254"/>
    <cellStyle name="常规 2 9 2 4 2 2" xfId="28255"/>
    <cellStyle name="常规 2 6 6 2 5" xfId="28256"/>
    <cellStyle name="常规 2 6 6 2 5 2" xfId="28257"/>
    <cellStyle name="常规 2 6 6 2 6" xfId="28258"/>
    <cellStyle name="常规 2 6 6 2 6 2" xfId="28259"/>
    <cellStyle name="常规 2 6 6 3" xfId="28260"/>
    <cellStyle name="常规 20 4 2 7 2" xfId="28261"/>
    <cellStyle name="常规 2 6 6 3 2" xfId="28262"/>
    <cellStyle name="常规 2 6 6 3 2 2" xfId="28263"/>
    <cellStyle name="常规 2 6 6 3 2 2 2" xfId="28264"/>
    <cellStyle name="常规 7 3 4 3 3 2 3" xfId="28265"/>
    <cellStyle name="常规 2 6 6 3 2 2 2 2" xfId="28266"/>
    <cellStyle name="常规 2 6 6 3 2 3" xfId="28267"/>
    <cellStyle name="常规 4 8 2 4 2 2" xfId="28268"/>
    <cellStyle name="常规 2 6 6 3 2 3 2" xfId="28269"/>
    <cellStyle name="常规 2 6 6 3 2 4" xfId="28270"/>
    <cellStyle name="常规 2 6 6 3 3" xfId="28271"/>
    <cellStyle name="常规 2 6 6 3 3 2" xfId="28272"/>
    <cellStyle name="常规 2 6 6 3 3 2 2" xfId="28273"/>
    <cellStyle name="常规 2 6 6 3 3 2 2 2" xfId="28274"/>
    <cellStyle name="常规 2 6 6 3 3 2 3" xfId="28275"/>
    <cellStyle name="常规 2 6 6 3 3 3" xfId="28276"/>
    <cellStyle name="常规 5 4 3 2 3 2 2 2" xfId="28277"/>
    <cellStyle name="常规 2 6 6 3 3 3 2" xfId="28278"/>
    <cellStyle name="常规 9 5 2 2 2 2 2" xfId="28279"/>
    <cellStyle name="常规 2 6 6 3 3 4" xfId="28280"/>
    <cellStyle name="常规 2 6 6 3 4" xfId="28281"/>
    <cellStyle name="常规 2 6 6 3 4 2" xfId="28282"/>
    <cellStyle name="常规 2 6 6 3 4 2 2" xfId="28283"/>
    <cellStyle name="常规 2 6 6 3 4 3" xfId="28284"/>
    <cellStyle name="常规 2 6 6 3 5" xfId="28285"/>
    <cellStyle name="常规 2 6 6 3 5 2" xfId="28286"/>
    <cellStyle name="常规 2 6 6 3 6" xfId="28287"/>
    <cellStyle name="常规 2 6 6 3 6 2" xfId="28288"/>
    <cellStyle name="常规 2 6 6 3 7" xfId="28289"/>
    <cellStyle name="常规 9 16 3 5 2" xfId="28290"/>
    <cellStyle name="常规 2 6 6 4" xfId="28291"/>
    <cellStyle name="常规 2 6 6 4 2" xfId="28292"/>
    <cellStyle name="常规 2 6 6 4 2 2" xfId="28293"/>
    <cellStyle name="常规 9 16 2 6" xfId="28294"/>
    <cellStyle name="常规 2 6 6 4 2 2 2" xfId="28295"/>
    <cellStyle name="常规 2 6 6 4 2 3" xfId="28296"/>
    <cellStyle name="常规 2 6 6 4 3" xfId="28297"/>
    <cellStyle name="常规 2 6 6 4 3 2" xfId="28298"/>
    <cellStyle name="常规 2 6 6 5" xfId="28299"/>
    <cellStyle name="常规 2 6 6 5 2" xfId="28300"/>
    <cellStyle name="常规 2 6 6 5 2 2" xfId="28301"/>
    <cellStyle name="常规 2 6 6 5 2 2 2" xfId="28302"/>
    <cellStyle name="常规 2 6 6 5 2 3" xfId="28303"/>
    <cellStyle name="常规 2 6 6 5 3" xfId="28304"/>
    <cellStyle name="常规 2 6 6 5 3 2" xfId="28305"/>
    <cellStyle name="常规 2 6 6 6" xfId="28306"/>
    <cellStyle name="常规 2 6 6 6 2" xfId="28307"/>
    <cellStyle name="常规 2 6 6 6 2 2" xfId="28308"/>
    <cellStyle name="常规 2 6 6 6 3" xfId="28309"/>
    <cellStyle name="常规 2 6 6 7 2" xfId="28310"/>
    <cellStyle name="常规 2 6 6 8" xfId="28311"/>
    <cellStyle name="常规 2 6 6 8 2" xfId="28312"/>
    <cellStyle name="好 2 2 2 6 2" xfId="28313"/>
    <cellStyle name="常规 2 6 6 9" xfId="28314"/>
    <cellStyle name="常规 2 6 7" xfId="28315"/>
    <cellStyle name="常规 2 6 7 2" xfId="28316"/>
    <cellStyle name="常规 9 3 6 6 3" xfId="28317"/>
    <cellStyle name="常规 2 6 7 2 2" xfId="28318"/>
    <cellStyle name="常规 2 6 7 2 2 2" xfId="28319"/>
    <cellStyle name="常规 2 6 7 2 2 2 2" xfId="28320"/>
    <cellStyle name="常规 2 6 7 2 3" xfId="28321"/>
    <cellStyle name="常规 2 6 7 2 3 2" xfId="28322"/>
    <cellStyle name="常规 2 6 7 2 4" xfId="28323"/>
    <cellStyle name="适中 4 7 2 2" xfId="28324"/>
    <cellStyle name="常规 7 3 5 3 4 2 2" xfId="28325"/>
    <cellStyle name="常规 2 6 7 3" xfId="28326"/>
    <cellStyle name="常规 9 16 3 6 2" xfId="28327"/>
    <cellStyle name="常规 2 6 7 4" xfId="28328"/>
    <cellStyle name="常规 2 6 7 4 2" xfId="28329"/>
    <cellStyle name="常规 2 6 7 4 2 2" xfId="28330"/>
    <cellStyle name="常规 2 6 7 4 3" xfId="28331"/>
    <cellStyle name="常规 2 6 7 5" xfId="28332"/>
    <cellStyle name="常规 2 6 7 5 2" xfId="28333"/>
    <cellStyle name="常规 2 6 7 6" xfId="28334"/>
    <cellStyle name="常规 2 6 7 6 2" xfId="28335"/>
    <cellStyle name="常规 2 6 7 7" xfId="28336"/>
    <cellStyle name="常规 9 3 7 6 3" xfId="28337"/>
    <cellStyle name="常规 2 6 8 2 2" xfId="28338"/>
    <cellStyle name="常规 2 6 8 2 2 2 2" xfId="28339"/>
    <cellStyle name="常规 6 2 5 3 5 2" xfId="28340"/>
    <cellStyle name="常规 2 6 8 2 2 3" xfId="28341"/>
    <cellStyle name="常规 2 6 8 2 3" xfId="28342"/>
    <cellStyle name="常规 2 6 8 2 4" xfId="28343"/>
    <cellStyle name="常规 2 6 8 3" xfId="28344"/>
    <cellStyle name="常规 6 2 5 2 2 4" xfId="28345"/>
    <cellStyle name="常规 2 6 8 3 2" xfId="28346"/>
    <cellStyle name="常规 2 6 8 3 3" xfId="28347"/>
    <cellStyle name="常规 2 6 8 3 3 2" xfId="28348"/>
    <cellStyle name="常规 8 2 7 2 2 2" xfId="28349"/>
    <cellStyle name="常规 2 6 8 3 4" xfId="28350"/>
    <cellStyle name="常规 2 6 8 4" xfId="28351"/>
    <cellStyle name="常规 6 2 5 2 3 4" xfId="28352"/>
    <cellStyle name="常规 2 6 8 4 2" xfId="28353"/>
    <cellStyle name="常规 2 6 8 4 2 2" xfId="28354"/>
    <cellStyle name="常规 2 6 8 4 3" xfId="28355"/>
    <cellStyle name="常规 2 6 8 6 2" xfId="28356"/>
    <cellStyle name="常规 2 6 8 7" xfId="28357"/>
    <cellStyle name="常规 2 6 9 2" xfId="28358"/>
    <cellStyle name="常规 2 6 9 2 2" xfId="28359"/>
    <cellStyle name="常规 2 6 9 2 2 2" xfId="28360"/>
    <cellStyle name="常规 2 6 9 2 3" xfId="28361"/>
    <cellStyle name="常规 2 6 9 3" xfId="28362"/>
    <cellStyle name="常规 2 6 9 4" xfId="28363"/>
    <cellStyle name="常规 9 2 3 2 2 3 2 2" xfId="28364"/>
    <cellStyle name="常规 2 7" xfId="28365"/>
    <cellStyle name="常规 9 19 2 3 2" xfId="28366"/>
    <cellStyle name="常规 2 7 10" xfId="28367"/>
    <cellStyle name="常规 5 2 2 3 4 2" xfId="28368"/>
    <cellStyle name="常规 5 5 4 4" xfId="28369"/>
    <cellStyle name="常规 28 2 2 2 2" xfId="28370"/>
    <cellStyle name="常规 33 2 2 2 2" xfId="28371"/>
    <cellStyle name="常规 2 7 10 2" xfId="28372"/>
    <cellStyle name="常规 5 2 2 3 4 2 2" xfId="28373"/>
    <cellStyle name="常规 28 2 2 2 2 2" xfId="28374"/>
    <cellStyle name="常规 33 2 2 2 2 2" xfId="28375"/>
    <cellStyle name="常规 6 3 2 2 2 4 3" xfId="28376"/>
    <cellStyle name="常规 2 7 10 2 2" xfId="28377"/>
    <cellStyle name="常规 3 3 8 3 2 3" xfId="28378"/>
    <cellStyle name="常规 2 7 11" xfId="28379"/>
    <cellStyle name="常规 5 2 2 3 4 3" xfId="28380"/>
    <cellStyle name="常规 6 4 10 2 2" xfId="28381"/>
    <cellStyle name="常规 28 2 2 2 3" xfId="28382"/>
    <cellStyle name="常规 33 2 2 2 3" xfId="28383"/>
    <cellStyle name="常规 2 7 11 2" xfId="28384"/>
    <cellStyle name="常规 6 4 10 2 2 2" xfId="28385"/>
    <cellStyle name="常规 2 9 2 8" xfId="28386"/>
    <cellStyle name="常规 2 7 12" xfId="28387"/>
    <cellStyle name="常规 6 4 10 2 3" xfId="28388"/>
    <cellStyle name="输入 3 3 8" xfId="28389"/>
    <cellStyle name="常规 2 7 12 2" xfId="28390"/>
    <cellStyle name="常规 2 7 13" xfId="28391"/>
    <cellStyle name="强调文字颜色 2 3 2 2 2 2" xfId="28392"/>
    <cellStyle name="常规 2 7 14" xfId="28393"/>
    <cellStyle name="常规 9 2 3 2 2 3 2 2 2" xfId="28394"/>
    <cellStyle name="常规 2 7 2" xfId="28395"/>
    <cellStyle name="常规 2 7 2 10" xfId="28396"/>
    <cellStyle name="常规 2 7 2 2" xfId="28397"/>
    <cellStyle name="常规 2 7 2 2 2" xfId="28398"/>
    <cellStyle name="常规 5 4 4 3 3 4" xfId="28399"/>
    <cellStyle name="常规 2 7 2 2 2 2" xfId="28400"/>
    <cellStyle name="常规 2 7 2 2 2 2 2" xfId="28401"/>
    <cellStyle name="常规 2 7 2 2 2 2 2 2" xfId="28402"/>
    <cellStyle name="常规 2 7 2 2 2 2 3" xfId="28403"/>
    <cellStyle name="常规 45 2 5 2" xfId="28404"/>
    <cellStyle name="常规 2 7 2 2 2 3" xfId="28405"/>
    <cellStyle name="常规 2 7 2 2 2 3 2" xfId="28406"/>
    <cellStyle name="常规 2 7 2 2 2 4" xfId="28407"/>
    <cellStyle name="常规 2 7 2 2 3" xfId="28408"/>
    <cellStyle name="常规 2 7 2 2 3 2" xfId="28409"/>
    <cellStyle name="常规 2 7 2 2 3 2 2" xfId="28410"/>
    <cellStyle name="常规 2 7 2 2 3 2 2 2" xfId="28411"/>
    <cellStyle name="常规 2 7 2 2 3 2 3" xfId="28412"/>
    <cellStyle name="常规 45 2 6 2" xfId="28413"/>
    <cellStyle name="常规 2 7 2 2 3 3" xfId="28414"/>
    <cellStyle name="常规 2 7 2 2 3 3 2" xfId="28415"/>
    <cellStyle name="常规 2 7 2 2 3 4" xfId="28416"/>
    <cellStyle name="常规 2 7 2 2 4" xfId="28417"/>
    <cellStyle name="常规 2 7 2 2 4 2" xfId="28418"/>
    <cellStyle name="常规 2 7 2 2 4 2 2" xfId="28419"/>
    <cellStyle name="常规 2 7 2 2 4 3" xfId="28420"/>
    <cellStyle name="常规 2 7 2 2 5" xfId="28421"/>
    <cellStyle name="常规 2 7 2 2 5 2" xfId="28422"/>
    <cellStyle name="常规 2 7 2 2 6" xfId="28423"/>
    <cellStyle name="常规 2 7 2 2 6 2" xfId="28424"/>
    <cellStyle name="常规 2 7 2 2 7" xfId="28425"/>
    <cellStyle name="常规 2 7 2 3 2" xfId="28426"/>
    <cellStyle name="常规 2 7 2 3 2 2" xfId="28427"/>
    <cellStyle name="常规 2 7 2 3 2 2 2" xfId="28428"/>
    <cellStyle name="常规 2 7 2 3 2 2 2 2" xfId="28429"/>
    <cellStyle name="常规 45 3 5 2" xfId="28430"/>
    <cellStyle name="常规 2 7 2 3 2 3" xfId="28431"/>
    <cellStyle name="常规 2 7 2 3 2 3 2" xfId="28432"/>
    <cellStyle name="常规 2 7 2 3 3" xfId="28433"/>
    <cellStyle name="常规 2 7 2 3 3 2" xfId="28434"/>
    <cellStyle name="常规 2 7 2 3 3 2 2" xfId="28435"/>
    <cellStyle name="常规 2 7 2 3 3 2 2 2" xfId="28436"/>
    <cellStyle name="常规 2 7 2 3 3 2 3" xfId="28437"/>
    <cellStyle name="常规 45 3 6 2" xfId="28438"/>
    <cellStyle name="常规 2 7 2 3 3 3" xfId="28439"/>
    <cellStyle name="常规 2 7 2 3 3 3 2" xfId="28440"/>
    <cellStyle name="常规 2 7 2 3 3 4" xfId="28441"/>
    <cellStyle name="常规 2 7 2 3 4" xfId="28442"/>
    <cellStyle name="常规 2 7 2 3 5" xfId="28443"/>
    <cellStyle name="常规 2 7 2 3 5 2" xfId="28444"/>
    <cellStyle name="强调文字颜色 3 2 4 2" xfId="28445"/>
    <cellStyle name="常规 3 2 3 6 2 2 2" xfId="28446"/>
    <cellStyle name="常规 2 7 2 3 6" xfId="28447"/>
    <cellStyle name="常规 2 7 2 3 6 2" xfId="28448"/>
    <cellStyle name="常规 3 4 5 2 3 2 2" xfId="28449"/>
    <cellStyle name="常规 2 7 2 3 7" xfId="28450"/>
    <cellStyle name="常规 2 7 2 4" xfId="28451"/>
    <cellStyle name="常规 2 7 2 4 2" xfId="28452"/>
    <cellStyle name="常规 2 7 2 4 3" xfId="28453"/>
    <cellStyle name="常规 2 7 2 4 4" xfId="28454"/>
    <cellStyle name="常规 2 7 2 5" xfId="28455"/>
    <cellStyle name="常规 2 7 2 5 2" xfId="28456"/>
    <cellStyle name="常规 2 7 2 5 2 3" xfId="28457"/>
    <cellStyle name="常规 2 7 2 5 3" xfId="28458"/>
    <cellStyle name="常规 2 7 2 5 4" xfId="28459"/>
    <cellStyle name="常规 2 7 2 6" xfId="28460"/>
    <cellStyle name="常规 2 7 2 6 2" xfId="28461"/>
    <cellStyle name="常规 2 7 2 6 2 2" xfId="28462"/>
    <cellStyle name="常规 2 7 2 6 3" xfId="28463"/>
    <cellStyle name="常规 2 7 2 7" xfId="28464"/>
    <cellStyle name="常规 2 7 2 7 2" xfId="28465"/>
    <cellStyle name="常规 5 2 2 3 2 3 2" xfId="28466"/>
    <cellStyle name="常规 5 5 2 5 2" xfId="28467"/>
    <cellStyle name="常规 2 7 2 8" xfId="28468"/>
    <cellStyle name="常规 3 3 6 4 2 3" xfId="28469"/>
    <cellStyle name="常规 5 5 2 5 2 2" xfId="28470"/>
    <cellStyle name="常规 2 7 2 8 2" xfId="28471"/>
    <cellStyle name="常规 5 5 2 5 3" xfId="28472"/>
    <cellStyle name="常规 2 7 2 9" xfId="28473"/>
    <cellStyle name="常规 2 7 3" xfId="28474"/>
    <cellStyle name="常规 2 7 3 2" xfId="28475"/>
    <cellStyle name="常规 2 7 3 2 2 2 2 2" xfId="28476"/>
    <cellStyle name="常规 2 7 3 2 2 2 3" xfId="28477"/>
    <cellStyle name="常规 2 7 3 2 2 3 2" xfId="28478"/>
    <cellStyle name="常规 2 7 3 2 2 4" xfId="28479"/>
    <cellStyle name="常规 2 7 3 2 3 2 2 2" xfId="28480"/>
    <cellStyle name="常规 2 7 3 2 3 2 3" xfId="28481"/>
    <cellStyle name="常规 46 2 6 2" xfId="28482"/>
    <cellStyle name="常规 2 7 3 2 3 3" xfId="28483"/>
    <cellStyle name="常规 2 7 3 2 3 3 2" xfId="28484"/>
    <cellStyle name="常规 2 7 3 2 3 4" xfId="28485"/>
    <cellStyle name="常规 3 4 3 2 5 2 2" xfId="28486"/>
    <cellStyle name="常规 2 7 3 2 4 3" xfId="28487"/>
    <cellStyle name="常规 2 7 3 3" xfId="28488"/>
    <cellStyle name="常规 3 9 2 3 2 2 2" xfId="28489"/>
    <cellStyle name="常规 2 7 3 3 2 2" xfId="28490"/>
    <cellStyle name="常规 2 7 3 3 2 2 2 2" xfId="28491"/>
    <cellStyle name="常规 2 7 3 3 2 2 3" xfId="28492"/>
    <cellStyle name="常规 46 3 5 2" xfId="28493"/>
    <cellStyle name="常规 2 7 3 3 2 3" xfId="28494"/>
    <cellStyle name="常规 2 7 3 3 2 3 2" xfId="28495"/>
    <cellStyle name="常规 2 7 3 3 2 4" xfId="28496"/>
    <cellStyle name="常规 2 7 3 3 3 2 2 2" xfId="28497"/>
    <cellStyle name="常规 2 7 3 3 3 2 3" xfId="28498"/>
    <cellStyle name="常规 46 3 6 2" xfId="28499"/>
    <cellStyle name="常规 2 7 3 3 3 3" xfId="28500"/>
    <cellStyle name="常规 2 7 3 3 3 3 2" xfId="28501"/>
    <cellStyle name="常规 2 7 3 3 3 4" xfId="28502"/>
    <cellStyle name="常规 8 2 6 2 4" xfId="28503"/>
    <cellStyle name="常规 2 7 3 3 5 2" xfId="28504"/>
    <cellStyle name="常规 2 7 3 3 6" xfId="28505"/>
    <cellStyle name="常规 8 2 6 3 4" xfId="28506"/>
    <cellStyle name="常规 2 7 3 3 6 2" xfId="28507"/>
    <cellStyle name="常规 9 16 4 2 2" xfId="28508"/>
    <cellStyle name="常规 2 7 3 4" xfId="28509"/>
    <cellStyle name="常规 2 7 3 4 4" xfId="28510"/>
    <cellStyle name="常规 9 16 4 2 3" xfId="28511"/>
    <cellStyle name="常规 2 7 3 5" xfId="28512"/>
    <cellStyle name="常规 2 7 3 5 2 3" xfId="28513"/>
    <cellStyle name="常规 2 7 3 5 4" xfId="28514"/>
    <cellStyle name="常规 2 7 3 6" xfId="28515"/>
    <cellStyle name="常规 2 7 3 7" xfId="28516"/>
    <cellStyle name="常规 5 5 2 6 2" xfId="28517"/>
    <cellStyle name="常规 2 7 3 8" xfId="28518"/>
    <cellStyle name="常规 3 3 6 5 2 3" xfId="28519"/>
    <cellStyle name="常规 2 7 3 8 2" xfId="28520"/>
    <cellStyle name="常规 2 7 3 9" xfId="28521"/>
    <cellStyle name="常规 2 7 4" xfId="28522"/>
    <cellStyle name="常规 2 7 4 2" xfId="28523"/>
    <cellStyle name="常规 2 7 4 3" xfId="28524"/>
    <cellStyle name="常规 2 7 4 3 2 2 2" xfId="28525"/>
    <cellStyle name="常规 47 3 5 2" xfId="28526"/>
    <cellStyle name="常规 2 7 4 3 2 3" xfId="28527"/>
    <cellStyle name="常规 9 16 4 3 2" xfId="28528"/>
    <cellStyle name="常规 2 7 4 4" xfId="28529"/>
    <cellStyle name="常规 2 7 4 5" xfId="28530"/>
    <cellStyle name="常规 2 7 4 6" xfId="28531"/>
    <cellStyle name="常规 2 7 4 6 2" xfId="28532"/>
    <cellStyle name="常规 2 7 4 7" xfId="28533"/>
    <cellStyle name="常规 2 7 5" xfId="28534"/>
    <cellStyle name="常规 2 7 5 2" xfId="28535"/>
    <cellStyle name="常规 2 7 5 3" xfId="28536"/>
    <cellStyle name="常规 2 7 5 3 2 2 2" xfId="28537"/>
    <cellStyle name="常规 48 3 5 2" xfId="28538"/>
    <cellStyle name="常规 2 7 5 3 2 3" xfId="28539"/>
    <cellStyle name="常规 2 7 5 3 3 2" xfId="28540"/>
    <cellStyle name="常规 2 7 5 3 4" xfId="28541"/>
    <cellStyle name="常规 2 7 5 4" xfId="28542"/>
    <cellStyle name="常规 2 7 5 5" xfId="28543"/>
    <cellStyle name="常规 2 7 5 6" xfId="28544"/>
    <cellStyle name="常规 2 7 5 6 2" xfId="28545"/>
    <cellStyle name="常规 9 17 3 3 2 2 2" xfId="28546"/>
    <cellStyle name="常规 2 7 5 7" xfId="28547"/>
    <cellStyle name="强调文字颜色 1 2 3 6 2" xfId="28548"/>
    <cellStyle name="常规 2 7 6" xfId="28549"/>
    <cellStyle name="强调文字颜色 1 2 3 6 2 2" xfId="28550"/>
    <cellStyle name="常规 2 7 6 2" xfId="28551"/>
    <cellStyle name="常规 2 7 6 3" xfId="28552"/>
    <cellStyle name="常规 2 7 6 4" xfId="28553"/>
    <cellStyle name="常规 8 3 2 10 2" xfId="28554"/>
    <cellStyle name="常规 2 7 7" xfId="28555"/>
    <cellStyle name="常规 2 7 7 2" xfId="28556"/>
    <cellStyle name="常规 2 7 7 3" xfId="28557"/>
    <cellStyle name="常规 2 7 7 4" xfId="28558"/>
    <cellStyle name="常规 2 7 8 2" xfId="28559"/>
    <cellStyle name="常规 2 7 8 3" xfId="28560"/>
    <cellStyle name="常规 2 7 8 4" xfId="28561"/>
    <cellStyle name="常规 2 7 9" xfId="28562"/>
    <cellStyle name="常规 2 7 9 2" xfId="28563"/>
    <cellStyle name="常规 2 7 9 3" xfId="28564"/>
    <cellStyle name="常规 2 7 9 4" xfId="28565"/>
    <cellStyle name="常规 9 2 3 2 2 3 2 3" xfId="28566"/>
    <cellStyle name="常规 2 8" xfId="28567"/>
    <cellStyle name="常规 2 8 2" xfId="28568"/>
    <cellStyle name="常规 2 8 2 2" xfId="28569"/>
    <cellStyle name="常规 2 8 2 2 2" xfId="28570"/>
    <cellStyle name="常规 5 4 5 3 3 4" xfId="28571"/>
    <cellStyle name="输入 2 2 2 2" xfId="28572"/>
    <cellStyle name="常规 4 2 3 2 5" xfId="28573"/>
    <cellStyle name="输入 2 2 2 2 2" xfId="28574"/>
    <cellStyle name="常规 4 2 3 2 5 2" xfId="28575"/>
    <cellStyle name="常规 2 8 2 2 2 2" xfId="28576"/>
    <cellStyle name="输入 2 2 2 2 3" xfId="28577"/>
    <cellStyle name="常规 4 2 3 2 5 3" xfId="28578"/>
    <cellStyle name="常规 2 8 2 2 2 3" xfId="28579"/>
    <cellStyle name="输入 2 2 2 3" xfId="28580"/>
    <cellStyle name="常规 4 2 3 2 6" xfId="28581"/>
    <cellStyle name="常规 2 8 2 2 3" xfId="28582"/>
    <cellStyle name="输入 2 2 2 3 2" xfId="28583"/>
    <cellStyle name="常规 4 2 3 2 6 2" xfId="28584"/>
    <cellStyle name="常规 2 8 2 2 3 2" xfId="28585"/>
    <cellStyle name="输入 2 2 2 4" xfId="28586"/>
    <cellStyle name="常规 7 4 7 3 3 2" xfId="28587"/>
    <cellStyle name="常规 4 2 3 2 7" xfId="28588"/>
    <cellStyle name="常规 2 8 2 2 4" xfId="28589"/>
    <cellStyle name="输入 2 2 3 2" xfId="28590"/>
    <cellStyle name="常规 4 2 3 3 5" xfId="28591"/>
    <cellStyle name="常规 7 12 2 5" xfId="28592"/>
    <cellStyle name="常规 2 8 2 3 2" xfId="28593"/>
    <cellStyle name="输入 2 2 3 2 2" xfId="28594"/>
    <cellStyle name="常规 4 2 3 3 5 2" xfId="28595"/>
    <cellStyle name="常规 7 12 2 5 2" xfId="28596"/>
    <cellStyle name="常规 2 8 2 3 2 2" xfId="28597"/>
    <cellStyle name="输入 2 2 3 3" xfId="28598"/>
    <cellStyle name="常规 4 2 3 3 6" xfId="28599"/>
    <cellStyle name="常规 7 12 2 6" xfId="28600"/>
    <cellStyle name="常规 2 8 2 3 3" xfId="28601"/>
    <cellStyle name="常规 4 2 3 3 6 2" xfId="28602"/>
    <cellStyle name="计算 2 2 2 6" xfId="28603"/>
    <cellStyle name="常规 7 12 2 6 2" xfId="28604"/>
    <cellStyle name="常规 2 8 2 3 3 2" xfId="28605"/>
    <cellStyle name="常规 2 8 2 4" xfId="28606"/>
    <cellStyle name="常规 7 12 3 5" xfId="28607"/>
    <cellStyle name="常规 2 8 2 4 2" xfId="28608"/>
    <cellStyle name="常规 8 2 12 3" xfId="28609"/>
    <cellStyle name="常规 7 12 3 5 2" xfId="28610"/>
    <cellStyle name="常规 2 8 2 4 2 2" xfId="28611"/>
    <cellStyle name="常规 7 12 3 6" xfId="28612"/>
    <cellStyle name="常规 2 8 2 4 3" xfId="28613"/>
    <cellStyle name="常规 2 8 2 5" xfId="28614"/>
    <cellStyle name="常规 6 14 4 2 2 2" xfId="28615"/>
    <cellStyle name="常规 2 8 2 6" xfId="28616"/>
    <cellStyle name="常规 5 4 12" xfId="28617"/>
    <cellStyle name="常规 2 8 2 6 2" xfId="28618"/>
    <cellStyle name="常规 2 8 2 7" xfId="28619"/>
    <cellStyle name="常规 5 2 2 3 3 3 2" xfId="28620"/>
    <cellStyle name="常规 5 5 3 5 2" xfId="28621"/>
    <cellStyle name="常规 2 8 2 8" xfId="28622"/>
    <cellStyle name="常规 2 8 3" xfId="28623"/>
    <cellStyle name="常规 2 8 3 2" xfId="28624"/>
    <cellStyle name="输入 2 3 2 2" xfId="28625"/>
    <cellStyle name="常规 4 2 4 2 5" xfId="28626"/>
    <cellStyle name="常规 2 8 3 2 2" xfId="28627"/>
    <cellStyle name="输入 2 3 2 2 2" xfId="28628"/>
    <cellStyle name="常规 4 2 4 2 5 2" xfId="28629"/>
    <cellStyle name="常规 2 8 3 2 2 2" xfId="28630"/>
    <cellStyle name="常规 2 8 3 2 2 3" xfId="28631"/>
    <cellStyle name="输入 2 3 2 3" xfId="28632"/>
    <cellStyle name="常规 4 2 4 2 6" xfId="28633"/>
    <cellStyle name="常规 58 3 2 2 2" xfId="28634"/>
    <cellStyle name="常规 6 3 7 4 2 2 2" xfId="28635"/>
    <cellStyle name="常规 2 8 3 2 3" xfId="28636"/>
    <cellStyle name="常规 4 2 4 2 6 2" xfId="28637"/>
    <cellStyle name="常规 6 10 3 2 4" xfId="28638"/>
    <cellStyle name="常规 2 8 3 2 3 2" xfId="28639"/>
    <cellStyle name="常规 2 8 3 3" xfId="28640"/>
    <cellStyle name="输入 2 3 3 2" xfId="28641"/>
    <cellStyle name="常规 4 2 4 3 5" xfId="28642"/>
    <cellStyle name="常规 7 13 2 5" xfId="28643"/>
    <cellStyle name="常规 2 8 3 3 2" xfId="28644"/>
    <cellStyle name="输入 2 3 3 2 2" xfId="28645"/>
    <cellStyle name="常规 4 2 4 3 5 2" xfId="28646"/>
    <cellStyle name="常规 7 13 2 5 2" xfId="28647"/>
    <cellStyle name="常规 2 8 3 3 2 2" xfId="28648"/>
    <cellStyle name="常规 2 8 3 3 2 2 2" xfId="28649"/>
    <cellStyle name="常规 2 8 3 3 2 3" xfId="28650"/>
    <cellStyle name="常规 4 2 4 3 6 2" xfId="28651"/>
    <cellStyle name="计算 3 2 2 6" xfId="28652"/>
    <cellStyle name="常规 7 13 2 6 2" xfId="28653"/>
    <cellStyle name="常规 2 8 3 3 3 2" xfId="28654"/>
    <cellStyle name="常规 9 16 5 2 2" xfId="28655"/>
    <cellStyle name="常规 2 8 3 4" xfId="28656"/>
    <cellStyle name="常规 9 16 5 2 2 2" xfId="28657"/>
    <cellStyle name="常规 7 13 3 5" xfId="28658"/>
    <cellStyle name="常规 2 8 3 4 2" xfId="28659"/>
    <cellStyle name="常规 7 13 3 5 2" xfId="28660"/>
    <cellStyle name="常规 2 8 3 4 2 2" xfId="28661"/>
    <cellStyle name="常规 7 13 3 6" xfId="28662"/>
    <cellStyle name="常规 2 8 3 4 3" xfId="28663"/>
    <cellStyle name="常规 9 16 5 2 3" xfId="28664"/>
    <cellStyle name="常规 2 8 3 5" xfId="28665"/>
    <cellStyle name="常规 2 8 3 6" xfId="28666"/>
    <cellStyle name="常规 2 8 3 6 2" xfId="28667"/>
    <cellStyle name="常规 2 8 3 7" xfId="28668"/>
    <cellStyle name="常规 2 8 4" xfId="28669"/>
    <cellStyle name="常规 2 8 4 2" xfId="28670"/>
    <cellStyle name="常规 2 8 4 3" xfId="28671"/>
    <cellStyle name="常规 9 16 5 3 2" xfId="28672"/>
    <cellStyle name="常规 2 8 4 4" xfId="28673"/>
    <cellStyle name="常规 2 8 5" xfId="28674"/>
    <cellStyle name="常规 2 8 5 2" xfId="28675"/>
    <cellStyle name="常规 2 8 5 3" xfId="28676"/>
    <cellStyle name="常规 2 8 5 4" xfId="28677"/>
    <cellStyle name="强调文字颜色 1 2 3 7 2" xfId="28678"/>
    <cellStyle name="常规 2 8 6" xfId="28679"/>
    <cellStyle name="强调文字颜色 1 2 3 7 2 2" xfId="28680"/>
    <cellStyle name="常规 2 8 6 2" xfId="28681"/>
    <cellStyle name="常规 2 8 6 3" xfId="28682"/>
    <cellStyle name="常规 2 8 7" xfId="28683"/>
    <cellStyle name="常规 2 8 7 2" xfId="28684"/>
    <cellStyle name="输入 3" xfId="28685"/>
    <cellStyle name="常规 3 16 3 4 2" xfId="28686"/>
    <cellStyle name="常规 2 9" xfId="28687"/>
    <cellStyle name="输入 3 2" xfId="28688"/>
    <cellStyle name="常规 3 16 3 4 2 2" xfId="28689"/>
    <cellStyle name="常规 2 9 2" xfId="28690"/>
    <cellStyle name="常规 2 9 2 2" xfId="28691"/>
    <cellStyle name="常规 2 9 2 2 2" xfId="28692"/>
    <cellStyle name="常规 5 4 6 3 3 4" xfId="28693"/>
    <cellStyle name="输入 3 2 2 2" xfId="28694"/>
    <cellStyle name="常规 4 3 3 2 5" xfId="28695"/>
    <cellStyle name="输入 3 2 2 3" xfId="28696"/>
    <cellStyle name="常规 4 3 3 2 6" xfId="28697"/>
    <cellStyle name="常规 2 9 2 2 3" xfId="28698"/>
    <cellStyle name="输入 3 2 2 4" xfId="28699"/>
    <cellStyle name="常规 7 4 8 3 3 2" xfId="28700"/>
    <cellStyle name="常规 4 3 3 2 7" xfId="28701"/>
    <cellStyle name="常规 2 9 2 2 4" xfId="28702"/>
    <cellStyle name="常规 2 9 2 3" xfId="28703"/>
    <cellStyle name="输入 3 2 3 2" xfId="28704"/>
    <cellStyle name="常规 4 3 3 3 5" xfId="28705"/>
    <cellStyle name="常规 2 9 2 3 2" xfId="28706"/>
    <cellStyle name="输入 3 2 3 3" xfId="28707"/>
    <cellStyle name="常规 4 3 3 3 6" xfId="28708"/>
    <cellStyle name="常规 2 9 2 3 3" xfId="28709"/>
    <cellStyle name="常规 3 2 5 2 3 2 2" xfId="28710"/>
    <cellStyle name="常规 4 3 3 3 7" xfId="28711"/>
    <cellStyle name="常规 2 9 2 3 4" xfId="28712"/>
    <cellStyle name="常规 3 2 5 2 3 2 3" xfId="28713"/>
    <cellStyle name="常规 2 9 2 4 3" xfId="28714"/>
    <cellStyle name="常规 3 2 5 2 3 3 2" xfId="28715"/>
    <cellStyle name="常规 3 3 3 10" xfId="28716"/>
    <cellStyle name="常规 2 9 2 5" xfId="28717"/>
    <cellStyle name="常规 3 3 3 11" xfId="28718"/>
    <cellStyle name="常规 9 2 5 5 2 2 2" xfId="28719"/>
    <cellStyle name="常规 2 9 2 6" xfId="28720"/>
    <cellStyle name="常规 2 9 2 6 2" xfId="28721"/>
    <cellStyle name="常规 6 3 2 2 3 2 3" xfId="28722"/>
    <cellStyle name="常规 2 9 2 7" xfId="28723"/>
    <cellStyle name="常规 2 9 3" xfId="28724"/>
    <cellStyle name="常规 2 9 3 2" xfId="28725"/>
    <cellStyle name="输入 3 3 2 2" xfId="28726"/>
    <cellStyle name="常规 4 3 4 2 5" xfId="28727"/>
    <cellStyle name="常规 2 9 3 2 2" xfId="28728"/>
    <cellStyle name="常规 2 9 3 2 2 2 2" xfId="28729"/>
    <cellStyle name="强调文字颜色 3 4 3 2" xfId="28730"/>
    <cellStyle name="常规 2 9 3 2 2 3" xfId="28731"/>
    <cellStyle name="常规 4 3 4 2 6 2" xfId="28732"/>
    <cellStyle name="常规 2 9 3 2 3 2" xfId="28733"/>
    <cellStyle name="常规 2 9 3 3" xfId="28734"/>
    <cellStyle name="输入 3 3 3 2" xfId="28735"/>
    <cellStyle name="常规 4 3 4 3 5" xfId="28736"/>
    <cellStyle name="常规 2 9 3 3 2" xfId="28737"/>
    <cellStyle name="常规 2 9 3 3 2 2 2" xfId="28738"/>
    <cellStyle name="常规 2 9 3 3 2 3" xfId="28739"/>
    <cellStyle name="常规 4 3 4 3 6 2" xfId="28740"/>
    <cellStyle name="常规 2 9 3 3 3 2" xfId="28741"/>
    <cellStyle name="常规 4 3 4 3 7" xfId="28742"/>
    <cellStyle name="常规 2 9 3 3 4" xfId="28743"/>
    <cellStyle name="常规 2 9 3 4 3" xfId="28744"/>
    <cellStyle name="常规 2 9 3 5" xfId="28745"/>
    <cellStyle name="常规 3 3 12 2 2 2" xfId="28746"/>
    <cellStyle name="常规 2 9 3 6" xfId="28747"/>
    <cellStyle name="常规 2 9 3 6 2" xfId="28748"/>
    <cellStyle name="常规 6 3 2 2 4 2 3" xfId="28749"/>
    <cellStyle name="常规 2 9 3 7" xfId="28750"/>
    <cellStyle name="常规 2 9 4" xfId="28751"/>
    <cellStyle name="常规 2 9 4 2" xfId="28752"/>
    <cellStyle name="常规 2 9 4 3" xfId="28753"/>
    <cellStyle name="常规 4 3 5 3 5" xfId="28754"/>
    <cellStyle name="常规 2 9 4 3 2" xfId="28755"/>
    <cellStyle name="常规 2 9 5" xfId="28756"/>
    <cellStyle name="常规 2 9 5 2" xfId="28757"/>
    <cellStyle name="常规 4 3 6 2 5" xfId="28758"/>
    <cellStyle name="常规 2 9 5 2 2" xfId="28759"/>
    <cellStyle name="常规 4 3 6 2 5 2" xfId="28760"/>
    <cellStyle name="常规 2 9 5 2 2 2" xfId="28761"/>
    <cellStyle name="常规 2 9 5 3" xfId="28762"/>
    <cellStyle name="常规 4 3 6 3 5" xfId="28763"/>
    <cellStyle name="常规 2 9 5 3 2" xfId="28764"/>
    <cellStyle name="强调文字颜色 1 2 3 8 2" xfId="28765"/>
    <cellStyle name="常规 2 9 6" xfId="28766"/>
    <cellStyle name="常规 2 9 6 2" xfId="28767"/>
    <cellStyle name="常规 2 9 6 2 2" xfId="28768"/>
    <cellStyle name="常规 2 9 6 3" xfId="28769"/>
    <cellStyle name="常规 2 9 7" xfId="28770"/>
    <cellStyle name="常规 2 9 7 2" xfId="28771"/>
    <cellStyle name="常规 2 9 8" xfId="28772"/>
    <cellStyle name="常规 20 10 2" xfId="28773"/>
    <cellStyle name="常规 5 7 2 2 3" xfId="28774"/>
    <cellStyle name="常规 20 10 2 2" xfId="28775"/>
    <cellStyle name="常规 5 7 2 2 3 2" xfId="28776"/>
    <cellStyle name="常规 20 10 2 2 2" xfId="28777"/>
    <cellStyle name="常规 5 7 2 2 4" xfId="28778"/>
    <cellStyle name="常规 20 10 2 3" xfId="28779"/>
    <cellStyle name="常规 20 10 3" xfId="28780"/>
    <cellStyle name="常规 5 7 2 3 3" xfId="28781"/>
    <cellStyle name="常规 20 10 3 2" xfId="28782"/>
    <cellStyle name="常规 20 10 4" xfId="28783"/>
    <cellStyle name="常规 20 11 2" xfId="28784"/>
    <cellStyle name="常规 20 12" xfId="28785"/>
    <cellStyle name="常规 6 4 8 3 2 2" xfId="28786"/>
    <cellStyle name="常规 20 12 2" xfId="28787"/>
    <cellStyle name="常规 6 4 8 3 2 2 2" xfId="28788"/>
    <cellStyle name="常规 20 2 2 2 2 2 5" xfId="28789"/>
    <cellStyle name="常规 7 2 14 2" xfId="28790"/>
    <cellStyle name="常规 20 2 2 2 2 4 2" xfId="28791"/>
    <cellStyle name="常规 3 12 5 2 3" xfId="28792"/>
    <cellStyle name="常规 6 4 4 8 2" xfId="28793"/>
    <cellStyle name="常规 7 2 15" xfId="28794"/>
    <cellStyle name="常规 20 2 2 2 2 5" xfId="28795"/>
    <cellStyle name="常规 6 4 4 9" xfId="28796"/>
    <cellStyle name="常规 9 14 3 2 4" xfId="28797"/>
    <cellStyle name="常规 20 2 2 4 5" xfId="28798"/>
    <cellStyle name="常规 20 2 2 4 5 2" xfId="28799"/>
    <cellStyle name="常规 20 2 2 4 5 2 2" xfId="28800"/>
    <cellStyle name="常规 7 8 3 5 2" xfId="28801"/>
    <cellStyle name="常规 7 4 4 6 2 2" xfId="28802"/>
    <cellStyle name="常规 20 2 3 2 2 2 2 2" xfId="28803"/>
    <cellStyle name="常规 20 2 3 2 2 2 2 2 2" xfId="28804"/>
    <cellStyle name="常规 7 4 4 7 2" xfId="28805"/>
    <cellStyle name="常规 20 2 3 2 2 3 2" xfId="28806"/>
    <cellStyle name="常规 7 4 4 8" xfId="28807"/>
    <cellStyle name="常规 20 2 3 2 2 4" xfId="28808"/>
    <cellStyle name="常规 7 4 4 8 2" xfId="28809"/>
    <cellStyle name="常规 20 2 3 2 2 4 2" xfId="28810"/>
    <cellStyle name="常规 7 4 4 9" xfId="28811"/>
    <cellStyle name="常规 20 2 3 2 2 5" xfId="28812"/>
    <cellStyle name="常规 20 2 3 2 2 5 2" xfId="28813"/>
    <cellStyle name="常规 7 9 3 5" xfId="28814"/>
    <cellStyle name="常规 7 4 5 6 2" xfId="28815"/>
    <cellStyle name="常规 20 2 3 2 3 2 2" xfId="28816"/>
    <cellStyle name="常规 7 4 5 7" xfId="28817"/>
    <cellStyle name="常规 20 2 3 2 3 3" xfId="28818"/>
    <cellStyle name="常规 7 4 7 6 2" xfId="28819"/>
    <cellStyle name="常规 20 2 3 2 5 2 2" xfId="28820"/>
    <cellStyle name="常规 20 2 4 4 2" xfId="28821"/>
    <cellStyle name="常规 20 2 4 5" xfId="28822"/>
    <cellStyle name="常规 20 2 4 5 2" xfId="28823"/>
    <cellStyle name="适中 4 7 2" xfId="28824"/>
    <cellStyle name="常规 7 3 5 3 4 2" xfId="28825"/>
    <cellStyle name="常规 20 4 2 8" xfId="28826"/>
    <cellStyle name="常规 20 6 2 2 2 2" xfId="28827"/>
    <cellStyle name="常规 20 6 2 2 2 3" xfId="28828"/>
    <cellStyle name="常规 20 6 2 2 3" xfId="28829"/>
    <cellStyle name="常规 20 6 2 2 3 2" xfId="28830"/>
    <cellStyle name="常规 20 6 2 2 4" xfId="28831"/>
    <cellStyle name="常规 20 6 2 3 2" xfId="28832"/>
    <cellStyle name="常规 4 6 2 3" xfId="28833"/>
    <cellStyle name="常规 20 6 2 3 2 2" xfId="28834"/>
    <cellStyle name="常规 4 6 2 3 2" xfId="28835"/>
    <cellStyle name="常规 20 6 2 3 2 3" xfId="28836"/>
    <cellStyle name="常规 4 6 2 3 3" xfId="28837"/>
    <cellStyle name="常规 20 6 2 4 2 2" xfId="28838"/>
    <cellStyle name="常规 4 6 3 3 2" xfId="28839"/>
    <cellStyle name="常规 20 6 2 5" xfId="28840"/>
    <cellStyle name="常规 8 5 2 3 3 2 2" xfId="28841"/>
    <cellStyle name="常规 20 6 2 7" xfId="28842"/>
    <cellStyle name="常规 6 3 6 2 3 3 2" xfId="28843"/>
    <cellStyle name="常规 20 6 3 2 2" xfId="28844"/>
    <cellStyle name="常规 20 6 3 2 2 2" xfId="28845"/>
    <cellStyle name="常规 20 6 3 2 3" xfId="28846"/>
    <cellStyle name="常规 20 6 3 3" xfId="28847"/>
    <cellStyle name="常规 20 6 3 3 2" xfId="28848"/>
    <cellStyle name="常规 4 7 2 3" xfId="28849"/>
    <cellStyle name="常规 20 6 3 4" xfId="28850"/>
    <cellStyle name="常规 20 6 4 2" xfId="28851"/>
    <cellStyle name="常规 4 2 6 2 2 2 2 2" xfId="28852"/>
    <cellStyle name="常规 20 6 4 2 2" xfId="28853"/>
    <cellStyle name="常规 6 2 2 3 5" xfId="28854"/>
    <cellStyle name="常规 20 6 4 2 2 2" xfId="28855"/>
    <cellStyle name="常规 20 6 4 2 3" xfId="28856"/>
    <cellStyle name="常规 3 18 5 2 2 2" xfId="28857"/>
    <cellStyle name="常规 20 6 4 3" xfId="28858"/>
    <cellStyle name="常规 20 6 4 3 2" xfId="28859"/>
    <cellStyle name="常规 4 8 2 3" xfId="28860"/>
    <cellStyle name="常规 20 6 4 4" xfId="28861"/>
    <cellStyle name="常规 20 6 5" xfId="28862"/>
    <cellStyle name="常规 4 2 6 2 2 2 3" xfId="28863"/>
    <cellStyle name="常规 20 6 5 2" xfId="28864"/>
    <cellStyle name="常规 20 6 5 2 2" xfId="28865"/>
    <cellStyle name="常规 20 6 6" xfId="28866"/>
    <cellStyle name="常规 20 6 6 2" xfId="28867"/>
    <cellStyle name="常规 20 6 7" xfId="28868"/>
    <cellStyle name="常规 20 6 7 2" xfId="28869"/>
    <cellStyle name="常规 20 7 2 2 2 2" xfId="28870"/>
    <cellStyle name="常规 20 7 2 2 2 3" xfId="28871"/>
    <cellStyle name="常规 20 7 2 2 3 2" xfId="28872"/>
    <cellStyle name="常规 7 2 2 4 2" xfId="28873"/>
    <cellStyle name="常规 20 7 2 2 4" xfId="28874"/>
    <cellStyle name="常规 20 7 2 3 2" xfId="28875"/>
    <cellStyle name="常规 5 6 2 3" xfId="28876"/>
    <cellStyle name="常规 20 7 2 3 2 2" xfId="28877"/>
    <cellStyle name="常规 5 6 2 3 2" xfId="28878"/>
    <cellStyle name="常规 20 7 2 3 2 3" xfId="28879"/>
    <cellStyle name="常规 5 6 2 3 3" xfId="28880"/>
    <cellStyle name="常规 20 7 2 3 3" xfId="28881"/>
    <cellStyle name="常规 5 2 2 4 2 2" xfId="28882"/>
    <cellStyle name="常规 5 6 2 4" xfId="28883"/>
    <cellStyle name="常规 20 7 2 3 3 2" xfId="28884"/>
    <cellStyle name="常规 3 10 7" xfId="28885"/>
    <cellStyle name="常规 5 2 2 4 2 2 2" xfId="28886"/>
    <cellStyle name="常规 5 6 2 4 2" xfId="28887"/>
    <cellStyle name="常规 7 2 2 5 2" xfId="28888"/>
    <cellStyle name="常规 20 7 2 3 4" xfId="28889"/>
    <cellStyle name="常规 5 2 2 4 2 3" xfId="28890"/>
    <cellStyle name="常规 5 6 2 5" xfId="28891"/>
    <cellStyle name="常规 20 7 2 4" xfId="28892"/>
    <cellStyle name="常规 6 3 3 2 3 2 2 2" xfId="28893"/>
    <cellStyle name="常规 20 7 2 4 2" xfId="28894"/>
    <cellStyle name="常规 5 6 3 3" xfId="28895"/>
    <cellStyle name="常规 20 7 2 4 2 2" xfId="28896"/>
    <cellStyle name="常规 5 6 3 3 2" xfId="28897"/>
    <cellStyle name="常规 9 19 3 2 2" xfId="28898"/>
    <cellStyle name="常规 20 7 2 4 3" xfId="28899"/>
    <cellStyle name="常规 5 2 2 4 3 2" xfId="28900"/>
    <cellStyle name="常规 5 6 3 4" xfId="28901"/>
    <cellStyle name="计算 2 2 2 2" xfId="28902"/>
    <cellStyle name="常规 20 7 2 5" xfId="28903"/>
    <cellStyle name="计算 2 2 2 2 2" xfId="28904"/>
    <cellStyle name="常规 20 7 2 5 2" xfId="28905"/>
    <cellStyle name="常规 5 6 4 3" xfId="28906"/>
    <cellStyle name="计算 2 2 2 2 2 2" xfId="28907"/>
    <cellStyle name="常规 20 7 2 5 2 2" xfId="28908"/>
    <cellStyle name="常规 5 6 4 3 2" xfId="28909"/>
    <cellStyle name="计算 2 2 2 2 2 2 2" xfId="28910"/>
    <cellStyle name="常规 20 7 2 5 2 2 2" xfId="28911"/>
    <cellStyle name="常规 3 4 8 2 2 3" xfId="28912"/>
    <cellStyle name="计算 2 2 2 2 3" xfId="28913"/>
    <cellStyle name="常规 9 19 3 3 2" xfId="28914"/>
    <cellStyle name="常规 20 7 2 5 3" xfId="28915"/>
    <cellStyle name="常规 5 6 4 4" xfId="28916"/>
    <cellStyle name="常规 28 2 3 2 2" xfId="28917"/>
    <cellStyle name="常规 33 2 3 2 2" xfId="28918"/>
    <cellStyle name="计算 2 2 2 3 2" xfId="28919"/>
    <cellStyle name="常规 20 7 2 6 2" xfId="28920"/>
    <cellStyle name="常规 5 6 5 3" xfId="28921"/>
    <cellStyle name="计算 2 2 2 4" xfId="28922"/>
    <cellStyle name="常规 8 5 2 3 4 2 2" xfId="28923"/>
    <cellStyle name="常规 20 7 2 7" xfId="28924"/>
    <cellStyle name="计算 2 2 2 4 2" xfId="28925"/>
    <cellStyle name="常规 20 7 2 7 2" xfId="28926"/>
    <cellStyle name="常规 5 6 6 3" xfId="28927"/>
    <cellStyle name="常规 20 7 3 2 2" xfId="28928"/>
    <cellStyle name="常规 20 8 2 2 2" xfId="28929"/>
    <cellStyle name="常规 20 8 2 2 2 2" xfId="28930"/>
    <cellStyle name="常规 20 8 2 2 3" xfId="28931"/>
    <cellStyle name="常规 20 8 2 3" xfId="28932"/>
    <cellStyle name="常规 6 6 2 3" xfId="28933"/>
    <cellStyle name="常规 20 8 2 3 2" xfId="28934"/>
    <cellStyle name="常规 20 8 2 4" xfId="28935"/>
    <cellStyle name="常规 20 8 3 2" xfId="28936"/>
    <cellStyle name="常规 20 8 3 2 2" xfId="28937"/>
    <cellStyle name="常规 20 8 3 2 2 2" xfId="28938"/>
    <cellStyle name="好 3 2 2 8 2" xfId="28939"/>
    <cellStyle name="常规 20 8 3 2 3" xfId="28940"/>
    <cellStyle name="常规 20 8 3 3" xfId="28941"/>
    <cellStyle name="常规 6 16 2 2 2 3" xfId="28942"/>
    <cellStyle name="常规 6 7 2 3" xfId="28943"/>
    <cellStyle name="常规 20 8 3 3 2" xfId="28944"/>
    <cellStyle name="常规 20 8 3 4" xfId="28945"/>
    <cellStyle name="常规 20 8 4" xfId="28946"/>
    <cellStyle name="常规 6 4 2 3 2 3 2" xfId="28947"/>
    <cellStyle name="常规 20 8 4 2" xfId="28948"/>
    <cellStyle name="常规 20 8 4 2 2" xfId="28949"/>
    <cellStyle name="常规 20 8 4 3" xfId="28950"/>
    <cellStyle name="常规 20 8 5" xfId="28951"/>
    <cellStyle name="常规 20 8 5 2" xfId="28952"/>
    <cellStyle name="常规 5 3 7 3 2 2 2" xfId="28953"/>
    <cellStyle name="常规 20 8 6" xfId="28954"/>
    <cellStyle name="常规 5 3 7 3 2 2 2 2" xfId="28955"/>
    <cellStyle name="常规 20 8 6 2" xfId="28956"/>
    <cellStyle name="常规 5 3 7 3 2 2 3" xfId="28957"/>
    <cellStyle name="常规 20 8 7" xfId="28958"/>
    <cellStyle name="常规 7 3 3 2 2 2 2 2" xfId="28959"/>
    <cellStyle name="常规 20 9 2 2" xfId="28960"/>
    <cellStyle name="常规 7 3 3 2 2 2 2 2 2" xfId="28961"/>
    <cellStyle name="常规 20 9 2 2 2" xfId="28962"/>
    <cellStyle name="常规 7 3 3 2 2 2 2 3" xfId="28963"/>
    <cellStyle name="常规 20 9 2 3" xfId="28964"/>
    <cellStyle name="常规 7 3 3 2 2 2 3" xfId="28965"/>
    <cellStyle name="常规 20 9 3" xfId="28966"/>
    <cellStyle name="常规 7 3 3 2 2 2 3 2" xfId="28967"/>
    <cellStyle name="常规 20 9 3 2" xfId="28968"/>
    <cellStyle name="常规 7 3 3 2 2 2 4" xfId="28969"/>
    <cellStyle name="常规 20 9 4" xfId="28970"/>
    <cellStyle name="常规 20 9 4 2" xfId="28971"/>
    <cellStyle name="常规 20 9 5" xfId="28972"/>
    <cellStyle name="常规 20 9 5 2" xfId="28973"/>
    <cellStyle name="常规 5 3 7 3 2 3 2" xfId="28974"/>
    <cellStyle name="常规 20 9 6" xfId="28975"/>
    <cellStyle name="常规 21 2 2 2 2 5" xfId="28976"/>
    <cellStyle name="常规 21 2 4 5" xfId="28977"/>
    <cellStyle name="常规 21 2 4 5 2" xfId="28978"/>
    <cellStyle name="常规 21 2 4 5 2 2" xfId="28979"/>
    <cellStyle name="常规 25 2 2 2 2" xfId="28980"/>
    <cellStyle name="常规 30 2 2 2 2" xfId="28981"/>
    <cellStyle name="常规 25 2 2 2 2 2" xfId="28982"/>
    <cellStyle name="常规 30 2 2 2 2 2" xfId="28983"/>
    <cellStyle name="常规 25 2 3 2" xfId="28984"/>
    <cellStyle name="常规 30 2 3 2" xfId="28985"/>
    <cellStyle name="常规 25 2 3 3 2" xfId="28986"/>
    <cellStyle name="常规 30 2 3 3 2" xfId="28987"/>
    <cellStyle name="常规 25 2 4" xfId="28988"/>
    <cellStyle name="常规 30 2 4" xfId="28989"/>
    <cellStyle name="常规 25 2 4 2" xfId="28990"/>
    <cellStyle name="常规 30 2 4 2" xfId="28991"/>
    <cellStyle name="常规 25 2 4 3" xfId="28992"/>
    <cellStyle name="常规 30 2 4 3" xfId="28993"/>
    <cellStyle name="常规 25 2 5" xfId="28994"/>
    <cellStyle name="常规 30 2 5" xfId="28995"/>
    <cellStyle name="常规 25 2 5 2" xfId="28996"/>
    <cellStyle name="常规 30 2 5 2" xfId="28997"/>
    <cellStyle name="常规 25 3 2 2 2" xfId="28998"/>
    <cellStyle name="常规 30 3 2 2 2" xfId="28999"/>
    <cellStyle name="常规 25 3 2 2 2 2" xfId="29000"/>
    <cellStyle name="常规 30 3 2 2 2 2" xfId="29001"/>
    <cellStyle name="常规 25 3 2 2 3" xfId="29002"/>
    <cellStyle name="常规 30 3 2 2 3" xfId="29003"/>
    <cellStyle name="常规 25 3 2 3 2" xfId="29004"/>
    <cellStyle name="常规 3 5 2 3 2 2" xfId="29005"/>
    <cellStyle name="常规 30 3 2 3 2" xfId="29006"/>
    <cellStyle name="常规 25 3 3 2" xfId="29007"/>
    <cellStyle name="常规 30 3 3 2" xfId="29008"/>
    <cellStyle name="常规 25 3 3 2 2" xfId="29009"/>
    <cellStyle name="常规 30 3 3 2 2" xfId="29010"/>
    <cellStyle name="常规 25 3 3 2 2 2" xfId="29011"/>
    <cellStyle name="常规 30 3 3 2 2 2" xfId="29012"/>
    <cellStyle name="常规 4 3 2 7 2" xfId="29013"/>
    <cellStyle name="常规 25 3 3 2 3" xfId="29014"/>
    <cellStyle name="常规 30 3 3 2 3" xfId="29015"/>
    <cellStyle name="常规 25 3 3 3 2" xfId="29016"/>
    <cellStyle name="常规 3 5 2 4 2 2" xfId="29017"/>
    <cellStyle name="常规 30 3 3 3 2" xfId="29018"/>
    <cellStyle name="常规 25 3 3 4" xfId="29019"/>
    <cellStyle name="常规 3 5 2 4 3" xfId="29020"/>
    <cellStyle name="常规 30 3 3 4" xfId="29021"/>
    <cellStyle name="常规 25 3 4" xfId="29022"/>
    <cellStyle name="常规 30 3 4" xfId="29023"/>
    <cellStyle name="常规 25 3 4 2" xfId="29024"/>
    <cellStyle name="常规 30 3 4 2" xfId="29025"/>
    <cellStyle name="常规 25 3 4 2 2" xfId="29026"/>
    <cellStyle name="常规 30 3 4 2 2" xfId="29027"/>
    <cellStyle name="常规 25 3 4 3" xfId="29028"/>
    <cellStyle name="常规 3 5 2 5 2" xfId="29029"/>
    <cellStyle name="常规 30 3 4 3" xfId="29030"/>
    <cellStyle name="常规 25 3 5 2" xfId="29031"/>
    <cellStyle name="常规 30 3 5 2" xfId="29032"/>
    <cellStyle name="常规 36 2 3 2 3" xfId="29033"/>
    <cellStyle name="常规 25 4 2 2" xfId="29034"/>
    <cellStyle name="常规 30 4 2 2" xfId="29035"/>
    <cellStyle name="常规 25 4 2 2 2" xfId="29036"/>
    <cellStyle name="常规 30 4 2 2 2" xfId="29037"/>
    <cellStyle name="常规 25 4 2 3" xfId="29038"/>
    <cellStyle name="常规 3 5 3 3 2" xfId="29039"/>
    <cellStyle name="常规 30 4 2 3" xfId="29040"/>
    <cellStyle name="常规 25 4 3" xfId="29041"/>
    <cellStyle name="常规 30 4 3" xfId="29042"/>
    <cellStyle name="常规 25 4 3 2" xfId="29043"/>
    <cellStyle name="常规 30 4 3 2" xfId="29044"/>
    <cellStyle name="常规 25 5 2" xfId="29045"/>
    <cellStyle name="常规 30 5 2" xfId="29046"/>
    <cellStyle name="常规 25 5 2 2" xfId="29047"/>
    <cellStyle name="常规 30 5 2 2" xfId="29048"/>
    <cellStyle name="常规 25 5 2 2 2" xfId="29049"/>
    <cellStyle name="常规 30 5 2 2 2" xfId="29050"/>
    <cellStyle name="链接单元格 3 3 6 2" xfId="29051"/>
    <cellStyle name="常规 25 5 2 3" xfId="29052"/>
    <cellStyle name="常规 3 5 4 3 2" xfId="29053"/>
    <cellStyle name="常规 30 5 2 3" xfId="29054"/>
    <cellStyle name="常规 25 5 3" xfId="29055"/>
    <cellStyle name="常规 30 5 3" xfId="29056"/>
    <cellStyle name="常规 25 5 3 2" xfId="29057"/>
    <cellStyle name="常规 30 5 3 2" xfId="29058"/>
    <cellStyle name="常规 25 5 4" xfId="29059"/>
    <cellStyle name="常规 30 5 4" xfId="29060"/>
    <cellStyle name="常规 6 12 3 3 3 2" xfId="29061"/>
    <cellStyle name="常规 25 6" xfId="29062"/>
    <cellStyle name="常规 30 6" xfId="29063"/>
    <cellStyle name="常规 25 6 2" xfId="29064"/>
    <cellStyle name="常规 30 6 2" xfId="29065"/>
    <cellStyle name="常规 25 6 2 2" xfId="29066"/>
    <cellStyle name="常规 30 6 2 2" xfId="29067"/>
    <cellStyle name="常规 25 6 3" xfId="29068"/>
    <cellStyle name="常规 30 6 3" xfId="29069"/>
    <cellStyle name="常规 25 7" xfId="29070"/>
    <cellStyle name="常规 30 7" xfId="29071"/>
    <cellStyle name="常规 25 7 2" xfId="29072"/>
    <cellStyle name="常规 30 7 2" xfId="29073"/>
    <cellStyle name="常规 25 8 2" xfId="29074"/>
    <cellStyle name="常规 30 8 2" xfId="29075"/>
    <cellStyle name="常规 7 3 3 2 7 2" xfId="29076"/>
    <cellStyle name="常规 25 9" xfId="29077"/>
    <cellStyle name="常规 30 9" xfId="29078"/>
    <cellStyle name="常规 26 2 2 2" xfId="29079"/>
    <cellStyle name="常规 31 2 2 2" xfId="29080"/>
    <cellStyle name="常规 26 2 2 2 2" xfId="29081"/>
    <cellStyle name="常规 31 2 2 2 2" xfId="29082"/>
    <cellStyle name="常规 26 2 2 2 2 2" xfId="29083"/>
    <cellStyle name="常规 31 2 2 2 2 2" xfId="29084"/>
    <cellStyle name="常规 26 2 2 3 2" xfId="29085"/>
    <cellStyle name="常规 31 2 2 3 2" xfId="29086"/>
    <cellStyle name="常规 26 2 2 4" xfId="29087"/>
    <cellStyle name="常规 31 2 2 4" xfId="29088"/>
    <cellStyle name="常规 26 2 3" xfId="29089"/>
    <cellStyle name="常规 31 2 3" xfId="29090"/>
    <cellStyle name="常规 26 2 3 2" xfId="29091"/>
    <cellStyle name="常规 31 2 3 2" xfId="29092"/>
    <cellStyle name="常规 7 3 2 10" xfId="29093"/>
    <cellStyle name="常规 26 2 3 2 2" xfId="29094"/>
    <cellStyle name="常规 31 2 3 2 2" xfId="29095"/>
    <cellStyle name="常规 7 3 2 10 2" xfId="29096"/>
    <cellStyle name="常规 26 2 3 2 2 2" xfId="29097"/>
    <cellStyle name="常规 31 2 3 2 2 2" xfId="29098"/>
    <cellStyle name="常规 5 2 2 7 2" xfId="29099"/>
    <cellStyle name="常规 7 3 2 11" xfId="29100"/>
    <cellStyle name="常规 26 2 3 2 3" xfId="29101"/>
    <cellStyle name="常规 31 2 3 2 3" xfId="29102"/>
    <cellStyle name="常规 26 2 3 3" xfId="29103"/>
    <cellStyle name="常规 31 2 3 3" xfId="29104"/>
    <cellStyle name="常规 26 2 3 3 2" xfId="29105"/>
    <cellStyle name="常规 31 2 3 3 2" xfId="29106"/>
    <cellStyle name="常规 26 2 4" xfId="29107"/>
    <cellStyle name="常规 31 2 4" xfId="29108"/>
    <cellStyle name="常规 26 2 4 2" xfId="29109"/>
    <cellStyle name="常规 31 2 4 2" xfId="29110"/>
    <cellStyle name="常规 26 2 4 2 2" xfId="29111"/>
    <cellStyle name="常规 31 2 4 2 2" xfId="29112"/>
    <cellStyle name="常规 26 2 4 3" xfId="29113"/>
    <cellStyle name="常规 31 2 4 3" xfId="29114"/>
    <cellStyle name="常规 26 2 5" xfId="29115"/>
    <cellStyle name="常规 31 2 5" xfId="29116"/>
    <cellStyle name="常规 26 2 5 2" xfId="29117"/>
    <cellStyle name="常规 31 2 5 2" xfId="29118"/>
    <cellStyle name="常规 26 3 2 2 2" xfId="29119"/>
    <cellStyle name="常规 31 3 2 2 2" xfId="29120"/>
    <cellStyle name="常规 26 3 2 2 2 2" xfId="29121"/>
    <cellStyle name="常规 31 3 2 2 2 2" xfId="29122"/>
    <cellStyle name="常规 26 3 2 2 3" xfId="29123"/>
    <cellStyle name="常规 31 3 2 2 3" xfId="29124"/>
    <cellStyle name="常规 26 3 2 3" xfId="29125"/>
    <cellStyle name="常规 3 6 2 3 2" xfId="29126"/>
    <cellStyle name="常规 31 3 2 3" xfId="29127"/>
    <cellStyle name="常规 26 3 2 3 2" xfId="29128"/>
    <cellStyle name="常规 3 6 2 3 2 2" xfId="29129"/>
    <cellStyle name="常规 31 3 2 3 2" xfId="29130"/>
    <cellStyle name="常规 26 3 2 4" xfId="29131"/>
    <cellStyle name="常规 3 6 2 3 3" xfId="29132"/>
    <cellStyle name="常规 31 3 2 4" xfId="29133"/>
    <cellStyle name="常规 26 3 3 2" xfId="29134"/>
    <cellStyle name="常规 31 3 3 2" xfId="29135"/>
    <cellStyle name="常规 26 3 3 2 2" xfId="29136"/>
    <cellStyle name="常规 31 3 3 2 2" xfId="29137"/>
    <cellStyle name="常规 26 3 3 2 2 2" xfId="29138"/>
    <cellStyle name="常规 31 3 3 2 2 2" xfId="29139"/>
    <cellStyle name="常规 5 3 2 7 2" xfId="29140"/>
    <cellStyle name="常规 26 3 3 2 3" xfId="29141"/>
    <cellStyle name="常规 31 3 3 2 3" xfId="29142"/>
    <cellStyle name="常规 26 3 3 3 2" xfId="29143"/>
    <cellStyle name="常规 3 6 2 4 2 2" xfId="29144"/>
    <cellStyle name="常规 31 3 3 3 2" xfId="29145"/>
    <cellStyle name="常规 26 3 3 4" xfId="29146"/>
    <cellStyle name="常规 3 6 2 4 3" xfId="29147"/>
    <cellStyle name="常规 31 3 3 4" xfId="29148"/>
    <cellStyle name="常规 26 3 4" xfId="29149"/>
    <cellStyle name="常规 31 3 4" xfId="29150"/>
    <cellStyle name="常规 26 3 4 2" xfId="29151"/>
    <cellStyle name="常规 31 3 4 2" xfId="29152"/>
    <cellStyle name="常规 26 3 4 2 2" xfId="29153"/>
    <cellStyle name="常规 31 3 4 2 2" xfId="29154"/>
    <cellStyle name="常规 26 3 4 3" xfId="29155"/>
    <cellStyle name="常规 3 6 2 5 2" xfId="29156"/>
    <cellStyle name="常规 31 3 4 3" xfId="29157"/>
    <cellStyle name="常规 26 3 6 2" xfId="29158"/>
    <cellStyle name="常规 31 3 6 2" xfId="29159"/>
    <cellStyle name="常规 36 3 3 2 3" xfId="29160"/>
    <cellStyle name="常规 26 4 2 2" xfId="29161"/>
    <cellStyle name="常规 31 4 2 2" xfId="29162"/>
    <cellStyle name="常规 26 4 2 2 2" xfId="29163"/>
    <cellStyle name="常规 31 4 2 2 2" xfId="29164"/>
    <cellStyle name="常规 26 4 2 3" xfId="29165"/>
    <cellStyle name="常规 3 6 3 3 2" xfId="29166"/>
    <cellStyle name="常规 31 4 2 3" xfId="29167"/>
    <cellStyle name="常规 26 4 3" xfId="29168"/>
    <cellStyle name="常规 31 4 3" xfId="29169"/>
    <cellStyle name="常规 26 4 3 2" xfId="29170"/>
    <cellStyle name="常规 31 4 3 2" xfId="29171"/>
    <cellStyle name="常规 26 4 4" xfId="29172"/>
    <cellStyle name="常规 31 4 4" xfId="29173"/>
    <cellStyle name="常规 6 12 3 4 2 2" xfId="29174"/>
    <cellStyle name="常规 7 4 3 2 3 4" xfId="29175"/>
    <cellStyle name="常规 26 5 2" xfId="29176"/>
    <cellStyle name="常规 31 5 2" xfId="29177"/>
    <cellStyle name="常规 26 5 3" xfId="29178"/>
    <cellStyle name="常规 31 5 3" xfId="29179"/>
    <cellStyle name="常规 26 5 3 2" xfId="29180"/>
    <cellStyle name="常规 31 5 3 2" xfId="29181"/>
    <cellStyle name="常规 26 5 4" xfId="29182"/>
    <cellStyle name="常规 31 5 4" xfId="29183"/>
    <cellStyle name="常规 26 8 2" xfId="29184"/>
    <cellStyle name="常规 31 8 2" xfId="29185"/>
    <cellStyle name="常规 26 9" xfId="29186"/>
    <cellStyle name="常规 31 9" xfId="29187"/>
    <cellStyle name="常规 27 2 2" xfId="29188"/>
    <cellStyle name="常规 32 2 2" xfId="29189"/>
    <cellStyle name="常规 27 2 2 2" xfId="29190"/>
    <cellStyle name="常规 32 2 2 2" xfId="29191"/>
    <cellStyle name="常规 27 2 2 2 2" xfId="29192"/>
    <cellStyle name="常规 32 2 2 2 2" xfId="29193"/>
    <cellStyle name="常规 27 2 2 2 2 2" xfId="29194"/>
    <cellStyle name="常规 32 2 2 2 2 2" xfId="29195"/>
    <cellStyle name="常规 8 4 6 2 3 3 2" xfId="29196"/>
    <cellStyle name="常规 27 2 2 2 2 3" xfId="29197"/>
    <cellStyle name="常规 27 2 2 2 3" xfId="29198"/>
    <cellStyle name="常规 32 2 2 2 3" xfId="29199"/>
    <cellStyle name="常规 27 2 2 2 4" xfId="29200"/>
    <cellStyle name="常规 27 2 2 3 2" xfId="29201"/>
    <cellStyle name="常规 32 2 2 3 2" xfId="29202"/>
    <cellStyle name="常规 3 10 2 2 2" xfId="29203"/>
    <cellStyle name="常规 27 2 2 4" xfId="29204"/>
    <cellStyle name="常规 32 2 2 4" xfId="29205"/>
    <cellStyle name="常规 3 10 2 3" xfId="29206"/>
    <cellStyle name="常规 3 10 2 4" xfId="29207"/>
    <cellStyle name="常规 27 2 2 5" xfId="29208"/>
    <cellStyle name="常规 27 2 3" xfId="29209"/>
    <cellStyle name="常规 32 2 3" xfId="29210"/>
    <cellStyle name="常规 27 2 3 2" xfId="29211"/>
    <cellStyle name="常规 32 2 3 2" xfId="29212"/>
    <cellStyle name="常规 27 2 3 2 2" xfId="29213"/>
    <cellStyle name="常规 32 2 3 2 2" xfId="29214"/>
    <cellStyle name="常规 6 2 2 7 2" xfId="29215"/>
    <cellStyle name="常规 27 2 3 2 3" xfId="29216"/>
    <cellStyle name="常规 32 2 3 2 3" xfId="29217"/>
    <cellStyle name="常规 6 2 2 7 3" xfId="29218"/>
    <cellStyle name="常规 27 2 3 2 4" xfId="29219"/>
    <cellStyle name="常规 27 2 3 3" xfId="29220"/>
    <cellStyle name="常规 32 2 3 3" xfId="29221"/>
    <cellStyle name="常规 3 10 3 2" xfId="29222"/>
    <cellStyle name="常规 27 2 3 3 2" xfId="29223"/>
    <cellStyle name="常规 32 2 3 3 2" xfId="29224"/>
    <cellStyle name="常规 3 10 3 2 2" xfId="29225"/>
    <cellStyle name="常规 27 2 3 4" xfId="29226"/>
    <cellStyle name="常规 32 2 3 4" xfId="29227"/>
    <cellStyle name="常规 3 10 3 3" xfId="29228"/>
    <cellStyle name="常规 3 10 3 4" xfId="29229"/>
    <cellStyle name="常规 27 2 3 5" xfId="29230"/>
    <cellStyle name="常规 27 2 4" xfId="29231"/>
    <cellStyle name="常规 32 2 4" xfId="29232"/>
    <cellStyle name="常规 27 2 4 2" xfId="29233"/>
    <cellStyle name="常规 32 2 4 2" xfId="29234"/>
    <cellStyle name="常规 27 2 4 2 2" xfId="29235"/>
    <cellStyle name="常规 32 2 4 2 2" xfId="29236"/>
    <cellStyle name="常规 27 2 4 2 2 2" xfId="29237"/>
    <cellStyle name="常规 6 2 3 7 2" xfId="29238"/>
    <cellStyle name="常规 27 2 4 2 3" xfId="29239"/>
    <cellStyle name="常规 27 2 4 3" xfId="29240"/>
    <cellStyle name="常规 32 2 4 3" xfId="29241"/>
    <cellStyle name="常规 3 10 4 2" xfId="29242"/>
    <cellStyle name="常规 3 10 4 3" xfId="29243"/>
    <cellStyle name="常规 27 2 4 4" xfId="29244"/>
    <cellStyle name="常规 27 2 5" xfId="29245"/>
    <cellStyle name="常规 32 2 5" xfId="29246"/>
    <cellStyle name="常规 27 2 5 2" xfId="29247"/>
    <cellStyle name="常规 32 2 5 2" xfId="29248"/>
    <cellStyle name="常规 27 2 5 2 2" xfId="29249"/>
    <cellStyle name="强调文字颜色 2 2 2 2 6 2 2" xfId="29250"/>
    <cellStyle name="常规 3 10 5 2" xfId="29251"/>
    <cellStyle name="常规 27 2 5 3" xfId="29252"/>
    <cellStyle name="常规 27 2 6 2 2" xfId="29253"/>
    <cellStyle name="常规 3 10 6 2" xfId="29254"/>
    <cellStyle name="常规 27 2 6 3" xfId="29255"/>
    <cellStyle name="常规 3 10 7 2" xfId="29256"/>
    <cellStyle name="常规 3 4 6 3 2 3" xfId="29257"/>
    <cellStyle name="常规 5 6 2 4 2 2" xfId="29258"/>
    <cellStyle name="常规 27 2 7 3" xfId="29259"/>
    <cellStyle name="常规 3 4 6 3 3 2" xfId="29260"/>
    <cellStyle name="强调文字颜色 5 2 3 6 2 2" xfId="29261"/>
    <cellStyle name="常规 27 2 8 2" xfId="29262"/>
    <cellStyle name="常规 3 4 6 3 4" xfId="29263"/>
    <cellStyle name="常规 27 2 9" xfId="29264"/>
    <cellStyle name="常规 27 3 2 2 2" xfId="29265"/>
    <cellStyle name="常规 32 3 2 2 2" xfId="29266"/>
    <cellStyle name="常规 27 3 2 2 2 2" xfId="29267"/>
    <cellStyle name="常规 32 3 2 2 2 2" xfId="29268"/>
    <cellStyle name="常规 47 6 2" xfId="29269"/>
    <cellStyle name="常规 52 6 2" xfId="29270"/>
    <cellStyle name="常规 27 3 2 2 3" xfId="29271"/>
    <cellStyle name="常规 32 3 2 2 3" xfId="29272"/>
    <cellStyle name="常规 27 3 2 3" xfId="29273"/>
    <cellStyle name="常规 3 7 2 3 2" xfId="29274"/>
    <cellStyle name="常规 32 3 2 3" xfId="29275"/>
    <cellStyle name="常规 3 11 2 2" xfId="29276"/>
    <cellStyle name="常规 27 3 2 3 2" xfId="29277"/>
    <cellStyle name="常规 3 7 2 3 2 2" xfId="29278"/>
    <cellStyle name="常规 32 3 2 3 2" xfId="29279"/>
    <cellStyle name="常规 3 11 2 2 2" xfId="29280"/>
    <cellStyle name="常规 27 3 2 4" xfId="29281"/>
    <cellStyle name="常规 3 7 2 3 3" xfId="29282"/>
    <cellStyle name="常规 32 3 2 4" xfId="29283"/>
    <cellStyle name="常规 3 11 2 3" xfId="29284"/>
    <cellStyle name="输出 4 8 2" xfId="29285"/>
    <cellStyle name="常规 9 3 3 2 2 2 2 2 2" xfId="29286"/>
    <cellStyle name="常规 27 3 2 5" xfId="29287"/>
    <cellStyle name="常规 3 7 2 3 4" xfId="29288"/>
    <cellStyle name="常规 3 11 2 4" xfId="29289"/>
    <cellStyle name="常规 27 3 3 2" xfId="29290"/>
    <cellStyle name="常规 32 3 3 2" xfId="29291"/>
    <cellStyle name="常规 27 3 3 2 2" xfId="29292"/>
    <cellStyle name="常规 32 3 3 2 2" xfId="29293"/>
    <cellStyle name="常规 27 3 3 2 2 2" xfId="29294"/>
    <cellStyle name="常规 32 3 3 2 2 2" xfId="29295"/>
    <cellStyle name="常规 48 6 2" xfId="29296"/>
    <cellStyle name="常规 53 6 2" xfId="29297"/>
    <cellStyle name="常规 6 3 2 7 2" xfId="29298"/>
    <cellStyle name="常规 27 3 3 2 3" xfId="29299"/>
    <cellStyle name="常规 32 3 3 2 3" xfId="29300"/>
    <cellStyle name="常规 27 3 3 3" xfId="29301"/>
    <cellStyle name="常规 3 7 2 4 2" xfId="29302"/>
    <cellStyle name="常规 32 3 3 3" xfId="29303"/>
    <cellStyle name="常规 3 11 3 2" xfId="29304"/>
    <cellStyle name="常规 27 3 3 3 2" xfId="29305"/>
    <cellStyle name="常规 3 7 2 4 2 2" xfId="29306"/>
    <cellStyle name="常规 32 3 3 3 2" xfId="29307"/>
    <cellStyle name="常规 3 11 3 2 2" xfId="29308"/>
    <cellStyle name="常规 27 3 3 4" xfId="29309"/>
    <cellStyle name="常规 3 7 2 4 3" xfId="29310"/>
    <cellStyle name="常规 32 3 3 4" xfId="29311"/>
    <cellStyle name="常规 3 11 3 3" xfId="29312"/>
    <cellStyle name="常规 27 3 4" xfId="29313"/>
    <cellStyle name="常规 32 3 4" xfId="29314"/>
    <cellStyle name="常规 27 3 4 2" xfId="29315"/>
    <cellStyle name="常规 32 3 4 2" xfId="29316"/>
    <cellStyle name="常规 27 3 4 2 2" xfId="29317"/>
    <cellStyle name="常规 32 3 4 2 2" xfId="29318"/>
    <cellStyle name="常规 27 3 4 3" xfId="29319"/>
    <cellStyle name="常规 3 7 2 5 2" xfId="29320"/>
    <cellStyle name="常规 32 3 4 3" xfId="29321"/>
    <cellStyle name="常规 3 11 4 2" xfId="29322"/>
    <cellStyle name="常规 27 3 5" xfId="29323"/>
    <cellStyle name="常规 32 3 5" xfId="29324"/>
    <cellStyle name="常规 27 3 5 2" xfId="29325"/>
    <cellStyle name="常规 32 3 5 2" xfId="29326"/>
    <cellStyle name="常规 27 3 6 2" xfId="29327"/>
    <cellStyle name="常规 32 3 6 2" xfId="29328"/>
    <cellStyle name="常规 27 4 2 2" xfId="29329"/>
    <cellStyle name="常规 32 4 2 2" xfId="29330"/>
    <cellStyle name="常规 27 4 2 3" xfId="29331"/>
    <cellStyle name="常规 3 7 3 3 2" xfId="29332"/>
    <cellStyle name="常规 32 4 2 3" xfId="29333"/>
    <cellStyle name="常规 3 12 2 2" xfId="29334"/>
    <cellStyle name="常规 27 4 3 2" xfId="29335"/>
    <cellStyle name="常规 32 4 3 2" xfId="29336"/>
    <cellStyle name="常规 27 5 2 3" xfId="29337"/>
    <cellStyle name="常规 3 7 4 3 2" xfId="29338"/>
    <cellStyle name="常规 32 5 2 3" xfId="29339"/>
    <cellStyle name="常规 3 13 2 2" xfId="29340"/>
    <cellStyle name="常规 27 8 2" xfId="29341"/>
    <cellStyle name="常规 32 8 2" xfId="29342"/>
    <cellStyle name="常规 27 9" xfId="29343"/>
    <cellStyle name="常规 32 9" xfId="29344"/>
    <cellStyle name="常规 28 2 2" xfId="29345"/>
    <cellStyle name="常规 33 2 2" xfId="29346"/>
    <cellStyle name="常规 9 19 2 3" xfId="29347"/>
    <cellStyle name="常规 5 2 2 3 4" xfId="29348"/>
    <cellStyle name="常规 28 2 2 2" xfId="29349"/>
    <cellStyle name="常规 33 2 2 2" xfId="29350"/>
    <cellStyle name="常规 9 19 2 4" xfId="29351"/>
    <cellStyle name="常规 5 2 2 3 5" xfId="29352"/>
    <cellStyle name="常规 28 2 2 3" xfId="29353"/>
    <cellStyle name="常规 33 2 2 3" xfId="29354"/>
    <cellStyle name="常规 5 2 2 3 5 2" xfId="29355"/>
    <cellStyle name="常规 5 5 5 4" xfId="29356"/>
    <cellStyle name="常规 28 2 2 3 2" xfId="29357"/>
    <cellStyle name="常规 33 2 2 3 2" xfId="29358"/>
    <cellStyle name="常规 5 2 2 3 6" xfId="29359"/>
    <cellStyle name="常规 28 2 2 4" xfId="29360"/>
    <cellStyle name="常规 33 2 2 4" xfId="29361"/>
    <cellStyle name="常规 28 2 3" xfId="29362"/>
    <cellStyle name="常规 33 2 3" xfId="29363"/>
    <cellStyle name="常规 9 19 3 3" xfId="29364"/>
    <cellStyle name="常规 5 2 2 4 4" xfId="29365"/>
    <cellStyle name="常规 28 2 3 2" xfId="29366"/>
    <cellStyle name="常规 33 2 3 2" xfId="29367"/>
    <cellStyle name="常规 28 2 3 2 2 2" xfId="29368"/>
    <cellStyle name="常规 33 2 3 2 2 2" xfId="29369"/>
    <cellStyle name="常规 7 2 2 7 2" xfId="29370"/>
    <cellStyle name="常规 6 4 11 2 2" xfId="29371"/>
    <cellStyle name="常规 28 2 3 2 3" xfId="29372"/>
    <cellStyle name="常规 33 2 3 2 3" xfId="29373"/>
    <cellStyle name="常规 28 2 3 3" xfId="29374"/>
    <cellStyle name="常规 33 2 3 3" xfId="29375"/>
    <cellStyle name="计算 2 2 2 3 3" xfId="29376"/>
    <cellStyle name="常规 5 6 5 4" xfId="29377"/>
    <cellStyle name="常规 28 2 3 3 2" xfId="29378"/>
    <cellStyle name="常规 33 2 3 3 2" xfId="29379"/>
    <cellStyle name="常规 28 2 3 4" xfId="29380"/>
    <cellStyle name="常规 33 2 3 4" xfId="29381"/>
    <cellStyle name="常规 5 4 2 2 2 2 2" xfId="29382"/>
    <cellStyle name="常规 28 2 4" xfId="29383"/>
    <cellStyle name="常规 33 2 4" xfId="29384"/>
    <cellStyle name="常规 9 19 4 3" xfId="29385"/>
    <cellStyle name="常规 5 2 2 5 4" xfId="29386"/>
    <cellStyle name="常规 28 2 4 2" xfId="29387"/>
    <cellStyle name="常规 33 2 4 2" xfId="29388"/>
    <cellStyle name="常规 5 7 4 4" xfId="29389"/>
    <cellStyle name="常规 28 2 4 2 2" xfId="29390"/>
    <cellStyle name="常规 33 2 4 2 2" xfId="29391"/>
    <cellStyle name="常规 28 2 4 3" xfId="29392"/>
    <cellStyle name="常规 33 2 4 3" xfId="29393"/>
    <cellStyle name="常规 28 2 5" xfId="29394"/>
    <cellStyle name="常规 33 2 5" xfId="29395"/>
    <cellStyle name="常规 5 2 2 6 4" xfId="29396"/>
    <cellStyle name="常规 28 2 5 2" xfId="29397"/>
    <cellStyle name="常规 33 2 5 2" xfId="29398"/>
    <cellStyle name="常规 5 2 3 3 4" xfId="29399"/>
    <cellStyle name="汇总 4 9 2" xfId="29400"/>
    <cellStyle name="常规 28 3 2 2" xfId="29401"/>
    <cellStyle name="常规 33 3 2 2" xfId="29402"/>
    <cellStyle name="常规 6 5 4 4" xfId="29403"/>
    <cellStyle name="常规 5 2 3 3 4 2" xfId="29404"/>
    <cellStyle name="常规 28 3 2 2 2" xfId="29405"/>
    <cellStyle name="常规 33 3 2 2 2" xfId="29406"/>
    <cellStyle name="常规 5 2 3 3 4 2 2" xfId="29407"/>
    <cellStyle name="常规 8 17 9" xfId="29408"/>
    <cellStyle name="常规 28 3 2 2 2 2" xfId="29409"/>
    <cellStyle name="常规 33 3 2 2 2 2" xfId="29410"/>
    <cellStyle name="常规 5 2 3 3 4 3" xfId="29411"/>
    <cellStyle name="常规 28 3 2 2 3" xfId="29412"/>
    <cellStyle name="常规 33 3 2 2 3" xfId="29413"/>
    <cellStyle name="常规 5 2 3 3 5" xfId="29414"/>
    <cellStyle name="常规 28 3 2 3" xfId="29415"/>
    <cellStyle name="常规 3 8 2 3 2" xfId="29416"/>
    <cellStyle name="常规 33 3 2 3" xfId="29417"/>
    <cellStyle name="常规 6 5 5 4" xfId="29418"/>
    <cellStyle name="常规 5 2 3 3 5 2" xfId="29419"/>
    <cellStyle name="常规 28 3 2 3 2" xfId="29420"/>
    <cellStyle name="常规 3 8 2 3 2 2" xfId="29421"/>
    <cellStyle name="常规 33 3 2 3 2" xfId="29422"/>
    <cellStyle name="常规 5 2 3 3 6" xfId="29423"/>
    <cellStyle name="常规 28 3 2 4" xfId="29424"/>
    <cellStyle name="常规 3 8 2 3 3" xfId="29425"/>
    <cellStyle name="常规 33 3 2 4" xfId="29426"/>
    <cellStyle name="常规 28 3 3" xfId="29427"/>
    <cellStyle name="常规 33 3 3" xfId="29428"/>
    <cellStyle name="常规 5 2 3 4 4" xfId="29429"/>
    <cellStyle name="常规 28 3 3 2" xfId="29430"/>
    <cellStyle name="常规 33 3 3 2" xfId="29431"/>
    <cellStyle name="常规 28 3 3 2 2" xfId="29432"/>
    <cellStyle name="常规 33 3 3 2 2" xfId="29433"/>
    <cellStyle name="常规 28 3 3 2 2 2" xfId="29434"/>
    <cellStyle name="常规 33 3 3 2 2 2" xfId="29435"/>
    <cellStyle name="常规 28 3 3 2 3" xfId="29436"/>
    <cellStyle name="常规 33 3 3 2 3" xfId="29437"/>
    <cellStyle name="常规 28 3 3 3" xfId="29438"/>
    <cellStyle name="常规 3 8 2 4 2" xfId="29439"/>
    <cellStyle name="常规 33 3 3 3" xfId="29440"/>
    <cellStyle name="常规 28 3 3 3 2" xfId="29441"/>
    <cellStyle name="常规 3 8 2 4 2 2" xfId="29442"/>
    <cellStyle name="常规 33 3 3 3 2" xfId="29443"/>
    <cellStyle name="常规 28 3 3 4" xfId="29444"/>
    <cellStyle name="常规 3 8 2 4 3" xfId="29445"/>
    <cellStyle name="常规 33 3 3 4" xfId="29446"/>
    <cellStyle name="常规 5 4 2 2 3 2 2" xfId="29447"/>
    <cellStyle name="常规 28 3 4" xfId="29448"/>
    <cellStyle name="常规 33 3 4" xfId="29449"/>
    <cellStyle name="常规 5 2 3 5 4" xfId="29450"/>
    <cellStyle name="常规 28 3 4 2" xfId="29451"/>
    <cellStyle name="常规 33 3 4 2" xfId="29452"/>
    <cellStyle name="常规 28 3 4 2 2" xfId="29453"/>
    <cellStyle name="常规 33 3 4 2 2" xfId="29454"/>
    <cellStyle name="常规 28 3 4 3" xfId="29455"/>
    <cellStyle name="常规 3 8 2 5 2" xfId="29456"/>
    <cellStyle name="常规 33 3 4 3" xfId="29457"/>
    <cellStyle name="常规 5 2 3 6 4" xfId="29458"/>
    <cellStyle name="常规 28 3 5 2" xfId="29459"/>
    <cellStyle name="常规 33 3 5 2" xfId="29460"/>
    <cellStyle name="常规 5 2 3 7 4" xfId="29461"/>
    <cellStyle name="常规 28 3 6 2" xfId="29462"/>
    <cellStyle name="常规 33 3 6 2" xfId="29463"/>
    <cellStyle name="常规 28 3 7" xfId="29464"/>
    <cellStyle name="常规 33 3 7" xfId="29465"/>
    <cellStyle name="常规 3 4 7 4 2" xfId="29466"/>
    <cellStyle name="常规 28 4 2" xfId="29467"/>
    <cellStyle name="常规 33 4 2" xfId="29468"/>
    <cellStyle name="常规 5 2 4 3 4" xfId="29469"/>
    <cellStyle name="常规 28 4 2 2" xfId="29470"/>
    <cellStyle name="常规 33 4 2 2" xfId="29471"/>
    <cellStyle name="常规 7 5 4 4" xfId="29472"/>
    <cellStyle name="常规 5 2 4 3 4 2" xfId="29473"/>
    <cellStyle name="常规 28 4 2 2 2" xfId="29474"/>
    <cellStyle name="常规 33 4 2 2 2" xfId="29475"/>
    <cellStyle name="常规 5 2 4 3 5" xfId="29476"/>
    <cellStyle name="常规 28 4 2 3" xfId="29477"/>
    <cellStyle name="常规 3 8 3 3 2" xfId="29478"/>
    <cellStyle name="常规 33 4 2 3" xfId="29479"/>
    <cellStyle name="常规 28 4 3" xfId="29480"/>
    <cellStyle name="常规 33 4 3" xfId="29481"/>
    <cellStyle name="常规 7 2 9 3 2 2 2" xfId="29482"/>
    <cellStyle name="常规 5 2 4 4 4" xfId="29483"/>
    <cellStyle name="常规 28 4 3 2" xfId="29484"/>
    <cellStyle name="常规 33 4 3 2" xfId="29485"/>
    <cellStyle name="常规 28 5" xfId="29486"/>
    <cellStyle name="常规 33 5" xfId="29487"/>
    <cellStyle name="常规 5 2 5 3 5" xfId="29488"/>
    <cellStyle name="常规 28 5 2 3" xfId="29489"/>
    <cellStyle name="常规 3 8 4 3 2" xfId="29490"/>
    <cellStyle name="常规 33 5 2 3" xfId="29491"/>
    <cellStyle name="常规 28 7 2" xfId="29492"/>
    <cellStyle name="常规 3 2 3 3 3 3 2" xfId="29493"/>
    <cellStyle name="常规 33 7 2" xfId="29494"/>
    <cellStyle name="常规 28 8" xfId="29495"/>
    <cellStyle name="常规 3 2 3 3 3 4" xfId="29496"/>
    <cellStyle name="常规 33 8" xfId="29497"/>
    <cellStyle name="常规 28 8 2" xfId="29498"/>
    <cellStyle name="常规 33 8 2" xfId="29499"/>
    <cellStyle name="常规 9 3 7 3 7" xfId="29500"/>
    <cellStyle name="常规 29 2" xfId="29501"/>
    <cellStyle name="常规 34 2" xfId="29502"/>
    <cellStyle name="常规 29 2 10" xfId="29503"/>
    <cellStyle name="常规 7 7 2 3 4" xfId="29504"/>
    <cellStyle name="常规 29 2 2" xfId="29505"/>
    <cellStyle name="常规 34 2 2" xfId="29506"/>
    <cellStyle name="常规 5 3 2 3 4" xfId="29507"/>
    <cellStyle name="常规 29 2 2 2" xfId="29508"/>
    <cellStyle name="常规 34 2 2 2" xfId="29509"/>
    <cellStyle name="常规 5 3 2 3 5" xfId="29510"/>
    <cellStyle name="常规 29 2 2 3" xfId="29511"/>
    <cellStyle name="常规 34 2 2 3" xfId="29512"/>
    <cellStyle name="常规 5 3 2 3 6" xfId="29513"/>
    <cellStyle name="常规 29 2 2 4" xfId="29514"/>
    <cellStyle name="常规 3 2 6 2 2 2 2" xfId="29515"/>
    <cellStyle name="常规 34 2 2 4" xfId="29516"/>
    <cellStyle name="常规 5 3 2 3 7" xfId="29517"/>
    <cellStyle name="常规 29 2 2 5" xfId="29518"/>
    <cellStyle name="常规 3 2 6 2 2 2 3" xfId="29519"/>
    <cellStyle name="常规 29 2 3" xfId="29520"/>
    <cellStyle name="常规 34 2 3" xfId="29521"/>
    <cellStyle name="常规 5 3 2 4 4" xfId="29522"/>
    <cellStyle name="常规 29 2 3 2" xfId="29523"/>
    <cellStyle name="常规 34 2 3 2" xfId="29524"/>
    <cellStyle name="常规 29 2 3 2 2 2" xfId="29525"/>
    <cellStyle name="常规 34 2 3 2 2 2" xfId="29526"/>
    <cellStyle name="常规 29 2 3 2 3" xfId="29527"/>
    <cellStyle name="常规 34 2 3 2 3" xfId="29528"/>
    <cellStyle name="常规 29 2 3 2 4" xfId="29529"/>
    <cellStyle name="常规 5 3 3 2 3 2 2 2" xfId="29530"/>
    <cellStyle name="常规 29 2 3 3" xfId="29531"/>
    <cellStyle name="常规 34 2 3 3" xfId="29532"/>
    <cellStyle name="常规 29 2 3 4" xfId="29533"/>
    <cellStyle name="常规 3 2 6 2 2 3 2" xfId="29534"/>
    <cellStyle name="常规 34 2 3 4" xfId="29535"/>
    <cellStyle name="常规 5 4 2 3 2 2 2" xfId="29536"/>
    <cellStyle name="常规 29 2 3 5" xfId="29537"/>
    <cellStyle name="常规 5 4 2 3 2 2 3" xfId="29538"/>
    <cellStyle name="常规 5 3 2 5 4" xfId="29539"/>
    <cellStyle name="常规 29 2 4 2" xfId="29540"/>
    <cellStyle name="常规 34 2 4 2" xfId="29541"/>
    <cellStyle name="常规 29 2 4 2 2 2" xfId="29542"/>
    <cellStyle name="常规 29 2 4 2 3" xfId="29543"/>
    <cellStyle name="常规 29 2 4 3" xfId="29544"/>
    <cellStyle name="常规 34 2 4 3" xfId="29545"/>
    <cellStyle name="常规 29 2 4 4" xfId="29546"/>
    <cellStyle name="常规 5 4 2 3 2 3 2" xfId="29547"/>
    <cellStyle name="常规 29 2 5" xfId="29548"/>
    <cellStyle name="常规 34 2 5" xfId="29549"/>
    <cellStyle name="常规 6 3 3 2 2 2" xfId="29550"/>
    <cellStyle name="常规 29 2 5 2" xfId="29551"/>
    <cellStyle name="常规 34 2 5 2" xfId="29552"/>
    <cellStyle name="常规 6 3 3 2 2 2 2" xfId="29553"/>
    <cellStyle name="常规 5 3 2 6 4" xfId="29554"/>
    <cellStyle name="常规 29 2 5 2 2" xfId="29555"/>
    <cellStyle name="常规 6 3 3 2 2 2 2 2" xfId="29556"/>
    <cellStyle name="常规 29 2 5 2 3" xfId="29557"/>
    <cellStyle name="常规 6 3 3 2 2 2 2 3" xfId="29558"/>
    <cellStyle name="常规 29 2 5 3" xfId="29559"/>
    <cellStyle name="常规 6 3 3 2 2 2 3" xfId="29560"/>
    <cellStyle name="常规 29 2 6 2 2" xfId="29561"/>
    <cellStyle name="常规 6 3 3 2 2 3 2 2" xfId="29562"/>
    <cellStyle name="常规 29 2 6 2 3" xfId="29563"/>
    <cellStyle name="常规 6 3 3 2 2 3 2 3" xfId="29564"/>
    <cellStyle name="常规 29 2 6 3" xfId="29565"/>
    <cellStyle name="常规 6 3 3 2 2 3 3" xfId="29566"/>
    <cellStyle name="常规 29 2 7 2" xfId="29567"/>
    <cellStyle name="常规 6 3 3 2 2 4 2" xfId="29568"/>
    <cellStyle name="常规 9 12 3 2 2 3" xfId="29569"/>
    <cellStyle name="常规 3 4 8 3 2 2" xfId="29570"/>
    <cellStyle name="常规 29 2 7 2 2" xfId="29571"/>
    <cellStyle name="常规 6 3 3 2 2 4 2 2" xfId="29572"/>
    <cellStyle name="常规 3 4 8 3 2 2 2" xfId="29573"/>
    <cellStyle name="常规 29 2 7 3" xfId="29574"/>
    <cellStyle name="常规 6 3 3 2 2 4 3" xfId="29575"/>
    <cellStyle name="常规 3 4 8 3 2 3" xfId="29576"/>
    <cellStyle name="常规 29 2 8" xfId="29577"/>
    <cellStyle name="常规 6 3 3 2 2 5" xfId="29578"/>
    <cellStyle name="常规 3 4 8 3 3" xfId="29579"/>
    <cellStyle name="常规 29 2 8 2" xfId="29580"/>
    <cellStyle name="常规 6 3 3 2 2 5 2" xfId="29581"/>
    <cellStyle name="常规 3 4 8 3 3 2" xfId="29582"/>
    <cellStyle name="常规 29 2 9" xfId="29583"/>
    <cellStyle name="常规 6 3 3 2 2 6" xfId="29584"/>
    <cellStyle name="常规 8 3 5 2 2 2" xfId="29585"/>
    <cellStyle name="常规 3 4 8 3 4" xfId="29586"/>
    <cellStyle name="常规 29 3 2" xfId="29587"/>
    <cellStyle name="常规 34 3 2" xfId="29588"/>
    <cellStyle name="常规 5 3 3 3 4" xfId="29589"/>
    <cellStyle name="常规 29 3 2 2" xfId="29590"/>
    <cellStyle name="常规 34 3 2 2" xfId="29591"/>
    <cellStyle name="常规 5 3 3 3 5" xfId="29592"/>
    <cellStyle name="常规 29 3 2 3" xfId="29593"/>
    <cellStyle name="常规 3 9 2 3 2" xfId="29594"/>
    <cellStyle name="常规 34 3 2 3" xfId="29595"/>
    <cellStyle name="常规 5 3 3 3 6" xfId="29596"/>
    <cellStyle name="常规 29 3 2 4" xfId="29597"/>
    <cellStyle name="常规 3 2 6 2 3 2 2" xfId="29598"/>
    <cellStyle name="常规 3 9 2 3 3" xfId="29599"/>
    <cellStyle name="常规 34 3 2 4" xfId="29600"/>
    <cellStyle name="常规 5 3 3 3 7" xfId="29601"/>
    <cellStyle name="常规 29 3 2 5" xfId="29602"/>
    <cellStyle name="常规 3 2 6 2 3 2 3" xfId="29603"/>
    <cellStyle name="常规 3 9 2 3 4" xfId="29604"/>
    <cellStyle name="常规 29 3 3" xfId="29605"/>
    <cellStyle name="常规 34 3 3" xfId="29606"/>
    <cellStyle name="常规 5 3 3 4 4" xfId="29607"/>
    <cellStyle name="常规 29 3 3 2" xfId="29608"/>
    <cellStyle name="常规 34 3 3 2" xfId="29609"/>
    <cellStyle name="常规 29 3 3 2 2 2" xfId="29610"/>
    <cellStyle name="常规 3 6 3 3" xfId="29611"/>
    <cellStyle name="常规 34 3 3 2 2 2" xfId="29612"/>
    <cellStyle name="常规 29 3 3 2 3" xfId="29613"/>
    <cellStyle name="常规 34 3 3 2 3" xfId="29614"/>
    <cellStyle name="常规 29 3 3 3" xfId="29615"/>
    <cellStyle name="常规 3 9 2 4 2" xfId="29616"/>
    <cellStyle name="常规 34 3 3 3" xfId="29617"/>
    <cellStyle name="常规 29 3 3 4" xfId="29618"/>
    <cellStyle name="常规 3 2 6 2 3 3 2" xfId="29619"/>
    <cellStyle name="常规 3 9 2 4 3" xfId="29620"/>
    <cellStyle name="常规 34 3 3 4" xfId="29621"/>
    <cellStyle name="常规 5 4 2 3 3 2 2" xfId="29622"/>
    <cellStyle name="常规 29 3 6 2" xfId="29623"/>
    <cellStyle name="常规 34 3 6 2" xfId="29624"/>
    <cellStyle name="常规 6 3 3 2 3 3 2" xfId="29625"/>
    <cellStyle name="常规 5 3 3 7 4" xfId="29626"/>
    <cellStyle name="常规 29 3 7" xfId="29627"/>
    <cellStyle name="常规 34 3 7" xfId="29628"/>
    <cellStyle name="常规 6 3 3 2 3 4" xfId="29629"/>
    <cellStyle name="常规 3 4 8 4 2" xfId="29630"/>
    <cellStyle name="常规 3 4 8 4 3" xfId="29631"/>
    <cellStyle name="常规 29 3 8" xfId="29632"/>
    <cellStyle name="常规 29 4" xfId="29633"/>
    <cellStyle name="常规 34 4" xfId="29634"/>
    <cellStyle name="常规 29 4 2" xfId="29635"/>
    <cellStyle name="常规 34 4 2" xfId="29636"/>
    <cellStyle name="常规 5 3 4 3 4" xfId="29637"/>
    <cellStyle name="常规 29 4 2 2" xfId="29638"/>
    <cellStyle name="常规 34 4 2 2" xfId="29639"/>
    <cellStyle name="常规 5 3 4 3 5" xfId="29640"/>
    <cellStyle name="常规 29 4 2 3" xfId="29641"/>
    <cellStyle name="常规 3 9 3 3 2" xfId="29642"/>
    <cellStyle name="常规 34 4 2 3" xfId="29643"/>
    <cellStyle name="常规 29 4 3" xfId="29644"/>
    <cellStyle name="常规 34 4 3" xfId="29645"/>
    <cellStyle name="常规 5 3 4 4 4" xfId="29646"/>
    <cellStyle name="常规 29 4 3 2" xfId="29647"/>
    <cellStyle name="常规 34 4 3 2" xfId="29648"/>
    <cellStyle name="常规 6 3 5 6 2 2" xfId="29649"/>
    <cellStyle name="常规 29 5" xfId="29650"/>
    <cellStyle name="常规 34 5" xfId="29651"/>
    <cellStyle name="常规 5 3 5 3 5" xfId="29652"/>
    <cellStyle name="常规 29 5 2 3" xfId="29653"/>
    <cellStyle name="常规 3 9 4 3 2" xfId="29654"/>
    <cellStyle name="常规 34 5 2 3" xfId="29655"/>
    <cellStyle name="常规 5 3 5 4 4" xfId="29656"/>
    <cellStyle name="常规 29 5 3 2" xfId="29657"/>
    <cellStyle name="常规 34 5 3 2" xfId="29658"/>
    <cellStyle name="常规 29 7" xfId="29659"/>
    <cellStyle name="常规 3 2 3 3 4 3" xfId="29660"/>
    <cellStyle name="常规 34 7" xfId="29661"/>
    <cellStyle name="常规 29 7 2" xfId="29662"/>
    <cellStyle name="常规 34 7 2" xfId="29663"/>
    <cellStyle name="常规 3" xfId="29664"/>
    <cellStyle name="常规 3 10 2 2 2 2" xfId="29665"/>
    <cellStyle name="常规 3 10 2 2 2 2 2" xfId="29666"/>
    <cellStyle name="常规 3 10 2 2 2 3" xfId="29667"/>
    <cellStyle name="常规 3 10 2 2 3" xfId="29668"/>
    <cellStyle name="常规 3 10 2 2 3 2" xfId="29669"/>
    <cellStyle name="常规 3 10 2 2 4" xfId="29670"/>
    <cellStyle name="常规 3 10 2 3 2" xfId="29671"/>
    <cellStyle name="常规 3 10 2 3 2 2" xfId="29672"/>
    <cellStyle name="常规 3 10 2 3 2 2 2" xfId="29673"/>
    <cellStyle name="常规 3 10 2 3 2 3" xfId="29674"/>
    <cellStyle name="常规 3 10 2 3 3" xfId="29675"/>
    <cellStyle name="常规 3 10 2 3 3 2" xfId="29676"/>
    <cellStyle name="常规 3 10 2 3 4" xfId="29677"/>
    <cellStyle name="常规 3 10 2 4 2" xfId="29678"/>
    <cellStyle name="常规 3 10 2 4 2 2" xfId="29679"/>
    <cellStyle name="常规 3 10 2 5" xfId="29680"/>
    <cellStyle name="常规 3 10 2 5 2" xfId="29681"/>
    <cellStyle name="常规 3 7 2" xfId="29682"/>
    <cellStyle name="常规 3 10 2 6" xfId="29683"/>
    <cellStyle name="常规 3 7 2 2" xfId="29684"/>
    <cellStyle name="常规 3 10 2 6 2" xfId="29685"/>
    <cellStyle name="常规 3 10 3 2 2 2" xfId="29686"/>
    <cellStyle name="常规 3 10 3 2 2 3" xfId="29687"/>
    <cellStyle name="常规 3 10 3 2 3" xfId="29688"/>
    <cellStyle name="常规 6 2 2 8 2" xfId="29689"/>
    <cellStyle name="常规 9 16 2 4" xfId="29690"/>
    <cellStyle name="常规 3 10 3 2 3 2" xfId="29691"/>
    <cellStyle name="常规 6 2 2 8 2 2" xfId="29692"/>
    <cellStyle name="注释 3 3 3 2 2 2" xfId="29693"/>
    <cellStyle name="常规 9 13 2 2 2 2" xfId="29694"/>
    <cellStyle name="常规 3 10 3 2 4" xfId="29695"/>
    <cellStyle name="常规 6 2 2 8 3" xfId="29696"/>
    <cellStyle name="常规 3 10 3 3 2" xfId="29697"/>
    <cellStyle name="常规 3 10 3 3 2 2" xfId="29698"/>
    <cellStyle name="常规 3 10 3 3 2 3" xfId="29699"/>
    <cellStyle name="常规 3 10 3 3 3" xfId="29700"/>
    <cellStyle name="常规 6 2 2 9 2" xfId="29701"/>
    <cellStyle name="常规 9 17 2 4" xfId="29702"/>
    <cellStyle name="常规 3 10 3 3 3 2" xfId="29703"/>
    <cellStyle name="常规 9 13 2 2 3 2" xfId="29704"/>
    <cellStyle name="常规 3 10 3 3 4" xfId="29705"/>
    <cellStyle name="常规 3 10 3 4 2" xfId="29706"/>
    <cellStyle name="常规 3 10 3 4 2 2" xfId="29707"/>
    <cellStyle name="常规 3 10 3 4 3" xfId="29708"/>
    <cellStyle name="常规 3 10 3 5" xfId="29709"/>
    <cellStyle name="常规 3 10 3 5 2" xfId="29710"/>
    <cellStyle name="常规 3 8 2" xfId="29711"/>
    <cellStyle name="常规 3 10 3 6" xfId="29712"/>
    <cellStyle name="常规 3 8 2 2" xfId="29713"/>
    <cellStyle name="常规 3 10 3 6 2" xfId="29714"/>
    <cellStyle name="常规 3 10 3 7" xfId="29715"/>
    <cellStyle name="常规 3 4 6 2 2 3 2" xfId="29716"/>
    <cellStyle name="常规 5 6 2 3 2 2 2" xfId="29717"/>
    <cellStyle name="常规 3 8 3" xfId="29718"/>
    <cellStyle name="常规 3 10 4" xfId="29719"/>
    <cellStyle name="常规 3 10 4 2 2" xfId="29720"/>
    <cellStyle name="常规 3 10 4 2 2 2" xfId="29721"/>
    <cellStyle name="常规 3 10 4 2 3" xfId="29722"/>
    <cellStyle name="常规 6 2 3 8 2" xfId="29723"/>
    <cellStyle name="常规 3 10 4 3 2" xfId="29724"/>
    <cellStyle name="常规 3 10 4 4" xfId="29725"/>
    <cellStyle name="常规 38 3 2 3 2" xfId="29726"/>
    <cellStyle name="强调文字颜色 2 2 2 2 6 2" xfId="29727"/>
    <cellStyle name="常规 3 10 5" xfId="29728"/>
    <cellStyle name="常规 3 10 5 2 2" xfId="29729"/>
    <cellStyle name="常规 3 10 5 2 2 2" xfId="29730"/>
    <cellStyle name="常规 3 10 5 3" xfId="29731"/>
    <cellStyle name="常规 3 10 5 3 2" xfId="29732"/>
    <cellStyle name="常规 3 10 5 4" xfId="29733"/>
    <cellStyle name="常规 3 10 6" xfId="29734"/>
    <cellStyle name="常规 3 10 6 2 2" xfId="29735"/>
    <cellStyle name="常规 3 10 6 3" xfId="29736"/>
    <cellStyle name="常规 3 10 8" xfId="29737"/>
    <cellStyle name="常规 5 6 2 4 3" xfId="29738"/>
    <cellStyle name="常规 3 10 8 2" xfId="29739"/>
    <cellStyle name="常规 3 4 6 3 3 3" xfId="29740"/>
    <cellStyle name="常规 37 2 3 2" xfId="29741"/>
    <cellStyle name="常规 3 10 9" xfId="29742"/>
    <cellStyle name="常规 3 7 2 3 2 2 2" xfId="29743"/>
    <cellStyle name="常规 3 11 2 2 2 2" xfId="29744"/>
    <cellStyle name="常规 3 11 2 2 2 2 2" xfId="29745"/>
    <cellStyle name="常规 3 11 2 2 2 3" xfId="29746"/>
    <cellStyle name="常规 3 11 2 2 3 2" xfId="29747"/>
    <cellStyle name="常规 3 11 2 2 4" xfId="29748"/>
    <cellStyle name="常规 3 7 2 3 3 2" xfId="29749"/>
    <cellStyle name="常规 3 11 2 3 2" xfId="29750"/>
    <cellStyle name="常规 3 11 2 3 2 2" xfId="29751"/>
    <cellStyle name="常规 3 11 2 3 2 2 2" xfId="29752"/>
    <cellStyle name="常规 3 11 2 3 2 3" xfId="29753"/>
    <cellStyle name="常规 3 11 2 3 3" xfId="29754"/>
    <cellStyle name="常规 47 8 2" xfId="29755"/>
    <cellStyle name="常规 3 11 2 3 3 2" xfId="29756"/>
    <cellStyle name="常规 3 11 2 3 4" xfId="29757"/>
    <cellStyle name="常规 3 11 2 4 2" xfId="29758"/>
    <cellStyle name="常规 3 11 2 4 2 2" xfId="29759"/>
    <cellStyle name="常规 3 11 2 5" xfId="29760"/>
    <cellStyle name="常规 3 11 2 5 2" xfId="29761"/>
    <cellStyle name="常规 4 7 2" xfId="29762"/>
    <cellStyle name="常规 3 11 2 6" xfId="29763"/>
    <cellStyle name="常规 4 7 2 2" xfId="29764"/>
    <cellStyle name="常规 3 11 2 6 2" xfId="29765"/>
    <cellStyle name="常规 4 7 3" xfId="29766"/>
    <cellStyle name="常规 3 11 2 7" xfId="29767"/>
    <cellStyle name="常规 3 4 6 2 3 2 2" xfId="29768"/>
    <cellStyle name="常规 3 11 3 2 2 2" xfId="29769"/>
    <cellStyle name="常规 3 11 3 2 2 2 2" xfId="29770"/>
    <cellStyle name="常规 3 11 3 2 2 3" xfId="29771"/>
    <cellStyle name="常规 3 11 3 2 3 2" xfId="29772"/>
    <cellStyle name="常规 6 3 2 8 2 2" xfId="29773"/>
    <cellStyle name="注释 3 3 4 2 2 2" xfId="29774"/>
    <cellStyle name="常规 9 13 3 2 2 2" xfId="29775"/>
    <cellStyle name="常规 3 11 3 2 4" xfId="29776"/>
    <cellStyle name="常规 6 3 2 8 3" xfId="29777"/>
    <cellStyle name="常规 3 11 3 3 2" xfId="29778"/>
    <cellStyle name="常规 3 11 3 3 2 2" xfId="29779"/>
    <cellStyle name="常规 3 11 3 3 2 2 2" xfId="29780"/>
    <cellStyle name="常规 3 11 3 3 2 3" xfId="29781"/>
    <cellStyle name="常规 3 11 3 3 3" xfId="29782"/>
    <cellStyle name="常规 48 8 2" xfId="29783"/>
    <cellStyle name="常规 6 3 2 9 2" xfId="29784"/>
    <cellStyle name="常规 3 11 3 3 3 2" xfId="29785"/>
    <cellStyle name="常规 9 13 3 2 3 2" xfId="29786"/>
    <cellStyle name="常规 3 11 3 3 4" xfId="29787"/>
    <cellStyle name="常规 3 11 3 4" xfId="29788"/>
    <cellStyle name="常规 3 11 3 4 2" xfId="29789"/>
    <cellStyle name="常规 3 11 3 4 2 2" xfId="29790"/>
    <cellStyle name="常规 3 11 3 4 3" xfId="29791"/>
    <cellStyle name="常规 3 11 3 5" xfId="29792"/>
    <cellStyle name="常规 3 11 3 5 2" xfId="29793"/>
    <cellStyle name="常规 4 8 2" xfId="29794"/>
    <cellStyle name="常规 3 11 3 6" xfId="29795"/>
    <cellStyle name="常规 4 8 2 2" xfId="29796"/>
    <cellStyle name="常规 3 11 3 6 2" xfId="29797"/>
    <cellStyle name="常规 4 8 3" xfId="29798"/>
    <cellStyle name="常规 3 11 3 7" xfId="29799"/>
    <cellStyle name="常规 3 4 6 2 3 3 2" xfId="29800"/>
    <cellStyle name="常规 3 7 2 5" xfId="29801"/>
    <cellStyle name="常规 3 11 4" xfId="29802"/>
    <cellStyle name="常规 3 11 4 2 2" xfId="29803"/>
    <cellStyle name="常规 3 11 4 2 2 2" xfId="29804"/>
    <cellStyle name="常规 3 11 4 2 3" xfId="29805"/>
    <cellStyle name="常规 49 7 2" xfId="29806"/>
    <cellStyle name="常规 6 3 3 8 2" xfId="29807"/>
    <cellStyle name="常规 3 11 4 3" xfId="29808"/>
    <cellStyle name="常规 3 11 4 3 2" xfId="29809"/>
    <cellStyle name="常规 3 11 4 4" xfId="29810"/>
    <cellStyle name="常规 3 7 2 6" xfId="29811"/>
    <cellStyle name="强调文字颜色 2 2 2 2 7 2" xfId="29812"/>
    <cellStyle name="常规 3 11 5" xfId="29813"/>
    <cellStyle name="常规 3 7 2 6 2" xfId="29814"/>
    <cellStyle name="强调文字颜色 2 2 2 2 7 2 2" xfId="29815"/>
    <cellStyle name="常规 3 11 5 2" xfId="29816"/>
    <cellStyle name="常规 3 11 5 2 2" xfId="29817"/>
    <cellStyle name="常规 3 11 5 2 2 2" xfId="29818"/>
    <cellStyle name="常规 3 11 5 2 3" xfId="29819"/>
    <cellStyle name="常规 6 3 4 8 2" xfId="29820"/>
    <cellStyle name="常规 3 11 5 3" xfId="29821"/>
    <cellStyle name="常规 3 11 5 3 2" xfId="29822"/>
    <cellStyle name="常规 3 11 5 4" xfId="29823"/>
    <cellStyle name="常规 47 5 2 2 2" xfId="29824"/>
    <cellStyle name="常规 3 7 2 7" xfId="29825"/>
    <cellStyle name="常规 3 11 6" xfId="29826"/>
    <cellStyle name="常规 3 11 6 2" xfId="29827"/>
    <cellStyle name="常规 3 11 6 2 2" xfId="29828"/>
    <cellStyle name="常规 3 11 6 3" xfId="29829"/>
    <cellStyle name="常规 7 2 2 5 2 2" xfId="29830"/>
    <cellStyle name="常规 3 11 7" xfId="29831"/>
    <cellStyle name="常规 5 6 2 5 2" xfId="29832"/>
    <cellStyle name="常规 3 7 2 8" xfId="29833"/>
    <cellStyle name="常规 7 2 2 5 2 2 2" xfId="29834"/>
    <cellStyle name="常规 3 11 7 2" xfId="29835"/>
    <cellStyle name="常规 3 4 6 4 2 3" xfId="29836"/>
    <cellStyle name="常规 7 2 2 5 2 3" xfId="29837"/>
    <cellStyle name="常规 3 11 8" xfId="29838"/>
    <cellStyle name="常规 3 11 8 2" xfId="29839"/>
    <cellStyle name="常规 37 2 4 2" xfId="29840"/>
    <cellStyle name="常规 3 11 9" xfId="29841"/>
    <cellStyle name="常规 3 7 3 3" xfId="29842"/>
    <cellStyle name="常规 3 12 2" xfId="29843"/>
    <cellStyle name="常规 3 7 3 3 2 2 2" xfId="29844"/>
    <cellStyle name="常规 3 12 2 2 2 2" xfId="29845"/>
    <cellStyle name="常规 3 12 2 2 2 2 2" xfId="29846"/>
    <cellStyle name="常规 3 12 2 2 2 3" xfId="29847"/>
    <cellStyle name="常规 3 7 3 3 2 3" xfId="29848"/>
    <cellStyle name="常规 3 12 2 2 3" xfId="29849"/>
    <cellStyle name="常规 3 12 2 2 3 2" xfId="29850"/>
    <cellStyle name="常规 4 3 14 2" xfId="29851"/>
    <cellStyle name="常规 3 12 2 2 4" xfId="29852"/>
    <cellStyle name="常规 3 12 2 3 2 2" xfId="29853"/>
    <cellStyle name="常规 3 12 2 3 2 2 2" xfId="29854"/>
    <cellStyle name="注释 2 2 2 6 2 2 2" xfId="29855"/>
    <cellStyle name="常规 3 12 2 3 2 3" xfId="29856"/>
    <cellStyle name="常规 3 12 2 3 3" xfId="29857"/>
    <cellStyle name="常规 3 12 2 3 3 2" xfId="29858"/>
    <cellStyle name="常规 4 3 15 2" xfId="29859"/>
    <cellStyle name="常规 3 12 2 3 4" xfId="29860"/>
    <cellStyle name="常规 3 12 2 4 2" xfId="29861"/>
    <cellStyle name="常规 3 12 2 4 2 2" xfId="29862"/>
    <cellStyle name="常规 3 12 2 4 3" xfId="29863"/>
    <cellStyle name="常规 3 12 2 5" xfId="29864"/>
    <cellStyle name="常规 3 12 2 5 2" xfId="29865"/>
    <cellStyle name="常规 5 7 2" xfId="29866"/>
    <cellStyle name="常规 3 12 2 6" xfId="29867"/>
    <cellStyle name="常规 5 7 2 2" xfId="29868"/>
    <cellStyle name="常规 3 12 2 6 2" xfId="29869"/>
    <cellStyle name="常规 5 7 3" xfId="29870"/>
    <cellStyle name="常规 3 12 2 7" xfId="29871"/>
    <cellStyle name="常规 3 4 6 2 4 2 2" xfId="29872"/>
    <cellStyle name="常规 9 17 4 2 2" xfId="29873"/>
    <cellStyle name="常规 3 7 3 4" xfId="29874"/>
    <cellStyle name="常规 3 12 3" xfId="29875"/>
    <cellStyle name="常规 9 17 4 2 2 2" xfId="29876"/>
    <cellStyle name="常规 3 7 3 4 2" xfId="29877"/>
    <cellStyle name="常规 3 12 3 2" xfId="29878"/>
    <cellStyle name="常规 3 12 3 2 2 2" xfId="29879"/>
    <cellStyle name="常规 3 12 3 2 2 2 2" xfId="29880"/>
    <cellStyle name="常规 3 12 3 2 2 3" xfId="29881"/>
    <cellStyle name="常规 3 12 3 2 3" xfId="29882"/>
    <cellStyle name="常规 5 2 3 2 2 6 2" xfId="29883"/>
    <cellStyle name="常规 6 4 2 8 2" xfId="29884"/>
    <cellStyle name="常规 3 12 3 2 3 2" xfId="29885"/>
    <cellStyle name="注释 3 3 5 2 2 2" xfId="29886"/>
    <cellStyle name="常规 9 13 4 2 2 2" xfId="29887"/>
    <cellStyle name="常规 3 12 3 2 4" xfId="29888"/>
    <cellStyle name="常规 3 12 3 3 2" xfId="29889"/>
    <cellStyle name="常规 3 12 3 3 2 2" xfId="29890"/>
    <cellStyle name="常规 3 12 3 3 2 2 2" xfId="29891"/>
    <cellStyle name="注释 2 2 2 7 2 2 2" xfId="29892"/>
    <cellStyle name="常规 3 12 3 3 2 3" xfId="29893"/>
    <cellStyle name="常规 3 12 3 3 3" xfId="29894"/>
    <cellStyle name="常规 3 12 3 3 3 2" xfId="29895"/>
    <cellStyle name="常规 3 12 3 3 4" xfId="29896"/>
    <cellStyle name="常规 3 12 3 4" xfId="29897"/>
    <cellStyle name="常规 3 12 3 4 2" xfId="29898"/>
    <cellStyle name="常规 3 12 3 4 3" xfId="29899"/>
    <cellStyle name="常规 3 12 3 5" xfId="29900"/>
    <cellStyle name="常规 3 12 3 5 2" xfId="29901"/>
    <cellStyle name="常规 5 8 2" xfId="29902"/>
    <cellStyle name="常规 3 12 3 6" xfId="29903"/>
    <cellStyle name="常规 5 8 2 2" xfId="29904"/>
    <cellStyle name="常规 3 12 3 6 2" xfId="29905"/>
    <cellStyle name="常规 37 2 2 2 2 2" xfId="29906"/>
    <cellStyle name="常规 5 8 3" xfId="29907"/>
    <cellStyle name="常规 3 12 3 7" xfId="29908"/>
    <cellStyle name="常规 9 17 4 2 3" xfId="29909"/>
    <cellStyle name="常规 3 7 3 5" xfId="29910"/>
    <cellStyle name="常规 9 2 12 2 2" xfId="29911"/>
    <cellStyle name="常规 3 12 4" xfId="29912"/>
    <cellStyle name="常规 3 12 4 2 2 2" xfId="29913"/>
    <cellStyle name="常规 45 7" xfId="29914"/>
    <cellStyle name="常规 50 7" xfId="29915"/>
    <cellStyle name="常规 3 12 4 2 3" xfId="29916"/>
    <cellStyle name="常规 6 4 3 8 2" xfId="29917"/>
    <cellStyle name="常规 3 12 4 3" xfId="29918"/>
    <cellStyle name="常规 3 12 4 3 2" xfId="29919"/>
    <cellStyle name="常规 3 12 4 4" xfId="29920"/>
    <cellStyle name="常规 3 7 3 6" xfId="29921"/>
    <cellStyle name="强调文字颜色 2 2 2 2 8 2" xfId="29922"/>
    <cellStyle name="常规 9 2 12 2 3" xfId="29923"/>
    <cellStyle name="常规 3 12 5" xfId="29924"/>
    <cellStyle name="常规 3 7 3 6 2" xfId="29925"/>
    <cellStyle name="常规 3 12 5 2" xfId="29926"/>
    <cellStyle name="常规 3 12 5 2 2 2" xfId="29927"/>
    <cellStyle name="常规 3 12 5 3" xfId="29928"/>
    <cellStyle name="常规 3 12 5 3 2" xfId="29929"/>
    <cellStyle name="常规 3 12 5 4" xfId="29930"/>
    <cellStyle name="常规 3 7 3 7" xfId="29931"/>
    <cellStyle name="常规 3 12 6" xfId="29932"/>
    <cellStyle name="常规 3 12 6 2" xfId="29933"/>
    <cellStyle name="常规 3 12 6 3" xfId="29934"/>
    <cellStyle name="常规 7 2 2 5 3 2" xfId="29935"/>
    <cellStyle name="常规 3 12 7" xfId="29936"/>
    <cellStyle name="常规 5 6 2 6 2" xfId="29937"/>
    <cellStyle name="常规 3 12 7 2" xfId="29938"/>
    <cellStyle name="常规 3 4 6 5 2 3" xfId="29939"/>
    <cellStyle name="常规 3 12 8" xfId="29940"/>
    <cellStyle name="常规 3 12 8 2" xfId="29941"/>
    <cellStyle name="常规 37 2 5 2" xfId="29942"/>
    <cellStyle name="常规 49 4 2 2 2" xfId="29943"/>
    <cellStyle name="常规 6 3 3 5 2 2 2" xfId="29944"/>
    <cellStyle name="常规 3 12 9" xfId="29945"/>
    <cellStyle name="常规 8 3 2 8 2" xfId="29946"/>
    <cellStyle name="常规 3 13" xfId="29947"/>
    <cellStyle name="常规 3 7 4 3" xfId="29948"/>
    <cellStyle name="常规 8 3 2 8 2 2" xfId="29949"/>
    <cellStyle name="常规 3 13 2" xfId="29950"/>
    <cellStyle name="常规 3 13 2 2 2 2" xfId="29951"/>
    <cellStyle name="常规 3 13 2 2 2 2 2" xfId="29952"/>
    <cellStyle name="常规 3 13 2 2 2 3" xfId="29953"/>
    <cellStyle name="常规 3 13 2 2 3" xfId="29954"/>
    <cellStyle name="常规 3 13 2 2 3 2" xfId="29955"/>
    <cellStyle name="常规 3 13 2 2 4" xfId="29956"/>
    <cellStyle name="常规 4 10" xfId="29957"/>
    <cellStyle name="常规 3 13 2 3 2 3" xfId="29958"/>
    <cellStyle name="常规 3 13 2 3 3" xfId="29959"/>
    <cellStyle name="常规 3 13 2 3 4" xfId="29960"/>
    <cellStyle name="常规 3 13 2 4 2" xfId="29961"/>
    <cellStyle name="常规 3 13 2 4 2 2" xfId="29962"/>
    <cellStyle name="常规 3 13 2 4 3" xfId="29963"/>
    <cellStyle name="常规 4 4 4 2 6 2" xfId="29964"/>
    <cellStyle name="常规 3 13 2 5" xfId="29965"/>
    <cellStyle name="常规 3 13 2 5 2" xfId="29966"/>
    <cellStyle name="常规 3 13 2 6" xfId="29967"/>
    <cellStyle name="常规 6 16 2 2 2" xfId="29968"/>
    <cellStyle name="常规 6 21 2 2 2" xfId="29969"/>
    <cellStyle name="常规 3 13 2 6 2" xfId="29970"/>
    <cellStyle name="常规 6 16 2 2 2 2" xfId="29971"/>
    <cellStyle name="常规 3 13 2 7" xfId="29972"/>
    <cellStyle name="常规 6 16 2 2 3" xfId="29973"/>
    <cellStyle name="常规 9 17 4 3 2" xfId="29974"/>
    <cellStyle name="常规 3 7 4 4" xfId="29975"/>
    <cellStyle name="常规 3 13 3" xfId="29976"/>
    <cellStyle name="常规 3 13 3 2" xfId="29977"/>
    <cellStyle name="常规 3 13 3 2 2 2" xfId="29978"/>
    <cellStyle name="常规 3 13 3 2 2 3" xfId="29979"/>
    <cellStyle name="常规 3 13 3 2 3" xfId="29980"/>
    <cellStyle name="常规 3 13 3 2 3 2" xfId="29981"/>
    <cellStyle name="注释 3 3 6 2 2 2" xfId="29982"/>
    <cellStyle name="常规 9 13 5 2 2 2" xfId="29983"/>
    <cellStyle name="常规 3 13 3 2 4" xfId="29984"/>
    <cellStyle name="常规 3 13 3 3 2" xfId="29985"/>
    <cellStyle name="常规 3 13 3 3 2 2" xfId="29986"/>
    <cellStyle name="常规 3 13 3 3 2 3" xfId="29987"/>
    <cellStyle name="常规 3 13 3 3 3" xfId="29988"/>
    <cellStyle name="常规 3 13 3 3 3 2" xfId="29989"/>
    <cellStyle name="常规 3 13 3 3 4" xfId="29990"/>
    <cellStyle name="常规 3 13 3 4" xfId="29991"/>
    <cellStyle name="常规 3 13 3 4 2" xfId="29992"/>
    <cellStyle name="常规 3 13 3 4 2 2" xfId="29993"/>
    <cellStyle name="常规 3 13 3 4 3" xfId="29994"/>
    <cellStyle name="常规 3 13 3 5" xfId="29995"/>
    <cellStyle name="常规 3 13 3 5 2" xfId="29996"/>
    <cellStyle name="常规 3 13 3 6" xfId="29997"/>
    <cellStyle name="常规 6 16 2 3 2" xfId="29998"/>
    <cellStyle name="常规 3 13 3 6 2" xfId="29999"/>
    <cellStyle name="常规 6 16 2 3 2 2" xfId="30000"/>
    <cellStyle name="常规 3 13 3 7" xfId="30001"/>
    <cellStyle name="常规 4 10 2 2 2 2" xfId="30002"/>
    <cellStyle name="常规 6 16 2 3 3" xfId="30003"/>
    <cellStyle name="常规 3 13 4 2 2" xfId="30004"/>
    <cellStyle name="常规 3 13 4 2 2 2" xfId="30005"/>
    <cellStyle name="常规 3 13 4 2 3" xfId="30006"/>
    <cellStyle name="常规 3 13 4 3" xfId="30007"/>
    <cellStyle name="常规 3 13 4 3 2" xfId="30008"/>
    <cellStyle name="常规 3 13 4 4" xfId="30009"/>
    <cellStyle name="常规 3 13 5" xfId="30010"/>
    <cellStyle name="常规 3 13 5 2" xfId="30011"/>
    <cellStyle name="常规 3 13 5 2 2" xfId="30012"/>
    <cellStyle name="常规 3 13 5 2 3" xfId="30013"/>
    <cellStyle name="常规 3 13 5 3" xfId="30014"/>
    <cellStyle name="常规 3 13 5 3 2" xfId="30015"/>
    <cellStyle name="常规 3 13 5 4" xfId="30016"/>
    <cellStyle name="常规 3 13 6" xfId="30017"/>
    <cellStyle name="常规 3 13 6 2" xfId="30018"/>
    <cellStyle name="常规 3 13 6 2 2" xfId="30019"/>
    <cellStyle name="常规 3 13 6 3" xfId="30020"/>
    <cellStyle name="常规 3 13 7" xfId="30021"/>
    <cellStyle name="常规 3 13 7 2" xfId="30022"/>
    <cellStyle name="常规 3 13 8" xfId="30023"/>
    <cellStyle name="常规 3 13 8 2" xfId="30024"/>
    <cellStyle name="常规 37 2 6 2" xfId="30025"/>
    <cellStyle name="常规 3 13 9" xfId="30026"/>
    <cellStyle name="常规 3 14 2 2 2 2" xfId="30027"/>
    <cellStyle name="常规 3 14 2 2 2 2 2" xfId="30028"/>
    <cellStyle name="常规 3 14 2 2 2 3" xfId="30029"/>
    <cellStyle name="常规 3 14 2 2 3" xfId="30030"/>
    <cellStyle name="常规 3 14 2 2 3 2" xfId="30031"/>
    <cellStyle name="常规 3 14 2 2 4" xfId="30032"/>
    <cellStyle name="常规 3 14 2 3 2" xfId="30033"/>
    <cellStyle name="常规 3 14 2 3 2 2" xfId="30034"/>
    <cellStyle name="常规 3 14 2 3 2 2 2" xfId="30035"/>
    <cellStyle name="常规 3 14 2 3 2 3" xfId="30036"/>
    <cellStyle name="常规 5 4 4 3 2 2 2 2" xfId="30037"/>
    <cellStyle name="常规 3 14 2 3 3" xfId="30038"/>
    <cellStyle name="常规 3 14 2 3 3 2" xfId="30039"/>
    <cellStyle name="常规 3 14 2 3 4" xfId="30040"/>
    <cellStyle name="常规 4 4 4 3 6 2" xfId="30041"/>
    <cellStyle name="常规 3 14 2 5" xfId="30042"/>
    <cellStyle name="常规 3 14 2 5 2" xfId="30043"/>
    <cellStyle name="常规 3 14 2 6" xfId="30044"/>
    <cellStyle name="常规 6 16 3 2 2" xfId="30045"/>
    <cellStyle name="常规 3 14 2 6 2" xfId="30046"/>
    <cellStyle name="常规 6 16 3 2 2 2" xfId="30047"/>
    <cellStyle name="常规 3 14 2 7" xfId="30048"/>
    <cellStyle name="常规 6 16 3 2 3" xfId="30049"/>
    <cellStyle name="常规 3 14 3 2 2 2" xfId="30050"/>
    <cellStyle name="常规 3 14 3 2 2 2 2" xfId="30051"/>
    <cellStyle name="常规 3 14 3 2 2 3" xfId="30052"/>
    <cellStyle name="常规 3 14 3 2 3" xfId="30053"/>
    <cellStyle name="常规 3 14 3 2 3 2" xfId="30054"/>
    <cellStyle name="注释 3 3 7 2 2 2" xfId="30055"/>
    <cellStyle name="常规 3 14 3 2 4" xfId="30056"/>
    <cellStyle name="常规 3 14 3 3" xfId="30057"/>
    <cellStyle name="常规 3 14 3 3 2" xfId="30058"/>
    <cellStyle name="常规 3 14 3 3 2 2" xfId="30059"/>
    <cellStyle name="常规 3 14 3 3 2 2 2" xfId="30060"/>
    <cellStyle name="常规 3 14 3 3 2 3" xfId="30061"/>
    <cellStyle name="常规 3 14 3 3 3" xfId="30062"/>
    <cellStyle name="常规 3 14 3 3 3 2" xfId="30063"/>
    <cellStyle name="常规 3 14 3 3 4" xfId="30064"/>
    <cellStyle name="常规 3 14 3 4 3" xfId="30065"/>
    <cellStyle name="常规 3 14 4 2 2" xfId="30066"/>
    <cellStyle name="常规 3 14 4 2 2 2" xfId="30067"/>
    <cellStyle name="常规 5 15 7" xfId="30068"/>
    <cellStyle name="常规 3 14 4 2 3" xfId="30069"/>
    <cellStyle name="常规 3 14 4 3" xfId="30070"/>
    <cellStyle name="常规 3 14 4 3 2" xfId="30071"/>
    <cellStyle name="常规 3 14 5 2" xfId="30072"/>
    <cellStyle name="常规 3 14 5 2 2" xfId="30073"/>
    <cellStyle name="常规 3 14 5 2 2 2" xfId="30074"/>
    <cellStyle name="常规 3 14 5 2 3" xfId="30075"/>
    <cellStyle name="常规 3 14 5 3" xfId="30076"/>
    <cellStyle name="常规 3 14 5 3 2" xfId="30077"/>
    <cellStyle name="常规 3 14 5 4" xfId="30078"/>
    <cellStyle name="常规 3 14 6" xfId="30079"/>
    <cellStyle name="常规 3 14 6 2" xfId="30080"/>
    <cellStyle name="常规 3 14 6 2 2" xfId="30081"/>
    <cellStyle name="常规 3 14 6 3" xfId="30082"/>
    <cellStyle name="常规 3 14 7" xfId="30083"/>
    <cellStyle name="常规 3 14 7 2" xfId="30084"/>
    <cellStyle name="常规 3 14 8" xfId="30085"/>
    <cellStyle name="常规 3 14 8 2" xfId="30086"/>
    <cellStyle name="常规 3 14 9" xfId="30087"/>
    <cellStyle name="常规 8 5 2 3 2 3 2" xfId="30088"/>
    <cellStyle name="常规 3 17 2 2 2" xfId="30089"/>
    <cellStyle name="常规 3 22 2 2 2" xfId="30090"/>
    <cellStyle name="常规 9 15 3 2 2 3" xfId="30091"/>
    <cellStyle name="常规 3 15" xfId="30092"/>
    <cellStyle name="常规 3 20" xfId="30093"/>
    <cellStyle name="常规 3 15 2 2 2 2" xfId="30094"/>
    <cellStyle name="常规 3 20 2 2 2 2" xfId="30095"/>
    <cellStyle name="常规 3 15 2 2 2 2 2" xfId="30096"/>
    <cellStyle name="常规 3 15 2 2 2 3" xfId="30097"/>
    <cellStyle name="常规 5 9 2 4 2 2" xfId="30098"/>
    <cellStyle name="常规 3 15 2 2 3" xfId="30099"/>
    <cellStyle name="常规 3 20 2 2 3" xfId="30100"/>
    <cellStyle name="常规 3 15 2 2 3 2" xfId="30101"/>
    <cellStyle name="常规 3 15 2 2 4" xfId="30102"/>
    <cellStyle name="常规 3 15 2 3 2" xfId="30103"/>
    <cellStyle name="常规 3 20 2 3 2" xfId="30104"/>
    <cellStyle name="常规 3 15 2 3 2 2" xfId="30105"/>
    <cellStyle name="常规 3 15 2 3 2 2 2" xfId="30106"/>
    <cellStyle name="常规 3 15 2 3 2 3" xfId="30107"/>
    <cellStyle name="常规 5 4 4 3 3 2 2 2" xfId="30108"/>
    <cellStyle name="警告文本 3 3 4 2 2" xfId="30109"/>
    <cellStyle name="常规 3 15 2 3 3" xfId="30110"/>
    <cellStyle name="常规 3 15 2 3 4" xfId="30111"/>
    <cellStyle name="常规 7 4 15" xfId="30112"/>
    <cellStyle name="常规 3 15 2 4 2" xfId="30113"/>
    <cellStyle name="常规 7 4 15 2" xfId="30114"/>
    <cellStyle name="常规 3 15 2 4 2 2" xfId="30115"/>
    <cellStyle name="常规 7 4 16" xfId="30116"/>
    <cellStyle name="常规 3 15 2 4 3" xfId="30117"/>
    <cellStyle name="常规 45 2 3 2 2" xfId="30118"/>
    <cellStyle name="常规 3 15 2 5" xfId="30119"/>
    <cellStyle name="常规 3 15 2 5 2" xfId="30120"/>
    <cellStyle name="常规 9 3 4 3 2 2 2" xfId="30121"/>
    <cellStyle name="常规 3 15 2 6" xfId="30122"/>
    <cellStyle name="常规 6 16 4 2 2" xfId="30123"/>
    <cellStyle name="强调文字颜色 2 2 6" xfId="30124"/>
    <cellStyle name="常规 9 3 4 3 2 2 2 2" xfId="30125"/>
    <cellStyle name="常规 3 15 2 6 2" xfId="30126"/>
    <cellStyle name="常规 6 16 4 2 2 2" xfId="30127"/>
    <cellStyle name="常规 9 3 4 3 2 2 3" xfId="30128"/>
    <cellStyle name="常规 3 15 2 7" xfId="30129"/>
    <cellStyle name="常规 6 16 4 2 3" xfId="30130"/>
    <cellStyle name="常规 3 15 3 2 2 2" xfId="30131"/>
    <cellStyle name="常规 3 20 3 2 2 2" xfId="30132"/>
    <cellStyle name="常规 3 15 3 2 2 2 2" xfId="30133"/>
    <cellStyle name="常规 3 15 3 2 2 3" xfId="30134"/>
    <cellStyle name="常规 3 15 3 2 3 2" xfId="30135"/>
    <cellStyle name="常规 3 15 3 2 4" xfId="30136"/>
    <cellStyle name="常规 3 15 3 3" xfId="30137"/>
    <cellStyle name="常规 3 20 3 3" xfId="30138"/>
    <cellStyle name="常规 3 15 3 3 2" xfId="30139"/>
    <cellStyle name="常规 3 20 3 3 2" xfId="30140"/>
    <cellStyle name="常规 3 15 3 3 2 2" xfId="30141"/>
    <cellStyle name="常规 3 15 3 3 2 3" xfId="30142"/>
    <cellStyle name="警告文本 3 3 5 2 2" xfId="30143"/>
    <cellStyle name="常规 3 15 3 3 3" xfId="30144"/>
    <cellStyle name="常规 3 15 3 3 3 2" xfId="30145"/>
    <cellStyle name="常规 3 15 3 3 4" xfId="30146"/>
    <cellStyle name="常规 3 15 3 4 2 2" xfId="30147"/>
    <cellStyle name="常规 3 15 3 4 3" xfId="30148"/>
    <cellStyle name="常规 45 2 4 2 2" xfId="30149"/>
    <cellStyle name="常规 3 15 3 5" xfId="30150"/>
    <cellStyle name="常规 3 15 3 5 2" xfId="30151"/>
    <cellStyle name="常规 9 3 4 3 2 3 2" xfId="30152"/>
    <cellStyle name="常规 3 15 3 6" xfId="30153"/>
    <cellStyle name="常规 6 16 4 3 2" xfId="30154"/>
    <cellStyle name="强调文字颜色 3 2 6" xfId="30155"/>
    <cellStyle name="常规 3 15 3 6 2" xfId="30156"/>
    <cellStyle name="常规 3 15 3 7" xfId="30157"/>
    <cellStyle name="常规 4 10 2 4 2 2" xfId="30158"/>
    <cellStyle name="常规 3 15 4 2 2" xfId="30159"/>
    <cellStyle name="常规 3 20 4 2 2" xfId="30160"/>
    <cellStyle name="常规 3 15 4 2 2 2" xfId="30161"/>
    <cellStyle name="常规 3 15 4 2 3" xfId="30162"/>
    <cellStyle name="常规 3 15 4 3" xfId="30163"/>
    <cellStyle name="常规 3 20 4 3" xfId="30164"/>
    <cellStyle name="常规 3 15 4 3 2" xfId="30165"/>
    <cellStyle name="强调文字颜色 3 2 3 7" xfId="30166"/>
    <cellStyle name="常规 3 15 5 2" xfId="30167"/>
    <cellStyle name="常规 3 20 5 2" xfId="30168"/>
    <cellStyle name="输出 2 3" xfId="30169"/>
    <cellStyle name="强调文字颜色 3 2 3 7 2" xfId="30170"/>
    <cellStyle name="常规 3 15 5 2 2" xfId="30171"/>
    <cellStyle name="输出 2 3 2" xfId="30172"/>
    <cellStyle name="强调文字颜色 3 2 3 7 2 2" xfId="30173"/>
    <cellStyle name="常规 3 15 5 2 2 2" xfId="30174"/>
    <cellStyle name="输出 2 4" xfId="30175"/>
    <cellStyle name="常规 3 15 5 2 3" xfId="30176"/>
    <cellStyle name="强调文字颜色 3 2 3 8" xfId="30177"/>
    <cellStyle name="常规 3 15 5 3" xfId="30178"/>
    <cellStyle name="输出 3 3" xfId="30179"/>
    <cellStyle name="强调文字颜色 3 2 3 8 2" xfId="30180"/>
    <cellStyle name="常规 3 15 5 3 2" xfId="30181"/>
    <cellStyle name="常规 3 15 6" xfId="30182"/>
    <cellStyle name="常规 3 20 6" xfId="30183"/>
    <cellStyle name="常规 3 15 6 2" xfId="30184"/>
    <cellStyle name="常规 3 20 6 2" xfId="30185"/>
    <cellStyle name="常规 3 15 6 2 2" xfId="30186"/>
    <cellStyle name="常规 3 15 6 3" xfId="30187"/>
    <cellStyle name="常规 3 15 7" xfId="30188"/>
    <cellStyle name="常规 3 20 7" xfId="30189"/>
    <cellStyle name="常规 3 15 7 2" xfId="30190"/>
    <cellStyle name="常规 3 15 8" xfId="30191"/>
    <cellStyle name="常规 3 15 8 2" xfId="30192"/>
    <cellStyle name="常规 6 4 4 2 2" xfId="30193"/>
    <cellStyle name="常规 3 15 9" xfId="30194"/>
    <cellStyle name="常规 3 16" xfId="30195"/>
    <cellStyle name="常规 3 2 10 2 2" xfId="30196"/>
    <cellStyle name="常规 3 21" xfId="30197"/>
    <cellStyle name="常规 3 17 2 2 3" xfId="30198"/>
    <cellStyle name="常规 8 5 2 2 2 3" xfId="30199"/>
    <cellStyle name="常规 3 16 2 2" xfId="30200"/>
    <cellStyle name="常规 3 21 2 2" xfId="30201"/>
    <cellStyle name="常规 8 5 2 2 2 3 2" xfId="30202"/>
    <cellStyle name="常规 3 16 2 2 2" xfId="30203"/>
    <cellStyle name="常规 3 21 2 2 2" xfId="30204"/>
    <cellStyle name="常规 3 16 2 2 2 2" xfId="30205"/>
    <cellStyle name="常规 3 16 2 2 2 2 2" xfId="30206"/>
    <cellStyle name="常规 3 16 2 2 2 3" xfId="30207"/>
    <cellStyle name="常规 8 2 2 8 5" xfId="30208"/>
    <cellStyle name="常规 5 9 3 4 2 2" xfId="30209"/>
    <cellStyle name="常规 3 16 2 2 3" xfId="30210"/>
    <cellStyle name="常规 3 16 2 2 3 2" xfId="30211"/>
    <cellStyle name="常规 3 16 2 2 4" xfId="30212"/>
    <cellStyle name="常规 8 5 2 2 2 4" xfId="30213"/>
    <cellStyle name="常规 3 16 2 3" xfId="30214"/>
    <cellStyle name="常规 3 21 2 3" xfId="30215"/>
    <cellStyle name="常规 4 2 5 3 3 2 2 2" xfId="30216"/>
    <cellStyle name="常规 3 16 2 3 2" xfId="30217"/>
    <cellStyle name="常规 3 16 2 3 2 2" xfId="30218"/>
    <cellStyle name="常规 3 16 2 3 2 2 2" xfId="30219"/>
    <cellStyle name="常规 3 16 2 3 2 3" xfId="30220"/>
    <cellStyle name="常规 3 16 2 3 3" xfId="30221"/>
    <cellStyle name="常规 3 16 2 3 3 2" xfId="30222"/>
    <cellStyle name="常规 3 16 2 4" xfId="30223"/>
    <cellStyle name="常规 3 16 2 4 2" xfId="30224"/>
    <cellStyle name="常规 3 16 2 4 2 2" xfId="30225"/>
    <cellStyle name="常规 3 16 2 4 3" xfId="30226"/>
    <cellStyle name="常规 45 3 3 2 2" xfId="30227"/>
    <cellStyle name="常规 3 16 2 5" xfId="30228"/>
    <cellStyle name="常规 3 16 2 5 2" xfId="30229"/>
    <cellStyle name="常规 9 3 4 3 3 2 2" xfId="30230"/>
    <cellStyle name="常规 3 16 2 6" xfId="30231"/>
    <cellStyle name="常规 6 16 5 2 2" xfId="30232"/>
    <cellStyle name="常规 9 3 4 3 3 2 2 2" xfId="30233"/>
    <cellStyle name="常规 3 16 2 6 2" xfId="30234"/>
    <cellStyle name="常规 6 16 5 2 2 2" xfId="30235"/>
    <cellStyle name="常规 9 3 4 3 3 2 3" xfId="30236"/>
    <cellStyle name="常规 3 16 2 7" xfId="30237"/>
    <cellStyle name="常规 6 16 5 2 3" xfId="30238"/>
    <cellStyle name="常规 3 16 3" xfId="30239"/>
    <cellStyle name="常规 3 21 3" xfId="30240"/>
    <cellStyle name="常规 8 5 2 2 3 3" xfId="30241"/>
    <cellStyle name="常规 3 16 3 2" xfId="30242"/>
    <cellStyle name="常规 3 21 3 2" xfId="30243"/>
    <cellStyle name="常规 8 5 2 2 3 3 2" xfId="30244"/>
    <cellStyle name="常规 3 16 3 2 2" xfId="30245"/>
    <cellStyle name="常规 3 16 3 2 2 2" xfId="30246"/>
    <cellStyle name="常规 3 16 3 2 2 2 2" xfId="30247"/>
    <cellStyle name="常规 3 16 3 2 2 3" xfId="30248"/>
    <cellStyle name="常规 3 16 3 2 3" xfId="30249"/>
    <cellStyle name="常规 3 16 3 2 3 2" xfId="30250"/>
    <cellStyle name="常规 4 2 2 2 7 2" xfId="30251"/>
    <cellStyle name="常规 3 16 3 2 4" xfId="30252"/>
    <cellStyle name="常规 8 5 2 2 3 4" xfId="30253"/>
    <cellStyle name="常规 3 16 3 3" xfId="30254"/>
    <cellStyle name="常规 3 16 3 3 2" xfId="30255"/>
    <cellStyle name="常规 3 16 3 3 2 2" xfId="30256"/>
    <cellStyle name="常规 3 16 3 3 2 2 2" xfId="30257"/>
    <cellStyle name="常规 3 16 3 3 2 3" xfId="30258"/>
    <cellStyle name="常规 3 16 3 3 3" xfId="30259"/>
    <cellStyle name="常规 3 16 3 3 3 2" xfId="30260"/>
    <cellStyle name="常规 3 16 3 4" xfId="30261"/>
    <cellStyle name="输入 4" xfId="30262"/>
    <cellStyle name="常规 3 16 3 4 3" xfId="30263"/>
    <cellStyle name="常规 45 3 4 2 2" xfId="30264"/>
    <cellStyle name="常规 3 16 3 5" xfId="30265"/>
    <cellStyle name="常规 3 9" xfId="30266"/>
    <cellStyle name="常规 3 16 3 5 2" xfId="30267"/>
    <cellStyle name="常规 9 3 4 3 3 3 2" xfId="30268"/>
    <cellStyle name="常规 3 16 3 6" xfId="30269"/>
    <cellStyle name="常规 6 16 5 3 2" xfId="30270"/>
    <cellStyle name="常规 9 8 2 2" xfId="30271"/>
    <cellStyle name="常规 4 9" xfId="30272"/>
    <cellStyle name="常规 3 16 3 6 2" xfId="30273"/>
    <cellStyle name="常规 3 16 3 7" xfId="30274"/>
    <cellStyle name="常规 8 5 2 2 4 3" xfId="30275"/>
    <cellStyle name="常规 3 16 4 2" xfId="30276"/>
    <cellStyle name="常规 3 21 4 2" xfId="30277"/>
    <cellStyle name="常规 3 16 4 2 2" xfId="30278"/>
    <cellStyle name="常规 3 16 4 2 2 2" xfId="30279"/>
    <cellStyle name="常规 3 16 4 2 3" xfId="30280"/>
    <cellStyle name="常规 3 16 4 3" xfId="30281"/>
    <cellStyle name="常规 3 16 4 3 2" xfId="30282"/>
    <cellStyle name="常规 3 16 4 4" xfId="30283"/>
    <cellStyle name="常规 3 16 5" xfId="30284"/>
    <cellStyle name="常规 3 21 5" xfId="30285"/>
    <cellStyle name="强调文字颜色 3 3 3 7 2" xfId="30286"/>
    <cellStyle name="常规 3 16 5 2 2" xfId="30287"/>
    <cellStyle name="强调文字颜色 3 3 3 7 2 2" xfId="30288"/>
    <cellStyle name="常规 3 16 5 2 2 2" xfId="30289"/>
    <cellStyle name="常规 3 16 5 2 3" xfId="30290"/>
    <cellStyle name="强调文字颜色 3 3 3 8" xfId="30291"/>
    <cellStyle name="常规 3 16 5 3" xfId="30292"/>
    <cellStyle name="强调文字颜色 3 3 3 8 2" xfId="30293"/>
    <cellStyle name="常规 3 16 5 3 2" xfId="30294"/>
    <cellStyle name="强调文字颜色 3 3 3 9" xfId="30295"/>
    <cellStyle name="常规 3 16 5 4" xfId="30296"/>
    <cellStyle name="常规 3 16 6 2 2" xfId="30297"/>
    <cellStyle name="常规 3 16 6 3" xfId="30298"/>
    <cellStyle name="常规 3 16 7" xfId="30299"/>
    <cellStyle name="常规 3 16 7 2" xfId="30300"/>
    <cellStyle name="常规 3 16 8" xfId="30301"/>
    <cellStyle name="常规 3 16 8 2" xfId="30302"/>
    <cellStyle name="常规 6 4 4 3 2" xfId="30303"/>
    <cellStyle name="常规 8 3 5 5 2 2 2" xfId="30304"/>
    <cellStyle name="常规 3 16 9" xfId="30305"/>
    <cellStyle name="常规 7 4 7 3 2 2 2" xfId="30306"/>
    <cellStyle name="常规 3 17" xfId="30307"/>
    <cellStyle name="常规 3 2 10 2 3" xfId="30308"/>
    <cellStyle name="常规 3 22" xfId="30309"/>
    <cellStyle name="常规 5 3 14 2" xfId="30310"/>
    <cellStyle name="常规 3 17 2 2 4" xfId="30311"/>
    <cellStyle name="常规 8 5 2 3 2 3" xfId="30312"/>
    <cellStyle name="常规 3 17 2 2" xfId="30313"/>
    <cellStyle name="常规 3 22 2 2" xfId="30314"/>
    <cellStyle name="常规 6 3 6 2 2 4" xfId="30315"/>
    <cellStyle name="常规 8 5 2 3 2 4" xfId="30316"/>
    <cellStyle name="常规 3 17 2 3" xfId="30317"/>
    <cellStyle name="常规 3 22 2 3" xfId="30318"/>
    <cellStyle name="常规 3 17 2 3 2" xfId="30319"/>
    <cellStyle name="常规 3 2 10 3 2" xfId="30320"/>
    <cellStyle name="常规 3 17 2 3 3" xfId="30321"/>
    <cellStyle name="常规 3 17 2 4 3" xfId="30322"/>
    <cellStyle name="常规 3 17 3" xfId="30323"/>
    <cellStyle name="常规 3 22 3" xfId="30324"/>
    <cellStyle name="常规 8 5 2 3 3 3" xfId="30325"/>
    <cellStyle name="常规 3 17 3 2" xfId="30326"/>
    <cellStyle name="常规 3 22 3 2" xfId="30327"/>
    <cellStyle name="常规 6 3 6 2 3 4" xfId="30328"/>
    <cellStyle name="常规 8 5 2 3 3 3 2" xfId="30329"/>
    <cellStyle name="常规 3 17 3 2 2" xfId="30330"/>
    <cellStyle name="常规 8 21" xfId="30331"/>
    <cellStyle name="常规 8 16" xfId="30332"/>
    <cellStyle name="常规 3 2 11 2 2" xfId="30333"/>
    <cellStyle name="常规 3 17 3 2 3" xfId="30334"/>
    <cellStyle name="输入 2 2 2 4 2" xfId="30335"/>
    <cellStyle name="常规 8 22" xfId="30336"/>
    <cellStyle name="常规 8 17" xfId="30337"/>
    <cellStyle name="常规 3 2 11 2 3" xfId="30338"/>
    <cellStyle name="常规 4 2 3 2 7 2" xfId="30339"/>
    <cellStyle name="常规 3 17 3 2 4" xfId="30340"/>
    <cellStyle name="常规 8 5 2 3 3 4" xfId="30341"/>
    <cellStyle name="常规 3 17 3 3" xfId="30342"/>
    <cellStyle name="常规 3 17 3 3 2" xfId="30343"/>
    <cellStyle name="常规 3 2 11 3 2" xfId="30344"/>
    <cellStyle name="常规 3 17 3 3 3" xfId="30345"/>
    <cellStyle name="常规 3 17 3 3 4" xfId="30346"/>
    <cellStyle name="常规 3 17 3 4 3" xfId="30347"/>
    <cellStyle name="常规 3 17 4 2 2" xfId="30348"/>
    <cellStyle name="常规 3 17 4 2 2 2" xfId="30349"/>
    <cellStyle name="常规 5 7 6 3" xfId="30350"/>
    <cellStyle name="常规 3 17 4 3" xfId="30351"/>
    <cellStyle name="常规 3 3 4 2 2 2 2" xfId="30352"/>
    <cellStyle name="常规 3 17 4 3 2" xfId="30353"/>
    <cellStyle name="常规 3 3 4 2 2 2 2 2" xfId="30354"/>
    <cellStyle name="常规 3 17 5 2" xfId="30355"/>
    <cellStyle name="常规 3 17 5 2 2" xfId="30356"/>
    <cellStyle name="常规 6 7 6 3" xfId="30357"/>
    <cellStyle name="常规 3 17 5 2 2 2" xfId="30358"/>
    <cellStyle name="常规 3 17 5 3" xfId="30359"/>
    <cellStyle name="常规 3 3 4 2 2 3 2" xfId="30360"/>
    <cellStyle name="常规 3 17 5 3 2" xfId="30361"/>
    <cellStyle name="常规 3 17 5 4" xfId="30362"/>
    <cellStyle name="常规 3 17 6 2 2" xfId="30363"/>
    <cellStyle name="常规 3 17 6 3" xfId="30364"/>
    <cellStyle name="常规 3 17 7" xfId="30365"/>
    <cellStyle name="常规 3 17 7 2" xfId="30366"/>
    <cellStyle name="常规 3 17 8" xfId="30367"/>
    <cellStyle name="常规 3 17 8 2" xfId="30368"/>
    <cellStyle name="常规 7 2 10 2" xfId="30369"/>
    <cellStyle name="常规 5 2 3 2 4 2 2" xfId="30370"/>
    <cellStyle name="常规 6 4 4 4 2" xfId="30371"/>
    <cellStyle name="常规 3 17 9" xfId="30372"/>
    <cellStyle name="常规 3 18" xfId="30373"/>
    <cellStyle name="常规 3 23" xfId="30374"/>
    <cellStyle name="常规 5 3 14 3" xfId="30375"/>
    <cellStyle name="常规 3 18 2" xfId="30376"/>
    <cellStyle name="常规 3 23 2" xfId="30377"/>
    <cellStyle name="常规 8 5 2 4 2 3" xfId="30378"/>
    <cellStyle name="常规 3 18 2 2" xfId="30379"/>
    <cellStyle name="常规 3 23 2 2" xfId="30380"/>
    <cellStyle name="常规 6 3 6 3 2 4" xfId="30381"/>
    <cellStyle name="常规 6 10 2 3" xfId="30382"/>
    <cellStyle name="常规 6 10 2 3 2" xfId="30383"/>
    <cellStyle name="常规 3 18 2 2 2" xfId="30384"/>
    <cellStyle name="常规 3 23 2 2 2" xfId="30385"/>
    <cellStyle name="常规 6 10 2 3 3" xfId="30386"/>
    <cellStyle name="常规 3 18 2 2 3" xfId="30387"/>
    <cellStyle name="常规 6 10 2 3 4" xfId="30388"/>
    <cellStyle name="常规 3 18 2 2 4" xfId="30389"/>
    <cellStyle name="常规 6 10 2 4" xfId="30390"/>
    <cellStyle name="常规 9 2 4 2" xfId="30391"/>
    <cellStyle name="常规 3 18 2 3" xfId="30392"/>
    <cellStyle name="常规 3 23 2 3" xfId="30393"/>
    <cellStyle name="常规 6 10 2 4 3" xfId="30394"/>
    <cellStyle name="常规 9 2 4 2 3" xfId="30395"/>
    <cellStyle name="常规 3 18 2 3 3" xfId="30396"/>
    <cellStyle name="常规 9 2 4 3 3" xfId="30397"/>
    <cellStyle name="常规 3 18 2 4 3" xfId="30398"/>
    <cellStyle name="常规 9 2 4 6" xfId="30399"/>
    <cellStyle name="常规 3 18 2 7" xfId="30400"/>
    <cellStyle name="常规 3 18 3" xfId="30401"/>
    <cellStyle name="常规 3 23 3" xfId="30402"/>
    <cellStyle name="常规 3 18 3 2" xfId="30403"/>
    <cellStyle name="常规 3 23 3 2" xfId="30404"/>
    <cellStyle name="常规 6 3 6 3 3 4" xfId="30405"/>
    <cellStyle name="常规 6 10 3 3" xfId="30406"/>
    <cellStyle name="常规 6 10 3 3 3" xfId="30407"/>
    <cellStyle name="常规 3 18 3 2 3" xfId="30408"/>
    <cellStyle name="常规 6 10 3 4" xfId="30409"/>
    <cellStyle name="常规 9 2 5 2" xfId="30410"/>
    <cellStyle name="常规 3 18 3 3" xfId="30411"/>
    <cellStyle name="常规 6 10 3 4 2" xfId="30412"/>
    <cellStyle name="常规 9 2 5 2 2" xfId="30413"/>
    <cellStyle name="常规 3 18 3 3 2" xfId="30414"/>
    <cellStyle name="常规 6 10 3 4 3" xfId="30415"/>
    <cellStyle name="常规 9 2 5 2 3" xfId="30416"/>
    <cellStyle name="常规 3 18 3 3 3" xfId="30417"/>
    <cellStyle name="常规 6 10 3 5 2" xfId="30418"/>
    <cellStyle name="常规 9 2 5 3 2" xfId="30419"/>
    <cellStyle name="常规 3 18 3 4 2" xfId="30420"/>
    <cellStyle name="常规 9 2 5 3 3" xfId="30421"/>
    <cellStyle name="常规 3 18 3 4 3" xfId="30422"/>
    <cellStyle name="常规 6 10 3 6 2" xfId="30423"/>
    <cellStyle name="常规 9 2 5 4 2" xfId="30424"/>
    <cellStyle name="常规 3 18 3 5 2" xfId="30425"/>
    <cellStyle name="常规 9 2 5 6" xfId="30426"/>
    <cellStyle name="常规 3 18 3 7" xfId="30427"/>
    <cellStyle name="常规 6 10 4 3" xfId="30428"/>
    <cellStyle name="常规 3 18 4 2" xfId="30429"/>
    <cellStyle name="常规 3 18 4 2 2 2" xfId="30430"/>
    <cellStyle name="常规 6 10 4 4" xfId="30431"/>
    <cellStyle name="常规 9 2 6 2" xfId="30432"/>
    <cellStyle name="常规 3 18 4 3" xfId="30433"/>
    <cellStyle name="常规 3 3 4 2 3 2 2" xfId="30434"/>
    <cellStyle name="常规 9 2 6 2 2" xfId="30435"/>
    <cellStyle name="常规 3 18 4 3 2" xfId="30436"/>
    <cellStyle name="常规 3 3 4 2 3 2 2 2" xfId="30437"/>
    <cellStyle name="常规 9 2 6 3" xfId="30438"/>
    <cellStyle name="常规 3 18 4 4" xfId="30439"/>
    <cellStyle name="常规 3 3 4 2 3 2 3" xfId="30440"/>
    <cellStyle name="常规 3 18 5" xfId="30441"/>
    <cellStyle name="常规 6 10 5 3" xfId="30442"/>
    <cellStyle name="常规 3 18 5 2" xfId="30443"/>
    <cellStyle name="常规 6 10 5 3 2" xfId="30444"/>
    <cellStyle name="常规 3 18 5 2 2" xfId="30445"/>
    <cellStyle name="常规 9 2 7 2 2" xfId="30446"/>
    <cellStyle name="常规 3 18 5 3 2" xfId="30447"/>
    <cellStyle name="常规 9 2 7 3" xfId="30448"/>
    <cellStyle name="常规 3 18 5 4" xfId="30449"/>
    <cellStyle name="常规 8 3 2 2 3 4" xfId="30450"/>
    <cellStyle name="常规 3 18 6 2 2" xfId="30451"/>
    <cellStyle name="常规 9 2 6 4 2 2 2" xfId="30452"/>
    <cellStyle name="常规 3 18 7" xfId="30453"/>
    <cellStyle name="常规 6 15 3 3 2 3" xfId="30454"/>
    <cellStyle name="常规 3 18 8" xfId="30455"/>
    <cellStyle name="常规 3 18 8 2" xfId="30456"/>
    <cellStyle name="常规 7 2 11 2" xfId="30457"/>
    <cellStyle name="常规 5 2 3 2 4 3 2" xfId="30458"/>
    <cellStyle name="常规 6 4 4 5 2" xfId="30459"/>
    <cellStyle name="常规 3 18 9" xfId="30460"/>
    <cellStyle name="常规 3 19" xfId="30461"/>
    <cellStyle name="常规 3 24" xfId="30462"/>
    <cellStyle name="常规 3 19 2" xfId="30463"/>
    <cellStyle name="常规 3 24 2" xfId="30464"/>
    <cellStyle name="常规 6 11 2 3" xfId="30465"/>
    <cellStyle name="常规 8 5 2 5 2 3" xfId="30466"/>
    <cellStyle name="常规 3 19 2 2" xfId="30467"/>
    <cellStyle name="常规 3 24 2 2" xfId="30468"/>
    <cellStyle name="常规 3 19 2 2 2" xfId="30469"/>
    <cellStyle name="常规 3 24 2 2 2" xfId="30470"/>
    <cellStyle name="常规 6 14 4" xfId="30471"/>
    <cellStyle name="常规 6 11 2 3 2" xfId="30472"/>
    <cellStyle name="常规 3 19 2 2 2 2" xfId="30473"/>
    <cellStyle name="常规 6 14 4 2" xfId="30474"/>
    <cellStyle name="常规 6 11 2 3 2 2" xfId="30475"/>
    <cellStyle name="常规 3 19 2 2 3" xfId="30476"/>
    <cellStyle name="常规 6 14 5" xfId="30477"/>
    <cellStyle name="常规 6 11 2 3 3" xfId="30478"/>
    <cellStyle name="常规 6 11 2 4" xfId="30479"/>
    <cellStyle name="常规 9 3 4 2" xfId="30480"/>
    <cellStyle name="常规 7 19 3 2 2 2" xfId="30481"/>
    <cellStyle name="常规 3 19 2 3" xfId="30482"/>
    <cellStyle name="常规 3 24 2 3" xfId="30483"/>
    <cellStyle name="常规 9 3 4 2 2" xfId="30484"/>
    <cellStyle name="常规 3 19 2 3 2" xfId="30485"/>
    <cellStyle name="常规 6 15 4" xfId="30486"/>
    <cellStyle name="常规 6 20 4" xfId="30487"/>
    <cellStyle name="常规 6 11 2 4 2" xfId="30488"/>
    <cellStyle name="常规 3 19 3" xfId="30489"/>
    <cellStyle name="常规 3 24 3" xfId="30490"/>
    <cellStyle name="常规 3 19 4" xfId="30491"/>
    <cellStyle name="常规 3 24 4" xfId="30492"/>
    <cellStyle name="常规 6 11 4 3" xfId="30493"/>
    <cellStyle name="常规 3 19 4 2" xfId="30494"/>
    <cellStyle name="常规 6 11 4 4" xfId="30495"/>
    <cellStyle name="常规 9 3 6 2" xfId="30496"/>
    <cellStyle name="常规 3 19 4 3" xfId="30497"/>
    <cellStyle name="常规 3 3 4 2 4 2 2" xfId="30498"/>
    <cellStyle name="常规 3 19 5" xfId="30499"/>
    <cellStyle name="常规 6 11 5 3" xfId="30500"/>
    <cellStyle name="常规 3 19 5 2" xfId="30501"/>
    <cellStyle name="常规 3 19 7" xfId="30502"/>
    <cellStyle name="常规 3 2 10" xfId="30503"/>
    <cellStyle name="常规 5 9 4 4" xfId="30504"/>
    <cellStyle name="常规 3 2 10 3" xfId="30505"/>
    <cellStyle name="常规 7 2 5 7 2" xfId="30506"/>
    <cellStyle name="常规 3 2 11" xfId="30507"/>
    <cellStyle name="常规 3 2 11 2" xfId="30508"/>
    <cellStyle name="常规 3 2 11 3" xfId="30509"/>
    <cellStyle name="常规 3 2 11 4" xfId="30510"/>
    <cellStyle name="常规 3 2 14 3" xfId="30511"/>
    <cellStyle name="输出 3 3 4" xfId="30512"/>
    <cellStyle name="常规 3 2 2" xfId="30513"/>
    <cellStyle name="常规 3 2 2 10" xfId="30514"/>
    <cellStyle name="常规 3 2 2 10 2" xfId="30515"/>
    <cellStyle name="检查单元格 3 2 2 4 2" xfId="30516"/>
    <cellStyle name="常规 5 14 6 2" xfId="30517"/>
    <cellStyle name="常规 3 2 2 12" xfId="30518"/>
    <cellStyle name="常规 3 2 2 2 2 2 2" xfId="30519"/>
    <cellStyle name="常规 3 2 2 2 2 2 2 2" xfId="30520"/>
    <cellStyle name="常规 3 2 2 2 2 2 2 3" xfId="30521"/>
    <cellStyle name="常规 3 2 2 2 2 3 2" xfId="30522"/>
    <cellStyle name="常规 3 2 2 2 2 3 2 2" xfId="30523"/>
    <cellStyle name="常规 3 2 2 2 2 3 2 3" xfId="30524"/>
    <cellStyle name="常规 7 4 2 2" xfId="30525"/>
    <cellStyle name="常规 4 4 4 3 3 3 2" xfId="30526"/>
    <cellStyle name="常规 3 2 2 2 2 4" xfId="30527"/>
    <cellStyle name="常规 3 2 2 2 2 4 2" xfId="30528"/>
    <cellStyle name="常规 3 2 2 2 2 4 2 2" xfId="30529"/>
    <cellStyle name="常规 3 2 2 2 2 5 2" xfId="30530"/>
    <cellStyle name="常规 7 4 2 4" xfId="30531"/>
    <cellStyle name="常规 5 2 4 2 2 2" xfId="30532"/>
    <cellStyle name="常规 3 2 2 2 2 6" xfId="30533"/>
    <cellStyle name="常规 7 4 2 4 2" xfId="30534"/>
    <cellStyle name="常规 5 2 4 2 2 2 2" xfId="30535"/>
    <cellStyle name="常规 3 2 2 2 2 6 2" xfId="30536"/>
    <cellStyle name="常规 7 4 2 5" xfId="30537"/>
    <cellStyle name="常规 5 2 4 2 2 3" xfId="30538"/>
    <cellStyle name="常规 3 2 2 2 2 7" xfId="30539"/>
    <cellStyle name="常规 4 2 3 10" xfId="30540"/>
    <cellStyle name="常规 5 3 5 2 3 2 3" xfId="30541"/>
    <cellStyle name="常规 3 2 2 2 3 3" xfId="30542"/>
    <cellStyle name="常规 3 2 2 2 3 3 2" xfId="30543"/>
    <cellStyle name="常规 3 2 2 2 3 4" xfId="30544"/>
    <cellStyle name="常规 5 3 5 2 3 3" xfId="30545"/>
    <cellStyle name="常规 3 2 2 2 4" xfId="30546"/>
    <cellStyle name="常规 5 3 5 2 3 3 2" xfId="30547"/>
    <cellStyle name="常规 6 3 4 5 2 3" xfId="30548"/>
    <cellStyle name="常规 3 2 2 2 4 2" xfId="30549"/>
    <cellStyle name="常规 3 2 2 2 4 2 2" xfId="30550"/>
    <cellStyle name="常规 3 2 2 2 4 2 2 2" xfId="30551"/>
    <cellStyle name="常规 3 2 2 2 4 3" xfId="30552"/>
    <cellStyle name="常规 3 2 2 2 4 3 2" xfId="30553"/>
    <cellStyle name="常规 3 2 2 2 4 4" xfId="30554"/>
    <cellStyle name="常规 5 3 5 2 3 4" xfId="30555"/>
    <cellStyle name="常规 3 2 2 2 5" xfId="30556"/>
    <cellStyle name="常规 3 2 2 2 5 2" xfId="30557"/>
    <cellStyle name="常规 4 14 3 3 2 3" xfId="30558"/>
    <cellStyle name="常规 3 2 2 2 5 2 2" xfId="30559"/>
    <cellStyle name="常规 3 2 2 2 6" xfId="30560"/>
    <cellStyle name="常规 3 2 2 2 6 2" xfId="30561"/>
    <cellStyle name="常规 7 3 7 2 3 2" xfId="30562"/>
    <cellStyle name="常规 3 2 2 2 7" xfId="30563"/>
    <cellStyle name="常规 7 3 7 2 3 2 2" xfId="30564"/>
    <cellStyle name="常规 3 2 2 2 7 2" xfId="30565"/>
    <cellStyle name="常规 3 2 2 7 2 3" xfId="30566"/>
    <cellStyle name="常规 3 2 2 7 3 2" xfId="30567"/>
    <cellStyle name="常规 3 2 2 7 4" xfId="30568"/>
    <cellStyle name="输出 3 3 5" xfId="30569"/>
    <cellStyle name="常规 3 2 3" xfId="30570"/>
    <cellStyle name="输出 3 3 5 2" xfId="30571"/>
    <cellStyle name="常规 3 2 3 2" xfId="30572"/>
    <cellStyle name="常规 3 2 3 2 2 3" xfId="30573"/>
    <cellStyle name="常规 3 2 3 2 2 4" xfId="30574"/>
    <cellStyle name="常规 8 4 2 4" xfId="30575"/>
    <cellStyle name="常规 5 2 5 2 2 2" xfId="30576"/>
    <cellStyle name="常规 3 2 3 2 2 6" xfId="30577"/>
    <cellStyle name="常规 8 4 2 5" xfId="30578"/>
    <cellStyle name="常规 5 2 5 2 2 3" xfId="30579"/>
    <cellStyle name="常规 3 2 3 2 2 7" xfId="30580"/>
    <cellStyle name="常规 5 3 5 3 3 2 2" xfId="30581"/>
    <cellStyle name="常规 3 2 3 2 3 2" xfId="30582"/>
    <cellStyle name="常规 5 3 5 3 3 2 3" xfId="30583"/>
    <cellStyle name="常规 3 2 3 2 3 3" xfId="30584"/>
    <cellStyle name="常规 3 2 3 2 3 4" xfId="30585"/>
    <cellStyle name="常规 5 3 5 3 3 3" xfId="30586"/>
    <cellStyle name="常规 3 2 3 2 4" xfId="30587"/>
    <cellStyle name="常规 5 3 5 3 3 3 2" xfId="30588"/>
    <cellStyle name="常规 6 3 5 5 2 3" xfId="30589"/>
    <cellStyle name="常规 3 2 3 2 4 2" xfId="30590"/>
    <cellStyle name="常规 3 2 3 2 4 3" xfId="30591"/>
    <cellStyle name="常规 3 2 3 2 4 3 2" xfId="30592"/>
    <cellStyle name="常规 5 3 5 3 3 4" xfId="30593"/>
    <cellStyle name="常规 3 2 3 2 5" xfId="30594"/>
    <cellStyle name="常规 3 2 3 2 5 2" xfId="30595"/>
    <cellStyle name="常规 3 2 3 2 6" xfId="30596"/>
    <cellStyle name="常规 3 2 3 2 6 2" xfId="30597"/>
    <cellStyle name="常规 7 3 7 3 3 2" xfId="30598"/>
    <cellStyle name="常规 3 2 3 2 7" xfId="30599"/>
    <cellStyle name="常规 7 3 7 3 3 2 2" xfId="30600"/>
    <cellStyle name="常规 3 2 3 2 7 2" xfId="30601"/>
    <cellStyle name="常规 3 2 3 3 6 2" xfId="30602"/>
    <cellStyle name="常规 36 6" xfId="30603"/>
    <cellStyle name="常规 41 6" xfId="30604"/>
    <cellStyle name="常规 7 3 7 3 4 2" xfId="30605"/>
    <cellStyle name="常规 3 2 3 3 7" xfId="30606"/>
    <cellStyle name="强调文字颜色 1 2 5" xfId="30607"/>
    <cellStyle name="常规 3 2 3 4 2 3" xfId="30608"/>
    <cellStyle name="强调文字颜色 1 3 4" xfId="30609"/>
    <cellStyle name="常规 3 2 3 4 3 2" xfId="30610"/>
    <cellStyle name="常规 3 2 3 4 4" xfId="30611"/>
    <cellStyle name="强调文字颜色 2 2 5" xfId="30612"/>
    <cellStyle name="常规 3 2 3 5 2 3" xfId="30613"/>
    <cellStyle name="强调文字颜色 2 3 4" xfId="30614"/>
    <cellStyle name="常规 3 2 3 5 3 2" xfId="30615"/>
    <cellStyle name="常规 3 2 3 5 4" xfId="30616"/>
    <cellStyle name="常规 3 2 3 6" xfId="30617"/>
    <cellStyle name="强调文字颜色 3 2 4" xfId="30618"/>
    <cellStyle name="常规 3 2 3 6 2 2" xfId="30619"/>
    <cellStyle name="强调文字颜色 3 2 5" xfId="30620"/>
    <cellStyle name="常规 3 2 3 6 2 3" xfId="30621"/>
    <cellStyle name="常规 3 2 3 6 3" xfId="30622"/>
    <cellStyle name="强调文字颜色 3 3 4" xfId="30623"/>
    <cellStyle name="常规 3 2 3 6 3 2" xfId="30624"/>
    <cellStyle name="常规 3 2 3 6 4" xfId="30625"/>
    <cellStyle name="输入 2 3 6 2 2" xfId="30626"/>
    <cellStyle name="常规 3 2 3 7" xfId="30627"/>
    <cellStyle name="强调文字颜色 4 2 4" xfId="30628"/>
    <cellStyle name="常规 3 2 3 7 2 2" xfId="30629"/>
    <cellStyle name="强调文字颜色 4 2 4 2" xfId="30630"/>
    <cellStyle name="常规 3 2 3 7 2 2 2" xfId="30631"/>
    <cellStyle name="强调文字颜色 4 2 5" xfId="30632"/>
    <cellStyle name="常规 3 2 3 7 2 3" xfId="30633"/>
    <cellStyle name="常规 3 2 3 7 3" xfId="30634"/>
    <cellStyle name="强调文字颜色 4 3 4" xfId="30635"/>
    <cellStyle name="常规 3 2 3 7 3 2" xfId="30636"/>
    <cellStyle name="常规 3 2 3 7 4" xfId="30637"/>
    <cellStyle name="常规 6 18 2 2 2 2" xfId="30638"/>
    <cellStyle name="常规 9 10 2 3 2 2" xfId="30639"/>
    <cellStyle name="常规 3 2 3 8 3" xfId="30640"/>
    <cellStyle name="输出 3 3 6 2" xfId="30641"/>
    <cellStyle name="常规 3 2 4 2" xfId="30642"/>
    <cellStyle name="输出 3 3 6 2 2" xfId="30643"/>
    <cellStyle name="常规 3 2 4 2 2" xfId="30644"/>
    <cellStyle name="输出 3 3 6 2 2 2" xfId="30645"/>
    <cellStyle name="常规 3 2 4 2 2 2" xfId="30646"/>
    <cellStyle name="常规 3 2 4 2 2 4" xfId="30647"/>
    <cellStyle name="常规 5 3 5 4 3 2" xfId="30648"/>
    <cellStyle name="输出 3 3 6 2 3" xfId="30649"/>
    <cellStyle name="常规 3 2 4 2 3" xfId="30650"/>
    <cellStyle name="常规 3 2 4 2 3 2" xfId="30651"/>
    <cellStyle name="常规 3 3 3 3 6 2" xfId="30652"/>
    <cellStyle name="常规 3 2 4 2 3 2 2 2" xfId="30653"/>
    <cellStyle name="常规 3 3 3 3 7" xfId="30654"/>
    <cellStyle name="常规 3 2 4 2 3 2 3" xfId="30655"/>
    <cellStyle name="常规 3 2 4 2 3 3" xfId="30656"/>
    <cellStyle name="常规 3 2 4 2 3 3 2" xfId="30657"/>
    <cellStyle name="常规 3 2 4 2 3 4" xfId="30658"/>
    <cellStyle name="常规 3 2 4 2 4" xfId="30659"/>
    <cellStyle name="常规 6 12 2" xfId="30660"/>
    <cellStyle name="常规 8 5 2 6 2 2" xfId="30661"/>
    <cellStyle name="常规 6 3 6 5 2 3" xfId="30662"/>
    <cellStyle name="常规 3 2 4 2 4 2" xfId="30663"/>
    <cellStyle name="常规 6 12 2 2" xfId="30664"/>
    <cellStyle name="常规 3 2 4 2 4 2 2" xfId="30665"/>
    <cellStyle name="常规 6 12 2 2 2" xfId="30666"/>
    <cellStyle name="常规 3 3 4 3 6" xfId="30667"/>
    <cellStyle name="常规 3 2 4 2 4 3" xfId="30668"/>
    <cellStyle name="常规 6 12 2 3" xfId="30669"/>
    <cellStyle name="检查单元格 4 7 2" xfId="30670"/>
    <cellStyle name="常规 3 25 2 2" xfId="30671"/>
    <cellStyle name="常规 3 2 4 2 5" xfId="30672"/>
    <cellStyle name="常规 6 12 3" xfId="30673"/>
    <cellStyle name="常规 3 2 4 2 6" xfId="30674"/>
    <cellStyle name="常规 57 3 2 2 2" xfId="30675"/>
    <cellStyle name="常规 6 12 4" xfId="30676"/>
    <cellStyle name="常规 6 3 6 4 2 2 2" xfId="30677"/>
    <cellStyle name="常规 7 3 7 4 3 2" xfId="30678"/>
    <cellStyle name="常规 3 2 4 2 7" xfId="30679"/>
    <cellStyle name="常规 6 12 5" xfId="30680"/>
    <cellStyle name="常规 3 2 4 3 2 3" xfId="30681"/>
    <cellStyle name="常规 3 2 4 3 2 4" xfId="30682"/>
    <cellStyle name="常规 3 2 4 3 3 2" xfId="30683"/>
    <cellStyle name="常规 3 4 3 3 6 2" xfId="30684"/>
    <cellStyle name="常规 5 11 6" xfId="30685"/>
    <cellStyle name="常规 3 2 4 3 3 2 2 2" xfId="30686"/>
    <cellStyle name="常规 3 2 4 3 3 3" xfId="30687"/>
    <cellStyle name="常规 3 2 4 3 3 3 2" xfId="30688"/>
    <cellStyle name="常规 3 2 4 3 3 4" xfId="30689"/>
    <cellStyle name="常规 3 2 4 3 4" xfId="30690"/>
    <cellStyle name="常规 6 13 2" xfId="30691"/>
    <cellStyle name="常规 3 2 4 3 4 2" xfId="30692"/>
    <cellStyle name="常规 6 13 2 2" xfId="30693"/>
    <cellStyle name="常规 3 2 4 3 4 2 2" xfId="30694"/>
    <cellStyle name="常规 6 13 2 2 2" xfId="30695"/>
    <cellStyle name="常规 3 4 4 3 6" xfId="30696"/>
    <cellStyle name="常规 3 2 4 3 4 3" xfId="30697"/>
    <cellStyle name="常规 6 13 2 3" xfId="30698"/>
    <cellStyle name="常规 3 2 4 3 5" xfId="30699"/>
    <cellStyle name="常规 6 13 3" xfId="30700"/>
    <cellStyle name="常规 8 5 2 5 2 2 2" xfId="30701"/>
    <cellStyle name="常规 3 2 4 3 6" xfId="30702"/>
    <cellStyle name="常规 6 13 4" xfId="30703"/>
    <cellStyle name="常规 6 11 2 2 2" xfId="30704"/>
    <cellStyle name="常规 3 2 4 3 6 2" xfId="30705"/>
    <cellStyle name="常规 6 13 4 2" xfId="30706"/>
    <cellStyle name="常规 6 11 2 2 2 2" xfId="30707"/>
    <cellStyle name="常规 3 2 4 3 7" xfId="30708"/>
    <cellStyle name="常规 6 13 5" xfId="30709"/>
    <cellStyle name="常规 6 11 2 2 3" xfId="30710"/>
    <cellStyle name="常规 3 2 4 4 2 2 2" xfId="30711"/>
    <cellStyle name="常规 3 2 4 4 2 3" xfId="30712"/>
    <cellStyle name="常规 3 2 4 4 3 2" xfId="30713"/>
    <cellStyle name="常规 7 2 7 3 2 2 2" xfId="30714"/>
    <cellStyle name="常规 3 2 4 4 4" xfId="30715"/>
    <cellStyle name="常规 6 14 2" xfId="30716"/>
    <cellStyle name="常规 3 2 4 5 2 2" xfId="30717"/>
    <cellStyle name="常规 3 2 4 5 2 2 2" xfId="30718"/>
    <cellStyle name="常规 3 2 4 5 2 3" xfId="30719"/>
    <cellStyle name="常规 3 2 4 5 3" xfId="30720"/>
    <cellStyle name="常规 3 2 4 5 3 2" xfId="30721"/>
    <cellStyle name="常规 3 2 4 6 2" xfId="30722"/>
    <cellStyle name="常规 3 2 4 6 3" xfId="30723"/>
    <cellStyle name="常规 3 2 4 7" xfId="30724"/>
    <cellStyle name="常规 3 2 4 8 2" xfId="30725"/>
    <cellStyle name="常规 3 2 4 9" xfId="30726"/>
    <cellStyle name="输出 3 3 7" xfId="30727"/>
    <cellStyle name="常规 3 2 5" xfId="30728"/>
    <cellStyle name="输出 3 3 7 2" xfId="30729"/>
    <cellStyle name="常规 3 2 5 2" xfId="30730"/>
    <cellStyle name="输出 3 3 7 2 2" xfId="30731"/>
    <cellStyle name="常规 3 2 5 2 2" xfId="30732"/>
    <cellStyle name="输出 3 3 7 2 2 2" xfId="30733"/>
    <cellStyle name="常规 3 2 5 2 2 2" xfId="30734"/>
    <cellStyle name="常规 4 3 2 3 6" xfId="30735"/>
    <cellStyle name="常规 3 2 5 2 2 2 2" xfId="30736"/>
    <cellStyle name="常规 4 3 2 3 7" xfId="30737"/>
    <cellStyle name="常规 3 2 5 2 2 2 3" xfId="30738"/>
    <cellStyle name="常规 3 2 5 2 2 3 2" xfId="30739"/>
    <cellStyle name="常规 3 2 5 2 2 4" xfId="30740"/>
    <cellStyle name="常规 5 3 5 5 3 2" xfId="30741"/>
    <cellStyle name="输出 3 3 7 2 3" xfId="30742"/>
    <cellStyle name="常规 3 2 5 2 3" xfId="30743"/>
    <cellStyle name="常规 3 2 5 2 3 2" xfId="30744"/>
    <cellStyle name="常规 3 2 5 2 3 3" xfId="30745"/>
    <cellStyle name="常规 3 2 5 2 3 4" xfId="30746"/>
    <cellStyle name="输出 3 3 8 2" xfId="30747"/>
    <cellStyle name="常规 3 2 6 2" xfId="30748"/>
    <cellStyle name="输出 3 3 8 2 2" xfId="30749"/>
    <cellStyle name="常规 3 2 6 2 2" xfId="30750"/>
    <cellStyle name="常规 3 2 6 2 2 2" xfId="30751"/>
    <cellStyle name="常规 3 2 6 2 2 3" xfId="30752"/>
    <cellStyle name="常规 5 4 2 3 2 2" xfId="30753"/>
    <cellStyle name="常规 3 2 6 2 2 4" xfId="30754"/>
    <cellStyle name="常规 5 4 2 3 2 3" xfId="30755"/>
    <cellStyle name="常规 3 2 6 2 3" xfId="30756"/>
    <cellStyle name="常规 3 2 6 2 3 2" xfId="30757"/>
    <cellStyle name="常规 3 2 6 2 3 3" xfId="30758"/>
    <cellStyle name="常规 5 4 2 3 3 2" xfId="30759"/>
    <cellStyle name="常规 3 2 6 2 3 4" xfId="30760"/>
    <cellStyle name="常规 5 4 2 3 3 3" xfId="30761"/>
    <cellStyle name="常规 3 2 6 2 7" xfId="30762"/>
    <cellStyle name="常规 3 2 7 2 2 2" xfId="30763"/>
    <cellStyle name="常规 48 2 6" xfId="30764"/>
    <cellStyle name="常规 6 3 2 3 6" xfId="30765"/>
    <cellStyle name="常规 3 2 7 2 2 2 2" xfId="30766"/>
    <cellStyle name="常规 48 2 6 2" xfId="30767"/>
    <cellStyle name="常规 6 3 2 3 6 2" xfId="30768"/>
    <cellStyle name="常规 3 2 7 2 2 2 2 2" xfId="30769"/>
    <cellStyle name="常规 48 2 7" xfId="30770"/>
    <cellStyle name="常规 6 3 2 3 7" xfId="30771"/>
    <cellStyle name="常规 3 2 7 2 2 2 3" xfId="30772"/>
    <cellStyle name="常规 3 2 7 2 2 3 2" xfId="30773"/>
    <cellStyle name="常规 5 4 3 3 2 2 2" xfId="30774"/>
    <cellStyle name="常规 48 3 6" xfId="30775"/>
    <cellStyle name="常规 3 2 7 2 2 4" xfId="30776"/>
    <cellStyle name="常规 5 4 3 3 2 3" xfId="30777"/>
    <cellStyle name="常规 3 2 7 2 3" xfId="30778"/>
    <cellStyle name="常规 3 2 7 2 3 2" xfId="30779"/>
    <cellStyle name="常规 49 2 6" xfId="30780"/>
    <cellStyle name="常规 6 3 3 3 6" xfId="30781"/>
    <cellStyle name="常规 3 2 7 2 3 2 2" xfId="30782"/>
    <cellStyle name="常规 4 9 2 3 3" xfId="30783"/>
    <cellStyle name="常规 49 2 6 2" xfId="30784"/>
    <cellStyle name="常规 6 3 3 3 6 2" xfId="30785"/>
    <cellStyle name="常规 3 2 7 2 3 2 2 2" xfId="30786"/>
    <cellStyle name="常规 4 9 2 3 3 2" xfId="30787"/>
    <cellStyle name="常规 3 2 7 2 3 3" xfId="30788"/>
    <cellStyle name="常规 5 4 3 3 3 2" xfId="30789"/>
    <cellStyle name="常规 3 2 7 2 3 3 2" xfId="30790"/>
    <cellStyle name="常规 4 9 2 4 3" xfId="30791"/>
    <cellStyle name="常规 5 4 3 3 3 2 2" xfId="30792"/>
    <cellStyle name="常规 49 3 6" xfId="30793"/>
    <cellStyle name="常规 3 2 7 2 3 4" xfId="30794"/>
    <cellStyle name="常规 5 4 3 3 3 3" xfId="30795"/>
    <cellStyle name="常规 3 2 7 2 7" xfId="30796"/>
    <cellStyle name="常规 3 2 8 2 2 2 2" xfId="30797"/>
    <cellStyle name="常规 3 2 8 2 2 3" xfId="30798"/>
    <cellStyle name="常规 5 4 4 3 2 2" xfId="30799"/>
    <cellStyle name="常规 3 2 8 2 3 2" xfId="30800"/>
    <cellStyle name="常规 4 2 3 2 2" xfId="30801"/>
    <cellStyle name="常规 3 2 9 2 3 2" xfId="30802"/>
    <cellStyle name="常规 3 25" xfId="30803"/>
    <cellStyle name="检查单元格 4 7" xfId="30804"/>
    <cellStyle name="常规 3 25 2" xfId="30805"/>
    <cellStyle name="常规 3 26" xfId="30806"/>
    <cellStyle name="常规 3 26 2" xfId="30807"/>
    <cellStyle name="常规 3 27" xfId="30808"/>
    <cellStyle name="常规 3 27 2" xfId="30809"/>
    <cellStyle name="常规 3 28" xfId="30810"/>
    <cellStyle name="常规 3 29" xfId="30811"/>
    <cellStyle name="常规 3 3" xfId="30812"/>
    <cellStyle name="常规 3 3 10 2 2 2" xfId="30813"/>
    <cellStyle name="常规 6 14 2 3 3 2" xfId="30814"/>
    <cellStyle name="常规 3 3 10 3" xfId="30815"/>
    <cellStyle name="常规 3 3 10 3 2" xfId="30816"/>
    <cellStyle name="常规 6 14 2 4 3" xfId="30817"/>
    <cellStyle name="常规 3 3 10 4" xfId="30818"/>
    <cellStyle name="常规 3 3 11 2 2" xfId="30819"/>
    <cellStyle name="常规 6 14 3 3 3" xfId="30820"/>
    <cellStyle name="常规 3 3 11 2 2 2" xfId="30821"/>
    <cellStyle name="常规 6 14 3 3 3 2" xfId="30822"/>
    <cellStyle name="常规 3 3 11 2 3" xfId="30823"/>
    <cellStyle name="常规 6 14 3 3 4" xfId="30824"/>
    <cellStyle name="常规 3 3 11 3" xfId="30825"/>
    <cellStyle name="常规 3 3 11 3 2" xfId="30826"/>
    <cellStyle name="常规 6 14 3 4 3" xfId="30827"/>
    <cellStyle name="常规 3 3 11 4" xfId="30828"/>
    <cellStyle name="常规 3 3 12 2" xfId="30829"/>
    <cellStyle name="常规 3 3 12 2 2" xfId="30830"/>
    <cellStyle name="常规 3 3 12 2 3" xfId="30831"/>
    <cellStyle name="常规 3 3 12 3" xfId="30832"/>
    <cellStyle name="常规 3 3 12 3 2" xfId="30833"/>
    <cellStyle name="常规 3 3 12 4" xfId="30834"/>
    <cellStyle name="常规 3 3 13" xfId="30835"/>
    <cellStyle name="常规 9 2 14" xfId="30836"/>
    <cellStyle name="常规 4 2 7 3 3 2 3" xfId="30837"/>
    <cellStyle name="常规 7 16 2 3 2 3" xfId="30838"/>
    <cellStyle name="常规 3 3 13 2" xfId="30839"/>
    <cellStyle name="常规 3 3 13 2 2" xfId="30840"/>
    <cellStyle name="常规 3 3 13 2 2 2" xfId="30841"/>
    <cellStyle name="常规 3 9 3 5" xfId="30842"/>
    <cellStyle name="常规 3 3 13 2 3" xfId="30843"/>
    <cellStyle name="常规 3 3 13 3" xfId="30844"/>
    <cellStyle name="常规 3 3 13 3 2" xfId="30845"/>
    <cellStyle name="常规 3 3 13 4" xfId="30846"/>
    <cellStyle name="常规 3 3 14 2 2" xfId="30847"/>
    <cellStyle name="链接单元格 3 3 5 2 2" xfId="30848"/>
    <cellStyle name="常规 3 5 4 2 2 2" xfId="30849"/>
    <cellStyle name="常规 3 3 14 3" xfId="30850"/>
    <cellStyle name="常规 3 3 15 2" xfId="30851"/>
    <cellStyle name="常规 3 3 16" xfId="30852"/>
    <cellStyle name="常规 3 3 16 2" xfId="30853"/>
    <cellStyle name="好 3 3 7 2 2" xfId="30854"/>
    <cellStyle name="常规 4 17 5 3 2" xfId="30855"/>
    <cellStyle name="常规 3 3 17" xfId="30856"/>
    <cellStyle name="常规 3 3 18" xfId="30857"/>
    <cellStyle name="常规 4 2 13 3 2" xfId="30858"/>
    <cellStyle name="常规 3 3 2" xfId="30859"/>
    <cellStyle name="常规 3 3 2 10" xfId="30860"/>
    <cellStyle name="常规 3 3 2 10 2" xfId="30861"/>
    <cellStyle name="常规 3 3 2 11" xfId="30862"/>
    <cellStyle name="常规 4 4 5 3 3 3 2" xfId="30863"/>
    <cellStyle name="常规 9 2 9 4" xfId="30864"/>
    <cellStyle name="常规 3 3 2 2 2 4" xfId="30865"/>
    <cellStyle name="常规 5 3 4 2 2 3" xfId="30866"/>
    <cellStyle name="常规 9 2 9 7" xfId="30867"/>
    <cellStyle name="常规 9 2 3 10" xfId="30868"/>
    <cellStyle name="常规 3 3 2 2 2 7" xfId="30869"/>
    <cellStyle name="常规 5 3 6 2 3 2 2" xfId="30870"/>
    <cellStyle name="常规 3 3 2 2 3 2" xfId="30871"/>
    <cellStyle name="常规 3 3 6 5" xfId="30872"/>
    <cellStyle name="常规 5 3 6 2 3 2 2 2" xfId="30873"/>
    <cellStyle name="常规 3 3 2 2 3 2 2" xfId="30874"/>
    <cellStyle name="常规 5 3 6 2 3 2 3" xfId="30875"/>
    <cellStyle name="常规 3 3 2 2 3 3" xfId="30876"/>
    <cellStyle name="常规 3 3 7 5" xfId="30877"/>
    <cellStyle name="常规 3 3 2 2 3 3 2" xfId="30878"/>
    <cellStyle name="常规 3 3 2 2 3 4" xfId="30879"/>
    <cellStyle name="常规 7 5 2 3 3 2" xfId="30880"/>
    <cellStyle name="常规 5 3 6 2 3 3" xfId="30881"/>
    <cellStyle name="常规 3 3 2 2 4" xfId="30882"/>
    <cellStyle name="常规 7 2 11 2 3" xfId="30883"/>
    <cellStyle name="常规 5 3 6 2 3 3 2" xfId="30884"/>
    <cellStyle name="常规 6 4 4 5 2 3" xfId="30885"/>
    <cellStyle name="常规 7 17 3 2 4" xfId="30886"/>
    <cellStyle name="常规 3 3 2 2 4 2" xfId="30887"/>
    <cellStyle name="常规 3 3 2 2 4 3" xfId="30888"/>
    <cellStyle name="常规 3 4 7 5" xfId="30889"/>
    <cellStyle name="常规 3 3 2 2 4 3 2" xfId="30890"/>
    <cellStyle name="常规 5 3 6 2 3 4" xfId="30891"/>
    <cellStyle name="常规 3 3 2 2 5" xfId="30892"/>
    <cellStyle name="常规 7 17 3 3 4" xfId="30893"/>
    <cellStyle name="常规 3 3 2 2 5 2" xfId="30894"/>
    <cellStyle name="常规 4 15 3 3 2 3" xfId="30895"/>
    <cellStyle name="常规 3 3 2 2 6" xfId="30896"/>
    <cellStyle name="常规 3 3 2 2 6 2" xfId="30897"/>
    <cellStyle name="常规 7 3 8 2 3 2" xfId="30898"/>
    <cellStyle name="常规 3 3 2 2 7" xfId="30899"/>
    <cellStyle name="常规 3 3 2 2 7 2" xfId="30900"/>
    <cellStyle name="常规 3 3 2 5 3 2" xfId="30901"/>
    <cellStyle name="常规 3 3 2 6 2 2 2" xfId="30902"/>
    <cellStyle name="常规 3 3 2 6 3 2" xfId="30903"/>
    <cellStyle name="常规 3 3 2 6 4" xfId="30904"/>
    <cellStyle name="常规 3 3 2 7" xfId="30905"/>
    <cellStyle name="常规 3 3 2 7 2 2 2" xfId="30906"/>
    <cellStyle name="常规 3 3 2 7 3 2" xfId="30907"/>
    <cellStyle name="常规 3 3 2 7 4" xfId="30908"/>
    <cellStyle name="常规 3 3 2 8" xfId="30909"/>
    <cellStyle name="常规 3 3 2 9" xfId="30910"/>
    <cellStyle name="常规 3 3 3" xfId="30911"/>
    <cellStyle name="常规 3 3 3 2" xfId="30912"/>
    <cellStyle name="常规 3 3 3 2 2" xfId="30913"/>
    <cellStyle name="常规 3 3 3 2 2 2" xfId="30914"/>
    <cellStyle name="常规 3 3 3 2 2 2 2" xfId="30915"/>
    <cellStyle name="常规 38 4" xfId="30916"/>
    <cellStyle name="常规 43 4" xfId="30917"/>
    <cellStyle name="常规 3 3 3 2 2 2 2 2" xfId="30918"/>
    <cellStyle name="常规 38 4 2" xfId="30919"/>
    <cellStyle name="常规 43 4 2" xfId="30920"/>
    <cellStyle name="常规 3 3 3 2 2 2 2 2 2" xfId="30921"/>
    <cellStyle name="常规 39 4" xfId="30922"/>
    <cellStyle name="常规 44 4" xfId="30923"/>
    <cellStyle name="常规 3 3 3 2 2 2 3 2" xfId="30924"/>
    <cellStyle name="常规 3 3 3 2 2 2 4" xfId="30925"/>
    <cellStyle name="常规 3 3 3 2 2 3" xfId="30926"/>
    <cellStyle name="常规 3 3 3 2 2 3 2" xfId="30927"/>
    <cellStyle name="常规 3 3 3 2 2 3 2 2" xfId="30928"/>
    <cellStyle name="常规 6 3 2 2 2 2 2 3" xfId="30929"/>
    <cellStyle name="常规 3 3 3 2 2 3 2 2 2" xfId="30930"/>
    <cellStyle name="常规 3 3 3 2 2 3 2 3" xfId="30931"/>
    <cellStyle name="常规 3 3 3 2 2 3 3" xfId="30932"/>
    <cellStyle name="常规 3 3 3 2 2 3 3 2" xfId="30933"/>
    <cellStyle name="强调文字颜色 4 8" xfId="30934"/>
    <cellStyle name="常规 5 3 5 2 2 2 2" xfId="30935"/>
    <cellStyle name="常规 3 3 3 2 2 6 2" xfId="30936"/>
    <cellStyle name="常规 5 3 5 2 2 3" xfId="30937"/>
    <cellStyle name="常规 3 3 3 2 2 7" xfId="30938"/>
    <cellStyle name="常规 5 3 6 3 3 2" xfId="30939"/>
    <cellStyle name="常规 3 3 3 2 3" xfId="30940"/>
    <cellStyle name="常规 5 3 6 3 3 2 2" xfId="30941"/>
    <cellStyle name="常规 3 3 3 2 3 2" xfId="30942"/>
    <cellStyle name="常规 3 3 3 2 3 2 2 2" xfId="30943"/>
    <cellStyle name="常规 5 3 6 3 3 2 3" xfId="30944"/>
    <cellStyle name="常规 3 3 3 2 3 3" xfId="30945"/>
    <cellStyle name="常规 3 3 3 2 3 3 2" xfId="30946"/>
    <cellStyle name="常规 7 5 2 4 3 2" xfId="30947"/>
    <cellStyle name="常规 5 3 6 3 3 3" xfId="30948"/>
    <cellStyle name="常规 3 3 3 2 4" xfId="30949"/>
    <cellStyle name="常规 5 3 6 3 3 3 2" xfId="30950"/>
    <cellStyle name="常规 6 4 5 5 2 3" xfId="30951"/>
    <cellStyle name="常规 3 3 3 2 4 2" xfId="30952"/>
    <cellStyle name="常规 3 3 3 2 4 2 2" xfId="30953"/>
    <cellStyle name="常规 3 3 3 2 4 2 2 2" xfId="30954"/>
    <cellStyle name="常规 3 3 3 2 4 2 3" xfId="30955"/>
    <cellStyle name="常规 3 3 3 2 4 3" xfId="30956"/>
    <cellStyle name="常规 3 3 3 2 4 3 2" xfId="30957"/>
    <cellStyle name="常规 5 3 6 3 3 4" xfId="30958"/>
    <cellStyle name="常规 3 3 3 2 5" xfId="30959"/>
    <cellStyle name="常规 3 3 3 2 5 2" xfId="30960"/>
    <cellStyle name="常规 3 3 3 2 5 2 2" xfId="30961"/>
    <cellStyle name="常规 3 3 3 2 6" xfId="30962"/>
    <cellStyle name="常规 3 3 3 2 6 2" xfId="30963"/>
    <cellStyle name="常规 7 3 8 3 3 2" xfId="30964"/>
    <cellStyle name="常规 3 3 3 2 7" xfId="30965"/>
    <cellStyle name="常规 3 3 3 2 7 2" xfId="30966"/>
    <cellStyle name="常规 3 3 3 3 3 3 2" xfId="30967"/>
    <cellStyle name="常规 3 3 3 3 4 3" xfId="30968"/>
    <cellStyle name="常规 3 3 3 4 3 2" xfId="30969"/>
    <cellStyle name="常规 3 3 3 4 4" xfId="30970"/>
    <cellStyle name="常规 3 3 3 5 2 2 2" xfId="30971"/>
    <cellStyle name="常规 3 3 3 5 3 2" xfId="30972"/>
    <cellStyle name="常规 3 3 3 6 2 2" xfId="30973"/>
    <cellStyle name="常规 3 3 3 6 2 2 2" xfId="30974"/>
    <cellStyle name="常规 3 3 3 6 3" xfId="30975"/>
    <cellStyle name="常规 3 3 3 6 3 2" xfId="30976"/>
    <cellStyle name="输入 2 3 7 2 2" xfId="30977"/>
    <cellStyle name="常规 3 3 3 7" xfId="30978"/>
    <cellStyle name="常规 3 3 3 7 2 2" xfId="30979"/>
    <cellStyle name="常规 3 3 3 7 2 2 2" xfId="30980"/>
    <cellStyle name="常规 3 3 3 7 3" xfId="30981"/>
    <cellStyle name="常规 3 3 3 7 3 2" xfId="30982"/>
    <cellStyle name="常规 3 3 3 7 4" xfId="30983"/>
    <cellStyle name="常规 6 18 3 2 2 2" xfId="30984"/>
    <cellStyle name="常规 9 10 3 3 2 2" xfId="30985"/>
    <cellStyle name="常规 3 3 3 8 3" xfId="30986"/>
    <cellStyle name="常规 3 3 3 9" xfId="30987"/>
    <cellStyle name="常规 3 3 3 9 2" xfId="30988"/>
    <cellStyle name="常规 8 3 5 2 4 2 2" xfId="30989"/>
    <cellStyle name="常规 3 3 4" xfId="30990"/>
    <cellStyle name="常规 3 3 4 2" xfId="30991"/>
    <cellStyle name="常规 3 3 4 2 2" xfId="30992"/>
    <cellStyle name="常规 3 3 4 2 2 2" xfId="30993"/>
    <cellStyle name="常规 3 3 4 2 2 3" xfId="30994"/>
    <cellStyle name="常规 3 3 4 2 2 4" xfId="30995"/>
    <cellStyle name="常规 5 3 6 4 3 2" xfId="30996"/>
    <cellStyle name="常规 3 3 4 2 3" xfId="30997"/>
    <cellStyle name="常规 9 2 6" xfId="30998"/>
    <cellStyle name="常规 3 3 4 2 3 2" xfId="30999"/>
    <cellStyle name="常规 3 3 4 2 4" xfId="31000"/>
    <cellStyle name="常规 6 4 6 5 2 3" xfId="31001"/>
    <cellStyle name="常规 9 3 6" xfId="31002"/>
    <cellStyle name="常规 3 3 4 2 4 2" xfId="31003"/>
    <cellStyle name="常规 3 3 4 2 5" xfId="31004"/>
    <cellStyle name="常规 3 3 4 2 6" xfId="31005"/>
    <cellStyle name="常规 6 3 6 5 2 2 2" xfId="31006"/>
    <cellStyle name="常规 3 3 4 2 7" xfId="31007"/>
    <cellStyle name="常规 3 3 4 3 2 2 2" xfId="31008"/>
    <cellStyle name="常规 3 3 4 3 2 2 3" xfId="31009"/>
    <cellStyle name="常规 3 3 4 3 2 3" xfId="31010"/>
    <cellStyle name="常规 3 3 4 3 2 3 2" xfId="31011"/>
    <cellStyle name="常规 3 3 4 3 2 4" xfId="31012"/>
    <cellStyle name="常规 3 3 4 3 3 2" xfId="31013"/>
    <cellStyle name="常规 3 3 4 3 3 2 2" xfId="31014"/>
    <cellStyle name="常规 3 3 4 3 3 2 2 2" xfId="31015"/>
    <cellStyle name="常规 3 3 4 3 4" xfId="31016"/>
    <cellStyle name="常规 3 3 4 3 4 2" xfId="31017"/>
    <cellStyle name="常规 3 3 4 3 4 2 2" xfId="31018"/>
    <cellStyle name="常规 3 3 4 3 5" xfId="31019"/>
    <cellStyle name="常规 3 3 4 3 5 2" xfId="31020"/>
    <cellStyle name="常规 4 4 12 2 3" xfId="31021"/>
    <cellStyle name="常规 6 12 2 2 2 2" xfId="31022"/>
    <cellStyle name="常规 3 3 4 3 6 2" xfId="31023"/>
    <cellStyle name="常规 6 12 2 2 3" xfId="31024"/>
    <cellStyle name="常规 3 3 4 3 7" xfId="31025"/>
    <cellStyle name="常规 3 3 4 4 2 2 2" xfId="31026"/>
    <cellStyle name="常规 3 3 4 4 3 2" xfId="31027"/>
    <cellStyle name="常规 7 2 7 4 2 2 2" xfId="31028"/>
    <cellStyle name="常规 3 3 4 4 4" xfId="31029"/>
    <cellStyle name="常规 3 3 4 5" xfId="31030"/>
    <cellStyle name="常规 3 3 4 5 2 2" xfId="31031"/>
    <cellStyle name="常规 3 3 4 5 3" xfId="31032"/>
    <cellStyle name="常规 3 3 4 5 3 2" xfId="31033"/>
    <cellStyle name="好 2 3 6" xfId="31034"/>
    <cellStyle name="常规 3 3 4 6 2 2" xfId="31035"/>
    <cellStyle name="常规 3 3 4 6 3" xfId="31036"/>
    <cellStyle name="常规 3 3 4 7" xfId="31037"/>
    <cellStyle name="常规 3 3 4 9" xfId="31038"/>
    <cellStyle name="常规 3 3 5" xfId="31039"/>
    <cellStyle name="常规 3 3 5 2" xfId="31040"/>
    <cellStyle name="常规 3 3 5 2 2" xfId="31041"/>
    <cellStyle name="常规 5 3 6 5 3 2" xfId="31042"/>
    <cellStyle name="常规 3 3 5 2 3" xfId="31043"/>
    <cellStyle name="常规 3 3 5 2 7" xfId="31044"/>
    <cellStyle name="常规 3 3 5 3 2 2" xfId="31045"/>
    <cellStyle name="常规 3 3 5 3 2 4" xfId="31046"/>
    <cellStyle name="常规 3 3 5 3 3" xfId="31047"/>
    <cellStyle name="常规 3 3 5 3 3 2" xfId="31048"/>
    <cellStyle name="常规 3 3 5 3 3 3" xfId="31049"/>
    <cellStyle name="常规 3 3 5 3 3 4" xfId="31050"/>
    <cellStyle name="常规 6 12 3 2 2" xfId="31051"/>
    <cellStyle name="汇总 3 2 2 3" xfId="31052"/>
    <cellStyle name="常规 3 3 5 3 6" xfId="31053"/>
    <cellStyle name="常规 6 12 3 2 3" xfId="31054"/>
    <cellStyle name="汇总 3 2 2 4" xfId="31055"/>
    <cellStyle name="常规 3 3 5 3 7" xfId="31056"/>
    <cellStyle name="常规 3 3 5 4" xfId="31057"/>
    <cellStyle name="常规 3 3 5 4 2" xfId="31058"/>
    <cellStyle name="常规 3 3 5 4 2 2" xfId="31059"/>
    <cellStyle name="常规 3 3 5 4 2 2 2" xfId="31060"/>
    <cellStyle name="常规 3 3 5 4 3" xfId="31061"/>
    <cellStyle name="常规 3 3 5 4 3 2" xfId="31062"/>
    <cellStyle name="常规 3 3 5 5" xfId="31063"/>
    <cellStyle name="常规 3 3 5 5 2" xfId="31064"/>
    <cellStyle name="常规 3 3 5 5 2 2" xfId="31065"/>
    <cellStyle name="常规 3 3 5 5 2 2 2" xfId="31066"/>
    <cellStyle name="常规 3 3 5 5 3" xfId="31067"/>
    <cellStyle name="常规 3 3 5 5 3 2" xfId="31068"/>
    <cellStyle name="常规 3 3 5 6 2 2" xfId="31069"/>
    <cellStyle name="常规 3 3 5 6 3" xfId="31070"/>
    <cellStyle name="常规 3 3 5 7" xfId="31071"/>
    <cellStyle name="常规 3 3 5 9" xfId="31072"/>
    <cellStyle name="常规 3 3 6 2" xfId="31073"/>
    <cellStyle name="常规 3 3 6 2 2" xfId="31074"/>
    <cellStyle name="常规 3 3 6 2 2 2" xfId="31075"/>
    <cellStyle name="常规 3 3 6 2 2 2 2" xfId="31076"/>
    <cellStyle name="常规 7 5 5 2 3" xfId="31077"/>
    <cellStyle name="常规 3 3 6 2 2 2 2 2" xfId="31078"/>
    <cellStyle name="常规 3 3 6 2 2 2 3" xfId="31079"/>
    <cellStyle name="常规 3 3 6 2 2 3" xfId="31080"/>
    <cellStyle name="常规 5 5 2 3 2 2" xfId="31081"/>
    <cellStyle name="常规 3 3 6 2 2 3 2" xfId="31082"/>
    <cellStyle name="常规 5 5 2 3 2 2 2" xfId="31083"/>
    <cellStyle name="常规 3 3 6 2 2 4" xfId="31084"/>
    <cellStyle name="常规 5 5 2 3 2 3" xfId="31085"/>
    <cellStyle name="常规 3 3 6 2 3" xfId="31086"/>
    <cellStyle name="常规 7 6 5 2 3" xfId="31087"/>
    <cellStyle name="常规 3 3 6 2 3 2 2 2" xfId="31088"/>
    <cellStyle name="常规 3 3 6 2 3 2 3" xfId="31089"/>
    <cellStyle name="常规 3 3 6 2 3 3 2" xfId="31090"/>
    <cellStyle name="常规 3 3 6 2 3 4" xfId="31091"/>
    <cellStyle name="常规 3 3 6 2 7" xfId="31092"/>
    <cellStyle name="常规 3 3 6 3 2 2" xfId="31093"/>
    <cellStyle name="常规 3 3 6 3 2 2 2" xfId="31094"/>
    <cellStyle name="常规 8 5 5 2 3" xfId="31095"/>
    <cellStyle name="常规 3 3 6 3 2 2 2 2" xfId="31096"/>
    <cellStyle name="常规 3 3 6 3 2 2 3" xfId="31097"/>
    <cellStyle name="常规 3 3 6 3 2 3" xfId="31098"/>
    <cellStyle name="常规 5 2 2 3 2 2 2 2" xfId="31099"/>
    <cellStyle name="常规 5 5 2 4 2 2" xfId="31100"/>
    <cellStyle name="常规 3 3 6 3 2 3 2" xfId="31101"/>
    <cellStyle name="常规 5 5 2 4 2 2 2" xfId="31102"/>
    <cellStyle name="常规 3 3 6 3 2 4" xfId="31103"/>
    <cellStyle name="常规 5 5 2 4 2 3" xfId="31104"/>
    <cellStyle name="常规 3 3 6 3 3" xfId="31105"/>
    <cellStyle name="常规 3 3 6 3 3 2" xfId="31106"/>
    <cellStyle name="常规 3 3 6 3 3 2 2" xfId="31107"/>
    <cellStyle name="常规 8 6 5 2 3" xfId="31108"/>
    <cellStyle name="常规 3 3 6 3 3 2 2 2" xfId="31109"/>
    <cellStyle name="常规 3 3 6 3 3 2 3" xfId="31110"/>
    <cellStyle name="常规 3 3 6 3 3 3" xfId="31111"/>
    <cellStyle name="常规 5 5 2 4 3 2" xfId="31112"/>
    <cellStyle name="常规 3 3 6 3 3 3 2" xfId="31113"/>
    <cellStyle name="常规 3 3 6 3 3 4" xfId="31114"/>
    <cellStyle name="常规 3 3 6 3 4 2 2" xfId="31115"/>
    <cellStyle name="常规 36 2 3 2 2" xfId="31116"/>
    <cellStyle name="常规 3 3 6 3 4 3" xfId="31117"/>
    <cellStyle name="汇总 3 3 2 2 2" xfId="31118"/>
    <cellStyle name="常规 3 3 6 3 5 2" xfId="31119"/>
    <cellStyle name="常规 6 12 4 2 2" xfId="31120"/>
    <cellStyle name="汇总 3 3 2 3" xfId="31121"/>
    <cellStyle name="常规 3 3 6 3 6" xfId="31122"/>
    <cellStyle name="常规 6 12 4 2 2 2" xfId="31123"/>
    <cellStyle name="常规 3 3 6 3 6 2" xfId="31124"/>
    <cellStyle name="常规 6 12 4 2 3" xfId="31125"/>
    <cellStyle name="常规 3 3 6 3 7" xfId="31126"/>
    <cellStyle name="常规 3 3 6 4" xfId="31127"/>
    <cellStyle name="常规 3 3 6 4 2" xfId="31128"/>
    <cellStyle name="检查单元格 2 2 2 9" xfId="31129"/>
    <cellStyle name="常规 3 3 6 4 2 2" xfId="31130"/>
    <cellStyle name="常规 3 3 6 4 2 2 2" xfId="31131"/>
    <cellStyle name="常规 3 3 6 4 3" xfId="31132"/>
    <cellStyle name="常规 3 3 6 4 3 2" xfId="31133"/>
    <cellStyle name="常规 3 3 6 5 2 2 2" xfId="31134"/>
    <cellStyle name="常规 3 3 6 6 2" xfId="31135"/>
    <cellStyle name="常规 3 3 6 6 2 2" xfId="31136"/>
    <cellStyle name="常规 3 3 6 6 3" xfId="31137"/>
    <cellStyle name="常规 3 3 6 7" xfId="31138"/>
    <cellStyle name="常规 3 4 2 2 2 3 2 3" xfId="31139"/>
    <cellStyle name="常规 3 3 6 9" xfId="31140"/>
    <cellStyle name="常规 3 3 7 2 2" xfId="31141"/>
    <cellStyle name="常规 3 3 7 2 2 2" xfId="31142"/>
    <cellStyle name="常规 3 3 7 2 2 2 2" xfId="31143"/>
    <cellStyle name="常规 3 3 7 2 2 2 3" xfId="31144"/>
    <cellStyle name="常规 3 3 7 2 2 3" xfId="31145"/>
    <cellStyle name="常规 5 5 3 3 2 2" xfId="31146"/>
    <cellStyle name="常规 3 3 7 2 2 3 2" xfId="31147"/>
    <cellStyle name="常规 5 5 3 3 2 2 2" xfId="31148"/>
    <cellStyle name="常规 3 3 7 2 2 4" xfId="31149"/>
    <cellStyle name="常规 5 5 3 3 2 3" xfId="31150"/>
    <cellStyle name="常规 3 3 7 2 3" xfId="31151"/>
    <cellStyle name="常规 3 3 7 2 3 2" xfId="31152"/>
    <cellStyle name="常规 3 3 7 2 3 2 2" xfId="31153"/>
    <cellStyle name="常规 3 3 7 2 3 2 3" xfId="31154"/>
    <cellStyle name="常规 3 3 7 2 3 3" xfId="31155"/>
    <cellStyle name="常规 5 5 3 3 3 2" xfId="31156"/>
    <cellStyle name="常规 3 3 7 2 3 3 2" xfId="31157"/>
    <cellStyle name="常规 3 3 7 2 3 4" xfId="31158"/>
    <cellStyle name="常规 3 3 7 2 7" xfId="31159"/>
    <cellStyle name="常规 3 3 7 3" xfId="31160"/>
    <cellStyle name="常规 9 11 2 2 2 3" xfId="31161"/>
    <cellStyle name="常规 3 3 7 3 2 2" xfId="31162"/>
    <cellStyle name="常规 3 3 7 3 2 2 2" xfId="31163"/>
    <cellStyle name="常规 3 3 7 3 2 2 3" xfId="31164"/>
    <cellStyle name="常规 3 3 7 3 2 3" xfId="31165"/>
    <cellStyle name="常规 5 2 2 3 3 2 2 2" xfId="31166"/>
    <cellStyle name="常规 5 5 3 4 2 2" xfId="31167"/>
    <cellStyle name="常规 3 3 7 3 2 3 2" xfId="31168"/>
    <cellStyle name="常规 7 4 3 2 2 2 2" xfId="31169"/>
    <cellStyle name="常规 3 3 7 3 2 4" xfId="31170"/>
    <cellStyle name="常规 3 3 7 3 3" xfId="31171"/>
    <cellStyle name="常规 3 3 7 3 3 2" xfId="31172"/>
    <cellStyle name="常规 3 3 7 3 3 2 2" xfId="31173"/>
    <cellStyle name="常规 3 3 7 3 3 2 3" xfId="31174"/>
    <cellStyle name="常规 3 3 7 3 3 3" xfId="31175"/>
    <cellStyle name="常规 3 3 7 3 3 3 2" xfId="31176"/>
    <cellStyle name="常规 7 4 3 2 2 3 2" xfId="31177"/>
    <cellStyle name="常规 3 3 7 3 3 4" xfId="31178"/>
    <cellStyle name="常规 3 3 7 3 4 2 2" xfId="31179"/>
    <cellStyle name="常规 36 3 3 2 2" xfId="31180"/>
    <cellStyle name="常规 3 3 7 3 4 3" xfId="31181"/>
    <cellStyle name="常规 3 3 7 3 5 2" xfId="31182"/>
    <cellStyle name="常规 6 12 5 2 2" xfId="31183"/>
    <cellStyle name="常规 3 3 7 3 6" xfId="31184"/>
    <cellStyle name="常规 6 12 5 2 3" xfId="31185"/>
    <cellStyle name="常规 3 3 7 3 7" xfId="31186"/>
    <cellStyle name="常规 3 3 7 4" xfId="31187"/>
    <cellStyle name="常规 3 3 7 4 2" xfId="31188"/>
    <cellStyle name="检查单元格 3 2 2 9" xfId="31189"/>
    <cellStyle name="常规 9 11 2 3 2 3" xfId="31190"/>
    <cellStyle name="常规 3 3 7 4 2 2" xfId="31191"/>
    <cellStyle name="常规 3 3 7 4 2 3" xfId="31192"/>
    <cellStyle name="常规 3 3 7 4 3" xfId="31193"/>
    <cellStyle name="常规 3 3 7 4 3 2" xfId="31194"/>
    <cellStyle name="常规 3 3 7 5 2" xfId="31195"/>
    <cellStyle name="常规 8 2 2 11 4" xfId="31196"/>
    <cellStyle name="常规 3 3 7 5 2 2" xfId="31197"/>
    <cellStyle name="常规 3 3 7 5 2 2 2" xfId="31198"/>
    <cellStyle name="常规 3 4 2 7" xfId="31199"/>
    <cellStyle name="输入 2 3 8 2" xfId="31200"/>
    <cellStyle name="常规 3 3 7 5 2 3" xfId="31201"/>
    <cellStyle name="常规 3 3 7 5 3" xfId="31202"/>
    <cellStyle name="常规 8 2 2 12 4" xfId="31203"/>
    <cellStyle name="常规 3 3 7 5 3 2" xfId="31204"/>
    <cellStyle name="常规 3 3 7 6" xfId="31205"/>
    <cellStyle name="常规 3 3 7 6 2" xfId="31206"/>
    <cellStyle name="常规 3 3 7 6 2 2" xfId="31207"/>
    <cellStyle name="常规 3 3 7 6 3" xfId="31208"/>
    <cellStyle name="常规 5 15 5 2 2 2" xfId="31209"/>
    <cellStyle name="常规 3 3 7 9" xfId="31210"/>
    <cellStyle name="常规 3 3 8 2 2 3" xfId="31211"/>
    <cellStyle name="常规 3 3 8 2 3 2" xfId="31212"/>
    <cellStyle name="常规 6 3 2 2 2 4 2" xfId="31213"/>
    <cellStyle name="常规 9 11 3 2 2 3" xfId="31214"/>
    <cellStyle name="常规 3 3 8 3 2 2" xfId="31215"/>
    <cellStyle name="常规 6 3 2 2 2 5" xfId="31216"/>
    <cellStyle name="常规 3 3 8 3 3" xfId="31217"/>
    <cellStyle name="常规 6 3 2 2 2 5 2" xfId="31218"/>
    <cellStyle name="常规 3 3 8 3 3 2" xfId="31219"/>
    <cellStyle name="常规 6 3 2 2 3 4" xfId="31220"/>
    <cellStyle name="常规 3 3 8 4 2" xfId="31221"/>
    <cellStyle name="常规 9 11 3 3 2 3" xfId="31222"/>
    <cellStyle name="常规 3 3 8 4 2 2" xfId="31223"/>
    <cellStyle name="常规 3 3 8 4 3" xfId="31224"/>
    <cellStyle name="常规 3 3 8 5" xfId="31225"/>
    <cellStyle name="常规 6 3 2 2 4 4" xfId="31226"/>
    <cellStyle name="常规 3 3 8 5 2" xfId="31227"/>
    <cellStyle name="常规 3 3 8 6" xfId="31228"/>
    <cellStyle name="常规 3 3 8 6 2" xfId="31229"/>
    <cellStyle name="常规 48 3" xfId="31230"/>
    <cellStyle name="常规 53 3" xfId="31231"/>
    <cellStyle name="常规 6 3 2 4" xfId="31232"/>
    <cellStyle name="常规 3 3 9 2 2 2 2" xfId="31233"/>
    <cellStyle name="常规 3 3 9 2 2 3" xfId="31234"/>
    <cellStyle name="常规 5 2 3 2 2" xfId="31235"/>
    <cellStyle name="常规 3 3 9 2 3 2" xfId="31236"/>
    <cellStyle name="常规 3 3 9 3 2 2" xfId="31237"/>
    <cellStyle name="常规 3 3 9 3 2 2 2" xfId="31238"/>
    <cellStyle name="常规 3 3 9 3 2 3" xfId="31239"/>
    <cellStyle name="常规 5 2 4 2" xfId="31240"/>
    <cellStyle name="常规 3 3 9 3 3" xfId="31241"/>
    <cellStyle name="常规 7 2 3 2 2 3 4" xfId="31242"/>
    <cellStyle name="常规 5 2 4 2 2" xfId="31243"/>
    <cellStyle name="常规 3 3 9 3 3 2" xfId="31244"/>
    <cellStyle name="常规 48 2 3 4" xfId="31245"/>
    <cellStyle name="常规 6 3 2 3 3 4" xfId="31246"/>
    <cellStyle name="常规 3 3 9 4 2" xfId="31247"/>
    <cellStyle name="常规 3 3 9 4 2 2" xfId="31248"/>
    <cellStyle name="常规 5 2 5 2" xfId="31249"/>
    <cellStyle name="常规 3 3 9 4 3" xfId="31250"/>
    <cellStyle name="常规 3 3 9 5" xfId="31251"/>
    <cellStyle name="常规 3 3 9 5 2" xfId="31252"/>
    <cellStyle name="常规 3 3 9 6" xfId="31253"/>
    <cellStyle name="常规 3 3 9 6 2" xfId="31254"/>
    <cellStyle name="常规 3 3 9 7" xfId="31255"/>
    <cellStyle name="常规 4 4 3 3 3 3 2" xfId="31256"/>
    <cellStyle name="常规 3 4" xfId="31257"/>
    <cellStyle name="常规 3 4 10" xfId="31258"/>
    <cellStyle name="常规 4 10 5 2" xfId="31259"/>
    <cellStyle name="常规 3 4 10 2" xfId="31260"/>
    <cellStyle name="常规 4 10 5 2 2" xfId="31261"/>
    <cellStyle name="常规 9 11 2 4 3" xfId="31262"/>
    <cellStyle name="常规 6 2 2 3 2 2 3" xfId="31263"/>
    <cellStyle name="常规 3 4 10 2 2" xfId="31264"/>
    <cellStyle name="常规 4 10 5 2 2 2" xfId="31265"/>
    <cellStyle name="常规 3 4 10 2 2 2" xfId="31266"/>
    <cellStyle name="常规 7 3 14 2" xfId="31267"/>
    <cellStyle name="常规 3 4 10 2 3" xfId="31268"/>
    <cellStyle name="常规 3 4 10 3" xfId="31269"/>
    <cellStyle name="常规 4 10 5 2 3" xfId="31270"/>
    <cellStyle name="常规 3 4 10 3 2" xfId="31271"/>
    <cellStyle name="常规 3 4 11" xfId="31272"/>
    <cellStyle name="常规 4 10 5 3" xfId="31273"/>
    <cellStyle name="常规 3 4 11 2" xfId="31274"/>
    <cellStyle name="常规 4 10 5 3 2" xfId="31275"/>
    <cellStyle name="常规 9 11 3 4 3" xfId="31276"/>
    <cellStyle name="常规 6 2 2 3 3 2 3" xfId="31277"/>
    <cellStyle name="常规 3 4 11 2 2" xfId="31278"/>
    <cellStyle name="常规 7" xfId="31279"/>
    <cellStyle name="常规 3 4 11 2 2 2" xfId="31280"/>
    <cellStyle name="常规 3 4 11 2 3" xfId="31281"/>
    <cellStyle name="常规 3 4 11 3" xfId="31282"/>
    <cellStyle name="常规 3 4 11 3 2" xfId="31283"/>
    <cellStyle name="常规 3 4 12" xfId="31284"/>
    <cellStyle name="常规 4 10 5 4" xfId="31285"/>
    <cellStyle name="常规 3 4 12 2" xfId="31286"/>
    <cellStyle name="常规 3 4 12 2 2" xfId="31287"/>
    <cellStyle name="常规 3 4 12 2 2 2" xfId="31288"/>
    <cellStyle name="常规 3 4 12 3" xfId="31289"/>
    <cellStyle name="常规 3 4 12 3 2" xfId="31290"/>
    <cellStyle name="常规 3 4 13" xfId="31291"/>
    <cellStyle name="常规 3 4 13 2" xfId="31292"/>
    <cellStyle name="常规 3 4 13 2 2" xfId="31293"/>
    <cellStyle name="常规 3 4 13 2 2 2" xfId="31294"/>
    <cellStyle name="常规 3 4 13 3" xfId="31295"/>
    <cellStyle name="常规 3 4 13 3 2" xfId="31296"/>
    <cellStyle name="常规 3 4 14" xfId="31297"/>
    <cellStyle name="常规 3 4 14 2" xfId="31298"/>
    <cellStyle name="常规 3 4 14 2 2" xfId="31299"/>
    <cellStyle name="常规 3 4 14 3" xfId="31300"/>
    <cellStyle name="常规 3 4 15 2" xfId="31301"/>
    <cellStyle name="常规 6 7 3 2 2 2" xfId="31302"/>
    <cellStyle name="常规 3 4 16" xfId="31303"/>
    <cellStyle name="常规 6 7 3 2 2 2 2" xfId="31304"/>
    <cellStyle name="常规 3 4 16 2" xfId="31305"/>
    <cellStyle name="常规 6 7 3 2 2 3" xfId="31306"/>
    <cellStyle name="常规 3 4 17" xfId="31307"/>
    <cellStyle name="常规 3 4 2" xfId="31308"/>
    <cellStyle name="常规 5 7 6" xfId="31309"/>
    <cellStyle name="常规 3 4 2 10" xfId="31310"/>
    <cellStyle name="常规 5 7 6 2" xfId="31311"/>
    <cellStyle name="常规 3 4 2 10 2" xfId="31312"/>
    <cellStyle name="常规 5 7 7" xfId="31313"/>
    <cellStyle name="常规 8 21 6 2" xfId="31314"/>
    <cellStyle name="常规 8 16 6 2" xfId="31315"/>
    <cellStyle name="常规 3 4 2 11" xfId="31316"/>
    <cellStyle name="常规 3 4 2 2 2 2 2" xfId="31317"/>
    <cellStyle name="常规 3 4 2 2 2 2 3" xfId="31318"/>
    <cellStyle name="常规 3 4 2 2 2 2 4" xfId="31319"/>
    <cellStyle name="常规 3 4 2 2 2 3" xfId="31320"/>
    <cellStyle name="常规 4 4 6 3 3 3 2" xfId="31321"/>
    <cellStyle name="警告文本 2 2 2" xfId="31322"/>
    <cellStyle name="常规 3 4 2 2 2 4" xfId="31323"/>
    <cellStyle name="警告文本 2 2 2 2" xfId="31324"/>
    <cellStyle name="常规 7 2 2 2 6" xfId="31325"/>
    <cellStyle name="常规 3 4 2 2 2 4 2" xfId="31326"/>
    <cellStyle name="常规 3 4 6 8" xfId="31327"/>
    <cellStyle name="警告文本 2 2 2 2 2" xfId="31328"/>
    <cellStyle name="常规 7 2 2 2 6 2" xfId="31329"/>
    <cellStyle name="常规 3 4 2 2 2 4 2 2" xfId="31330"/>
    <cellStyle name="警告文本 2 2 2 3" xfId="31331"/>
    <cellStyle name="常规 7 2 2 2 7" xfId="31332"/>
    <cellStyle name="常规 3 4 2 2 2 4 3" xfId="31333"/>
    <cellStyle name="警告文本 2 2 3 2" xfId="31334"/>
    <cellStyle name="常规 7 2 2 3 6" xfId="31335"/>
    <cellStyle name="常规 3 4 2 2 2 5 2" xfId="31336"/>
    <cellStyle name="常规 5 4 4 2 2 2" xfId="31337"/>
    <cellStyle name="常规 3 4 2 2 2 6" xfId="31338"/>
    <cellStyle name="常规 5 4 4 2 2 2 2" xfId="31339"/>
    <cellStyle name="常规 3 4 2 2 2 6 2" xfId="31340"/>
    <cellStyle name="常规 5 4 4 2 2 3" xfId="31341"/>
    <cellStyle name="常规 3 4 2 2 2 7" xfId="31342"/>
    <cellStyle name="常规 7 9 8" xfId="31343"/>
    <cellStyle name="常规 5 3 7 2 3 2 2" xfId="31344"/>
    <cellStyle name="常规 3 4 2 2 3 2" xfId="31345"/>
    <cellStyle name="常规 7 9 8 2" xfId="31346"/>
    <cellStyle name="常规 5 3 7 2 3 2 2 2" xfId="31347"/>
    <cellStyle name="常规 3 4 2 2 3 2 2" xfId="31348"/>
    <cellStyle name="常规 4 2 6 8" xfId="31349"/>
    <cellStyle name="常规 7 15 7" xfId="31350"/>
    <cellStyle name="常规 3 4 2 2 3 2 2 2" xfId="31351"/>
    <cellStyle name="常规 3 4 2 2 3 2 3" xfId="31352"/>
    <cellStyle name="常规 7 9 9" xfId="31353"/>
    <cellStyle name="常规 5 3 7 2 3 2 3" xfId="31354"/>
    <cellStyle name="常规 3 4 2 2 3 3" xfId="31355"/>
    <cellStyle name="警告文本 2 3 2" xfId="31356"/>
    <cellStyle name="常规 3 4 2 2 3 4" xfId="31357"/>
    <cellStyle name="常规 3 4 2 2 4 2 2" xfId="31358"/>
    <cellStyle name="常规 5 2 6 8" xfId="31359"/>
    <cellStyle name="常规 3 4 2 2 4 2 2 2" xfId="31360"/>
    <cellStyle name="常规 3 4 2 2 4 2 3" xfId="31361"/>
    <cellStyle name="常规 3 4 2 2 4 3" xfId="31362"/>
    <cellStyle name="常规 3 4 2 2 4 3 2" xfId="31363"/>
    <cellStyle name="警告文本 2 4 2" xfId="31364"/>
    <cellStyle name="常规 3 4 2 2 4 4" xfId="31365"/>
    <cellStyle name="常规 3 4 2 2 5 2" xfId="31366"/>
    <cellStyle name="常规 4 16 3 3 2 3" xfId="31367"/>
    <cellStyle name="常规 3 4 2 2 6" xfId="31368"/>
    <cellStyle name="常规 3 4 2 2 6 2" xfId="31369"/>
    <cellStyle name="常规 7 3 9 2 3 2" xfId="31370"/>
    <cellStyle name="常规 3 4 2 2 7" xfId="31371"/>
    <cellStyle name="常规 3 4 2 2 7 2" xfId="31372"/>
    <cellStyle name="常规 3 4 2 5" xfId="31373"/>
    <cellStyle name="常规 3 4 2 5 2 2 2" xfId="31374"/>
    <cellStyle name="常规 3 4 2 6 2 2 2" xfId="31375"/>
    <cellStyle name="常规 3 4 2 6 3 2" xfId="31376"/>
    <cellStyle name="常规 47 2 2 2 2" xfId="31377"/>
    <cellStyle name="常规 52 2 2 2 2" xfId="31378"/>
    <cellStyle name="常规 3 4 2 6 4" xfId="31379"/>
    <cellStyle name="常规 3 4 2 7 2 2 2" xfId="31380"/>
    <cellStyle name="常规 3 4 2 7 3 2" xfId="31381"/>
    <cellStyle name="常规 3 4 2 7 4" xfId="31382"/>
    <cellStyle name="常规 5 10 2 2 2" xfId="31383"/>
    <cellStyle name="常规 47 2 2 3 2" xfId="31384"/>
    <cellStyle name="常规 3 4 2 8" xfId="31385"/>
    <cellStyle name="常规 3 4 2 9" xfId="31386"/>
    <cellStyle name="常规 3 4 3" xfId="31387"/>
    <cellStyle name="常规 3 4 3 10" xfId="31388"/>
    <cellStyle name="常规 3 4 3 11" xfId="31389"/>
    <cellStyle name="常规 3 4 3 2" xfId="31390"/>
    <cellStyle name="常规 3 4 3 2 2" xfId="31391"/>
    <cellStyle name="常规 3 4 3 2 2 2" xfId="31392"/>
    <cellStyle name="常规 3 4 3 2 2 2 2" xfId="31393"/>
    <cellStyle name="常规 3 4 3 2 2 2 2 2" xfId="31394"/>
    <cellStyle name="常规 3 6 2 4 2 2 2" xfId="31395"/>
    <cellStyle name="常规 3 4 3 2 2 2 2 3" xfId="31396"/>
    <cellStyle name="常规 3 4 3 2 2 2 3" xfId="31397"/>
    <cellStyle name="常规 3 4 3 2 2 2 4" xfId="31398"/>
    <cellStyle name="常规 3 4 3 2 2 3" xfId="31399"/>
    <cellStyle name="常规 3 4 3 2 2 3 2" xfId="31400"/>
    <cellStyle name="常规 3 4 3 2 2 3 2 2" xfId="31401"/>
    <cellStyle name="常规 7 18 7" xfId="31402"/>
    <cellStyle name="常规 3 4 3 2 2 3 2 2 2" xfId="31403"/>
    <cellStyle name="常规 3 4 3 2 2 3 2 3" xfId="31404"/>
    <cellStyle name="常规 3 4 3 2 2 3 3" xfId="31405"/>
    <cellStyle name="常规 3 4 3 2 2 4" xfId="31406"/>
    <cellStyle name="常规 8 2 2 2 6" xfId="31407"/>
    <cellStyle name="常规 3 4 3 2 2 4 2" xfId="31408"/>
    <cellStyle name="常规 8 2 2 2 7" xfId="31409"/>
    <cellStyle name="常规 3 4 3 2 2 4 3" xfId="31410"/>
    <cellStyle name="常规 8 2 2 3 6" xfId="31411"/>
    <cellStyle name="常规 3 4 3 2 2 5 2" xfId="31412"/>
    <cellStyle name="常规 5 3 7 3 3 2" xfId="31413"/>
    <cellStyle name="常规 3 4 3 2 3" xfId="31414"/>
    <cellStyle name="常规 5 3 7 3 3 2 2" xfId="31415"/>
    <cellStyle name="常规 3 4 3 2 3 2" xfId="31416"/>
    <cellStyle name="常规 5 3 7 3 3 2 2 2" xfId="31417"/>
    <cellStyle name="常规 3 4 3 2 3 2 2" xfId="31418"/>
    <cellStyle name="常规 3 4 3 2 3 2 2 2" xfId="31419"/>
    <cellStyle name="常规 3 4 3 2 3 2 3" xfId="31420"/>
    <cellStyle name="常规 5 3 7 3 3 2 3" xfId="31421"/>
    <cellStyle name="常规 3 4 3 2 3 3" xfId="31422"/>
    <cellStyle name="常规 3 4 3 2 3 3 2" xfId="31423"/>
    <cellStyle name="常规 3 4 3 2 3 4" xfId="31424"/>
    <cellStyle name="常规 5 3 7 3 3 3" xfId="31425"/>
    <cellStyle name="常规 3 4 3 2 4" xfId="31426"/>
    <cellStyle name="常规 5 3 7 3 3 3 2" xfId="31427"/>
    <cellStyle name="常规 3 4 3 2 4 2" xfId="31428"/>
    <cellStyle name="常规 3 4 3 2 4 2 2" xfId="31429"/>
    <cellStyle name="常规 3 4 3 2 4 2 2 2" xfId="31430"/>
    <cellStyle name="常规 3 4 3 2 4 2 3" xfId="31431"/>
    <cellStyle name="常规 3 4 3 2 4 3" xfId="31432"/>
    <cellStyle name="常规 3 4 3 2 4 3 2" xfId="31433"/>
    <cellStyle name="常规 5 3 7 3 3 4" xfId="31434"/>
    <cellStyle name="常规 3 4 3 2 5" xfId="31435"/>
    <cellStyle name="常规 3 4 3 2 5 2" xfId="31436"/>
    <cellStyle name="常规 3 4 3 2 6" xfId="31437"/>
    <cellStyle name="常规 3 4 3 2 6 2" xfId="31438"/>
    <cellStyle name="常规 7 3 9 3 3 2" xfId="31439"/>
    <cellStyle name="常规 3 4 3 2 7" xfId="31440"/>
    <cellStyle name="常规 3 4 3 2 7 2" xfId="31441"/>
    <cellStyle name="常规 3 4 3 3 3 2 2 2" xfId="31442"/>
    <cellStyle name="常规 3 4 3 3 3 3 2" xfId="31443"/>
    <cellStyle name="常规 3 4 3 3 4 2 2" xfId="31444"/>
    <cellStyle name="常规 3 4 3 4" xfId="31445"/>
    <cellStyle name="常规 3 4 3 5" xfId="31446"/>
    <cellStyle name="常规 3 4 3 5 2 2 2" xfId="31447"/>
    <cellStyle name="常规 3 4 3 8 2" xfId="31448"/>
    <cellStyle name="常规 7 2 2 2 3 2 2" xfId="31449"/>
    <cellStyle name="常规 3 4 3 5 2 3" xfId="31450"/>
    <cellStyle name="常规 3 4 3 5 3 2" xfId="31451"/>
    <cellStyle name="常规 3 4 3 6" xfId="31452"/>
    <cellStyle name="常规 3 4 3 6 2 2" xfId="31453"/>
    <cellStyle name="常规 3 4 3 6 2 2 2" xfId="31454"/>
    <cellStyle name="常规 3 4 4 8 2" xfId="31455"/>
    <cellStyle name="常规 7 2 2 2 4 2 2" xfId="31456"/>
    <cellStyle name="常规 3 4 3 6 2 3" xfId="31457"/>
    <cellStyle name="常规 3 4 3 6 3 2" xfId="31458"/>
    <cellStyle name="输入 2 3 8 2 2" xfId="31459"/>
    <cellStyle name="常规 3 4 3 7" xfId="31460"/>
    <cellStyle name="常规 3 4 3 7 2 2" xfId="31461"/>
    <cellStyle name="常规 3 4 5 8 2" xfId="31462"/>
    <cellStyle name="常规 7 2 2 2 5 2 2" xfId="31463"/>
    <cellStyle name="常规 3 4 3 7 2 3" xfId="31464"/>
    <cellStyle name="常规 3 4 3 7 3" xfId="31465"/>
    <cellStyle name="常规 3 4 3 7 3 2" xfId="31466"/>
    <cellStyle name="常规 3 4 3 8" xfId="31467"/>
    <cellStyle name="常规 3 4 3 8 2 2" xfId="31468"/>
    <cellStyle name="常规 3 4 3 8 3" xfId="31469"/>
    <cellStyle name="常规 3 4 3 9" xfId="31470"/>
    <cellStyle name="常规 3 4 3 9 2" xfId="31471"/>
    <cellStyle name="常规 3 4 4" xfId="31472"/>
    <cellStyle name="链接单元格 2 3 5" xfId="31473"/>
    <cellStyle name="常规 3 4 4 2" xfId="31474"/>
    <cellStyle name="链接单元格 2 3 5 2" xfId="31475"/>
    <cellStyle name="常规 3 4 4 2 2" xfId="31476"/>
    <cellStyle name="链接单元格 2 3 5 2 2" xfId="31477"/>
    <cellStyle name="常规 3 4 4 2 2 2" xfId="31478"/>
    <cellStyle name="常规 3 4 4 2 2 2 2" xfId="31479"/>
    <cellStyle name="常规 3 4 4 2 2 2 3" xfId="31480"/>
    <cellStyle name="常规 3 4 4 2 2 3" xfId="31481"/>
    <cellStyle name="常规 3 4 4 2 2 3 2" xfId="31482"/>
    <cellStyle name="常规 3 4 4 2 2 4" xfId="31483"/>
    <cellStyle name="常规 5 3 7 4 3 2" xfId="31484"/>
    <cellStyle name="常规 3 4 4 2 3" xfId="31485"/>
    <cellStyle name="常规 3 4 4 2 3 2" xfId="31486"/>
    <cellStyle name="常规 3 4 4 2 3 2 2" xfId="31487"/>
    <cellStyle name="常规 3 4 4 2 3 2 2 2" xfId="31488"/>
    <cellStyle name="常规 3 4 4 2 3 2 3" xfId="31489"/>
    <cellStyle name="常规 3 4 4 2 3 3" xfId="31490"/>
    <cellStyle name="常规 3 4 4 2 3 3 2" xfId="31491"/>
    <cellStyle name="常规 3 4 4 2 3 4" xfId="31492"/>
    <cellStyle name="常规 3 4 4 2 4" xfId="31493"/>
    <cellStyle name="常规 3 4 4 2 4 2" xfId="31494"/>
    <cellStyle name="常规 3 4 4 2 4 2 2" xfId="31495"/>
    <cellStyle name="常规 3 4 4 2 5" xfId="31496"/>
    <cellStyle name="常规 3 4 4 2 6" xfId="31497"/>
    <cellStyle name="常规 3 4 4 2 7" xfId="31498"/>
    <cellStyle name="常规 3 4 4 3 2 2 2" xfId="31499"/>
    <cellStyle name="常规 3 4 4 3 2 2 2 2" xfId="31500"/>
    <cellStyle name="常规 3 4 4 3 2 2 3" xfId="31501"/>
    <cellStyle name="常规 4 2 6 7 2" xfId="31502"/>
    <cellStyle name="常规 3 4 4 3 2 3" xfId="31503"/>
    <cellStyle name="常规 3 4 4 3 2 3 2" xfId="31504"/>
    <cellStyle name="常规 3 4 4 3 2 4" xfId="31505"/>
    <cellStyle name="常规 3 4 4 3 3 2" xfId="31506"/>
    <cellStyle name="常规 3 4 4 3 3 3" xfId="31507"/>
    <cellStyle name="常规 3 4 4 3 3 3 2" xfId="31508"/>
    <cellStyle name="常规 3 4 4 3 3 4" xfId="31509"/>
    <cellStyle name="常规 3 4 4 3 4" xfId="31510"/>
    <cellStyle name="常规 3 4 4 3 4 2" xfId="31511"/>
    <cellStyle name="常规 3 4 4 3 5" xfId="31512"/>
    <cellStyle name="常规 3 4 4 3 5 2" xfId="31513"/>
    <cellStyle name="常规 6 13 2 2 2 2" xfId="31514"/>
    <cellStyle name="常规 3 4 4 3 6 2" xfId="31515"/>
    <cellStyle name="常规 6 13 2 2 3" xfId="31516"/>
    <cellStyle name="常规 3 4 4 3 7" xfId="31517"/>
    <cellStyle name="链接单元格 2 3 7" xfId="31518"/>
    <cellStyle name="常规 3 4 4 4" xfId="31519"/>
    <cellStyle name="常规 3 4 4 4 2 2 2" xfId="31520"/>
    <cellStyle name="常规 3 4 4 4 3 2" xfId="31521"/>
    <cellStyle name="常规 7 2 7 5 2 2 2" xfId="31522"/>
    <cellStyle name="常规 3 4 4 4 4" xfId="31523"/>
    <cellStyle name="链接单元格 2 3 8" xfId="31524"/>
    <cellStyle name="常规 3 4 4 5" xfId="31525"/>
    <cellStyle name="常规 3 4 4 5 2 2" xfId="31526"/>
    <cellStyle name="常规 3 4 4 5 2 2 2" xfId="31527"/>
    <cellStyle name="常规 7 2 2 3 3 2 2" xfId="31528"/>
    <cellStyle name="常规 3 4 4 5 2 3" xfId="31529"/>
    <cellStyle name="常规 3 4 4 5 3" xfId="31530"/>
    <cellStyle name="常规 3 4 4 5 3 2" xfId="31531"/>
    <cellStyle name="常规 3 4 4 6 2" xfId="31532"/>
    <cellStyle name="常规 3 4 4 6 2 2" xfId="31533"/>
    <cellStyle name="常规 3 4 4 7" xfId="31534"/>
    <cellStyle name="常规 3 4 4 7 2" xfId="31535"/>
    <cellStyle name="常规 3 4 4 8" xfId="31536"/>
    <cellStyle name="常规 3 4 4 9" xfId="31537"/>
    <cellStyle name="常规 3 4 5" xfId="31538"/>
    <cellStyle name="常规 4 12 5 2 2" xfId="31539"/>
    <cellStyle name="常规 3 4 5 2 2 2 2 2" xfId="31540"/>
    <cellStyle name="常规 3 4 5 2 2 2 3" xfId="31541"/>
    <cellStyle name="常规 3 4 5 2 2 3 2" xfId="31542"/>
    <cellStyle name="常规 3 4 5 2 2 4" xfId="31543"/>
    <cellStyle name="常规 3 4 5 2 3 2 2 2" xfId="31544"/>
    <cellStyle name="常规 3 4 5 2 3 3" xfId="31545"/>
    <cellStyle name="常规 3 4 5 2 3 3 2" xfId="31546"/>
    <cellStyle name="常规 3 4 5 2 3 4" xfId="31547"/>
    <cellStyle name="常规 3 4 5 2 5" xfId="31548"/>
    <cellStyle name="常规 3 4 5 2 7" xfId="31549"/>
    <cellStyle name="常规 3 4 5 3 2 2 3" xfId="31550"/>
    <cellStyle name="常规 5 2 6 7 2" xfId="31551"/>
    <cellStyle name="常规 3 4 5 3 2 3 2" xfId="31552"/>
    <cellStyle name="常规 3 4 5 3 2 4" xfId="31553"/>
    <cellStyle name="常规 3 4 5 3 3 2 2" xfId="31554"/>
    <cellStyle name="常规 3 4 5 3 3 2 3" xfId="31555"/>
    <cellStyle name="常规 5 2 7 7 2" xfId="31556"/>
    <cellStyle name="常规 3 4 5 3 3 3" xfId="31557"/>
    <cellStyle name="常规 3 4 5 3 3 3 2" xfId="31558"/>
    <cellStyle name="常规 3 4 5 3 3 4" xfId="31559"/>
    <cellStyle name="常规 3 4 5 3 4 2 2" xfId="31560"/>
    <cellStyle name="汇总 4 2 2 2" xfId="31561"/>
    <cellStyle name="常规 3 4 5 3 5" xfId="31562"/>
    <cellStyle name="常规 6 13 3 2 2 2" xfId="31563"/>
    <cellStyle name="常规 3 4 5 3 6 2" xfId="31564"/>
    <cellStyle name="常规 6 13 3 2 3" xfId="31565"/>
    <cellStyle name="常规 3 4 5 3 7" xfId="31566"/>
    <cellStyle name="常规 3 4 5 4 2 2 2" xfId="31567"/>
    <cellStyle name="常规 7 2 2 4 2 2 2" xfId="31568"/>
    <cellStyle name="常规 3 4 5 4 2 3" xfId="31569"/>
    <cellStyle name="常规 3 4 5 4 3 2" xfId="31570"/>
    <cellStyle name="常规 3 4 5 4 4" xfId="31571"/>
    <cellStyle name="常规 3 4 5 5 2 2" xfId="31572"/>
    <cellStyle name="常规 3 4 5 5 2 2 2" xfId="31573"/>
    <cellStyle name="常规 3 4 5 5 2 3" xfId="31574"/>
    <cellStyle name="常规 3 4 5 5 3" xfId="31575"/>
    <cellStyle name="常规 3 4 5 5 3 2" xfId="31576"/>
    <cellStyle name="常规 3 4 5 6 2 2" xfId="31577"/>
    <cellStyle name="常规 3 4 5 9" xfId="31578"/>
    <cellStyle name="常规 3 4 6" xfId="31579"/>
    <cellStyle name="常规 4 12 5 2 3" xfId="31580"/>
    <cellStyle name="常规 3 7 3 2" xfId="31581"/>
    <cellStyle name="常规 3 4 6 2 2 2 2 2" xfId="31582"/>
    <cellStyle name="常规 3 7 4" xfId="31583"/>
    <cellStyle name="常规 3 4 6 2 2 2 3" xfId="31584"/>
    <cellStyle name="常规 3 4 6 2 2 4" xfId="31585"/>
    <cellStyle name="常规 5 6 2 3 2 3" xfId="31586"/>
    <cellStyle name="常规 4 7 3 2" xfId="31587"/>
    <cellStyle name="常规 3 4 6 2 3 2 2 2" xfId="31588"/>
    <cellStyle name="常规 4 7 4" xfId="31589"/>
    <cellStyle name="常规 3 4 6 2 3 2 3" xfId="31590"/>
    <cellStyle name="常规 3 4 6 2 3 3" xfId="31591"/>
    <cellStyle name="常规 5 6 2 3 3 2" xfId="31592"/>
    <cellStyle name="常规 3 4 6 2 3 4" xfId="31593"/>
    <cellStyle name="常规 3 4 6 2 4 2" xfId="31594"/>
    <cellStyle name="常规 37 2 2 2 2" xfId="31595"/>
    <cellStyle name="常规 3 4 6 2 4 3" xfId="31596"/>
    <cellStyle name="常规 3 4 6 2 5" xfId="31597"/>
    <cellStyle name="常规 3 4 6 2 5 2" xfId="31598"/>
    <cellStyle name="常规 3 4 6 2 6" xfId="31599"/>
    <cellStyle name="常规 3 4 6 2 6 2" xfId="31600"/>
    <cellStyle name="常规 3 4 6 2 7" xfId="31601"/>
    <cellStyle name="常规 3 4 6 3 2 2 2 2" xfId="31602"/>
    <cellStyle name="常规 3 4 6 3 2 3 2" xfId="31603"/>
    <cellStyle name="常规 3 4 6 3 2 4" xfId="31604"/>
    <cellStyle name="常规 3 4 6 3 3 2 2" xfId="31605"/>
    <cellStyle name="常规 3 4 6 3 3 3 2" xfId="31606"/>
    <cellStyle name="常规 3 4 6 3 3 4" xfId="31607"/>
    <cellStyle name="常规 3 4 6 3 4 2" xfId="31608"/>
    <cellStyle name="常规 3 4 6 3 4 2 2" xfId="31609"/>
    <cellStyle name="常规 37 2 3 2 2" xfId="31610"/>
    <cellStyle name="常规 3 4 6 3 4 3" xfId="31611"/>
    <cellStyle name="常规 6 2 10" xfId="31612"/>
    <cellStyle name="汇总 4 3 2 2" xfId="31613"/>
    <cellStyle name="常规 3 4 6 3 5" xfId="31614"/>
    <cellStyle name="常规 6 2 10 2" xfId="31615"/>
    <cellStyle name="汇总 4 3 2 2 2" xfId="31616"/>
    <cellStyle name="常规 3 4 6 3 5 2" xfId="31617"/>
    <cellStyle name="常规 6 13 4 2 2" xfId="31618"/>
    <cellStyle name="常规 6 2 11" xfId="31619"/>
    <cellStyle name="汇总 4 3 2 3" xfId="31620"/>
    <cellStyle name="常规 3 4 6 3 6" xfId="31621"/>
    <cellStyle name="常规 6 11 2 2 2 2 2" xfId="31622"/>
    <cellStyle name="常规 6 13 4 2 2 2" xfId="31623"/>
    <cellStyle name="常规 6 2 11 2" xfId="31624"/>
    <cellStyle name="常规 3 4 6 3 6 2" xfId="31625"/>
    <cellStyle name="常规 6 13 4 2 3" xfId="31626"/>
    <cellStyle name="常规 6 2 12" xfId="31627"/>
    <cellStyle name="常规 3 4 6 3 7" xfId="31628"/>
    <cellStyle name="注释 3 2 2 3 2 3" xfId="31629"/>
    <cellStyle name="常规 3 4 6 4 2 2" xfId="31630"/>
    <cellStyle name="常规 3 4 6 4 2 2 2" xfId="31631"/>
    <cellStyle name="常规 3 4 6 4 3 2" xfId="31632"/>
    <cellStyle name="常规 3 4 6 4 4" xfId="31633"/>
    <cellStyle name="注释 3 2 2 4 2 3" xfId="31634"/>
    <cellStyle name="常规 3 4 6 5 2 2" xfId="31635"/>
    <cellStyle name="常规 3 4 6 5 2 2 2" xfId="31636"/>
    <cellStyle name="常规 3 4 6 5 3 2" xfId="31637"/>
    <cellStyle name="常规 3 4 6 5 4" xfId="31638"/>
    <cellStyle name="常规 3 4 6 6 2" xfId="31639"/>
    <cellStyle name="注释 3 2 2 5 2 3" xfId="31640"/>
    <cellStyle name="常规 3 4 6 6 2 2" xfId="31641"/>
    <cellStyle name="常规 3 4 6 6 3" xfId="31642"/>
    <cellStyle name="常规 3 4 6 7 2" xfId="31643"/>
    <cellStyle name="常规 3 4 6 8 2" xfId="31644"/>
    <cellStyle name="常规 3 4 6 9" xfId="31645"/>
    <cellStyle name="常规 3 4 7 2 2 2" xfId="31646"/>
    <cellStyle name="常规 3 4 7 2 2 2 2" xfId="31647"/>
    <cellStyle name="常规 3 4 7 2 2 2 2 2" xfId="31648"/>
    <cellStyle name="常规 3 4 7 2 2 2 3" xfId="31649"/>
    <cellStyle name="常规 3 4 7 2 2 3" xfId="31650"/>
    <cellStyle name="常规 5 6 3 3 2 2" xfId="31651"/>
    <cellStyle name="常规 3 4 7 2 2 3 2" xfId="31652"/>
    <cellStyle name="常规 5 6 3 3 2 2 2" xfId="31653"/>
    <cellStyle name="常规 3 4 7 2 2 4" xfId="31654"/>
    <cellStyle name="常规 5 6 3 3 2 3" xfId="31655"/>
    <cellStyle name="常规 3 4 7 2 3" xfId="31656"/>
    <cellStyle name="常规 3 4 7 2 3 2" xfId="31657"/>
    <cellStyle name="常规 3 4 7 2 3 3 2" xfId="31658"/>
    <cellStyle name="常规 3 4 7 2 3 4" xfId="31659"/>
    <cellStyle name="常规 3 4 7 2 4" xfId="31660"/>
    <cellStyle name="常规 3 4 7 2 4 2" xfId="31661"/>
    <cellStyle name="常规 37 3 2 2 2" xfId="31662"/>
    <cellStyle name="常规 3 4 7 2 4 3" xfId="31663"/>
    <cellStyle name="常规 3 4 7 2 5" xfId="31664"/>
    <cellStyle name="常规 3 4 7 2 5 2" xfId="31665"/>
    <cellStyle name="常规 3 4 7 2 7" xfId="31666"/>
    <cellStyle name="常规 9 12 2 2 2 3" xfId="31667"/>
    <cellStyle name="常规 3 4 7 3 2 2" xfId="31668"/>
    <cellStyle name="常规 3 4 7 3 2 2 2" xfId="31669"/>
    <cellStyle name="常规 3 7 10" xfId="31670"/>
    <cellStyle name="常规 3 4 7 3 2 2 2 2" xfId="31671"/>
    <cellStyle name="常规 7 2 6 7 2" xfId="31672"/>
    <cellStyle name="常规 3 4 7 3 2 2 3" xfId="31673"/>
    <cellStyle name="常规 3 4 7 3 2 3" xfId="31674"/>
    <cellStyle name="常规 5 6 3 4 2 2" xfId="31675"/>
    <cellStyle name="常规 3 4 7 3 2 3 2" xfId="31676"/>
    <cellStyle name="常规 7 4 4 2 2 2 2" xfId="31677"/>
    <cellStyle name="常规 3 4 7 3 2 4" xfId="31678"/>
    <cellStyle name="常规 3 4 7 3 3" xfId="31679"/>
    <cellStyle name="常规 3 4 7 3 3 2" xfId="31680"/>
    <cellStyle name="常规 3 4 7 3 3 2 2" xfId="31681"/>
    <cellStyle name="常规 3 4 7 3 3 2 2 2" xfId="31682"/>
    <cellStyle name="常规 7 2 7 7 2" xfId="31683"/>
    <cellStyle name="常规 3 4 7 3 3 2 3" xfId="31684"/>
    <cellStyle name="常规 3 4 7 3 3 3" xfId="31685"/>
    <cellStyle name="常规 3 4 7 3 3 3 2" xfId="31686"/>
    <cellStyle name="常规 7 4 4 2 2 3 2" xfId="31687"/>
    <cellStyle name="常规 3 4 7 3 3 4" xfId="31688"/>
    <cellStyle name="常规 3 4 7 3 4" xfId="31689"/>
    <cellStyle name="常规 3 4 7 3 4 2 2" xfId="31690"/>
    <cellStyle name="常规 37 3 3 2 2" xfId="31691"/>
    <cellStyle name="常规 3 4 7 3 4 3" xfId="31692"/>
    <cellStyle name="汇总 4 4 2 2" xfId="31693"/>
    <cellStyle name="常规 3 4 7 3 5" xfId="31694"/>
    <cellStyle name="汇总 4 4 2 2 2" xfId="31695"/>
    <cellStyle name="常规 3 4 7 3 5 2" xfId="31696"/>
    <cellStyle name="常规 7 16 2 2 2 2 2" xfId="31697"/>
    <cellStyle name="常规 6 13 5 2 3" xfId="31698"/>
    <cellStyle name="常规 3 4 7 3 7" xfId="31699"/>
    <cellStyle name="常规 4 2 7 3 2 2 2 2" xfId="31700"/>
    <cellStyle name="常规 3 4 7 4" xfId="31701"/>
    <cellStyle name="常规 9 12 2 3 2 3" xfId="31702"/>
    <cellStyle name="常规 3 4 7 4 2 2" xfId="31703"/>
    <cellStyle name="计算 2 3 6 2 3" xfId="31704"/>
    <cellStyle name="常规 3 4 7 4 2 2 2" xfId="31705"/>
    <cellStyle name="常规 7 2 2 6 2 2 2" xfId="31706"/>
    <cellStyle name="常规 3 4 7 4 2 3" xfId="31707"/>
    <cellStyle name="常规 3 4 7 4 3" xfId="31708"/>
    <cellStyle name="常规 3 4 7 4 3 2" xfId="31709"/>
    <cellStyle name="常规 3 4 7 4 4" xfId="31710"/>
    <cellStyle name="常规 3 4 7 5 2" xfId="31711"/>
    <cellStyle name="常规 3 4 7 5 2 2" xfId="31712"/>
    <cellStyle name="常规 3 4 7 5 2 2 2" xfId="31713"/>
    <cellStyle name="常规 3 4 7 5 2 3" xfId="31714"/>
    <cellStyle name="常规 3 4 7 5 3" xfId="31715"/>
    <cellStyle name="常规 3 4 7 5 3 2" xfId="31716"/>
    <cellStyle name="常规 3 4 7 5 4" xfId="31717"/>
    <cellStyle name="常规 3 4 7 6" xfId="31718"/>
    <cellStyle name="常规 3 4 7 6 2" xfId="31719"/>
    <cellStyle name="常规 3 4 7 6 2 2" xfId="31720"/>
    <cellStyle name="常规 3 4 7 6 3" xfId="31721"/>
    <cellStyle name="常规 3 4 7 7 2" xfId="31722"/>
    <cellStyle name="常规 3 4 7 8" xfId="31723"/>
    <cellStyle name="常规 3 4 7 8 2" xfId="31724"/>
    <cellStyle name="常规 3 4 7 9" xfId="31725"/>
    <cellStyle name="常规 3 4 8 2 3" xfId="31726"/>
    <cellStyle name="常规 3 4 8 2 3 2" xfId="31727"/>
    <cellStyle name="常规 3 4 8 2 4" xfId="31728"/>
    <cellStyle name="常规 9 12 3 3 2 3" xfId="31729"/>
    <cellStyle name="常规 3 4 8 4 2 2" xfId="31730"/>
    <cellStyle name="常规 3 4 9 2 2 2" xfId="31731"/>
    <cellStyle name="常规 3 4 9 2 2 2 2" xfId="31732"/>
    <cellStyle name="常规 6 2 3 2" xfId="31733"/>
    <cellStyle name="常规 3 4 9 2 3" xfId="31734"/>
    <cellStyle name="常规 6 2 3 2 2" xfId="31735"/>
    <cellStyle name="常规 3 4 9 2 3 2" xfId="31736"/>
    <cellStyle name="常规 6 2 3 3" xfId="31737"/>
    <cellStyle name="常规 3 4 9 2 4" xfId="31738"/>
    <cellStyle name="常规 35 2 7" xfId="31739"/>
    <cellStyle name="常规 40 2 7" xfId="31740"/>
    <cellStyle name="常规 49 2 2 4" xfId="31741"/>
    <cellStyle name="常规 6 3 3 3 2 4" xfId="31742"/>
    <cellStyle name="常规 3 4 9 3 2" xfId="31743"/>
    <cellStyle name="常规 3 4 9 3 2 2" xfId="31744"/>
    <cellStyle name="常规 3 4 9 3 2 2 2" xfId="31745"/>
    <cellStyle name="常规 3 4 9 3 2 3" xfId="31746"/>
    <cellStyle name="常规 6 2 4 2" xfId="31747"/>
    <cellStyle name="常规 3 4 9 3 3" xfId="31748"/>
    <cellStyle name="常规 6 2 4 2 2" xfId="31749"/>
    <cellStyle name="常规 3 4 9 3 3 2" xfId="31750"/>
    <cellStyle name="常规 3 4 9 4" xfId="31751"/>
    <cellStyle name="常规 35 3 7" xfId="31752"/>
    <cellStyle name="常规 40 3 7" xfId="31753"/>
    <cellStyle name="常规 49 2 3 4" xfId="31754"/>
    <cellStyle name="常规 6 3 3 3 3 4" xfId="31755"/>
    <cellStyle name="常规 3 4 9 4 2" xfId="31756"/>
    <cellStyle name="汇总 2 3 9" xfId="31757"/>
    <cellStyle name="常规 3 4 9 4 2 2" xfId="31758"/>
    <cellStyle name="常规 6 2 5 2" xfId="31759"/>
    <cellStyle name="常规 3 4 9 4 3" xfId="31760"/>
    <cellStyle name="常规 7 2 10 3" xfId="31761"/>
    <cellStyle name="常规 5 2 3 2 4 2 3" xfId="31762"/>
    <cellStyle name="常规 6 4 4 4 3" xfId="31763"/>
    <cellStyle name="常规 3 5 10" xfId="31764"/>
    <cellStyle name="常规 4 15 3 2 2" xfId="31765"/>
    <cellStyle name="常规 7 2 10 3 2" xfId="31766"/>
    <cellStyle name="常规 6 4 4 4 3 2" xfId="31767"/>
    <cellStyle name="常规 7 17 2 3 3" xfId="31768"/>
    <cellStyle name="常规 3 5 10 2" xfId="31769"/>
    <cellStyle name="常规 4 15 3 2 2 2" xfId="31770"/>
    <cellStyle name="常规 7 2 10 4" xfId="31771"/>
    <cellStyle name="常规 6 4 4 4 4" xfId="31772"/>
    <cellStyle name="常规 3 5 11" xfId="31773"/>
    <cellStyle name="常规 4 15 3 2 3" xfId="31774"/>
    <cellStyle name="常规 3 5 12" xfId="31775"/>
    <cellStyle name="常规 4 15 3 2 4" xfId="31776"/>
    <cellStyle name="常规 3 5 2 2" xfId="31777"/>
    <cellStyle name="常规 3 5 2 2 2" xfId="31778"/>
    <cellStyle name="常规 3 5 2 2 2 2" xfId="31779"/>
    <cellStyle name="常规 3 5 2 2 2 2 2" xfId="31780"/>
    <cellStyle name="常规 3 5 2 2 2 2 2 2" xfId="31781"/>
    <cellStyle name="常规 6 3 2 2 7" xfId="31782"/>
    <cellStyle name="常规 3 5 2 2 2 2 3" xfId="31783"/>
    <cellStyle name="常规 3 5 2 2 2 3" xfId="31784"/>
    <cellStyle name="常规 3 5 2 2 2 3 2" xfId="31785"/>
    <cellStyle name="常规 3 5 2 2 2 4" xfId="31786"/>
    <cellStyle name="常规 4 17 2 2 2 2 2" xfId="31787"/>
    <cellStyle name="常规 5 3 8 2 3 2" xfId="31788"/>
    <cellStyle name="常规 3 5 2 2 3" xfId="31789"/>
    <cellStyle name="常规 3 5 2 2 3 2" xfId="31790"/>
    <cellStyle name="常规 3 5 2 2 3 2 2" xfId="31791"/>
    <cellStyle name="常规 3 5 2 2 3 2 2 2" xfId="31792"/>
    <cellStyle name="常规 6 4 2 2 7" xfId="31793"/>
    <cellStyle name="常规 3 5 2 2 3 2 3" xfId="31794"/>
    <cellStyle name="常规 3 5 2 2 3 3" xfId="31795"/>
    <cellStyle name="常规 3 5 2 2 3 3 2" xfId="31796"/>
    <cellStyle name="常规 3 5 2 2 3 4" xfId="31797"/>
    <cellStyle name="常规 3 5 2 2 4 2" xfId="31798"/>
    <cellStyle name="常规 3 5 2 2 4 2 2" xfId="31799"/>
    <cellStyle name="常规 3 5 2 2 4 3" xfId="31800"/>
    <cellStyle name="常规 3 5 2 2 5" xfId="31801"/>
    <cellStyle name="常规 3 5 2 2 5 2" xfId="31802"/>
    <cellStyle name="常规 4 17 3 3 2 3" xfId="31803"/>
    <cellStyle name="常规 3 5 2 2 6" xfId="31804"/>
    <cellStyle name="常规 3 5 2 2 6 2" xfId="31805"/>
    <cellStyle name="常规 3 5 2 2 7" xfId="31806"/>
    <cellStyle name="常规 3 5 2 3 2 3" xfId="31807"/>
    <cellStyle name="常规 3 5 2 3 3 2" xfId="31808"/>
    <cellStyle name="常规 3 5 2 3 4" xfId="31809"/>
    <cellStyle name="常规 4 3 2 8 2" xfId="31810"/>
    <cellStyle name="常规 3 5 2 4 2 3" xfId="31811"/>
    <cellStyle name="常规 3 5 2 4 3 2" xfId="31812"/>
    <cellStyle name="常规 3 5 2 4 4" xfId="31813"/>
    <cellStyle name="常规 3 5 2 5 2 2" xfId="31814"/>
    <cellStyle name="常规 3 5 2 5 3" xfId="31815"/>
    <cellStyle name="常规 3 5 2 6 2" xfId="31816"/>
    <cellStyle name="常规 3 5 2 7" xfId="31817"/>
    <cellStyle name="常规 3 5 3" xfId="31818"/>
    <cellStyle name="常规 3 5 3 2" xfId="31819"/>
    <cellStyle name="常规 3 5 3 2 2" xfId="31820"/>
    <cellStyle name="常规 3 5 3 2 2 2" xfId="31821"/>
    <cellStyle name="常规 3 5 3 2 2 2 2" xfId="31822"/>
    <cellStyle name="常规 3 5 3 2 2 3" xfId="31823"/>
    <cellStyle name="常规 5 3 8 3 3 2" xfId="31824"/>
    <cellStyle name="常规 3 5 3 2 3" xfId="31825"/>
    <cellStyle name="常规 3 5 3 2 3 2" xfId="31826"/>
    <cellStyle name="常规 3 5 3 3 2 2" xfId="31827"/>
    <cellStyle name="常规 3 5 3 3 2 3" xfId="31828"/>
    <cellStyle name="常规 3 5 3 3 3" xfId="31829"/>
    <cellStyle name="常规 3 5 3 3 3 2" xfId="31830"/>
    <cellStyle name="常规 3 5 3 3 4" xfId="31831"/>
    <cellStyle name="常规 9 17 2 2 2 2" xfId="31832"/>
    <cellStyle name="常规 3 5 3 4 2" xfId="31833"/>
    <cellStyle name="常规 9 17 2 2 2 2 2" xfId="31834"/>
    <cellStyle name="常规 3 5 3 4 2 2" xfId="31835"/>
    <cellStyle name="常规 9 17 2 2 2 3" xfId="31836"/>
    <cellStyle name="常规 3 5 3 4 3" xfId="31837"/>
    <cellStyle name="常规 9 17 2 2 3" xfId="31838"/>
    <cellStyle name="常规 3 5 3 5" xfId="31839"/>
    <cellStyle name="常规 9 17 2 2 3 2" xfId="31840"/>
    <cellStyle name="常规 3 5 3 5 2" xfId="31841"/>
    <cellStyle name="常规 9 17 2 2 4" xfId="31842"/>
    <cellStyle name="常规 3 5 3 6" xfId="31843"/>
    <cellStyle name="常规 3 5 3 6 2" xfId="31844"/>
    <cellStyle name="常规 3 5 3 7" xfId="31845"/>
    <cellStyle name="常规 3 5 4" xfId="31846"/>
    <cellStyle name="链接单元格 3 3 5" xfId="31847"/>
    <cellStyle name="常规 3 5 4 2" xfId="31848"/>
    <cellStyle name="链接单元格 3 3 5 2" xfId="31849"/>
    <cellStyle name="常规 3 5 4 2 2" xfId="31850"/>
    <cellStyle name="常规 3 5 4 2 3" xfId="31851"/>
    <cellStyle name="链接单元格 3 3 7" xfId="31852"/>
    <cellStyle name="常规 9 17 2 3 2" xfId="31853"/>
    <cellStyle name="常规 3 5 4 4" xfId="31854"/>
    <cellStyle name="常规 3 5 7 2 2 2" xfId="31855"/>
    <cellStyle name="常规 3 5 7 2 3" xfId="31856"/>
    <cellStyle name="常规 3 5 7 3 2" xfId="31857"/>
    <cellStyle name="常规 9 17 2 6 2" xfId="31858"/>
    <cellStyle name="常规 3 5 7 4" xfId="31859"/>
    <cellStyle name="解释性文本 4 2 2 2" xfId="31860"/>
    <cellStyle name="常规 3 6" xfId="31861"/>
    <cellStyle name="常规 3 6 10" xfId="31862"/>
    <cellStyle name="常规 3 6 10 2" xfId="31863"/>
    <cellStyle name="常规 7 2 6 2 2" xfId="31864"/>
    <cellStyle name="常规 3 6 11" xfId="31865"/>
    <cellStyle name="常规 3 6 2" xfId="31866"/>
    <cellStyle name="常规 3 6 2 2" xfId="31867"/>
    <cellStyle name="常规 3 6 2 2 2" xfId="31868"/>
    <cellStyle name="常规 3 6 2 2 2 2 2" xfId="31869"/>
    <cellStyle name="常规 3 6 2 2 2 2 2 2" xfId="31870"/>
    <cellStyle name="常规 3 6 2 2 2 2 3" xfId="31871"/>
    <cellStyle name="常规 5 3 9 2 3 2" xfId="31872"/>
    <cellStyle name="常规 3 6 2 2 3" xfId="31873"/>
    <cellStyle name="常规 3 6 2 2 3 2 2" xfId="31874"/>
    <cellStyle name="常规 3 6 2 2 3 2 2 2" xfId="31875"/>
    <cellStyle name="常规 3 6 2 2 3 2 3" xfId="31876"/>
    <cellStyle name="常规 3 6 2 2 4" xfId="31877"/>
    <cellStyle name="常规 3 6 2 2 4 2 2" xfId="31878"/>
    <cellStyle name="常规 3 6 2 2 5" xfId="31879"/>
    <cellStyle name="常规 3 6 2 2 6" xfId="31880"/>
    <cellStyle name="常规 3 6 2 2 7" xfId="31881"/>
    <cellStyle name="常规 3 6 2 3 2 2 2" xfId="31882"/>
    <cellStyle name="常规 3 6 2 3 2 3" xfId="31883"/>
    <cellStyle name="常规 3 6 2 3 3 2" xfId="31884"/>
    <cellStyle name="常规 3 6 2 3 4" xfId="31885"/>
    <cellStyle name="常规 31 3 2 5" xfId="31886"/>
    <cellStyle name="常规 5 3 2 8 2" xfId="31887"/>
    <cellStyle name="常规 3 6 2 4 2 3" xfId="31888"/>
    <cellStyle name="常规 3 6 2 4 3 2" xfId="31889"/>
    <cellStyle name="常规 3 6 2 4 4" xfId="31890"/>
    <cellStyle name="常规 3 6 2 5 2 2" xfId="31891"/>
    <cellStyle name="常规 3 6 2 5 3" xfId="31892"/>
    <cellStyle name="常规 3 6 2 6" xfId="31893"/>
    <cellStyle name="常规 3 6 2 6 2" xfId="31894"/>
    <cellStyle name="常规 3 6 2 7" xfId="31895"/>
    <cellStyle name="常规 3 6 2 7 2" xfId="31896"/>
    <cellStyle name="好 2 3 2 2 2" xfId="31897"/>
    <cellStyle name="常规 3 6 2 9" xfId="31898"/>
    <cellStyle name="常规 3 6 3" xfId="31899"/>
    <cellStyle name="常规 3 6 3 2" xfId="31900"/>
    <cellStyle name="常规 3 6 3 2 2" xfId="31901"/>
    <cellStyle name="常规 3 6 3 2 2 2" xfId="31902"/>
    <cellStyle name="常规 3 6 3 2 2 3" xfId="31903"/>
    <cellStyle name="常规 5 3 9 3 3 2" xfId="31904"/>
    <cellStyle name="常规 6 3 8 2 2 2 2" xfId="31905"/>
    <cellStyle name="常规 3 6 3 2 3" xfId="31906"/>
    <cellStyle name="常规 3 6 3 2 3 2" xfId="31907"/>
    <cellStyle name="常规 3 6 3 2 4" xfId="31908"/>
    <cellStyle name="常规 3 6 3 3 2 2" xfId="31909"/>
    <cellStyle name="常规 3 6 3 3 2 2 2" xfId="31910"/>
    <cellStyle name="常规 3 6 3 3 2 3" xfId="31911"/>
    <cellStyle name="常规 9 17 3 2 2 2" xfId="31912"/>
    <cellStyle name="常规 3 6 3 4 2" xfId="31913"/>
    <cellStyle name="常规 9 17 3 2 2 2 2" xfId="31914"/>
    <cellStyle name="常规 3 6 3 4 2 2" xfId="31915"/>
    <cellStyle name="常规 9 17 3 2 3" xfId="31916"/>
    <cellStyle name="常规 3 6 3 5" xfId="31917"/>
    <cellStyle name="常规 9 17 3 2 4" xfId="31918"/>
    <cellStyle name="常规 3 6 3 6" xfId="31919"/>
    <cellStyle name="常规 3 6 3 6 2" xfId="31920"/>
    <cellStyle name="常规 8 2 2 13 5 2" xfId="31921"/>
    <cellStyle name="常规 3 6 3 7" xfId="31922"/>
    <cellStyle name="常规 3 6 4" xfId="31923"/>
    <cellStyle name="常规 3 6 4 2 3" xfId="31924"/>
    <cellStyle name="常规 3 6 6" xfId="31925"/>
    <cellStyle name="常规 3 6 7" xfId="31926"/>
    <cellStyle name="常规 3 6 7 2 3" xfId="31927"/>
    <cellStyle name="常规 9 2 3 2 2 3 3 2" xfId="31928"/>
    <cellStyle name="常规 3 7" xfId="31929"/>
    <cellStyle name="常规 3 7 2 2 2" xfId="31930"/>
    <cellStyle name="常规 3 7 2 2 2 2" xfId="31931"/>
    <cellStyle name="常规 3 7 2 2 2 2 2" xfId="31932"/>
    <cellStyle name="常规 46 7 2" xfId="31933"/>
    <cellStyle name="常规 3 7 2 2 2 3" xfId="31934"/>
    <cellStyle name="常规 3 7 2 2 3" xfId="31935"/>
    <cellStyle name="常规 3 7 2 2 3 2" xfId="31936"/>
    <cellStyle name="输出 4 7 2" xfId="31937"/>
    <cellStyle name="常规 3 7 2 2 4" xfId="31938"/>
    <cellStyle name="输出 4 7 3" xfId="31939"/>
    <cellStyle name="常规 3 7 2 2 5" xfId="31940"/>
    <cellStyle name="常规 3 7 3 2 2" xfId="31941"/>
    <cellStyle name="常规 3 7 3 2 2 2 2" xfId="31942"/>
    <cellStyle name="常规 3 7 3 2 2 3" xfId="31943"/>
    <cellStyle name="常规 59 2 2 2 2" xfId="31944"/>
    <cellStyle name="常规 6 3 8 3 2 2 2" xfId="31945"/>
    <cellStyle name="常规 3 7 3 2 3" xfId="31946"/>
    <cellStyle name="常规 3 7 3 2 3 2" xfId="31947"/>
    <cellStyle name="常规 3 7 3 2 4" xfId="31948"/>
    <cellStyle name="常规 3 7 4 2" xfId="31949"/>
    <cellStyle name="常规 3 7 4 2 3" xfId="31950"/>
    <cellStyle name="常规 3 7 5" xfId="31951"/>
    <cellStyle name="常规 6 2 2 10" xfId="31952"/>
    <cellStyle name="常规 3 7 6" xfId="31953"/>
    <cellStyle name="常规 6 2 2 11" xfId="31954"/>
    <cellStyle name="常规 3 7 7" xfId="31955"/>
    <cellStyle name="常规 3 7 9" xfId="31956"/>
    <cellStyle name="常规 3 8" xfId="31957"/>
    <cellStyle name="常规 3 8 10" xfId="31958"/>
    <cellStyle name="常规 5 2 3 2 5" xfId="31959"/>
    <cellStyle name="汇总 4 8 3" xfId="31960"/>
    <cellStyle name="常规 3 8 2 2 2" xfId="31961"/>
    <cellStyle name="常规 5 2 3 2 6" xfId="31962"/>
    <cellStyle name="常规 3 8 2 2 3" xfId="31963"/>
    <cellStyle name="常规 5 2 3 2 6 2" xfId="31964"/>
    <cellStyle name="常规 6 4 6 4" xfId="31965"/>
    <cellStyle name="常规 3 8 2 2 3 2" xfId="31966"/>
    <cellStyle name="适中 2 2 2 8 2" xfId="31967"/>
    <cellStyle name="常规 5 2 3 2 7" xfId="31968"/>
    <cellStyle name="常规 3 8 2 2 4" xfId="31969"/>
    <cellStyle name="常规 3 8 2 3" xfId="31970"/>
    <cellStyle name="常规 3 8 2 3 2 2 2" xfId="31971"/>
    <cellStyle name="常规 3 8 2 3 2 3" xfId="31972"/>
    <cellStyle name="常规 6 5 6 4" xfId="31973"/>
    <cellStyle name="常规 5 2 3 3 6 2" xfId="31974"/>
    <cellStyle name="常规 3 8 2 3 3 2" xfId="31975"/>
    <cellStyle name="常规 5 2 3 3 7" xfId="31976"/>
    <cellStyle name="常规 9 3 3 2 2 3 2 2 2" xfId="31977"/>
    <cellStyle name="常规 3 8 2 3 4" xfId="31978"/>
    <cellStyle name="常规 3 8 2 4" xfId="31979"/>
    <cellStyle name="常规 3 8 2 5" xfId="31980"/>
    <cellStyle name="常规 6 14 5 2 2 2" xfId="31981"/>
    <cellStyle name="常规 3 8 2 7" xfId="31982"/>
    <cellStyle name="常规 7 2 2 6 2 2" xfId="31983"/>
    <cellStyle name="常规 5 6 3 5 2" xfId="31984"/>
    <cellStyle name="常规 3 8 2 8" xfId="31985"/>
    <cellStyle name="常规 3 8 3 2" xfId="31986"/>
    <cellStyle name="常规 5 2 4 2 5" xfId="31987"/>
    <cellStyle name="常规 3 8 3 2 2" xfId="31988"/>
    <cellStyle name="常规 7 4 5 4" xfId="31989"/>
    <cellStyle name="常规 5 2 4 2 5 2" xfId="31990"/>
    <cellStyle name="常规 3 8 3 2 2 2" xfId="31991"/>
    <cellStyle name="常规 3 8 3 2 2 2 2" xfId="31992"/>
    <cellStyle name="常规 3 8 3 2 2 3" xfId="31993"/>
    <cellStyle name="常规 5 2 4 2 6" xfId="31994"/>
    <cellStyle name="常规 59 3 2 2 2" xfId="31995"/>
    <cellStyle name="常规 3 8 3 2 3" xfId="31996"/>
    <cellStyle name="常规 7 4 6 4" xfId="31997"/>
    <cellStyle name="常规 5 2 4 2 6 2" xfId="31998"/>
    <cellStyle name="常规 3 8 3 2 3 2" xfId="31999"/>
    <cellStyle name="常规 5 2 4 2 7" xfId="32000"/>
    <cellStyle name="常规 3 8 3 2 4" xfId="32001"/>
    <cellStyle name="常规 3 8 3 3" xfId="32002"/>
    <cellStyle name="常规 7 5 5 4" xfId="32003"/>
    <cellStyle name="常规 5 2 4 3 5 2" xfId="32004"/>
    <cellStyle name="常规 3 8 3 3 2 2" xfId="32005"/>
    <cellStyle name="常规 3 8 3 3 2 2 2" xfId="32006"/>
    <cellStyle name="常规 3 8 3 3 2 3" xfId="32007"/>
    <cellStyle name="常规 7 5 6 4" xfId="32008"/>
    <cellStyle name="常规 5 2 4 3 6 2" xfId="32009"/>
    <cellStyle name="常规 3 8 3 3 3 2" xfId="32010"/>
    <cellStyle name="常规 5 2 4 3 7" xfId="32011"/>
    <cellStyle name="常规 3 8 3 3 4" xfId="32012"/>
    <cellStyle name="常规 9 17 5 2 2" xfId="32013"/>
    <cellStyle name="常规 3 8 3 4" xfId="32014"/>
    <cellStyle name="常规 9 17 5 2 2 2" xfId="32015"/>
    <cellStyle name="常规 3 8 3 4 2" xfId="32016"/>
    <cellStyle name="常规 3 8 3 4 2 2" xfId="32017"/>
    <cellStyle name="常规 3 8 3 4 3" xfId="32018"/>
    <cellStyle name="常规 5 4 2 2 4 2 2" xfId="32019"/>
    <cellStyle name="常规 9 17 5 2 3" xfId="32020"/>
    <cellStyle name="常规 3 8 3 5" xfId="32021"/>
    <cellStyle name="常规 3 8 3 6 2" xfId="32022"/>
    <cellStyle name="常规 3 8 4" xfId="32023"/>
    <cellStyle name="常规 3 8 4 2" xfId="32024"/>
    <cellStyle name="常规 3 8 4 3" xfId="32025"/>
    <cellStyle name="常规 9 17 5 3 2" xfId="32026"/>
    <cellStyle name="常规 3 8 4 4" xfId="32027"/>
    <cellStyle name="常规 3 8 5" xfId="32028"/>
    <cellStyle name="常规 3 8 6" xfId="32029"/>
    <cellStyle name="常规 3 8 7" xfId="32030"/>
    <cellStyle name="常规 3 9 10" xfId="32031"/>
    <cellStyle name="常规 4 11 5 2" xfId="32032"/>
    <cellStyle name="常规 3 9 2" xfId="32033"/>
    <cellStyle name="常规 3 9 2 2" xfId="32034"/>
    <cellStyle name="常规 5 3 3 2 5" xfId="32035"/>
    <cellStyle name="常规 3 9 2 2 2" xfId="32036"/>
    <cellStyle name="常规 5 3 3 2 6" xfId="32037"/>
    <cellStyle name="常规 3 9 2 2 3" xfId="32038"/>
    <cellStyle name="常规 5 3 3 2 7" xfId="32039"/>
    <cellStyle name="常规 3 9 2 2 4" xfId="32040"/>
    <cellStyle name="常规 3 9 2 3" xfId="32041"/>
    <cellStyle name="常规 3 9 2 3 2 3" xfId="32042"/>
    <cellStyle name="常规 3 9 2 4" xfId="32043"/>
    <cellStyle name="常规 3 9 2 5" xfId="32044"/>
    <cellStyle name="常规 3 9 2 6" xfId="32045"/>
    <cellStyle name="常规 3 9 2 6 2" xfId="32046"/>
    <cellStyle name="常规 6 3 3 2 3 2 3" xfId="32047"/>
    <cellStyle name="常规 3 9 2 7" xfId="32048"/>
    <cellStyle name="常规 3 9 3" xfId="32049"/>
    <cellStyle name="常规 3 9 3 2" xfId="32050"/>
    <cellStyle name="常规 5 3 4 2 5" xfId="32051"/>
    <cellStyle name="常规 3 9 3 2 2" xfId="32052"/>
    <cellStyle name="常规 5 3 4 2 6" xfId="32053"/>
    <cellStyle name="常规 3 9 3 2 3" xfId="32054"/>
    <cellStyle name="常规 5 3 4 2 7" xfId="32055"/>
    <cellStyle name="常规 3 9 3 2 4" xfId="32056"/>
    <cellStyle name="常规 3 9 3 3" xfId="32057"/>
    <cellStyle name="常规 3 9 3 3 2 2 2" xfId="32058"/>
    <cellStyle name="常规 3 9 3 3 2 3" xfId="32059"/>
    <cellStyle name="常规 5 3 4 3 7" xfId="32060"/>
    <cellStyle name="常规 3 9 3 3 4" xfId="32061"/>
    <cellStyle name="常规 9 17 6 2 2" xfId="32062"/>
    <cellStyle name="常规 3 9 3 4" xfId="32063"/>
    <cellStyle name="常规 3 9 3 4 2" xfId="32064"/>
    <cellStyle name="常规 3 9 3 4 3" xfId="32065"/>
    <cellStyle name="常规 5 4 2 3 4 2 2" xfId="32066"/>
    <cellStyle name="常规 35 2 2 2 2 2" xfId="32067"/>
    <cellStyle name="常规 40 2 2 2 2 2" xfId="32068"/>
    <cellStyle name="常规 3 9 3 6" xfId="32069"/>
    <cellStyle name="常规 3 9 3 6 2" xfId="32070"/>
    <cellStyle name="常规 6 3 3 2 4 2 3" xfId="32071"/>
    <cellStyle name="常规 3 9 3 7" xfId="32072"/>
    <cellStyle name="常规 3 9 4" xfId="32073"/>
    <cellStyle name="常规 3 9 4 2" xfId="32074"/>
    <cellStyle name="常规 5 3 5 2 5" xfId="32075"/>
    <cellStyle name="常规 3 9 4 2 2" xfId="32076"/>
    <cellStyle name="常规 5 3 5 2 6" xfId="32077"/>
    <cellStyle name="常规 3 9 4 2 3" xfId="32078"/>
    <cellStyle name="常规 3 9 4 3" xfId="32079"/>
    <cellStyle name="常规 3 9 4 4" xfId="32080"/>
    <cellStyle name="常规 3 9 5" xfId="32081"/>
    <cellStyle name="常规 3 9 6" xfId="32082"/>
    <cellStyle name="常规 3 9 7" xfId="32083"/>
    <cellStyle name="常规 3 9 8" xfId="32084"/>
    <cellStyle name="常规 5 5 7 2 2" xfId="32085"/>
    <cellStyle name="常规 8 16 4 2 2 2" xfId="32086"/>
    <cellStyle name="常规 3 9 9" xfId="32087"/>
    <cellStyle name="常规 6 2 2 2 4 2 3" xfId="32088"/>
    <cellStyle name="常规 31 10" xfId="32089"/>
    <cellStyle name="常规 8 3 6 2 3 3 2" xfId="32090"/>
    <cellStyle name="常规 31 2 2 2 2 3" xfId="32091"/>
    <cellStyle name="常规 31 2 2 2 4" xfId="32092"/>
    <cellStyle name="常规 31 2 2 5" xfId="32093"/>
    <cellStyle name="常规 8 3 6 3 3 3 2" xfId="32094"/>
    <cellStyle name="常规 31 2 3 2 2 3" xfId="32095"/>
    <cellStyle name="常规 9 19 6 2" xfId="32096"/>
    <cellStyle name="常规 5 2 2 7 3" xfId="32097"/>
    <cellStyle name="常规 31 2 3 2 4" xfId="32098"/>
    <cellStyle name="常规 31 2 3 5" xfId="32099"/>
    <cellStyle name="常规 31 2 4 2 2 2" xfId="32100"/>
    <cellStyle name="常规 5 2 3 7 2" xfId="32101"/>
    <cellStyle name="常规 31 2 4 2 3" xfId="32102"/>
    <cellStyle name="常规 31 2 4 4" xfId="32103"/>
    <cellStyle name="常规 31 2 5 2 2" xfId="32104"/>
    <cellStyle name="常规 5 2 4 7 2" xfId="32105"/>
    <cellStyle name="常规 31 2 5 2 3" xfId="32106"/>
    <cellStyle name="常规 31 2 5 3" xfId="32107"/>
    <cellStyle name="常规 31 2 6 2 2" xfId="32108"/>
    <cellStyle name="常规 5 2 5 7 2" xfId="32109"/>
    <cellStyle name="常规 31 2 6 2 3" xfId="32110"/>
    <cellStyle name="常规 31 2 6 3" xfId="32111"/>
    <cellStyle name="常规 35" xfId="32112"/>
    <cellStyle name="常规 40" xfId="32113"/>
    <cellStyle name="常规 35 2" xfId="32114"/>
    <cellStyle name="常规 40 2" xfId="32115"/>
    <cellStyle name="强调文字颜色 4 2 2 2 5" xfId="32116"/>
    <cellStyle name="常规 7 7 3 3 4" xfId="32117"/>
    <cellStyle name="常规 35 2 2" xfId="32118"/>
    <cellStyle name="常规 40 2 2" xfId="32119"/>
    <cellStyle name="常规 5 4 2 3 4" xfId="32120"/>
    <cellStyle name="强调文字颜色 4 2 2 2 5 2" xfId="32121"/>
    <cellStyle name="常规 35 2 2 2" xfId="32122"/>
    <cellStyle name="常规 40 2 2 2" xfId="32123"/>
    <cellStyle name="常规 5 4 2 3 5" xfId="32124"/>
    <cellStyle name="常规 35 2 2 3" xfId="32125"/>
    <cellStyle name="常规 40 2 2 3" xfId="32126"/>
    <cellStyle name="常规 5 4 2 3 5 2" xfId="32127"/>
    <cellStyle name="常规 35 2 2 3 2" xfId="32128"/>
    <cellStyle name="常规 40 2 2 3 2" xfId="32129"/>
    <cellStyle name="强调文字颜色 4 2 2 2 6" xfId="32130"/>
    <cellStyle name="常规 35 2 3" xfId="32131"/>
    <cellStyle name="常规 40 2 3" xfId="32132"/>
    <cellStyle name="常规 5 2 2 2 2 2 4" xfId="32133"/>
    <cellStyle name="常规 5 4 2 4 4" xfId="32134"/>
    <cellStyle name="强调文字颜色 4 2 2 2 6 2" xfId="32135"/>
    <cellStyle name="常规 35 2 3 2" xfId="32136"/>
    <cellStyle name="常规 40 2 3 2" xfId="32137"/>
    <cellStyle name="常规 35 2 3 2 3" xfId="32138"/>
    <cellStyle name="常规 40 2 3 2 3" xfId="32139"/>
    <cellStyle name="常规 35 2 3 3" xfId="32140"/>
    <cellStyle name="常规 40 2 3 3" xfId="32141"/>
    <cellStyle name="常规 35 2 3 3 2" xfId="32142"/>
    <cellStyle name="常规 40 2 3 3 2" xfId="32143"/>
    <cellStyle name="强调文字颜色 4 2 2 2 7" xfId="32144"/>
    <cellStyle name="常规 35 2 4" xfId="32145"/>
    <cellStyle name="常规 40 2 4" xfId="32146"/>
    <cellStyle name="常规 5 2 2 2 2 3 4" xfId="32147"/>
    <cellStyle name="常规 5 4 2 5 4" xfId="32148"/>
    <cellStyle name="强调文字颜色 4 2 2 2 7 2" xfId="32149"/>
    <cellStyle name="常规 35 2 4 2" xfId="32150"/>
    <cellStyle name="常规 40 2 4 2" xfId="32151"/>
    <cellStyle name="常规 35 2 4 3" xfId="32152"/>
    <cellStyle name="常规 40 2 4 3" xfId="32153"/>
    <cellStyle name="强调文字颜色 4 2 2 2 8" xfId="32154"/>
    <cellStyle name="常规 35 2 5" xfId="32155"/>
    <cellStyle name="常规 40 2 5" xfId="32156"/>
    <cellStyle name="常规 49 2 2 2" xfId="32157"/>
    <cellStyle name="常规 54 2 2 2" xfId="32158"/>
    <cellStyle name="常规 6 3 3 3 2 2" xfId="32159"/>
    <cellStyle name="强调文字颜色 4 2 2 2 8 2" xfId="32160"/>
    <cellStyle name="常规 35 2 5 2" xfId="32161"/>
    <cellStyle name="常规 40 2 5 2" xfId="32162"/>
    <cellStyle name="常规 49 2 2 2 2" xfId="32163"/>
    <cellStyle name="常规 54 2 2 2 2" xfId="32164"/>
    <cellStyle name="常规 6 3 3 3 2 2 2" xfId="32165"/>
    <cellStyle name="强调文字颜色 4 2 2 2 9" xfId="32166"/>
    <cellStyle name="常规 35 2 6" xfId="32167"/>
    <cellStyle name="常规 40 2 6" xfId="32168"/>
    <cellStyle name="常规 49 2 2 3" xfId="32169"/>
    <cellStyle name="常规 54 2 2 3" xfId="32170"/>
    <cellStyle name="常规 6 3 3 3 2 3" xfId="32171"/>
    <cellStyle name="常规 35 2 6 2" xfId="32172"/>
    <cellStyle name="常规 40 2 6 2" xfId="32173"/>
    <cellStyle name="常规 49 2 2 3 2" xfId="32174"/>
    <cellStyle name="常规 6 3 3 3 2 3 2" xfId="32175"/>
    <cellStyle name="常规 35 3" xfId="32176"/>
    <cellStyle name="常规 40 3" xfId="32177"/>
    <cellStyle name="常规 5 4 3 3 4" xfId="32178"/>
    <cellStyle name="常规 35 3 2 2" xfId="32179"/>
    <cellStyle name="常规 40 3 2 2" xfId="32180"/>
    <cellStyle name="常规 4 9 3 4 3" xfId="32181"/>
    <cellStyle name="常规 5 4 3 3 4 2 2" xfId="32182"/>
    <cellStyle name="常规 35 3 2 2 2 2" xfId="32183"/>
    <cellStyle name="常规 40 3 2 2 2 2" xfId="32184"/>
    <cellStyle name="常规 5 4 3 3 5" xfId="32185"/>
    <cellStyle name="常规 35 3 2 3" xfId="32186"/>
    <cellStyle name="常规 40 3 2 3" xfId="32187"/>
    <cellStyle name="常规 5 4 3 3 5 2" xfId="32188"/>
    <cellStyle name="常规 35 3 2 3 2" xfId="32189"/>
    <cellStyle name="常规 40 3 2 3 2" xfId="32190"/>
    <cellStyle name="常规 35 3 3" xfId="32191"/>
    <cellStyle name="常规 40 3 3" xfId="32192"/>
    <cellStyle name="常规 5 4 3 4 4" xfId="32193"/>
    <cellStyle name="常规 35 3 3 2" xfId="32194"/>
    <cellStyle name="常规 40 3 3 2" xfId="32195"/>
    <cellStyle name="常规 35 3 3 2 2 2" xfId="32196"/>
    <cellStyle name="常规 40 3 3 2 2 2" xfId="32197"/>
    <cellStyle name="常规 35 3 3 2 3" xfId="32198"/>
    <cellStyle name="常规 40 3 3 2 3" xfId="32199"/>
    <cellStyle name="常规 35 3 3 3" xfId="32200"/>
    <cellStyle name="常规 40 3 3 3" xfId="32201"/>
    <cellStyle name="常规 35 3 3 3 2" xfId="32202"/>
    <cellStyle name="常规 40 3 3 3 2" xfId="32203"/>
    <cellStyle name="常规 35 3 6 2" xfId="32204"/>
    <cellStyle name="常规 40 3 6 2" xfId="32205"/>
    <cellStyle name="常规 49 2 3 3 2" xfId="32206"/>
    <cellStyle name="常规 6 3 3 3 3 3 2" xfId="32207"/>
    <cellStyle name="常规 35 4 2" xfId="32208"/>
    <cellStyle name="常规 40 4 2" xfId="32209"/>
    <cellStyle name="常规 5 4 4 3 4" xfId="32210"/>
    <cellStyle name="常规 35 4 2 2" xfId="32211"/>
    <cellStyle name="常规 40 4 2 2" xfId="32212"/>
    <cellStyle name="常规 5 4 4 3 5" xfId="32213"/>
    <cellStyle name="常规 35 4 2 3" xfId="32214"/>
    <cellStyle name="常规 40 4 2 3" xfId="32215"/>
    <cellStyle name="常规 35 4 3" xfId="32216"/>
    <cellStyle name="常规 40 4 3" xfId="32217"/>
    <cellStyle name="常规 35 5" xfId="32218"/>
    <cellStyle name="常规 40 5" xfId="32219"/>
    <cellStyle name="常规 5 4 5 3 5" xfId="32220"/>
    <cellStyle name="常规 35 5 2 3" xfId="32221"/>
    <cellStyle name="常规 40 5 2 3" xfId="32222"/>
    <cellStyle name="常规 36 2" xfId="32223"/>
    <cellStyle name="常规 41 2" xfId="32224"/>
    <cellStyle name="常规 36 2 2" xfId="32225"/>
    <cellStyle name="常规 41 2 2" xfId="32226"/>
    <cellStyle name="常规 5 5 2 3 4" xfId="32227"/>
    <cellStyle name="常规 36 2 2 2" xfId="32228"/>
    <cellStyle name="常规 41 2 2 2" xfId="32229"/>
    <cellStyle name="常规 36 2 2 2 2 2" xfId="32230"/>
    <cellStyle name="常规 36 2 2 3" xfId="32231"/>
    <cellStyle name="常规 41 2 2 3" xfId="32232"/>
    <cellStyle name="常规 36 2 3" xfId="32233"/>
    <cellStyle name="常规 41 2 3" xfId="32234"/>
    <cellStyle name="常规 5 5 2 4 4" xfId="32235"/>
    <cellStyle name="常规 36 2 3 2" xfId="32236"/>
    <cellStyle name="常规 41 2 3 2" xfId="32237"/>
    <cellStyle name="常规 36 2 3 2 2 2" xfId="32238"/>
    <cellStyle name="常规 36 2 3 3" xfId="32239"/>
    <cellStyle name="常规 36 2 3 3 2" xfId="32240"/>
    <cellStyle name="常规 36 2 4" xfId="32241"/>
    <cellStyle name="常规 41 2 4" xfId="32242"/>
    <cellStyle name="常规 36 2 4 2" xfId="32243"/>
    <cellStyle name="常规 36 2 4 2 2" xfId="32244"/>
    <cellStyle name="常规 36 2 4 3" xfId="32245"/>
    <cellStyle name="常规 36 2 5" xfId="32246"/>
    <cellStyle name="常规 49 3 2 2" xfId="32247"/>
    <cellStyle name="常规 54 3 2 2" xfId="32248"/>
    <cellStyle name="常规 6 3 3 4 2 2" xfId="32249"/>
    <cellStyle name="常规 36 2 5 2" xfId="32250"/>
    <cellStyle name="常规 49 3 2 2 2" xfId="32251"/>
    <cellStyle name="常规 54 3 2 2 2" xfId="32252"/>
    <cellStyle name="常规 6 3 3 4 2 2 2" xfId="32253"/>
    <cellStyle name="常规 36 2 6 2" xfId="32254"/>
    <cellStyle name="常规 49 3 2 3 2" xfId="32255"/>
    <cellStyle name="常规 36 2 7" xfId="32256"/>
    <cellStyle name="常规 49 3 2 4" xfId="32257"/>
    <cellStyle name="常规 36 3" xfId="32258"/>
    <cellStyle name="常规 41 3" xfId="32259"/>
    <cellStyle name="警告文本 10" xfId="32260"/>
    <cellStyle name="常规 5 5 3 3 4" xfId="32261"/>
    <cellStyle name="常规 8 5 6 2 2 2 3" xfId="32262"/>
    <cellStyle name="常规 36 3 2 2" xfId="32263"/>
    <cellStyle name="常规 41 3 2 2" xfId="32264"/>
    <cellStyle name="常规 36 3 2 2 2 2" xfId="32265"/>
    <cellStyle name="常规 36 3 2 3" xfId="32266"/>
    <cellStyle name="常规 41 3 2 3" xfId="32267"/>
    <cellStyle name="常规 36 3 2 3 2" xfId="32268"/>
    <cellStyle name="常规 36 3 3" xfId="32269"/>
    <cellStyle name="常规 41 3 3" xfId="32270"/>
    <cellStyle name="常规 36 3 3 2" xfId="32271"/>
    <cellStyle name="常规 41 3 3 2" xfId="32272"/>
    <cellStyle name="常规 36 3 3 2 2 2" xfId="32273"/>
    <cellStyle name="常规 36 3 3 3" xfId="32274"/>
    <cellStyle name="常规 36 3 3 3 2" xfId="32275"/>
    <cellStyle name="常规 36 3 4 3" xfId="32276"/>
    <cellStyle name="常规 36 3 5 2" xfId="32277"/>
    <cellStyle name="常规 49 3 3 2 2" xfId="32278"/>
    <cellStyle name="常规 4 14 2 2 2 2 2" xfId="32279"/>
    <cellStyle name="常规 36 3 6 2" xfId="32280"/>
    <cellStyle name="常规 49 3 3 3 2" xfId="32281"/>
    <cellStyle name="常规 36 3 7" xfId="32282"/>
    <cellStyle name="常规 49 3 3 4" xfId="32283"/>
    <cellStyle name="常规 36 4" xfId="32284"/>
    <cellStyle name="常规 41 4" xfId="32285"/>
    <cellStyle name="常规 36 4 2" xfId="32286"/>
    <cellStyle name="常规 41 4 2" xfId="32287"/>
    <cellStyle name="常规 8 5 6 2 3 2 3" xfId="32288"/>
    <cellStyle name="常规 36 4 2 2" xfId="32289"/>
    <cellStyle name="常规 41 4 2 2" xfId="32290"/>
    <cellStyle name="常规 36 4 2 3" xfId="32291"/>
    <cellStyle name="常规 36 4 3" xfId="32292"/>
    <cellStyle name="常规 41 4 3" xfId="32293"/>
    <cellStyle name="常规 5 3 2 2 2 2 2 2" xfId="32294"/>
    <cellStyle name="常规 36 4 3 2" xfId="32295"/>
    <cellStyle name="常规 5 3 2 2 2 2 2 2 2" xfId="32296"/>
    <cellStyle name="常规 36 5" xfId="32297"/>
    <cellStyle name="常规 41 5" xfId="32298"/>
    <cellStyle name="常规 36 5 2 3" xfId="32299"/>
    <cellStyle name="常规 37" xfId="32300"/>
    <cellStyle name="常规 42" xfId="32301"/>
    <cellStyle name="常规 37 2" xfId="32302"/>
    <cellStyle name="常规 42 2" xfId="32303"/>
    <cellStyle name="常规 37 2 2" xfId="32304"/>
    <cellStyle name="常规 42 2 2" xfId="32305"/>
    <cellStyle name="常规 5 6 2 3 4" xfId="32306"/>
    <cellStyle name="常规 37 2 2 2" xfId="32307"/>
    <cellStyle name="常规 42 2 2 2" xfId="32308"/>
    <cellStyle name="常规 4 10 2 2" xfId="32309"/>
    <cellStyle name="常规 37 2 2 3" xfId="32310"/>
    <cellStyle name="常规 4 10 2 2 2" xfId="32311"/>
    <cellStyle name="常规 37 2 2 3 2" xfId="32312"/>
    <cellStyle name="常规 37 2 3 2 2 2" xfId="32313"/>
    <cellStyle name="常规 37 2 3 2 3" xfId="32314"/>
    <cellStyle name="常规 4 10 3 2" xfId="32315"/>
    <cellStyle name="常规 37 2 3 3" xfId="32316"/>
    <cellStyle name="常规 37 2 3 3 2" xfId="32317"/>
    <cellStyle name="常规 6 2 10 3" xfId="32318"/>
    <cellStyle name="常规 4 10 3 2 2" xfId="32319"/>
    <cellStyle name="常规 4 10 3 3" xfId="32320"/>
    <cellStyle name="常规 37 2 3 4" xfId="32321"/>
    <cellStyle name="常规 37 2 4" xfId="32322"/>
    <cellStyle name="常规 37 2 4 2 2" xfId="32323"/>
    <cellStyle name="常规 4 10 4 2" xfId="32324"/>
    <cellStyle name="常规 37 2 4 3" xfId="32325"/>
    <cellStyle name="常规 37 2 5" xfId="32326"/>
    <cellStyle name="常规 49 4 2 2" xfId="32327"/>
    <cellStyle name="常规 54 4 2 2" xfId="32328"/>
    <cellStyle name="常规 6 3 3 5 2 2" xfId="32329"/>
    <cellStyle name="常规 37 2 7" xfId="32330"/>
    <cellStyle name="常规 37 3" xfId="32331"/>
    <cellStyle name="常规 42 3" xfId="32332"/>
    <cellStyle name="常规 9 14 3" xfId="32333"/>
    <cellStyle name="常规 37 3 2 2 2 2" xfId="32334"/>
    <cellStyle name="常规 37 3 2 2 3" xfId="32335"/>
    <cellStyle name="常规 4 11 2 2" xfId="32336"/>
    <cellStyle name="常规 37 3 2 3" xfId="32337"/>
    <cellStyle name="常规 4 11 2 2 2" xfId="32338"/>
    <cellStyle name="常规 37 3 2 3 2" xfId="32339"/>
    <cellStyle name="常规 4 11 2 3" xfId="32340"/>
    <cellStyle name="常规 37 3 2 4" xfId="32341"/>
    <cellStyle name="常规 37 3 3" xfId="32342"/>
    <cellStyle name="常规 37 3 3 2" xfId="32343"/>
    <cellStyle name="常规 37 3 3 2 2 2" xfId="32344"/>
    <cellStyle name="常规 37 3 3 2 3" xfId="32345"/>
    <cellStyle name="常规 4 11 3 2" xfId="32346"/>
    <cellStyle name="常规 37 3 3 3" xfId="32347"/>
    <cellStyle name="常规 4 11 3 2 2" xfId="32348"/>
    <cellStyle name="常规 37 3 3 3 2" xfId="32349"/>
    <cellStyle name="常规 4 11 3 3" xfId="32350"/>
    <cellStyle name="常规 37 3 3 4" xfId="32351"/>
    <cellStyle name="常规 37 3 4 2 2" xfId="32352"/>
    <cellStyle name="常规 4 11 4 2" xfId="32353"/>
    <cellStyle name="常规 37 3 4 3" xfId="32354"/>
    <cellStyle name="常规 4 14 2 3 2 2 2" xfId="32355"/>
    <cellStyle name="常规 37 3 5 2" xfId="32356"/>
    <cellStyle name="常规 37 3 6 2" xfId="32357"/>
    <cellStyle name="常规 37 4" xfId="32358"/>
    <cellStyle name="常规 42 4" xfId="32359"/>
    <cellStyle name="常规 37 4 2" xfId="32360"/>
    <cellStyle name="常规 37 4 2 2 2" xfId="32361"/>
    <cellStyle name="常规 4 12 2 2" xfId="32362"/>
    <cellStyle name="常规 37 4 2 3" xfId="32363"/>
    <cellStyle name="常规 37 4 3" xfId="32364"/>
    <cellStyle name="常规 5 3 2 2 2 3 2 2" xfId="32365"/>
    <cellStyle name="常规 37 4 3 2" xfId="32366"/>
    <cellStyle name="常规 5 3 2 2 2 3 2 2 2" xfId="32367"/>
    <cellStyle name="常规 37 5" xfId="32368"/>
    <cellStyle name="常规 4 13 2 2" xfId="32369"/>
    <cellStyle name="常规 37 5 2 3" xfId="32370"/>
    <cellStyle name="常规 7 3 7 3 4 2 2" xfId="32371"/>
    <cellStyle name="常规 37 6" xfId="32372"/>
    <cellStyle name="常规 8 19 4 2 2 2" xfId="32373"/>
    <cellStyle name="常规 37 8 2" xfId="32374"/>
    <cellStyle name="常规 38" xfId="32375"/>
    <cellStyle name="常规 43" xfId="32376"/>
    <cellStyle name="常规 9 3 3 2 4 2" xfId="32377"/>
    <cellStyle name="常规 4 3 5 2 3 2 2 2" xfId="32378"/>
    <cellStyle name="常规 5 7 2 3 4" xfId="32379"/>
    <cellStyle name="常规 38 2 2 2" xfId="32380"/>
    <cellStyle name="常规 43 2 2 2" xfId="32381"/>
    <cellStyle name="常规 38 2 2 2 2" xfId="32382"/>
    <cellStyle name="常规 43 2 2 2 2" xfId="32383"/>
    <cellStyle name="常规 38 2 2 2 2 2" xfId="32384"/>
    <cellStyle name="常规 38 2 2 3" xfId="32385"/>
    <cellStyle name="常规 43 2 2 3" xfId="32386"/>
    <cellStyle name="常规 38 2 2 3 2" xfId="32387"/>
    <cellStyle name="常规 38 2 3 2" xfId="32388"/>
    <cellStyle name="常规 43 2 3 2" xfId="32389"/>
    <cellStyle name="常规 38 2 3 2 2" xfId="32390"/>
    <cellStyle name="常规 38 2 3 2 2 2" xfId="32391"/>
    <cellStyle name="常规 38 2 3 3" xfId="32392"/>
    <cellStyle name="常规 38 2 3 3 2" xfId="32393"/>
    <cellStyle name="常规 38 2 3 4" xfId="32394"/>
    <cellStyle name="常规 38 2 5" xfId="32395"/>
    <cellStyle name="常规 49 5 2 2" xfId="32396"/>
    <cellStyle name="常规 6 3 3 6 2 2" xfId="32397"/>
    <cellStyle name="常规 38 2 5 2" xfId="32398"/>
    <cellStyle name="常规 49 5 2 2 2" xfId="32399"/>
    <cellStyle name="常规 6 3 3 6 2 2 2" xfId="32400"/>
    <cellStyle name="常规 38 3 2 2 2" xfId="32401"/>
    <cellStyle name="常规 43 3 2 2 2" xfId="32402"/>
    <cellStyle name="常规 38 3 2 2 2 2" xfId="32403"/>
    <cellStyle name="常规 38 3 2 2 3" xfId="32404"/>
    <cellStyle name="常规 38 3 2 4" xfId="32405"/>
    <cellStyle name="常规 38 3 3" xfId="32406"/>
    <cellStyle name="常规 43 3 3" xfId="32407"/>
    <cellStyle name="常规 4 11 3 2 2 2 2" xfId="32408"/>
    <cellStyle name="常规 38 3 3 2 3" xfId="32409"/>
    <cellStyle name="常规 38 3 4 2" xfId="32410"/>
    <cellStyle name="常规 38 3 4 2 2" xfId="32411"/>
    <cellStyle name="常规 38 3 4 3" xfId="32412"/>
    <cellStyle name="常规 38 3 5" xfId="32413"/>
    <cellStyle name="常规 49 5 3 2" xfId="32414"/>
    <cellStyle name="常规 6 3 3 6 3 2" xfId="32415"/>
    <cellStyle name="常规 4 14 2 4 2 2" xfId="32416"/>
    <cellStyle name="常规 38 3 5 2" xfId="32417"/>
    <cellStyle name="常规 38 3 6 2" xfId="32418"/>
    <cellStyle name="常规 38 4 2 2 2" xfId="32419"/>
    <cellStyle name="常规 38 4 3" xfId="32420"/>
    <cellStyle name="常规 43 4 3" xfId="32421"/>
    <cellStyle name="常规 5 3 2 2 2 4 2 2" xfId="32422"/>
    <cellStyle name="常规 38 4 4" xfId="32423"/>
    <cellStyle name="常规 38 5 2 3" xfId="32424"/>
    <cellStyle name="常规 38 6 2" xfId="32425"/>
    <cellStyle name="常规 43 6 2" xfId="32426"/>
    <cellStyle name="常规 6 4 3 3 2 2 2 2" xfId="32427"/>
    <cellStyle name="常规 38 6 3" xfId="32428"/>
    <cellStyle name="常规 38 7 2" xfId="32429"/>
    <cellStyle name="常规 39" xfId="32430"/>
    <cellStyle name="常规 44" xfId="32431"/>
    <cellStyle name="常规 5 8 2 3 4" xfId="32432"/>
    <cellStyle name="常规 7 2 3 3 7" xfId="32433"/>
    <cellStyle name="常规 39 2 2 2" xfId="32434"/>
    <cellStyle name="常规 44 2 2 2" xfId="32435"/>
    <cellStyle name="常规 39 2 2 2 2" xfId="32436"/>
    <cellStyle name="常规 44 2 2 2 2" xfId="32437"/>
    <cellStyle name="常规 39 2 2 2 2 2" xfId="32438"/>
    <cellStyle name="常规 44 2 2 2 2 2" xfId="32439"/>
    <cellStyle name="常规 39 2 2 3" xfId="32440"/>
    <cellStyle name="常规 44 2 2 3" xfId="32441"/>
    <cellStyle name="常规 39 2 2 3 2" xfId="32442"/>
    <cellStyle name="常规 44 2 2 3 2" xfId="32443"/>
    <cellStyle name="常规 39 2 2 4" xfId="32444"/>
    <cellStyle name="常规 44 2 2 4" xfId="32445"/>
    <cellStyle name="常规 39 2 3 2 2 2" xfId="32446"/>
    <cellStyle name="常规 44 2 3 2 2 2" xfId="32447"/>
    <cellStyle name="常规 39 2 3 2 3" xfId="32448"/>
    <cellStyle name="常规 44 2 3 2 3" xfId="32449"/>
    <cellStyle name="常规 39 2 3 3" xfId="32450"/>
    <cellStyle name="常规 44 2 3 3" xfId="32451"/>
    <cellStyle name="常规 39 2 3 3 2" xfId="32452"/>
    <cellStyle name="常规 44 2 3 3 2" xfId="32453"/>
    <cellStyle name="常规 39 2 3 4" xfId="32454"/>
    <cellStyle name="常规 44 2 3 4" xfId="32455"/>
    <cellStyle name="常规 39 2 5" xfId="32456"/>
    <cellStyle name="常规 44 2 5" xfId="32457"/>
    <cellStyle name="常规 49 6 2 2" xfId="32458"/>
    <cellStyle name="常规 6 3 3 7 2 2" xfId="32459"/>
    <cellStyle name="常规 39 2 5 2" xfId="32460"/>
    <cellStyle name="常规 44 2 5 2" xfId="32461"/>
    <cellStyle name="常规 6 3 3 7 2 2 2" xfId="32462"/>
    <cellStyle name="常规 39 3 2" xfId="32463"/>
    <cellStyle name="常规 44 3 2" xfId="32464"/>
    <cellStyle name="强调文字颜色 2 3 2 2 5" xfId="32465"/>
    <cellStyle name="常规 5 8 3 3 4" xfId="32466"/>
    <cellStyle name="常规 7 2 4 3 7" xfId="32467"/>
    <cellStyle name="常规 39 3 2 2" xfId="32468"/>
    <cellStyle name="常规 44 3 2 2" xfId="32469"/>
    <cellStyle name="常规 39 3 2 2 2" xfId="32470"/>
    <cellStyle name="常规 44 3 2 2 2" xfId="32471"/>
    <cellStyle name="常规 39 3 2 2 2 2" xfId="32472"/>
    <cellStyle name="常规 44 3 2 2 2 2" xfId="32473"/>
    <cellStyle name="常规 39 3 2 2 3" xfId="32474"/>
    <cellStyle name="常规 44 3 2 2 3" xfId="32475"/>
    <cellStyle name="常规 39 3 2 3 2" xfId="32476"/>
    <cellStyle name="常规 44 3 2 3 2" xfId="32477"/>
    <cellStyle name="常规 39 3 2 4" xfId="32478"/>
    <cellStyle name="常规 44 3 2 4" xfId="32479"/>
    <cellStyle name="常规 39 3 3" xfId="32480"/>
    <cellStyle name="常规 44 3 3" xfId="32481"/>
    <cellStyle name="常规 39 3 3 2" xfId="32482"/>
    <cellStyle name="常规 44 3 3 2" xfId="32483"/>
    <cellStyle name="常规 39 3 3 2 2" xfId="32484"/>
    <cellStyle name="常规 44 3 3 2 2" xfId="32485"/>
    <cellStyle name="常规 39 3 3 2 2 2" xfId="32486"/>
    <cellStyle name="常规 44 3 3 2 2 2" xfId="32487"/>
    <cellStyle name="常规 4 14 7" xfId="32488"/>
    <cellStyle name="常规 39 3 3 2 3" xfId="32489"/>
    <cellStyle name="常规 44 3 3 2 3" xfId="32490"/>
    <cellStyle name="常规 39 3 3 3 2" xfId="32491"/>
    <cellStyle name="常规 44 3 3 3 2" xfId="32492"/>
    <cellStyle name="常规 39 3 3 4" xfId="32493"/>
    <cellStyle name="常规 44 3 3 4" xfId="32494"/>
    <cellStyle name="常规 39 3 4" xfId="32495"/>
    <cellStyle name="常规 44 3 4" xfId="32496"/>
    <cellStyle name="常规 5 16 3 2 2 2 2" xfId="32497"/>
    <cellStyle name="常规 39 3 4 2" xfId="32498"/>
    <cellStyle name="常规 44 3 4 2" xfId="32499"/>
    <cellStyle name="常规 39 3 4 2 2" xfId="32500"/>
    <cellStyle name="常规 44 3 4 2 2" xfId="32501"/>
    <cellStyle name="常规 39 3 4 3" xfId="32502"/>
    <cellStyle name="常规 44 3 4 3" xfId="32503"/>
    <cellStyle name="常规 39 3 5" xfId="32504"/>
    <cellStyle name="常规 44 3 5" xfId="32505"/>
    <cellStyle name="常规 6 3 3 7 3 2" xfId="32506"/>
    <cellStyle name="常规 39 3 5 2" xfId="32507"/>
    <cellStyle name="常规 44 3 5 2" xfId="32508"/>
    <cellStyle name="常规 39 5" xfId="32509"/>
    <cellStyle name="常规 44 5" xfId="32510"/>
    <cellStyle name="常规 39 5 2" xfId="32511"/>
    <cellStyle name="常规 44 5 2" xfId="32512"/>
    <cellStyle name="常规 7 2 6 3 7" xfId="32513"/>
    <cellStyle name="常规 39 5 2 2" xfId="32514"/>
    <cellStyle name="常规 44 5 2 2" xfId="32515"/>
    <cellStyle name="常规 8 2 3 3 3" xfId="32516"/>
    <cellStyle name="常规 39 5 2 2 2" xfId="32517"/>
    <cellStyle name="常规 44 5 2 2 2" xfId="32518"/>
    <cellStyle name="常规 39 5 2 3" xfId="32519"/>
    <cellStyle name="常规 44 5 2 3" xfId="32520"/>
    <cellStyle name="常规 39 5 3" xfId="32521"/>
    <cellStyle name="常规 44 5 3" xfId="32522"/>
    <cellStyle name="常规 39 5 3 2" xfId="32523"/>
    <cellStyle name="常规 44 5 3 2" xfId="32524"/>
    <cellStyle name="常规 39 5 4" xfId="32525"/>
    <cellStyle name="常规 44 5 4" xfId="32526"/>
    <cellStyle name="常规 39 6" xfId="32527"/>
    <cellStyle name="常规 44 6" xfId="32528"/>
    <cellStyle name="常规 39 6 2" xfId="32529"/>
    <cellStyle name="常规 44 6 2" xfId="32530"/>
    <cellStyle name="常规 7 2 7 3 7" xfId="32531"/>
    <cellStyle name="常规 39 6 2 2" xfId="32532"/>
    <cellStyle name="常规 44 6 2 2" xfId="32533"/>
    <cellStyle name="常规 39 6 3" xfId="32534"/>
    <cellStyle name="常规 44 6 3" xfId="32535"/>
    <cellStyle name="常规 39 7 2" xfId="32536"/>
    <cellStyle name="常规 44 7 2" xfId="32537"/>
    <cellStyle name="常规 39 8 2" xfId="32538"/>
    <cellStyle name="常规 44 8 2" xfId="32539"/>
    <cellStyle name="常规 4" xfId="32540"/>
    <cellStyle name="常规 4 10 2" xfId="32541"/>
    <cellStyle name="常规 4 10 2 2 2 2 2" xfId="32542"/>
    <cellStyle name="常规 6 16 2 3 3 2" xfId="32543"/>
    <cellStyle name="常规 4 10 2 2 3" xfId="32544"/>
    <cellStyle name="常规 4 10 2 2 3 2" xfId="32545"/>
    <cellStyle name="常规 6 16 2 4 3" xfId="32546"/>
    <cellStyle name="常规 4 10 2 3 2" xfId="32547"/>
    <cellStyle name="常规 4 10 2 3 3" xfId="32548"/>
    <cellStyle name="常规 4 10 2 3 3 2" xfId="32549"/>
    <cellStyle name="常规 6 16 3 4 3" xfId="32550"/>
    <cellStyle name="常规 4 10 2 3 4" xfId="32551"/>
    <cellStyle name="常规 4 5 2 5 2" xfId="32552"/>
    <cellStyle name="常规 4 10 2 4" xfId="32553"/>
    <cellStyle name="常规 4 10 2 4 2" xfId="32554"/>
    <cellStyle name="常规 4 10 2 4 3" xfId="32555"/>
    <cellStyle name="常规 4 10 2 5" xfId="32556"/>
    <cellStyle name="常规 4 10 2 5 2" xfId="32557"/>
    <cellStyle name="常规 4 10 2 6 2" xfId="32558"/>
    <cellStyle name="常规 4 10 2 7" xfId="32559"/>
    <cellStyle name="常规 4 10 3" xfId="32560"/>
    <cellStyle name="常规 6 2 10 3 2" xfId="32561"/>
    <cellStyle name="常规 4 10 3 2 2 2" xfId="32562"/>
    <cellStyle name="常规 6 17 2 3 3" xfId="32563"/>
    <cellStyle name="常规 6 2 10 4" xfId="32564"/>
    <cellStyle name="常规 4 10 3 2 3" xfId="32565"/>
    <cellStyle name="常规 4 10 3 2 3 2" xfId="32566"/>
    <cellStyle name="常规 6 17 2 4 3" xfId="32567"/>
    <cellStyle name="常规 9 18 2 2 2 2" xfId="32568"/>
    <cellStyle name="常规 4 10 3 2 4" xfId="32569"/>
    <cellStyle name="常规 4 5 3 4 2" xfId="32570"/>
    <cellStyle name="常规 6 2 11 3" xfId="32571"/>
    <cellStyle name="常规 4 10 3 3 2" xfId="32572"/>
    <cellStyle name="常规 6 2 11 3 2" xfId="32573"/>
    <cellStyle name="常规 4 10 3 3 2 2" xfId="32574"/>
    <cellStyle name="常规 6 17 3 3 3" xfId="32575"/>
    <cellStyle name="常规 4 10 3 3 2 2 2" xfId="32576"/>
    <cellStyle name="常规 6 17 3 3 3 2" xfId="32577"/>
    <cellStyle name="常规 6 2 11 4" xfId="32578"/>
    <cellStyle name="常规 4 10 3 3 3" xfId="32579"/>
    <cellStyle name="常规 4 10 3 3 3 2" xfId="32580"/>
    <cellStyle name="常规 6 17 3 4 3" xfId="32581"/>
    <cellStyle name="常规 4 10 3 3 4" xfId="32582"/>
    <cellStyle name="常规 4 5 3 5 2" xfId="32583"/>
    <cellStyle name="常规 4 10 3 4" xfId="32584"/>
    <cellStyle name="常规 6 2 12 3" xfId="32585"/>
    <cellStyle name="常规 4 10 3 4 2" xfId="32586"/>
    <cellStyle name="常规 6 2 12 3 2" xfId="32587"/>
    <cellStyle name="常规 4 10 3 4 2 2" xfId="32588"/>
    <cellStyle name="常规 6 2 12 4" xfId="32589"/>
    <cellStyle name="常规 4 10 3 4 3" xfId="32590"/>
    <cellStyle name="常规 4 10 3 5" xfId="32591"/>
    <cellStyle name="常规 6 2 13 3" xfId="32592"/>
    <cellStyle name="常规 4 10 3 5 2" xfId="32593"/>
    <cellStyle name="常规 4 10 3 6" xfId="32594"/>
    <cellStyle name="常规 6 2 14 3" xfId="32595"/>
    <cellStyle name="常规 4 10 3 6 2" xfId="32596"/>
    <cellStyle name="常规 4 10 3 7" xfId="32597"/>
    <cellStyle name="常规 4 10 4" xfId="32598"/>
    <cellStyle name="常规 4 10 4 2 2" xfId="32599"/>
    <cellStyle name="常规 4 10 4 2 3" xfId="32600"/>
    <cellStyle name="常规 4 10 4 3" xfId="32601"/>
    <cellStyle name="常规 4 10 4 3 2" xfId="32602"/>
    <cellStyle name="常规 4 10 4 4" xfId="32603"/>
    <cellStyle name="常规 4 10 5" xfId="32604"/>
    <cellStyle name="常规 4 10 6" xfId="32605"/>
    <cellStyle name="常规 4 10 6 2" xfId="32606"/>
    <cellStyle name="常规 4 10 6 3" xfId="32607"/>
    <cellStyle name="常规 4 10 7" xfId="32608"/>
    <cellStyle name="常规 4 10 7 2" xfId="32609"/>
    <cellStyle name="常规 4 10 8" xfId="32610"/>
    <cellStyle name="常规 6 4 4 2 3" xfId="32611"/>
    <cellStyle name="常规 4 10 8 2" xfId="32612"/>
    <cellStyle name="常规 4 10 9" xfId="32613"/>
    <cellStyle name="常规 4 11" xfId="32614"/>
    <cellStyle name="常规 4 11 2" xfId="32615"/>
    <cellStyle name="常规 8 13 3 7" xfId="32616"/>
    <cellStyle name="常规 4 11 2 2 2 2" xfId="32617"/>
    <cellStyle name="常规 4 11 2 2 2 2 2" xfId="32618"/>
    <cellStyle name="常规 4 11 2 2 2 3" xfId="32619"/>
    <cellStyle name="常规 4 11 2 2 3" xfId="32620"/>
    <cellStyle name="常规 4 11 2 2 3 2" xfId="32621"/>
    <cellStyle name="常规 4 11 2 3 2" xfId="32622"/>
    <cellStyle name="常规 4 11 2 3 3" xfId="32623"/>
    <cellStyle name="常规 4 11 2 3 3 2" xfId="32624"/>
    <cellStyle name="常规 4 11 2 3 4" xfId="32625"/>
    <cellStyle name="常规 4 6 2 5 2" xfId="32626"/>
    <cellStyle name="常规 4 11 2 4" xfId="32627"/>
    <cellStyle name="常规 4 11 2 4 2" xfId="32628"/>
    <cellStyle name="常规 8 15 3 7" xfId="32629"/>
    <cellStyle name="常规 4 11 2 4 2 2" xfId="32630"/>
    <cellStyle name="常规 4 11 2 4 3" xfId="32631"/>
    <cellStyle name="常规 4 11 2 5" xfId="32632"/>
    <cellStyle name="常规 4 11 2 5 2" xfId="32633"/>
    <cellStyle name="常规 4 11 2 6 2" xfId="32634"/>
    <cellStyle name="常规 4 11 2 7" xfId="32635"/>
    <cellStyle name="常规 4 11 3" xfId="32636"/>
    <cellStyle name="常规 4 11 3 2 2 2" xfId="32637"/>
    <cellStyle name="常规 5 3 2 2 2 4 2" xfId="32638"/>
    <cellStyle name="常规 4 11 3 2 2 3" xfId="32639"/>
    <cellStyle name="常规 4 11 3 2 3" xfId="32640"/>
    <cellStyle name="常规 4 11 3 2 3 2" xfId="32641"/>
    <cellStyle name="常规 9 18 3 2 2 2" xfId="32642"/>
    <cellStyle name="常规 4 11 3 2 4" xfId="32643"/>
    <cellStyle name="常规 4 6 3 4 2" xfId="32644"/>
    <cellStyle name="常规 4 11 3 3 2" xfId="32645"/>
    <cellStyle name="常规 4 11 3 3 2 2" xfId="32646"/>
    <cellStyle name="常规 4 11 3 3 2 2 2" xfId="32647"/>
    <cellStyle name="常规 4 11 3 3 2 3" xfId="32648"/>
    <cellStyle name="常规 4 11 3 3 3" xfId="32649"/>
    <cellStyle name="常规 4 11 3 3 3 2" xfId="32650"/>
    <cellStyle name="常规 4 11 3 3 4" xfId="32651"/>
    <cellStyle name="常规 4 6 3 5 2" xfId="32652"/>
    <cellStyle name="常规 4 11 3 4" xfId="32653"/>
    <cellStyle name="常规 4 11 3 4 2" xfId="32654"/>
    <cellStyle name="常规 4 11 3 4 2 2" xfId="32655"/>
    <cellStyle name="常规 4 11 3 4 3" xfId="32656"/>
    <cellStyle name="常规 4 11 3 5" xfId="32657"/>
    <cellStyle name="常规 8 2 2 9 2 5" xfId="32658"/>
    <cellStyle name="常规 4 11 3 5 2" xfId="32659"/>
    <cellStyle name="常规 4 11 3 6" xfId="32660"/>
    <cellStyle name="常规 4 11 3 6 2" xfId="32661"/>
    <cellStyle name="常规 4 11 3 7" xfId="32662"/>
    <cellStyle name="常规 4 11 4" xfId="32663"/>
    <cellStyle name="常规 4 11 4 2 2" xfId="32664"/>
    <cellStyle name="常规 6 2 3 2 2 2 3" xfId="32665"/>
    <cellStyle name="常规 4 11 4 2 2 2" xfId="32666"/>
    <cellStyle name="常规 4 11 4 2 3" xfId="32667"/>
    <cellStyle name="常规 4 11 4 3" xfId="32668"/>
    <cellStyle name="常规 4 11 4 3 2" xfId="32669"/>
    <cellStyle name="常规 4 11 4 4" xfId="32670"/>
    <cellStyle name="常规 4 11 5 2 2" xfId="32671"/>
    <cellStyle name="常规 6 2 3 3 2 2 3" xfId="32672"/>
    <cellStyle name="常规 4 11 5 2 2 2" xfId="32673"/>
    <cellStyle name="常规 4 11 5 2 3" xfId="32674"/>
    <cellStyle name="常规 4 11 6" xfId="32675"/>
    <cellStyle name="常规 4 11 6 2" xfId="32676"/>
    <cellStyle name="常规 4 11 7" xfId="32677"/>
    <cellStyle name="常规 4 11 8" xfId="32678"/>
    <cellStyle name="常规 4 11 9" xfId="32679"/>
    <cellStyle name="常规 4 12" xfId="32680"/>
    <cellStyle name="常规 4 12 2" xfId="32681"/>
    <cellStyle name="常规 4 12 2 2 2" xfId="32682"/>
    <cellStyle name="常规 4 12 2 2 3" xfId="32683"/>
    <cellStyle name="常规 4 12 2 2 3 2" xfId="32684"/>
    <cellStyle name="常规 4 12 2 2 4" xfId="32685"/>
    <cellStyle name="常规 4 7 2 4 2" xfId="32686"/>
    <cellStyle name="常规 4 12 2 3" xfId="32687"/>
    <cellStyle name="常规 4 12 2 3 2" xfId="32688"/>
    <cellStyle name="常规 4 12 2 3 3" xfId="32689"/>
    <cellStyle name="常规 4 12 2 3 3 2" xfId="32690"/>
    <cellStyle name="常规 4 12 2 3 4" xfId="32691"/>
    <cellStyle name="常规 4 7 2 5 2" xfId="32692"/>
    <cellStyle name="常规 4 12 2 4" xfId="32693"/>
    <cellStyle name="常规 4 12 2 4 2" xfId="32694"/>
    <cellStyle name="常规 4 12 2 4 3" xfId="32695"/>
    <cellStyle name="常规 4 12 2 5" xfId="32696"/>
    <cellStyle name="常规 4 12 2 5 2" xfId="32697"/>
    <cellStyle name="常规 4 12 2 6 2" xfId="32698"/>
    <cellStyle name="常规 4 12 3" xfId="32699"/>
    <cellStyle name="常规 4 12 3 2" xfId="32700"/>
    <cellStyle name="常规 4 12 3 2 2" xfId="32701"/>
    <cellStyle name="常规 4 12 3 2 2 2" xfId="32702"/>
    <cellStyle name="常规 4 12 3 2 2 2 2" xfId="32703"/>
    <cellStyle name="常规 5 3 3 2 2 4 2" xfId="32704"/>
    <cellStyle name="常规 4 12 3 2 2 3" xfId="32705"/>
    <cellStyle name="强调文字颜色 1 2 2 3 2" xfId="32706"/>
    <cellStyle name="常规 4 12 3 2 3" xfId="32707"/>
    <cellStyle name="常规 4 12 3 2 3 2" xfId="32708"/>
    <cellStyle name="常规 4 12 3 2 4" xfId="32709"/>
    <cellStyle name="常规 4 7 3 4 2" xfId="32710"/>
    <cellStyle name="常规 4 12 3 3" xfId="32711"/>
    <cellStyle name="常规 4 12 3 3 2" xfId="32712"/>
    <cellStyle name="常规 4 12 3 3 2 2" xfId="32713"/>
    <cellStyle name="常规 8 2 4 6 3" xfId="32714"/>
    <cellStyle name="常规 4 12 3 3 2 2 2" xfId="32715"/>
    <cellStyle name="常规 4 12 3 3 2 3" xfId="32716"/>
    <cellStyle name="常规 4 12 3 4" xfId="32717"/>
    <cellStyle name="常规 4 12 3 4 2" xfId="32718"/>
    <cellStyle name="常规 4 12 3 4 2 2" xfId="32719"/>
    <cellStyle name="常规 8 2 2 5 4 2 2 2" xfId="32720"/>
    <cellStyle name="常规 4 12 3 5" xfId="32721"/>
    <cellStyle name="常规 4 12 3 5 2" xfId="32722"/>
    <cellStyle name="常规 4 12 3 6" xfId="32723"/>
    <cellStyle name="常规 4 12 3 6 2" xfId="32724"/>
    <cellStyle name="常规 4 12 4" xfId="32725"/>
    <cellStyle name="常规 4 12 4 2" xfId="32726"/>
    <cellStyle name="常规 4 12 4 3" xfId="32727"/>
    <cellStyle name="常规 4 12 4 4" xfId="32728"/>
    <cellStyle name="常规 4 12 6 2" xfId="32729"/>
    <cellStyle name="常规 4 12 7" xfId="32730"/>
    <cellStyle name="常规 4 12 8" xfId="32731"/>
    <cellStyle name="常规 6 4 6 2 3" xfId="32732"/>
    <cellStyle name="常规 4 12 8 2" xfId="32733"/>
    <cellStyle name="常规 4 12 9" xfId="32734"/>
    <cellStyle name="常规 4 13 2" xfId="32735"/>
    <cellStyle name="常规 6 2 3 4 3" xfId="32736"/>
    <cellStyle name="常规 4 13 2 2 2" xfId="32737"/>
    <cellStyle name="常规 6 2 3 4 3 2" xfId="32738"/>
    <cellStyle name="常规 4 13 2 2 2 2" xfId="32739"/>
    <cellStyle name="常规 4 13 2 2 2 2 2" xfId="32740"/>
    <cellStyle name="常规 4 13 2 2 2 3" xfId="32741"/>
    <cellStyle name="常规 4 13 2 3" xfId="32742"/>
    <cellStyle name="常规 6 2 3 5 3" xfId="32743"/>
    <cellStyle name="常规 4 13 2 3 2" xfId="32744"/>
    <cellStyle name="常规 6 2 3 5 3 2" xfId="32745"/>
    <cellStyle name="常规 4 13 2 3 2 2" xfId="32746"/>
    <cellStyle name="常规 9 14 3 6" xfId="32747"/>
    <cellStyle name="常规 4 13 2 3 2 2 2" xfId="32748"/>
    <cellStyle name="常规 4 13 2 3 3 2" xfId="32749"/>
    <cellStyle name="常规 4 13 2 3 4" xfId="32750"/>
    <cellStyle name="常规 4 8 2 5 2" xfId="32751"/>
    <cellStyle name="常规 4 13 2 4" xfId="32752"/>
    <cellStyle name="常规 6 2 3 6 3" xfId="32753"/>
    <cellStyle name="常规 4 13 2 4 2" xfId="32754"/>
    <cellStyle name="常规 6 2 3 6 3 2" xfId="32755"/>
    <cellStyle name="常规 4 13 2 4 2 2" xfId="32756"/>
    <cellStyle name="常规 6 2 3 6 4" xfId="32757"/>
    <cellStyle name="常规 4 13 2 4 3" xfId="32758"/>
    <cellStyle name="常规 4 13 2 5" xfId="32759"/>
    <cellStyle name="常规 6 2 3 7 3" xfId="32760"/>
    <cellStyle name="常规 4 13 2 5 2" xfId="32761"/>
    <cellStyle name="常规 4 13 2 6" xfId="32762"/>
    <cellStyle name="常规 9 13 2 3 2 2" xfId="32763"/>
    <cellStyle name="常规 6 2 3 8 3" xfId="32764"/>
    <cellStyle name="常规 4 13 2 6 2" xfId="32765"/>
    <cellStyle name="常规 4 13 3" xfId="32766"/>
    <cellStyle name="常规 4 13 3 2" xfId="32767"/>
    <cellStyle name="常规 4 13 3 3" xfId="32768"/>
    <cellStyle name="常规 4 13 3 4" xfId="32769"/>
    <cellStyle name="常规 4 13 3 5" xfId="32770"/>
    <cellStyle name="常规 9 13 2 4 2" xfId="32771"/>
    <cellStyle name="常规 6 2 2 5 2 2 2" xfId="32772"/>
    <cellStyle name="常规 4 13 3 6" xfId="32773"/>
    <cellStyle name="常规 4 13 4" xfId="32774"/>
    <cellStyle name="常规 4 13 4 2" xfId="32775"/>
    <cellStyle name="常规 4 13 4 3" xfId="32776"/>
    <cellStyle name="常规 4 13 4 4" xfId="32777"/>
    <cellStyle name="常规 4 13 5 2" xfId="32778"/>
    <cellStyle name="常规 4 13 6" xfId="32779"/>
    <cellStyle name="常规 4 13 6 2" xfId="32780"/>
    <cellStyle name="常规 4 13 7" xfId="32781"/>
    <cellStyle name="常规 4 13 8" xfId="32782"/>
    <cellStyle name="常规 6 4 7 2 3" xfId="32783"/>
    <cellStyle name="常规 8 17 3 2 2 3" xfId="32784"/>
    <cellStyle name="常规 4 13 8 2" xfId="32785"/>
    <cellStyle name="常规 4 13 9" xfId="32786"/>
    <cellStyle name="常规 4 14" xfId="32787"/>
    <cellStyle name="常规 4 14 2" xfId="32788"/>
    <cellStyle name="常规 4 14 2 2" xfId="32789"/>
    <cellStyle name="常规 49 3 3" xfId="32790"/>
    <cellStyle name="常规 54 3 3" xfId="32791"/>
    <cellStyle name="常规 6 3 3 4 3" xfId="32792"/>
    <cellStyle name="常规 4 14 2 2 2" xfId="32793"/>
    <cellStyle name="常规 49 3 4" xfId="32794"/>
    <cellStyle name="常规 54 3 4" xfId="32795"/>
    <cellStyle name="常规 6 3 3 4 4" xfId="32796"/>
    <cellStyle name="常规 4 14 2 2 3" xfId="32797"/>
    <cellStyle name="常规 49 3 4 2" xfId="32798"/>
    <cellStyle name="常规 4 14 2 2 3 2" xfId="32799"/>
    <cellStyle name="常规 49 3 5" xfId="32800"/>
    <cellStyle name="常规 4 14 2 2 4" xfId="32801"/>
    <cellStyle name="常规 4 9 2 4 2" xfId="32802"/>
    <cellStyle name="常规 4 14 2 3" xfId="32803"/>
    <cellStyle name="常规 9 3 6 2 2 2 2 2" xfId="32804"/>
    <cellStyle name="常规 49 4 3" xfId="32805"/>
    <cellStyle name="常规 54 4 3" xfId="32806"/>
    <cellStyle name="常规 6 3 3 5 3" xfId="32807"/>
    <cellStyle name="常规 4 14 2 3 2" xfId="32808"/>
    <cellStyle name="常规 4 14 2 4" xfId="32809"/>
    <cellStyle name="常规 49 5 3" xfId="32810"/>
    <cellStyle name="常规 6 3 3 6 3" xfId="32811"/>
    <cellStyle name="常规 4 14 2 4 2" xfId="32812"/>
    <cellStyle name="汇总 2 2 2 6 2 2 2" xfId="32813"/>
    <cellStyle name="常规 4 14 2 5" xfId="32814"/>
    <cellStyle name="常规 49 6 3" xfId="32815"/>
    <cellStyle name="常规 6 3 3 7 3" xfId="32816"/>
    <cellStyle name="常规 4 14 2 5 2" xfId="32817"/>
    <cellStyle name="常规 4 14 2 6" xfId="32818"/>
    <cellStyle name="常规 9 13 3 3 2 2" xfId="32819"/>
    <cellStyle name="常规 6 3 3 8 3" xfId="32820"/>
    <cellStyle name="常规 4 14 2 6 2" xfId="32821"/>
    <cellStyle name="常规 4 14 3" xfId="32822"/>
    <cellStyle name="常规 4 14 3 2" xfId="32823"/>
    <cellStyle name="常规 55 3 3" xfId="32824"/>
    <cellStyle name="常规 6 3 4 4 3" xfId="32825"/>
    <cellStyle name="常规 4 14 3 2 2" xfId="32826"/>
    <cellStyle name="常规 4 16 2 4 3" xfId="32827"/>
    <cellStyle name="常规 4 14 3 2 2 2 2" xfId="32828"/>
    <cellStyle name="常规 4 14 3 2 2 3" xfId="32829"/>
    <cellStyle name="常规 55 3 4" xfId="32830"/>
    <cellStyle name="常规 6 3 4 4 4" xfId="32831"/>
    <cellStyle name="常规 4 14 3 2 3" xfId="32832"/>
    <cellStyle name="常规 4 14 3 2 3 2" xfId="32833"/>
    <cellStyle name="常规 4 14 3 2 4" xfId="32834"/>
    <cellStyle name="常规 4 9 3 4 2" xfId="32835"/>
    <cellStyle name="常规 4 14 3 3" xfId="32836"/>
    <cellStyle name="常规 55 4 3" xfId="32837"/>
    <cellStyle name="常规 6 3 4 5 3" xfId="32838"/>
    <cellStyle name="常规 4 14 3 3 2" xfId="32839"/>
    <cellStyle name="常规 4 17 2 4 3" xfId="32840"/>
    <cellStyle name="常规 4 14 3 3 2 2 2" xfId="32841"/>
    <cellStyle name="常规 4 14 3 4" xfId="32842"/>
    <cellStyle name="常规 6 3 4 6 3" xfId="32843"/>
    <cellStyle name="常规 4 14 3 4 2" xfId="32844"/>
    <cellStyle name="常规 4 14 3 4 2 2" xfId="32845"/>
    <cellStyle name="常规 4 14 3 5" xfId="32846"/>
    <cellStyle name="常规 4 14 3 5 2" xfId="32847"/>
    <cellStyle name="常规 4 14 3 6" xfId="32848"/>
    <cellStyle name="常规 4 14 3 6 2" xfId="32849"/>
    <cellStyle name="常规 4 14 4" xfId="32850"/>
    <cellStyle name="常规 4 14 4 2" xfId="32851"/>
    <cellStyle name="常规 56 3 3" xfId="32852"/>
    <cellStyle name="常规 6 3 5 4 3" xfId="32853"/>
    <cellStyle name="常规 4 14 4 2 2" xfId="32854"/>
    <cellStyle name="常规 56 3 4" xfId="32855"/>
    <cellStyle name="常规 6 3 5 4 4" xfId="32856"/>
    <cellStyle name="常规 4 14 4 2 3" xfId="32857"/>
    <cellStyle name="常规 4 14 4 3" xfId="32858"/>
    <cellStyle name="常规 56 4 3" xfId="32859"/>
    <cellStyle name="常规 6 3 5 5 3" xfId="32860"/>
    <cellStyle name="常规 4 14 4 3 2" xfId="32861"/>
    <cellStyle name="常规 4 14 4 4" xfId="32862"/>
    <cellStyle name="常规 4 14 5" xfId="32863"/>
    <cellStyle name="常规 4 14 5 2" xfId="32864"/>
    <cellStyle name="常规 57 3 3" xfId="32865"/>
    <cellStyle name="常规 6 3 6 4 3" xfId="32866"/>
    <cellStyle name="常规 4 14 5 2 2" xfId="32867"/>
    <cellStyle name="常规 4 14 6" xfId="32868"/>
    <cellStyle name="常规 4 14 7 2" xfId="32869"/>
    <cellStyle name="常规 4 14 8" xfId="32870"/>
    <cellStyle name="常规 6 4 8 2 3" xfId="32871"/>
    <cellStyle name="常规 8 17 3 3 2 3" xfId="32872"/>
    <cellStyle name="常规 4 14 8 2" xfId="32873"/>
    <cellStyle name="常规 4 14 9" xfId="32874"/>
    <cellStyle name="常规 5 2 3 2 3 2 3" xfId="32875"/>
    <cellStyle name="常规 6 4 3 4 3" xfId="32876"/>
    <cellStyle name="常规 4 15 2 2 2" xfId="32877"/>
    <cellStyle name="常规 4 20 2 2 2" xfId="32878"/>
    <cellStyle name="常规 4 2 7 3 3 3" xfId="32879"/>
    <cellStyle name="常规 6 4 3 4 3 2" xfId="32880"/>
    <cellStyle name="常规 7 16 2 3 3" xfId="32881"/>
    <cellStyle name="常规 4 15 2 2 2 2" xfId="32882"/>
    <cellStyle name="常规 4 2 7 3 3 3 2" xfId="32883"/>
    <cellStyle name="常规 7 16 2 3 3 2" xfId="32884"/>
    <cellStyle name="常规 4 15 2 2 2 2 2" xfId="32885"/>
    <cellStyle name="常规 7 5 2 2 2 3 2" xfId="32886"/>
    <cellStyle name="常规 4 2 7 3 3 4" xfId="32887"/>
    <cellStyle name="常规 7 16 2 3 4" xfId="32888"/>
    <cellStyle name="常规 4 15 2 2 2 3" xfId="32889"/>
    <cellStyle name="常规 6 4 3 4 4" xfId="32890"/>
    <cellStyle name="常规 4 15 2 2 3" xfId="32891"/>
    <cellStyle name="常规 4 2 7 3 4 3" xfId="32892"/>
    <cellStyle name="常规 7 16 2 4 3" xfId="32893"/>
    <cellStyle name="常规 4 15 2 2 3 2" xfId="32894"/>
    <cellStyle name="常规 4 15 2 2 4" xfId="32895"/>
    <cellStyle name="常规 4 15 2 3" xfId="32896"/>
    <cellStyle name="常规 4 20 2 3" xfId="32897"/>
    <cellStyle name="常规 9 3 6 2 3 2 2 2" xfId="32898"/>
    <cellStyle name="常规 6 4 3 5 3" xfId="32899"/>
    <cellStyle name="常规 4 15 2 3 2" xfId="32900"/>
    <cellStyle name="常规 6 4 3 5 3 2" xfId="32901"/>
    <cellStyle name="常规 7 16 3 3 3" xfId="32902"/>
    <cellStyle name="常规 4 15 2 3 2 2" xfId="32903"/>
    <cellStyle name="常规 8 2 2 6 3 4" xfId="32904"/>
    <cellStyle name="常规 7 16 3 3 3 2" xfId="32905"/>
    <cellStyle name="常规 4 15 2 3 2 2 2" xfId="32906"/>
    <cellStyle name="常规 7 16 3 3 4" xfId="32907"/>
    <cellStyle name="常规 4 15 2 3 2 3" xfId="32908"/>
    <cellStyle name="常规 4 15 2 4" xfId="32909"/>
    <cellStyle name="常规 6 4 3 6 3" xfId="32910"/>
    <cellStyle name="常规 4 15 2 4 2" xfId="32911"/>
    <cellStyle name="常规 4 15 2 4 2 2" xfId="32912"/>
    <cellStyle name="常规 4 15 2 5" xfId="32913"/>
    <cellStyle name="常规 4 15 2 5 2" xfId="32914"/>
    <cellStyle name="常规 4 15 2 6" xfId="32915"/>
    <cellStyle name="常规 7 2 5 2 3 2 3" xfId="32916"/>
    <cellStyle name="常规 4 15 2 6 2" xfId="32917"/>
    <cellStyle name="常规 4 15 3" xfId="32918"/>
    <cellStyle name="常规 4 20 3" xfId="32919"/>
    <cellStyle name="常规 4 15 3 2" xfId="32920"/>
    <cellStyle name="常规 4 20 3 2" xfId="32921"/>
    <cellStyle name="常规 7 17 2 3 4" xfId="32922"/>
    <cellStyle name="常规 4 15 3 2 2 3" xfId="32923"/>
    <cellStyle name="常规 7 17 2 4 3" xfId="32924"/>
    <cellStyle name="常规 4 15 3 2 3 2" xfId="32925"/>
    <cellStyle name="常规 4 15 3 3" xfId="32926"/>
    <cellStyle name="常规 7 2 11 3" xfId="32927"/>
    <cellStyle name="常规 6 4 4 5 3" xfId="32928"/>
    <cellStyle name="常规 4 15 3 3 2" xfId="32929"/>
    <cellStyle name="常规 7 2 11 3 2" xfId="32930"/>
    <cellStyle name="常规 6 4 4 5 3 2" xfId="32931"/>
    <cellStyle name="常规 9 2 10 4" xfId="32932"/>
    <cellStyle name="常规 7 17 3 3 3" xfId="32933"/>
    <cellStyle name="常规 4 15 3 3 2 2" xfId="32934"/>
    <cellStyle name="常规 4 15 3 4" xfId="32935"/>
    <cellStyle name="常规 4 15 3 4 2 2" xfId="32936"/>
    <cellStyle name="常规 4 15 3 5" xfId="32937"/>
    <cellStyle name="常规 4 15 3 5 2" xfId="32938"/>
    <cellStyle name="常规 4 15 3 6" xfId="32939"/>
    <cellStyle name="常规 4 15 3 6 2" xfId="32940"/>
    <cellStyle name="常规 4 15 4" xfId="32941"/>
    <cellStyle name="常规 4 20 4" xfId="32942"/>
    <cellStyle name="常规 4 15 4 2" xfId="32943"/>
    <cellStyle name="常规 4 20 4 2" xfId="32944"/>
    <cellStyle name="常规 6 4 5 4 3" xfId="32945"/>
    <cellStyle name="常规 4 15 4 2 2" xfId="32946"/>
    <cellStyle name="常规 6 2 7 2 2 2 3" xfId="32947"/>
    <cellStyle name="常规 6 4 5 4 3 2" xfId="32948"/>
    <cellStyle name="常规 4 15 4 2 2 2" xfId="32949"/>
    <cellStyle name="常规 6 4 5 4 4" xfId="32950"/>
    <cellStyle name="常规 4 15 4 2 3" xfId="32951"/>
    <cellStyle name="常规 4 15 4 3" xfId="32952"/>
    <cellStyle name="常规 6 4 5 5 3" xfId="32953"/>
    <cellStyle name="常规 4 15 4 3 2" xfId="32954"/>
    <cellStyle name="常规 4 15 4 4" xfId="32955"/>
    <cellStyle name="常规 4 15 5" xfId="32956"/>
    <cellStyle name="常规 4 20 5" xfId="32957"/>
    <cellStyle name="常规 4 15 5 2" xfId="32958"/>
    <cellStyle name="常规 4 20 5 2" xfId="32959"/>
    <cellStyle name="常规 4 4 10" xfId="32960"/>
    <cellStyle name="常规 6 4 6 4 3" xfId="32961"/>
    <cellStyle name="常规 4 15 5 2 2" xfId="32962"/>
    <cellStyle name="常规 4 4 10 2" xfId="32963"/>
    <cellStyle name="常规 6 4 6 4 4" xfId="32964"/>
    <cellStyle name="常规 4 15 5 2 3" xfId="32965"/>
    <cellStyle name="常规 4 4 10 3" xfId="32966"/>
    <cellStyle name="常规 6 4 6 5 3" xfId="32967"/>
    <cellStyle name="常规 4 15 5 3 2" xfId="32968"/>
    <cellStyle name="常规 4 4 11 2" xfId="32969"/>
    <cellStyle name="常规 4 15 5 4" xfId="32970"/>
    <cellStyle name="常规 4 4 12" xfId="32971"/>
    <cellStyle name="常规 4 15 6" xfId="32972"/>
    <cellStyle name="常规 4 20 6" xfId="32973"/>
    <cellStyle name="常规 4 15 6 2" xfId="32974"/>
    <cellStyle name="常规 6 4 7 4 3" xfId="32975"/>
    <cellStyle name="常规 4 15 6 2 2" xfId="32976"/>
    <cellStyle name="常规 4 15 6 3" xfId="32977"/>
    <cellStyle name="常规 4 15 7" xfId="32978"/>
    <cellStyle name="常规 4 15 7 2" xfId="32979"/>
    <cellStyle name="常规 4 15 8" xfId="32980"/>
    <cellStyle name="常规 6 4 9 2 3" xfId="32981"/>
    <cellStyle name="常规 4 15 8 2" xfId="32982"/>
    <cellStyle name="常规 6 4 9 2 2" xfId="32983"/>
    <cellStyle name="常规 8 17 3 4 2 2" xfId="32984"/>
    <cellStyle name="常规 4 15 9" xfId="32985"/>
    <cellStyle name="常规 4 16 2 2 2 2" xfId="32986"/>
    <cellStyle name="常规 4 16 2 2 2 3" xfId="32987"/>
    <cellStyle name="强调文字颜色 6 5 2" xfId="32988"/>
    <cellStyle name="常规 4 16 2 2 3" xfId="32989"/>
    <cellStyle name="常规 4 16 2 2 3 2" xfId="32990"/>
    <cellStyle name="常规 4 16 2 2 4" xfId="32991"/>
    <cellStyle name="常规 4 16 2 3 2" xfId="32992"/>
    <cellStyle name="常规 4 16 2 3 2 2" xfId="32993"/>
    <cellStyle name="常规 4 16 2 3 2 3" xfId="32994"/>
    <cellStyle name="常规 4 16 2 3 3 2" xfId="32995"/>
    <cellStyle name="常规 4 16 2 3 4" xfId="32996"/>
    <cellStyle name="常规 4 16 2 4" xfId="32997"/>
    <cellStyle name="常规 4 16 2 4 2" xfId="32998"/>
    <cellStyle name="常规 4 16 2 4 2 2" xfId="32999"/>
    <cellStyle name="常规 4 16 2 5" xfId="33000"/>
    <cellStyle name="常规 4 16 2 5 2" xfId="33001"/>
    <cellStyle name="适中 2 4" xfId="33002"/>
    <cellStyle name="常规 7 2 5 3 3 2 3" xfId="33003"/>
    <cellStyle name="常规 4 16 2 6 2" xfId="33004"/>
    <cellStyle name="常规 8 5 10" xfId="33005"/>
    <cellStyle name="常规 4 16 3 2 2" xfId="33006"/>
    <cellStyle name="常规 8 5 10 2" xfId="33007"/>
    <cellStyle name="常规 4 16 3 2 2 2" xfId="33008"/>
    <cellStyle name="常规 8 5 10 3" xfId="33009"/>
    <cellStyle name="常规 4 16 3 2 2 3" xfId="33010"/>
    <cellStyle name="常规 8 5 11" xfId="33011"/>
    <cellStyle name="常规 4 16 3 2 3" xfId="33012"/>
    <cellStyle name="常规 8 5 11 2" xfId="33013"/>
    <cellStyle name="常规 4 16 3 2 3 2" xfId="33014"/>
    <cellStyle name="常规 4 16 3 3" xfId="33015"/>
    <cellStyle name="常规 4 16 3 3 2" xfId="33016"/>
    <cellStyle name="常规 4 16 3 3 2 2" xfId="33017"/>
    <cellStyle name="常规 8 4 2 2 2 2 2 2" xfId="33018"/>
    <cellStyle name="常规 4 16 3 3 3" xfId="33019"/>
    <cellStyle name="常规 4 16 3 3 3 2" xfId="33020"/>
    <cellStyle name="常规 4 16 3 3 4" xfId="33021"/>
    <cellStyle name="常规 4 16 3 4" xfId="33022"/>
    <cellStyle name="常规 4 16 3 4 2" xfId="33023"/>
    <cellStyle name="常规 4 16 3 4 2 2" xfId="33024"/>
    <cellStyle name="常规 4 16 3 4 3" xfId="33025"/>
    <cellStyle name="常规 4 16 3 5 2" xfId="33026"/>
    <cellStyle name="常规 4 16 3 6" xfId="33027"/>
    <cellStyle name="常规 4 16 3 6 2" xfId="33028"/>
    <cellStyle name="常规 4 16 3 7" xfId="33029"/>
    <cellStyle name="常规 4 16 4 2" xfId="33030"/>
    <cellStyle name="常规 4 16 4 2 2" xfId="33031"/>
    <cellStyle name="常规 4 16 4 2 2 2" xfId="33032"/>
    <cellStyle name="常规 4 16 4 2 3" xfId="33033"/>
    <cellStyle name="常规 4 16 4 3" xfId="33034"/>
    <cellStyle name="常规 4 16 4 3 2" xfId="33035"/>
    <cellStyle name="常规 4 16 4 4" xfId="33036"/>
    <cellStyle name="常规 4 16 5" xfId="33037"/>
    <cellStyle name="常规 4 16 5 2" xfId="33038"/>
    <cellStyle name="常规 4 16 5 2 2" xfId="33039"/>
    <cellStyle name="常规 4 16 5 2 3" xfId="33040"/>
    <cellStyle name="常规 4 16 5 3" xfId="33041"/>
    <cellStyle name="常规 4 16 5 3 2" xfId="33042"/>
    <cellStyle name="常规 4 16 5 4" xfId="33043"/>
    <cellStyle name="常规 4 16 6" xfId="33044"/>
    <cellStyle name="常规 4 4 7 2 2 2" xfId="33045"/>
    <cellStyle name="常规 6 6 3 3 2 2" xfId="33046"/>
    <cellStyle name="常规 4 16 7" xfId="33047"/>
    <cellStyle name="常规 4 4 7 2 2 3" xfId="33048"/>
    <cellStyle name="常规 6 6 3 3 2 2 2" xfId="33049"/>
    <cellStyle name="常规 4 16 7 2" xfId="33050"/>
    <cellStyle name="常规 6 6 3 3 2 3" xfId="33051"/>
    <cellStyle name="常规 4 16 8" xfId="33052"/>
    <cellStyle name="常规 6 4 9 3 2" xfId="33053"/>
    <cellStyle name="常规 4 16 9" xfId="33054"/>
    <cellStyle name="常规 4 17 2 2 2 2" xfId="33055"/>
    <cellStyle name="常规 4 17 2 2 2 3" xfId="33056"/>
    <cellStyle name="常规 4 2 10 2 2" xfId="33057"/>
    <cellStyle name="常规 4 17 2 2 3" xfId="33058"/>
    <cellStyle name="常规 4 2 10 2 2 2" xfId="33059"/>
    <cellStyle name="常规 4 17 2 2 3 2" xfId="33060"/>
    <cellStyle name="常规 9 11 3 2" xfId="33061"/>
    <cellStyle name="常规 4 2 10 2 3" xfId="33062"/>
    <cellStyle name="常规 4 17 2 2 4" xfId="33063"/>
    <cellStyle name="好 3 3 4 2 2" xfId="33064"/>
    <cellStyle name="常规 4 17 2 3 2" xfId="33065"/>
    <cellStyle name="常规 4 17 2 3 2 2" xfId="33066"/>
    <cellStyle name="常规 4 17 2 3 2 2 2" xfId="33067"/>
    <cellStyle name="输出 4 10" xfId="33068"/>
    <cellStyle name="常规 4 17 2 3 2 3" xfId="33069"/>
    <cellStyle name="常规 4 17 2 3 3 2" xfId="33070"/>
    <cellStyle name="常规 4 17 2 4" xfId="33071"/>
    <cellStyle name="常规 4 17 2 4 2" xfId="33072"/>
    <cellStyle name="常规 4 17 2 4 2 2" xfId="33073"/>
    <cellStyle name="常规 4 17 2 5" xfId="33074"/>
    <cellStyle name="常规 4 17 2 5 2" xfId="33075"/>
    <cellStyle name="常规 4 17 2 6" xfId="33076"/>
    <cellStyle name="常规 4 17 2 6 2" xfId="33077"/>
    <cellStyle name="常规 4 17 2 7" xfId="33078"/>
    <cellStyle name="常规 4 17 3 2 2 2" xfId="33079"/>
    <cellStyle name="常规 4 17 3 2 2 3" xfId="33080"/>
    <cellStyle name="常规 4 2 11 2 2" xfId="33081"/>
    <cellStyle name="常规 4 17 3 2 3" xfId="33082"/>
    <cellStyle name="常规 8 4 5 2 2 2 3" xfId="33083"/>
    <cellStyle name="常规 4 2 11 2 2 2" xfId="33084"/>
    <cellStyle name="常规 4 17 3 2 3 2" xfId="33085"/>
    <cellStyle name="好 3 3 5 2 2" xfId="33086"/>
    <cellStyle name="常规 4 17 3 3 2" xfId="33087"/>
    <cellStyle name="常规 4 17 3 3 2 2 2" xfId="33088"/>
    <cellStyle name="常规 4 2 11 3 2" xfId="33089"/>
    <cellStyle name="常规 8 4 2 2 3 2 2 2" xfId="33090"/>
    <cellStyle name="常规 4 17 3 3 3" xfId="33091"/>
    <cellStyle name="常规 4 17 3 3 3 2" xfId="33092"/>
    <cellStyle name="常规 4 17 3 3 4" xfId="33093"/>
    <cellStyle name="常规 4 17 3 4" xfId="33094"/>
    <cellStyle name="常规 4 17 3 4 2" xfId="33095"/>
    <cellStyle name="常规 4 17 3 4 2 2" xfId="33096"/>
    <cellStyle name="常规 4 17 3 4 3" xfId="33097"/>
    <cellStyle name="常规 4 17 3 5" xfId="33098"/>
    <cellStyle name="常规 4 17 3 5 2" xfId="33099"/>
    <cellStyle name="常规 4 17 3 6" xfId="33100"/>
    <cellStyle name="常规 4 17 3 6 2" xfId="33101"/>
    <cellStyle name="常规 4 17 3 7" xfId="33102"/>
    <cellStyle name="常规 4 17 4 2 2" xfId="33103"/>
    <cellStyle name="常规 4 17 4 2 2 2" xfId="33104"/>
    <cellStyle name="常规 4 2 12 2 2" xfId="33105"/>
    <cellStyle name="常规 4 17 4 2 3" xfId="33106"/>
    <cellStyle name="好 3 3 6 2" xfId="33107"/>
    <cellStyle name="常规 4 17 4 3" xfId="33108"/>
    <cellStyle name="好 3 3 6 2 2" xfId="33109"/>
    <cellStyle name="常规 4 17 4 3 2" xfId="33110"/>
    <cellStyle name="常规 4 17 4 4" xfId="33111"/>
    <cellStyle name="常规 4 17 5" xfId="33112"/>
    <cellStyle name="常规 4 17 5 2" xfId="33113"/>
    <cellStyle name="常规 4 17 5 2 2" xfId="33114"/>
    <cellStyle name="常规 4 2 13 2 2" xfId="33115"/>
    <cellStyle name="常规 4 17 5 2 3" xfId="33116"/>
    <cellStyle name="好 3 3 7 2" xfId="33117"/>
    <cellStyle name="常规 4 17 5 3" xfId="33118"/>
    <cellStyle name="常规 4 17 5 4" xfId="33119"/>
    <cellStyle name="常规 4 17 6" xfId="33120"/>
    <cellStyle name="常规 4 4 7 2 3 2" xfId="33121"/>
    <cellStyle name="常规 4 17 6 2" xfId="33122"/>
    <cellStyle name="常规 4 17 6 2 2" xfId="33123"/>
    <cellStyle name="好 3 3 8 2" xfId="33124"/>
    <cellStyle name="常规 4 17 6 3" xfId="33125"/>
    <cellStyle name="常规 4 17 7 2" xfId="33126"/>
    <cellStyle name="常规 4 17 8" xfId="33127"/>
    <cellStyle name="常规 4 17 8 2" xfId="33128"/>
    <cellStyle name="常规 4 17 9" xfId="33129"/>
    <cellStyle name="常规 4 18 2 2 2 2" xfId="33130"/>
    <cellStyle name="常规 4 18 2 2 3" xfId="33131"/>
    <cellStyle name="常规 4 18 2 3 2" xfId="33132"/>
    <cellStyle name="常规 4 18 3 2 2 2" xfId="33133"/>
    <cellStyle name="常规 4 18 3 2 3" xfId="33134"/>
    <cellStyle name="常规 4 18 3 3 2" xfId="33135"/>
    <cellStyle name="常规 4 18 3 4" xfId="33136"/>
    <cellStyle name="常规 4 18 4" xfId="33137"/>
    <cellStyle name="常规 4 23 4" xfId="33138"/>
    <cellStyle name="常规 4 18 4 2 2" xfId="33139"/>
    <cellStyle name="常规 4 18 4 3" xfId="33140"/>
    <cellStyle name="常规 4 18 5" xfId="33141"/>
    <cellStyle name="常规 4 18 5 2" xfId="33142"/>
    <cellStyle name="常规 4 18 6" xfId="33143"/>
    <cellStyle name="常规 4 18 6 2" xfId="33144"/>
    <cellStyle name="常规 4 18 7" xfId="33145"/>
    <cellStyle name="常规 7 11 2 3 2" xfId="33146"/>
    <cellStyle name="常规 6 8 3 4 3" xfId="33147"/>
    <cellStyle name="常规 5 4 5 2 4 2 2" xfId="33148"/>
    <cellStyle name="常规 4 19 2 2 2" xfId="33149"/>
    <cellStyle name="常规 4 2 2 3 3 2" xfId="33150"/>
    <cellStyle name="常规 4 19 2 2 3" xfId="33151"/>
    <cellStyle name="常规 4 2 2 3 3 3" xfId="33152"/>
    <cellStyle name="常规 7 11 2 4" xfId="33153"/>
    <cellStyle name="常规 5 4 5 2 4 3" xfId="33154"/>
    <cellStyle name="常规 4 19 2 3" xfId="33155"/>
    <cellStyle name="常规 4 2 2 3 4" xfId="33156"/>
    <cellStyle name="常规 4 19 2 3 2" xfId="33157"/>
    <cellStyle name="常规 4 2 2 3 4 2" xfId="33158"/>
    <cellStyle name="常规 5 4 5 2 5" xfId="33159"/>
    <cellStyle name="常规 4 19 3" xfId="33160"/>
    <cellStyle name="常规 4 24 3" xfId="33161"/>
    <cellStyle name="常规 7 11 3 3" xfId="33162"/>
    <cellStyle name="常规 5 4 5 2 5 2" xfId="33163"/>
    <cellStyle name="常规 4 19 3 2" xfId="33164"/>
    <cellStyle name="常规 4 2 2 4 3" xfId="33165"/>
    <cellStyle name="常规 4 19 3 2 2" xfId="33166"/>
    <cellStyle name="常规 4 2 2 4 3 2" xfId="33167"/>
    <cellStyle name="常规 4 19 3 2 3" xfId="33168"/>
    <cellStyle name="常规 4 19 3 3" xfId="33169"/>
    <cellStyle name="常规 4 2 2 4 4" xfId="33170"/>
    <cellStyle name="常规 4 19 3 3 2" xfId="33171"/>
    <cellStyle name="常规 4 19 3 4" xfId="33172"/>
    <cellStyle name="常规 5 4 5 2 6" xfId="33173"/>
    <cellStyle name="常规 4 19 4" xfId="33174"/>
    <cellStyle name="常规 7 11 4 3" xfId="33175"/>
    <cellStyle name="常规 5 4 5 2 6 2" xfId="33176"/>
    <cellStyle name="常规 4 19 4 2" xfId="33177"/>
    <cellStyle name="常规 4 2 2 5 3" xfId="33178"/>
    <cellStyle name="常规 4 19 4 2 2" xfId="33179"/>
    <cellStyle name="常规 4 2 2 5 3 2" xfId="33180"/>
    <cellStyle name="常规 4 19 4 3" xfId="33181"/>
    <cellStyle name="常规 4 2 2 5 4" xfId="33182"/>
    <cellStyle name="常规 5 4 5 2 7" xfId="33183"/>
    <cellStyle name="常规 4 19 5" xfId="33184"/>
    <cellStyle name="常规 4 19 5 2" xfId="33185"/>
    <cellStyle name="常规 4 2 2 6 3" xfId="33186"/>
    <cellStyle name="输入 4 6 2 2 2" xfId="33187"/>
    <cellStyle name="常规 4 19 6" xfId="33188"/>
    <cellStyle name="常规 9 11 2 2 2" xfId="33189"/>
    <cellStyle name="常规 4 19 7" xfId="33190"/>
    <cellStyle name="常规 4 2" xfId="33191"/>
    <cellStyle name="常规 5 3 5 9" xfId="33192"/>
    <cellStyle name="常规 4 2 10" xfId="33193"/>
    <cellStyle name="常规 4 2 10 2" xfId="33194"/>
    <cellStyle name="常规 5 3 2 2 3 3 2" xfId="33195"/>
    <cellStyle name="常规 4 2 11" xfId="33196"/>
    <cellStyle name="常规 4 2 11 2" xfId="33197"/>
    <cellStyle name="常规 4 2 12 3" xfId="33198"/>
    <cellStyle name="常规 4 2 12 3 2" xfId="33199"/>
    <cellStyle name="常规 4 2 12 4" xfId="33200"/>
    <cellStyle name="常规 9 14 3 2" xfId="33201"/>
    <cellStyle name="常规 4 2 13 2 3" xfId="33202"/>
    <cellStyle name="常规 4 2 13 3" xfId="33203"/>
    <cellStyle name="常规 4 2 13 4" xfId="33204"/>
    <cellStyle name="常规 4 2 14" xfId="33205"/>
    <cellStyle name="常规 4 2 7 2 3 2 3" xfId="33206"/>
    <cellStyle name="常规 9 2 2 2 2 3 2 3" xfId="33207"/>
    <cellStyle name="常规 4 2 14 2" xfId="33208"/>
    <cellStyle name="常规 4 2 14 2 2" xfId="33209"/>
    <cellStyle name="常规 4 2 14 3" xfId="33210"/>
    <cellStyle name="常规 4 2 15" xfId="33211"/>
    <cellStyle name="常规 4 2 15 2" xfId="33212"/>
    <cellStyle name="常规 4 2 16" xfId="33213"/>
    <cellStyle name="常规 4 2 18" xfId="33214"/>
    <cellStyle name="常规 4 2 2" xfId="33215"/>
    <cellStyle name="常规 4 2 2 10" xfId="33216"/>
    <cellStyle name="常规 4 2 2 10 2" xfId="33217"/>
    <cellStyle name="常规 4 2 2 11" xfId="33218"/>
    <cellStyle name="常规 4 2 2 2 2" xfId="33219"/>
    <cellStyle name="常规 8 2 3 3 6" xfId="33220"/>
    <cellStyle name="常规 4 2 2 2 2 2" xfId="33221"/>
    <cellStyle name="常规 4 2 2 2 2 2 2 2 2" xfId="33222"/>
    <cellStyle name="常规 4 2 2 2 2 2 2 3" xfId="33223"/>
    <cellStyle name="常规 4 2 2 2 2 2 3 2" xfId="33224"/>
    <cellStyle name="常规 8 3 9 4 2" xfId="33225"/>
    <cellStyle name="常规 4 2 2 2 2 2 4" xfId="33226"/>
    <cellStyle name="常规 8 2 3 3 7" xfId="33227"/>
    <cellStyle name="常规 4 2 2 2 2 3" xfId="33228"/>
    <cellStyle name="常规 4 2 2 2 2 3 2 2 2" xfId="33229"/>
    <cellStyle name="常规 6 3 2 2 2 2 4" xfId="33230"/>
    <cellStyle name="常规 5 2 7 2 2 2" xfId="33231"/>
    <cellStyle name="常规 4 2 2 2 2 3 2 3" xfId="33232"/>
    <cellStyle name="常规 4 2 2 2 2 4" xfId="33233"/>
    <cellStyle name="常规 4 2 2 2 2 4 2 2" xfId="33234"/>
    <cellStyle name="计算 3 3 9 2" xfId="33235"/>
    <cellStyle name="常规 4 2 2 2 2 5" xfId="33236"/>
    <cellStyle name="常规 4 2 2 2 2 5 2" xfId="33237"/>
    <cellStyle name="常规 6 2 4 2 2 2" xfId="33238"/>
    <cellStyle name="常规 4 2 2 2 2 6" xfId="33239"/>
    <cellStyle name="常规 6 2 4 2 2 2 2" xfId="33240"/>
    <cellStyle name="常规 4 2 2 2 2 6 2" xfId="33241"/>
    <cellStyle name="常规 6 2 4 2 2 3" xfId="33242"/>
    <cellStyle name="常规 9 2 7 7 2" xfId="33243"/>
    <cellStyle name="常规 4 2 2 2 2 7" xfId="33244"/>
    <cellStyle name="常规 6 8 2 4 3" xfId="33245"/>
    <cellStyle name="常规 5 4 5 2 3 2 2" xfId="33246"/>
    <cellStyle name="常规 4 2 2 2 3 2" xfId="33247"/>
    <cellStyle name="常规 4 2 2 2 3 2 2 2" xfId="33248"/>
    <cellStyle name="常规 5 4 2 2 2 4" xfId="33249"/>
    <cellStyle name="常规 4 2 2 2 3 2 3" xfId="33250"/>
    <cellStyle name="常规 4 2 2 2 3 4" xfId="33251"/>
    <cellStyle name="常规 5 4 5 2 3 3" xfId="33252"/>
    <cellStyle name="常规 4 2 2 2 4" xfId="33253"/>
    <cellStyle name="常规 7 3 4 5 2 3" xfId="33254"/>
    <cellStyle name="常规 5 4 5 2 3 3 2" xfId="33255"/>
    <cellStyle name="常规 4 2 2 2 4 2" xfId="33256"/>
    <cellStyle name="常规 4 2 2 2 4 2 2 2" xfId="33257"/>
    <cellStyle name="常规 5 4 3 2 2 4" xfId="33258"/>
    <cellStyle name="常规 4 2 2 2 4 2 3" xfId="33259"/>
    <cellStyle name="常规 4 2 2 2 4 3" xfId="33260"/>
    <cellStyle name="常规 4 2 2 2 4 3 2" xfId="33261"/>
    <cellStyle name="常规 4 2 2 2 4 4" xfId="33262"/>
    <cellStyle name="常规 5 4 5 2 3 4" xfId="33263"/>
    <cellStyle name="常规 4 2 2 2 5" xfId="33264"/>
    <cellStyle name="常规 4 2 2 2 5 2" xfId="33265"/>
    <cellStyle name="常规 4 2 2 2 5 2 2" xfId="33266"/>
    <cellStyle name="常规 4 2 2 2 5 3" xfId="33267"/>
    <cellStyle name="常规 4 2 2 2 6" xfId="33268"/>
    <cellStyle name="常规 4 2 2 2 6 2" xfId="33269"/>
    <cellStyle name="常规 7 4 7 2 3 2" xfId="33270"/>
    <cellStyle name="常规 4 2 2 2 7" xfId="33271"/>
    <cellStyle name="常规 4 2 2 3 2 4" xfId="33272"/>
    <cellStyle name="常规 4 2 2 3 3 2 2 2" xfId="33273"/>
    <cellStyle name="常规 5 5 2 2 2 4" xfId="33274"/>
    <cellStyle name="常规 4 2 2 3 3 2 3" xfId="33275"/>
    <cellStyle name="常规 4 2 2 3 3 3 2" xfId="33276"/>
    <cellStyle name="常规 4 2 2 3 3 4" xfId="33277"/>
    <cellStyle name="常规 4 2 2 3 4 3" xfId="33278"/>
    <cellStyle name="常规 4 2 2 3 5 2" xfId="33279"/>
    <cellStyle name="常规 4 2 2 3 6" xfId="33280"/>
    <cellStyle name="常规 4 2 2 3 6 2" xfId="33281"/>
    <cellStyle name="常规 8 2 5 3 6" xfId="33282"/>
    <cellStyle name="常规 4 2 2 4 2 2" xfId="33283"/>
    <cellStyle name="常规 8 2 5 3 7" xfId="33284"/>
    <cellStyle name="常规 4 2 2 4 2 3" xfId="33285"/>
    <cellStyle name="常规 8 2 6 3 6" xfId="33286"/>
    <cellStyle name="常规 4 2 2 5 2 2" xfId="33287"/>
    <cellStyle name="常规 8 2 6 3 7" xfId="33288"/>
    <cellStyle name="常规 4 2 2 5 2 3" xfId="33289"/>
    <cellStyle name="常规 4 2 2 6" xfId="33290"/>
    <cellStyle name="常规 4 2 2 6 2" xfId="33291"/>
    <cellStyle name="常规 8 2 7 3 6" xfId="33292"/>
    <cellStyle name="常规 4 2 2 6 2 2" xfId="33293"/>
    <cellStyle name="常规 4 2 2 6 3 2" xfId="33294"/>
    <cellStyle name="常规 4 2 2 6 4" xfId="33295"/>
    <cellStyle name="常规 4 2 2 7" xfId="33296"/>
    <cellStyle name="常规 4 2 2 8" xfId="33297"/>
    <cellStyle name="常规 4 2 2 8 2" xfId="33298"/>
    <cellStyle name="常规 4 2 2 8 2 2" xfId="33299"/>
    <cellStyle name="常规 9 11 2 2 2 2" xfId="33300"/>
    <cellStyle name="常规 4 2 2 8 3" xfId="33301"/>
    <cellStyle name="常规 4 2 2 9" xfId="33302"/>
    <cellStyle name="常规 4 2 2 9 2" xfId="33303"/>
    <cellStyle name="常规 4 2 3" xfId="33304"/>
    <cellStyle name="常规 7 6 2 5" xfId="33305"/>
    <cellStyle name="常规 7 4 2 5 2" xfId="33306"/>
    <cellStyle name="常规 5 2 4 2 2 3 2" xfId="33307"/>
    <cellStyle name="常规 5 2 4 4 2 3" xfId="33308"/>
    <cellStyle name="好 4 7" xfId="33309"/>
    <cellStyle name="常规 4 2 3 10 2" xfId="33310"/>
    <cellStyle name="常规 7 4 2 6" xfId="33311"/>
    <cellStyle name="常规 5 2 4 2 2 4" xfId="33312"/>
    <cellStyle name="常规 4 2 3 11" xfId="33313"/>
    <cellStyle name="常规 8 3 3 3 6" xfId="33314"/>
    <cellStyle name="常规 7 22" xfId="33315"/>
    <cellStyle name="常规 7 17" xfId="33316"/>
    <cellStyle name="常规 4 2 3 2 2 2" xfId="33317"/>
    <cellStyle name="常规 4 2 8 3 2 2" xfId="33318"/>
    <cellStyle name="常规 7 22 2 2 2" xfId="33319"/>
    <cellStyle name="常规 7 17 2 2 2" xfId="33320"/>
    <cellStyle name="常规 4 2 3 2 2 2 2 2 2" xfId="33321"/>
    <cellStyle name="常规 4 2 8 3 3" xfId="33322"/>
    <cellStyle name="常规 7 22 2 3" xfId="33323"/>
    <cellStyle name="常规 7 17 2 3" xfId="33324"/>
    <cellStyle name="常规 4 2 3 2 2 2 2 3" xfId="33325"/>
    <cellStyle name="常规 4 2 8 5" xfId="33326"/>
    <cellStyle name="常规 9 3 9 4 2" xfId="33327"/>
    <cellStyle name="常规 7 22 4" xfId="33328"/>
    <cellStyle name="常规 7 17 4" xfId="33329"/>
    <cellStyle name="常规 4 2 3 2 2 2 4" xfId="33330"/>
    <cellStyle name="常规 8 3 3 3 7" xfId="33331"/>
    <cellStyle name="常规 7 23" xfId="33332"/>
    <cellStyle name="常规 7 18" xfId="33333"/>
    <cellStyle name="常规 4 2 3 2 2 3" xfId="33334"/>
    <cellStyle name="常规 4 2 9 3 2 2" xfId="33335"/>
    <cellStyle name="常规 7 3 2 2 2 2 4" xfId="33336"/>
    <cellStyle name="常规 7 18 2 2 2" xfId="33337"/>
    <cellStyle name="常规 4 2 3 2 2 3 2 2 2" xfId="33338"/>
    <cellStyle name="常规 4 2 9 3 3" xfId="33339"/>
    <cellStyle name="常规 6 2 7 2 2 2" xfId="33340"/>
    <cellStyle name="常规 7 18 2 3" xfId="33341"/>
    <cellStyle name="常规 4 2 3 2 2 3 2 3" xfId="33342"/>
    <cellStyle name="常规 4 2 9 5" xfId="33343"/>
    <cellStyle name="常规 9 3 9 5 2" xfId="33344"/>
    <cellStyle name="常规 7 18 4" xfId="33345"/>
    <cellStyle name="常规 4 2 3 2 2 3 4" xfId="33346"/>
    <cellStyle name="常规 7 24" xfId="33347"/>
    <cellStyle name="常规 7 19" xfId="33348"/>
    <cellStyle name="常规 4 2 3 2 2 4" xfId="33349"/>
    <cellStyle name="常规 7 25" xfId="33350"/>
    <cellStyle name="常规 4 2 3 2 2 5" xfId="33351"/>
    <cellStyle name="常规 6 2 5 2 2 2" xfId="33352"/>
    <cellStyle name="常规 7 26" xfId="33353"/>
    <cellStyle name="常规 4 2 3 2 2 6" xfId="33354"/>
    <cellStyle name="常规 6 2 5 2 2 3" xfId="33355"/>
    <cellStyle name="常规 9 3 7 7 2" xfId="33356"/>
    <cellStyle name="常规 4 2 3 2 2 7" xfId="33357"/>
    <cellStyle name="常规 5 4 5 3 3 2" xfId="33358"/>
    <cellStyle name="常规 4 2 3 2 3" xfId="33359"/>
    <cellStyle name="常规 6 9 2 4 3" xfId="33360"/>
    <cellStyle name="常规 5 4 5 3 3 2 2" xfId="33361"/>
    <cellStyle name="常规 4 2 3 2 3 2" xfId="33362"/>
    <cellStyle name="常规 5 4 5 3 3 2 3" xfId="33363"/>
    <cellStyle name="常规 4 2 3 2 3 3" xfId="33364"/>
    <cellStyle name="常规 4 2 3 2 3 4" xfId="33365"/>
    <cellStyle name="常规 5 4 5 3 3 3" xfId="33366"/>
    <cellStyle name="常规 4 2 3 2 4" xfId="33367"/>
    <cellStyle name="常规 7 3 5 5 2 3" xfId="33368"/>
    <cellStyle name="常规 5 4 5 3 3 3 2" xfId="33369"/>
    <cellStyle name="常规 4 2 3 2 4 2" xfId="33370"/>
    <cellStyle name="常规 4 2 3 2 4 3" xfId="33371"/>
    <cellStyle name="常规 8 3 4 3 7" xfId="33372"/>
    <cellStyle name="常规 4 2 3 3 2 3" xfId="33373"/>
    <cellStyle name="常规 4 2 3 3 2 4" xfId="33374"/>
    <cellStyle name="常规 7 12 2 3 2" xfId="33375"/>
    <cellStyle name="常规 6 9 3 4 3" xfId="33376"/>
    <cellStyle name="常规 5 4 5 3 4 2 2" xfId="33377"/>
    <cellStyle name="常规 4 2 3 3 3 2" xfId="33378"/>
    <cellStyle name="常规 7 12 2 4" xfId="33379"/>
    <cellStyle name="常规 5 4 5 3 4 3" xfId="33380"/>
    <cellStyle name="常规 4 2 3 3 4" xfId="33381"/>
    <cellStyle name="常规 4 2 3 3 4 2" xfId="33382"/>
    <cellStyle name="常规 7 12 3 3" xfId="33383"/>
    <cellStyle name="常规 5 4 5 3 5 2" xfId="33384"/>
    <cellStyle name="常规 4 2 3 4 3" xfId="33385"/>
    <cellStyle name="常规 8 2 10 3" xfId="33386"/>
    <cellStyle name="常规 7 12 3 3 2" xfId="33387"/>
    <cellStyle name="常规 64" xfId="33388"/>
    <cellStyle name="常规 59" xfId="33389"/>
    <cellStyle name="常规 4 2 3 4 3 2" xfId="33390"/>
    <cellStyle name="常规 4 2 3 4 4" xfId="33391"/>
    <cellStyle name="常规 4 2 3 6" xfId="33392"/>
    <cellStyle name="常规 4 2 3 6 2" xfId="33393"/>
    <cellStyle name="常规 5 12 9" xfId="33394"/>
    <cellStyle name="常规 8 3 7 3 6" xfId="33395"/>
    <cellStyle name="常规 4 2 3 6 2 2" xfId="33396"/>
    <cellStyle name="常规 4 2 3 6 3" xfId="33397"/>
    <cellStyle name="常规 5 4 10" xfId="33398"/>
    <cellStyle name="常规 4 2 3 6 3 2" xfId="33399"/>
    <cellStyle name="常规 5 4 10 2" xfId="33400"/>
    <cellStyle name="常规 4 2 3 6 4" xfId="33401"/>
    <cellStyle name="常规 5 4 11" xfId="33402"/>
    <cellStyle name="常规 4 2 3 7" xfId="33403"/>
    <cellStyle name="常规 4 2 3 7 2" xfId="33404"/>
    <cellStyle name="常规 5 13 9" xfId="33405"/>
    <cellStyle name="常规 4 2 3 7 2 2" xfId="33406"/>
    <cellStyle name="常规 4 2 3 7 3" xfId="33407"/>
    <cellStyle name="常规 4 2 3 7 3 2" xfId="33408"/>
    <cellStyle name="常规 4 2 3 7 4" xfId="33409"/>
    <cellStyle name="常规 8 3 2 7" xfId="33410"/>
    <cellStyle name="常规 4 2 4 2 2 2 2 2" xfId="33411"/>
    <cellStyle name="常规 4 2 4 2 2 2 3" xfId="33412"/>
    <cellStyle name="常规 4 2 4 2 3 4" xfId="33413"/>
    <cellStyle name="常规 4 2 4 2 4 2" xfId="33414"/>
    <cellStyle name="常规 4 2 4 2 4 3" xfId="33415"/>
    <cellStyle name="常规 4 2 4 3 2 2 3" xfId="33416"/>
    <cellStyle name="常规 8 2 2 8 2 2 2 2" xfId="33417"/>
    <cellStyle name="常规 4 2 4 3 3 4" xfId="33418"/>
    <cellStyle name="常规 4 2 4 3 4" xfId="33419"/>
    <cellStyle name="常规 4 2 4 3 4 2" xfId="33420"/>
    <cellStyle name="常规 4 2 4 3 4 3" xfId="33421"/>
    <cellStyle name="常规 4 2 4 4 3" xfId="33422"/>
    <cellStyle name="常规 7 2 8 3 2 2 2" xfId="33423"/>
    <cellStyle name="常规 4 2 4 4 4" xfId="33424"/>
    <cellStyle name="常规 4 2 4 5 3" xfId="33425"/>
    <cellStyle name="常规 4 2 4 6 2" xfId="33426"/>
    <cellStyle name="常规 4 2 4 6 3" xfId="33427"/>
    <cellStyle name="常规 8 2 2 10" xfId="33428"/>
    <cellStyle name="常规 4 2 4 7" xfId="33429"/>
    <cellStyle name="常规 4 2 4 7 2" xfId="33430"/>
    <cellStyle name="常规 8 2 2 11 2" xfId="33431"/>
    <cellStyle name="常规 4 2 4 8 2" xfId="33432"/>
    <cellStyle name="常规 8 2 2 12" xfId="33433"/>
    <cellStyle name="常规 4 2 4 9" xfId="33434"/>
    <cellStyle name="常规 4 2 5" xfId="33435"/>
    <cellStyle name="常规 4 2 5 2 2 2 3" xfId="33436"/>
    <cellStyle name="常规 4 2 5 2 2 3 2" xfId="33437"/>
    <cellStyle name="常规 4 2 5 2 2 4" xfId="33438"/>
    <cellStyle name="常规 8 4 2 2 2 4" xfId="33439"/>
    <cellStyle name="常规 4 2 5 2 3 2 2 2" xfId="33440"/>
    <cellStyle name="常规 4 2 5 2 3 2 3" xfId="33441"/>
    <cellStyle name="常规 4 2 5 2 3 3 2" xfId="33442"/>
    <cellStyle name="常规 4 2 5 2 3 4" xfId="33443"/>
    <cellStyle name="常规 4 2 5 3 2 2 2 2" xfId="33444"/>
    <cellStyle name="常规 4 2 5 3 2 2 3" xfId="33445"/>
    <cellStyle name="常规 4 2 5 3 2 3 2" xfId="33446"/>
    <cellStyle name="常规 4 2 5 3 2 4" xfId="33447"/>
    <cellStyle name="常规 4 2 5 3 3 2 3" xfId="33448"/>
    <cellStyle name="常规 7 14 2 3 3 2" xfId="33449"/>
    <cellStyle name="常规 4 3 10 2 2 2" xfId="33450"/>
    <cellStyle name="常规 4 2 5 3 3 3 2" xfId="33451"/>
    <cellStyle name="常规 7 14 2 3 4" xfId="33452"/>
    <cellStyle name="常规 4 3 10 2 3" xfId="33453"/>
    <cellStyle name="常规 8 2 2 8 3 2 2 2" xfId="33454"/>
    <cellStyle name="常规 4 2 5 3 3 4" xfId="33455"/>
    <cellStyle name="常规 7 14 2 4 3" xfId="33456"/>
    <cellStyle name="常规 4 3 10 3 2" xfId="33457"/>
    <cellStyle name="常规 4 2 5 3 4 3" xfId="33458"/>
    <cellStyle name="常规 4 2 5 3 5 2" xfId="33459"/>
    <cellStyle name="常规 4 2 5 4 3" xfId="33460"/>
    <cellStyle name="常规 4 2 5 5 3" xfId="33461"/>
    <cellStyle name="常规 4 2 5 6 2" xfId="33462"/>
    <cellStyle name="常规 4 2 5 6 3" xfId="33463"/>
    <cellStyle name="常规 4 2 5 7 2" xfId="33464"/>
    <cellStyle name="常规 4 2 5 8" xfId="33465"/>
    <cellStyle name="常规 4 2 5 8 2" xfId="33466"/>
    <cellStyle name="常规 4 2 5 9" xfId="33467"/>
    <cellStyle name="常规 4 2 6" xfId="33468"/>
    <cellStyle name="常规 4 2 6 2 2 4" xfId="33469"/>
    <cellStyle name="常规 6 4 2 3 2 3" xfId="33470"/>
    <cellStyle name="常规 9 4 2 2 2 4" xfId="33471"/>
    <cellStyle name="常规 4 2 6 2 3 2 2 2" xfId="33472"/>
    <cellStyle name="常规 4 2 6 2 3 2 3" xfId="33473"/>
    <cellStyle name="常规 4 2 6 2 3 4" xfId="33474"/>
    <cellStyle name="常规 6 4 2 3 3 3" xfId="33475"/>
    <cellStyle name="常规 4 2 6 2 6 2" xfId="33476"/>
    <cellStyle name="常规 6 12 3 2 4" xfId="33477"/>
    <cellStyle name="常规 4 2 6 2 7" xfId="33478"/>
    <cellStyle name="常规 4 2 6 3 2 2 3" xfId="33479"/>
    <cellStyle name="常规 4 2 6 3 2 4" xfId="33480"/>
    <cellStyle name="常规 5 2 3 2 2 2 2 3" xfId="33481"/>
    <cellStyle name="常规 6 4 2 4 2 3" xfId="33482"/>
    <cellStyle name="常规 4 2 6 3 3" xfId="33483"/>
    <cellStyle name="常规 9 5 2 2 2 4" xfId="33484"/>
    <cellStyle name="常规 4 2 6 3 3 2 2 2" xfId="33485"/>
    <cellStyle name="常规 4 2 6 3 3 2 3" xfId="33486"/>
    <cellStyle name="常规 4 2 6 3 3 3 2" xfId="33487"/>
    <cellStyle name="常规 4 2 6 3 3 4" xfId="33488"/>
    <cellStyle name="常规 4 2 6 3 4 2 2" xfId="33489"/>
    <cellStyle name="常规 4 2 6 3 4 3" xfId="33490"/>
    <cellStyle name="常规 4 2 6 3 5 2" xfId="33491"/>
    <cellStyle name="常规 4 2 6 3 6 2" xfId="33492"/>
    <cellStyle name="常规 4 2 6 6 2" xfId="33493"/>
    <cellStyle name="常规 4 2 6 6 3" xfId="33494"/>
    <cellStyle name="常规 4 2 6 7" xfId="33495"/>
    <cellStyle name="常规 4 2 6 8 2" xfId="33496"/>
    <cellStyle name="常规 4 2 6 9" xfId="33497"/>
    <cellStyle name="常规 4 2 7 2 2 2 3" xfId="33498"/>
    <cellStyle name="强调文字颜色 5 2 2 2 8 2" xfId="33499"/>
    <cellStyle name="常规 4 2 7 2 2 3 2" xfId="33500"/>
    <cellStyle name="常规 6 4 3 3 2 2 2" xfId="33501"/>
    <cellStyle name="强调文字颜色 5 2 2 2 9" xfId="33502"/>
    <cellStyle name="常规 4 2 7 2 2 4" xfId="33503"/>
    <cellStyle name="常规 6 4 3 3 2 3" xfId="33504"/>
    <cellStyle name="常规 4 2 7 2 3 3 2" xfId="33505"/>
    <cellStyle name="常规 6 4 3 3 3 2 2" xfId="33506"/>
    <cellStyle name="常规 4 2 7 2 3 4" xfId="33507"/>
    <cellStyle name="常规 6 4 3 3 3 3" xfId="33508"/>
    <cellStyle name="常规 4 2 7 2 6 2" xfId="33509"/>
    <cellStyle name="常规 6 13 3 2 4" xfId="33510"/>
    <cellStyle name="常规 4 2 7 2 7" xfId="33511"/>
    <cellStyle name="常规 4 2 7 3 2 2" xfId="33512"/>
    <cellStyle name="常规 4 2 7 3 2 2 2" xfId="33513"/>
    <cellStyle name="常规 4 2 7 3 2 2 3" xfId="33514"/>
    <cellStyle name="常规 4 2 7 3 2 3" xfId="33515"/>
    <cellStyle name="常规 5 2 3 2 3 2 2 2" xfId="33516"/>
    <cellStyle name="常规 6 4 3 4 2 2" xfId="33517"/>
    <cellStyle name="常规 4 2 7 3 2 3 2" xfId="33518"/>
    <cellStyle name="常规 6 4 3 4 2 2 2" xfId="33519"/>
    <cellStyle name="常规 7 5 2 2 2 2 2" xfId="33520"/>
    <cellStyle name="常规 4 2 7 3 2 4" xfId="33521"/>
    <cellStyle name="常规 6 4 3 4 2 3" xfId="33522"/>
    <cellStyle name="常规 4 2 7 3 3" xfId="33523"/>
    <cellStyle name="常规 4 2 7 3 3 2" xfId="33524"/>
    <cellStyle name="常规 9 2 13" xfId="33525"/>
    <cellStyle name="常规 4 2 7 3 3 2 2" xfId="33526"/>
    <cellStyle name="常规 7 16 2 3 2 2 2" xfId="33527"/>
    <cellStyle name="常规 6 14 5 2 3" xfId="33528"/>
    <cellStyle name="常规 9 2 13 2" xfId="33529"/>
    <cellStyle name="常规 4 2 7 3 3 2 2 2" xfId="33530"/>
    <cellStyle name="常规 4 2 7 3 4 2 2" xfId="33531"/>
    <cellStyle name="常规 4 2 7 3 5 2" xfId="33532"/>
    <cellStyle name="常规 4 2 7 3 6" xfId="33533"/>
    <cellStyle name="常规 4 2 7 3 6 2" xfId="33534"/>
    <cellStyle name="常规 6 2 13" xfId="33535"/>
    <cellStyle name="常规 4 2 7 3 7" xfId="33536"/>
    <cellStyle name="常规 4 2 7 4 2 3" xfId="33537"/>
    <cellStyle name="常规 6 4 3 5 2 2" xfId="33538"/>
    <cellStyle name="常规 4 2 7 5 2" xfId="33539"/>
    <cellStyle name="常规 4 2 7 5 2 2" xfId="33540"/>
    <cellStyle name="常规 6 2 3 2 2 2 2 3" xfId="33541"/>
    <cellStyle name="常规 4 2 7 5 2 2 2" xfId="33542"/>
    <cellStyle name="常规 4 2 7 5 2 3" xfId="33543"/>
    <cellStyle name="常规 6 4 3 6 2 2" xfId="33544"/>
    <cellStyle name="常规 4 2 7 5 3" xfId="33545"/>
    <cellStyle name="常规 4 2 7 5 3 2" xfId="33546"/>
    <cellStyle name="常规 4 2 7 6" xfId="33547"/>
    <cellStyle name="常规 4 2 7 6 2" xfId="33548"/>
    <cellStyle name="常规 4 2 7 6 2 2" xfId="33549"/>
    <cellStyle name="常规 6 2 3 2 2 3 2 3" xfId="33550"/>
    <cellStyle name="常规 4 2 7 6 3" xfId="33551"/>
    <cellStyle name="常规 5 16 4 2 2 2" xfId="33552"/>
    <cellStyle name="常规 4 2 7 8 2" xfId="33553"/>
    <cellStyle name="常规 4 2 7 9" xfId="33554"/>
    <cellStyle name="常规 5 3 3 2 2 3 4" xfId="33555"/>
    <cellStyle name="强调文字颜色 5 3 2 2 7 2" xfId="33556"/>
    <cellStyle name="常规 4 2 8 2 2 2 2" xfId="33557"/>
    <cellStyle name="强调文字颜色 5 3 2 2 8" xfId="33558"/>
    <cellStyle name="常规 4 2 8 2 2 3" xfId="33559"/>
    <cellStyle name="常规 6 4 4 3 2 2" xfId="33560"/>
    <cellStyle name="检查单元格 8" xfId="33561"/>
    <cellStyle name="常规 4 2 8 2 3 2" xfId="33562"/>
    <cellStyle name="常规 7 2 10 2 2" xfId="33563"/>
    <cellStyle name="常规 4 2 8 3 2 3" xfId="33564"/>
    <cellStyle name="常规 5 2 3 2 4 2 2 2" xfId="33565"/>
    <cellStyle name="常规 6 4 4 4 2 2" xfId="33566"/>
    <cellStyle name="常规 4 2 8 3 3 2" xfId="33567"/>
    <cellStyle name="常规 4 2 8 4 2 2" xfId="33568"/>
    <cellStyle name="常规 4 2 8 4 3" xfId="33569"/>
    <cellStyle name="常规 4 2 8 6" xfId="33570"/>
    <cellStyle name="常规 4 2 8 6 2" xfId="33571"/>
    <cellStyle name="常规 6 12 9" xfId="33572"/>
    <cellStyle name="常规 4 2 9 2 3 2" xfId="33573"/>
    <cellStyle name="常规 4 2 9 3 2 3" xfId="33574"/>
    <cellStyle name="常规 6 4 5 4 2 2" xfId="33575"/>
    <cellStyle name="常规 4 2 9 3 3 2" xfId="33576"/>
    <cellStyle name="常规 6 2 7 2 2 2 2" xfId="33577"/>
    <cellStyle name="常规 4 2 9 4 2 2" xfId="33578"/>
    <cellStyle name="常规 4 2 9 4 3" xfId="33579"/>
    <cellStyle name="常规 6 2 7 2 3 2" xfId="33580"/>
    <cellStyle name="常规 4 2 9 5 2" xfId="33581"/>
    <cellStyle name="常规 4 2 9 6" xfId="33582"/>
    <cellStyle name="常规 4 2 9 6 2" xfId="33583"/>
    <cellStyle name="常规 8 2 3 10" xfId="33584"/>
    <cellStyle name="常规 7 3 2 2 2 2 2 2" xfId="33585"/>
    <cellStyle name="常规 4 2 9 7" xfId="33586"/>
    <cellStyle name="常规 4 3" xfId="33587"/>
    <cellStyle name="常规 4 3 10" xfId="33588"/>
    <cellStyle name="常规 4 3 10 2" xfId="33589"/>
    <cellStyle name="常规 4 3 10 3" xfId="33590"/>
    <cellStyle name="常规 4 3 10 4" xfId="33591"/>
    <cellStyle name="常规 4 3 11" xfId="33592"/>
    <cellStyle name="常规 4 3 11 2" xfId="33593"/>
    <cellStyle name="常规 4 3 11 3" xfId="33594"/>
    <cellStyle name="常规 7 14 3 4 3" xfId="33595"/>
    <cellStyle name="常规 4 3 11 3 2" xfId="33596"/>
    <cellStyle name="常规 4 3 11 4" xfId="33597"/>
    <cellStyle name="常规 4 3 12 2" xfId="33598"/>
    <cellStyle name="常规 4 3 12 2 2 2" xfId="33599"/>
    <cellStyle name="常规 4 3 12 3" xfId="33600"/>
    <cellStyle name="常规 4 3 12 3 2" xfId="33601"/>
    <cellStyle name="常规 4 3 12 4" xfId="33602"/>
    <cellStyle name="常规 4 3 13 3" xfId="33603"/>
    <cellStyle name="常规 4 3 15" xfId="33604"/>
    <cellStyle name="常规 5 12 2 2 2 3" xfId="33605"/>
    <cellStyle name="常规 4 3 2" xfId="33606"/>
    <cellStyle name="常规 4 3 2 2 2" xfId="33607"/>
    <cellStyle name="常规 9 2 3 3 6" xfId="33608"/>
    <cellStyle name="常规 4 3 2 2 2 2" xfId="33609"/>
    <cellStyle name="常规 9 2 3 3 6 2" xfId="33610"/>
    <cellStyle name="常规 4 3 2 2 2 2 2" xfId="33611"/>
    <cellStyle name="常规 6 3 2 2 4" xfId="33612"/>
    <cellStyle name="常规 4 3 2 2 2 2 3" xfId="33613"/>
    <cellStyle name="常规 6 3 2 2 5" xfId="33614"/>
    <cellStyle name="常规 9 2 3 3 7" xfId="33615"/>
    <cellStyle name="常规 4 3 2 2 2 3" xfId="33616"/>
    <cellStyle name="常规 4 3 2 2 2 3 2" xfId="33617"/>
    <cellStyle name="常规 48 2 4" xfId="33618"/>
    <cellStyle name="常规 53 2 4" xfId="33619"/>
    <cellStyle name="常规 6 3 2 3 4" xfId="33620"/>
    <cellStyle name="常规 4 3 2 2 2 4" xfId="33621"/>
    <cellStyle name="常规 5 4 6 2 3 2" xfId="33622"/>
    <cellStyle name="常规 4 3 2 2 3" xfId="33623"/>
    <cellStyle name="常规 7 8 2 4 3" xfId="33624"/>
    <cellStyle name="常规 5 4 6 2 3 2 2" xfId="33625"/>
    <cellStyle name="常规 4 3 2 2 3 2" xfId="33626"/>
    <cellStyle name="常规 4 3 2 2 3 2 2" xfId="33627"/>
    <cellStyle name="常规 6 3 3 2 4" xfId="33628"/>
    <cellStyle name="常规 5 4 6 2 3 2 2 2" xfId="33629"/>
    <cellStyle name="常规 4 3 2 2 3 2 3" xfId="33630"/>
    <cellStyle name="常规 6 3 3 2 5" xfId="33631"/>
    <cellStyle name="常规 9 8 2 2 2 2 2" xfId="33632"/>
    <cellStyle name="常规 4 9 2 2 2" xfId="33633"/>
    <cellStyle name="常规 5 4 6 2 3 2 3" xfId="33634"/>
    <cellStyle name="常规 4 3 2 2 3 3" xfId="33635"/>
    <cellStyle name="常规 4 3 2 2 3 3 2" xfId="33636"/>
    <cellStyle name="常规 49 2 4" xfId="33637"/>
    <cellStyle name="常规 54 2 4" xfId="33638"/>
    <cellStyle name="常规 6 3 3 3 4" xfId="33639"/>
    <cellStyle name="常规 4 3 2 2 3 4" xfId="33640"/>
    <cellStyle name="常规 7 6 2 3 3 2" xfId="33641"/>
    <cellStyle name="常规 5 4 6 2 3 3" xfId="33642"/>
    <cellStyle name="常规 4 3 2 2 4" xfId="33643"/>
    <cellStyle name="常规 7 4 4 5 2 3" xfId="33644"/>
    <cellStyle name="常规 5 4 6 2 3 3 2" xfId="33645"/>
    <cellStyle name="常规 4 3 2 2 4 2" xfId="33646"/>
    <cellStyle name="常规 4 3 2 2 4 2 2" xfId="33647"/>
    <cellStyle name="常规 6 3 4 2 4" xfId="33648"/>
    <cellStyle name="常规 4 3 2 2 4 3" xfId="33649"/>
    <cellStyle name="常规 5 4 6 2 3 4" xfId="33650"/>
    <cellStyle name="常规 4 3 2 2 5" xfId="33651"/>
    <cellStyle name="常规 4 3 2 2 6" xfId="33652"/>
    <cellStyle name="常规 7 4 8 2 3 2" xfId="33653"/>
    <cellStyle name="常规 4 3 2 2 7" xfId="33654"/>
    <cellStyle name="常规 9 2 4 3 6" xfId="33655"/>
    <cellStyle name="常规 4 3 2 3 2 2" xfId="33656"/>
    <cellStyle name="常规 9 2 4 3 6 2" xfId="33657"/>
    <cellStyle name="常规 4 3 2 3 2 2 2" xfId="33658"/>
    <cellStyle name="常规 6 4 2 2 4" xfId="33659"/>
    <cellStyle name="常规 4 3 2 3 2 2 3" xfId="33660"/>
    <cellStyle name="常规 6 4 2 2 5" xfId="33661"/>
    <cellStyle name="常规 4 3 2 3 2 3 2" xfId="33662"/>
    <cellStyle name="常规 6 4 2 3 4" xfId="33663"/>
    <cellStyle name="常规 4 3 2 3 2 4" xfId="33664"/>
    <cellStyle name="常规 5 4 6 2 4 2" xfId="33665"/>
    <cellStyle name="常规 4 3 2 3 3" xfId="33666"/>
    <cellStyle name="常规 7 8 3 4 3" xfId="33667"/>
    <cellStyle name="常规 5 4 6 2 4 2 2" xfId="33668"/>
    <cellStyle name="常规 4 3 2 3 3 2" xfId="33669"/>
    <cellStyle name="常规 4 3 2 3 3 2 2" xfId="33670"/>
    <cellStyle name="常规 6 4 3 2 4" xfId="33671"/>
    <cellStyle name="常规 4 3 2 3 3 2 3" xfId="33672"/>
    <cellStyle name="常规 6 4 3 2 5" xfId="33673"/>
    <cellStyle name="常规 4 3 2 3 3 3" xfId="33674"/>
    <cellStyle name="常规 4 3 2 3 3 3 2" xfId="33675"/>
    <cellStyle name="常规 6 4 3 3 4" xfId="33676"/>
    <cellStyle name="常规 4 3 2 3 3 4" xfId="33677"/>
    <cellStyle name="常规 5 4 6 2 4 3" xfId="33678"/>
    <cellStyle name="常规 4 3 2 3 4" xfId="33679"/>
    <cellStyle name="常规 4 3 2 3 4 2" xfId="33680"/>
    <cellStyle name="常规 4 3 2 3 4 2 2" xfId="33681"/>
    <cellStyle name="常规 6 4 4 2 4" xfId="33682"/>
    <cellStyle name="常规 4 3 2 3 4 3" xfId="33683"/>
    <cellStyle name="常规 4 3 2 3 5" xfId="33684"/>
    <cellStyle name="常规 9 2 5 3 6" xfId="33685"/>
    <cellStyle name="常规 4 3 2 4 2 2" xfId="33686"/>
    <cellStyle name="常规 9 2 5 3 6 2" xfId="33687"/>
    <cellStyle name="常规 4 3 2 4 2 2 2" xfId="33688"/>
    <cellStyle name="常规 6 5 2 2 4" xfId="33689"/>
    <cellStyle name="常规 9 2 5 3 7" xfId="33690"/>
    <cellStyle name="常规 4 3 2 4 2 3" xfId="33691"/>
    <cellStyle name="常规 5 4 6 2 5 2" xfId="33692"/>
    <cellStyle name="常规 4 3 2 4 3" xfId="33693"/>
    <cellStyle name="常规 4 3 2 4 3 2" xfId="33694"/>
    <cellStyle name="常规 4 3 2 4 4" xfId="33695"/>
    <cellStyle name="常规 4 3 2 5" xfId="33696"/>
    <cellStyle name="常规 4 3 2 5 2" xfId="33697"/>
    <cellStyle name="常规 9 2 6 3 6" xfId="33698"/>
    <cellStyle name="常规 4 3 2 5 2 2" xfId="33699"/>
    <cellStyle name="常规 9 2 6 3 6 2" xfId="33700"/>
    <cellStyle name="常规 6 6 2 2 4" xfId="33701"/>
    <cellStyle name="常规 4 3 2 5 2 2 2" xfId="33702"/>
    <cellStyle name="常规 9 2 6 3 7" xfId="33703"/>
    <cellStyle name="常规 4 3 2 5 2 3" xfId="33704"/>
    <cellStyle name="常规 5 4 6 2 6 2" xfId="33705"/>
    <cellStyle name="常规 4 3 2 5 3" xfId="33706"/>
    <cellStyle name="常规 4 3 2 5 3 2" xfId="33707"/>
    <cellStyle name="常规 4 3 2 5 4" xfId="33708"/>
    <cellStyle name="常规 9 2 7 3 6" xfId="33709"/>
    <cellStyle name="常规 4 3 2 6 2 2" xfId="33710"/>
    <cellStyle name="常规 4 3 2 6 3" xfId="33711"/>
    <cellStyle name="常规 4 3 2 7" xfId="33712"/>
    <cellStyle name="常规 4 3 2 8" xfId="33713"/>
    <cellStyle name="常规 4 3 2 9" xfId="33714"/>
    <cellStyle name="常规 4 3 3" xfId="33715"/>
    <cellStyle name="常规 4 3 3 2" xfId="33716"/>
    <cellStyle name="常规 4 3 3 2 2" xfId="33717"/>
    <cellStyle name="常规 9 3 3 3 6" xfId="33718"/>
    <cellStyle name="常规 4 3 3 2 2 2" xfId="33719"/>
    <cellStyle name="常规 9 3 3 3 6 2" xfId="33720"/>
    <cellStyle name="常规 7 3 2 2 4" xfId="33721"/>
    <cellStyle name="常规 4 3 3 2 2 2 2" xfId="33722"/>
    <cellStyle name="常规 7 3 2 2 5" xfId="33723"/>
    <cellStyle name="常规 4 3 3 2 2 2 3" xfId="33724"/>
    <cellStyle name="常规 7 3 2 3 4" xfId="33725"/>
    <cellStyle name="常规 4 3 3 2 2 3 2" xfId="33726"/>
    <cellStyle name="常规 4 3 3 2 2 4" xfId="33727"/>
    <cellStyle name="常规 5 4 6 3 3 2" xfId="33728"/>
    <cellStyle name="常规 4 3 3 2 3" xfId="33729"/>
    <cellStyle name="常规 7 9 2 4 3" xfId="33730"/>
    <cellStyle name="常规 5 4 6 3 3 2 2" xfId="33731"/>
    <cellStyle name="常规 4 3 3 2 3 2" xfId="33732"/>
    <cellStyle name="常规 5 4 6 3 3 2 2 2" xfId="33733"/>
    <cellStyle name="常规 7 3 3 2 4" xfId="33734"/>
    <cellStyle name="常规 4 3 3 2 3 2 2" xfId="33735"/>
    <cellStyle name="常规 9 8 3 2 2 2 2" xfId="33736"/>
    <cellStyle name="常规 5 9 2 2 2" xfId="33737"/>
    <cellStyle name="常规 7 3 3 2 5" xfId="33738"/>
    <cellStyle name="常规 4 3 3 2 3 2 3" xfId="33739"/>
    <cellStyle name="常规 5 4 6 3 3 2 3" xfId="33740"/>
    <cellStyle name="常规 4 3 3 2 3 3" xfId="33741"/>
    <cellStyle name="常规 7 3 3 3 4" xfId="33742"/>
    <cellStyle name="常规 4 3 3 2 3 3 2" xfId="33743"/>
    <cellStyle name="常规 4 3 3 2 3 4" xfId="33744"/>
    <cellStyle name="常规 5 4 6 3 3 3" xfId="33745"/>
    <cellStyle name="常规 4 3 3 2 4" xfId="33746"/>
    <cellStyle name="常规 9 3 4 3 6" xfId="33747"/>
    <cellStyle name="常规 4 3 3 3 2 2" xfId="33748"/>
    <cellStyle name="常规 6 16 8" xfId="33749"/>
    <cellStyle name="常规 9 3 4 3 6 2" xfId="33750"/>
    <cellStyle name="常规 7 4 2 2 4" xfId="33751"/>
    <cellStyle name="常规 4 3 3 3 2 2 2" xfId="33752"/>
    <cellStyle name="常规 6 16 8 2" xfId="33753"/>
    <cellStyle name="常规 6 11 2 7" xfId="33754"/>
    <cellStyle name="常规 9 3 4 5" xfId="33755"/>
    <cellStyle name="常规 7 4 2 2 4 2" xfId="33756"/>
    <cellStyle name="常规 4 3 3 3 2 2 2 2" xfId="33757"/>
    <cellStyle name="常规 7 4 2 2 5" xfId="33758"/>
    <cellStyle name="常规 4 3 3 3 2 2 3" xfId="33759"/>
    <cellStyle name="常规 5 4 6 3 4 2" xfId="33760"/>
    <cellStyle name="常规 4 3 3 3 3" xfId="33761"/>
    <cellStyle name="常规 4 3 3 3 3 2" xfId="33762"/>
    <cellStyle name="常规 6 17 8" xfId="33763"/>
    <cellStyle name="常规 7 9 3 4 3" xfId="33764"/>
    <cellStyle name="常规 5 4 6 3 4 2 2" xfId="33765"/>
    <cellStyle name="常规 7 4 3 2 4" xfId="33766"/>
    <cellStyle name="常规 4 3 3 3 3 2 2" xfId="33767"/>
    <cellStyle name="常规 6 17 8 2" xfId="33768"/>
    <cellStyle name="常规 7 4 3 2 4 2" xfId="33769"/>
    <cellStyle name="常规 4 3 3 3 3 2 2 2" xfId="33770"/>
    <cellStyle name="常规 4 3 3 3 3 3" xfId="33771"/>
    <cellStyle name="常规 6 17 9" xfId="33772"/>
    <cellStyle name="常规 7 4 3 3 4" xfId="33773"/>
    <cellStyle name="常规 4 3 3 3 3 3 2" xfId="33774"/>
    <cellStyle name="常规 4 3 3 3 3 4" xfId="33775"/>
    <cellStyle name="常规 6 5 10" xfId="33776"/>
    <cellStyle name="常规 5 4 6 3 4 3" xfId="33777"/>
    <cellStyle name="常规 4 3 3 3 4" xfId="33778"/>
    <cellStyle name="常规 4 3 3 3 4 2" xfId="33779"/>
    <cellStyle name="常规 7 4 4 2 4" xfId="33780"/>
    <cellStyle name="常规 4 3 3 3 4 2 2" xfId="33781"/>
    <cellStyle name="常规 4 3 3 3 4 3" xfId="33782"/>
    <cellStyle name="常规 4 3 3 4" xfId="33783"/>
    <cellStyle name="常规 4 3 3 4 2" xfId="33784"/>
    <cellStyle name="常规 9 3 5 3 6" xfId="33785"/>
    <cellStyle name="常规 4 3 3 4 2 2" xfId="33786"/>
    <cellStyle name="常规 9 3 5 3 6 2" xfId="33787"/>
    <cellStyle name="常规 7 5 2 2 4" xfId="33788"/>
    <cellStyle name="常规 4 3 3 4 2 2 2" xfId="33789"/>
    <cellStyle name="常规 9 3 5 3 7" xfId="33790"/>
    <cellStyle name="常规 4 3 3 4 2 3" xfId="33791"/>
    <cellStyle name="常规 5 4 6 3 5 2" xfId="33792"/>
    <cellStyle name="常规 4 3 3 4 3" xfId="33793"/>
    <cellStyle name="常规 4 3 3 4 3 2" xfId="33794"/>
    <cellStyle name="常规 4 3 3 4 4" xfId="33795"/>
    <cellStyle name="常规 4 3 3 5" xfId="33796"/>
    <cellStyle name="常规 9 3 6 3 6 2" xfId="33797"/>
    <cellStyle name="常规 7 6 2 2 4" xfId="33798"/>
    <cellStyle name="常规 4 3 3 5 2 2 2" xfId="33799"/>
    <cellStyle name="常规 9 3 6 3 7" xfId="33800"/>
    <cellStyle name="常规 4 3 3 5 2 3" xfId="33801"/>
    <cellStyle name="常规 4 3 3 5 3 2" xfId="33802"/>
    <cellStyle name="常规 9 3 7 3 6" xfId="33803"/>
    <cellStyle name="常规 4 3 3 6 2 2" xfId="33804"/>
    <cellStyle name="常规 4 3 3 6 3" xfId="33805"/>
    <cellStyle name="常规 4 3 3 7" xfId="33806"/>
    <cellStyle name="常规 4 3 3 7 2" xfId="33807"/>
    <cellStyle name="常规 4 3 4 2 3 4" xfId="33808"/>
    <cellStyle name="常规 4 3 4 2 4 3" xfId="33809"/>
    <cellStyle name="常规 8 2 2 9 2 2 2 2" xfId="33810"/>
    <cellStyle name="常规 4 3 4 3 3 4" xfId="33811"/>
    <cellStyle name="常规 4 3 4 3 4" xfId="33812"/>
    <cellStyle name="常规 8 4 4 2 4" xfId="33813"/>
    <cellStyle name="常规 4 3 4 3 4 2 2" xfId="33814"/>
    <cellStyle name="常规 4 3 4 3 4 3" xfId="33815"/>
    <cellStyle name="常规 4 3 4 4 3" xfId="33816"/>
    <cellStyle name="常规 4 3 4 4 4" xfId="33817"/>
    <cellStyle name="常规 4 3 4 5 3" xfId="33818"/>
    <cellStyle name="常规 4 3 4 6 3" xfId="33819"/>
    <cellStyle name="常规 9 3 2 2 4 2" xfId="33820"/>
    <cellStyle name="常规 4 3 5 2 2 2 2 2" xfId="33821"/>
    <cellStyle name="常规 9 3 2 2 5" xfId="33822"/>
    <cellStyle name="常规 4 3 5 2 2 2 3" xfId="33823"/>
    <cellStyle name="常规 9 3 2 3 4" xfId="33824"/>
    <cellStyle name="常规 4 3 5 2 2 3 2" xfId="33825"/>
    <cellStyle name="常规 9 3 3 2 5" xfId="33826"/>
    <cellStyle name="常规 4 3 5 2 3 2 3" xfId="33827"/>
    <cellStyle name="常规 9 3 3 3 4" xfId="33828"/>
    <cellStyle name="常规 4 3 5 2 3 3 2" xfId="33829"/>
    <cellStyle name="常规 4 3 5 2 3 4" xfId="33830"/>
    <cellStyle name="常规 4 3 5 2 6 2" xfId="33831"/>
    <cellStyle name="常规 9 4 2 2 4 2" xfId="33832"/>
    <cellStyle name="常规 4 3 5 3 2 2 2 2" xfId="33833"/>
    <cellStyle name="常规 9 4 2 2 5" xfId="33834"/>
    <cellStyle name="常规 4 3 5 3 2 2 3" xfId="33835"/>
    <cellStyle name="常规 9 4 2 3 4" xfId="33836"/>
    <cellStyle name="常规 4 3 5 3 2 3 2" xfId="33837"/>
    <cellStyle name="常规 4 3 5 3 2 4" xfId="33838"/>
    <cellStyle name="计算 2 2 4" xfId="33839"/>
    <cellStyle name="常规 4 3 5 3 3 2 2 2" xfId="33840"/>
    <cellStyle name="常规 4 3 5 3 3 2 3" xfId="33841"/>
    <cellStyle name="常规 4 3 5 3 3 4" xfId="33842"/>
    <cellStyle name="常规 4 3 5 3 5 2" xfId="33843"/>
    <cellStyle name="常规 4 3 5 3 6" xfId="33844"/>
    <cellStyle name="常规 4 3 5 3 6 2" xfId="33845"/>
    <cellStyle name="常规 4 3 5 3 7" xfId="33846"/>
    <cellStyle name="常规 4 3 5 4 3" xfId="33847"/>
    <cellStyle name="常规 4 3 5 5 3" xfId="33848"/>
    <cellStyle name="常规 4 3 5 6 3" xfId="33849"/>
    <cellStyle name="常规 4 3 5 7 2" xfId="33850"/>
    <cellStyle name="常规 4 3 5 9" xfId="33851"/>
    <cellStyle name="常规 4 3 6 2 2 2 2 2" xfId="33852"/>
    <cellStyle name="常规 4 3 6 2 2 2 3" xfId="33853"/>
    <cellStyle name="常规 4 3 6 2 2 3 2" xfId="33854"/>
    <cellStyle name="常规 6 5 2 3 2 2 2" xfId="33855"/>
    <cellStyle name="常规 4 3 6 2 3" xfId="33856"/>
    <cellStyle name="常规 4 3 6 2 3 2" xfId="33857"/>
    <cellStyle name="常规 6 5 2 3 3 2" xfId="33858"/>
    <cellStyle name="常规 4 3 6 2 3 3" xfId="33859"/>
    <cellStyle name="常规 4 3 6 2 3 3 2" xfId="33860"/>
    <cellStyle name="常规 5 4 15" xfId="33861"/>
    <cellStyle name="常规 4 3 6 2 3 4" xfId="33862"/>
    <cellStyle name="常规 4 3 6 2 4 2" xfId="33863"/>
    <cellStyle name="常规 4 3 6 2 4 2 2" xfId="33864"/>
    <cellStyle name="常规 4 3 6 2 4 3" xfId="33865"/>
    <cellStyle name="常规 4 3 6 2 6 2" xfId="33866"/>
    <cellStyle name="常规 4 3 6 3 2" xfId="33867"/>
    <cellStyle name="常规 4 3 6 3 2 2" xfId="33868"/>
    <cellStyle name="常规 4 3 6 3 2 2 2" xfId="33869"/>
    <cellStyle name="常规 4 3 6 3 2 2 2 2" xfId="33870"/>
    <cellStyle name="常规 4 3 6 3 2 2 3" xfId="33871"/>
    <cellStyle name="常规 6 5 2 4 2 2" xfId="33872"/>
    <cellStyle name="常规 4 3 6 3 2 3" xfId="33873"/>
    <cellStyle name="常规 5 2 3 3 2 2 2 2" xfId="33874"/>
    <cellStyle name="常规 6 5 2 4 2 2 2" xfId="33875"/>
    <cellStyle name="常规 4 3 6 3 2 3 2" xfId="33876"/>
    <cellStyle name="常规 6 5 2 4 2 3" xfId="33877"/>
    <cellStyle name="常规 4 3 6 3 2 4" xfId="33878"/>
    <cellStyle name="常规 4 3 6 3 3" xfId="33879"/>
    <cellStyle name="常规 4 3 6 3 3 2" xfId="33880"/>
    <cellStyle name="常规 4 3 6 3 3 2 2" xfId="33881"/>
    <cellStyle name="常规 4 3 6 3 3 2 2 2" xfId="33882"/>
    <cellStyle name="常规 4 3 6 3 3 2 3" xfId="33883"/>
    <cellStyle name="常规 6 5 2 4 3 2" xfId="33884"/>
    <cellStyle name="常规 4 3 6 3 3 3" xfId="33885"/>
    <cellStyle name="常规 4 3 6 3 3 4" xfId="33886"/>
    <cellStyle name="常规 4 3 6 3 4 2" xfId="33887"/>
    <cellStyle name="常规 4 3 6 3 4 2 2" xfId="33888"/>
    <cellStyle name="常规 4 3 6 3 4 3" xfId="33889"/>
    <cellStyle name="常规 4 3 6 3 5 2" xfId="33890"/>
    <cellStyle name="常规 4 3 6 3 6 2" xfId="33891"/>
    <cellStyle name="常规 4 3 6 3 7" xfId="33892"/>
    <cellStyle name="常规 4 3 6 4" xfId="33893"/>
    <cellStyle name="常规 6 5 2 5 2 2" xfId="33894"/>
    <cellStyle name="常规 4 3 6 4 2 3" xfId="33895"/>
    <cellStyle name="常规 4 3 6 5 2 2" xfId="33896"/>
    <cellStyle name="常规 4 3 6 5 2 2 2" xfId="33897"/>
    <cellStyle name="常规 4 3 6 5 2 3" xfId="33898"/>
    <cellStyle name="常规 4 3 6 5 3 2" xfId="33899"/>
    <cellStyle name="常规 4 3 6 5 4" xfId="33900"/>
    <cellStyle name="常规 4 3 6 6 2" xfId="33901"/>
    <cellStyle name="常规 4 3 6 6 2 2" xfId="33902"/>
    <cellStyle name="常规 4 3 6 6 3" xfId="33903"/>
    <cellStyle name="常规 4 3 6 7" xfId="33904"/>
    <cellStyle name="常规 4 3 6 7 2" xfId="33905"/>
    <cellStyle name="常规 4 3 6 9" xfId="33906"/>
    <cellStyle name="强调文字颜色 6 2 2 2 7" xfId="33907"/>
    <cellStyle name="常规 4 3 7 2 2 2" xfId="33908"/>
    <cellStyle name="强调文字颜色 6 2 2 2 7 2" xfId="33909"/>
    <cellStyle name="常规 4 3 7 2 2 2 2" xfId="33910"/>
    <cellStyle name="强调文字颜色 6 2 2 2 8" xfId="33911"/>
    <cellStyle name="常规 6 5 3 3 2 2" xfId="33912"/>
    <cellStyle name="常规 4 3 7 2 2 3" xfId="33913"/>
    <cellStyle name="常规 4 3 7 2 3" xfId="33914"/>
    <cellStyle name="常规 4 3 7 2 3 2" xfId="33915"/>
    <cellStyle name="常规 4 3 7 2 4" xfId="33916"/>
    <cellStyle name="解释性文本 4" xfId="33917"/>
    <cellStyle name="常规 4 3 7 3 2" xfId="33918"/>
    <cellStyle name="解释性文本 4 2" xfId="33919"/>
    <cellStyle name="常规 4 3 7 3 2 2" xfId="33920"/>
    <cellStyle name="解释性文本 4 2 2" xfId="33921"/>
    <cellStyle name="常规 4 3 7 3 2 2 2" xfId="33922"/>
    <cellStyle name="解释性文本 4 3" xfId="33923"/>
    <cellStyle name="常规 6 5 3 4 2 2" xfId="33924"/>
    <cellStyle name="常规 4 3 7 3 2 3" xfId="33925"/>
    <cellStyle name="常规 5 2 3 3 3 2 2 2" xfId="33926"/>
    <cellStyle name="解释性文本 5" xfId="33927"/>
    <cellStyle name="常规 4 3 7 3 3" xfId="33928"/>
    <cellStyle name="解释性文本 5 2" xfId="33929"/>
    <cellStyle name="常规 4 3 7 3 3 2" xfId="33930"/>
    <cellStyle name="解释性文本 6" xfId="33931"/>
    <cellStyle name="常规 4 3 7 3 4" xfId="33932"/>
    <cellStyle name="常规 4 3 7 4" xfId="33933"/>
    <cellStyle name="常规 4 3 7 5 2" xfId="33934"/>
    <cellStyle name="常规 4 3 7 6" xfId="33935"/>
    <cellStyle name="常规 4 3 7 6 2" xfId="33936"/>
    <cellStyle name="强调文字颜色 6 3 2 2 7 2" xfId="33937"/>
    <cellStyle name="常规 4 3 8 2 2 2 2" xfId="33938"/>
    <cellStyle name="常规 4 3 8 2 3 2" xfId="33939"/>
    <cellStyle name="常规 4 3 8 2 4" xfId="33940"/>
    <cellStyle name="常规 4 3 8 3 2 2" xfId="33941"/>
    <cellStyle name="常规 4 3 8 3 2 2 2" xfId="33942"/>
    <cellStyle name="常规 4 3 8 3 2 3" xfId="33943"/>
    <cellStyle name="常规 4 3 8 3 3" xfId="33944"/>
    <cellStyle name="常规 4 3 8 3 3 2" xfId="33945"/>
    <cellStyle name="常规 4 3 8 4 2 2" xfId="33946"/>
    <cellStyle name="常规 4 3 8 5" xfId="33947"/>
    <cellStyle name="常规 4 3 8 6" xfId="33948"/>
    <cellStyle name="常规 4 3 8 6 2" xfId="33949"/>
    <cellStyle name="常规 4 4" xfId="33950"/>
    <cellStyle name="常规 4 4 10 4" xfId="33951"/>
    <cellStyle name="常规 6 4 6 5 4" xfId="33952"/>
    <cellStyle name="常规 4 4 11 3" xfId="33953"/>
    <cellStyle name="常规 4 4 11 4" xfId="33954"/>
    <cellStyle name="常规 6 4 6 6 3" xfId="33955"/>
    <cellStyle name="常规 4 4 12 2" xfId="33956"/>
    <cellStyle name="常规 4 4 12 3" xfId="33957"/>
    <cellStyle name="常规 4 4 12 3 2" xfId="33958"/>
    <cellStyle name="常规 4 4 12 4" xfId="33959"/>
    <cellStyle name="常规 4 4 13" xfId="33960"/>
    <cellStyle name="常规 4 4 13 2" xfId="33961"/>
    <cellStyle name="常规 4 4 14" xfId="33962"/>
    <cellStyle name="常规 4 4 14 2" xfId="33963"/>
    <cellStyle name="常规 4 4 15" xfId="33964"/>
    <cellStyle name="常规 4 4 15 2" xfId="33965"/>
    <cellStyle name="常规 4 4 16" xfId="33966"/>
    <cellStyle name="常规 4 4 2" xfId="33967"/>
    <cellStyle name="常规 4 4 2 2 2" xfId="33968"/>
    <cellStyle name="常规 4 4 2 2 2 2" xfId="33969"/>
    <cellStyle name="常规 4 4 2 2 2 2 2" xfId="33970"/>
    <cellStyle name="常规 4 4 2 2 2 2 3" xfId="33971"/>
    <cellStyle name="常规 4 4 2 2 2 3" xfId="33972"/>
    <cellStyle name="常规 4 4 2 2 2 3 2" xfId="33973"/>
    <cellStyle name="常规 4 4 2 2 2 4" xfId="33974"/>
    <cellStyle name="常规 5 4 7 2 3 2" xfId="33975"/>
    <cellStyle name="常规 4 4 2 2 3" xfId="33976"/>
    <cellStyle name="常规 4 4 2 2 3 2" xfId="33977"/>
    <cellStyle name="常规 4 4 2 2 3 2 2" xfId="33978"/>
    <cellStyle name="常规 5 4 6 6" xfId="33979"/>
    <cellStyle name="常规 4 4 2 2 3 2 2 2" xfId="33980"/>
    <cellStyle name="常规 4 4 2 2 3 2 3" xfId="33981"/>
    <cellStyle name="常规 4 4 2 2 3 3" xfId="33982"/>
    <cellStyle name="常规 4 4 2 2 3 3 2" xfId="33983"/>
    <cellStyle name="常规 4 4 2 2 3 4" xfId="33984"/>
    <cellStyle name="常规 4 4 2 2 4" xfId="33985"/>
    <cellStyle name="常规 4 4 2 2 4 2" xfId="33986"/>
    <cellStyle name="常规 4 4 2 2 4 3" xfId="33987"/>
    <cellStyle name="常规 4 4 2 2 5" xfId="33988"/>
    <cellStyle name="常规 4 4 2 2 5 2" xfId="33989"/>
    <cellStyle name="常规 4 4 2 2 6" xfId="33990"/>
    <cellStyle name="常规 4 4 2 2 6 2" xfId="33991"/>
    <cellStyle name="常规 4 4 2 2 7" xfId="33992"/>
    <cellStyle name="常规 4 4 2 3 2 2 3" xfId="33993"/>
    <cellStyle name="常规 4 4 2 3 2 3 2" xfId="33994"/>
    <cellStyle name="常规 4 4 2 3 2 4" xfId="33995"/>
    <cellStyle name="常规 4 4 2 3 3" xfId="33996"/>
    <cellStyle name="常规 4 4 2 3 3 3 2" xfId="33997"/>
    <cellStyle name="常规 4 4 2 3 3 4" xfId="33998"/>
    <cellStyle name="常规 4 4 2 3 4" xfId="33999"/>
    <cellStyle name="常规 4 4 2 3 5" xfId="34000"/>
    <cellStyle name="常规 4 4 2 3 5 2" xfId="34001"/>
    <cellStyle name="常规 4 4 2 4 2" xfId="34002"/>
    <cellStyle name="常规 4 4 2 4 3" xfId="34003"/>
    <cellStyle name="常规 4 4 2 4 4" xfId="34004"/>
    <cellStyle name="常规 4 4 2 5" xfId="34005"/>
    <cellStyle name="常规 4 4 2 5 2" xfId="34006"/>
    <cellStyle name="常规 4 4 2 5 3" xfId="34007"/>
    <cellStyle name="常规 4 4 2 5 3 2" xfId="34008"/>
    <cellStyle name="常规 4 4 2 5 4" xfId="34009"/>
    <cellStyle name="常规 4 4 2 6 2" xfId="34010"/>
    <cellStyle name="常规 4 4 2 6 3" xfId="34011"/>
    <cellStyle name="常规 4 4 2 7" xfId="34012"/>
    <cellStyle name="常规 4 4 2 7 2" xfId="34013"/>
    <cellStyle name="常规 4 4 2 8" xfId="34014"/>
    <cellStyle name="常规 4 4 2 8 2" xfId="34015"/>
    <cellStyle name="常规 4 4 2 9" xfId="34016"/>
    <cellStyle name="常规 4 4 3" xfId="34017"/>
    <cellStyle name="常规 4 4 3 2" xfId="34018"/>
    <cellStyle name="常规 4 4 3 2 2" xfId="34019"/>
    <cellStyle name="常规 4 4 3 2 2 2" xfId="34020"/>
    <cellStyle name="常规 4 4 3 2 2 4" xfId="34021"/>
    <cellStyle name="常规 5 4 7 3 3 2" xfId="34022"/>
    <cellStyle name="常规 4 4 3 2 3" xfId="34023"/>
    <cellStyle name="常规 4 4 3 2 3 2" xfId="34024"/>
    <cellStyle name="常规 4 4 3 2 3 3" xfId="34025"/>
    <cellStyle name="常规 4 4 3 2 3 4" xfId="34026"/>
    <cellStyle name="常规 4 4 3 2 4" xfId="34027"/>
    <cellStyle name="常规 4 4 3 2 4 2" xfId="34028"/>
    <cellStyle name="常规 4 4 3 2 4 3" xfId="34029"/>
    <cellStyle name="输入 4 2 2 2" xfId="34030"/>
    <cellStyle name="常规 4 4 3 2 5" xfId="34031"/>
    <cellStyle name="输入 4 2 2 2 2" xfId="34032"/>
    <cellStyle name="常规 4 4 3 2 5 2" xfId="34033"/>
    <cellStyle name="输入 4 2 2 3" xfId="34034"/>
    <cellStyle name="常规 4 4 3 2 6" xfId="34035"/>
    <cellStyle name="常规 4 4 3 2 6 2" xfId="34036"/>
    <cellStyle name="常规 4 4 3 2 7" xfId="34037"/>
    <cellStyle name="常规 4 4 3 3 2" xfId="34038"/>
    <cellStyle name="常规 4 4 3 3 2 4" xfId="34039"/>
    <cellStyle name="常规 4 4 3 3 3" xfId="34040"/>
    <cellStyle name="常规 4 4 3 3 3 2 2 2" xfId="34041"/>
    <cellStyle name="常规 4 4 3 3 3 4" xfId="34042"/>
    <cellStyle name="常规 4 4 3 3 4" xfId="34043"/>
    <cellStyle name="常规 4 4 3 3 5" xfId="34044"/>
    <cellStyle name="常规 4 4 3 3 5 2" xfId="34045"/>
    <cellStyle name="常规 4 4 3 4" xfId="34046"/>
    <cellStyle name="常规 4 4 3 4 2" xfId="34047"/>
    <cellStyle name="常规 4 4 3 4 4" xfId="34048"/>
    <cellStyle name="常规 4 4 3 5" xfId="34049"/>
    <cellStyle name="常规 4 4 3 5 2" xfId="34050"/>
    <cellStyle name="常规 7 3 2 2 3 2 2" xfId="34051"/>
    <cellStyle name="常规 4 4 3 5 2 3" xfId="34052"/>
    <cellStyle name="常规 4 4 3 6" xfId="34053"/>
    <cellStyle name="常规 4 4 3 7" xfId="34054"/>
    <cellStyle name="常规 4 4 3 7 2" xfId="34055"/>
    <cellStyle name="常规 4 4 3 8" xfId="34056"/>
    <cellStyle name="常规 4 4 3 8 2" xfId="34057"/>
    <cellStyle name="常规 4 4 3 9" xfId="34058"/>
    <cellStyle name="常规 4 4 4 2 2 2 2 2" xfId="34059"/>
    <cellStyle name="常规 4 4 4 2 2 2 3" xfId="34060"/>
    <cellStyle name="常规 47 2" xfId="34061"/>
    <cellStyle name="常规 52 2" xfId="34062"/>
    <cellStyle name="常规 4 4 4 2 2 4" xfId="34063"/>
    <cellStyle name="常规 6 3 3" xfId="34064"/>
    <cellStyle name="常规 5 12 2 4 3" xfId="34065"/>
    <cellStyle name="常规 4 4 4 2 3" xfId="34066"/>
    <cellStyle name="常规 4 4 4 2 3 2" xfId="34067"/>
    <cellStyle name="常规 4 4 4 2 3 2 2 2" xfId="34068"/>
    <cellStyle name="常规 4 4 4 2 3 2 3" xfId="34069"/>
    <cellStyle name="常规 4 4 4 2 3 3" xfId="34070"/>
    <cellStyle name="常规 6 4 2" xfId="34071"/>
    <cellStyle name="常规 4 4 4 2 3 4" xfId="34072"/>
    <cellStyle name="常规 6 4 3" xfId="34073"/>
    <cellStyle name="常规 4 4 4 2 4" xfId="34074"/>
    <cellStyle name="常规 4 4 4 2 4 2" xfId="34075"/>
    <cellStyle name="输入 4 3 2 2" xfId="34076"/>
    <cellStyle name="常规 4 4 4 2 5" xfId="34077"/>
    <cellStyle name="输入 4 3 2 2 2" xfId="34078"/>
    <cellStyle name="常规 4 4 4 2 5 2" xfId="34079"/>
    <cellStyle name="输入 4 3 2 3" xfId="34080"/>
    <cellStyle name="常规 4 4 4 2 6" xfId="34081"/>
    <cellStyle name="常规 4 4 4 2 7" xfId="34082"/>
    <cellStyle name="计算 4 7 2 2 2" xfId="34083"/>
    <cellStyle name="常规 8 3 3 5 2 2 2" xfId="34084"/>
    <cellStyle name="常规 5 12 2 5 2" xfId="34085"/>
    <cellStyle name="常规 4 4 4 3 2" xfId="34086"/>
    <cellStyle name="常规 4 4 4 3 2 2 2 2" xfId="34087"/>
    <cellStyle name="常规 4 4 4 3 2 2 3" xfId="34088"/>
    <cellStyle name="常规 7 3 3" xfId="34089"/>
    <cellStyle name="常规 4 4 4 3 2 4" xfId="34090"/>
    <cellStyle name="常规 4 4 4 3 3" xfId="34091"/>
    <cellStyle name="强调文字颜色 2 4 10" xfId="34092"/>
    <cellStyle name="常规 4 4 4 3 3 2 2 2" xfId="34093"/>
    <cellStyle name="常规 7 4 3" xfId="34094"/>
    <cellStyle name="常规 4 4 4 3 3 4" xfId="34095"/>
    <cellStyle name="常规 4 4 4 3 4" xfId="34096"/>
    <cellStyle name="常规 4 4 4 3 5" xfId="34097"/>
    <cellStyle name="常规 4 4 4 3 5 2" xfId="34098"/>
    <cellStyle name="常规 4 4 4 3 7" xfId="34099"/>
    <cellStyle name="计算 4 7 2 3" xfId="34100"/>
    <cellStyle name="常规 8 3 3 5 2 3" xfId="34101"/>
    <cellStyle name="常规 5 12 2 6" xfId="34102"/>
    <cellStyle name="常规 4 4 4 4" xfId="34103"/>
    <cellStyle name="常规 5 12 2 6 2" xfId="34104"/>
    <cellStyle name="常规 4 4 4 4 2" xfId="34105"/>
    <cellStyle name="常规 4 4 4 4 3" xfId="34106"/>
    <cellStyle name="常规 4 4 4 4 4" xfId="34107"/>
    <cellStyle name="常规 7 17 4 2 2 2" xfId="34108"/>
    <cellStyle name="常规 5 12 2 7" xfId="34109"/>
    <cellStyle name="常规 4 4 4 5" xfId="34110"/>
    <cellStyle name="常规 4 4 4 5 2" xfId="34111"/>
    <cellStyle name="常规 4 4 4 5 2 2 2" xfId="34112"/>
    <cellStyle name="常规 9 3 2" xfId="34113"/>
    <cellStyle name="常规 7 3 2 3 3 2 2" xfId="34114"/>
    <cellStyle name="常规 4 4 4 5 2 3" xfId="34115"/>
    <cellStyle name="常规 4 4 4 5 3" xfId="34116"/>
    <cellStyle name="常规 4 4 4 5 3 2" xfId="34117"/>
    <cellStyle name="常规 4 4 4 6" xfId="34118"/>
    <cellStyle name="常规 4 4 4 6 2" xfId="34119"/>
    <cellStyle name="常规 4 4 4 6 3" xfId="34120"/>
    <cellStyle name="常规 4 4 4 7" xfId="34121"/>
    <cellStyle name="常规 4 4 4 7 2" xfId="34122"/>
    <cellStyle name="常规 4 4 4 8" xfId="34123"/>
    <cellStyle name="常规 4 4 4 8 2" xfId="34124"/>
    <cellStyle name="常规 4 4 4 9" xfId="34125"/>
    <cellStyle name="常规 4 4 5 2 2 4" xfId="34126"/>
    <cellStyle name="常规 4 4 5 2 3 2 2" xfId="34127"/>
    <cellStyle name="常规 4 4 5 2 3 2 2 2" xfId="34128"/>
    <cellStyle name="常规 4 4 5 2 3 2 3" xfId="34129"/>
    <cellStyle name="常规 4 4 5 2 3 3" xfId="34130"/>
    <cellStyle name="常规 4 4 5 2 3 3 2" xfId="34131"/>
    <cellStyle name="常规 4 4 5 2 3 4" xfId="34132"/>
    <cellStyle name="输入 4 4 2 2" xfId="34133"/>
    <cellStyle name="常规 4 4 5 2 5" xfId="34134"/>
    <cellStyle name="常规 4 4 5 2 7" xfId="34135"/>
    <cellStyle name="常规 4 4 5 3 3 2 2 2" xfId="34136"/>
    <cellStyle name="常规 4 4 5 3 3 4" xfId="34137"/>
    <cellStyle name="常规 4 4 5 3 5" xfId="34138"/>
    <cellStyle name="常规 4 4 5 3 6" xfId="34139"/>
    <cellStyle name="常规 4 4 5 3 6 2" xfId="34140"/>
    <cellStyle name="常规 4 4 5 3 7" xfId="34141"/>
    <cellStyle name="常规 4 4 5 4 4" xfId="34142"/>
    <cellStyle name="常规 4 4 5 5 2 2 2" xfId="34143"/>
    <cellStyle name="常规 4 4 5 5 2 3" xfId="34144"/>
    <cellStyle name="常规 4 4 5 5 3" xfId="34145"/>
    <cellStyle name="常规 4 4 5 5 3 2" xfId="34146"/>
    <cellStyle name="常规 4 4 5 6 3" xfId="34147"/>
    <cellStyle name="常规 4 4 5 8 2" xfId="34148"/>
    <cellStyle name="常规 5 8 2 2 2 2 2" xfId="34149"/>
    <cellStyle name="常规 4 4 5 9" xfId="34150"/>
    <cellStyle name="常规 5 8 2 2 2 3" xfId="34151"/>
    <cellStyle name="解释性文本 2 6" xfId="34152"/>
    <cellStyle name="常规 6 6 2 3 2 2 2" xfId="34153"/>
    <cellStyle name="常规 4 4 6 2 2 3 2" xfId="34154"/>
    <cellStyle name="常规 4 4 6 2 3 2 2" xfId="34155"/>
    <cellStyle name="常规 4 4 6 2 3 2 2 2" xfId="34156"/>
    <cellStyle name="常规 4 4 6 2 3 2 3" xfId="34157"/>
    <cellStyle name="常规 6 6 2 3 3 2" xfId="34158"/>
    <cellStyle name="常规 4 4 6 2 3 3" xfId="34159"/>
    <cellStyle name="常规 4 4 6 2 3 3 2" xfId="34160"/>
    <cellStyle name="常规 4 4 6 2 3 4" xfId="34161"/>
    <cellStyle name="常规 4 4 6 2 4 2" xfId="34162"/>
    <cellStyle name="常规 4 4 6 2 4 3" xfId="34163"/>
    <cellStyle name="输入 4 5 2 2" xfId="34164"/>
    <cellStyle name="常规 4 4 6 2 5" xfId="34165"/>
    <cellStyle name="输入 4 5 2 2 2" xfId="34166"/>
    <cellStyle name="常规 4 4 6 2 5 2" xfId="34167"/>
    <cellStyle name="输入 4 5 2 3" xfId="34168"/>
    <cellStyle name="常规 4 4 6 2 6" xfId="34169"/>
    <cellStyle name="常规 4 4 6 2 6 2" xfId="34170"/>
    <cellStyle name="常规 4 4 6 2 7" xfId="34171"/>
    <cellStyle name="常规 4 4 6 3 2 2 2" xfId="34172"/>
    <cellStyle name="常规 4 4 6 3 2 2 2 2" xfId="34173"/>
    <cellStyle name="常规 4 4 6 3 2 2 3" xfId="34174"/>
    <cellStyle name="常规 6 6 2 4 2 2" xfId="34175"/>
    <cellStyle name="常规 4 4 6 3 2 3" xfId="34176"/>
    <cellStyle name="常规 4 4 6 3 2 3 2" xfId="34177"/>
    <cellStyle name="常规 4 4 6 3 3 2" xfId="34178"/>
    <cellStyle name="常规 4 4 6 3 3 2 2" xfId="34179"/>
    <cellStyle name="常规 4 4 6 3 3 3" xfId="34180"/>
    <cellStyle name="常规 4 4 6 3 3 4" xfId="34181"/>
    <cellStyle name="常规 4 4 6 3 4 2" xfId="34182"/>
    <cellStyle name="常规 4 4 6 3 4 3" xfId="34183"/>
    <cellStyle name="常规 4 4 6 3 5" xfId="34184"/>
    <cellStyle name="常规 4 4 6 3 5 2" xfId="34185"/>
    <cellStyle name="常规 4 4 6 3 6" xfId="34186"/>
    <cellStyle name="常规 6 11 3 2 2 2 2" xfId="34187"/>
    <cellStyle name="常规 4 4 6 3 6 2" xfId="34188"/>
    <cellStyle name="常规 4 4 6 3 7" xfId="34189"/>
    <cellStyle name="常规 7 3 2 5 2 2 2" xfId="34190"/>
    <cellStyle name="常规 4 4 6 4 2 3" xfId="34191"/>
    <cellStyle name="常规 4 4 6 5 2 2" xfId="34192"/>
    <cellStyle name="常规 4 4 6 5 2 2 2" xfId="34193"/>
    <cellStyle name="常规 4 4 6 5 2 3" xfId="34194"/>
    <cellStyle name="常规 4 4 6 5 3 2" xfId="34195"/>
    <cellStyle name="常规 4 4 6 5 4" xfId="34196"/>
    <cellStyle name="常规 4 4 6 6 2" xfId="34197"/>
    <cellStyle name="常规 4 4 6 6 2 2" xfId="34198"/>
    <cellStyle name="常规 4 4 6 6 3" xfId="34199"/>
    <cellStyle name="常规 4 4 6 7 2" xfId="34200"/>
    <cellStyle name="常规 4 4 6 8" xfId="34201"/>
    <cellStyle name="常规 5 8 2 2 3 2" xfId="34202"/>
    <cellStyle name="常规 4 4 6 8 2" xfId="34203"/>
    <cellStyle name="常规 4 4 6 9" xfId="34204"/>
    <cellStyle name="常规 4 4 7 2 3" xfId="34205"/>
    <cellStyle name="常规 4 4 7 2 4" xfId="34206"/>
    <cellStyle name="常规 4 4 7 3 2" xfId="34207"/>
    <cellStyle name="常规 4 4 7 3 2 2" xfId="34208"/>
    <cellStyle name="常规 4 4 7 3 2 2 2" xfId="34209"/>
    <cellStyle name="常规 6 6 3 4 2 2" xfId="34210"/>
    <cellStyle name="常规 4 4 7 3 2 3" xfId="34211"/>
    <cellStyle name="常规 4 4 7 3 3" xfId="34212"/>
    <cellStyle name="常规 4 4 7 3 3 2" xfId="34213"/>
    <cellStyle name="常规 4 4 7 4" xfId="34214"/>
    <cellStyle name="常规 4 4 7 5" xfId="34215"/>
    <cellStyle name="常规 4 4 7 5 2" xfId="34216"/>
    <cellStyle name="常规 4 4 7 6" xfId="34217"/>
    <cellStyle name="常规 4 4 7 6 2" xfId="34218"/>
    <cellStyle name="常规 4 4 8 2 3" xfId="34219"/>
    <cellStyle name="常规 9 17 6" xfId="34220"/>
    <cellStyle name="常规 4 4 8 2 3 2" xfId="34221"/>
    <cellStyle name="常规 4 4 8 2 4" xfId="34222"/>
    <cellStyle name="常规 4 4 8 3 2 2" xfId="34223"/>
    <cellStyle name="常规 4 4 8 3 2 2 2" xfId="34224"/>
    <cellStyle name="常规 4 4 8 3 2 3" xfId="34225"/>
    <cellStyle name="常规 4 4 8 3 3" xfId="34226"/>
    <cellStyle name="常规 4 4 8 3 3 2" xfId="34227"/>
    <cellStyle name="常规 6 4 3 2 3 4" xfId="34228"/>
    <cellStyle name="常规 4 4 8 4 2" xfId="34229"/>
    <cellStyle name="常规 4 4 8 4 2 2" xfId="34230"/>
    <cellStyle name="常规 4 4 8 4 3" xfId="34231"/>
    <cellStyle name="常规 4 4 9 2 2 2" xfId="34232"/>
    <cellStyle name="常规 4 4 9 2 3" xfId="34233"/>
    <cellStyle name="常规 6 4 3 3 2 4" xfId="34234"/>
    <cellStyle name="常规 4 4 9 3 2" xfId="34235"/>
    <cellStyle name="常规 4 4 9 4" xfId="34236"/>
    <cellStyle name="常规 4 5 2 2" xfId="34237"/>
    <cellStyle name="常规 4 5 2 2 2" xfId="34238"/>
    <cellStyle name="常规 4 5 2 2 2 2" xfId="34239"/>
    <cellStyle name="常规 4 5 2 2 2 2 2" xfId="34240"/>
    <cellStyle name="常规 4 5 2 2 2 3" xfId="34241"/>
    <cellStyle name="常规 5 4 8 2 3 2" xfId="34242"/>
    <cellStyle name="注释 2" xfId="34243"/>
    <cellStyle name="常规 4 5 2 2 3" xfId="34244"/>
    <cellStyle name="注释 2 2" xfId="34245"/>
    <cellStyle name="常规 4 5 2 2 3 2" xfId="34246"/>
    <cellStyle name="注释 3" xfId="34247"/>
    <cellStyle name="输入 7 2" xfId="34248"/>
    <cellStyle name="常规 4 5 2 2 4" xfId="34249"/>
    <cellStyle name="常规 4 5 2 3" xfId="34250"/>
    <cellStyle name="常规 4 5 2 3 2" xfId="34251"/>
    <cellStyle name="常规 4 5 2 3 3" xfId="34252"/>
    <cellStyle name="常规 4 5 2 3 4" xfId="34253"/>
    <cellStyle name="常规 4 5 2 4 3" xfId="34254"/>
    <cellStyle name="常规 4 5 2 6 2" xfId="34255"/>
    <cellStyle name="常规 4 5 2 7" xfId="34256"/>
    <cellStyle name="常规 4 5 3" xfId="34257"/>
    <cellStyle name="常规 4 5 3 2" xfId="34258"/>
    <cellStyle name="常规 4 5 3 2 2" xfId="34259"/>
    <cellStyle name="常规 4 5 3 2 2 2" xfId="34260"/>
    <cellStyle name="常规 4 5 3 2 2 2 2" xfId="34261"/>
    <cellStyle name="常规 5 4 8 3 3 2" xfId="34262"/>
    <cellStyle name="常规 4 5 3 2 3" xfId="34263"/>
    <cellStyle name="常规 4 5 3 2 3 2" xfId="34264"/>
    <cellStyle name="常规 4 5 3 2 4" xfId="34265"/>
    <cellStyle name="常规 4 5 3 3" xfId="34266"/>
    <cellStyle name="常规 4 5 3 3 2" xfId="34267"/>
    <cellStyle name="常规 4 5 3 3 3" xfId="34268"/>
    <cellStyle name="常规 4 5 3 3 4" xfId="34269"/>
    <cellStyle name="常规 9 18 2 2 3" xfId="34270"/>
    <cellStyle name="常规 4 5 3 5" xfId="34271"/>
    <cellStyle name="常规 4 5 3 6" xfId="34272"/>
    <cellStyle name="常规 4 5 3 6 2" xfId="34273"/>
    <cellStyle name="常规 4 5 3 7" xfId="34274"/>
    <cellStyle name="常规 5 13 2 4 3" xfId="34275"/>
    <cellStyle name="常规 4 5 4 2 3" xfId="34276"/>
    <cellStyle name="常规 8 3 3 6 2 2 2" xfId="34277"/>
    <cellStyle name="常规 5 13 2 5 2" xfId="34278"/>
    <cellStyle name="常规 4 5 4 3 2" xfId="34279"/>
    <cellStyle name="常规 8 3 3 6 2 3" xfId="34280"/>
    <cellStyle name="常规 5 13 2 6" xfId="34281"/>
    <cellStyle name="常规 9 18 2 3 2" xfId="34282"/>
    <cellStyle name="常规 4 5 4 4" xfId="34283"/>
    <cellStyle name="常规 4 6 2" xfId="34284"/>
    <cellStyle name="常规 4 6 2 2" xfId="34285"/>
    <cellStyle name="常规 4 6 2 2 3" xfId="34286"/>
    <cellStyle name="常规 4 6 2 2 3 2" xfId="34287"/>
    <cellStyle name="常规 4 6 2 2 4" xfId="34288"/>
    <cellStyle name="常规 4 6 2 3 4" xfId="34289"/>
    <cellStyle name="常规 4 6 2 4 3" xfId="34290"/>
    <cellStyle name="常规 4 6 2 6" xfId="34291"/>
    <cellStyle name="常规 4 6 2 6 2" xfId="34292"/>
    <cellStyle name="常规 4 6 2 7" xfId="34293"/>
    <cellStyle name="常规 4 6 3" xfId="34294"/>
    <cellStyle name="常规 4 6 3 2" xfId="34295"/>
    <cellStyle name="常规 4 6 3 2 2" xfId="34296"/>
    <cellStyle name="常规 6 3 9 2 2 2 2" xfId="34297"/>
    <cellStyle name="常规 4 6 3 2 3" xfId="34298"/>
    <cellStyle name="常规 4 6 3 2 3 2" xfId="34299"/>
    <cellStyle name="常规 4 6 3 2 4" xfId="34300"/>
    <cellStyle name="常规 9 18 3 2 3" xfId="34301"/>
    <cellStyle name="常规 4 6 3 5" xfId="34302"/>
    <cellStyle name="常规 4 6 3 6" xfId="34303"/>
    <cellStyle name="常规 4 6 3 6 2" xfId="34304"/>
    <cellStyle name="常规 4 6 3 7" xfId="34305"/>
    <cellStyle name="常规 4 6 6" xfId="34306"/>
    <cellStyle name="常规 4 6 7" xfId="34307"/>
    <cellStyle name="常规 4 7 2 2 2" xfId="34308"/>
    <cellStyle name="常规 4 7 2 2 2 2" xfId="34309"/>
    <cellStyle name="常规 4 7 2 2 2 2 2" xfId="34310"/>
    <cellStyle name="适中 2 3 2 2" xfId="34311"/>
    <cellStyle name="常规 4 7 2 2 2 3" xfId="34312"/>
    <cellStyle name="常规 4 7 2 3 2" xfId="34313"/>
    <cellStyle name="常规 4 7 2 5" xfId="34314"/>
    <cellStyle name="常规 4 7 2 6" xfId="34315"/>
    <cellStyle name="常规 4 7 2 6 2" xfId="34316"/>
    <cellStyle name="常规 4 7 2 7" xfId="34317"/>
    <cellStyle name="常规 4 7 3 2 2" xfId="34318"/>
    <cellStyle name="常规 4 7 3 2 2 2" xfId="34319"/>
    <cellStyle name="常规 4 7 3 2 2 2 2" xfId="34320"/>
    <cellStyle name="适中 3 3 2 2" xfId="34321"/>
    <cellStyle name="常规 4 7 3 2 2 3" xfId="34322"/>
    <cellStyle name="强调文字颜色 1 2 2 2 3" xfId="34323"/>
    <cellStyle name="常规 4 7 3 3 2" xfId="34324"/>
    <cellStyle name="常规 9 18 4 2 2" xfId="34325"/>
    <cellStyle name="常规 4 7 3 4" xfId="34326"/>
    <cellStyle name="常规 4 7 3 5" xfId="34327"/>
    <cellStyle name="常规 4 7 3 6" xfId="34328"/>
    <cellStyle name="常规 4 7 3 6 2" xfId="34329"/>
    <cellStyle name="常规 4 7 3 7" xfId="34330"/>
    <cellStyle name="常规 8 13 3" xfId="34331"/>
    <cellStyle name="常规 5 15 2 6" xfId="34332"/>
    <cellStyle name="常规 4 7 4 4" xfId="34333"/>
    <cellStyle name="常规 4 7 5" xfId="34334"/>
    <cellStyle name="常规 4 7 6" xfId="34335"/>
    <cellStyle name="常规 4 7 7" xfId="34336"/>
    <cellStyle name="常规 4 8" xfId="34337"/>
    <cellStyle name="常规 6 2 3 2 5" xfId="34338"/>
    <cellStyle name="常规 4 8 2 2 2" xfId="34339"/>
    <cellStyle name="常规 6 2 3 2 5 2" xfId="34340"/>
    <cellStyle name="常规 4 8 2 2 2 2" xfId="34341"/>
    <cellStyle name="常规 6 2 3 2 5 2 2" xfId="34342"/>
    <cellStyle name="常规 4 8 2 2 2 2 2" xfId="34343"/>
    <cellStyle name="常规 6 2 3 2 5 3" xfId="34344"/>
    <cellStyle name="常规 4 8 2 2 2 3" xfId="34345"/>
    <cellStyle name="常规 6 2 3 2 6" xfId="34346"/>
    <cellStyle name="常规 4 8 2 2 3" xfId="34347"/>
    <cellStyle name="常规 6 2 3 2 6 2" xfId="34348"/>
    <cellStyle name="常规 4 8 2 2 3 2" xfId="34349"/>
    <cellStyle name="适中 3 2 2 8 2" xfId="34350"/>
    <cellStyle name="常规 6 2 3 2 7" xfId="34351"/>
    <cellStyle name="常规 4 8 2 2 4" xfId="34352"/>
    <cellStyle name="常规 6 2 3 3 5" xfId="34353"/>
    <cellStyle name="常规 4 8 2 3 2" xfId="34354"/>
    <cellStyle name="常规 6 2 3 3 6" xfId="34355"/>
    <cellStyle name="常规 4 8 2 3 3" xfId="34356"/>
    <cellStyle name="常规 6 2 3 3 7" xfId="34357"/>
    <cellStyle name="常规 4 8 2 3 4" xfId="34358"/>
    <cellStyle name="常规 4 8 2 4" xfId="34359"/>
    <cellStyle name="常规 4 8 2 4 3" xfId="34360"/>
    <cellStyle name="常规 5 4 3 2 3 2 2" xfId="34361"/>
    <cellStyle name="常规 4 8 2 5" xfId="34362"/>
    <cellStyle name="常规 4 8 3 2" xfId="34363"/>
    <cellStyle name="常规 6 2 4 2 5" xfId="34364"/>
    <cellStyle name="常规 4 8 3 2 2" xfId="34365"/>
    <cellStyle name="常规 6 2 4 2 5 2" xfId="34366"/>
    <cellStyle name="常规 4 8 3 2 2 2" xfId="34367"/>
    <cellStyle name="常规 4 8 3 2 2 2 2" xfId="34368"/>
    <cellStyle name="常规 4 8 3 2 2 3" xfId="34369"/>
    <cellStyle name="常规 6 2 4 2 6" xfId="34370"/>
    <cellStyle name="常规 4 8 3 2 3" xfId="34371"/>
    <cellStyle name="常规 6 2 4 2 6 2" xfId="34372"/>
    <cellStyle name="常规 4 8 3 2 3 2" xfId="34373"/>
    <cellStyle name="常规 6 2 4 2 7" xfId="34374"/>
    <cellStyle name="常规 4 8 3 2 4" xfId="34375"/>
    <cellStyle name="常规 4 8 3 3" xfId="34376"/>
    <cellStyle name="常规 4 8 3 4" xfId="34377"/>
    <cellStyle name="常规 4 8 3 5" xfId="34378"/>
    <cellStyle name="常规 4 8 4" xfId="34379"/>
    <cellStyle name="常规 5 16 2 6" xfId="34380"/>
    <cellStyle name="常规 4 8 4 4" xfId="34381"/>
    <cellStyle name="常规 4 8 5" xfId="34382"/>
    <cellStyle name="常规 4 8 6" xfId="34383"/>
    <cellStyle name="常规 4 8 7" xfId="34384"/>
    <cellStyle name="常规 9 8 2 2 2" xfId="34385"/>
    <cellStyle name="常规 4 9 2" xfId="34386"/>
    <cellStyle name="常规 9 8 2 2 2 2" xfId="34387"/>
    <cellStyle name="常规 4 9 2 2" xfId="34388"/>
    <cellStyle name="常规 6 3 3 2 5 2 2" xfId="34389"/>
    <cellStyle name="常规 4 9 2 2 2 2 2" xfId="34390"/>
    <cellStyle name="常规 6 3 3 2 5 3" xfId="34391"/>
    <cellStyle name="常规 4 9 2 2 2 3" xfId="34392"/>
    <cellStyle name="常规 6 3 3 2 6" xfId="34393"/>
    <cellStyle name="常规 4 9 2 2 3" xfId="34394"/>
    <cellStyle name="常规 6 3 3 2 6 2" xfId="34395"/>
    <cellStyle name="常规 4 9 2 2 3 2" xfId="34396"/>
    <cellStyle name="常规 6 3 3 2 7" xfId="34397"/>
    <cellStyle name="常规 4 9 2 2 4" xfId="34398"/>
    <cellStyle name="常规 9 8 2 2 2 3" xfId="34399"/>
    <cellStyle name="常规 4 9 2 3" xfId="34400"/>
    <cellStyle name="常规 49 2 5" xfId="34401"/>
    <cellStyle name="常规 6 3 3 3 5" xfId="34402"/>
    <cellStyle name="常规 4 9 2 3 2" xfId="34403"/>
    <cellStyle name="强调文字颜色 6 10" xfId="34404"/>
    <cellStyle name="常规 4 9 2 3 2 2 2" xfId="34405"/>
    <cellStyle name="常规 4 9 2 3 2 3" xfId="34406"/>
    <cellStyle name="常规 4 9 2 4" xfId="34407"/>
    <cellStyle name="常规 49 3 5 2" xfId="34408"/>
    <cellStyle name="常规 4 9 2 4 2 2" xfId="34409"/>
    <cellStyle name="常规 4 9 2 5" xfId="34410"/>
    <cellStyle name="常规 4 9 2 6" xfId="34411"/>
    <cellStyle name="常规 4 9 2 6 2" xfId="34412"/>
    <cellStyle name="常规 6 3 4 2 3 2 3" xfId="34413"/>
    <cellStyle name="常规 9 8 2 2 3" xfId="34414"/>
    <cellStyle name="常规 4 9 3" xfId="34415"/>
    <cellStyle name="常规 9 8 2 2 3 2" xfId="34416"/>
    <cellStyle name="常规 4 9 3 2" xfId="34417"/>
    <cellStyle name="常规 6 3 4 2 5" xfId="34418"/>
    <cellStyle name="常规 4 9 3 2 2" xfId="34419"/>
    <cellStyle name="常规 4 9 3 2 2 2 2" xfId="34420"/>
    <cellStyle name="常规 4 9 3 2 2 3" xfId="34421"/>
    <cellStyle name="常规 6 3 4 2 6" xfId="34422"/>
    <cellStyle name="常规 4 9 3 2 3" xfId="34423"/>
    <cellStyle name="常规 6 3 4 2 6 2" xfId="34424"/>
    <cellStyle name="常规 4 9 3 2 3 2" xfId="34425"/>
    <cellStyle name="常规 6 3 4 2 7" xfId="34426"/>
    <cellStyle name="常规 4 9 3 2 4" xfId="34427"/>
    <cellStyle name="常规 4 9 3 3" xfId="34428"/>
    <cellStyle name="常规 6 3 4 3 5" xfId="34429"/>
    <cellStyle name="常规 4 9 3 3 2" xfId="34430"/>
    <cellStyle name="常规 4 9 3 3 2 2 2" xfId="34431"/>
    <cellStyle name="常规 4 9 3 3 2 3" xfId="34432"/>
    <cellStyle name="常规 6 3 4 3 6 2" xfId="34433"/>
    <cellStyle name="常规 4 9 3 3 3 2" xfId="34434"/>
    <cellStyle name="常规 6 3 4 3 7" xfId="34435"/>
    <cellStyle name="常规 4 9 3 3 4" xfId="34436"/>
    <cellStyle name="常规 4 9 3 4" xfId="34437"/>
    <cellStyle name="常规 4 9 3 4 2 2" xfId="34438"/>
    <cellStyle name="常规 4 9 3 5" xfId="34439"/>
    <cellStyle name="常规 4 9 3 6" xfId="34440"/>
    <cellStyle name="常规 4 9 3 6 2" xfId="34441"/>
    <cellStyle name="常规 9 8 2 2 4" xfId="34442"/>
    <cellStyle name="常规 4 9 4" xfId="34443"/>
    <cellStyle name="常规 5 17 2 4 2" xfId="34444"/>
    <cellStyle name="常规 6 3 5 2 5" xfId="34445"/>
    <cellStyle name="常规 4 9 4 2 2" xfId="34446"/>
    <cellStyle name="常规 5 17 2 5" xfId="34447"/>
    <cellStyle name="常规 4 9 4 3" xfId="34448"/>
    <cellStyle name="常规 5 17 2 5 2" xfId="34449"/>
    <cellStyle name="常规 6 3 5 3 5" xfId="34450"/>
    <cellStyle name="常规 4 9 4 3 2" xfId="34451"/>
    <cellStyle name="常规 5 17 2 6" xfId="34452"/>
    <cellStyle name="常规 4 9 4 4" xfId="34453"/>
    <cellStyle name="常规 4 9 5" xfId="34454"/>
    <cellStyle name="常规 4 9 6" xfId="34455"/>
    <cellStyle name="常规 4 9 7" xfId="34456"/>
    <cellStyle name="常规 4 9 8" xfId="34457"/>
    <cellStyle name="常规 7 3 3 3 7" xfId="34458"/>
    <cellStyle name="常规 45 2 2 2" xfId="34459"/>
    <cellStyle name="常规 50 2 2 2" xfId="34460"/>
    <cellStyle name="常规 5 9 2 3 4" xfId="34461"/>
    <cellStyle name="常规 45 2 2 2 2" xfId="34462"/>
    <cellStyle name="常规 50 2 2 2 2" xfId="34463"/>
    <cellStyle name="常规 45 2 2 2 3" xfId="34464"/>
    <cellStyle name="常规 45 2 2 3" xfId="34465"/>
    <cellStyle name="常规 50 2 2 3" xfId="34466"/>
    <cellStyle name="常规 45 2 2 3 2" xfId="34467"/>
    <cellStyle name="计算 3 3 7 2 2" xfId="34468"/>
    <cellStyle name="常规 45 2 2 4" xfId="34469"/>
    <cellStyle name="常规 9 2 5 2 3 2 2 2" xfId="34470"/>
    <cellStyle name="常规 45 2 3 2 3" xfId="34471"/>
    <cellStyle name="常规 45 2 3 3" xfId="34472"/>
    <cellStyle name="常规 45 2 3 3 2" xfId="34473"/>
    <cellStyle name="常规 45 2 3 4" xfId="34474"/>
    <cellStyle name="常规 45 2 4 2" xfId="34475"/>
    <cellStyle name="常规 45 2 4 3" xfId="34476"/>
    <cellStyle name="常规 45 2 5" xfId="34477"/>
    <cellStyle name="常规 6 3 3 8 2 2" xfId="34478"/>
    <cellStyle name="常规 45 2 6" xfId="34479"/>
    <cellStyle name="常规 45 2 7" xfId="34480"/>
    <cellStyle name="常规 45 3 2" xfId="34481"/>
    <cellStyle name="常规 50 3 2" xfId="34482"/>
    <cellStyle name="常规 7 3 4 3 7" xfId="34483"/>
    <cellStyle name="常规 45 3 2 2" xfId="34484"/>
    <cellStyle name="常规 50 3 2 2" xfId="34485"/>
    <cellStyle name="常规 5 9 3 3 4" xfId="34486"/>
    <cellStyle name="常规 45 3 2 2 2" xfId="34487"/>
    <cellStyle name="常规 50 3 2 2 2" xfId="34488"/>
    <cellStyle name="常规 45 3 2 2 2 2" xfId="34489"/>
    <cellStyle name="常规 45 3 2 2 3" xfId="34490"/>
    <cellStyle name="常规 45 3 2 3 2" xfId="34491"/>
    <cellStyle name="计算 3 3 8 2 2" xfId="34492"/>
    <cellStyle name="常规 45 3 2 4" xfId="34493"/>
    <cellStyle name="常规 45 3 3 2" xfId="34494"/>
    <cellStyle name="常规 50 3 3 2" xfId="34495"/>
    <cellStyle name="常规 45 3 3 2 2 2" xfId="34496"/>
    <cellStyle name="常规 45 3 3 3 2" xfId="34497"/>
    <cellStyle name="常规 45 3 3 4" xfId="34498"/>
    <cellStyle name="常规 45 3 4" xfId="34499"/>
    <cellStyle name="常规 50 3 4" xfId="34500"/>
    <cellStyle name="常规 45 3 4 2" xfId="34501"/>
    <cellStyle name="常规 9 13 3 3 2 2 2" xfId="34502"/>
    <cellStyle name="常规 45 3 5" xfId="34503"/>
    <cellStyle name="常规 45 3 6" xfId="34504"/>
    <cellStyle name="常规 45 4" xfId="34505"/>
    <cellStyle name="常规 50 4" xfId="34506"/>
    <cellStyle name="常规 8 5 12 2 2 2" xfId="34507"/>
    <cellStyle name="常规 45 5" xfId="34508"/>
    <cellStyle name="常规 50 5" xfId="34509"/>
    <cellStyle name="常规 45 5 2" xfId="34510"/>
    <cellStyle name="常规 50 5 2" xfId="34511"/>
    <cellStyle name="常规 7 3 6 3 7" xfId="34512"/>
    <cellStyle name="常规 45 5 2 2" xfId="34513"/>
    <cellStyle name="常规 9 2 3 3 3" xfId="34514"/>
    <cellStyle name="常规 45 5 2 2 2" xfId="34515"/>
    <cellStyle name="常规 9 3 5 2 2 2 2 2" xfId="34516"/>
    <cellStyle name="常规 45 5 2 3" xfId="34517"/>
    <cellStyle name="常规 45 5 3" xfId="34518"/>
    <cellStyle name="常规 45 5 3 2" xfId="34519"/>
    <cellStyle name="常规 45 5 4" xfId="34520"/>
    <cellStyle name="常规 45 6 2" xfId="34521"/>
    <cellStyle name="常规 50 6 2" xfId="34522"/>
    <cellStyle name="常规 7 3 7 3 7" xfId="34523"/>
    <cellStyle name="常规 45 6 2 2" xfId="34524"/>
    <cellStyle name="常规 45 6 3" xfId="34525"/>
    <cellStyle name="常规 45 7 2" xfId="34526"/>
    <cellStyle name="常规 45 8" xfId="34527"/>
    <cellStyle name="常规 45 8 2" xfId="34528"/>
    <cellStyle name="常规 46 2 2 2 2 2" xfId="34529"/>
    <cellStyle name="常规 46 2 2 2 3" xfId="34530"/>
    <cellStyle name="常规 46 2 2 3" xfId="34531"/>
    <cellStyle name="常规 51 2 2 3" xfId="34532"/>
    <cellStyle name="常规 46 2 2 4" xfId="34533"/>
    <cellStyle name="常规 46 2 3 2 2 2" xfId="34534"/>
    <cellStyle name="常规 9 2 5 3 3 2 2 2" xfId="34535"/>
    <cellStyle name="常规 46 2 3 2 3" xfId="34536"/>
    <cellStyle name="常规 46 2 3 4" xfId="34537"/>
    <cellStyle name="常规 46 2 5" xfId="34538"/>
    <cellStyle name="常规 46 2 6" xfId="34539"/>
    <cellStyle name="常规 46 2 7" xfId="34540"/>
    <cellStyle name="常规 46 3" xfId="34541"/>
    <cellStyle name="常规 51 3" xfId="34542"/>
    <cellStyle name="常规 46 3 2" xfId="34543"/>
    <cellStyle name="常规 51 3 2" xfId="34544"/>
    <cellStyle name="常规 7 4 4 3 7" xfId="34545"/>
    <cellStyle name="常规 46 3 2 2" xfId="34546"/>
    <cellStyle name="常规 51 3 2 2" xfId="34547"/>
    <cellStyle name="常规 46 3 2 2 2 2" xfId="34548"/>
    <cellStyle name="常规 46 3 2 2 3" xfId="34549"/>
    <cellStyle name="常规 46 3 2 4" xfId="34550"/>
    <cellStyle name="常规 46 3 3 2 2 2" xfId="34551"/>
    <cellStyle name="常规 46 3 3 2 3" xfId="34552"/>
    <cellStyle name="常规 46 3 3 4" xfId="34553"/>
    <cellStyle name="常规 46 3 4 2" xfId="34554"/>
    <cellStyle name="常规 46 3 4 2 2" xfId="34555"/>
    <cellStyle name="常规 46 3 5" xfId="34556"/>
    <cellStyle name="常规 46 3 6" xfId="34557"/>
    <cellStyle name="常规 46 4" xfId="34558"/>
    <cellStyle name="常规 51 4" xfId="34559"/>
    <cellStyle name="链接单元格 2 3" xfId="34560"/>
    <cellStyle name="常规 46 4 2" xfId="34561"/>
    <cellStyle name="常规 51 4 2" xfId="34562"/>
    <cellStyle name="链接单元格 2 3 2" xfId="34563"/>
    <cellStyle name="常规 7 4 5 3 7" xfId="34564"/>
    <cellStyle name="常规 46 4 2 2" xfId="34565"/>
    <cellStyle name="常规 51 4 2 2" xfId="34566"/>
    <cellStyle name="链接单元格 2 3 2 2" xfId="34567"/>
    <cellStyle name="常规 46 4 2 2 2" xfId="34568"/>
    <cellStyle name="链接单元格 2 4" xfId="34569"/>
    <cellStyle name="常规 46 4 3" xfId="34570"/>
    <cellStyle name="常规 51 4 3" xfId="34571"/>
    <cellStyle name="链接单元格 2 5" xfId="34572"/>
    <cellStyle name="常规 46 4 4" xfId="34573"/>
    <cellStyle name="链接单元格 3 3" xfId="34574"/>
    <cellStyle name="常规 46 5 2" xfId="34575"/>
    <cellStyle name="常规 51 5 2" xfId="34576"/>
    <cellStyle name="链接单元格 3 3 2" xfId="34577"/>
    <cellStyle name="常规 7 4 6 3 7" xfId="34578"/>
    <cellStyle name="常规 46 5 2 2" xfId="34579"/>
    <cellStyle name="链接单元格 3 3 2 2" xfId="34580"/>
    <cellStyle name="常规 46 5 2 2 2" xfId="34581"/>
    <cellStyle name="链接单元格 3 3 3" xfId="34582"/>
    <cellStyle name="常规 9 3 5 2 3 2 2 2" xfId="34583"/>
    <cellStyle name="常规 46 5 2 3" xfId="34584"/>
    <cellStyle name="链接单元格 3 4" xfId="34585"/>
    <cellStyle name="常规 46 5 3" xfId="34586"/>
    <cellStyle name="链接单元格 3 4 2" xfId="34587"/>
    <cellStyle name="常规 46 5 3 2" xfId="34588"/>
    <cellStyle name="常规 46 5 4" xfId="34589"/>
    <cellStyle name="常规 46 6" xfId="34590"/>
    <cellStyle name="常规 51 6" xfId="34591"/>
    <cellStyle name="链接单元格 4 3" xfId="34592"/>
    <cellStyle name="常规 46 6 2" xfId="34593"/>
    <cellStyle name="常规 51 6 2" xfId="34594"/>
    <cellStyle name="链接单元格 4 4" xfId="34595"/>
    <cellStyle name="常规 46 6 3" xfId="34596"/>
    <cellStyle name="常规 46 7" xfId="34597"/>
    <cellStyle name="常规 51 7" xfId="34598"/>
    <cellStyle name="常规 46 8" xfId="34599"/>
    <cellStyle name="常规 46 8 2" xfId="34600"/>
    <cellStyle name="常规 46 9" xfId="34601"/>
    <cellStyle name="常规 47 2 2" xfId="34602"/>
    <cellStyle name="常规 52 2 2" xfId="34603"/>
    <cellStyle name="常规 47 2 2 2 2 2" xfId="34604"/>
    <cellStyle name="常规 47 2 2 2 3" xfId="34605"/>
    <cellStyle name="常规 47 2 2 3" xfId="34606"/>
    <cellStyle name="常规 52 2 2 3" xfId="34607"/>
    <cellStyle name="常规 5 10 2 2" xfId="34608"/>
    <cellStyle name="常规 47 3" xfId="34609"/>
    <cellStyle name="常规 52 3" xfId="34610"/>
    <cellStyle name="常规 47 3 2 2" xfId="34611"/>
    <cellStyle name="常规 52 3 2 2" xfId="34612"/>
    <cellStyle name="常规 47 3 2 2 2" xfId="34613"/>
    <cellStyle name="常规 52 3 2 2 2" xfId="34614"/>
    <cellStyle name="常规 47 3 2 2 2 2" xfId="34615"/>
    <cellStyle name="常规 47 3 2 2 3" xfId="34616"/>
    <cellStyle name="常规 5 11 2 2 2" xfId="34617"/>
    <cellStyle name="常规 47 3 2 3 2" xfId="34618"/>
    <cellStyle name="常规 47 3 3" xfId="34619"/>
    <cellStyle name="常规 52 3 3" xfId="34620"/>
    <cellStyle name="常规 47 3 3 2 2" xfId="34621"/>
    <cellStyle name="常规 47 3 3 2 2 2" xfId="34622"/>
    <cellStyle name="常规 47 3 3 2 3" xfId="34623"/>
    <cellStyle name="常规 5 11 3 2 2" xfId="34624"/>
    <cellStyle name="常规 47 3 3 3 2" xfId="34625"/>
    <cellStyle name="常规 47 3 4" xfId="34626"/>
    <cellStyle name="常规 52 3 4" xfId="34627"/>
    <cellStyle name="常规 47 3 4 2 2" xfId="34628"/>
    <cellStyle name="常规 47 3 5" xfId="34629"/>
    <cellStyle name="常规 47 3 6 2" xfId="34630"/>
    <cellStyle name="常规 47 4" xfId="34631"/>
    <cellStyle name="常规 52 4" xfId="34632"/>
    <cellStyle name="常规 47 4 2" xfId="34633"/>
    <cellStyle name="常规 52 4 2" xfId="34634"/>
    <cellStyle name="常规 47 4 2 2" xfId="34635"/>
    <cellStyle name="常规 52 4 2 2" xfId="34636"/>
    <cellStyle name="常规 47 4 2 2 2" xfId="34637"/>
    <cellStyle name="常规 47 4 3" xfId="34638"/>
    <cellStyle name="常规 52 4 3" xfId="34639"/>
    <cellStyle name="常规 47 4 4" xfId="34640"/>
    <cellStyle name="常规 47 5" xfId="34641"/>
    <cellStyle name="常规 52 5" xfId="34642"/>
    <cellStyle name="常规 47 5 2" xfId="34643"/>
    <cellStyle name="常规 52 5 2" xfId="34644"/>
    <cellStyle name="常规 47 5 2 2" xfId="34645"/>
    <cellStyle name="常规 5 13 2 2" xfId="34646"/>
    <cellStyle name="常规 47 5 2 3" xfId="34647"/>
    <cellStyle name="常规 47 5 3" xfId="34648"/>
    <cellStyle name="常规 47 5 3 2" xfId="34649"/>
    <cellStyle name="常规 47 5 4" xfId="34650"/>
    <cellStyle name="常规 47 6" xfId="34651"/>
    <cellStyle name="常规 52 6" xfId="34652"/>
    <cellStyle name="常规 47 7" xfId="34653"/>
    <cellStyle name="常规 52 7" xfId="34654"/>
    <cellStyle name="常规 47 8" xfId="34655"/>
    <cellStyle name="常规 48" xfId="34656"/>
    <cellStyle name="常规 53" xfId="34657"/>
    <cellStyle name="常规 48 2" xfId="34658"/>
    <cellStyle name="常规 53 2" xfId="34659"/>
    <cellStyle name="常规 6 3 2 3" xfId="34660"/>
    <cellStyle name="常规 48 2 2 2" xfId="34661"/>
    <cellStyle name="常规 53 2 2 2" xfId="34662"/>
    <cellStyle name="常规 6 3 2 3 2 2" xfId="34663"/>
    <cellStyle name="常规 48 2 2 2 2" xfId="34664"/>
    <cellStyle name="常规 53 2 2 2 2" xfId="34665"/>
    <cellStyle name="常规 6 3 2 3 2 2 2" xfId="34666"/>
    <cellStyle name="常规 48 2 2 2 2 2" xfId="34667"/>
    <cellStyle name="常规 6 3 2 3 2 2 2 2" xfId="34668"/>
    <cellStyle name="常规 48 2 2 2 3" xfId="34669"/>
    <cellStyle name="常规 6 3 2 3 2 2 3" xfId="34670"/>
    <cellStyle name="常规 48 2 2 3" xfId="34671"/>
    <cellStyle name="常规 53 2 2 3" xfId="34672"/>
    <cellStyle name="常规 6 3 2 3 2 3" xfId="34673"/>
    <cellStyle name="常规 48 2 2 3 2" xfId="34674"/>
    <cellStyle name="常规 6 3 2 3 2 3 2" xfId="34675"/>
    <cellStyle name="常规 48 2 3" xfId="34676"/>
    <cellStyle name="常规 53 2 3" xfId="34677"/>
    <cellStyle name="常规 6 3 2 3 3" xfId="34678"/>
    <cellStyle name="常规 48 2 3 2 2 2" xfId="34679"/>
    <cellStyle name="常规 6 3 2 3 3 2 2 2" xfId="34680"/>
    <cellStyle name="常规 48 2 3 2 3" xfId="34681"/>
    <cellStyle name="常规 6 3 2 3 3 2 3" xfId="34682"/>
    <cellStyle name="常规 48 2 3 3 2" xfId="34683"/>
    <cellStyle name="常规 6 3 2 3 3 3 2" xfId="34684"/>
    <cellStyle name="常规 48 2 5" xfId="34685"/>
    <cellStyle name="常规 6 3 2 3 5" xfId="34686"/>
    <cellStyle name="常规 48 3 2" xfId="34687"/>
    <cellStyle name="常规 53 3 2" xfId="34688"/>
    <cellStyle name="常规 6 3 2 4 2" xfId="34689"/>
    <cellStyle name="常规 48 3 2 2" xfId="34690"/>
    <cellStyle name="常规 53 3 2 2" xfId="34691"/>
    <cellStyle name="常规 6 3 2 4 2 2" xfId="34692"/>
    <cellStyle name="常规 48 3 2 2 2" xfId="34693"/>
    <cellStyle name="常规 53 3 2 2 2" xfId="34694"/>
    <cellStyle name="常规 6 3 2 4 2 2 2" xfId="34695"/>
    <cellStyle name="常规 48 3 2 2 2 2" xfId="34696"/>
    <cellStyle name="常规 48 3 2 2 3" xfId="34697"/>
    <cellStyle name="常规 48 3 2 3 2" xfId="34698"/>
    <cellStyle name="常规 48 3 2 4" xfId="34699"/>
    <cellStyle name="常规 48 3 3" xfId="34700"/>
    <cellStyle name="常规 53 3 3" xfId="34701"/>
    <cellStyle name="常规 6 3 2 4 3" xfId="34702"/>
    <cellStyle name="常规 48 3 3 2 2" xfId="34703"/>
    <cellStyle name="常规 48 3 3 2 3" xfId="34704"/>
    <cellStyle name="常规 48 3 3 3 2" xfId="34705"/>
    <cellStyle name="常规 48 3 3 4" xfId="34706"/>
    <cellStyle name="常规 48 3 4" xfId="34707"/>
    <cellStyle name="常规 53 3 4" xfId="34708"/>
    <cellStyle name="常规 6 3 2 4 4" xfId="34709"/>
    <cellStyle name="常规 48 3 4 2 2" xfId="34710"/>
    <cellStyle name="常规 48 3 4 3" xfId="34711"/>
    <cellStyle name="常规 48 3 5" xfId="34712"/>
    <cellStyle name="常规 5 4 3 3 2 2 2 2" xfId="34713"/>
    <cellStyle name="常规 48 3 6 2" xfId="34714"/>
    <cellStyle name="常规 48 4" xfId="34715"/>
    <cellStyle name="常规 53 4" xfId="34716"/>
    <cellStyle name="常规 6 3 2 5" xfId="34717"/>
    <cellStyle name="常规 48 4 2" xfId="34718"/>
    <cellStyle name="常规 53 4 2" xfId="34719"/>
    <cellStyle name="常规 6 3 2 5 2" xfId="34720"/>
    <cellStyle name="常规 48 4 3" xfId="34721"/>
    <cellStyle name="常规 53 4 3" xfId="34722"/>
    <cellStyle name="常规 6 3 2 5 3" xfId="34723"/>
    <cellStyle name="常规 48 4 4" xfId="34724"/>
    <cellStyle name="常规 6 3 2 5 4" xfId="34725"/>
    <cellStyle name="常规 48 5" xfId="34726"/>
    <cellStyle name="常规 53 5" xfId="34727"/>
    <cellStyle name="常规 6 3 2 6" xfId="34728"/>
    <cellStyle name="常规 48 5 2" xfId="34729"/>
    <cellStyle name="常规 53 5 2" xfId="34730"/>
    <cellStyle name="常规 6 3 2 6 2" xfId="34731"/>
    <cellStyle name="常规 48 5 3" xfId="34732"/>
    <cellStyle name="常规 6 3 2 6 3" xfId="34733"/>
    <cellStyle name="常规 48 5 3 2" xfId="34734"/>
    <cellStyle name="常规 6 3 2 6 3 2" xfId="34735"/>
    <cellStyle name="常规 6 3 4 2 2 2 2" xfId="34736"/>
    <cellStyle name="常规 48 5 4" xfId="34737"/>
    <cellStyle name="常规 6 3 2 6 4" xfId="34738"/>
    <cellStyle name="常规 48 6" xfId="34739"/>
    <cellStyle name="常规 53 6" xfId="34740"/>
    <cellStyle name="常规 6 3 2 7" xfId="34741"/>
    <cellStyle name="常规 48 6 2 2" xfId="34742"/>
    <cellStyle name="常规 6 3 2 7 2 2" xfId="34743"/>
    <cellStyle name="常规 48 6 3" xfId="34744"/>
    <cellStyle name="常规 6 3 2 7 3" xfId="34745"/>
    <cellStyle name="常规 48 7" xfId="34746"/>
    <cellStyle name="常规 53 7" xfId="34747"/>
    <cellStyle name="常规 6 3 2 8" xfId="34748"/>
    <cellStyle name="常规 48 8" xfId="34749"/>
    <cellStyle name="常规 6 3 2 9" xfId="34750"/>
    <cellStyle name="常规 49" xfId="34751"/>
    <cellStyle name="常规 54" xfId="34752"/>
    <cellStyle name="常规 49 2" xfId="34753"/>
    <cellStyle name="常规 54 2" xfId="34754"/>
    <cellStyle name="常规 6 3 3 3" xfId="34755"/>
    <cellStyle name="常规 49 2 2 2 2 2" xfId="34756"/>
    <cellStyle name="常规 6 3 3 3 2 2 2 2" xfId="34757"/>
    <cellStyle name="常规 49 2 2 2 3" xfId="34758"/>
    <cellStyle name="常规 6 3 3 3 2 2 3" xfId="34759"/>
    <cellStyle name="常规 49 2 3" xfId="34760"/>
    <cellStyle name="常规 54 2 3" xfId="34761"/>
    <cellStyle name="常规 6 3 3 3 3" xfId="34762"/>
    <cellStyle name="常规 49 3" xfId="34763"/>
    <cellStyle name="常规 54 3" xfId="34764"/>
    <cellStyle name="常规 6 3 3 4" xfId="34765"/>
    <cellStyle name="常规 49 3 2" xfId="34766"/>
    <cellStyle name="常规 54 3 2" xfId="34767"/>
    <cellStyle name="常规 6 3 3 4 2" xfId="34768"/>
    <cellStyle name="常规 49 3 2 2 2 2" xfId="34769"/>
    <cellStyle name="常规 49 3 2 2 3" xfId="34770"/>
    <cellStyle name="常规 49 3 3 2 2 2" xfId="34771"/>
    <cellStyle name="常规 49 3 4 2 2" xfId="34772"/>
    <cellStyle name="常规 49 3 4 3" xfId="34773"/>
    <cellStyle name="常规 5 4 3 3 3 2 2 2" xfId="34774"/>
    <cellStyle name="常规 49 3 6 2" xfId="34775"/>
    <cellStyle name="常规 49 4" xfId="34776"/>
    <cellStyle name="常规 54 4" xfId="34777"/>
    <cellStyle name="常规 6 3 3 5" xfId="34778"/>
    <cellStyle name="常规 49 4 2" xfId="34779"/>
    <cellStyle name="常规 54 4 2" xfId="34780"/>
    <cellStyle name="常规 6 3 3 5 2" xfId="34781"/>
    <cellStyle name="常规 49 5" xfId="34782"/>
    <cellStyle name="常规 54 5" xfId="34783"/>
    <cellStyle name="常规 6 3 3 6" xfId="34784"/>
    <cellStyle name="常规 49 5 2" xfId="34785"/>
    <cellStyle name="常规 54 5 2" xfId="34786"/>
    <cellStyle name="常规 6 3 3 6 2" xfId="34787"/>
    <cellStyle name="常规 49 6" xfId="34788"/>
    <cellStyle name="常规 54 6" xfId="34789"/>
    <cellStyle name="常规 6 3 3 7" xfId="34790"/>
    <cellStyle name="常规 49 6 2" xfId="34791"/>
    <cellStyle name="常规 54 6 2" xfId="34792"/>
    <cellStyle name="常规 6 3 3 7 2" xfId="34793"/>
    <cellStyle name="常规 49 7" xfId="34794"/>
    <cellStyle name="常规 54 7" xfId="34795"/>
    <cellStyle name="常规 6 3 3 8" xfId="34796"/>
    <cellStyle name="常规 49 8" xfId="34797"/>
    <cellStyle name="常规 6 3 3 9" xfId="34798"/>
    <cellStyle name="常规 49 8 2" xfId="34799"/>
    <cellStyle name="常规 6 3 3 9 2" xfId="34800"/>
    <cellStyle name="常规 49 9" xfId="34801"/>
    <cellStyle name="常规 5" xfId="34802"/>
    <cellStyle name="常规 7 3 3 2 4 3" xfId="34803"/>
    <cellStyle name="常规 5 10" xfId="34804"/>
    <cellStyle name="常规 7 3 3 2 4 3 2" xfId="34805"/>
    <cellStyle name="常规 5 10 2" xfId="34806"/>
    <cellStyle name="常规 5 10 2 2 2 2" xfId="34807"/>
    <cellStyle name="常规 5 10 2 2 2 2 2" xfId="34808"/>
    <cellStyle name="常规 5 10 2 2 2 3" xfId="34809"/>
    <cellStyle name="常规 5 10 2 2 3" xfId="34810"/>
    <cellStyle name="常规 5 10 2 2 3 2" xfId="34811"/>
    <cellStyle name="常规 9 5 2 4 2" xfId="34812"/>
    <cellStyle name="常规 5 10 2 2 4" xfId="34813"/>
    <cellStyle name="常规 5 2 6 3 2 2 2" xfId="34814"/>
    <cellStyle name="常规 5 10 3" xfId="34815"/>
    <cellStyle name="常规 5 10 4" xfId="34816"/>
    <cellStyle name="常规 5 10 5" xfId="34817"/>
    <cellStyle name="常规 5 11 2 2 2 2" xfId="34818"/>
    <cellStyle name="常规 5 11 2 2 2 2 2" xfId="34819"/>
    <cellStyle name="常规 6 4 6 9" xfId="34820"/>
    <cellStyle name="常规 5 11 2 2 2 3" xfId="34821"/>
    <cellStyle name="常规 5 11 2 2 3" xfId="34822"/>
    <cellStyle name="常规 5 11 2 2 3 2" xfId="34823"/>
    <cellStyle name="常规 9 6 2 4 2" xfId="34824"/>
    <cellStyle name="常规 5 11 2 2 4" xfId="34825"/>
    <cellStyle name="常规 5 2 6 4 2 2 2" xfId="34826"/>
    <cellStyle name="常规 5 11 3 2 2 2" xfId="34827"/>
    <cellStyle name="汇总 2 6" xfId="34828"/>
    <cellStyle name="常规 5 11 3 2 2 2 2" xfId="34829"/>
    <cellStyle name="常规 5 11 3 2 3" xfId="34830"/>
    <cellStyle name="常规 5 11 3 2 3 2" xfId="34831"/>
    <cellStyle name="常规 5 11 4 2 2" xfId="34832"/>
    <cellStyle name="常规 5 11 4 2 2 2" xfId="34833"/>
    <cellStyle name="常规 5 11 4 2 3" xfId="34834"/>
    <cellStyle name="常规 5 11 5 2" xfId="34835"/>
    <cellStyle name="常规 5 11 5 2 2" xfId="34836"/>
    <cellStyle name="常规 5 11 5 2 2 2" xfId="34837"/>
    <cellStyle name="常规 5 11 5 2 3" xfId="34838"/>
    <cellStyle name="常规 5 11 6 2" xfId="34839"/>
    <cellStyle name="常规 5 11 6 2 2" xfId="34840"/>
    <cellStyle name="常规 5 11 7 2" xfId="34841"/>
    <cellStyle name="常规 5 11 8" xfId="34842"/>
    <cellStyle name="常规 8 3 6 2 6" xfId="34843"/>
    <cellStyle name="常规 5 11 8 2" xfId="34844"/>
    <cellStyle name="常规 5 12 2 2 2" xfId="34845"/>
    <cellStyle name="常规 5 12 2 2 2 2" xfId="34846"/>
    <cellStyle name="常规 5 12 2 2 3" xfId="34847"/>
    <cellStyle name="常规 5 12 2 2 3 2" xfId="34848"/>
    <cellStyle name="常规 9 7 2 4 2" xfId="34849"/>
    <cellStyle name="常规 5 12 2 2 4" xfId="34850"/>
    <cellStyle name="常规 5 2 6 5 2 2 2" xfId="34851"/>
    <cellStyle name="常规 5 3 2" xfId="34852"/>
    <cellStyle name="常规 5 12 2 3 2 3" xfId="34853"/>
    <cellStyle name="常规 5 12 2 3 3 2" xfId="34854"/>
    <cellStyle name="常规 9 7 2 5 2" xfId="34855"/>
    <cellStyle name="常规 5 12 2 3 4" xfId="34856"/>
    <cellStyle name="常规 5 12 3 2 2" xfId="34857"/>
    <cellStyle name="常规 5 12 3 2 2 2" xfId="34858"/>
    <cellStyle name="常规 5 12 3 2 2 3" xfId="34859"/>
    <cellStyle name="强调文字颜色 6 2 2 3 2" xfId="34860"/>
    <cellStyle name="常规 5 12 3 2 3" xfId="34861"/>
    <cellStyle name="常规 5 12 3 2 3 2" xfId="34862"/>
    <cellStyle name="常规 5 12 4 2" xfId="34863"/>
    <cellStyle name="常规 5 12 4 2 2" xfId="34864"/>
    <cellStyle name="常规 5 12 4 2 2 2" xfId="34865"/>
    <cellStyle name="强调文字颜色 6 2 3 3 2" xfId="34866"/>
    <cellStyle name="常规 5 12 4 2 3" xfId="34867"/>
    <cellStyle name="常规 5 12 5" xfId="34868"/>
    <cellStyle name="常规 5 12 5 2" xfId="34869"/>
    <cellStyle name="常规 5 12 5 2 2" xfId="34870"/>
    <cellStyle name="常规 5 12 5 2 3" xfId="34871"/>
    <cellStyle name="常规 5 12 6" xfId="34872"/>
    <cellStyle name="常规 5 12 7" xfId="34873"/>
    <cellStyle name="常规 5 12 7 2" xfId="34874"/>
    <cellStyle name="常规 5 12 8" xfId="34875"/>
    <cellStyle name="常规 8 3 7 2 6" xfId="34876"/>
    <cellStyle name="常规 5 12 8 2" xfId="34877"/>
    <cellStyle name="常规 5 13 2 2 2" xfId="34878"/>
    <cellStyle name="常规 5 13 2 2 2 2" xfId="34879"/>
    <cellStyle name="强调文字颜色 4 3 3" xfId="34880"/>
    <cellStyle name="常规 5 13 2 2 2 2 2" xfId="34881"/>
    <cellStyle name="常规 5 13 2 2 2 3" xfId="34882"/>
    <cellStyle name="常规 5 13 2 2 3" xfId="34883"/>
    <cellStyle name="常规 5 13 2 2 3 2" xfId="34884"/>
    <cellStyle name="常规 9 8 2 4 2" xfId="34885"/>
    <cellStyle name="常规 5 13 2 2 4" xfId="34886"/>
    <cellStyle name="常规 5 13 2 3 2 2 2" xfId="34887"/>
    <cellStyle name="常规 5 13 2 3 2 3" xfId="34888"/>
    <cellStyle name="常规 5 13 2 3 3 2" xfId="34889"/>
    <cellStyle name="常规 9 8 2 5 2" xfId="34890"/>
    <cellStyle name="常规 5 13 2 3 4" xfId="34891"/>
    <cellStyle name="常规 5 13 2 6 2" xfId="34892"/>
    <cellStyle name="常规 5 13 2 7" xfId="34893"/>
    <cellStyle name="常规 5 13 3" xfId="34894"/>
    <cellStyle name="常规 5 13 3 2" xfId="34895"/>
    <cellStyle name="常规 5 13 3 2 2" xfId="34896"/>
    <cellStyle name="常规 5 13 3 2 2 2" xfId="34897"/>
    <cellStyle name="常规 5 13 3 2 2 2 2" xfId="34898"/>
    <cellStyle name="常规 5 13 3 2 2 3" xfId="34899"/>
    <cellStyle name="常规 5 13 3 2 3 2" xfId="34900"/>
    <cellStyle name="常规 5 13 4" xfId="34901"/>
    <cellStyle name="常规 5 13 4 2" xfId="34902"/>
    <cellStyle name="常规 5 13 4 2 2" xfId="34903"/>
    <cellStyle name="常规 5 13 4 2 2 2" xfId="34904"/>
    <cellStyle name="强调文字颜色 6 3 3 3 2" xfId="34905"/>
    <cellStyle name="常规 5 13 4 2 3" xfId="34906"/>
    <cellStyle name="常规 5 13 5 2" xfId="34907"/>
    <cellStyle name="常规 5 13 5 2 2" xfId="34908"/>
    <cellStyle name="常规 5 13 5 2 2 2" xfId="34909"/>
    <cellStyle name="常规 5 13 5 2 3" xfId="34910"/>
    <cellStyle name="常规 5 13 7" xfId="34911"/>
    <cellStyle name="常规 5 13 7 2" xfId="34912"/>
    <cellStyle name="常规 5 13 8 2" xfId="34913"/>
    <cellStyle name="常规 5 14" xfId="34914"/>
    <cellStyle name="常规 5 14 2" xfId="34915"/>
    <cellStyle name="常规 5 14 2 2 2 2 2" xfId="34916"/>
    <cellStyle name="常规 5 14 2 2 2 3" xfId="34917"/>
    <cellStyle name="常规 5 14 2 2 3" xfId="34918"/>
    <cellStyle name="常规 5 14 2 2 3 2" xfId="34919"/>
    <cellStyle name="常规 9 9 2 4 2" xfId="34920"/>
    <cellStyle name="常规 5 14 2 2 4" xfId="34921"/>
    <cellStyle name="常规 5 14 2 6 2" xfId="34922"/>
    <cellStyle name="常规 5 14 2 7" xfId="34923"/>
    <cellStyle name="常规 5 14 3" xfId="34924"/>
    <cellStyle name="常规 5 14 3 2" xfId="34925"/>
    <cellStyle name="常规 5 14 3 2 2" xfId="34926"/>
    <cellStyle name="常规 5 14 3 2 2 2" xfId="34927"/>
    <cellStyle name="常规 5 14 3 2 2 2 2" xfId="34928"/>
    <cellStyle name="常规 5 14 3 2 3 2" xfId="34929"/>
    <cellStyle name="检查单元格 3 2 2 2" xfId="34930"/>
    <cellStyle name="常规 5 14 4" xfId="34931"/>
    <cellStyle name="检查单元格 3 2 2 2 2" xfId="34932"/>
    <cellStyle name="常规 5 14 4 2" xfId="34933"/>
    <cellStyle name="检查单元格 3 2 2 2 2 2" xfId="34934"/>
    <cellStyle name="常规 5 14 4 2 2" xfId="34935"/>
    <cellStyle name="常规 5 14 4 2 3" xfId="34936"/>
    <cellStyle name="检查单元格 3 2 2 3" xfId="34937"/>
    <cellStyle name="常规 5 14 5" xfId="34938"/>
    <cellStyle name="常规 5 14 5 2 3" xfId="34939"/>
    <cellStyle name="检查单元格 3 2 2 4" xfId="34940"/>
    <cellStyle name="常规 5 14 6" xfId="34941"/>
    <cellStyle name="检查单元格 3 2 2 4 2 2" xfId="34942"/>
    <cellStyle name="常规 5 14 6 2 2" xfId="34943"/>
    <cellStyle name="检查单元格 3 2 2 5" xfId="34944"/>
    <cellStyle name="常规 5 14 7" xfId="34945"/>
    <cellStyle name="检查单元格 3 2 2 5 2" xfId="34946"/>
    <cellStyle name="常规 5 14 7 2" xfId="34947"/>
    <cellStyle name="检查单元格 3 2 2 6" xfId="34948"/>
    <cellStyle name="常规 5 14 8" xfId="34949"/>
    <cellStyle name="检查单元格 3 2 2 6 2" xfId="34950"/>
    <cellStyle name="常规 5 14 8 2" xfId="34951"/>
    <cellStyle name="常规 5 15 2" xfId="34952"/>
    <cellStyle name="常规 5 20 2" xfId="34953"/>
    <cellStyle name="常规 5 15 2 2" xfId="34954"/>
    <cellStyle name="常规 5 20 2 2" xfId="34955"/>
    <cellStyle name="常规 6 9 3 3" xfId="34956"/>
    <cellStyle name="常规 5 15 2 2 2 2 2" xfId="34957"/>
    <cellStyle name="计算 2 3 5 2" xfId="34958"/>
    <cellStyle name="常规 5 15 2 2 2 3" xfId="34959"/>
    <cellStyle name="常规 5 15 2 2 3 2" xfId="34960"/>
    <cellStyle name="常规 5 15 2 2 4" xfId="34961"/>
    <cellStyle name="常规 7 9 3 3" xfId="34962"/>
    <cellStyle name="常规 5 15 2 3 2 2 2" xfId="34963"/>
    <cellStyle name="常规 5 15 2 3 2 3" xfId="34964"/>
    <cellStyle name="常规 5 15 2 3 3 2" xfId="34965"/>
    <cellStyle name="常规 5 15 2 3 4" xfId="34966"/>
    <cellStyle name="常规 8 13 4" xfId="34967"/>
    <cellStyle name="常规 5 15 2 7" xfId="34968"/>
    <cellStyle name="常规 5 15 3 2" xfId="34969"/>
    <cellStyle name="常规 5 20 3 2" xfId="34970"/>
    <cellStyle name="常规 5 15 3 2 2 2 2" xfId="34971"/>
    <cellStyle name="计算 3 3 5 2" xfId="34972"/>
    <cellStyle name="常规 5 15 3 2 2 3" xfId="34973"/>
    <cellStyle name="常规 5 15 3 2 3 2" xfId="34974"/>
    <cellStyle name="检查单元格 3 2 3 2" xfId="34975"/>
    <cellStyle name="常规 5 15 4" xfId="34976"/>
    <cellStyle name="常规 5 20 4" xfId="34977"/>
    <cellStyle name="常规 5 15 4 2" xfId="34978"/>
    <cellStyle name="常规 5 20 4 2" xfId="34979"/>
    <cellStyle name="常规 5 15 4 2 2" xfId="34980"/>
    <cellStyle name="常规 5 15 4 2 3" xfId="34981"/>
    <cellStyle name="常规 5 15 5" xfId="34982"/>
    <cellStyle name="常规 5 20 5" xfId="34983"/>
    <cellStyle name="常规 5 15 5 2" xfId="34984"/>
    <cellStyle name="常规 5 20 5 2" xfId="34985"/>
    <cellStyle name="常规 5 15 5 2 2" xfId="34986"/>
    <cellStyle name="常规 5 15 5 2 3" xfId="34987"/>
    <cellStyle name="常规 5 15 6" xfId="34988"/>
    <cellStyle name="常规 5 20 6" xfId="34989"/>
    <cellStyle name="常规 5 15 6 2 2" xfId="34990"/>
    <cellStyle name="常规 5 15 7 2" xfId="34991"/>
    <cellStyle name="常规 5 15 8" xfId="34992"/>
    <cellStyle name="常规 5 15 8 2" xfId="34993"/>
    <cellStyle name="常规 5 16 2" xfId="34994"/>
    <cellStyle name="常规 5 21 2" xfId="34995"/>
    <cellStyle name="常规 5 16 2 2" xfId="34996"/>
    <cellStyle name="常规 5 21 2 2" xfId="34997"/>
    <cellStyle name="常规 5 16 2 2 2 2 2" xfId="34998"/>
    <cellStyle name="常规 5 16 2 2 2 3" xfId="34999"/>
    <cellStyle name="常规 5 16 2 2 3 2" xfId="35000"/>
    <cellStyle name="常规 5 16 2 2 4" xfId="35001"/>
    <cellStyle name="常规 5 16 2 3 2 2 2" xfId="35002"/>
    <cellStyle name="常规 5 16 2 3 2 3" xfId="35003"/>
    <cellStyle name="常规 5 16 2 7" xfId="35004"/>
    <cellStyle name="常规 5 16 3" xfId="35005"/>
    <cellStyle name="常规 5 21 3" xfId="35006"/>
    <cellStyle name="常规 5 16 3 2" xfId="35007"/>
    <cellStyle name="常规 5 21 3 2" xfId="35008"/>
    <cellStyle name="常规 5 16 3 2 2 3" xfId="35009"/>
    <cellStyle name="常规 5 16 4" xfId="35010"/>
    <cellStyle name="常规 5 21 4" xfId="35011"/>
    <cellStyle name="常规 5 16 4 2" xfId="35012"/>
    <cellStyle name="常规 5 16 4 2 2" xfId="35013"/>
    <cellStyle name="常规 5 16 4 2 3" xfId="35014"/>
    <cellStyle name="常规 5 16 5" xfId="35015"/>
    <cellStyle name="常规 5 16 5 2" xfId="35016"/>
    <cellStyle name="常规 5 16 5 2 2" xfId="35017"/>
    <cellStyle name="常规 5 16 5 2 2 2" xfId="35018"/>
    <cellStyle name="常规 5 16 5 2 3" xfId="35019"/>
    <cellStyle name="常规 5 16 6" xfId="35020"/>
    <cellStyle name="常规 5 16 6 2" xfId="35021"/>
    <cellStyle name="常规 5 16 6 2 2" xfId="35022"/>
    <cellStyle name="常规 5 16 7" xfId="35023"/>
    <cellStyle name="常规 5 7 2 2 2 3" xfId="35024"/>
    <cellStyle name="常规 5 16 7 2" xfId="35025"/>
    <cellStyle name="常规 5 16 8" xfId="35026"/>
    <cellStyle name="常规 5 16 8 2" xfId="35027"/>
    <cellStyle name="常规 5 17" xfId="35028"/>
    <cellStyle name="常规 5 22" xfId="35029"/>
    <cellStyle name="常规 5 2 10 2 3" xfId="35030"/>
    <cellStyle name="常规 5 17 2 2 4" xfId="35031"/>
    <cellStyle name="常规 5 17 2 6 2" xfId="35032"/>
    <cellStyle name="常规 5 17 2 7" xfId="35033"/>
    <cellStyle name="常规 5 2 11 2 3" xfId="35034"/>
    <cellStyle name="注释 3 2 2 7 2" xfId="35035"/>
    <cellStyle name="常规 5 17 3 2 4" xfId="35036"/>
    <cellStyle name="常规 5 17 4 2" xfId="35037"/>
    <cellStyle name="常规 5 17 4 2 2" xfId="35038"/>
    <cellStyle name="输入 2 2 2 9" xfId="35039"/>
    <cellStyle name="强调文字颜色 4 2 3 5" xfId="35040"/>
    <cellStyle name="常规 5 17 4 2 2 2" xfId="35041"/>
    <cellStyle name="常规 5 2 7 6 3" xfId="35042"/>
    <cellStyle name="常规 5 2 12 2 2" xfId="35043"/>
    <cellStyle name="常规 5 17 4 2 3" xfId="35044"/>
    <cellStyle name="常规 5 17 5 2" xfId="35045"/>
    <cellStyle name="常规 5 17 5 2 2" xfId="35046"/>
    <cellStyle name="输入 3 2 2 9" xfId="35047"/>
    <cellStyle name="强调文字颜色 5 2 3 5" xfId="35048"/>
    <cellStyle name="常规 5 17 5 2 2 2" xfId="35049"/>
    <cellStyle name="常规 5 3 7 6 3" xfId="35050"/>
    <cellStyle name="常规 5 2 13 2 2" xfId="35051"/>
    <cellStyle name="常规 5 17 5 2 3" xfId="35052"/>
    <cellStyle name="常规 5 17 6" xfId="35053"/>
    <cellStyle name="常规 5 17 6 2" xfId="35054"/>
    <cellStyle name="常规 5 17 6 2 2" xfId="35055"/>
    <cellStyle name="常规 5 17 7" xfId="35056"/>
    <cellStyle name="常规 5 7 2 3 2 3" xfId="35057"/>
    <cellStyle name="常规 5 17 7 2" xfId="35058"/>
    <cellStyle name="常规 5 17 8" xfId="35059"/>
    <cellStyle name="常规 5 17 8 2" xfId="35060"/>
    <cellStyle name="常规 5 18" xfId="35061"/>
    <cellStyle name="常规 5 23" xfId="35062"/>
    <cellStyle name="常规 5 18 2" xfId="35063"/>
    <cellStyle name="常规 5 23 2" xfId="35064"/>
    <cellStyle name="常规 5 18 2 2" xfId="35065"/>
    <cellStyle name="常规 5 23 2 2" xfId="35066"/>
    <cellStyle name="常规 5 18 3" xfId="35067"/>
    <cellStyle name="常规 5 23 3" xfId="35068"/>
    <cellStyle name="常规 5 18 3 2" xfId="35069"/>
    <cellStyle name="常规 5 23 3 2" xfId="35070"/>
    <cellStyle name="常规 5 18 4" xfId="35071"/>
    <cellStyle name="常规 5 23 4" xfId="35072"/>
    <cellStyle name="常规 5 18 4 2" xfId="35073"/>
    <cellStyle name="常规 5 18 4 2 2" xfId="35074"/>
    <cellStyle name="常规 5 18 5" xfId="35075"/>
    <cellStyle name="常规 5 18 5 2" xfId="35076"/>
    <cellStyle name="常规 5 18 6" xfId="35077"/>
    <cellStyle name="常规 5 18 6 2" xfId="35078"/>
    <cellStyle name="常规 5 19" xfId="35079"/>
    <cellStyle name="常规 5 24" xfId="35080"/>
    <cellStyle name="常规 5 2" xfId="35081"/>
    <cellStyle name="常规 5 3 6 9" xfId="35082"/>
    <cellStyle name="常规 5 2 12 2" xfId="35083"/>
    <cellStyle name="常规 5 2 12 2 2 2" xfId="35084"/>
    <cellStyle name="常规 5 2 13" xfId="35085"/>
    <cellStyle name="常规 5 2 13 2 2 2" xfId="35086"/>
    <cellStyle name="常规 5 2 13 2 3" xfId="35087"/>
    <cellStyle name="常规 5 2 13 4" xfId="35088"/>
    <cellStyle name="常规 5 2 14" xfId="35089"/>
    <cellStyle name="常规 5 2 14 2" xfId="35090"/>
    <cellStyle name="常规 5 2 14 2 2" xfId="35091"/>
    <cellStyle name="常规 5 2 15" xfId="35092"/>
    <cellStyle name="常规 5 2 15 2" xfId="35093"/>
    <cellStyle name="常规 5 2 16 2" xfId="35094"/>
    <cellStyle name="常规 5 2 17" xfId="35095"/>
    <cellStyle name="常规 5 2 2" xfId="35096"/>
    <cellStyle name="常规 5 2 2 10" xfId="35097"/>
    <cellStyle name="常规 5 2 2 10 2" xfId="35098"/>
    <cellStyle name="常规 5 2 2 2" xfId="35099"/>
    <cellStyle name="常规 5 2 2 2 2" xfId="35100"/>
    <cellStyle name="常规 5 2 2 2 2 2 2" xfId="35101"/>
    <cellStyle name="常规 5 4 2 4 2" xfId="35102"/>
    <cellStyle name="常规 5 2 2 2 2 2 3" xfId="35103"/>
    <cellStyle name="常规 5 4 2 4 3" xfId="35104"/>
    <cellStyle name="常规 5 2 2 2 2 3" xfId="35105"/>
    <cellStyle name="常规 5 4 2 5" xfId="35106"/>
    <cellStyle name="常规 5 2 2 2 2 3 2" xfId="35107"/>
    <cellStyle name="常规 5 4 2 5 2" xfId="35108"/>
    <cellStyle name="常规 5 2 2 2 2 3 3" xfId="35109"/>
    <cellStyle name="常规 5 4 2 5 3" xfId="35110"/>
    <cellStyle name="常规 5 2 2 2 2 4" xfId="35111"/>
    <cellStyle name="常规 5 4 2 6" xfId="35112"/>
    <cellStyle name="常规 5 2 2 2 2 4 2" xfId="35113"/>
    <cellStyle name="常规 5 4 2 6 2" xfId="35114"/>
    <cellStyle name="常规 5 2 2 2 2 4 3" xfId="35115"/>
    <cellStyle name="常规 5 4 2 6 3" xfId="35116"/>
    <cellStyle name="常规 5 2 2 2 2 5" xfId="35117"/>
    <cellStyle name="常规 5 4 2 7" xfId="35118"/>
    <cellStyle name="常规 5 2 2 2 2 5 2" xfId="35119"/>
    <cellStyle name="常规 5 4 2 7 2" xfId="35120"/>
    <cellStyle name="常规 5 2 2 2 2 6" xfId="35121"/>
    <cellStyle name="常规 5 4 2 8" xfId="35122"/>
    <cellStyle name="常规 5 2 2 2 2 6 2" xfId="35123"/>
    <cellStyle name="常规 5 4 2 8 2" xfId="35124"/>
    <cellStyle name="常规 5 2 2 2 2 7" xfId="35125"/>
    <cellStyle name="常规 5 4 2 9" xfId="35126"/>
    <cellStyle name="常规 5 2 2 2 3" xfId="35127"/>
    <cellStyle name="常规 5 2 2 2 3 2" xfId="35128"/>
    <cellStyle name="常规 5 4 3 4" xfId="35129"/>
    <cellStyle name="常规 5 2 2 2 3 3" xfId="35130"/>
    <cellStyle name="常规 5 4 3 5" xfId="35131"/>
    <cellStyle name="常规 5 2 2 2 3 4" xfId="35132"/>
    <cellStyle name="常规 5 4 3 6" xfId="35133"/>
    <cellStyle name="常规 5 2 2 2 4" xfId="35134"/>
    <cellStyle name="常规 5 2 2 2 5" xfId="35135"/>
    <cellStyle name="常规 5 2 2 2 6" xfId="35136"/>
    <cellStyle name="常规 5 2 2 2 6 2" xfId="35137"/>
    <cellStyle name="常规 5 4 6 4" xfId="35138"/>
    <cellStyle name="常规 5 2 2 2 7" xfId="35139"/>
    <cellStyle name="常规 5 2 2 2 7 2" xfId="35140"/>
    <cellStyle name="常规 5 4 7 4" xfId="35141"/>
    <cellStyle name="常规 5 2 2 3 2 2 2" xfId="35142"/>
    <cellStyle name="常规 5 5 2 4 2" xfId="35143"/>
    <cellStyle name="常规 5 2 2 3 2 2 3" xfId="35144"/>
    <cellStyle name="常规 5 5 2 4 3" xfId="35145"/>
    <cellStyle name="常规 5 2 2 3 2 3" xfId="35146"/>
    <cellStyle name="常规 5 5 2 5" xfId="35147"/>
    <cellStyle name="常规 9 19 2 2 2" xfId="35148"/>
    <cellStyle name="常规 5 2 2 3 3 2" xfId="35149"/>
    <cellStyle name="常规 5 5 3 4" xfId="35150"/>
    <cellStyle name="常规 9 19 2 2 2 2" xfId="35151"/>
    <cellStyle name="常规 5 2 2 3 3 2 2" xfId="35152"/>
    <cellStyle name="常规 5 5 3 4 2" xfId="35153"/>
    <cellStyle name="常规 9 19 2 2 3" xfId="35154"/>
    <cellStyle name="常规 5 2 2 3 3 3" xfId="35155"/>
    <cellStyle name="常规 5 5 3 5" xfId="35156"/>
    <cellStyle name="常规 5 2 2 3 3 4" xfId="35157"/>
    <cellStyle name="常规 5 5 3 6" xfId="35158"/>
    <cellStyle name="常规 5 2 2 3 6 2" xfId="35159"/>
    <cellStyle name="常规 5 5 6 4" xfId="35160"/>
    <cellStyle name="常规 5 2 2 3 7" xfId="35161"/>
    <cellStyle name="常规 9 19 3 2" xfId="35162"/>
    <cellStyle name="常规 5 2 2 4 3" xfId="35163"/>
    <cellStyle name="常规 5 2 2 5 2 2" xfId="35164"/>
    <cellStyle name="常规 5 7 2 4" xfId="35165"/>
    <cellStyle name="常规 5 2 2 5 2 2 2" xfId="35166"/>
    <cellStyle name="常规 5 7 2 4 2" xfId="35167"/>
    <cellStyle name="常规 7 2 3 5 2" xfId="35168"/>
    <cellStyle name="常规 5 2 2 5 2 3" xfId="35169"/>
    <cellStyle name="常规 5 7 2 5" xfId="35170"/>
    <cellStyle name="常规 9 19 4 2" xfId="35171"/>
    <cellStyle name="常规 5 2 2 5 3" xfId="35172"/>
    <cellStyle name="常规 9 19 4 2 2" xfId="35173"/>
    <cellStyle name="常规 5 2 2 5 3 2" xfId="35174"/>
    <cellStyle name="常规 5 7 3 4" xfId="35175"/>
    <cellStyle name="常规 5 2 2 6" xfId="35176"/>
    <cellStyle name="常规 5 2 2 6 2" xfId="35177"/>
    <cellStyle name="常规 5 2 2 6 2 2" xfId="35178"/>
    <cellStyle name="常规 5 8 2 4" xfId="35179"/>
    <cellStyle name="常规 5 2 2 6 2 2 2" xfId="35180"/>
    <cellStyle name="常规 5 8 2 4 2" xfId="35181"/>
    <cellStyle name="常规 7 2 4 5 2" xfId="35182"/>
    <cellStyle name="常规 5 2 2 6 2 3" xfId="35183"/>
    <cellStyle name="常规 5 8 2 5" xfId="35184"/>
    <cellStyle name="常规 9 19 5 2" xfId="35185"/>
    <cellStyle name="常规 5 2 2 6 3" xfId="35186"/>
    <cellStyle name="常规 5 2 2 7" xfId="35187"/>
    <cellStyle name="常规 5 2 2 7 2 2" xfId="35188"/>
    <cellStyle name="常规 5 9 2 4" xfId="35189"/>
    <cellStyle name="常规 5 2 2 7 2 2 2" xfId="35190"/>
    <cellStyle name="常规 5 9 2 4 2" xfId="35191"/>
    <cellStyle name="常规 7 2 5 5 2" xfId="35192"/>
    <cellStyle name="常规 5 2 2 7 2 3" xfId="35193"/>
    <cellStyle name="常规 5 9 2 5" xfId="35194"/>
    <cellStyle name="常规 5 2 2 8" xfId="35195"/>
    <cellStyle name="常规 5 2 2 8 2" xfId="35196"/>
    <cellStyle name="常规 5 2 2 8 2 2" xfId="35197"/>
    <cellStyle name="常规 9 12 2 2 2 2" xfId="35198"/>
    <cellStyle name="常规 5 2 2 8 3" xfId="35199"/>
    <cellStyle name="常规 5 2 2 9" xfId="35200"/>
    <cellStyle name="常规 5 2 2 9 2" xfId="35201"/>
    <cellStyle name="常规 5 2 3" xfId="35202"/>
    <cellStyle name="常规 7 4 5 3 2 2" xfId="35203"/>
    <cellStyle name="常规 5 2 9 2 2 3" xfId="35204"/>
    <cellStyle name="常规 5 2 3 10" xfId="35205"/>
    <cellStyle name="常规 5 2 3 10 2" xfId="35206"/>
    <cellStyle name="常规 5 2 3 2 2 2" xfId="35207"/>
    <cellStyle name="常规 6 4 2 4" xfId="35208"/>
    <cellStyle name="常规 5 2 3 2 2 2 2" xfId="35209"/>
    <cellStyle name="常规 6 4 2 4 2" xfId="35210"/>
    <cellStyle name="常规 5 2 3 2 2 2 3" xfId="35211"/>
    <cellStyle name="常规 6 4 2 4 3" xfId="35212"/>
    <cellStyle name="常规 5 2 3 2 2 2 4" xfId="35213"/>
    <cellStyle name="常规 6 4 2 4 4" xfId="35214"/>
    <cellStyle name="常规 5 2 3 2 2 3" xfId="35215"/>
    <cellStyle name="常规 6 4 2 5" xfId="35216"/>
    <cellStyle name="常规 5 2 3 2 2 3 2" xfId="35217"/>
    <cellStyle name="常规 6 4 2 5 2" xfId="35218"/>
    <cellStyle name="常规 5 2 3 2 2 3 2 2 2" xfId="35219"/>
    <cellStyle name="常规 6 4 2 5 2 2 2" xfId="35220"/>
    <cellStyle name="常规 5 2 3 2 2 3 3" xfId="35221"/>
    <cellStyle name="常规 6 4 2 5 3" xfId="35222"/>
    <cellStyle name="常规 5 2 3 2 2 3 4" xfId="35223"/>
    <cellStyle name="常规 6 4 2 5 4" xfId="35224"/>
    <cellStyle name="常规 5 2 3 2 2 4" xfId="35225"/>
    <cellStyle name="常规 6 4 2 6" xfId="35226"/>
    <cellStyle name="常规 5 2 3 2 2 4 2" xfId="35227"/>
    <cellStyle name="常规 6 4 2 6 2" xfId="35228"/>
    <cellStyle name="常规 5 2 3 2 2 4 3" xfId="35229"/>
    <cellStyle name="常规 6 4 2 6 3" xfId="35230"/>
    <cellStyle name="常规 5 2 3 2 2 5" xfId="35231"/>
    <cellStyle name="常规 6 4 2 7" xfId="35232"/>
    <cellStyle name="常规 5 2 3 2 2 5 2" xfId="35233"/>
    <cellStyle name="常规 6 4 2 7 2" xfId="35234"/>
    <cellStyle name="常规 5 2 3 2 2 6" xfId="35235"/>
    <cellStyle name="常规 6 4 2 8" xfId="35236"/>
    <cellStyle name="常规 5 2 3 2 2 7" xfId="35237"/>
    <cellStyle name="常规 6 4 2 9" xfId="35238"/>
    <cellStyle name="常规 5 2 3 2 3" xfId="35239"/>
    <cellStyle name="常规 5 2 3 2 3 2" xfId="35240"/>
    <cellStyle name="常规 6 4 3 4" xfId="35241"/>
    <cellStyle name="常规 5 2 3 2 3 2 2" xfId="35242"/>
    <cellStyle name="常规 6 4 3 4 2" xfId="35243"/>
    <cellStyle name="常规 5 2 3 2 3 3" xfId="35244"/>
    <cellStyle name="常规 6 4 3 5" xfId="35245"/>
    <cellStyle name="常规 5 2 3 2 3 3 2" xfId="35246"/>
    <cellStyle name="常规 6 4 3 5 2" xfId="35247"/>
    <cellStyle name="常规 5 2 3 2 3 4" xfId="35248"/>
    <cellStyle name="常规 6 4 3 6" xfId="35249"/>
    <cellStyle name="常规 5 2 3 2 4" xfId="35250"/>
    <cellStyle name="常规 7 2 10" xfId="35251"/>
    <cellStyle name="常规 5 2 3 2 4 2" xfId="35252"/>
    <cellStyle name="常规 6 4 4 4" xfId="35253"/>
    <cellStyle name="常规 7 2 11" xfId="35254"/>
    <cellStyle name="常规 5 2 3 2 4 3" xfId="35255"/>
    <cellStyle name="常规 6 4 4 5" xfId="35256"/>
    <cellStyle name="常规 8 2 11 2 3" xfId="35257"/>
    <cellStyle name="常规 5 2 3 2 7 2" xfId="35258"/>
    <cellStyle name="常规 6 4 7 4" xfId="35259"/>
    <cellStyle name="常规 6 5 2 4 2" xfId="35260"/>
    <cellStyle name="常规 5 2 3 3 2 2 2" xfId="35261"/>
    <cellStyle name="常规 6 5 2 4 3" xfId="35262"/>
    <cellStyle name="常规 5 2 3 3 2 2 3" xfId="35263"/>
    <cellStyle name="常规 6 5 2 5" xfId="35264"/>
    <cellStyle name="常规 5 2 3 3 2 3" xfId="35265"/>
    <cellStyle name="常规 6 5 2 5 2" xfId="35266"/>
    <cellStyle name="常规 5 2 3 3 2 3 2" xfId="35267"/>
    <cellStyle name="常规 6 5 2 6" xfId="35268"/>
    <cellStyle name="常规 5 2 3 3 2 4" xfId="35269"/>
    <cellStyle name="常规 6 5 3 4" xfId="35270"/>
    <cellStyle name="常规 5 2 3 3 3 2" xfId="35271"/>
    <cellStyle name="常规 6 5 3 4 2" xfId="35272"/>
    <cellStyle name="常规 5 2 3 3 3 2 2" xfId="35273"/>
    <cellStyle name="常规 6 5 3 5" xfId="35274"/>
    <cellStyle name="常规 5 2 3 3 3 3" xfId="35275"/>
    <cellStyle name="常规 6 5 3 5 2" xfId="35276"/>
    <cellStyle name="常规 5 2 3 3 3 3 2" xfId="35277"/>
    <cellStyle name="常规 6 5 3 6" xfId="35278"/>
    <cellStyle name="常规 5 2 3 3 3 4" xfId="35279"/>
    <cellStyle name="常规 6 6 2 4" xfId="35280"/>
    <cellStyle name="常规 5 2 3 4 2 2" xfId="35281"/>
    <cellStyle name="常规 6 6 2 4 2" xfId="35282"/>
    <cellStyle name="常规 5 2 3 4 2 2 2" xfId="35283"/>
    <cellStyle name="常规 7 3 2 5 2" xfId="35284"/>
    <cellStyle name="常规 6 6 2 5" xfId="35285"/>
    <cellStyle name="常规 5 2 3 4 2 3" xfId="35286"/>
    <cellStyle name="常规 5 2 3 4 3" xfId="35287"/>
    <cellStyle name="常规 6 6 3 4" xfId="35288"/>
    <cellStyle name="常规 5 2 3 4 3 2" xfId="35289"/>
    <cellStyle name="好 3 2 2 9" xfId="35290"/>
    <cellStyle name="常规 5 2 3 5 2" xfId="35291"/>
    <cellStyle name="常规 6 7 2 4" xfId="35292"/>
    <cellStyle name="常规 5 2 3 5 2 2" xfId="35293"/>
    <cellStyle name="常规 6 7 2 4 2" xfId="35294"/>
    <cellStyle name="常规 5 2 3 5 2 2 2" xfId="35295"/>
    <cellStyle name="常规 7 3 3 5 2" xfId="35296"/>
    <cellStyle name="常规 6 7 2 5" xfId="35297"/>
    <cellStyle name="常规 5 2 3 5 2 3" xfId="35298"/>
    <cellStyle name="常规 5 2 3 5 3" xfId="35299"/>
    <cellStyle name="常规 6 7 3 4" xfId="35300"/>
    <cellStyle name="常规 5 2 3 5 3 2" xfId="35301"/>
    <cellStyle name="常规 5 2 3 6" xfId="35302"/>
    <cellStyle name="常规 5 2 3 6 2" xfId="35303"/>
    <cellStyle name="常规 6 8 2 4" xfId="35304"/>
    <cellStyle name="常规 5 2 3 6 2 2" xfId="35305"/>
    <cellStyle name="常规 6 8 2 4 2" xfId="35306"/>
    <cellStyle name="常规 5 2 3 6 2 2 2" xfId="35307"/>
    <cellStyle name="常规 7 3 4 5 2" xfId="35308"/>
    <cellStyle name="常规 6 8 2 5" xfId="35309"/>
    <cellStyle name="常规 5 2 3 6 2 3" xfId="35310"/>
    <cellStyle name="常规 5 2 3 6 3" xfId="35311"/>
    <cellStyle name="常规 6 8 3 4" xfId="35312"/>
    <cellStyle name="常规 5 2 3 6 3 2" xfId="35313"/>
    <cellStyle name="常规 5 2 3 7" xfId="35314"/>
    <cellStyle name="常规 6 9 2 4" xfId="35315"/>
    <cellStyle name="常规 5 2 3 7 2 2" xfId="35316"/>
    <cellStyle name="常规 6 9 2 4 2" xfId="35317"/>
    <cellStyle name="常规 5 2 3 7 2 2 2" xfId="35318"/>
    <cellStyle name="常规 7 3 5 5 2" xfId="35319"/>
    <cellStyle name="常规 6 9 2 5" xfId="35320"/>
    <cellStyle name="常规 5 2 3 7 2 3" xfId="35321"/>
    <cellStyle name="常规 5 2 3 7 3" xfId="35322"/>
    <cellStyle name="常规 6 9 3 4" xfId="35323"/>
    <cellStyle name="常规 5 2 3 7 3 2" xfId="35324"/>
    <cellStyle name="常规 5 2 3 8 2" xfId="35325"/>
    <cellStyle name="常规 5 2 3 8 2 2" xfId="35326"/>
    <cellStyle name="常规 9 12 2 3 2 2" xfId="35327"/>
    <cellStyle name="常规 5 2 3 8 3" xfId="35328"/>
    <cellStyle name="常规 5 2 3 9" xfId="35329"/>
    <cellStyle name="常规 5 2 3 9 2" xfId="35330"/>
    <cellStyle name="常规 5 2 4" xfId="35331"/>
    <cellStyle name="常规 9 5 2 5" xfId="35332"/>
    <cellStyle name="常规 7 4 2 4 2 2" xfId="35333"/>
    <cellStyle name="常规 5 2 4 2 2 2 2 2" xfId="35334"/>
    <cellStyle name="常规 5 2 6 3 2 3" xfId="35335"/>
    <cellStyle name="常规 7 4 2 4 3" xfId="35336"/>
    <cellStyle name="常规 5 2 4 2 2 2 3" xfId="35337"/>
    <cellStyle name="常规 5 2 4 2 3" xfId="35338"/>
    <cellStyle name="常规 7 4 3 4" xfId="35339"/>
    <cellStyle name="常规 5 2 4 2 3 2" xfId="35340"/>
    <cellStyle name="常规 7 4 3 4 2" xfId="35341"/>
    <cellStyle name="常规 5 2 4 2 3 2 2" xfId="35342"/>
    <cellStyle name="常规 7 4 3 4 2 2" xfId="35343"/>
    <cellStyle name="常规 5 2 4 2 3 2 2 2" xfId="35344"/>
    <cellStyle name="常规 5 2 7 3 2 3" xfId="35345"/>
    <cellStyle name="常规 7 4 3 4 3" xfId="35346"/>
    <cellStyle name="常规 5 2 4 2 3 2 3" xfId="35347"/>
    <cellStyle name="常规 7 4 3 5" xfId="35348"/>
    <cellStyle name="常规 5 2 4 2 3 3" xfId="35349"/>
    <cellStyle name="常规 7 7 2 5" xfId="35350"/>
    <cellStyle name="常规 7 4 3 5 2" xfId="35351"/>
    <cellStyle name="常规 5 2 4 2 3 3 2" xfId="35352"/>
    <cellStyle name="常规 5 2 4 5 2 3" xfId="35353"/>
    <cellStyle name="常规 7 4 3 6" xfId="35354"/>
    <cellStyle name="常规 5 2 4 2 3 4" xfId="35355"/>
    <cellStyle name="常规 5 2 4 2 4" xfId="35356"/>
    <cellStyle name="常规 7 4 4 4" xfId="35357"/>
    <cellStyle name="常规 5 2 4 2 4 2" xfId="35358"/>
    <cellStyle name="解释性文本 2 2 2 8" xfId="35359"/>
    <cellStyle name="常规 7 4 4 4 2" xfId="35360"/>
    <cellStyle name="常规 5 2 4 2 4 2 2" xfId="35361"/>
    <cellStyle name="常规 7 4 4 5" xfId="35362"/>
    <cellStyle name="常规 5 2 4 2 4 3" xfId="35363"/>
    <cellStyle name="常规 7 5 2 4" xfId="35364"/>
    <cellStyle name="常规 5 2 4 3 2 2" xfId="35365"/>
    <cellStyle name="常规 7 5 2 4 2" xfId="35366"/>
    <cellStyle name="常规 5 2 4 3 2 2 2" xfId="35367"/>
    <cellStyle name="常规 7 5 2 4 2 2" xfId="35368"/>
    <cellStyle name="常规 5 2 4 3 2 2 2 2" xfId="35369"/>
    <cellStyle name="常规 5 3 6 3 2 3" xfId="35370"/>
    <cellStyle name="常规 7 5 2 4 3" xfId="35371"/>
    <cellStyle name="常规 5 2 4 3 2 2 3" xfId="35372"/>
    <cellStyle name="常规 7 5 2 5" xfId="35373"/>
    <cellStyle name="常规 5 2 4 3 2 3" xfId="35374"/>
    <cellStyle name="常规 8 6 2 5" xfId="35375"/>
    <cellStyle name="常规 7 5 2 5 2" xfId="35376"/>
    <cellStyle name="常规 5 2 4 3 2 3 2" xfId="35377"/>
    <cellStyle name="常规 5 2 5 4 2 3" xfId="35378"/>
    <cellStyle name="常规 7 5 2 6" xfId="35379"/>
    <cellStyle name="常规 5 2 4 3 2 4" xfId="35380"/>
    <cellStyle name="常规 5 2 4 3 3" xfId="35381"/>
    <cellStyle name="常规 7 5 3 4" xfId="35382"/>
    <cellStyle name="常规 5 2 4 3 3 2" xfId="35383"/>
    <cellStyle name="常规 7 5 3 4 2" xfId="35384"/>
    <cellStyle name="常规 5 2 4 3 3 2 2" xfId="35385"/>
    <cellStyle name="常规 7 5 3 4 2 2" xfId="35386"/>
    <cellStyle name="常规 5 2 4 3 3 2 2 2" xfId="35387"/>
    <cellStyle name="常规 5 3 7 3 2 3" xfId="35388"/>
    <cellStyle name="常规 7 5 3 5" xfId="35389"/>
    <cellStyle name="常规 5 2 4 3 3 3" xfId="35390"/>
    <cellStyle name="常规 8 7 2 5" xfId="35391"/>
    <cellStyle name="常规 7 5 3 5 2" xfId="35392"/>
    <cellStyle name="常规 5 2 4 3 3 3 2" xfId="35393"/>
    <cellStyle name="常规 5 2 5 5 2 3" xfId="35394"/>
    <cellStyle name="常规 7 5 3 6" xfId="35395"/>
    <cellStyle name="常规 5 2 4 3 3 4" xfId="35396"/>
    <cellStyle name="解释性文本 3 2 2 8" xfId="35397"/>
    <cellStyle name="常规 5 2 4 3 4 2 2" xfId="35398"/>
    <cellStyle name="常规 5 2 4 3 4 3" xfId="35399"/>
    <cellStyle name="常规 5 2 4 4 2" xfId="35400"/>
    <cellStyle name="常规 7 6 2 4" xfId="35401"/>
    <cellStyle name="常规 5 2 4 4 2 2" xfId="35402"/>
    <cellStyle name="常规 7 6 2 4 2" xfId="35403"/>
    <cellStyle name="常规 5 2 4 4 2 2 2" xfId="35404"/>
    <cellStyle name="常规 5 2 4 4 3" xfId="35405"/>
    <cellStyle name="常规 7 6 3 4" xfId="35406"/>
    <cellStyle name="常规 5 2 4 4 3 2" xfId="35407"/>
    <cellStyle name="常规 5 2 4 5" xfId="35408"/>
    <cellStyle name="常规 5 2 4 5 2" xfId="35409"/>
    <cellStyle name="常规 7 7 2 4" xfId="35410"/>
    <cellStyle name="常规 5 2 4 5 2 2" xfId="35411"/>
    <cellStyle name="常规 7 7 2 4 2" xfId="35412"/>
    <cellStyle name="常规 5 2 4 5 2 2 2" xfId="35413"/>
    <cellStyle name="常规 5 2 4 5 3" xfId="35414"/>
    <cellStyle name="常规 7 7 3 4" xfId="35415"/>
    <cellStyle name="常规 5 2 4 5 3 2" xfId="35416"/>
    <cellStyle name="常规 5 2 4 6" xfId="35417"/>
    <cellStyle name="常规 5 2 4 6 2" xfId="35418"/>
    <cellStyle name="常规 7 8 2 4" xfId="35419"/>
    <cellStyle name="常规 5 2 4 6 2 2" xfId="35420"/>
    <cellStyle name="常规 5 2 4 6 3" xfId="35421"/>
    <cellStyle name="常规 5 2 4 7" xfId="35422"/>
    <cellStyle name="常规 5 2 4 8" xfId="35423"/>
    <cellStyle name="常规 5 2 4 8 2" xfId="35424"/>
    <cellStyle name="常规 5 2 4 9" xfId="35425"/>
    <cellStyle name="常规 5 2 5" xfId="35426"/>
    <cellStyle name="常规 5 2 5 2 2" xfId="35427"/>
    <cellStyle name="常规 8 4 2 6" xfId="35428"/>
    <cellStyle name="常规 5 2 5 2 2 4" xfId="35429"/>
    <cellStyle name="常规 5 2 5 2 3" xfId="35430"/>
    <cellStyle name="常规 5 2 5 3 2" xfId="35431"/>
    <cellStyle name="常规 8 3 4 3 3 2 2 2" xfId="35432"/>
    <cellStyle name="常规 6 10" xfId="35433"/>
    <cellStyle name="常规 8 5 2 4" xfId="35434"/>
    <cellStyle name="常规 5 2 5 3 2 2" xfId="35435"/>
    <cellStyle name="常规 6 10 2" xfId="35436"/>
    <cellStyle name="常规 8 5 2 4 2" xfId="35437"/>
    <cellStyle name="常规 5 2 5 3 2 2 2" xfId="35438"/>
    <cellStyle name="常规 8 5 2 4 2 2" xfId="35439"/>
    <cellStyle name="常规 5 2 5 3 2 2 2 2" xfId="35440"/>
    <cellStyle name="常规 57 2 2 3" xfId="35441"/>
    <cellStyle name="常规 6 3 6 3 2 3" xfId="35442"/>
    <cellStyle name="常规 6 10 2 2" xfId="35443"/>
    <cellStyle name="常规 6 10 3" xfId="35444"/>
    <cellStyle name="常规 8 5 2 4 3" xfId="35445"/>
    <cellStyle name="常规 5 2 5 3 2 2 3" xfId="35446"/>
    <cellStyle name="常规 6 11" xfId="35447"/>
    <cellStyle name="常规 8 5 2 5" xfId="35448"/>
    <cellStyle name="常规 5 2 5 3 2 3" xfId="35449"/>
    <cellStyle name="常规 6 11 2" xfId="35450"/>
    <cellStyle name="常规 8 5 2 5 2" xfId="35451"/>
    <cellStyle name="常规 5 2 5 3 2 3 2" xfId="35452"/>
    <cellStyle name="常规 5 3 5 4 2 3" xfId="35453"/>
    <cellStyle name="常规 6 12" xfId="35454"/>
    <cellStyle name="常规 8 5 2 6" xfId="35455"/>
    <cellStyle name="常规 5 2 5 3 2 4" xfId="35456"/>
    <cellStyle name="常规 5 2 5 3 3" xfId="35457"/>
    <cellStyle name="常规 5 2 5 4" xfId="35458"/>
    <cellStyle name="常规 5 2 5 4 2" xfId="35459"/>
    <cellStyle name="常规 8 6 2 4" xfId="35460"/>
    <cellStyle name="常规 5 2 5 4 2 2" xfId="35461"/>
    <cellStyle name="常规 8 6 2 4 2" xfId="35462"/>
    <cellStyle name="常规 5 2 5 4 2 2 2" xfId="35463"/>
    <cellStyle name="常规 5 2 5 4 3" xfId="35464"/>
    <cellStyle name="常规 5 2 5 5" xfId="35465"/>
    <cellStyle name="常规 5 2 5 5 2" xfId="35466"/>
    <cellStyle name="常规 8 7 2 4" xfId="35467"/>
    <cellStyle name="常规 5 2 5 5 2 2" xfId="35468"/>
    <cellStyle name="常规 8 7 2 4 2" xfId="35469"/>
    <cellStyle name="常规 5 2 5 5 2 2 2" xfId="35470"/>
    <cellStyle name="常规 5 2 5 5 3" xfId="35471"/>
    <cellStyle name="常规 5 2 5 6" xfId="35472"/>
    <cellStyle name="常规 5 2 5 6 2" xfId="35473"/>
    <cellStyle name="常规 8 8 2 4" xfId="35474"/>
    <cellStyle name="常规 5 2 5 6 2 2" xfId="35475"/>
    <cellStyle name="常规 5 2 5 6 3" xfId="35476"/>
    <cellStyle name="常规 5 2 5 8" xfId="35477"/>
    <cellStyle name="常规 5 2 5 8 2" xfId="35478"/>
    <cellStyle name="常规 5 2 5 9" xfId="35479"/>
    <cellStyle name="常规 5 2 6" xfId="35480"/>
    <cellStyle name="常规 5 2 6 2" xfId="35481"/>
    <cellStyle name="常规 5 2 6 2 2" xfId="35482"/>
    <cellStyle name="常规 9 4 2 4" xfId="35483"/>
    <cellStyle name="常规 5 2 6 2 2 2" xfId="35484"/>
    <cellStyle name="常规 9 4 2 4 2" xfId="35485"/>
    <cellStyle name="常规 5 2 6 2 2 2 2" xfId="35486"/>
    <cellStyle name="常规 9 4 2 4 2 2" xfId="35487"/>
    <cellStyle name="常规 7 2 6 3 2 3" xfId="35488"/>
    <cellStyle name="常规 5 2 6 2 2 2 2 2" xfId="35489"/>
    <cellStyle name="常规 9 4 2 4 3" xfId="35490"/>
    <cellStyle name="常规 5 2 6 2 2 2 3" xfId="35491"/>
    <cellStyle name="常规 9 4 2 5" xfId="35492"/>
    <cellStyle name="常规 7 4 2 3 2 2" xfId="35493"/>
    <cellStyle name="常规 5 2 6 2 2 3" xfId="35494"/>
    <cellStyle name="常规 9 4 2 6" xfId="35495"/>
    <cellStyle name="常规 7 4 2 3 2 3" xfId="35496"/>
    <cellStyle name="常规 5 2 6 2 2 4" xfId="35497"/>
    <cellStyle name="常规 5 2 6 2 3" xfId="35498"/>
    <cellStyle name="常规 5 2 6 3 2" xfId="35499"/>
    <cellStyle name="常规 9 5 2 4" xfId="35500"/>
    <cellStyle name="常规 5 2 6 3 2 2" xfId="35501"/>
    <cellStyle name="常规 9 5 2 4 2 2" xfId="35502"/>
    <cellStyle name="常规 7 3 6 3 2 3" xfId="35503"/>
    <cellStyle name="常规 5 2 6 3 2 2 2 2" xfId="35504"/>
    <cellStyle name="常规 9 5 2 4 3" xfId="35505"/>
    <cellStyle name="常规 5 2 6 3 2 2 3" xfId="35506"/>
    <cellStyle name="常规 9 5 2 6" xfId="35507"/>
    <cellStyle name="常规 7 4 2 4 2 3" xfId="35508"/>
    <cellStyle name="常规 5 2 6 3 2 4" xfId="35509"/>
    <cellStyle name="常规 5 2 6 3 3" xfId="35510"/>
    <cellStyle name="常规 5 2 6 4" xfId="35511"/>
    <cellStyle name="常规 5 2 6 4 2" xfId="35512"/>
    <cellStyle name="常规 9 6 2 4" xfId="35513"/>
    <cellStyle name="常规 5 2 6 4 2 2" xfId="35514"/>
    <cellStyle name="常规 9 6 2 5" xfId="35515"/>
    <cellStyle name="常规 7 6 2 5 2" xfId="35516"/>
    <cellStyle name="常规 7 4 2 5 2 2" xfId="35517"/>
    <cellStyle name="常规 5 2 6 4 2 3" xfId="35518"/>
    <cellStyle name="常规 5 2 6 4 3" xfId="35519"/>
    <cellStyle name="常规 9 7 2 4" xfId="35520"/>
    <cellStyle name="常规 5 2 6 5 2 2" xfId="35521"/>
    <cellStyle name="常规 9 7 2 5" xfId="35522"/>
    <cellStyle name="常规 7 6 3 5 2" xfId="35523"/>
    <cellStyle name="常规 7 4 2 6 2 2" xfId="35524"/>
    <cellStyle name="常规 5 2 6 5 2 3" xfId="35525"/>
    <cellStyle name="常规 5 2 6 6 2" xfId="35526"/>
    <cellStyle name="常规 9 8 2 4" xfId="35527"/>
    <cellStyle name="常规 5 2 6 6 2 2" xfId="35528"/>
    <cellStyle name="常规 5 2 6 6 3" xfId="35529"/>
    <cellStyle name="常规 5 2 6 7" xfId="35530"/>
    <cellStyle name="常规 5 2 6 8 2" xfId="35531"/>
    <cellStyle name="常规 5 2 6 9" xfId="35532"/>
    <cellStyle name="常规 5 2 7 2" xfId="35533"/>
    <cellStyle name="常规 5 2 7 2 2" xfId="35534"/>
    <cellStyle name="常规 6 3 2 2 2 3 4" xfId="35535"/>
    <cellStyle name="常规 5 2 7 2 2 2 2" xfId="35536"/>
    <cellStyle name="常规 5 2 7 2 2 2 3" xfId="35537"/>
    <cellStyle name="常规 7 4 3 3 2 2" xfId="35538"/>
    <cellStyle name="常规 5 2 7 2 2 3" xfId="35539"/>
    <cellStyle name="常规 7 4 3 3 2 2 2" xfId="35540"/>
    <cellStyle name="常规 5 2 7 2 2 3 2" xfId="35541"/>
    <cellStyle name="常规 7 4 3 3 2 3" xfId="35542"/>
    <cellStyle name="常规 5 2 7 2 2 4" xfId="35543"/>
    <cellStyle name="常规 5 2 7 2 3" xfId="35544"/>
    <cellStyle name="常规 5 2 7 2 4" xfId="35545"/>
    <cellStyle name="常规 6 9 3 3 2 2" xfId="35546"/>
    <cellStyle name="常规 5 2 7 3" xfId="35547"/>
    <cellStyle name="常规 6 9 3 3 2 2 2" xfId="35548"/>
    <cellStyle name="常规 5 2 7 3 2" xfId="35549"/>
    <cellStyle name="常规 5 2 7 3 2 2" xfId="35550"/>
    <cellStyle name="常规 5 2 7 3 2 2 2" xfId="35551"/>
    <cellStyle name="输出 2 2 2 3 3" xfId="35552"/>
    <cellStyle name="常规 8 3 6 3 2 3" xfId="35553"/>
    <cellStyle name="常规 5 2 7 3 2 2 2 2" xfId="35554"/>
    <cellStyle name="常规 5 2 7 3 2 2 3" xfId="35555"/>
    <cellStyle name="常规 7 4 3 4 2 2 2" xfId="35556"/>
    <cellStyle name="常规 5 2 7 3 2 3 2" xfId="35557"/>
    <cellStyle name="常规 7 6 2 2 2 2 2" xfId="35558"/>
    <cellStyle name="常规 7 4 3 4 2 3" xfId="35559"/>
    <cellStyle name="常规 5 2 7 3 2 4" xfId="35560"/>
    <cellStyle name="常规 5 2 7 3 3" xfId="35561"/>
    <cellStyle name="常规 5 2 7 3 4" xfId="35562"/>
    <cellStyle name="常规 6 9 3 3 2 3" xfId="35563"/>
    <cellStyle name="常规 5 2 7 4" xfId="35564"/>
    <cellStyle name="常规 5 2 7 4 2" xfId="35565"/>
    <cellStyle name="常规 5 2 7 4 2 2" xfId="35566"/>
    <cellStyle name="常规 5 2 7 4 2 2 2" xfId="35567"/>
    <cellStyle name="常规 7 7 2 5 2" xfId="35568"/>
    <cellStyle name="常规 7 4 3 5 2 2" xfId="35569"/>
    <cellStyle name="常规 5 2 7 4 2 3" xfId="35570"/>
    <cellStyle name="常规 5 2 7 4 3" xfId="35571"/>
    <cellStyle name="常规 5 2 7 4 4" xfId="35572"/>
    <cellStyle name="常规 5 2 7 5 4" xfId="35573"/>
    <cellStyle name="常规 5 2 7 8 2" xfId="35574"/>
    <cellStyle name="常规 5 2 7 9" xfId="35575"/>
    <cellStyle name="常规 6 3 3 2 2 3 4" xfId="35576"/>
    <cellStyle name="常规 5 2 8 2 2 2 2" xfId="35577"/>
    <cellStyle name="常规 7 4 4 3 2 2" xfId="35578"/>
    <cellStyle name="常规 5 2 8 2 2 3" xfId="35579"/>
    <cellStyle name="常规 5 2 8 2 4" xfId="35580"/>
    <cellStyle name="常规 5 2 8 3 2 2" xfId="35581"/>
    <cellStyle name="常规 5 2 8 3 2 2 2" xfId="35582"/>
    <cellStyle name="解释性文本 2 2 2 8 2" xfId="35583"/>
    <cellStyle name="常规 7 4 4 4 2 2" xfId="35584"/>
    <cellStyle name="常规 5 2 8 3 2 3" xfId="35585"/>
    <cellStyle name="常规 5 2 8 3 3" xfId="35586"/>
    <cellStyle name="常规 8 5 3 2 2 2" xfId="35587"/>
    <cellStyle name="常规 5 2 8 3 4" xfId="35588"/>
    <cellStyle name="常规 5 2 8 4 2" xfId="35589"/>
    <cellStyle name="常规 5 2 8 4 2 2" xfId="35590"/>
    <cellStyle name="常规 5 2 8 4 3" xfId="35591"/>
    <cellStyle name="常规 5 2 9 2 4" xfId="35592"/>
    <cellStyle name="常规 5 2 9 3 2 2" xfId="35593"/>
    <cellStyle name="常规 7 4 5 4 2 2" xfId="35594"/>
    <cellStyle name="常规 5 2 9 3 2 3" xfId="35595"/>
    <cellStyle name="常规 5 2 9 3 3" xfId="35596"/>
    <cellStyle name="常规 6 3 7 2 2 2" xfId="35597"/>
    <cellStyle name="常规 5 3" xfId="35598"/>
    <cellStyle name="输入 12" xfId="35599"/>
    <cellStyle name="常规 5 4 5 3 2 2 2" xfId="35600"/>
    <cellStyle name="常规 5 3 10 2" xfId="35601"/>
    <cellStyle name="输入 13" xfId="35602"/>
    <cellStyle name="常规 5 4 5 3 2 2 3" xfId="35603"/>
    <cellStyle name="常规 5 3 10 3" xfId="35604"/>
    <cellStyle name="常规 5 3 10 4" xfId="35605"/>
    <cellStyle name="常规 5 4 5 3 2 3" xfId="35606"/>
    <cellStyle name="常规 5 3 11" xfId="35607"/>
    <cellStyle name="常规 7 3 5 4 2 3" xfId="35608"/>
    <cellStyle name="常规 5 4 5 3 2 3 2" xfId="35609"/>
    <cellStyle name="常规 5 3 11 2" xfId="35610"/>
    <cellStyle name="常规 5 3 11 3" xfId="35611"/>
    <cellStyle name="常规 5 3 11 4" xfId="35612"/>
    <cellStyle name="常规 5 4 5 3 2 4" xfId="35613"/>
    <cellStyle name="常规 5 3 12" xfId="35614"/>
    <cellStyle name="常规 5 3 12 2" xfId="35615"/>
    <cellStyle name="常规 5 3 12 3" xfId="35616"/>
    <cellStyle name="常规 5 3 12 4" xfId="35617"/>
    <cellStyle name="常规 5 3 13" xfId="35618"/>
    <cellStyle name="常规 5 3 13 2" xfId="35619"/>
    <cellStyle name="常规 5 3 13 2 2 2" xfId="35620"/>
    <cellStyle name="常规 6 3 5 2 2 4" xfId="35621"/>
    <cellStyle name="常规 5 3 13 2 3" xfId="35622"/>
    <cellStyle name="常规 5 3 13 3" xfId="35623"/>
    <cellStyle name="常规 5 3 13 3 2" xfId="35624"/>
    <cellStyle name="常规 5 3 13 4" xfId="35625"/>
    <cellStyle name="常规 7 4 7 3 2 2" xfId="35626"/>
    <cellStyle name="常规 5 3 14" xfId="35627"/>
    <cellStyle name="强调文字颜色 4 2 2 2 2" xfId="35628"/>
    <cellStyle name="常规 5 3 16 2" xfId="35629"/>
    <cellStyle name="强调文字颜色 4 2 2 3" xfId="35630"/>
    <cellStyle name="常规 5 3 17" xfId="35631"/>
    <cellStyle name="常规 5 3 2 10" xfId="35632"/>
    <cellStyle name="常规 5 3 2 10 2" xfId="35633"/>
    <cellStyle name="常规 6 13 2 2 2 2 2" xfId="35634"/>
    <cellStyle name="常规 5 3 2 11" xfId="35635"/>
    <cellStyle name="常规 5 3 2 2 2" xfId="35636"/>
    <cellStyle name="常规 5 3 2 2 2 2" xfId="35637"/>
    <cellStyle name="常规 5 3 2 2 2 2 2" xfId="35638"/>
    <cellStyle name="常规 5 3 2 2 2 2 3" xfId="35639"/>
    <cellStyle name="常规 5 3 2 2 2 3" xfId="35640"/>
    <cellStyle name="常规 5 3 2 2 2 3 2" xfId="35641"/>
    <cellStyle name="常规 5 3 2 2 2 3 3" xfId="35642"/>
    <cellStyle name="常规 8 2 2 4 6 2 2" xfId="35643"/>
    <cellStyle name="常规 5 3 2 2 2 4" xfId="35644"/>
    <cellStyle name="常规 5 3 2 2 2 4 3" xfId="35645"/>
    <cellStyle name="常规 5 3 2 2 2 5" xfId="35646"/>
    <cellStyle name="常规 5 3 2 2 2 5 2" xfId="35647"/>
    <cellStyle name="常规 5 3 2 2 2 6" xfId="35648"/>
    <cellStyle name="常规 5 3 2 2 2 7" xfId="35649"/>
    <cellStyle name="常规 5 3 2 2 3" xfId="35650"/>
    <cellStyle name="常规 5 3 2 2 3 2" xfId="35651"/>
    <cellStyle name="常规 5 3 2 2 3 2 2" xfId="35652"/>
    <cellStyle name="常规 5 3 2 2 3 2 2 2" xfId="35653"/>
    <cellStyle name="常规 5 3 2 2 3 3" xfId="35654"/>
    <cellStyle name="常规 5 3 2 2 3 4" xfId="35655"/>
    <cellStyle name="常规 5 3 2 2 4" xfId="35656"/>
    <cellStyle name="常规 5 3 2 2 5" xfId="35657"/>
    <cellStyle name="常规 5 3 2 2 6" xfId="35658"/>
    <cellStyle name="常规 5 3 2 2 7" xfId="35659"/>
    <cellStyle name="常规 5 3 2 3 2 2" xfId="35660"/>
    <cellStyle name="常规 5 3 2 3 2 2 2" xfId="35661"/>
    <cellStyle name="常规 5 3 2 3 2 2 2 2" xfId="35662"/>
    <cellStyle name="常规 5 3 2 3 2 2 3" xfId="35663"/>
    <cellStyle name="常规 5 3 2 3 2 3" xfId="35664"/>
    <cellStyle name="常规 5 3 2 3 2 3 2" xfId="35665"/>
    <cellStyle name="常规 5 3 2 3 3" xfId="35666"/>
    <cellStyle name="常规 5 3 2 3 3 2" xfId="35667"/>
    <cellStyle name="常规 5 3 2 3 3 2 2" xfId="35668"/>
    <cellStyle name="常规 5 3 2 3 3 2 2 2" xfId="35669"/>
    <cellStyle name="常规 5 3 2 3 3 3" xfId="35670"/>
    <cellStyle name="常规 5 3 2 3 3 3 2" xfId="35671"/>
    <cellStyle name="常规 5 3 2 3 3 4" xfId="35672"/>
    <cellStyle name="常规 5 3 2 4 2" xfId="35673"/>
    <cellStyle name="常规 5 3 2 4 2 2" xfId="35674"/>
    <cellStyle name="常规 5 3 2 4 2 2 2" xfId="35675"/>
    <cellStyle name="常规 8 2 2 5 2" xfId="35676"/>
    <cellStyle name="常规 5 3 2 4 2 3" xfId="35677"/>
    <cellStyle name="常规 5 3 2 4 3" xfId="35678"/>
    <cellStyle name="常规 5 3 2 4 3 2" xfId="35679"/>
    <cellStyle name="常规 5 3 2 5" xfId="35680"/>
    <cellStyle name="常规 5 3 2 5 2" xfId="35681"/>
    <cellStyle name="常规 5 3 2 5 2 2" xfId="35682"/>
    <cellStyle name="常规 5 3 2 5 2 2 2" xfId="35683"/>
    <cellStyle name="常规 8 2 3 5 2" xfId="35684"/>
    <cellStyle name="常规 5 3 2 5 2 3" xfId="35685"/>
    <cellStyle name="常规 5 3 2 5 3" xfId="35686"/>
    <cellStyle name="常规 5 3 2 5 3 2" xfId="35687"/>
    <cellStyle name="常规 5 3 2 6" xfId="35688"/>
    <cellStyle name="常规 5 3 2 6 2" xfId="35689"/>
    <cellStyle name="常规 5 3 2 6 2 2" xfId="35690"/>
    <cellStyle name="常规 5 3 2 6 2 2 2" xfId="35691"/>
    <cellStyle name="常规 8 2 4 5 2" xfId="35692"/>
    <cellStyle name="常规 5 3 2 6 2 3" xfId="35693"/>
    <cellStyle name="常规 5 3 2 6 3" xfId="35694"/>
    <cellStyle name="常规 5 3 2 6 3 2" xfId="35695"/>
    <cellStyle name="常规 5 3 2 7" xfId="35696"/>
    <cellStyle name="常规 5 3 2 7 2 2" xfId="35697"/>
    <cellStyle name="常规 5 3 2 7 2 2 2" xfId="35698"/>
    <cellStyle name="常规 8 2 5 5 2" xfId="35699"/>
    <cellStyle name="常规 5 3 2 7 2 3" xfId="35700"/>
    <cellStyle name="常规 5 3 2 7 3" xfId="35701"/>
    <cellStyle name="常规 5 3 2 7 3 2" xfId="35702"/>
    <cellStyle name="常规 5 3 2 8" xfId="35703"/>
    <cellStyle name="常规 9 12 3 2 2 2" xfId="35704"/>
    <cellStyle name="常规 5 3 2 8 3" xfId="35705"/>
    <cellStyle name="常规 5 3 2 9" xfId="35706"/>
    <cellStyle name="常规 5 3 2 9 2" xfId="35707"/>
    <cellStyle name="常规 5 3 3" xfId="35708"/>
    <cellStyle name="常规 5 3 3 10" xfId="35709"/>
    <cellStyle name="常规 5 3 3 10 2" xfId="35710"/>
    <cellStyle name="常规 5 3 3 2" xfId="35711"/>
    <cellStyle name="常规 5 3 3 2 2" xfId="35712"/>
    <cellStyle name="常规 5 3 3 2 2 2" xfId="35713"/>
    <cellStyle name="常规 5 3 3 2 2 2 2" xfId="35714"/>
    <cellStyle name="常规 5 3 3 2 2 2 3" xfId="35715"/>
    <cellStyle name="常规 5 3 3 2 2 2 4" xfId="35716"/>
    <cellStyle name="常规 5 3 3 2 2 3" xfId="35717"/>
    <cellStyle name="常规 5 3 3 2 2 3 2" xfId="35718"/>
    <cellStyle name="常规 8 2 2 5 6 2 2" xfId="35719"/>
    <cellStyle name="常规 5 3 3 2 2 4" xfId="35720"/>
    <cellStyle name="常规 5 3 3 2 2 4 3" xfId="35721"/>
    <cellStyle name="常规 5 3 3 2 2 5" xfId="35722"/>
    <cellStyle name="常规 5 3 3 2 2 5 2" xfId="35723"/>
    <cellStyle name="常规 5 3 3 2 2 6" xfId="35724"/>
    <cellStyle name="常规 5 3 3 2 2 7" xfId="35725"/>
    <cellStyle name="常规 5 3 3 2 3" xfId="35726"/>
    <cellStyle name="常规 5 3 3 2 3 2" xfId="35727"/>
    <cellStyle name="常规 5 3 3 2 3 2 2" xfId="35728"/>
    <cellStyle name="常规 5 3 3 2 3 2 3" xfId="35729"/>
    <cellStyle name="常规 5 3 3 2 3 3" xfId="35730"/>
    <cellStyle name="常规 5 3 3 2 3 3 2" xfId="35731"/>
    <cellStyle name="常规 5 3 3 2 3 4" xfId="35732"/>
    <cellStyle name="常规 5 3 3 2 4" xfId="35733"/>
    <cellStyle name="常规 5 3 3 3 2 2" xfId="35734"/>
    <cellStyle name="常规 5 3 3 3 2 3" xfId="35735"/>
    <cellStyle name="常规 5 3 3 3 2 4" xfId="35736"/>
    <cellStyle name="常规 5 3 3 3 3" xfId="35737"/>
    <cellStyle name="常规 5 3 3 3 3 2" xfId="35738"/>
    <cellStyle name="常规 5 3 3 3 3 3" xfId="35739"/>
    <cellStyle name="常规 5 3 3 3 3 4" xfId="35740"/>
    <cellStyle name="常规 5 3 3 4" xfId="35741"/>
    <cellStyle name="常规 5 3 3 4 2" xfId="35742"/>
    <cellStyle name="常规 5 3 3 4 3" xfId="35743"/>
    <cellStyle name="常规 5 3 3 5" xfId="35744"/>
    <cellStyle name="常规 5 3 3 5 2" xfId="35745"/>
    <cellStyle name="常规 5 3 3 5 3" xfId="35746"/>
    <cellStyle name="常规 5 3 3 5 3 2" xfId="35747"/>
    <cellStyle name="常规 5 3 3 6" xfId="35748"/>
    <cellStyle name="常规 5 3 3 6 2" xfId="35749"/>
    <cellStyle name="常规 5 3 3 6 3" xfId="35750"/>
    <cellStyle name="常规 5 3 3 6 3 2" xfId="35751"/>
    <cellStyle name="常规 5 3 3 7" xfId="35752"/>
    <cellStyle name="常规 5 3 3 7 2" xfId="35753"/>
    <cellStyle name="常规 5 3 3 7 2 2" xfId="35754"/>
    <cellStyle name="常规 6 4 3 3" xfId="35755"/>
    <cellStyle name="常规 5 3 3 7 2 2 2" xfId="35756"/>
    <cellStyle name="常规 8 3 5 5 2" xfId="35757"/>
    <cellStyle name="常规 5 3 3 7 2 3" xfId="35758"/>
    <cellStyle name="常规 5 3 3 7 3" xfId="35759"/>
    <cellStyle name="常规 5 3 3 7 3 2" xfId="35760"/>
    <cellStyle name="输出 2 2 4" xfId="35761"/>
    <cellStyle name="常规 5 3 3 8 2" xfId="35762"/>
    <cellStyle name="常规 9 12 3 3 2 2" xfId="35763"/>
    <cellStyle name="常规 5 3 3 8 3" xfId="35764"/>
    <cellStyle name="常规 8 2 2 6 6 2 2" xfId="35765"/>
    <cellStyle name="常规 5 3 4 2 2 4" xfId="35766"/>
    <cellStyle name="常规 5 3 4 2 3" xfId="35767"/>
    <cellStyle name="常规 5 3 4 2 3 2" xfId="35768"/>
    <cellStyle name="常规 5 3 4 2 3 2 2" xfId="35769"/>
    <cellStyle name="常规 5 3 4 2 3 2 2 2" xfId="35770"/>
    <cellStyle name="常规 5 3 4 2 3 2 3" xfId="35771"/>
    <cellStyle name="常规 5 3 4 2 3 3" xfId="35772"/>
    <cellStyle name="常规 5 3 4 2 3 4" xfId="35773"/>
    <cellStyle name="常规 5 3 4 2 4" xfId="35774"/>
    <cellStyle name="常规 5 3 4 3 2 3" xfId="35775"/>
    <cellStyle name="常规 5 3 4 3 2 4" xfId="35776"/>
    <cellStyle name="常规 5 3 4 3 3" xfId="35777"/>
    <cellStyle name="常规 5 3 4 3 3 2" xfId="35778"/>
    <cellStyle name="常规 5 3 4 3 3 2 2" xfId="35779"/>
    <cellStyle name="常规 5 3 4 3 3 2 2 2" xfId="35780"/>
    <cellStyle name="常规 5 3 4 3 3 3" xfId="35781"/>
    <cellStyle name="常规 5 3 4 3 3 4" xfId="35782"/>
    <cellStyle name="常规 5 3 4 4 3" xfId="35783"/>
    <cellStyle name="常规 5 3 4 5 3" xfId="35784"/>
    <cellStyle name="常规 5 3 4 5 3 2" xfId="35785"/>
    <cellStyle name="常规 5 3 4 6 3" xfId="35786"/>
    <cellStyle name="常规 5 3 5 2 2" xfId="35787"/>
    <cellStyle name="常规 5 3 5 2 2 2 2 2" xfId="35788"/>
    <cellStyle name="强调文字颜色 5 8" xfId="35789"/>
    <cellStyle name="常规 5 3 5 2 2 3 2" xfId="35790"/>
    <cellStyle name="常规 55 3 2 3" xfId="35791"/>
    <cellStyle name="常规 6 3 4 4 2 3" xfId="35792"/>
    <cellStyle name="常规 5 3 5 2 2 4" xfId="35793"/>
    <cellStyle name="常规 5 3 5 2 3" xfId="35794"/>
    <cellStyle name="常规 5 3 5 2 7" xfId="35795"/>
    <cellStyle name="常规 5 3 5 3" xfId="35796"/>
    <cellStyle name="常规 5 3 5 3 2" xfId="35797"/>
    <cellStyle name="计算 4 3" xfId="35798"/>
    <cellStyle name="常规 5 3 5 3 2 2 3" xfId="35799"/>
    <cellStyle name="计算 5" xfId="35800"/>
    <cellStyle name="常规 5 3 5 3 2 3" xfId="35801"/>
    <cellStyle name="计算 5 2" xfId="35802"/>
    <cellStyle name="常规 5 3 5 3 2 3 2" xfId="35803"/>
    <cellStyle name="常规 56 3 2 3" xfId="35804"/>
    <cellStyle name="常规 6 3 5 4 2 3" xfId="35805"/>
    <cellStyle name="计算 6" xfId="35806"/>
    <cellStyle name="常规 5 3 5 3 2 4" xfId="35807"/>
    <cellStyle name="常规 5 3 5 3 3" xfId="35808"/>
    <cellStyle name="常规 5 3 5 3 6" xfId="35809"/>
    <cellStyle name="常规 5 3 5 3 7" xfId="35810"/>
    <cellStyle name="常规 5 3 5 4" xfId="35811"/>
    <cellStyle name="常规 5 3 5 4 2" xfId="35812"/>
    <cellStyle name="常规 5 3 5 4 2 2" xfId="35813"/>
    <cellStyle name="常规 5 3 5 4 2 2 2" xfId="35814"/>
    <cellStyle name="常规 5 3 5 4 3" xfId="35815"/>
    <cellStyle name="常规 5 3 5 5" xfId="35816"/>
    <cellStyle name="常规 5 3 5 5 2" xfId="35817"/>
    <cellStyle name="常规 5 3 5 5 2 2" xfId="35818"/>
    <cellStyle name="常规 5 3 5 5 2 2 2" xfId="35819"/>
    <cellStyle name="常规 5 3 5 5 3" xfId="35820"/>
    <cellStyle name="常规 5 3 5 6" xfId="35821"/>
    <cellStyle name="常规 5 3 5 6 2" xfId="35822"/>
    <cellStyle name="常规 5 3 5 6 2 2" xfId="35823"/>
    <cellStyle name="常规 5 3 5 6 3" xfId="35824"/>
    <cellStyle name="常规 5 3 5 7 2" xfId="35825"/>
    <cellStyle name="常规 5 3 5 8" xfId="35826"/>
    <cellStyle name="常规 5 3 5 8 2" xfId="35827"/>
    <cellStyle name="常规 5 3 6 2" xfId="35828"/>
    <cellStyle name="常规 5 3 6 2 2" xfId="35829"/>
    <cellStyle name="常规 5 3 6 2 2 2" xfId="35830"/>
    <cellStyle name="常规 5 3 6 2 2 2 2" xfId="35831"/>
    <cellStyle name="常规 7 5 2 3 2 2" xfId="35832"/>
    <cellStyle name="常规 5 3 6 2 2 3" xfId="35833"/>
    <cellStyle name="常规 7 5 2 3 2 2 2" xfId="35834"/>
    <cellStyle name="常规 7 2 10 2 3" xfId="35835"/>
    <cellStyle name="常规 5 3 6 2 2 3 2" xfId="35836"/>
    <cellStyle name="常规 6 4 4 4 2 3" xfId="35837"/>
    <cellStyle name="常规 7 5 2 3 2 3" xfId="35838"/>
    <cellStyle name="常规 5 3 6 2 2 4" xfId="35839"/>
    <cellStyle name="常规 5 3 6 2 3" xfId="35840"/>
    <cellStyle name="常规 5 3 6 3" xfId="35841"/>
    <cellStyle name="常规 5 3 6 3 2" xfId="35842"/>
    <cellStyle name="常规 5 3 6 3 2 2" xfId="35843"/>
    <cellStyle name="常规 5 3 6 3 2 2 2" xfId="35844"/>
    <cellStyle name="常规 5 3 6 3 2 2 3" xfId="35845"/>
    <cellStyle name="常规 7 5 2 4 2 2 2" xfId="35846"/>
    <cellStyle name="常规 5 3 6 3 2 3 2" xfId="35847"/>
    <cellStyle name="常规 6 4 5 4 2 3" xfId="35848"/>
    <cellStyle name="常规 7 5 2 4 2 3" xfId="35849"/>
    <cellStyle name="常规 5 3 6 3 2 4" xfId="35850"/>
    <cellStyle name="常规 5 3 6 3 3" xfId="35851"/>
    <cellStyle name="常规 5 3 6 3 7" xfId="35852"/>
    <cellStyle name="常规 5 3 6 4" xfId="35853"/>
    <cellStyle name="常规 5 3 6 4 2" xfId="35854"/>
    <cellStyle name="常规 5 3 6 4 2 2" xfId="35855"/>
    <cellStyle name="常规 5 3 6 4 2 2 2" xfId="35856"/>
    <cellStyle name="常规 8 6 2 5 2" xfId="35857"/>
    <cellStyle name="常规 7 5 2 5 2 2" xfId="35858"/>
    <cellStyle name="常规 5 3 6 4 2 3" xfId="35859"/>
    <cellStyle name="常规 5 3 6 4 3" xfId="35860"/>
    <cellStyle name="常规 5 3 6 5 2" xfId="35861"/>
    <cellStyle name="常规 5 3 6 5 2 2" xfId="35862"/>
    <cellStyle name="常规 5 3 6 5 4" xfId="35863"/>
    <cellStyle name="常规 5 3 6 6" xfId="35864"/>
    <cellStyle name="常规 5 3 6 6 2" xfId="35865"/>
    <cellStyle name="常规 5 3 6 6 2 2" xfId="35866"/>
    <cellStyle name="常规 5 3 6 6 3" xfId="35867"/>
    <cellStyle name="常规 5 3 6 7" xfId="35868"/>
    <cellStyle name="常规 5 3 6 7 2" xfId="35869"/>
    <cellStyle name="常规 5 3 6 8" xfId="35870"/>
    <cellStyle name="常规 5 3 6 8 2" xfId="35871"/>
    <cellStyle name="常规 5 3 7" xfId="35872"/>
    <cellStyle name="常规 5 3 7 2" xfId="35873"/>
    <cellStyle name="常规 5 3 7 2 2" xfId="35874"/>
    <cellStyle name="常规 6 9 8" xfId="35875"/>
    <cellStyle name="常规 5 3 7 2 2 2 2" xfId="35876"/>
    <cellStyle name="常规 6 9 8 2" xfId="35877"/>
    <cellStyle name="常规 5 3 7 2 2 2 2 2" xfId="35878"/>
    <cellStyle name="常规 6 9 9" xfId="35879"/>
    <cellStyle name="常规 5 3 7 2 2 2 3" xfId="35880"/>
    <cellStyle name="常规 7 5 3 3 2 2" xfId="35881"/>
    <cellStyle name="常规 5 3 7 2 2 3" xfId="35882"/>
    <cellStyle name="常规 7 5 3 3 2 2 2" xfId="35883"/>
    <cellStyle name="常规 5 3 7 2 2 3 2" xfId="35884"/>
    <cellStyle name="常规 7 5 3 3 2 3" xfId="35885"/>
    <cellStyle name="常规 5 3 7 2 2 4" xfId="35886"/>
    <cellStyle name="常规 5 3 7 2 3" xfId="35887"/>
    <cellStyle name="常规 5 3 7 2 4" xfId="35888"/>
    <cellStyle name="常规 6 9 3 4 2 2" xfId="35889"/>
    <cellStyle name="常规 5 3 7 3" xfId="35890"/>
    <cellStyle name="常规 5 3 7 3 2" xfId="35891"/>
    <cellStyle name="常规 5 3 7 3 2 2" xfId="35892"/>
    <cellStyle name="常规 7 6 3 2 2 2 2" xfId="35893"/>
    <cellStyle name="常规 5 3 7 3 2 4" xfId="35894"/>
    <cellStyle name="常规 5 3 7 3 3" xfId="35895"/>
    <cellStyle name="常规 5 3 7 3 4" xfId="35896"/>
    <cellStyle name="常规 5 3 7 4" xfId="35897"/>
    <cellStyle name="常规 5 3 7 4 2" xfId="35898"/>
    <cellStyle name="常规 5 3 7 4 2 2" xfId="35899"/>
    <cellStyle name="常规 5 3 7 4 2 2 2" xfId="35900"/>
    <cellStyle name="常规 8 7 2 5 2" xfId="35901"/>
    <cellStyle name="常规 5 3 7 4 2 3" xfId="35902"/>
    <cellStyle name="常规 5 3 7 4 3" xfId="35903"/>
    <cellStyle name="常规 5 3 7 4 4" xfId="35904"/>
    <cellStyle name="常规 8 2 2 2 2 2 2 2 2" xfId="35905"/>
    <cellStyle name="常规 5 3 7 5 4" xfId="35906"/>
    <cellStyle name="常规 5 3 7 7 2" xfId="35907"/>
    <cellStyle name="常规 5 3 7 8" xfId="35908"/>
    <cellStyle name="常规 5 3 7 8 2" xfId="35909"/>
    <cellStyle name="常规 5 3 7 9" xfId="35910"/>
    <cellStyle name="常规 6 2" xfId="35911"/>
    <cellStyle name="常规 5 3 8 2 2 2 2" xfId="35912"/>
    <cellStyle name="常规 5 3 8 2 2 3" xfId="35913"/>
    <cellStyle name="常规 5 3 8 2 4" xfId="35914"/>
    <cellStyle name="常规 5 3 8 3 2 2" xfId="35915"/>
    <cellStyle name="常规 5 3 8 3 2 2 2" xfId="35916"/>
    <cellStyle name="解释性文本 3 2 2 8 2" xfId="35917"/>
    <cellStyle name="常规 5 3 8 3 2 3" xfId="35918"/>
    <cellStyle name="常规 5 3 8 3 3" xfId="35919"/>
    <cellStyle name="常规 8 5 4 2 2 2" xfId="35920"/>
    <cellStyle name="常规 5 3 8 3 4" xfId="35921"/>
    <cellStyle name="常规 6 5 2 2 3 4" xfId="35922"/>
    <cellStyle name="常规 5 3 8 4 2" xfId="35923"/>
    <cellStyle name="常规 5 3 8 4 2 2" xfId="35924"/>
    <cellStyle name="常规 5 3 8 4 3" xfId="35925"/>
    <cellStyle name="常规 5 3 9 2 2 2 2" xfId="35926"/>
    <cellStyle name="常规 5 3 9 2 2 3" xfId="35927"/>
    <cellStyle name="常规 5 3 9 2 4" xfId="35928"/>
    <cellStyle name="常规 5 3 9 3 2 2" xfId="35929"/>
    <cellStyle name="输出 5" xfId="35930"/>
    <cellStyle name="常规 5 3 9 3 2 2 2" xfId="35931"/>
    <cellStyle name="常规 5 3 9 3 2 3" xfId="35932"/>
    <cellStyle name="常规 5 3 9 6 2" xfId="35933"/>
    <cellStyle name="常规 5 3 9 7" xfId="35934"/>
    <cellStyle name="常规 5 4" xfId="35935"/>
    <cellStyle name="常规 5 4 10 4" xfId="35936"/>
    <cellStyle name="常规 5 4 13" xfId="35937"/>
    <cellStyle name="常规 5 4 16" xfId="35938"/>
    <cellStyle name="常规 5 4 2" xfId="35939"/>
    <cellStyle name="常规 5 4 2 2 2 2" xfId="35940"/>
    <cellStyle name="常规 5 4 2 2 2 2 2 2" xfId="35941"/>
    <cellStyle name="常规 5 4 2 2 2 2 3" xfId="35942"/>
    <cellStyle name="检查单元格 2 3 6 2" xfId="35943"/>
    <cellStyle name="常规 5 4 2 2 2 3" xfId="35944"/>
    <cellStyle name="检查单元格 2 3 6 2 2" xfId="35945"/>
    <cellStyle name="常规 5 4 2 2 2 3 2" xfId="35946"/>
    <cellStyle name="常规 5 4 2 2 3 2" xfId="35947"/>
    <cellStyle name="常规 5 4 2 2 3 2 2 2" xfId="35948"/>
    <cellStyle name="检查单元格 2 3 7 2" xfId="35949"/>
    <cellStyle name="常规 5 4 2 2 3 3" xfId="35950"/>
    <cellStyle name="检查单元格 2 3 7 2 2" xfId="35951"/>
    <cellStyle name="常规 5 4 2 2 3 3 2" xfId="35952"/>
    <cellStyle name="常规 5 4 2 2 3 4" xfId="35953"/>
    <cellStyle name="常规 5 4 2 2 4" xfId="35954"/>
    <cellStyle name="检查单元格 2 3 8 2" xfId="35955"/>
    <cellStyle name="常规 5 4 2 2 4 3" xfId="35956"/>
    <cellStyle name="常规 5 4 2 2 5" xfId="35957"/>
    <cellStyle name="常规 5 4 2 2 6" xfId="35958"/>
    <cellStyle name="常规 5 4 2 2 7" xfId="35959"/>
    <cellStyle name="常规 5 4 2 3 2 2 2 2" xfId="35960"/>
    <cellStyle name="常规 5 4 2 3 2 4" xfId="35961"/>
    <cellStyle name="常规 5 4 2 3 3" xfId="35962"/>
    <cellStyle name="常规 5 4 2 3 3 2 2 2" xfId="35963"/>
    <cellStyle name="常规 5 4 2 3 3 3 2" xfId="35964"/>
    <cellStyle name="常规 5 4 3" xfId="35965"/>
    <cellStyle name="常规 5 4 3 2 2 2 2" xfId="35966"/>
    <cellStyle name="检查单元格 3 3 6 2" xfId="35967"/>
    <cellStyle name="常规 5 4 3 2 2 3" xfId="35968"/>
    <cellStyle name="检查单元格 3 3 6 2 2" xfId="35969"/>
    <cellStyle name="常规 5 4 3 2 2 3 2" xfId="35970"/>
    <cellStyle name="常规 5 4 3 2 3 2" xfId="35971"/>
    <cellStyle name="常规 5 4 3 2 3 2 3" xfId="35972"/>
    <cellStyle name="检查单元格 3 3 7 2" xfId="35973"/>
    <cellStyle name="常规 5 4 3 2 3 3" xfId="35974"/>
    <cellStyle name="检查单元格 3 3 7 2 2" xfId="35975"/>
    <cellStyle name="常规 5 4 3 2 3 3 2" xfId="35976"/>
    <cellStyle name="常规 5 4 3 2 3 4" xfId="35977"/>
    <cellStyle name="常规 5 4 3 2 4" xfId="35978"/>
    <cellStyle name="检查单元格 3 3 8 2" xfId="35979"/>
    <cellStyle name="常规 5 4 3 2 4 3" xfId="35980"/>
    <cellStyle name="常规 5 4 3 2 5" xfId="35981"/>
    <cellStyle name="常规 5 4 3 2 5 2" xfId="35982"/>
    <cellStyle name="常规 5 4 3 2 6" xfId="35983"/>
    <cellStyle name="常规 5 4 3 2 6 2" xfId="35984"/>
    <cellStyle name="常规 5 4 3 2 7" xfId="35985"/>
    <cellStyle name="常规 5 4 3 3 2 3 2" xfId="35986"/>
    <cellStyle name="常规 5 4 3 3 2 4" xfId="35987"/>
    <cellStyle name="常规 5 4 3 3 3 3 2" xfId="35988"/>
    <cellStyle name="常规 5 4 3 6 2" xfId="35989"/>
    <cellStyle name="常规 5 4 3 7" xfId="35990"/>
    <cellStyle name="常规 5 4 3 7 2" xfId="35991"/>
    <cellStyle name="汇总 2 3 7" xfId="35992"/>
    <cellStyle name="常规 5 4 3 8 2" xfId="35993"/>
    <cellStyle name="常规 5 4 3 9" xfId="35994"/>
    <cellStyle name="常规 5 4 4 2 2 2 2 2" xfId="35995"/>
    <cellStyle name="常规 7 2 4 4 2 3" xfId="35996"/>
    <cellStyle name="常规 5 4 4 2 2 3 2" xfId="35997"/>
    <cellStyle name="常规 5 4 4 2 2 4" xfId="35998"/>
    <cellStyle name="常规 5 4 4 2 3 2" xfId="35999"/>
    <cellStyle name="常规 5 4 4 2 3 2 2" xfId="36000"/>
    <cellStyle name="常规 5 8 2 4 3" xfId="36001"/>
    <cellStyle name="常规 5 4 4 2 3 2 2 2" xfId="36002"/>
    <cellStyle name="常规 5 4 4 2 3 3" xfId="36003"/>
    <cellStyle name="常规 7 2 4 5 2 3" xfId="36004"/>
    <cellStyle name="常规 5 4 4 2 3 3 2" xfId="36005"/>
    <cellStyle name="常规 5 4 4 2 3 4" xfId="36006"/>
    <cellStyle name="常规 5 4 4 2 4" xfId="36007"/>
    <cellStyle name="常规 5 4 4 2 4 2 2" xfId="36008"/>
    <cellStyle name="常规 5 8 3 4 3" xfId="36009"/>
    <cellStyle name="常规 5 4 4 2 4 3" xfId="36010"/>
    <cellStyle name="常规 5 4 4 2 5" xfId="36011"/>
    <cellStyle name="常规 5 4 4 2 5 2" xfId="36012"/>
    <cellStyle name="常规 5 4 4 2 6" xfId="36013"/>
    <cellStyle name="常规 5 4 4 2 6 2" xfId="36014"/>
    <cellStyle name="常规 5 4 4 2 7" xfId="36015"/>
    <cellStyle name="常规 5 4 4 3 2" xfId="36016"/>
    <cellStyle name="常规 5 4 4 3 2 2 2" xfId="36017"/>
    <cellStyle name="常规 5 4 4 3 2 2 3" xfId="36018"/>
    <cellStyle name="常规 5 4 4 3 2 3" xfId="36019"/>
    <cellStyle name="常规 7 2 5 4 2 3" xfId="36020"/>
    <cellStyle name="常规 5 4 4 3 2 3 2" xfId="36021"/>
    <cellStyle name="常规 5 4 4 3 2 4" xfId="36022"/>
    <cellStyle name="常规 5 4 4 3 3" xfId="36023"/>
    <cellStyle name="常规 5 4 4 3 3 2" xfId="36024"/>
    <cellStyle name="常规 5 4 4 3 3 2 2" xfId="36025"/>
    <cellStyle name="常规 5 9 2 4 3" xfId="36026"/>
    <cellStyle name="常规 5 4 4 3 3 3" xfId="36027"/>
    <cellStyle name="常规 7 2 5 5 2 3" xfId="36028"/>
    <cellStyle name="常规 5 4 4 3 3 3 2" xfId="36029"/>
    <cellStyle name="常规 5 4 4 3 4 2 2" xfId="36030"/>
    <cellStyle name="常规 5 9 3 4 3" xfId="36031"/>
    <cellStyle name="常规 5 4 4 3 5 2" xfId="36032"/>
    <cellStyle name="常规 5 4 4 3 6 2" xfId="36033"/>
    <cellStyle name="常规 5 4 4 3 7" xfId="36034"/>
    <cellStyle name="常规 7 3 4 4 2 3" xfId="36035"/>
    <cellStyle name="常规 5 4 5 2 2 3 2" xfId="36036"/>
    <cellStyle name="常规 5 4 5 2 2 4" xfId="36037"/>
    <cellStyle name="常规 5 4 5 3 6" xfId="36038"/>
    <cellStyle name="常规 5 4 5 3 7" xfId="36039"/>
    <cellStyle name="链接单元格 11" xfId="36040"/>
    <cellStyle name="常规 5 4 5 4 3" xfId="36041"/>
    <cellStyle name="常规 5 4 5 5 3" xfId="36042"/>
    <cellStyle name="常规 5 4 5 6 2" xfId="36043"/>
    <cellStyle name="常规 5 4 5 6 3" xfId="36044"/>
    <cellStyle name="常规 5 4 5 7 2" xfId="36045"/>
    <cellStyle name="常规 5 4 5 8" xfId="36046"/>
    <cellStyle name="常规 5 8 3 2 2 2" xfId="36047"/>
    <cellStyle name="常规 5 4 5 8 2" xfId="36048"/>
    <cellStyle name="常规 5 8 3 2 2 2 2" xfId="36049"/>
    <cellStyle name="常规 5 4 5 9" xfId="36050"/>
    <cellStyle name="常规 5 8 3 2 2 3" xfId="36051"/>
    <cellStyle name="常规 5 4 6 2 2 2" xfId="36052"/>
    <cellStyle name="常规 5 4 6 2 2 2 2" xfId="36053"/>
    <cellStyle name="常规 6 2 3 2 4" xfId="36054"/>
    <cellStyle name="常规 5 4 6 2 2 2 2 2" xfId="36055"/>
    <cellStyle name="常规 5 4 6 2 2 2 3" xfId="36056"/>
    <cellStyle name="常规 7 6 2 3 2 2" xfId="36057"/>
    <cellStyle name="常规 5 4 6 2 2 3" xfId="36058"/>
    <cellStyle name="常规 7 6 2 3 2 2 2" xfId="36059"/>
    <cellStyle name="常规 7 4 4 4 2 3" xfId="36060"/>
    <cellStyle name="常规 5 4 6 2 2 3 2" xfId="36061"/>
    <cellStyle name="常规 7 6 2 3 2 3" xfId="36062"/>
    <cellStyle name="常规 5 4 6 2 2 4" xfId="36063"/>
    <cellStyle name="常规 5 4 6 2 3" xfId="36064"/>
    <cellStyle name="常规 5 4 6 2 6" xfId="36065"/>
    <cellStyle name="常规 5 4 6 2 7" xfId="36066"/>
    <cellStyle name="常规 5 4 6 3 2" xfId="36067"/>
    <cellStyle name="常规 5 4 6 3 2 2" xfId="36068"/>
    <cellStyle name="常规 5 4 6 3 2 2 2" xfId="36069"/>
    <cellStyle name="常规 5 4 6 3 2 2 2 2" xfId="36070"/>
    <cellStyle name="常规 5 4 6 3 2 2 3" xfId="36071"/>
    <cellStyle name="常规 7 6 2 4 2 2" xfId="36072"/>
    <cellStyle name="常规 5 4 6 3 2 3" xfId="36073"/>
    <cellStyle name="常规 7 4 5 4 2 3" xfId="36074"/>
    <cellStyle name="常规 5 4 6 3 2 3 2" xfId="36075"/>
    <cellStyle name="常规 5 4 6 3 2 4" xfId="36076"/>
    <cellStyle name="常规 5 4 6 3 3" xfId="36077"/>
    <cellStyle name="常规 5 4 6 3 5" xfId="36078"/>
    <cellStyle name="常规 5 4 6 3 6" xfId="36079"/>
    <cellStyle name="常规 5 4 6 3 7" xfId="36080"/>
    <cellStyle name="常规 5 4 6 4 2" xfId="36081"/>
    <cellStyle name="常规 5 4 6 4 3" xfId="36082"/>
    <cellStyle name="常规 5 4 6 4 4" xfId="36083"/>
    <cellStyle name="常规 5 4 6 5" xfId="36084"/>
    <cellStyle name="常规 5 4 6 5 2" xfId="36085"/>
    <cellStyle name="常规 5 4 6 5 3" xfId="36086"/>
    <cellStyle name="常规 5 4 6 5 4" xfId="36087"/>
    <cellStyle name="常规 5 4 6 6 2" xfId="36088"/>
    <cellStyle name="常规 5 4 6 6 3" xfId="36089"/>
    <cellStyle name="常规 5 4 6 7" xfId="36090"/>
    <cellStyle name="常规 5 4 6 7 2" xfId="36091"/>
    <cellStyle name="常规 5 4 6 8" xfId="36092"/>
    <cellStyle name="常规 5 8 3 2 3 2" xfId="36093"/>
    <cellStyle name="常规 5 4 6 8 2" xfId="36094"/>
    <cellStyle name="常规 5 4 6 9" xfId="36095"/>
    <cellStyle name="常规 5 4 7 2 2 2" xfId="36096"/>
    <cellStyle name="常规 5 4 7 2 2 2 2" xfId="36097"/>
    <cellStyle name="常规 7 6 3 3 2 2" xfId="36098"/>
    <cellStyle name="常规 5 4 7 2 2 3" xfId="36099"/>
    <cellStyle name="常规 5 4 7 2 3" xfId="36100"/>
    <cellStyle name="常规 5 4 7 2 4" xfId="36101"/>
    <cellStyle name="常规 5 4 7 3 2" xfId="36102"/>
    <cellStyle name="常规 5 4 7 3 2 2" xfId="36103"/>
    <cellStyle name="常规 5 4 7 3 2 2 2" xfId="36104"/>
    <cellStyle name="常规 7 6 3 4 2 2" xfId="36105"/>
    <cellStyle name="常规 5 4 7 3 2 3" xfId="36106"/>
    <cellStyle name="常规 5 4 7 3 3" xfId="36107"/>
    <cellStyle name="常规 5 4 7 4 2" xfId="36108"/>
    <cellStyle name="常规 5 4 7 4 3" xfId="36109"/>
    <cellStyle name="常规 5 4 7 5" xfId="36110"/>
    <cellStyle name="强调文字颜色 6 2 2 4" xfId="36111"/>
    <cellStyle name="常规 5 4 7 5 2" xfId="36112"/>
    <cellStyle name="常规 5 4 7 6" xfId="36113"/>
    <cellStyle name="强调文字颜色 6 2 3 4" xfId="36114"/>
    <cellStyle name="常规 5 4 7 6 2" xfId="36115"/>
    <cellStyle name="常规 5 4 7 7" xfId="36116"/>
    <cellStyle name="常规 5 4 8 2 2 2 2" xfId="36117"/>
    <cellStyle name="常规 5 4 8 2 2 3" xfId="36118"/>
    <cellStyle name="常规 5 4 8 2 4" xfId="36119"/>
    <cellStyle name="常规 5 4 8 3 2 2" xfId="36120"/>
    <cellStyle name="常规 5 4 8 3 2 2 2" xfId="36121"/>
    <cellStyle name="常规 5 4 8 3 2 3" xfId="36122"/>
    <cellStyle name="常规 5 4 8 3 3" xfId="36123"/>
    <cellStyle name="常规 8 5 5 2 2 2" xfId="36124"/>
    <cellStyle name="常规 5 4 8 3 4" xfId="36125"/>
    <cellStyle name="常规 5 4 8 4 2" xfId="36126"/>
    <cellStyle name="常规 5 4 8 4 3" xfId="36127"/>
    <cellStyle name="强调文字颜色 6 3 3 4" xfId="36128"/>
    <cellStyle name="常规 5 4 8 6 2" xfId="36129"/>
    <cellStyle name="常规 5 4 8 7" xfId="36130"/>
    <cellStyle name="常规 5 4 9 2 2 2" xfId="36131"/>
    <cellStyle name="常规 5 4 9 2 3" xfId="36132"/>
    <cellStyle name="常规 5 5 10 2" xfId="36133"/>
    <cellStyle name="常规 5 5 11" xfId="36134"/>
    <cellStyle name="常规 5 5 2 2 2 2" xfId="36135"/>
    <cellStyle name="常规 5 5 2 2 2 2 2" xfId="36136"/>
    <cellStyle name="常规 6 5 6 2 3" xfId="36137"/>
    <cellStyle name="常规 5 5 2 2 2 2 2 2" xfId="36138"/>
    <cellStyle name="常规 5 5 2 2 2 2 3" xfId="36139"/>
    <cellStyle name="常规 5 5 2 2 2 3" xfId="36140"/>
    <cellStyle name="常规 5 5 2 2 3" xfId="36141"/>
    <cellStyle name="常规 5 5 2 2 3 2" xfId="36142"/>
    <cellStyle name="常规 5 5 2 2 3 2 2" xfId="36143"/>
    <cellStyle name="常规 5 5 2 2 3 3" xfId="36144"/>
    <cellStyle name="常规 5 5 2 2 3 3 2" xfId="36145"/>
    <cellStyle name="常规 5 5 2 2 3 4" xfId="36146"/>
    <cellStyle name="常规 5 5 2 2 4" xfId="36147"/>
    <cellStyle name="常规 5 5 2 2 4 2 2" xfId="36148"/>
    <cellStyle name="常规 5 5 2 2 5" xfId="36149"/>
    <cellStyle name="常规 5 5 2 2 5 2" xfId="36150"/>
    <cellStyle name="常规 5 5 2 2 6" xfId="36151"/>
    <cellStyle name="常规 5 5 2 2 6 2" xfId="36152"/>
    <cellStyle name="常规 5 5 2 2 7" xfId="36153"/>
    <cellStyle name="常规 5 5 2 3 3" xfId="36154"/>
    <cellStyle name="常规 5 5 2 7" xfId="36155"/>
    <cellStyle name="常规 5 5 2 7 2" xfId="36156"/>
    <cellStyle name="输出 2 2 2 3 2 2 2" xfId="36157"/>
    <cellStyle name="常规 8 3 6 3 2 2 2 2" xfId="36158"/>
    <cellStyle name="常规 5 5 2 8" xfId="36159"/>
    <cellStyle name="常规 5 5 3" xfId="36160"/>
    <cellStyle name="常规 5 5 3 2 2" xfId="36161"/>
    <cellStyle name="常规 5 5 3 2 2 2" xfId="36162"/>
    <cellStyle name="常规 5 5 3 2 2 2 2" xfId="36163"/>
    <cellStyle name="常规 5 5 3 2 2 3" xfId="36164"/>
    <cellStyle name="常规 5 5 3 2 3" xfId="36165"/>
    <cellStyle name="常规 5 5 3 2 3 2" xfId="36166"/>
    <cellStyle name="常规 5 5 3 2 4" xfId="36167"/>
    <cellStyle name="常规 5 5 3 3" xfId="36168"/>
    <cellStyle name="常规 7 4 11 2 3" xfId="36169"/>
    <cellStyle name="常规 5 5 3 3 2" xfId="36170"/>
    <cellStyle name="常规 5 5 3 3 3" xfId="36171"/>
    <cellStyle name="输入 2 3 8" xfId="36172"/>
    <cellStyle name="常规 5 5 3 6 2" xfId="36173"/>
    <cellStyle name="常规 5 5 3 7" xfId="36174"/>
    <cellStyle name="常规 5 5 4 2 2" xfId="36175"/>
    <cellStyle name="常规 5 5 4 2 2 2" xfId="36176"/>
    <cellStyle name="常规 5 5 4 2 3" xfId="36177"/>
    <cellStyle name="常规 5 5 4 3" xfId="36178"/>
    <cellStyle name="常规 5 5 5 2 2 2" xfId="36179"/>
    <cellStyle name="常规 5 5 5 2 3" xfId="36180"/>
    <cellStyle name="常规 5 5 5 3 2" xfId="36181"/>
    <cellStyle name="常规 5 5 6" xfId="36182"/>
    <cellStyle name="常规 5 5 6 2 2 2" xfId="36183"/>
    <cellStyle name="常规 5 5 6 2 3" xfId="36184"/>
    <cellStyle name="输入 4 9" xfId="36185"/>
    <cellStyle name="常规 5 5 6 3 2" xfId="36186"/>
    <cellStyle name="常规 5 5 7" xfId="36187"/>
    <cellStyle name="常规 5 5 7 3" xfId="36188"/>
    <cellStyle name="常规 5 5 7 3 2" xfId="36189"/>
    <cellStyle name="常规 5 5 7 4" xfId="36190"/>
    <cellStyle name="常规 5 6" xfId="36191"/>
    <cellStyle name="常规 5 6 2" xfId="36192"/>
    <cellStyle name="常规 5 6 2 2" xfId="36193"/>
    <cellStyle name="常规 5 6 2 2 2" xfId="36194"/>
    <cellStyle name="常规 5 6 2 2 2 2 2" xfId="36195"/>
    <cellStyle name="常规 5 6 2 2 2 3" xfId="36196"/>
    <cellStyle name="常规 5 6 2 2 3" xfId="36197"/>
    <cellStyle name="常规 5 6 2 2 3 2" xfId="36198"/>
    <cellStyle name="常规 5 6 2 2 4" xfId="36199"/>
    <cellStyle name="常规 7 2 2 5 3" xfId="36200"/>
    <cellStyle name="常规 5 6 2 6" xfId="36201"/>
    <cellStyle name="常规 7 2 2 5 4" xfId="36202"/>
    <cellStyle name="常规 5 6 2 7" xfId="36203"/>
    <cellStyle name="常规 5 6 3" xfId="36204"/>
    <cellStyle name="常规 5 6 3 2" xfId="36205"/>
    <cellStyle name="常规 5 6 3 2 2" xfId="36206"/>
    <cellStyle name="常规 5 6 3 2 2 2" xfId="36207"/>
    <cellStyle name="常规 5 6 3 2 2 2 2" xfId="36208"/>
    <cellStyle name="常规 5 6 3 2 2 3" xfId="36209"/>
    <cellStyle name="常规 5 6 3 2 3" xfId="36210"/>
    <cellStyle name="常规 5 6 3 2 3 2" xfId="36211"/>
    <cellStyle name="常规 5 6 3 2 4" xfId="36212"/>
    <cellStyle name="常规 9 19 3 2 2 2" xfId="36213"/>
    <cellStyle name="常规 5 6 3 4 2" xfId="36214"/>
    <cellStyle name="常规 9 19 3 2 3" xfId="36215"/>
    <cellStyle name="常规 7 2 2 6 2" xfId="36216"/>
    <cellStyle name="常规 5 6 3 5" xfId="36217"/>
    <cellStyle name="常规 7 2 2 6 3" xfId="36218"/>
    <cellStyle name="常规 5 6 3 6" xfId="36219"/>
    <cellStyle name="常规 7 2 2 6 3 2" xfId="36220"/>
    <cellStyle name="常规 5 6 3 6 2" xfId="36221"/>
    <cellStyle name="常规 7 2 2 6 4" xfId="36222"/>
    <cellStyle name="常规 5 6 3 7" xfId="36223"/>
    <cellStyle name="常规 5 6 4 2" xfId="36224"/>
    <cellStyle name="常规 5 6 4 2 2" xfId="36225"/>
    <cellStyle name="常规 5 6 4 2 2 2" xfId="36226"/>
    <cellStyle name="常规 5 6 4 2 3" xfId="36227"/>
    <cellStyle name="常规 5 6 6" xfId="36228"/>
    <cellStyle name="常规 5 6 6 2" xfId="36229"/>
    <cellStyle name="常规 5 6 7" xfId="36230"/>
    <cellStyle name="常规 5 6 7 2" xfId="36231"/>
    <cellStyle name="常规 5 7" xfId="36232"/>
    <cellStyle name="常规 5 7 2 2 2" xfId="36233"/>
    <cellStyle name="常规 5 7 2 3" xfId="36234"/>
    <cellStyle name="常规 5 7 2 3 2" xfId="36235"/>
    <cellStyle name="常规 5 7 2 3 2 2 2" xfId="36236"/>
    <cellStyle name="常规 5 7 2 3 3 2" xfId="36237"/>
    <cellStyle name="常规 5 7 2 4 2 2" xfId="36238"/>
    <cellStyle name="常规 5 7 2 4 3" xfId="36239"/>
    <cellStyle name="常规 7 2 3 5 2 2" xfId="36240"/>
    <cellStyle name="常规 5 7 2 5 2" xfId="36241"/>
    <cellStyle name="常规 7 2 3 5 3" xfId="36242"/>
    <cellStyle name="常规 5 7 2 6" xfId="36243"/>
    <cellStyle name="常规 8 12 7" xfId="36244"/>
    <cellStyle name="常规 7 2 3 5 3 2" xfId="36245"/>
    <cellStyle name="常规 5 7 2 6 2" xfId="36246"/>
    <cellStyle name="常规 7 2 3 5 4" xfId="36247"/>
    <cellStyle name="常规 5 7 2 7" xfId="36248"/>
    <cellStyle name="常规 5 7 3 2" xfId="36249"/>
    <cellStyle name="常规 5 7 3 3" xfId="36250"/>
    <cellStyle name="常规 7 2 3 6 2" xfId="36251"/>
    <cellStyle name="常规 5 7 3 5" xfId="36252"/>
    <cellStyle name="常规 7 2 3 6 3" xfId="36253"/>
    <cellStyle name="常规 5 7 3 6" xfId="36254"/>
    <cellStyle name="常规 7 2 3 6 4" xfId="36255"/>
    <cellStyle name="常规 5 7 3 7" xfId="36256"/>
    <cellStyle name="常规 5 7 4" xfId="36257"/>
    <cellStyle name="常规 5 7 4 2" xfId="36258"/>
    <cellStyle name="计算 2 2 3 2 2" xfId="36259"/>
    <cellStyle name="常规 5 7 4 3" xfId="36260"/>
    <cellStyle name="常规 5 7 5" xfId="36261"/>
    <cellStyle name="常规 5 7 5 3" xfId="36262"/>
    <cellStyle name="常规 5 7 5 4" xfId="36263"/>
    <cellStyle name="常规 5 7 7 2" xfId="36264"/>
    <cellStyle name="常规 5 7 8 2" xfId="36265"/>
    <cellStyle name="常规 5 7 9" xfId="36266"/>
    <cellStyle name="常规 5 8" xfId="36267"/>
    <cellStyle name="常规 5 8 2 2 2" xfId="36268"/>
    <cellStyle name="常规 5 8 2 2 3" xfId="36269"/>
    <cellStyle name="常规 5 8 2 2 4" xfId="36270"/>
    <cellStyle name="常规 5 8 2 3" xfId="36271"/>
    <cellStyle name="常规 5 8 2 3 2" xfId="36272"/>
    <cellStyle name="常规 5 8 2 3 2 2 2" xfId="36273"/>
    <cellStyle name="常规 5 8 2 3 2 3" xfId="36274"/>
    <cellStyle name="常规 5 8 2 3 3" xfId="36275"/>
    <cellStyle name="常规 5 8 2 3 3 2" xfId="36276"/>
    <cellStyle name="常规 5 8 2 4 2 2" xfId="36277"/>
    <cellStyle name="常规 7 2 4 5 2 2" xfId="36278"/>
    <cellStyle name="常规 5 8 2 5 2" xfId="36279"/>
    <cellStyle name="常规 5 8 3 2" xfId="36280"/>
    <cellStyle name="常规 5 8 3 2 2" xfId="36281"/>
    <cellStyle name="常规 5 8 3 2 3" xfId="36282"/>
    <cellStyle name="常规 5 8 3 2 4" xfId="36283"/>
    <cellStyle name="强调文字颜色 2 3 2 2 3 2" xfId="36284"/>
    <cellStyle name="常规 5 8 3 3 2 2" xfId="36285"/>
    <cellStyle name="强调文字颜色 2 3 2 2 3 2 2" xfId="36286"/>
    <cellStyle name="常规 5 8 3 3 2 2 2" xfId="36287"/>
    <cellStyle name="常规 5 8 3 3 2 3" xfId="36288"/>
    <cellStyle name="强调文字颜色 2 3 2 2 4 2" xfId="36289"/>
    <cellStyle name="常规 5 8 3 3 3 2" xfId="36290"/>
    <cellStyle name="常规 5 8 3 4 2" xfId="36291"/>
    <cellStyle name="常规 5 8 3 4 2 2" xfId="36292"/>
    <cellStyle name="常规 7 2 4 6 2" xfId="36293"/>
    <cellStyle name="常规 5 8 3 5" xfId="36294"/>
    <cellStyle name="常规 5 8 3 6 2" xfId="36295"/>
    <cellStyle name="常规 5 8 4" xfId="36296"/>
    <cellStyle name="常规 5 8 4 2" xfId="36297"/>
    <cellStyle name="常规 5 8 4 2 2" xfId="36298"/>
    <cellStyle name="常规 5 8 4 3 2" xfId="36299"/>
    <cellStyle name="常规 5 8 4 4" xfId="36300"/>
    <cellStyle name="常规 5 8 5" xfId="36301"/>
    <cellStyle name="常规 5 8 5 2 2" xfId="36302"/>
    <cellStyle name="常规 7 4 5 8" xfId="36303"/>
    <cellStyle name="常规 5 8 5 2 2 2" xfId="36304"/>
    <cellStyle name="常规 5 8 5 3" xfId="36305"/>
    <cellStyle name="常规 5 8 5 3 2" xfId="36306"/>
    <cellStyle name="常规 5 8 5 4" xfId="36307"/>
    <cellStyle name="常规 5 8 6" xfId="36308"/>
    <cellStyle name="常规 5 8 6 2" xfId="36309"/>
    <cellStyle name="常规 5 8 6 2 2" xfId="36310"/>
    <cellStyle name="常规 5 8 6 3" xfId="36311"/>
    <cellStyle name="常规 5 8 7" xfId="36312"/>
    <cellStyle name="常规 5 8 7 2" xfId="36313"/>
    <cellStyle name="常规 5 8 8 2" xfId="36314"/>
    <cellStyle name="常规 5 8 9" xfId="36315"/>
    <cellStyle name="常规 9 8 3 2" xfId="36316"/>
    <cellStyle name="常规 5 9" xfId="36317"/>
    <cellStyle name="常规 9 8 3 2 2" xfId="36318"/>
    <cellStyle name="常规 5 9 2" xfId="36319"/>
    <cellStyle name="常规 9 8 3 2 2 2" xfId="36320"/>
    <cellStyle name="常规 5 9 2 2" xfId="36321"/>
    <cellStyle name="常规 5 9 2 2 2 3" xfId="36322"/>
    <cellStyle name="常规 5 9 2 2 3" xfId="36323"/>
    <cellStyle name="常规 5 9 2 2 4" xfId="36324"/>
    <cellStyle name="常规 9 8 3 2 2 3" xfId="36325"/>
    <cellStyle name="常规 5 9 2 3" xfId="36326"/>
    <cellStyle name="常规 5 9 2 3 2" xfId="36327"/>
    <cellStyle name="常规 5 9 2 3 2 2 2" xfId="36328"/>
    <cellStyle name="常规 5 9 2 3 2 3" xfId="36329"/>
    <cellStyle name="常规 5 9 2 3 3" xfId="36330"/>
    <cellStyle name="常规 5 9 2 3 3 2" xfId="36331"/>
    <cellStyle name="常规 7 2 5 5 3" xfId="36332"/>
    <cellStyle name="常规 5 9 2 6" xfId="36333"/>
    <cellStyle name="常规 7 2 5 5 3 2" xfId="36334"/>
    <cellStyle name="常规 5 9 2 6 2" xfId="36335"/>
    <cellStyle name="常规 6 3 5 2 3 2 3" xfId="36336"/>
    <cellStyle name="常规 9 8 3 2 3" xfId="36337"/>
    <cellStyle name="常规 5 9 3" xfId="36338"/>
    <cellStyle name="常规 9 8 3 2 3 2" xfId="36339"/>
    <cellStyle name="常规 5 9 3 2" xfId="36340"/>
    <cellStyle name="常规 5 9 3 2 2" xfId="36341"/>
    <cellStyle name="常规 5 9 3 2 2 2" xfId="36342"/>
    <cellStyle name="常规 5 9 3 2 2 2 2" xfId="36343"/>
    <cellStyle name="常规 5 9 3 2 2 3" xfId="36344"/>
    <cellStyle name="常规 5 9 3 2 3" xfId="36345"/>
    <cellStyle name="常规 5 9 3 2 3 2" xfId="36346"/>
    <cellStyle name="常规 5 9 3 2 4" xfId="36347"/>
    <cellStyle name="常规 5 9 3 3 2 2" xfId="36348"/>
    <cellStyle name="常规 5 9 3 3 2 2 2" xfId="36349"/>
    <cellStyle name="常规 5 9 3 3 2 3" xfId="36350"/>
    <cellStyle name="常规 5 9 3 3 3 2" xfId="36351"/>
    <cellStyle name="常规 7 2 5 6 2" xfId="36352"/>
    <cellStyle name="常规 5 9 3 5" xfId="36353"/>
    <cellStyle name="常规 7 2 5 6 3" xfId="36354"/>
    <cellStyle name="常规 5 9 3 6" xfId="36355"/>
    <cellStyle name="常规 5 9 3 6 2" xfId="36356"/>
    <cellStyle name="常规 9 8 3 2 4" xfId="36357"/>
    <cellStyle name="常规 5 9 4" xfId="36358"/>
    <cellStyle name="常规 5 9 4 2" xfId="36359"/>
    <cellStyle name="常规 5 9 4 2 2" xfId="36360"/>
    <cellStyle name="常规 5 9 4 3 2" xfId="36361"/>
    <cellStyle name="常规 5 9 5" xfId="36362"/>
    <cellStyle name="常规 5 9 5 2 2" xfId="36363"/>
    <cellStyle name="常规 5 9 5 2 2 2" xfId="36364"/>
    <cellStyle name="常规 5 9 5 3" xfId="36365"/>
    <cellStyle name="常规 5 9 5 3 2" xfId="36366"/>
    <cellStyle name="常规 5 9 5 4" xfId="36367"/>
    <cellStyle name="常规 5 9 6" xfId="36368"/>
    <cellStyle name="常规 5 9 6 2" xfId="36369"/>
    <cellStyle name="常规 5 9 6 2 2" xfId="36370"/>
    <cellStyle name="常规 5 9 6 3" xfId="36371"/>
    <cellStyle name="常规 5 9 7" xfId="36372"/>
    <cellStyle name="常规 5 9 7 2" xfId="36373"/>
    <cellStyle name="常规 5 9 8" xfId="36374"/>
    <cellStyle name="常规 5 9 8 2" xfId="36375"/>
    <cellStyle name="常规 5 9 9" xfId="36376"/>
    <cellStyle name="常规 60" xfId="36377"/>
    <cellStyle name="常规 55" xfId="36378"/>
    <cellStyle name="常规 60 2" xfId="36379"/>
    <cellStyle name="常规 55 2" xfId="36380"/>
    <cellStyle name="常规 6 3 4 3" xfId="36381"/>
    <cellStyle name="强调文字颜色 4 3 2 2 8" xfId="36382"/>
    <cellStyle name="常规 55 2 2 2" xfId="36383"/>
    <cellStyle name="常规 6 3 4 3 2 2" xfId="36384"/>
    <cellStyle name="强调文字颜色 4 3 2 2 8 2" xfId="36385"/>
    <cellStyle name="常规 55 2 2 2 2" xfId="36386"/>
    <cellStyle name="常规 6 3 4 3 2 2 2" xfId="36387"/>
    <cellStyle name="强调文字颜色 4 3 2 2 9" xfId="36388"/>
    <cellStyle name="常规 55 2 2 3" xfId="36389"/>
    <cellStyle name="常规 6 3 4 3 2 3" xfId="36390"/>
    <cellStyle name="常规 55 2 3" xfId="36391"/>
    <cellStyle name="常规 6 3 4 3 3" xfId="36392"/>
    <cellStyle name="常规 55 2 4" xfId="36393"/>
    <cellStyle name="常规 6 3 4 3 4" xfId="36394"/>
    <cellStyle name="常规 55 3" xfId="36395"/>
    <cellStyle name="常规 6 3 4 4" xfId="36396"/>
    <cellStyle name="常规 55 3 2" xfId="36397"/>
    <cellStyle name="常规 6 3 4 4 2" xfId="36398"/>
    <cellStyle name="强调文字颜色 5 7" xfId="36399"/>
    <cellStyle name="常规 55 3 2 2" xfId="36400"/>
    <cellStyle name="常规 6 3 4 4 2 2" xfId="36401"/>
    <cellStyle name="常规 55 3 2 2 2" xfId="36402"/>
    <cellStyle name="常规 6 3 4 4 2 2 2" xfId="36403"/>
    <cellStyle name="常规 55 4" xfId="36404"/>
    <cellStyle name="常规 6 3 4 5" xfId="36405"/>
    <cellStyle name="常规 55 4 2" xfId="36406"/>
    <cellStyle name="常规 6 3 4 5 2" xfId="36407"/>
    <cellStyle name="常规 55 4 2 2" xfId="36408"/>
    <cellStyle name="常规 6 3 4 5 2 2" xfId="36409"/>
    <cellStyle name="常规 55 5" xfId="36410"/>
    <cellStyle name="常规 6 3 4 6" xfId="36411"/>
    <cellStyle name="常规 55 5 2" xfId="36412"/>
    <cellStyle name="常规 6 3 4 6 2" xfId="36413"/>
    <cellStyle name="常规 55 6" xfId="36414"/>
    <cellStyle name="常规 6 3 4 7" xfId="36415"/>
    <cellStyle name="常规 55 6 2" xfId="36416"/>
    <cellStyle name="常规 6 3 4 7 2" xfId="36417"/>
    <cellStyle name="常规 8 3 5 4 3 2" xfId="36418"/>
    <cellStyle name="常规 6 4 6 2 2 2 3" xfId="36419"/>
    <cellStyle name="常规 61 2" xfId="36420"/>
    <cellStyle name="常规 56 2" xfId="36421"/>
    <cellStyle name="常规 6 3 5 3" xfId="36422"/>
    <cellStyle name="常规 56 2 2" xfId="36423"/>
    <cellStyle name="常规 6 3 5 3 2" xfId="36424"/>
    <cellStyle name="常规 56 2 2 2" xfId="36425"/>
    <cellStyle name="常规 6 3 5 3 2 2" xfId="36426"/>
    <cellStyle name="常规 56 2 2 2 2" xfId="36427"/>
    <cellStyle name="常规 6 3 5 3 2 2 2" xfId="36428"/>
    <cellStyle name="常规 56 2 2 3" xfId="36429"/>
    <cellStyle name="常规 6 3 5 3 2 3" xfId="36430"/>
    <cellStyle name="常规 56 2 3" xfId="36431"/>
    <cellStyle name="常规 6 3 5 3 3" xfId="36432"/>
    <cellStyle name="常规 56 3" xfId="36433"/>
    <cellStyle name="常规 6 3 5 4" xfId="36434"/>
    <cellStyle name="常规 56 3 2" xfId="36435"/>
    <cellStyle name="常规 6 3 5 4 2" xfId="36436"/>
    <cellStyle name="常规 56 3 2 2" xfId="36437"/>
    <cellStyle name="常规 6 3 5 4 2 2" xfId="36438"/>
    <cellStyle name="常规 56 4" xfId="36439"/>
    <cellStyle name="常规 6 3 5 5" xfId="36440"/>
    <cellStyle name="常规 56 4 2" xfId="36441"/>
    <cellStyle name="常规 6 3 5 5 2" xfId="36442"/>
    <cellStyle name="常规 56 4 2 2" xfId="36443"/>
    <cellStyle name="常规 6 3 5 5 2 2" xfId="36444"/>
    <cellStyle name="常规 56 5" xfId="36445"/>
    <cellStyle name="常规 6 3 5 6" xfId="36446"/>
    <cellStyle name="常规 56 5 2" xfId="36447"/>
    <cellStyle name="常规 6 3 5 6 2" xfId="36448"/>
    <cellStyle name="常规 56 6" xfId="36449"/>
    <cellStyle name="常规 6 3 5 7" xfId="36450"/>
    <cellStyle name="常规 56 6 2" xfId="36451"/>
    <cellStyle name="常规 6 3 5 7 2" xfId="36452"/>
    <cellStyle name="常规 56 7" xfId="36453"/>
    <cellStyle name="常规 6 3 5 8" xfId="36454"/>
    <cellStyle name="常规 62" xfId="36455"/>
    <cellStyle name="常规 57" xfId="36456"/>
    <cellStyle name="常规 62 2" xfId="36457"/>
    <cellStyle name="常规 57 2" xfId="36458"/>
    <cellStyle name="常规 6 3 6 3" xfId="36459"/>
    <cellStyle name="常规 62 2 2" xfId="36460"/>
    <cellStyle name="常规 57 2 2" xfId="36461"/>
    <cellStyle name="常规 6 3 6 3 2" xfId="36462"/>
    <cellStyle name="常规 62 2 2 2" xfId="36463"/>
    <cellStyle name="常规 57 2 2 2" xfId="36464"/>
    <cellStyle name="常规 6 3 6 3 2 2" xfId="36465"/>
    <cellStyle name="常规 62 2 3" xfId="36466"/>
    <cellStyle name="常规 57 2 3" xfId="36467"/>
    <cellStyle name="常规 6 3 6 3 3" xfId="36468"/>
    <cellStyle name="常规 62 3" xfId="36469"/>
    <cellStyle name="常规 57 3" xfId="36470"/>
    <cellStyle name="常规 6 3 6 4" xfId="36471"/>
    <cellStyle name="常规 62 3 2" xfId="36472"/>
    <cellStyle name="常规 57 3 2" xfId="36473"/>
    <cellStyle name="常规 6 3 6 4 2" xfId="36474"/>
    <cellStyle name="常规 57 3 2 2" xfId="36475"/>
    <cellStyle name="常规 6 3 6 4 2 2" xfId="36476"/>
    <cellStyle name="常规 8 5 2 5 2 2" xfId="36477"/>
    <cellStyle name="常规 57 3 2 3" xfId="36478"/>
    <cellStyle name="常规 6 3 6 4 2 3" xfId="36479"/>
    <cellStyle name="常规 6 11 2 2" xfId="36480"/>
    <cellStyle name="常规 62 4" xfId="36481"/>
    <cellStyle name="常规 57 4" xfId="36482"/>
    <cellStyle name="常规 6 3 6 5" xfId="36483"/>
    <cellStyle name="常规 57 4 2" xfId="36484"/>
    <cellStyle name="常规 6 3 6 5 2" xfId="36485"/>
    <cellStyle name="常规 57 4 2 2" xfId="36486"/>
    <cellStyle name="常规 6 3 6 5 2 2" xfId="36487"/>
    <cellStyle name="常规 57 5" xfId="36488"/>
    <cellStyle name="常规 6 3 6 6" xfId="36489"/>
    <cellStyle name="常规 57 5 2" xfId="36490"/>
    <cellStyle name="常规 6 3 6 6 2" xfId="36491"/>
    <cellStyle name="常规 57 6" xfId="36492"/>
    <cellStyle name="常规 6 3 6 7" xfId="36493"/>
    <cellStyle name="常规 57 6 2" xfId="36494"/>
    <cellStyle name="常规 6 3 6 7 2" xfId="36495"/>
    <cellStyle name="常规 8 2 10 2" xfId="36496"/>
    <cellStyle name="常规 63" xfId="36497"/>
    <cellStyle name="常规 58" xfId="36498"/>
    <cellStyle name="常规 8 2 10 2 2" xfId="36499"/>
    <cellStyle name="常规 63 2" xfId="36500"/>
    <cellStyle name="常规 58 2" xfId="36501"/>
    <cellStyle name="常规 6 3 7 3" xfId="36502"/>
    <cellStyle name="常规 8 2 10 2 2 2" xfId="36503"/>
    <cellStyle name="常规 58 2 2" xfId="36504"/>
    <cellStyle name="常规 6 3 7 3 2" xfId="36505"/>
    <cellStyle name="常规 8 2 10 2 2 2 2" xfId="36506"/>
    <cellStyle name="常规 58 2 2 2" xfId="36507"/>
    <cellStyle name="常规 6 3 7 3 2 2" xfId="36508"/>
    <cellStyle name="常规 8 2 10 2 2 4" xfId="36509"/>
    <cellStyle name="常规 58 2 4" xfId="36510"/>
    <cellStyle name="常规 6 3 7 3 4" xfId="36511"/>
    <cellStyle name="适中 2 2 2 7 2 2" xfId="36512"/>
    <cellStyle name="常规 8 2 10 2 3" xfId="36513"/>
    <cellStyle name="常规 58 3" xfId="36514"/>
    <cellStyle name="常规 6 3 7 4" xfId="36515"/>
    <cellStyle name="常规 58 3 2" xfId="36516"/>
    <cellStyle name="常规 6 3 7 4 2" xfId="36517"/>
    <cellStyle name="常规 58 3 2 2" xfId="36518"/>
    <cellStyle name="常规 6 3 7 4 2 2" xfId="36519"/>
    <cellStyle name="常规 58 5 2" xfId="36520"/>
    <cellStyle name="常规 6 3 7 6 2" xfId="36521"/>
    <cellStyle name="常规 58 6" xfId="36522"/>
    <cellStyle name="常规 6 3 7 7" xfId="36523"/>
    <cellStyle name="常规 58 6 2" xfId="36524"/>
    <cellStyle name="常规 6 3 7 7 2" xfId="36525"/>
    <cellStyle name="常规 59 2 2 2" xfId="36526"/>
    <cellStyle name="常规 6 3 8 3 2 2" xfId="36527"/>
    <cellStyle name="常规 59 3 2" xfId="36528"/>
    <cellStyle name="常规 6 3 8 4 2" xfId="36529"/>
    <cellStyle name="常规 59 3 2 2" xfId="36530"/>
    <cellStyle name="常规 6 3 8 4 2 2" xfId="36531"/>
    <cellStyle name="常规 59 3 3" xfId="36532"/>
    <cellStyle name="常规 6 3 8 4 3" xfId="36533"/>
    <cellStyle name="常规 59 3 4" xfId="36534"/>
    <cellStyle name="常规 59 4 2" xfId="36535"/>
    <cellStyle name="常规 6 3 8 5 2" xfId="36536"/>
    <cellStyle name="常规 59 4 3" xfId="36537"/>
    <cellStyle name="常规 59 5" xfId="36538"/>
    <cellStyle name="常规 6 3 8 6" xfId="36539"/>
    <cellStyle name="常规 59 5 2" xfId="36540"/>
    <cellStyle name="常规 6 3 8 6 2" xfId="36541"/>
    <cellStyle name="常规 59 6" xfId="36542"/>
    <cellStyle name="常规 6 3 8 7" xfId="36543"/>
    <cellStyle name="常规 59 6 2" xfId="36544"/>
    <cellStyle name="常规 6" xfId="36545"/>
    <cellStyle name="常规 8 5 2 4 2 2 2" xfId="36546"/>
    <cellStyle name="常规 6 3 6 3 2 3 2" xfId="36547"/>
    <cellStyle name="常规 6 10 2 2 2" xfId="36548"/>
    <cellStyle name="常规 6 10 2 2 3" xfId="36549"/>
    <cellStyle name="常规 6 10 2 2 4" xfId="36550"/>
    <cellStyle name="常规 6 10 3 2 3" xfId="36551"/>
    <cellStyle name="常规 6 10 4" xfId="36552"/>
    <cellStyle name="常规 6 10 4 2 3" xfId="36553"/>
    <cellStyle name="常规 6 10 5" xfId="36554"/>
    <cellStyle name="常规 6 10 5 2" xfId="36555"/>
    <cellStyle name="常规 6 10 5 2 2" xfId="36556"/>
    <cellStyle name="常规 6 10 6 2 2" xfId="36557"/>
    <cellStyle name="常规 6 10 7" xfId="36558"/>
    <cellStyle name="常规 6 10 8" xfId="36559"/>
    <cellStyle name="常规 6 10 8 2" xfId="36560"/>
    <cellStyle name="常规 6 14 4 2 2" xfId="36561"/>
    <cellStyle name="常规 6 11 2 3 2 2 2" xfId="36562"/>
    <cellStyle name="常规 6 14 5 2" xfId="36563"/>
    <cellStyle name="常规 6 11 2 3 3 2" xfId="36564"/>
    <cellStyle name="常规 9 3 4 2 2 2" xfId="36565"/>
    <cellStyle name="常规 6 15 4 2" xfId="36566"/>
    <cellStyle name="常规 7 3 2 2 2 6" xfId="36567"/>
    <cellStyle name="常规 6 11 2 4 2 2" xfId="36568"/>
    <cellStyle name="常规 9 3 4 2 3" xfId="36569"/>
    <cellStyle name="常规 6 15 5" xfId="36570"/>
    <cellStyle name="常规 6 11 2 4 3" xfId="36571"/>
    <cellStyle name="常规 9 3 4 3 2" xfId="36572"/>
    <cellStyle name="常规 6 16 4" xfId="36573"/>
    <cellStyle name="常规 6 21 4" xfId="36574"/>
    <cellStyle name="常规 6 11 2 5 2" xfId="36575"/>
    <cellStyle name="常规 9 3 4 4 2" xfId="36576"/>
    <cellStyle name="常规 6 17 4" xfId="36577"/>
    <cellStyle name="常规 6 11 2 6 2" xfId="36578"/>
    <cellStyle name="常规 6 11 3" xfId="36579"/>
    <cellStyle name="常规 6 11 3 3 2 2 2" xfId="36580"/>
    <cellStyle name="常规 6 11 3 3 3 2" xfId="36581"/>
    <cellStyle name="常规 7 3 3 2 2 6" xfId="36582"/>
    <cellStyle name="常规 6 11 3 4 2 2" xfId="36583"/>
    <cellStyle name="常规 6 11 3 4 3" xfId="36584"/>
    <cellStyle name="常规 6 11 3 5 2" xfId="36585"/>
    <cellStyle name="常规 6 11 4" xfId="36586"/>
    <cellStyle name="常规 7 3 7 4 2 2" xfId="36587"/>
    <cellStyle name="常规 6 11 5" xfId="36588"/>
    <cellStyle name="常规 8 25 2 2 2" xfId="36589"/>
    <cellStyle name="常规 6 11 5 4" xfId="36590"/>
    <cellStyle name="常规 6 11 7 2" xfId="36591"/>
    <cellStyle name="常规 6 11 8" xfId="36592"/>
    <cellStyle name="常规 6 11 8 2" xfId="36593"/>
    <cellStyle name="常规 6 12 2 3 2" xfId="36594"/>
    <cellStyle name="常规 9 2 2 9" xfId="36595"/>
    <cellStyle name="常规 6 12 2 3 2 2" xfId="36596"/>
    <cellStyle name="常规 9 2 2 9 2" xfId="36597"/>
    <cellStyle name="常规 6 12 2 3 2 2 2" xfId="36598"/>
    <cellStyle name="常规 9 2 3 3 2 2 2" xfId="36599"/>
    <cellStyle name="常规 6 12 2 3 2 3" xfId="36600"/>
    <cellStyle name="常规 6 12 2 3 3" xfId="36601"/>
    <cellStyle name="常规 9 2 3 9" xfId="36602"/>
    <cellStyle name="常规 6 12 2 3 3 2" xfId="36603"/>
    <cellStyle name="常规 9 3 2 9" xfId="36604"/>
    <cellStyle name="常规 6 12 2 4 2 2" xfId="36605"/>
    <cellStyle name="常规 6 12 2 4 3" xfId="36606"/>
    <cellStyle name="常规 6 12 3 3 2 2 2" xfId="36607"/>
    <cellStyle name="常规 9 2 3 4 2 2 2" xfId="36608"/>
    <cellStyle name="常规 6 12 3 3 2 3" xfId="36609"/>
    <cellStyle name="常规 6 12 3 3 4" xfId="36610"/>
    <cellStyle name="常规 6 12 3 4 3" xfId="36611"/>
    <cellStyle name="常规 6 12 5 2" xfId="36612"/>
    <cellStyle name="常规 6 12 6 2 2" xfId="36613"/>
    <cellStyle name="常规 6 12 7" xfId="36614"/>
    <cellStyle name="常规 6 12 7 2" xfId="36615"/>
    <cellStyle name="常规 6 12 8" xfId="36616"/>
    <cellStyle name="常规 6 12 8 2" xfId="36617"/>
    <cellStyle name="常规 6 13" xfId="36618"/>
    <cellStyle name="常规 6 13 2 3 2" xfId="36619"/>
    <cellStyle name="常规 6 13 2 3 2 2" xfId="36620"/>
    <cellStyle name="常规 6 13 2 3 2 2 2" xfId="36621"/>
    <cellStyle name="常规 9 2 4 3 2 2 2" xfId="36622"/>
    <cellStyle name="常规 6 13 2 3 2 3" xfId="36623"/>
    <cellStyle name="常规 6 13 2 3 3" xfId="36624"/>
    <cellStyle name="常规 6 13 2 4 2 2" xfId="36625"/>
    <cellStyle name="常规 6 13 2 4 3" xfId="36626"/>
    <cellStyle name="常规 6 13 3 2 2 2 2" xfId="36627"/>
    <cellStyle name="常规 6 13 3 3 2 2 2" xfId="36628"/>
    <cellStyle name="常规 9 2 4 4 2 2 2" xfId="36629"/>
    <cellStyle name="常规 6 13 3 3 2 3" xfId="36630"/>
    <cellStyle name="常规 6 13 3 3 3 2" xfId="36631"/>
    <cellStyle name="常规 6 13 3 3 4" xfId="36632"/>
    <cellStyle name="常规 6 13 3 4 2 2" xfId="36633"/>
    <cellStyle name="常规 6 13 3 4 3" xfId="36634"/>
    <cellStyle name="常规 6 13 6 2 2" xfId="36635"/>
    <cellStyle name="常规 6 13 7 2" xfId="36636"/>
    <cellStyle name="常规 6 13 8 2" xfId="36637"/>
    <cellStyle name="常规 6 13 9" xfId="36638"/>
    <cellStyle name="常规 7 2 7 3 2 2" xfId="36639"/>
    <cellStyle name="常规 6 14" xfId="36640"/>
    <cellStyle name="常规 7 2 7 3 2 2 2 2" xfId="36641"/>
    <cellStyle name="常规 6 14 2 2" xfId="36642"/>
    <cellStyle name="常规 6 14 2 2 2" xfId="36643"/>
    <cellStyle name="常规 6 14 2 2 2 2" xfId="36644"/>
    <cellStyle name="常规 6 14 2 2 3" xfId="36645"/>
    <cellStyle name="常规 9 14 5 2 3" xfId="36646"/>
    <cellStyle name="常规 6 14 2 2 3 2" xfId="36647"/>
    <cellStyle name="常规 6 14 2 3" xfId="36648"/>
    <cellStyle name="常规 6 14 2 3 2" xfId="36649"/>
    <cellStyle name="常规 6 14 2 3 2 2" xfId="36650"/>
    <cellStyle name="常规 9 2 5 3 2 2 2" xfId="36651"/>
    <cellStyle name="常规 6 14 2 3 2 3" xfId="36652"/>
    <cellStyle name="常规 6 14 2 4 2" xfId="36653"/>
    <cellStyle name="常规 6 14 2 4 2 2" xfId="36654"/>
    <cellStyle name="常规 7 2 7 3 2 2 3" xfId="36655"/>
    <cellStyle name="常规 6 14 3" xfId="36656"/>
    <cellStyle name="常规 6 14 3 2" xfId="36657"/>
    <cellStyle name="常规 6 14 3 2 2" xfId="36658"/>
    <cellStyle name="常规 6 14 3 2 2 2" xfId="36659"/>
    <cellStyle name="常规 6 14 3 2 2 2 2" xfId="36660"/>
    <cellStyle name="常规 6 14 3 2 3" xfId="36661"/>
    <cellStyle name="常规 9 15 5 2 3" xfId="36662"/>
    <cellStyle name="常规 6 14 3 2 3 2" xfId="36663"/>
    <cellStyle name="常规 6 14 3 2 4" xfId="36664"/>
    <cellStyle name="常规 6 14 3 3 2 2" xfId="36665"/>
    <cellStyle name="常规 9 2 5 4 2 2 2" xfId="36666"/>
    <cellStyle name="常规 6 14 3 3 2 3" xfId="36667"/>
    <cellStyle name="常规 6 14 3 4 2" xfId="36668"/>
    <cellStyle name="常规 6 14 3 4 2 2" xfId="36669"/>
    <cellStyle name="常规 6 14 4 2 3" xfId="36670"/>
    <cellStyle name="常规 6 14 4 3 2" xfId="36671"/>
    <cellStyle name="常规 6 14 4 4" xfId="36672"/>
    <cellStyle name="常规 6 14 5 2 2" xfId="36673"/>
    <cellStyle name="常规 6 14 5 3" xfId="36674"/>
    <cellStyle name="常规 6 14 5 3 2" xfId="36675"/>
    <cellStyle name="常规 6 14 5 4" xfId="36676"/>
    <cellStyle name="常规 6 14 6 2 2" xfId="36677"/>
    <cellStyle name="常规 6 14 6 3" xfId="36678"/>
    <cellStyle name="常规 6 14 7" xfId="36679"/>
    <cellStyle name="常规 6 14 7 2" xfId="36680"/>
    <cellStyle name="常规 6 14 8" xfId="36681"/>
    <cellStyle name="常规 6 14 8 2" xfId="36682"/>
    <cellStyle name="常规 6 14 9" xfId="36683"/>
    <cellStyle name="常规 6 15 2 2 2" xfId="36684"/>
    <cellStyle name="常规 6 20 2 2 2" xfId="36685"/>
    <cellStyle name="常规 6 15 2 2 2 2" xfId="36686"/>
    <cellStyle name="常规 6 15 2 2 2 3" xfId="36687"/>
    <cellStyle name="常规 6 15 2 2 3" xfId="36688"/>
    <cellStyle name="常规 6 15 2 2 3 2" xfId="36689"/>
    <cellStyle name="常规 6 15 2 3" xfId="36690"/>
    <cellStyle name="常规 6 20 2 3" xfId="36691"/>
    <cellStyle name="常规 6 15 2 3 2" xfId="36692"/>
    <cellStyle name="常规 6 15 2 3 2 2" xfId="36693"/>
    <cellStyle name="常规 9 2 6 3 2 2 2" xfId="36694"/>
    <cellStyle name="常规 6 15 2 3 2 3" xfId="36695"/>
    <cellStyle name="常规 6 15 2 3 3" xfId="36696"/>
    <cellStyle name="常规 6 15 2 3 3 2" xfId="36697"/>
    <cellStyle name="常规 6 15 2 4" xfId="36698"/>
    <cellStyle name="常规 6 15 2 4 2" xfId="36699"/>
    <cellStyle name="常规 6 15 2 4 2 2" xfId="36700"/>
    <cellStyle name="常规 6 15 2 4 3" xfId="36701"/>
    <cellStyle name="常规 6 15 3 2" xfId="36702"/>
    <cellStyle name="常规 6 20 3 2" xfId="36703"/>
    <cellStyle name="常规 6 15 3 2 2" xfId="36704"/>
    <cellStyle name="常规 6 15 3 2 2 2" xfId="36705"/>
    <cellStyle name="常规 6 15 3 2 2 2 2" xfId="36706"/>
    <cellStyle name="常规 6 15 3 2 2 3" xfId="36707"/>
    <cellStyle name="常规 6 15 3 2 3" xfId="36708"/>
    <cellStyle name="常规 6 15 3 2 3 2" xfId="36709"/>
    <cellStyle name="常规 6 15 3 2 4" xfId="36710"/>
    <cellStyle name="常规 6 15 3 4 2" xfId="36711"/>
    <cellStyle name="常规 6 15 3 4 2 2" xfId="36712"/>
    <cellStyle name="常规 6 15 3 4 3" xfId="36713"/>
    <cellStyle name="常规 9 3 4 2 2 2 2" xfId="36714"/>
    <cellStyle name="常规 6 15 4 2 2" xfId="36715"/>
    <cellStyle name="常规 9 3 4 2 2 2 2 2" xfId="36716"/>
    <cellStyle name="常规 6 15 4 2 2 2" xfId="36717"/>
    <cellStyle name="常规 9 3 4 2 2 2 3" xfId="36718"/>
    <cellStyle name="常规 6 15 4 2 3" xfId="36719"/>
    <cellStyle name="常规 9 3 4 2 2 3 2" xfId="36720"/>
    <cellStyle name="常规 6 15 4 3 2" xfId="36721"/>
    <cellStyle name="常规 9 3 4 2 2 4" xfId="36722"/>
    <cellStyle name="常规 6 15 4 4" xfId="36723"/>
    <cellStyle name="常规 9 3 4 2 3 2" xfId="36724"/>
    <cellStyle name="常规 6 15 5 2" xfId="36725"/>
    <cellStyle name="常规 9 3 4 2 3 2 2" xfId="36726"/>
    <cellStyle name="常规 6 15 5 2 2" xfId="36727"/>
    <cellStyle name="注释 18" xfId="36728"/>
    <cellStyle name="常规 9 3 4 2 3 2 2 2" xfId="36729"/>
    <cellStyle name="常规 6 15 5 2 2 2" xfId="36730"/>
    <cellStyle name="常规 9 3 4 2 3 2 3" xfId="36731"/>
    <cellStyle name="常规 6 15 5 2 3" xfId="36732"/>
    <cellStyle name="常规 9 3 4 2 3 3" xfId="36733"/>
    <cellStyle name="常规 6 15 5 3" xfId="36734"/>
    <cellStyle name="常规 9 3 4 2 3 3 2" xfId="36735"/>
    <cellStyle name="常规 6 15 5 3 2" xfId="36736"/>
    <cellStyle name="常规 9 3 4 2 3 4" xfId="36737"/>
    <cellStyle name="常规 6 15 5 4" xfId="36738"/>
    <cellStyle name="常规 9 3 4 2 4 2" xfId="36739"/>
    <cellStyle name="常规 6 15 6 2" xfId="36740"/>
    <cellStyle name="常规 9 3 4 2 4 3" xfId="36741"/>
    <cellStyle name="常规 6 15 6 3" xfId="36742"/>
    <cellStyle name="常规 9 3 4 2 5" xfId="36743"/>
    <cellStyle name="常规 6 15 7" xfId="36744"/>
    <cellStyle name="常规 9 3 4 2 5 2" xfId="36745"/>
    <cellStyle name="常规 6 15 7 2" xfId="36746"/>
    <cellStyle name="常规 9 3 4 2 6 2" xfId="36747"/>
    <cellStyle name="常规 6 15 8 2" xfId="36748"/>
    <cellStyle name="常规 9 3 4 2 7" xfId="36749"/>
    <cellStyle name="常规 6 15 9" xfId="36750"/>
    <cellStyle name="常规 6 16 2 2" xfId="36751"/>
    <cellStyle name="常规 6 21 2 2" xfId="36752"/>
    <cellStyle name="常规 6 16 2 2 2 2 2" xfId="36753"/>
    <cellStyle name="常规 6 16 2 2 3 2" xfId="36754"/>
    <cellStyle name="常规 6 16 2 3" xfId="36755"/>
    <cellStyle name="常规 6 21 2 3" xfId="36756"/>
    <cellStyle name="常规 8 2 3 2 5" xfId="36757"/>
    <cellStyle name="常规 6 16 2 3 2 2 2" xfId="36758"/>
    <cellStyle name="常规 9 2 7 3 2 2 2" xfId="36759"/>
    <cellStyle name="常规 6 16 2 3 2 3" xfId="36760"/>
    <cellStyle name="常规 6 16 2 4" xfId="36761"/>
    <cellStyle name="常规 6 16 2 4 2" xfId="36762"/>
    <cellStyle name="常规 6 16 3" xfId="36763"/>
    <cellStyle name="常规 6 21 3" xfId="36764"/>
    <cellStyle name="常规 6 16 3 2" xfId="36765"/>
    <cellStyle name="常规 6 21 3 2" xfId="36766"/>
    <cellStyle name="常规 6 16 3 2 2 2 2" xfId="36767"/>
    <cellStyle name="常规 6 16 3 2 2 3" xfId="36768"/>
    <cellStyle name="常规 6 16 3 2 3 2" xfId="36769"/>
    <cellStyle name="常规 6 16 3 2 4" xfId="36770"/>
    <cellStyle name="常规 9 2 7 4 2 2 2" xfId="36771"/>
    <cellStyle name="常规 6 16 3 3 2 3" xfId="36772"/>
    <cellStyle name="常规 6 16 3 4" xfId="36773"/>
    <cellStyle name="常规 6 16 3 4 2" xfId="36774"/>
    <cellStyle name="常规 6 16 3 4 2 2" xfId="36775"/>
    <cellStyle name="常规 9 3 4 3 2 2" xfId="36776"/>
    <cellStyle name="常规 6 16 4 2" xfId="36777"/>
    <cellStyle name="常规 9 3 4 3 2 3" xfId="36778"/>
    <cellStyle name="常规 6 16 4 3" xfId="36779"/>
    <cellStyle name="常规 9 3 4 3 2 4" xfId="36780"/>
    <cellStyle name="常规 6 16 4 4" xfId="36781"/>
    <cellStyle name="常规 9 3 4 3 3" xfId="36782"/>
    <cellStyle name="常规 6 16 5" xfId="36783"/>
    <cellStyle name="常规 9 3 4 3 3 2" xfId="36784"/>
    <cellStyle name="常规 6 16 5 2" xfId="36785"/>
    <cellStyle name="常规 9 3 4 3 3 3" xfId="36786"/>
    <cellStyle name="常规 6 16 5 3" xfId="36787"/>
    <cellStyle name="常规 9 3 4 3 3 4" xfId="36788"/>
    <cellStyle name="常规 6 16 5 4" xfId="36789"/>
    <cellStyle name="常规 9 3 4 3 4" xfId="36790"/>
    <cellStyle name="常规 6 16 6" xfId="36791"/>
    <cellStyle name="常规 9 3 4 3 5" xfId="36792"/>
    <cellStyle name="常规 6 16 7" xfId="36793"/>
    <cellStyle name="常规 6 17 2" xfId="36794"/>
    <cellStyle name="常规 6 22 2" xfId="36795"/>
    <cellStyle name="常规 6 17 2 2" xfId="36796"/>
    <cellStyle name="常规 6 22 2 2" xfId="36797"/>
    <cellStyle name="常规 6 17 2 2 2" xfId="36798"/>
    <cellStyle name="常规 6 2 10 2 2" xfId="36799"/>
    <cellStyle name="常规 6 17 2 2 3" xfId="36800"/>
    <cellStyle name="常规 6 17 2 3" xfId="36801"/>
    <cellStyle name="常规 6 17 2 3 2" xfId="36802"/>
    <cellStyle name="常规 6 17 2 4" xfId="36803"/>
    <cellStyle name="常规 6 17 2 4 2" xfId="36804"/>
    <cellStyle name="常规 6 17 3" xfId="36805"/>
    <cellStyle name="常规 6 22 3" xfId="36806"/>
    <cellStyle name="常规 6 17 3 2" xfId="36807"/>
    <cellStyle name="常规 6 17 3 2 2" xfId="36808"/>
    <cellStyle name="常规 6 2 11 2 2" xfId="36809"/>
    <cellStyle name="常规 6 17 3 2 3" xfId="36810"/>
    <cellStyle name="常规 6 17 3 3" xfId="36811"/>
    <cellStyle name="常规 6 17 3 3 2" xfId="36812"/>
    <cellStyle name="常规 6 17 3 3 2 3" xfId="36813"/>
    <cellStyle name="常规 6 17 3 4" xfId="36814"/>
    <cellStyle name="常规 6 17 3 4 2" xfId="36815"/>
    <cellStyle name="常规 6 17 3 4 2 2" xfId="36816"/>
    <cellStyle name="常规 6 2 12 2 2" xfId="36817"/>
    <cellStyle name="常规 6 17 4 2 3" xfId="36818"/>
    <cellStyle name="常规 6 17 4 3 2" xfId="36819"/>
    <cellStyle name="常规 9 3 4 4 3" xfId="36820"/>
    <cellStyle name="常规 6 17 5" xfId="36821"/>
    <cellStyle name="常规 9 3 4 4 3 2" xfId="36822"/>
    <cellStyle name="常规 6 17 5 2" xfId="36823"/>
    <cellStyle name="常规 6 17 5 2 2" xfId="36824"/>
    <cellStyle name="常规 6 2 13 2 2" xfId="36825"/>
    <cellStyle name="常规 6 17 5 2 3" xfId="36826"/>
    <cellStyle name="常规 6 17 5 3" xfId="36827"/>
    <cellStyle name="常规 6 17 5 3 2" xfId="36828"/>
    <cellStyle name="常规 6 17 5 4" xfId="36829"/>
    <cellStyle name="常规 6 17 7" xfId="36830"/>
    <cellStyle name="常规 6 18 2 2 2" xfId="36831"/>
    <cellStyle name="常规 6 18 2 2 3" xfId="36832"/>
    <cellStyle name="常规 9 10 2 4" xfId="36833"/>
    <cellStyle name="常规 6 2 2 2 2 2" xfId="36834"/>
    <cellStyle name="常规 6 18 2 3" xfId="36835"/>
    <cellStyle name="常规 9 10 2 4 2" xfId="36836"/>
    <cellStyle name="常规 6 2 2 2 2 2 2" xfId="36837"/>
    <cellStyle name="常规 6 18 2 3 2" xfId="36838"/>
    <cellStyle name="常规 9 10 2 5" xfId="36839"/>
    <cellStyle name="常规 6 2 2 2 2 3" xfId="36840"/>
    <cellStyle name="常规 6 18 2 4" xfId="36841"/>
    <cellStyle name="警告文本 5" xfId="36842"/>
    <cellStyle name="常规 6 18 3 2" xfId="36843"/>
    <cellStyle name="警告文本 5 2" xfId="36844"/>
    <cellStyle name="常规 6 18 3 2 2" xfId="36845"/>
    <cellStyle name="常规 6 18 3 2 3" xfId="36846"/>
    <cellStyle name="常规 9 10 3 4" xfId="36847"/>
    <cellStyle name="常规 6 2 2 2 3 2" xfId="36848"/>
    <cellStyle name="警告文本 6" xfId="36849"/>
    <cellStyle name="常规 6 18 3 3" xfId="36850"/>
    <cellStyle name="常规 9 10 3 4 2" xfId="36851"/>
    <cellStyle name="常规 6 2 2 2 3 2 2" xfId="36852"/>
    <cellStyle name="常规 6 18 3 3 2" xfId="36853"/>
    <cellStyle name="常规 9 10 3 5" xfId="36854"/>
    <cellStyle name="常规 6 2 2 2 3 3" xfId="36855"/>
    <cellStyle name="警告文本 7" xfId="36856"/>
    <cellStyle name="常规 6 18 3 4" xfId="36857"/>
    <cellStyle name="常规 9 3 4 5 2" xfId="36858"/>
    <cellStyle name="常规 7 4 2 2 4 2 2" xfId="36859"/>
    <cellStyle name="常规 6 18 4" xfId="36860"/>
    <cellStyle name="常规 9 3 4 5 2 2" xfId="36861"/>
    <cellStyle name="常规 6 18 4 2" xfId="36862"/>
    <cellStyle name="常规 9 3 4 5 2 2 2" xfId="36863"/>
    <cellStyle name="常规 6 18 4 2 2" xfId="36864"/>
    <cellStyle name="常规 9 10 4 4" xfId="36865"/>
    <cellStyle name="常规 6 2 2 2 4 2" xfId="36866"/>
    <cellStyle name="常规 9 3 4 5 2 3" xfId="36867"/>
    <cellStyle name="常规 6 18 4 3" xfId="36868"/>
    <cellStyle name="常规 9 3 4 5 3" xfId="36869"/>
    <cellStyle name="常规 6 18 5" xfId="36870"/>
    <cellStyle name="常规 9 3 4 5 3 2" xfId="36871"/>
    <cellStyle name="常规 6 18 5 2" xfId="36872"/>
    <cellStyle name="常规 6 19 3 2 2 2" xfId="36873"/>
    <cellStyle name="常规 6 19 3 2 3" xfId="36874"/>
    <cellStyle name="常规 9 11 3 4 2" xfId="36875"/>
    <cellStyle name="常规 6 2 2 3 3 2 2" xfId="36876"/>
    <cellStyle name="常规 6 19 3 3 2" xfId="36877"/>
    <cellStyle name="常规 9 11 3 5" xfId="36878"/>
    <cellStyle name="常规 6 2 2 3 3 3" xfId="36879"/>
    <cellStyle name="常规 6 19 3 4" xfId="36880"/>
    <cellStyle name="常规 9 11 4 4" xfId="36881"/>
    <cellStyle name="常规 6 2 2 3 4 2" xfId="36882"/>
    <cellStyle name="常规 6 19 4 3" xfId="36883"/>
    <cellStyle name="常规 6 2 12 2" xfId="36884"/>
    <cellStyle name="常规 6 2 12 2 2 2" xfId="36885"/>
    <cellStyle name="常规 6 2 13 2 2 2" xfId="36886"/>
    <cellStyle name="常规 6 2 13 3 2" xfId="36887"/>
    <cellStyle name="常规 6 2 13 4" xfId="36888"/>
    <cellStyle name="常规 6 2 14" xfId="36889"/>
    <cellStyle name="常规 6 2 14 2" xfId="36890"/>
    <cellStyle name="常规 6 2 14 2 2" xfId="36891"/>
    <cellStyle name="常规 6 2 15" xfId="36892"/>
    <cellStyle name="常规 6 2 15 2" xfId="36893"/>
    <cellStyle name="常规 6 2 16" xfId="36894"/>
    <cellStyle name="常规 6 2 16 2" xfId="36895"/>
    <cellStyle name="常规 6 2 2" xfId="36896"/>
    <cellStyle name="常规 6 2 2 2 2" xfId="36897"/>
    <cellStyle name="常规 9 10 2 4 2 2" xfId="36898"/>
    <cellStyle name="常规 6 2 2 2 2 2 2 2" xfId="36899"/>
    <cellStyle name="常规 6 2 2 2 2 2 2 2 2" xfId="36900"/>
    <cellStyle name="常规 9 10 2 5 2" xfId="36901"/>
    <cellStyle name="常规 6 2 2 2 2 3 2" xfId="36902"/>
    <cellStyle name="计算 2 3 8" xfId="36903"/>
    <cellStyle name="常规 6 2 2 2 2 3 2 2" xfId="36904"/>
    <cellStyle name="计算 2 3 8 2" xfId="36905"/>
    <cellStyle name="常规 6 2 2 2 2 3 2 2 2" xfId="36906"/>
    <cellStyle name="常规 6 2 2 2 2 3 3" xfId="36907"/>
    <cellStyle name="常规 6 2 2 2 2 3 3 2" xfId="36908"/>
    <cellStyle name="常规 6 2 2 2 2 3 4" xfId="36909"/>
    <cellStyle name="常规 9 10 3 4 2 2" xfId="36910"/>
    <cellStyle name="常规 6 2 2 2 3 2 2 2" xfId="36911"/>
    <cellStyle name="常规 9 10 3 5 2" xfId="36912"/>
    <cellStyle name="常规 6 2 2 2 3 3 2" xfId="36913"/>
    <cellStyle name="常规 9 2 2 3 6 2" xfId="36914"/>
    <cellStyle name="常规 6 2 2 2 4" xfId="36915"/>
    <cellStyle name="常规 6 2 2 2 4 2 2" xfId="36916"/>
    <cellStyle name="常规 6 2 2 2 4 2 2 2" xfId="36917"/>
    <cellStyle name="常规 6 2 2 2 4 3" xfId="36918"/>
    <cellStyle name="常规 6 2 2 2 4 3 2" xfId="36919"/>
    <cellStyle name="常规 6 2 2 2 5" xfId="36920"/>
    <cellStyle name="常规 9 10 5 4" xfId="36921"/>
    <cellStyle name="常规 6 2 2 2 5 2" xfId="36922"/>
    <cellStyle name="常规 6 2 2 2 5 2 2" xfId="36923"/>
    <cellStyle name="常规 6 2 2 2 5 3" xfId="36924"/>
    <cellStyle name="常规 6 2 2 2 6" xfId="36925"/>
    <cellStyle name="常规 6 2 2 2 6 2" xfId="36926"/>
    <cellStyle name="常规 6 2 2 2 7" xfId="36927"/>
    <cellStyle name="常规 6 2 2 2 7 2" xfId="36928"/>
    <cellStyle name="常规 6 2 2 3" xfId="36929"/>
    <cellStyle name="常规 9 11 2 4 2 2" xfId="36930"/>
    <cellStyle name="常规 8 2 2 11 3" xfId="36931"/>
    <cellStyle name="常规 6 2 2 3 2 2 2 2" xfId="36932"/>
    <cellStyle name="常规 9 11 2 5 2" xfId="36933"/>
    <cellStyle name="常规 6 2 2 3 2 3 2" xfId="36934"/>
    <cellStyle name="常规 9 11 3 4 2 2" xfId="36935"/>
    <cellStyle name="常规 6 2 2 3 3 2 2 2" xfId="36936"/>
    <cellStyle name="常规 9 11 3 5 2" xfId="36937"/>
    <cellStyle name="常规 6 2 2 3 3 3 2" xfId="36938"/>
    <cellStyle name="常规 6 2 2 3 4" xfId="36939"/>
    <cellStyle name="常规 6 2 2 3 4 2 2" xfId="36940"/>
    <cellStyle name="常规 6 2 2 3 4 3" xfId="36941"/>
    <cellStyle name="常规 6 2 2 3 6" xfId="36942"/>
    <cellStyle name="常规 6 2 2 3 7" xfId="36943"/>
    <cellStyle name="常规 6 2 2 4" xfId="36944"/>
    <cellStyle name="常规 6 2 2 4 2" xfId="36945"/>
    <cellStyle name="常规 9 12 2 4" xfId="36946"/>
    <cellStyle name="常规 6 2 2 4 2 2" xfId="36947"/>
    <cellStyle name="常规 9 12 2 4 2" xfId="36948"/>
    <cellStyle name="常规 6 2 2 4 2 2 2" xfId="36949"/>
    <cellStyle name="常规 9 12 2 5" xfId="36950"/>
    <cellStyle name="常规 6 2 2 4 2 3" xfId="36951"/>
    <cellStyle name="常规 6 2 2 4 3" xfId="36952"/>
    <cellStyle name="常规 9 12 3 4" xfId="36953"/>
    <cellStyle name="常规 6 2 2 4 3 2" xfId="36954"/>
    <cellStyle name="常规 6 2 2 5 2" xfId="36955"/>
    <cellStyle name="常规 9 13 2 4" xfId="36956"/>
    <cellStyle name="常规 6 2 2 5 2 2" xfId="36957"/>
    <cellStyle name="常规 9 13 2 5" xfId="36958"/>
    <cellStyle name="常规 6 2 2 5 2 3" xfId="36959"/>
    <cellStyle name="常规 6 2 2 5 3" xfId="36960"/>
    <cellStyle name="常规 9 13 3 4" xfId="36961"/>
    <cellStyle name="常规 6 2 2 5 3 2" xfId="36962"/>
    <cellStyle name="常规 6 2 2 6" xfId="36963"/>
    <cellStyle name="常规 6 2 2 6 2" xfId="36964"/>
    <cellStyle name="常规 9 14 2 4" xfId="36965"/>
    <cellStyle name="常规 6 2 2 6 2 2" xfId="36966"/>
    <cellStyle name="常规 9 14 2 5" xfId="36967"/>
    <cellStyle name="常规 6 2 2 6 2 3" xfId="36968"/>
    <cellStyle name="常规 6 2 2 6 3" xfId="36969"/>
    <cellStyle name="常规 6 2 2 6 4" xfId="36970"/>
    <cellStyle name="常规 6 2 2 7" xfId="36971"/>
    <cellStyle name="常规 9 15 2 4" xfId="36972"/>
    <cellStyle name="常规 6 2 2 7 2 2" xfId="36973"/>
    <cellStyle name="常规 9 15 2 4 2" xfId="36974"/>
    <cellStyle name="常规 6 2 2 7 2 2 2" xfId="36975"/>
    <cellStyle name="常规 9 15 2 5" xfId="36976"/>
    <cellStyle name="常规 6 2 2 7 2 3" xfId="36977"/>
    <cellStyle name="常规 6 2 2 7 4" xfId="36978"/>
    <cellStyle name="常规 6 2 2 8" xfId="36979"/>
    <cellStyle name="常规 6 2 2 9" xfId="36980"/>
    <cellStyle name="常规 6 2 3" xfId="36981"/>
    <cellStyle name="常规 6 2 3 10" xfId="36982"/>
    <cellStyle name="常规 6 2 3 10 2" xfId="36983"/>
    <cellStyle name="常规 6 2 3 11" xfId="36984"/>
    <cellStyle name="常规 6 2 3 2 2 2" xfId="36985"/>
    <cellStyle name="常规 6 2 3 2 2 2 2" xfId="36986"/>
    <cellStyle name="常规 6 2 3 2 2 2 2 2" xfId="36987"/>
    <cellStyle name="常规 6 2 3 2 2 2 2 2 2" xfId="36988"/>
    <cellStyle name="常规 6 2 3 2 2 2 3 2" xfId="36989"/>
    <cellStyle name="常规 6 2 3 2 2 2 4" xfId="36990"/>
    <cellStyle name="常规 6 2 3 2 2 3 2" xfId="36991"/>
    <cellStyle name="常规 6 2 3 2 2 3 2 2" xfId="36992"/>
    <cellStyle name="常规 6 2 3 2 2 3 2 2 2" xfId="36993"/>
    <cellStyle name="常规 6 2 3 2 2 3 3" xfId="36994"/>
    <cellStyle name="常规 6 2 3 2 2 3 3 2" xfId="36995"/>
    <cellStyle name="常规 6 2 3 2 2 3 4" xfId="36996"/>
    <cellStyle name="常规 6 2 3 2 2 6 2" xfId="36997"/>
    <cellStyle name="常规 6 2 3 2 2 7" xfId="36998"/>
    <cellStyle name="常规 6 2 3 2 3 2" xfId="36999"/>
    <cellStyle name="常规 6 2 3 2 3 2 2" xfId="37000"/>
    <cellStyle name="常规 6 2 3 2 3 2 2 2" xfId="37001"/>
    <cellStyle name="常规 6 2 3 2 3 2 3" xfId="37002"/>
    <cellStyle name="常规 6 2 3 2 3 3 2" xfId="37003"/>
    <cellStyle name="常规 6 2 3 2 4 2" xfId="37004"/>
    <cellStyle name="常规 6 2 3 2 4 2 2" xfId="37005"/>
    <cellStyle name="常规 6 2 3 2 4 2 2 2" xfId="37006"/>
    <cellStyle name="常规 6 2 3 2 4 2 3" xfId="37007"/>
    <cellStyle name="常规 6 2 3 2 4 3 2" xfId="37008"/>
    <cellStyle name="常规 6 2 3 2 7 2" xfId="37009"/>
    <cellStyle name="强调文字颜色 3 2 2 2 8" xfId="37010"/>
    <cellStyle name="常规 6 2 3 3 2 2" xfId="37011"/>
    <cellStyle name="强调文字颜色 3 2 2 2 8 2" xfId="37012"/>
    <cellStyle name="常规 6 2 3 3 2 2 2" xfId="37013"/>
    <cellStyle name="常规 6 2 3 3 2 2 2 2" xfId="37014"/>
    <cellStyle name="强调文字颜色 3 2 2 2 9" xfId="37015"/>
    <cellStyle name="常规 6 2 3 3 2 3" xfId="37016"/>
    <cellStyle name="常规 6 2 3 3 2 3 2" xfId="37017"/>
    <cellStyle name="常规 6 2 3 3 3 2" xfId="37018"/>
    <cellStyle name="常规 6 2 3 3 3 2 2" xfId="37019"/>
    <cellStyle name="常规 6 2 3 3 3 2 2 2" xfId="37020"/>
    <cellStyle name="常规 6 2 3 3 3 3" xfId="37021"/>
    <cellStyle name="常规 6 2 3 3 3 3 2" xfId="37022"/>
    <cellStyle name="常规 6 2 3 3 4" xfId="37023"/>
    <cellStyle name="常规 6 2 3 3 4 2" xfId="37024"/>
    <cellStyle name="常规 6 2 3 3 4 2 2" xfId="37025"/>
    <cellStyle name="常规 6 2 3 3 4 3" xfId="37026"/>
    <cellStyle name="常规 6 2 3 4" xfId="37027"/>
    <cellStyle name="常规 6 2 3 4 2" xfId="37028"/>
    <cellStyle name="常规 6 2 3 4 2 2" xfId="37029"/>
    <cellStyle name="常规 6 2 3 4 2 2 2" xfId="37030"/>
    <cellStyle name="常规 6 2 3 4 2 3" xfId="37031"/>
    <cellStyle name="常规 6 2 3 5" xfId="37032"/>
    <cellStyle name="常规 6 2 3 5 2" xfId="37033"/>
    <cellStyle name="常规 6 2 3 5 2 2" xfId="37034"/>
    <cellStyle name="常规 6 2 3 5 2 2 2" xfId="37035"/>
    <cellStyle name="常规 6 2 3 6" xfId="37036"/>
    <cellStyle name="常规 6 2 3 6 2" xfId="37037"/>
    <cellStyle name="汇总 2 2 2 10" xfId="37038"/>
    <cellStyle name="常规 6 2 3 6 2 2" xfId="37039"/>
    <cellStyle name="常规 6 2 3 6 2 2 2" xfId="37040"/>
    <cellStyle name="常规 6 2 3 7" xfId="37041"/>
    <cellStyle name="常规 6 2 3 7 2 2" xfId="37042"/>
    <cellStyle name="常规 6 2 3 7 3 2" xfId="37043"/>
    <cellStyle name="常规 6 2 3 7 4" xfId="37044"/>
    <cellStyle name="常规 6 2 3 8" xfId="37045"/>
    <cellStyle name="常规 6 2 3 8 2 2" xfId="37046"/>
    <cellStyle name="常规 6 2 3 9" xfId="37047"/>
    <cellStyle name="常规 6 2 3 9 2" xfId="37048"/>
    <cellStyle name="常规 6 2 4" xfId="37049"/>
    <cellStyle name="常规 6 2 4 2 3" xfId="37050"/>
    <cellStyle name="常规 6 2 4 2 3 2" xfId="37051"/>
    <cellStyle name="常规 6 2 4 2 3 2 2" xfId="37052"/>
    <cellStyle name="常规 6 2 4 2 3 2 2 2" xfId="37053"/>
    <cellStyle name="常规 6 2 4 2 3 3" xfId="37054"/>
    <cellStyle name="常规 6 2 4 2 3 3 2" xfId="37055"/>
    <cellStyle name="常规 6 2 4 2 4" xfId="37056"/>
    <cellStyle name="常规 6 2 4 2 4 2" xfId="37057"/>
    <cellStyle name="常规 6 2 4 2 4 2 2" xfId="37058"/>
    <cellStyle name="常规 6 2 4 2 4 3" xfId="37059"/>
    <cellStyle name="常规 6 2 5" xfId="37060"/>
    <cellStyle name="常规 6 2 5 2 2" xfId="37061"/>
    <cellStyle name="常规 6 2 5 2 3" xfId="37062"/>
    <cellStyle name="常规 6 2 5 2 3 2" xfId="37063"/>
    <cellStyle name="常规 6 2 5 2 3 2 2" xfId="37064"/>
    <cellStyle name="常规 6 2 5 2 3 2 2 2" xfId="37065"/>
    <cellStyle name="常规 6 2 5 2 3 3" xfId="37066"/>
    <cellStyle name="常规 6 2 5 2 3 3 2" xfId="37067"/>
    <cellStyle name="常规 6 2 5 2 4 2 2" xfId="37068"/>
    <cellStyle name="常规 6 2 5 2 4 3" xfId="37069"/>
    <cellStyle name="常规 6 2 5 2 6 2" xfId="37070"/>
    <cellStyle name="常规 6 2 5 2 7" xfId="37071"/>
    <cellStyle name="常规 6 2 6" xfId="37072"/>
    <cellStyle name="常规 6 2 7 2" xfId="37073"/>
    <cellStyle name="常规 6 2 7 2 2" xfId="37074"/>
    <cellStyle name="常规 6 2 7 2 3" xfId="37075"/>
    <cellStyle name="常规 6 2 7 2 3 2 2" xfId="37076"/>
    <cellStyle name="常规 6 2 7 2 3 2 3" xfId="37077"/>
    <cellStyle name="常规 6 4 5 5 3 2" xfId="37078"/>
    <cellStyle name="常规 6 2 7 2 4" xfId="37079"/>
    <cellStyle name="常规 6 2 7 2 4 2" xfId="37080"/>
    <cellStyle name="常规 6 2 7 2 4 2 2" xfId="37081"/>
    <cellStyle name="常规 6 2 8 2 2 2 2" xfId="37082"/>
    <cellStyle name="常规 6 2 8 2 3 2" xfId="37083"/>
    <cellStyle name="常规 6 2 8 2 4" xfId="37084"/>
    <cellStyle name="常规 6 2 9 2 2 2 2" xfId="37085"/>
    <cellStyle name="常规 6 2 9 2 3 2" xfId="37086"/>
    <cellStyle name="常规 6 2 9 2 4" xfId="37087"/>
    <cellStyle name="常规 6 3" xfId="37088"/>
    <cellStyle name="常规 6 3 10 3" xfId="37089"/>
    <cellStyle name="常规 6 4 4 2 3 2" xfId="37090"/>
    <cellStyle name="常规 6 3 10 4" xfId="37091"/>
    <cellStyle name="常规 6 4 4 2 3 3" xfId="37092"/>
    <cellStyle name="常规 9 14 3 3 3 2" xfId="37093"/>
    <cellStyle name="常规 6 3 11 2 2 2" xfId="37094"/>
    <cellStyle name="常规 9 14 3 3 4" xfId="37095"/>
    <cellStyle name="常规 6 3 11 2 3" xfId="37096"/>
    <cellStyle name="常规 9 14 3 4 3" xfId="37097"/>
    <cellStyle name="常规 6 3 11 3 2" xfId="37098"/>
    <cellStyle name="常规 6 4 4 2 4 2 2" xfId="37099"/>
    <cellStyle name="常规 6 3 11 4" xfId="37100"/>
    <cellStyle name="常规 6 4 4 2 4 3" xfId="37101"/>
    <cellStyle name="常规 6 3 12 2 2 2" xfId="37102"/>
    <cellStyle name="常规 6 3 12 2 3" xfId="37103"/>
    <cellStyle name="常规 6 3 12 3" xfId="37104"/>
    <cellStyle name="常规 6 4 4 2 5 2" xfId="37105"/>
    <cellStyle name="常规 6 3 12 3 2" xfId="37106"/>
    <cellStyle name="常规 6 3 12 4" xfId="37107"/>
    <cellStyle name="常规 6 3 13 2 2 2" xfId="37108"/>
    <cellStyle name="常规 6 3 13 2 3" xfId="37109"/>
    <cellStyle name="常规 6 3 13 3" xfId="37110"/>
    <cellStyle name="常规 6 4 4 2 6 2" xfId="37111"/>
    <cellStyle name="常规 6 3 13 3 2" xfId="37112"/>
    <cellStyle name="常规 6 3 14 3" xfId="37113"/>
    <cellStyle name="常规 6 3 17" xfId="37114"/>
    <cellStyle name="常规 6 3 2 2 2" xfId="37115"/>
    <cellStyle name="常规 6 3 2 2 2 2" xfId="37116"/>
    <cellStyle name="常规 6 3 2 2 2 2 2" xfId="37117"/>
    <cellStyle name="常规 6 3 2 2 2 2 2 2" xfId="37118"/>
    <cellStyle name="常规 6 3 2 2 2 2 2 2 2" xfId="37119"/>
    <cellStyle name="常规 6 3 2 2 2 2 3" xfId="37120"/>
    <cellStyle name="常规 6 3 2 2 2 2 3 2" xfId="37121"/>
    <cellStyle name="常规 6 3 2 2 2 3 2 2" xfId="37122"/>
    <cellStyle name="常规 8 2 5 2 7" xfId="37123"/>
    <cellStyle name="常规 6 3 2 2 2 3 2 2 2" xfId="37124"/>
    <cellStyle name="常规 6 3 2 2 2 3 2 3" xfId="37125"/>
    <cellStyle name="常规 6 3 2 2 2 3 3" xfId="37126"/>
    <cellStyle name="常规 6 3 2 2 2 3 3 2" xfId="37127"/>
    <cellStyle name="常规 6 3 2 2 3" xfId="37128"/>
    <cellStyle name="常规 6 3 2 2 3 2 2 2" xfId="37129"/>
    <cellStyle name="常规 6 3 2 2 3 3 2" xfId="37130"/>
    <cellStyle name="常规 6 3 2 2 4 3 2" xfId="37131"/>
    <cellStyle name="常规 6 3 2 2 5 2 2" xfId="37132"/>
    <cellStyle name="常规 6 3 2 2 6" xfId="37133"/>
    <cellStyle name="常规 6 3 2 2 6 2" xfId="37134"/>
    <cellStyle name="常规 6 3 2 2 7 2" xfId="37135"/>
    <cellStyle name="常规 6 3 2 7 2 2 2" xfId="37136"/>
    <cellStyle name="常规 6 3 2 7 2 3" xfId="37137"/>
    <cellStyle name="常规 6 3 2 7 3 2" xfId="37138"/>
    <cellStyle name="常规 6 3 4 2 2 3 2" xfId="37139"/>
    <cellStyle name="常规 6 3 2 7 4" xfId="37140"/>
    <cellStyle name="常规 8 2 2 6 3 2 2" xfId="37141"/>
    <cellStyle name="常规 6 3 3 10" xfId="37142"/>
    <cellStyle name="常规 8 2 2 6 3 2 2 2" xfId="37143"/>
    <cellStyle name="常规 6 3 3 10 2" xfId="37144"/>
    <cellStyle name="常规 8 4 4 2 4 2 2" xfId="37145"/>
    <cellStyle name="常规 8 2 2 6 3 2 3" xfId="37146"/>
    <cellStyle name="常规 6 3 3 11" xfId="37147"/>
    <cellStyle name="常规 6 3 3 2" xfId="37148"/>
    <cellStyle name="常规 6 3 3 2 2" xfId="37149"/>
    <cellStyle name="常规 6 3 3 2 2 2 2 2 2" xfId="37150"/>
    <cellStyle name="常规 6 3 3 2 2 2 3 2" xfId="37151"/>
    <cellStyle name="常规 6 3 3 2 2 2 4" xfId="37152"/>
    <cellStyle name="常规 6 3 3 2 2 3 2 2 2" xfId="37153"/>
    <cellStyle name="常规 6 3 3 2 2 3 3 2" xfId="37154"/>
    <cellStyle name="常规 6 3 3 2 2 6 2" xfId="37155"/>
    <cellStyle name="常规 6 3 3 2 2 7" xfId="37156"/>
    <cellStyle name="常规 6 3 3 2 3" xfId="37157"/>
    <cellStyle name="常规 6 3 3 2 4 2 2 2" xfId="37158"/>
    <cellStyle name="常规 6 3 3 2 4 3 2" xfId="37159"/>
    <cellStyle name="常规 6 3 3 2 7 2" xfId="37160"/>
    <cellStyle name="常规 6 3 4 2 3 3 2" xfId="37161"/>
    <cellStyle name="常规 6 3 3 7 4" xfId="37162"/>
    <cellStyle name="常规 6 3 4 2 2" xfId="37163"/>
    <cellStyle name="常规 6 3 4 2 2 2" xfId="37164"/>
    <cellStyle name="常规 6 3 4 2 2 2 2 2" xfId="37165"/>
    <cellStyle name="常规 6 3 4 2 2 2 3" xfId="37166"/>
    <cellStyle name="常规 6 3 4 2 2 3" xfId="37167"/>
    <cellStyle name="常规 6 3 4 2 3" xfId="37168"/>
    <cellStyle name="常规 6 3 4 2 3 2 2 2" xfId="37169"/>
    <cellStyle name="常规 6 3 4 2 3 4" xfId="37170"/>
    <cellStyle name="常规 6 3 4 3 2 2 2 2" xfId="37171"/>
    <cellStyle name="常规 6 3 4 3 2 2 3" xfId="37172"/>
    <cellStyle name="常规 6 3 4 3 2 3 2" xfId="37173"/>
    <cellStyle name="常规 6 3 4 3 2 4" xfId="37174"/>
    <cellStyle name="常规 6 3 4 3 3 2 2 2" xfId="37175"/>
    <cellStyle name="常规 6 3 4 3 3 3 2" xfId="37176"/>
    <cellStyle name="常规 6 3 4 3 3 4" xfId="37177"/>
    <cellStyle name="常规 6 3 4 5 2 2 2" xfId="37178"/>
    <cellStyle name="常规 6 3 4 6 2 2" xfId="37179"/>
    <cellStyle name="常规 6 3 4 9" xfId="37180"/>
    <cellStyle name="常规 6 4 6 2 2 2 2" xfId="37181"/>
    <cellStyle name="常规 6 3 5 2" xfId="37182"/>
    <cellStyle name="常规 6 4 6 2 2 2 2 2" xfId="37183"/>
    <cellStyle name="常规 6 3 5 2 2" xfId="37184"/>
    <cellStyle name="常规 6 3 5 2 2 2" xfId="37185"/>
    <cellStyle name="常规 6 3 5 2 2 2 2" xfId="37186"/>
    <cellStyle name="常规 6 3 5 2 2 2 2 2" xfId="37187"/>
    <cellStyle name="常规 7 2 5 4 3 2" xfId="37188"/>
    <cellStyle name="常规 6 3 5 2 2 2 3" xfId="37189"/>
    <cellStyle name="常规 6 3 5 2 2 3" xfId="37190"/>
    <cellStyle name="常规 6 3 5 2 3" xfId="37191"/>
    <cellStyle name="常规 6 3 5 2 3 2 2 2" xfId="37192"/>
    <cellStyle name="常规 6 3 5 2 6 2" xfId="37193"/>
    <cellStyle name="常规 6 3 5 2 7" xfId="37194"/>
    <cellStyle name="常规 7 2 6 4 3 2" xfId="37195"/>
    <cellStyle name="常规 6 3 5 3 2 2 3" xfId="37196"/>
    <cellStyle name="常规 6 3 5 3 2 3 2" xfId="37197"/>
    <cellStyle name="常规 6 3 5 3 2 4" xfId="37198"/>
    <cellStyle name="常规 7 2 6 5 3 2" xfId="37199"/>
    <cellStyle name="常规 6 3 5 3 3 2 3" xfId="37200"/>
    <cellStyle name="常规 6 3 5 3 3 3 2" xfId="37201"/>
    <cellStyle name="常规 6 3 5 3 3 4" xfId="37202"/>
    <cellStyle name="常规 6 3 5 3 6" xfId="37203"/>
    <cellStyle name="常规 6 3 5 3 6 2" xfId="37204"/>
    <cellStyle name="常规 6 3 5 3 7" xfId="37205"/>
    <cellStyle name="常规 6 3 5 6 3" xfId="37206"/>
    <cellStyle name="常规 6 3 5 8 2" xfId="37207"/>
    <cellStyle name="常规 6 3 5 9" xfId="37208"/>
    <cellStyle name="常规 8 6 2 3 2 2" xfId="37209"/>
    <cellStyle name="常规 6 4 6 2 2 3" xfId="37210"/>
    <cellStyle name="常规 6 3 6" xfId="37211"/>
    <cellStyle name="常规 6 3 6 2 2" xfId="37212"/>
    <cellStyle name="常规 6 3 6 2 2 2" xfId="37213"/>
    <cellStyle name="常规 7 3 5 4 3 2" xfId="37214"/>
    <cellStyle name="常规 6 3 6 2 2 2 3" xfId="37215"/>
    <cellStyle name="常规 8 5 2 3 2 2" xfId="37216"/>
    <cellStyle name="常规 6 3 6 2 2 3" xfId="37217"/>
    <cellStyle name="常规 6 3 6 2 3" xfId="37218"/>
    <cellStyle name="常规 7 3 5 5 3 2" xfId="37219"/>
    <cellStyle name="常规 6 9 2 6 2" xfId="37220"/>
    <cellStyle name="常规 6 3 6 2 3 2 3" xfId="37221"/>
    <cellStyle name="常规 7 3 6 4 3 2" xfId="37222"/>
    <cellStyle name="常规 6 3 6 3 2 2 3" xfId="37223"/>
    <cellStyle name="常规 7 3 6 5 3 2" xfId="37224"/>
    <cellStyle name="常规 6 3 6 3 3 2 3" xfId="37225"/>
    <cellStyle name="常规 6 3 6 3 6 2" xfId="37226"/>
    <cellStyle name="常规 6 3 6 3 7" xfId="37227"/>
    <cellStyle name="常规 6 3 6 5 4" xfId="37228"/>
    <cellStyle name="常规 6 3 6 6 2 2" xfId="37229"/>
    <cellStyle name="常规 6 3 6 6 3" xfId="37230"/>
    <cellStyle name="常规 6 3 6 8 2" xfId="37231"/>
    <cellStyle name="常规 6 3 6 9" xfId="37232"/>
    <cellStyle name="输入 2 2 2 4 2 2 2" xfId="37233"/>
    <cellStyle name="常规 8 6 2 3 2 3" xfId="37234"/>
    <cellStyle name="常规 8 22 2 2" xfId="37235"/>
    <cellStyle name="常规 8 17 2 2" xfId="37236"/>
    <cellStyle name="常规 6 4 6 2 2 4" xfId="37237"/>
    <cellStyle name="常规 6 3 7" xfId="37238"/>
    <cellStyle name="常规 6 3 7 2" xfId="37239"/>
    <cellStyle name="常规 6 3 7 2 2" xfId="37240"/>
    <cellStyle name="常规 6 3 7 3 6 2" xfId="37241"/>
    <cellStyle name="常规 6 3 7 8 2" xfId="37242"/>
    <cellStyle name="常规 6 3 7 9" xfId="37243"/>
    <cellStyle name="常规 6 3 8 2 4" xfId="37244"/>
    <cellStyle name="常规 6 3 9 2 4" xfId="37245"/>
    <cellStyle name="常规 6 3 9 4 2" xfId="37246"/>
    <cellStyle name="常规 6 3 9 4 2 2" xfId="37247"/>
    <cellStyle name="常规 6 3 9 4 3" xfId="37248"/>
    <cellStyle name="常规 6 4 8 2 3 2" xfId="37249"/>
    <cellStyle name="常规 6 3 9 5" xfId="37250"/>
    <cellStyle name="常规 6 3 9 5 2" xfId="37251"/>
    <cellStyle name="常规 6 3 9 6 2" xfId="37252"/>
    <cellStyle name="常规 6 3 9 7" xfId="37253"/>
    <cellStyle name="常规 6 4" xfId="37254"/>
    <cellStyle name="常规 7 2 13 3 2" xfId="37255"/>
    <cellStyle name="常规 6 4 10 3" xfId="37256"/>
    <cellStyle name="常规 6 4 10 3 2" xfId="37257"/>
    <cellStyle name="常规 7 2 2 7" xfId="37258"/>
    <cellStyle name="常规 6 4 11 2" xfId="37259"/>
    <cellStyle name="常规 7 2 2 7 2 2" xfId="37260"/>
    <cellStyle name="常规 6 4 11 2 2 2" xfId="37261"/>
    <cellStyle name="常规 7 2 2 7 3" xfId="37262"/>
    <cellStyle name="常规 6 4 11 2 3" xfId="37263"/>
    <cellStyle name="常规 7 2 2 8" xfId="37264"/>
    <cellStyle name="常规 6 4 11 3" xfId="37265"/>
    <cellStyle name="常规 7 2 2 8 2" xfId="37266"/>
    <cellStyle name="常规 6 4 11 3 2" xfId="37267"/>
    <cellStyle name="常规 7 2 2 9" xfId="37268"/>
    <cellStyle name="常规 6 4 11 4" xfId="37269"/>
    <cellStyle name="常规 6 4 12" xfId="37270"/>
    <cellStyle name="常规 7 2 3 7" xfId="37271"/>
    <cellStyle name="常规 6 4 12 2" xfId="37272"/>
    <cellStyle name="常规 7 2 3 7 2" xfId="37273"/>
    <cellStyle name="常规 6 4 12 2 2" xfId="37274"/>
    <cellStyle name="常规 7 2 3 8" xfId="37275"/>
    <cellStyle name="常规 6 4 12 3" xfId="37276"/>
    <cellStyle name="常规 7 2 3 8 2" xfId="37277"/>
    <cellStyle name="常规 6 4 12 3 2" xfId="37278"/>
    <cellStyle name="常规 7 2 3 9" xfId="37279"/>
    <cellStyle name="常规 6 4 12 4" xfId="37280"/>
    <cellStyle name="常规 7 2 4 7" xfId="37281"/>
    <cellStyle name="常规 6 4 13 2" xfId="37282"/>
    <cellStyle name="常规 7 2 4 7 2" xfId="37283"/>
    <cellStyle name="常规 6 4 13 2 2" xfId="37284"/>
    <cellStyle name="常规 6 4 14" xfId="37285"/>
    <cellStyle name="常规 7 2 5 7" xfId="37286"/>
    <cellStyle name="常规 6 4 14 2" xfId="37287"/>
    <cellStyle name="常规 6 4 15" xfId="37288"/>
    <cellStyle name="常规 7 2 6 7" xfId="37289"/>
    <cellStyle name="常规 6 4 15 2" xfId="37290"/>
    <cellStyle name="常规 6 4 2 2 2" xfId="37291"/>
    <cellStyle name="常规 6 4 2 2 2 2 2" xfId="37292"/>
    <cellStyle name="常规 6 4 2 2 2 2 2 2" xfId="37293"/>
    <cellStyle name="常规 8 17 7 2" xfId="37294"/>
    <cellStyle name="常规 6 4 2 2 2 2 3" xfId="37295"/>
    <cellStyle name="常规 6 4 2 2 2 3" xfId="37296"/>
    <cellStyle name="常规 6 4 2 2 2 3 2" xfId="37297"/>
    <cellStyle name="常规 6 4 2 2 3" xfId="37298"/>
    <cellStyle name="常规 6 4 2 2 3 3 2" xfId="37299"/>
    <cellStyle name="常规 6 4 2 2 4 2 2" xfId="37300"/>
    <cellStyle name="常规 6 4 2 2 4 3" xfId="37301"/>
    <cellStyle name="常规 6 4 2 2 5 2" xfId="37302"/>
    <cellStyle name="常规 6 4 2 2 6" xfId="37303"/>
    <cellStyle name="常规 6 4 2 2 6 2" xfId="37304"/>
    <cellStyle name="常规 6 4 2 3" xfId="37305"/>
    <cellStyle name="常规 6 4 2 3 2 2 2 2" xfId="37306"/>
    <cellStyle name="常规 6 4 2 3 3" xfId="37307"/>
    <cellStyle name="常规 6 4 2 3 3 2 2 2" xfId="37308"/>
    <cellStyle name="常规 6 4 2 3 3 2 3" xfId="37309"/>
    <cellStyle name="常规 6 4 2 3 3 3 2" xfId="37310"/>
    <cellStyle name="常规 6 4 2 3 3 4" xfId="37311"/>
    <cellStyle name="常规 6 4 2 3 5" xfId="37312"/>
    <cellStyle name="常规 6 4 2 3 5 2" xfId="37313"/>
    <cellStyle name="常规 6 4 3 2" xfId="37314"/>
    <cellStyle name="常规 6 4 3 2 2" xfId="37315"/>
    <cellStyle name="常规 6 4 3 2 2 2 2" xfId="37316"/>
    <cellStyle name="常规 6 4 3 2 2 2 2 2" xfId="37317"/>
    <cellStyle name="常规 6 4 3 2 2 2 3" xfId="37318"/>
    <cellStyle name="常规 6 4 3 2 2 3" xfId="37319"/>
    <cellStyle name="常规 6 4 3 2 2 3 2" xfId="37320"/>
    <cellStyle name="常规 6 4 3 2 3" xfId="37321"/>
    <cellStyle name="常规 6 4 3 2 3 2" xfId="37322"/>
    <cellStyle name="常规 6 4 3 2 3 3" xfId="37323"/>
    <cellStyle name="常规 6 4 3 2 3 3 2" xfId="37324"/>
    <cellStyle name="常规 6 4 3 2 4 2 2" xfId="37325"/>
    <cellStyle name="常规 6 4 3 2 4 3" xfId="37326"/>
    <cellStyle name="常规 6 4 3 2 5 2" xfId="37327"/>
    <cellStyle name="常规 6 4 3 2 6" xfId="37328"/>
    <cellStyle name="常规 6 4 3 2 6 2" xfId="37329"/>
    <cellStyle name="常规 6 4 3 2 7" xfId="37330"/>
    <cellStyle name="常规 6 4 3 3 2" xfId="37331"/>
    <cellStyle name="常规 6 4 3 3 2 2 3" xfId="37332"/>
    <cellStyle name="常规 6 4 3 3 2 3 2" xfId="37333"/>
    <cellStyle name="常规 6 4 3 3 3" xfId="37334"/>
    <cellStyle name="常规 6 4 3 3 3 2 2 2" xfId="37335"/>
    <cellStyle name="常规 6 4 3 3 3 3 2" xfId="37336"/>
    <cellStyle name="常规 6 4 3 3 3 4" xfId="37337"/>
    <cellStyle name="常规 6 4 3 3 4 2 2" xfId="37338"/>
    <cellStyle name="常规 6 4 3 3 5" xfId="37339"/>
    <cellStyle name="常规 6 4 3 3 5 2" xfId="37340"/>
    <cellStyle name="常规 6 4 3 5 2 2 2" xfId="37341"/>
    <cellStyle name="常规 7 5 2 2 3 2 2" xfId="37342"/>
    <cellStyle name="常规 6 4 3 5 2 3" xfId="37343"/>
    <cellStyle name="常规 6 4 3 6 2" xfId="37344"/>
    <cellStyle name="常规 6 4 3 7" xfId="37345"/>
    <cellStyle name="常规 6 4 3 7 2" xfId="37346"/>
    <cellStyle name="常规 6 4 3 8" xfId="37347"/>
    <cellStyle name="常规 6 4 3 9" xfId="37348"/>
    <cellStyle name="常规 6 4 4 2 2 2 2" xfId="37349"/>
    <cellStyle name="常规 6 4 4 2 2 2 3" xfId="37350"/>
    <cellStyle name="常规 6 4 4 2 2 3" xfId="37351"/>
    <cellStyle name="常规 6 4 4 2 2 3 2" xfId="37352"/>
    <cellStyle name="常规 6 4 4 2 3 4" xfId="37353"/>
    <cellStyle name="常规 6 4 4 2 5" xfId="37354"/>
    <cellStyle name="常规 6 4 4 2 6" xfId="37355"/>
    <cellStyle name="常规 6 4 4 2 7" xfId="37356"/>
    <cellStyle name="常规 6 4 4 3" xfId="37357"/>
    <cellStyle name="强调文字颜色 5 3 2 2 8 2" xfId="37358"/>
    <cellStyle name="常规 6 4 4 3 2 2 2" xfId="37359"/>
    <cellStyle name="常规 6 4 4 3 2 2 2 2" xfId="37360"/>
    <cellStyle name="常规 6 4 4 3 2 2 3" xfId="37361"/>
    <cellStyle name="强调文字颜色 5 3 2 2 9" xfId="37362"/>
    <cellStyle name="常规 6 4 4 3 2 3" xfId="37363"/>
    <cellStyle name="常规 6 4 4 3 2 3 2" xfId="37364"/>
    <cellStyle name="常规 6 4 4 3 2 4" xfId="37365"/>
    <cellStyle name="常规 6 4 4 3 3" xfId="37366"/>
    <cellStyle name="检查单元格 9" xfId="37367"/>
    <cellStyle name="常规 6 4 4 3 3 2" xfId="37368"/>
    <cellStyle name="检查单元格 9 2" xfId="37369"/>
    <cellStyle name="常规 9 15 2 4 3" xfId="37370"/>
    <cellStyle name="常规 6 4 4 3 3 2 2" xfId="37371"/>
    <cellStyle name="常规 6 4 4 3 3 2 2 2" xfId="37372"/>
    <cellStyle name="常规 6 4 4 3 3 3" xfId="37373"/>
    <cellStyle name="常规 6 4 4 3 3 3 2" xfId="37374"/>
    <cellStyle name="常规 6 4 4 3 3 4" xfId="37375"/>
    <cellStyle name="常规 6 4 4 3 4" xfId="37376"/>
    <cellStyle name="常规 9 15 3 4 3" xfId="37377"/>
    <cellStyle name="常规 6 4 4 3 4 2 2" xfId="37378"/>
    <cellStyle name="常规 6 4 4 3 5" xfId="37379"/>
    <cellStyle name="常规 6 4 4 3 5 2" xfId="37380"/>
    <cellStyle name="常规 6 4 4 3 6 2" xfId="37381"/>
    <cellStyle name="常规 6 4 4 3 7" xfId="37382"/>
    <cellStyle name="常规 7 2 11 2 2" xfId="37383"/>
    <cellStyle name="常规 6 4 4 5 2 2" xfId="37384"/>
    <cellStyle name="常规 6 4 6 2 3 2" xfId="37385"/>
    <cellStyle name="常规 6 4 5" xfId="37386"/>
    <cellStyle name="常规 6 4 5 2 2 2 2 2" xfId="37387"/>
    <cellStyle name="常规 8 2 5 4 3 2" xfId="37388"/>
    <cellStyle name="常规 6 4 5 2 2 2 3" xfId="37389"/>
    <cellStyle name="输入 2 2 2 3 2 2 2" xfId="37390"/>
    <cellStyle name="常规 6 4 5 2 2 4" xfId="37391"/>
    <cellStyle name="常规 6 4 5 2 3 2 2" xfId="37392"/>
    <cellStyle name="常规 6 4 5 2 3 2 2 2" xfId="37393"/>
    <cellStyle name="常规 8 2 5 5 3 2" xfId="37394"/>
    <cellStyle name="常规 6 4 5 2 3 2 3" xfId="37395"/>
    <cellStyle name="常规 6 4 5 2 3 3" xfId="37396"/>
    <cellStyle name="常规 6 4 5 2 3 3 2" xfId="37397"/>
    <cellStyle name="常规 6 4 5 2 3 4" xfId="37398"/>
    <cellStyle name="常规 6 4 5 2 4 2 2" xfId="37399"/>
    <cellStyle name="常规 6 4 5 2 4 3" xfId="37400"/>
    <cellStyle name="常规 6 4 5 2 5" xfId="37401"/>
    <cellStyle name="常规 6 4 5 2 5 2" xfId="37402"/>
    <cellStyle name="常规 6 4 5 2 6" xfId="37403"/>
    <cellStyle name="常规 6 4 5 2 6 2" xfId="37404"/>
    <cellStyle name="常规 6 4 5 2 7" xfId="37405"/>
    <cellStyle name="常规 6 4 5 3 2 3" xfId="37406"/>
    <cellStyle name="常规 6 4 5 3 2 4" xfId="37407"/>
    <cellStyle name="常规 6 4 5 3 3 2" xfId="37408"/>
    <cellStyle name="常规 6 4 5 3 3 3" xfId="37409"/>
    <cellStyle name="常规 6 4 5 3 3 3 2" xfId="37410"/>
    <cellStyle name="常规 6 4 5 3 3 4" xfId="37411"/>
    <cellStyle name="常规 6 4 5 3 4 3" xfId="37412"/>
    <cellStyle name="常规 6 4 5 3 5" xfId="37413"/>
    <cellStyle name="常规 6 4 5 3 5 2" xfId="37414"/>
    <cellStyle name="常规 6 4 5 3 6" xfId="37415"/>
    <cellStyle name="常规 6 4 5 3 6 2" xfId="37416"/>
    <cellStyle name="常规 6 4 5 3 7" xfId="37417"/>
    <cellStyle name="常规 6 4 5 5 2 2" xfId="37418"/>
    <cellStyle name="常规 6 4 5 8 2" xfId="37419"/>
    <cellStyle name="常规 6 4 5 9" xfId="37420"/>
    <cellStyle name="常规 8 6 2 3 3 2" xfId="37421"/>
    <cellStyle name="常规 6 4 6 2 3 3" xfId="37422"/>
    <cellStyle name="常规 6 4 6" xfId="37423"/>
    <cellStyle name="常规 6 4 7" xfId="37424"/>
    <cellStyle name="常规 8 22 3 2" xfId="37425"/>
    <cellStyle name="常规 8 17 3 2" xfId="37426"/>
    <cellStyle name="常规 6 4 6 2 3 4" xfId="37427"/>
    <cellStyle name="常规 6 4 6 2 4 2" xfId="37428"/>
    <cellStyle name="常规 6 4 6 2 4 3" xfId="37429"/>
    <cellStyle name="常规 6 4 6 2 5 2" xfId="37430"/>
    <cellStyle name="常规 6 4 6 2 6" xfId="37431"/>
    <cellStyle name="常规 6 4 6 2 6 2" xfId="37432"/>
    <cellStyle name="常规 6 4 6 2 7" xfId="37433"/>
    <cellStyle name="常规 6 4 6 3 2" xfId="37434"/>
    <cellStyle name="常规 6 4 6 3 2 2 2" xfId="37435"/>
    <cellStyle name="常规 6 4 6 3 2 2 2 2" xfId="37436"/>
    <cellStyle name="常规 8 3 6 4 3 2" xfId="37437"/>
    <cellStyle name="常规 6 4 6 3 2 2 3" xfId="37438"/>
    <cellStyle name="常规 8 6 2 4 2 2" xfId="37439"/>
    <cellStyle name="常规 6 4 6 3 2 3" xfId="37440"/>
    <cellStyle name="常规 6 4 6 3 2 3 2" xfId="37441"/>
    <cellStyle name="常规 8 23 2 2" xfId="37442"/>
    <cellStyle name="常规 8 18 2 2" xfId="37443"/>
    <cellStyle name="常规 6 4 6 3 2 4" xfId="37444"/>
    <cellStyle name="常规 6 4 6 3 3" xfId="37445"/>
    <cellStyle name="常规 6 4 6 3 3 2" xfId="37446"/>
    <cellStyle name="常规 6 4 6 3 3 3" xfId="37447"/>
    <cellStyle name="常规 8 23 3 2" xfId="37448"/>
    <cellStyle name="常规 8 18 3 2" xfId="37449"/>
    <cellStyle name="常规 6 4 6 3 3 4" xfId="37450"/>
    <cellStyle name="常规 6 4 6 3 4 2" xfId="37451"/>
    <cellStyle name="常规 6 4 6 3 5" xfId="37452"/>
    <cellStyle name="常规 6 4 6 3 5 2" xfId="37453"/>
    <cellStyle name="常规 6 4 6 3 6" xfId="37454"/>
    <cellStyle name="常规 6 4 6 3 6 2" xfId="37455"/>
    <cellStyle name="常规 6 4 6 3 7" xfId="37456"/>
    <cellStyle name="常规 6 4 6 4 2" xfId="37457"/>
    <cellStyle name="常规 6 4 6 4 2 2 2" xfId="37458"/>
    <cellStyle name="常规 6 4 6 4 2 3" xfId="37459"/>
    <cellStyle name="常规 6 4 6 5" xfId="37460"/>
    <cellStyle name="常规 6 4 6 5 2" xfId="37461"/>
    <cellStyle name="常规 6 4 6 5 2 2" xfId="37462"/>
    <cellStyle name="常规 6 4 6 6 2 2" xfId="37463"/>
    <cellStyle name="常规 6 4 6 7 2" xfId="37464"/>
    <cellStyle name="常规 6 4 6 8" xfId="37465"/>
    <cellStyle name="常规 6 4 6 8 2" xfId="37466"/>
    <cellStyle name="常规 6 4 7 2 4" xfId="37467"/>
    <cellStyle name="常规 6 4 7 3 3" xfId="37468"/>
    <cellStyle name="常规 6 4 7 3 4" xfId="37469"/>
    <cellStyle name="常规 6 4 7 4 2" xfId="37470"/>
    <cellStyle name="常规 6 4 7 5" xfId="37471"/>
    <cellStyle name="常规 6 4 7 5 2" xfId="37472"/>
    <cellStyle name="常规 6 4 7 6 2" xfId="37473"/>
    <cellStyle name="常规 6 4 7 7" xfId="37474"/>
    <cellStyle name="常规 6 4 8 2 4" xfId="37475"/>
    <cellStyle name="常规 6 4 8 3 3" xfId="37476"/>
    <cellStyle name="警告文本 2 5" xfId="37477"/>
    <cellStyle name="常规 6 4 8 3 3 2" xfId="37478"/>
    <cellStyle name="常规 8 6 5 2 2 2" xfId="37479"/>
    <cellStyle name="常规 6 4 8 3 4" xfId="37480"/>
    <cellStyle name="常规 6 4 8 4" xfId="37481"/>
    <cellStyle name="常规 6 4 8 4 2" xfId="37482"/>
    <cellStyle name="常规 6 4 8 4 2 2" xfId="37483"/>
    <cellStyle name="常规 6 4 8 4 3" xfId="37484"/>
    <cellStyle name="常规 6 4 8 6 2" xfId="37485"/>
    <cellStyle name="常规 6 4 8 7" xfId="37486"/>
    <cellStyle name="常规 6 4 9 2 2 2" xfId="37487"/>
    <cellStyle name="常规 6 4 9 3" xfId="37488"/>
    <cellStyle name="常规 7 3 10" xfId="37489"/>
    <cellStyle name="常规 6 4 9 4" xfId="37490"/>
    <cellStyle name="常规 7 4 3 4 4" xfId="37491"/>
    <cellStyle name="常规 6 5 10 2" xfId="37492"/>
    <cellStyle name="常规 6 5 2 2 2" xfId="37493"/>
    <cellStyle name="常规 6 5 2 2 2 2" xfId="37494"/>
    <cellStyle name="链接单元格 3 2 2 3" xfId="37495"/>
    <cellStyle name="常规 6 5 2 2 2 2 2" xfId="37496"/>
    <cellStyle name="链接单元格 3 2 2 4" xfId="37497"/>
    <cellStyle name="常规 6 5 2 2 2 2 3" xfId="37498"/>
    <cellStyle name="常规 6 5 2 2 2 3" xfId="37499"/>
    <cellStyle name="常规 6 5 2 2 2 3 2" xfId="37500"/>
    <cellStyle name="常规 6 5 2 2 3" xfId="37501"/>
    <cellStyle name="常规 6 5 2 2 3 2" xfId="37502"/>
    <cellStyle name="常规 6 5 2 2 3 2 2" xfId="37503"/>
    <cellStyle name="常规 6 5 2 2 3 2 2 2" xfId="37504"/>
    <cellStyle name="常规 6 5 2 2 3 2 3" xfId="37505"/>
    <cellStyle name="常规 6 5 2 2 3 3" xfId="37506"/>
    <cellStyle name="常规 6 5 2 2 3 3 2" xfId="37507"/>
    <cellStyle name="常规 6 5 2 2 4 2" xfId="37508"/>
    <cellStyle name="常规 6 5 2 2 4 2 2" xfId="37509"/>
    <cellStyle name="常规 6 5 2 2 5" xfId="37510"/>
    <cellStyle name="常规 6 5 2 2 5 2" xfId="37511"/>
    <cellStyle name="常规 6 5 2 2 6" xfId="37512"/>
    <cellStyle name="常规 6 5 2 2 6 2" xfId="37513"/>
    <cellStyle name="常规 6 5 2 2 7" xfId="37514"/>
    <cellStyle name="常规 6 5 2 3" xfId="37515"/>
    <cellStyle name="常规 6 5 2 3 2" xfId="37516"/>
    <cellStyle name="常规 6 5 2 3 3" xfId="37517"/>
    <cellStyle name="常规 6 5 2 3 4" xfId="37518"/>
    <cellStyle name="常规 6 5 2 4 4" xfId="37519"/>
    <cellStyle name="常规 6 5 2 5 3" xfId="37520"/>
    <cellStyle name="常规 6 5 2 6 2" xfId="37521"/>
    <cellStyle name="常规 6 5 2 7" xfId="37522"/>
    <cellStyle name="常规 6 5 2 7 2" xfId="37523"/>
    <cellStyle name="输出 2 2 2 4 2 2 2" xfId="37524"/>
    <cellStyle name="常规 8 3 6 3 3 2 2 2" xfId="37525"/>
    <cellStyle name="常规 6 5 2 8" xfId="37526"/>
    <cellStyle name="常规 6 5 3 2 2" xfId="37527"/>
    <cellStyle name="常规 6 5 3 2 2 2" xfId="37528"/>
    <cellStyle name="常规 6 5 3 2 2 2 2" xfId="37529"/>
    <cellStyle name="常规 6 5 3 2 2 3" xfId="37530"/>
    <cellStyle name="常规 6 5 3 2 3" xfId="37531"/>
    <cellStyle name="常规 6 5 3 2 3 2" xfId="37532"/>
    <cellStyle name="常规 6 5 3 2 4" xfId="37533"/>
    <cellStyle name="常规 6 5 3 3" xfId="37534"/>
    <cellStyle name="常规 6 5 3 3 2" xfId="37535"/>
    <cellStyle name="强调文字颜色 6 2 2 2 8 2" xfId="37536"/>
    <cellStyle name="常规 6 5 3 3 2 2 2" xfId="37537"/>
    <cellStyle name="强调文字颜色 6 2 2 2 9" xfId="37538"/>
    <cellStyle name="常规 6 5 3 3 2 3" xfId="37539"/>
    <cellStyle name="常规 6 5 3 3 3" xfId="37540"/>
    <cellStyle name="常规 6 5 3 3 3 2" xfId="37541"/>
    <cellStyle name="常规 6 5 3 3 4" xfId="37542"/>
    <cellStyle name="常规 6 5 3 6 2" xfId="37543"/>
    <cellStyle name="常规 6 5 3 7" xfId="37544"/>
    <cellStyle name="常规 6 5 4" xfId="37545"/>
    <cellStyle name="常规 6 5 4 2" xfId="37546"/>
    <cellStyle name="常规 6 5 4 2 2" xfId="37547"/>
    <cellStyle name="常规 6 5 4 2 2 2" xfId="37548"/>
    <cellStyle name="常规 6 5 4 2 3" xfId="37549"/>
    <cellStyle name="常规 6 5 4 3" xfId="37550"/>
    <cellStyle name="常规 6 5 5" xfId="37551"/>
    <cellStyle name="常规 6 5 5 2" xfId="37552"/>
    <cellStyle name="常规 6 5 5 2 2" xfId="37553"/>
    <cellStyle name="常规 6 5 5 2 2 2" xfId="37554"/>
    <cellStyle name="常规 6 5 5 2 3" xfId="37555"/>
    <cellStyle name="常规 6 5 5 3" xfId="37556"/>
    <cellStyle name="常规 6 5 5 3 2" xfId="37557"/>
    <cellStyle name="常规 6 5 6" xfId="37558"/>
    <cellStyle name="常规 6 5 6 2" xfId="37559"/>
    <cellStyle name="常规 6 5 6 2 2" xfId="37560"/>
    <cellStyle name="常规 6 5 6 2 2 2" xfId="37561"/>
    <cellStyle name="常规 6 5 6 3" xfId="37562"/>
    <cellStyle name="常规 6 5 6 3 2" xfId="37563"/>
    <cellStyle name="常规 6 5 7" xfId="37564"/>
    <cellStyle name="常规 6 5 7 2" xfId="37565"/>
    <cellStyle name="常规 6 5 7 2 2" xfId="37566"/>
    <cellStyle name="常规 7 2 9 3 3" xfId="37567"/>
    <cellStyle name="常规 6 5 7 2 2 2" xfId="37568"/>
    <cellStyle name="常规 8 2 12 2 2" xfId="37569"/>
    <cellStyle name="常规 6 5 7 3" xfId="37570"/>
    <cellStyle name="常规 8 2 12 2 3" xfId="37571"/>
    <cellStyle name="常规 6 5 7 4" xfId="37572"/>
    <cellStyle name="常规 6 5 8" xfId="37573"/>
    <cellStyle name="常规 6 5 8 2" xfId="37574"/>
    <cellStyle name="常规 6 5 8 2 2" xfId="37575"/>
    <cellStyle name="常规 8 2 12 3 2" xfId="37576"/>
    <cellStyle name="常规 6 5 8 3" xfId="37577"/>
    <cellStyle name="常规 6 5 9" xfId="37578"/>
    <cellStyle name="常规 6 5 9 2" xfId="37579"/>
    <cellStyle name="常规 6 6" xfId="37580"/>
    <cellStyle name="常规 6 6 2" xfId="37581"/>
    <cellStyle name="常规 6 6 2 2 2" xfId="37582"/>
    <cellStyle name="常规 6 6 2 2 2 2" xfId="37583"/>
    <cellStyle name="常规 6 6 2 2 2 2 2" xfId="37584"/>
    <cellStyle name="常规 6 6 2 2 2 3" xfId="37585"/>
    <cellStyle name="常规 6 6 2 2 3" xfId="37586"/>
    <cellStyle name="常规 6 6 2 2 3 2" xfId="37587"/>
    <cellStyle name="常规 6 6 2 3 2" xfId="37588"/>
    <cellStyle name="常规 6 6 2 3 3" xfId="37589"/>
    <cellStyle name="常规 6 6 2 3 4" xfId="37590"/>
    <cellStyle name="常规 6 6 2 4 3" xfId="37591"/>
    <cellStyle name="常规 7 3 2 5 2 2" xfId="37592"/>
    <cellStyle name="常规 6 6 2 5 2" xfId="37593"/>
    <cellStyle name="常规 7 3 2 5 3" xfId="37594"/>
    <cellStyle name="常规 6 6 2 6" xfId="37595"/>
    <cellStyle name="常规 7 3 2 5 3 2" xfId="37596"/>
    <cellStyle name="常规 6 6 2 6 2" xfId="37597"/>
    <cellStyle name="常规 7 3 2 5 4" xfId="37598"/>
    <cellStyle name="常规 6 6 2 7" xfId="37599"/>
    <cellStyle name="常规 6 6 3" xfId="37600"/>
    <cellStyle name="常规 6 6 3 2 2" xfId="37601"/>
    <cellStyle name="常规 6 6 3 2 2 2" xfId="37602"/>
    <cellStyle name="常规 6 6 3 2 2 2 2" xfId="37603"/>
    <cellStyle name="常规 6 6 3 2 2 3" xfId="37604"/>
    <cellStyle name="常规 6 6 3 2 3" xfId="37605"/>
    <cellStyle name="常规 6 6 3 2 3 2" xfId="37606"/>
    <cellStyle name="常规 6 6 3 2 4" xfId="37607"/>
    <cellStyle name="常规 6 6 3 3" xfId="37608"/>
    <cellStyle name="常规 6 6 3 3 2" xfId="37609"/>
    <cellStyle name="常规 6 6 3 4 2" xfId="37610"/>
    <cellStyle name="常规 7 3 2 6 2" xfId="37611"/>
    <cellStyle name="常规 6 6 3 5" xfId="37612"/>
    <cellStyle name="常规 7 3 2 6 2 2" xfId="37613"/>
    <cellStyle name="常规 6 6 3 5 2" xfId="37614"/>
    <cellStyle name="常规 7 3 2 6 3" xfId="37615"/>
    <cellStyle name="常规 6 6 3 6" xfId="37616"/>
    <cellStyle name="常规 7 3 2 6 3 2" xfId="37617"/>
    <cellStyle name="常规 6 6 3 6 2" xfId="37618"/>
    <cellStyle name="常规 7 3 2 6 4" xfId="37619"/>
    <cellStyle name="常规 6 6 3 7" xfId="37620"/>
    <cellStyle name="常规 6 6 4" xfId="37621"/>
    <cellStyle name="常规 6 6 4 2" xfId="37622"/>
    <cellStyle name="常规 6 6 4 2 2" xfId="37623"/>
    <cellStyle name="常规 6 6 4 2 2 2" xfId="37624"/>
    <cellStyle name="常规 6 6 4 2 3" xfId="37625"/>
    <cellStyle name="计算 2 3 2 2 2" xfId="37626"/>
    <cellStyle name="常规 6 6 4 3" xfId="37627"/>
    <cellStyle name="计算 2 3 2 2 3" xfId="37628"/>
    <cellStyle name="常规 6 6 4 4" xfId="37629"/>
    <cellStyle name="常规 6 6 5" xfId="37630"/>
    <cellStyle name="常规 6 6 5 2" xfId="37631"/>
    <cellStyle name="常规 6 6 5 2 2" xfId="37632"/>
    <cellStyle name="常规 6 6 5 2 2 2" xfId="37633"/>
    <cellStyle name="常规 6 6 5 2 3" xfId="37634"/>
    <cellStyle name="常规 6 6 5 3" xfId="37635"/>
    <cellStyle name="常规 6 6 5 3 2" xfId="37636"/>
    <cellStyle name="常规 6 6 5 4" xfId="37637"/>
    <cellStyle name="常规 6 6 6" xfId="37638"/>
    <cellStyle name="常规 6 6 6 2" xfId="37639"/>
    <cellStyle name="常规 6 6 6 2 2" xfId="37640"/>
    <cellStyle name="常规 6 6 6 3" xfId="37641"/>
    <cellStyle name="常规 6 6 7" xfId="37642"/>
    <cellStyle name="常规 6 6 7 2" xfId="37643"/>
    <cellStyle name="常规 6 6 8" xfId="37644"/>
    <cellStyle name="常规 6 6 8 2" xfId="37645"/>
    <cellStyle name="常规 6 6 9" xfId="37646"/>
    <cellStyle name="常规 6 7" xfId="37647"/>
    <cellStyle name="常规 6 7 2" xfId="37648"/>
    <cellStyle name="常规 6 7 2 2" xfId="37649"/>
    <cellStyle name="常规 6 7 2 2 2" xfId="37650"/>
    <cellStyle name="常规 6 7 2 2 2 2" xfId="37651"/>
    <cellStyle name="常规 6 7 2 2 2 2 2" xfId="37652"/>
    <cellStyle name="常规 6 7 2 2 2 3" xfId="37653"/>
    <cellStyle name="常规 6 7 2 2 3" xfId="37654"/>
    <cellStyle name="常规 6 7 2 2 3 2" xfId="37655"/>
    <cellStyle name="常规 9 2 7 3 6 2" xfId="37656"/>
    <cellStyle name="常规 6 7 2 2 4" xfId="37657"/>
    <cellStyle name="常规 6 7 2 3 2" xfId="37658"/>
    <cellStyle name="常规 6 7 2 3 2 2" xfId="37659"/>
    <cellStyle name="常规 6 7 2 3 2 2 2" xfId="37660"/>
    <cellStyle name="常规 6 7 2 3 2 3" xfId="37661"/>
    <cellStyle name="常规 6 7 2 3 3" xfId="37662"/>
    <cellStyle name="常规 6 7 2 3 3 2" xfId="37663"/>
    <cellStyle name="常规 6 7 2 3 4" xfId="37664"/>
    <cellStyle name="常规 6 7 2 4 2 2" xfId="37665"/>
    <cellStyle name="常规 6 7 2 4 3" xfId="37666"/>
    <cellStyle name="常规 7 3 3 5 2 2" xfId="37667"/>
    <cellStyle name="常规 6 7 2 5 2" xfId="37668"/>
    <cellStyle name="常规 9 3 6 3 2 2 2 2" xfId="37669"/>
    <cellStyle name="常规 7 3 3 5 3" xfId="37670"/>
    <cellStyle name="常规 6 7 2 6" xfId="37671"/>
    <cellStyle name="常规 7 3 3 5 3 2" xfId="37672"/>
    <cellStyle name="常规 6 7 2 6 2" xfId="37673"/>
    <cellStyle name="常规 6 7 3" xfId="37674"/>
    <cellStyle name="常规 6 7 3 2" xfId="37675"/>
    <cellStyle name="常规 6 7 3 2 2" xfId="37676"/>
    <cellStyle name="常规 6 7 3 2 3" xfId="37677"/>
    <cellStyle name="常规 6 7 3 2 3 2" xfId="37678"/>
    <cellStyle name="常规 6 7 3 2 4" xfId="37679"/>
    <cellStyle name="常规 6 7 3 3" xfId="37680"/>
    <cellStyle name="强调文字颜色 3 2 2 2 3" xfId="37681"/>
    <cellStyle name="常规 6 7 3 3 2" xfId="37682"/>
    <cellStyle name="强调文字颜色 3 2 2 2 3 2" xfId="37683"/>
    <cellStyle name="常规 6 7 3 3 2 2" xfId="37684"/>
    <cellStyle name="强调文字颜色 3 2 2 2 3 2 2" xfId="37685"/>
    <cellStyle name="常规 6 7 3 3 2 2 2" xfId="37686"/>
    <cellStyle name="常规 6 7 3 3 2 3" xfId="37687"/>
    <cellStyle name="常规 6 7 3 4 2" xfId="37688"/>
    <cellStyle name="常规 6 7 3 4 2 2" xfId="37689"/>
    <cellStyle name="常规 7 3 3 6 2" xfId="37690"/>
    <cellStyle name="常规 6 7 3 5" xfId="37691"/>
    <cellStyle name="常规 7 3 3 6 3" xfId="37692"/>
    <cellStyle name="常规 6 7 3 6" xfId="37693"/>
    <cellStyle name="常规 7 3 3 6 3 2" xfId="37694"/>
    <cellStyle name="常规 6 7 3 6 2" xfId="37695"/>
    <cellStyle name="常规 6 7 4" xfId="37696"/>
    <cellStyle name="常规 6 7 4 2" xfId="37697"/>
    <cellStyle name="常规 6 7 4 2 2" xfId="37698"/>
    <cellStyle name="常规 8 4 16" xfId="37699"/>
    <cellStyle name="常规 6 7 4 2 2 2" xfId="37700"/>
    <cellStyle name="常规 6 7 4 2 3" xfId="37701"/>
    <cellStyle name="计算 2 3 3 2 2" xfId="37702"/>
    <cellStyle name="常规 6 7 4 3" xfId="37703"/>
    <cellStyle name="计算 2 3 3 2 2 2" xfId="37704"/>
    <cellStyle name="常规 6 7 4 3 2" xfId="37705"/>
    <cellStyle name="计算 2 3 3 2 3" xfId="37706"/>
    <cellStyle name="常规 6 7 4 4" xfId="37707"/>
    <cellStyle name="常规 6 7 5" xfId="37708"/>
    <cellStyle name="常规 6 7 5 2" xfId="37709"/>
    <cellStyle name="常规 6 7 5 2 2" xfId="37710"/>
    <cellStyle name="常规 6 7 5 2 2 2" xfId="37711"/>
    <cellStyle name="常规 6 7 5 2 3" xfId="37712"/>
    <cellStyle name="常规 6 7 5 3" xfId="37713"/>
    <cellStyle name="常规 6 7 5 3 2" xfId="37714"/>
    <cellStyle name="常规 6 7 5 4" xfId="37715"/>
    <cellStyle name="常规 6 7 6" xfId="37716"/>
    <cellStyle name="常规 6 7 6 2" xfId="37717"/>
    <cellStyle name="常规 6 7 6 2 2" xfId="37718"/>
    <cellStyle name="常规 6 7 7" xfId="37719"/>
    <cellStyle name="常规 6 7 7 2" xfId="37720"/>
    <cellStyle name="常规 6 7 8" xfId="37721"/>
    <cellStyle name="常规 6 7 8 2" xfId="37722"/>
    <cellStyle name="常规 6 7 9" xfId="37723"/>
    <cellStyle name="常规 6 8" xfId="37724"/>
    <cellStyle name="常规 6 8 2" xfId="37725"/>
    <cellStyle name="常规 6 8 2 2" xfId="37726"/>
    <cellStyle name="常规 6 8 2 2 2" xfId="37727"/>
    <cellStyle name="常规 6 8 2 2 2 2" xfId="37728"/>
    <cellStyle name="常规 9 2 2 3" xfId="37729"/>
    <cellStyle name="常规 6 8 2 2 2 2 2" xfId="37730"/>
    <cellStyle name="常规 6 8 2 2 2 3" xfId="37731"/>
    <cellStyle name="常规 6 8 2 2 3" xfId="37732"/>
    <cellStyle name="常规 6 8 2 2 3 2" xfId="37733"/>
    <cellStyle name="常规 6 8 2 2 4" xfId="37734"/>
    <cellStyle name="常规 6 8 2 3" xfId="37735"/>
    <cellStyle name="常规 6 8 2 3 2" xfId="37736"/>
    <cellStyle name="常规 6 8 2 3 2 2" xfId="37737"/>
    <cellStyle name="常规 6 8 2 3 2 2 2" xfId="37738"/>
    <cellStyle name="常规 6 8 2 3 2 3" xfId="37739"/>
    <cellStyle name="常规 6 8 2 3 3" xfId="37740"/>
    <cellStyle name="常规 6 8 2 3 3 2" xfId="37741"/>
    <cellStyle name="常规 6 8 2 3 4" xfId="37742"/>
    <cellStyle name="常规 6 8 2 4 2 2" xfId="37743"/>
    <cellStyle name="常规 7 3 4 5 2 2" xfId="37744"/>
    <cellStyle name="常规 6 8 2 5 2" xfId="37745"/>
    <cellStyle name="常规 6 8 3" xfId="37746"/>
    <cellStyle name="常规 6 8 3 2" xfId="37747"/>
    <cellStyle name="常规 6 8 3 2 2" xfId="37748"/>
    <cellStyle name="常规 6 8 3 2 2 2" xfId="37749"/>
    <cellStyle name="常规 6 8 3 2 2 2 2" xfId="37750"/>
    <cellStyle name="常规 6 8 3 2 2 3" xfId="37751"/>
    <cellStyle name="常规 6 8 3 2 3" xfId="37752"/>
    <cellStyle name="常规 6 8 3 2 3 2" xfId="37753"/>
    <cellStyle name="常规 6 8 3 2 4" xfId="37754"/>
    <cellStyle name="强调文字颜色 3 3 2 2 3" xfId="37755"/>
    <cellStyle name="常规 6 8 3 3 2" xfId="37756"/>
    <cellStyle name="强调文字颜色 3 3 2 2 3 2" xfId="37757"/>
    <cellStyle name="常规 6 8 3 3 2 2" xfId="37758"/>
    <cellStyle name="强调文字颜色 3 3 2 2 3 2 2" xfId="37759"/>
    <cellStyle name="常规 6 8 3 3 2 2 2" xfId="37760"/>
    <cellStyle name="常规 6 8 3 3 2 3" xfId="37761"/>
    <cellStyle name="强调文字颜色 3 3 2 2 4 2" xfId="37762"/>
    <cellStyle name="常规 7 11 2 2 2 2" xfId="37763"/>
    <cellStyle name="常规 6 8 3 3 3 2" xfId="37764"/>
    <cellStyle name="常规 6 8 3 4 2" xfId="37765"/>
    <cellStyle name="常规 6 8 3 4 2 2" xfId="37766"/>
    <cellStyle name="常规 7 3 4 6 2" xfId="37767"/>
    <cellStyle name="常规 6 8 3 5" xfId="37768"/>
    <cellStyle name="常规 6 8 3 6 2" xfId="37769"/>
    <cellStyle name="常规 8 2 2 3 5 2 2 2" xfId="37770"/>
    <cellStyle name="常规 6 8 4" xfId="37771"/>
    <cellStyle name="常规 6 8 4 2" xfId="37772"/>
    <cellStyle name="常规 6 8 4 2 2" xfId="37773"/>
    <cellStyle name="常规 6 8 4 2 3" xfId="37774"/>
    <cellStyle name="计算 2 3 4 2 2" xfId="37775"/>
    <cellStyle name="常规 6 8 4 3" xfId="37776"/>
    <cellStyle name="计算 2 3 4 2 2 2" xfId="37777"/>
    <cellStyle name="常规 6 8 4 3 2" xfId="37778"/>
    <cellStyle name="计算 2 3 4 2 3" xfId="37779"/>
    <cellStyle name="常规 6 8 4 4" xfId="37780"/>
    <cellStyle name="常规 6 8 5" xfId="37781"/>
    <cellStyle name="常规 6 8 5 2" xfId="37782"/>
    <cellStyle name="常规 6 8 5 2 2" xfId="37783"/>
    <cellStyle name="常规 6 8 5 2 2 2" xfId="37784"/>
    <cellStyle name="常规 6 8 5 2 3" xfId="37785"/>
    <cellStyle name="常规 6 8 5 3" xfId="37786"/>
    <cellStyle name="常规 6 8 5 3 2" xfId="37787"/>
    <cellStyle name="常规 6 8 5 4" xfId="37788"/>
    <cellStyle name="常规 6 8 6" xfId="37789"/>
    <cellStyle name="常规 6 8 6 2" xfId="37790"/>
    <cellStyle name="常规 6 8 6 2 2" xfId="37791"/>
    <cellStyle name="常规 6 8 6 3" xfId="37792"/>
    <cellStyle name="常规 6 8 7" xfId="37793"/>
    <cellStyle name="常规 6 8 7 2" xfId="37794"/>
    <cellStyle name="常规 6 8 8" xfId="37795"/>
    <cellStyle name="链接单元格 4 9" xfId="37796"/>
    <cellStyle name="常规 6 8 8 2" xfId="37797"/>
    <cellStyle name="常规 6 8 9" xfId="37798"/>
    <cellStyle name="常规 9 8 4 2" xfId="37799"/>
    <cellStyle name="常规 6 9" xfId="37800"/>
    <cellStyle name="适中 6" xfId="37801"/>
    <cellStyle name="常规 9 8 4 2 2" xfId="37802"/>
    <cellStyle name="常规 6 9 2" xfId="37803"/>
    <cellStyle name="常规 6 9 2 2 2" xfId="37804"/>
    <cellStyle name="常规 6 9 2 2 2 2 2" xfId="37805"/>
    <cellStyle name="常规 6 9 2 2 2 3" xfId="37806"/>
    <cellStyle name="常规 6 9 2 2 3" xfId="37807"/>
    <cellStyle name="常规 6 9 2 2 3 2" xfId="37808"/>
    <cellStyle name="常规 6 9 2 3" xfId="37809"/>
    <cellStyle name="常规 6 9 2 3 2" xfId="37810"/>
    <cellStyle name="常规 6 9 2 3 3" xfId="37811"/>
    <cellStyle name="常规 6 9 2 3 4" xfId="37812"/>
    <cellStyle name="常规 7 3 5 5 2 2" xfId="37813"/>
    <cellStyle name="常规 6 9 2 5 2" xfId="37814"/>
    <cellStyle name="常规 7 3 5 5 3" xfId="37815"/>
    <cellStyle name="常规 6 9 2 6" xfId="37816"/>
    <cellStyle name="适中 7" xfId="37817"/>
    <cellStyle name="常规 9 8 4 2 3" xfId="37818"/>
    <cellStyle name="常规 6 9 3" xfId="37819"/>
    <cellStyle name="常规 6 9 3 2" xfId="37820"/>
    <cellStyle name="常规 6 9 3 2 2" xfId="37821"/>
    <cellStyle name="常规 6 9 3 2 2 2" xfId="37822"/>
    <cellStyle name="常规 6 9 3 2 2 2 2" xfId="37823"/>
    <cellStyle name="常规 6 9 3 2 2 3" xfId="37824"/>
    <cellStyle name="常规 6 9 3 2 3" xfId="37825"/>
    <cellStyle name="常规 6 9 3 2 3 2" xfId="37826"/>
    <cellStyle name="常规 6 9 3 3 2" xfId="37827"/>
    <cellStyle name="常规 7 12 2 2 3" xfId="37828"/>
    <cellStyle name="常规 6 9 3 3 4" xfId="37829"/>
    <cellStyle name="常规 6 9 3 4 2" xfId="37830"/>
    <cellStyle name="常规 7 3 5 6 2" xfId="37831"/>
    <cellStyle name="常规 6 9 3 5" xfId="37832"/>
    <cellStyle name="常规 7 3 5 6 2 2" xfId="37833"/>
    <cellStyle name="常规 6 9 3 5 2" xfId="37834"/>
    <cellStyle name="常规 7 3 5 6 3" xfId="37835"/>
    <cellStyle name="常规 6 9 3 6" xfId="37836"/>
    <cellStyle name="常规 6 9 3 6 2" xfId="37837"/>
    <cellStyle name="常规 6 9 3 7" xfId="37838"/>
    <cellStyle name="适中 8" xfId="37839"/>
    <cellStyle name="常规 6 9 4" xfId="37840"/>
    <cellStyle name="计算 2 3 5 2 2" xfId="37841"/>
    <cellStyle name="常规 6 9 4 3" xfId="37842"/>
    <cellStyle name="计算 2 3 5 2 3" xfId="37843"/>
    <cellStyle name="常规 8 2 10" xfId="37844"/>
    <cellStyle name="常规 6 9 4 4" xfId="37845"/>
    <cellStyle name="适中 9" xfId="37846"/>
    <cellStyle name="常规 6 9 5" xfId="37847"/>
    <cellStyle name="常规 6 9 5 2" xfId="37848"/>
    <cellStyle name="常规 6 9 5 2 2" xfId="37849"/>
    <cellStyle name="常规 6 9 5 2 2 2" xfId="37850"/>
    <cellStyle name="常规 6 9 5 2 3" xfId="37851"/>
    <cellStyle name="常规 6 9 5 3" xfId="37852"/>
    <cellStyle name="常规 6 9 5 3 2" xfId="37853"/>
    <cellStyle name="常规 6 9 5 4" xfId="37854"/>
    <cellStyle name="常规 6 9 6" xfId="37855"/>
    <cellStyle name="常规 6 9 6 2" xfId="37856"/>
    <cellStyle name="常规 6 9 6 2 2" xfId="37857"/>
    <cellStyle name="常规 6 9 6 3" xfId="37858"/>
    <cellStyle name="常规 6 9 7" xfId="37859"/>
    <cellStyle name="常规 6 9 7 2" xfId="37860"/>
    <cellStyle name="常规 8 2 10 4" xfId="37861"/>
    <cellStyle name="常规 70" xfId="37862"/>
    <cellStyle name="常规 7 12 3 3 3" xfId="37863"/>
    <cellStyle name="常规 65" xfId="37864"/>
    <cellStyle name="强调文字颜色 3 2 2 2 4 2 2" xfId="37865"/>
    <cellStyle name="常规 7 10 2 2 2 2 2" xfId="37866"/>
    <cellStyle name="常规 7 10 2 2 2 3" xfId="37867"/>
    <cellStyle name="强调文字颜色 3 2 2 2 5 2" xfId="37868"/>
    <cellStyle name="常规 7 10 2 2 3 2" xfId="37869"/>
    <cellStyle name="强调文字颜色 3 2 2 2 6" xfId="37870"/>
    <cellStyle name="常规 7 10 2 2 4" xfId="37871"/>
    <cellStyle name="常规 7 10 2 3 2 2" xfId="37872"/>
    <cellStyle name="常规 7 10 2 3 2 2 2" xfId="37873"/>
    <cellStyle name="常规 7 10 2 3 2 3" xfId="37874"/>
    <cellStyle name="常规 7 10 2 3 3" xfId="37875"/>
    <cellStyle name="常规 7 10 2 3 3 2" xfId="37876"/>
    <cellStyle name="常规 7 10 2 3 4" xfId="37877"/>
    <cellStyle name="常规 7 3 3 6 2 3" xfId="37878"/>
    <cellStyle name="常规 7 10 2 4 2" xfId="37879"/>
    <cellStyle name="常规 7 10 2 4 2 2" xfId="37880"/>
    <cellStyle name="常规 7 10 2 4 3" xfId="37881"/>
    <cellStyle name="常规 7 10 2 5 2" xfId="37882"/>
    <cellStyle name="常规 7 10 2 6" xfId="37883"/>
    <cellStyle name="常规 7 10 2 6 2" xfId="37884"/>
    <cellStyle name="常规 7 10 3 2 2 2 2" xfId="37885"/>
    <cellStyle name="常规 7 10 3 2 2 3" xfId="37886"/>
    <cellStyle name="常规 7 10 3 2 3 2" xfId="37887"/>
    <cellStyle name="常规 7 10 3 2 4" xfId="37888"/>
    <cellStyle name="常规 7 10 3 3 2 2" xfId="37889"/>
    <cellStyle name="常规 7 10 3 3 2 2 2" xfId="37890"/>
    <cellStyle name="常规 7 10 3 3 2 3" xfId="37891"/>
    <cellStyle name="常规 7 10 3 3 3" xfId="37892"/>
    <cellStyle name="常规 8 4 6 2 2 2 3" xfId="37893"/>
    <cellStyle name="常规 7 10 3 3 3 2" xfId="37894"/>
    <cellStyle name="常规 7 10 3 3 4" xfId="37895"/>
    <cellStyle name="常规 7 3 3 7 2 3" xfId="37896"/>
    <cellStyle name="常规 7 10 3 4 2" xfId="37897"/>
    <cellStyle name="常规 7 10 3 4 3" xfId="37898"/>
    <cellStyle name="常规 7 10 3 5" xfId="37899"/>
    <cellStyle name="常规 7 10 3 5 2" xfId="37900"/>
    <cellStyle name="常规 7 10 3 6" xfId="37901"/>
    <cellStyle name="常规 7 10 3 6 2" xfId="37902"/>
    <cellStyle name="常规 7 10 3 7" xfId="37903"/>
    <cellStyle name="常规 7 10 4 2 2 2" xfId="37904"/>
    <cellStyle name="常规 7 10 4 2 3" xfId="37905"/>
    <cellStyle name="常规 7 10 4 3 2" xfId="37906"/>
    <cellStyle name="常规 7 10 4 4" xfId="37907"/>
    <cellStyle name="常规 7 10 5 2 2" xfId="37908"/>
    <cellStyle name="常规 7 10 5 2 2 2" xfId="37909"/>
    <cellStyle name="常规 7 10 5 2 3" xfId="37910"/>
    <cellStyle name="常规 7 10 5 3" xfId="37911"/>
    <cellStyle name="常规 7 10 5 3 2" xfId="37912"/>
    <cellStyle name="常规 7 10 5 4" xfId="37913"/>
    <cellStyle name="常规 7 10 6 2 2" xfId="37914"/>
    <cellStyle name="常规 7 10 6 3" xfId="37915"/>
    <cellStyle name="常规 7 10 7 2" xfId="37916"/>
    <cellStyle name="常规 7 10 8" xfId="37917"/>
    <cellStyle name="常规 7 10 8 2" xfId="37918"/>
    <cellStyle name="强调文字颜色 3 3 2 2 4 2 2" xfId="37919"/>
    <cellStyle name="常规 7 11 2 2 2 2 2" xfId="37920"/>
    <cellStyle name="常规 7 11 2 2 2 3" xfId="37921"/>
    <cellStyle name="强调文字颜色 3 3 2 2 5 2" xfId="37922"/>
    <cellStyle name="常规 7 11 2 2 3 2" xfId="37923"/>
    <cellStyle name="强调文字颜色 3 3 2 2 6" xfId="37924"/>
    <cellStyle name="常规 7 11 2 2 4" xfId="37925"/>
    <cellStyle name="常规 7 11 2 3 2 2" xfId="37926"/>
    <cellStyle name="常规 7 11 2 3 2 2 2" xfId="37927"/>
    <cellStyle name="常规 9 7 2 3 2 2 2" xfId="37928"/>
    <cellStyle name="常规 7 11 2 3 2 3" xfId="37929"/>
    <cellStyle name="常规 7 11 2 3 3" xfId="37930"/>
    <cellStyle name="常规 7 11 2 3 3 2" xfId="37931"/>
    <cellStyle name="常规 7 11 2 3 4" xfId="37932"/>
    <cellStyle name="常规 7 11 2 4 2" xfId="37933"/>
    <cellStyle name="常规 7 11 2 4 2 2" xfId="37934"/>
    <cellStyle name="常规 7 11 2 4 3" xfId="37935"/>
    <cellStyle name="常规 7 11 2 5 2" xfId="37936"/>
    <cellStyle name="常规 7 11 2 6" xfId="37937"/>
    <cellStyle name="常规 7 11 2 6 2" xfId="37938"/>
    <cellStyle name="常规 7 11 3 2 2" xfId="37939"/>
    <cellStyle name="常规 7 11 3 2 2 2" xfId="37940"/>
    <cellStyle name="常规 7 11 3 2 2 2 2" xfId="37941"/>
    <cellStyle name="常规 7 11 3 2 2 3" xfId="37942"/>
    <cellStyle name="常规 7 11 3 2 3" xfId="37943"/>
    <cellStyle name="常规 7 11 3 2 3 2" xfId="37944"/>
    <cellStyle name="常规 7 11 3 2 4" xfId="37945"/>
    <cellStyle name="常规 7 11 3 3 2" xfId="37946"/>
    <cellStyle name="常规 7 11 3 3 2 2" xfId="37947"/>
    <cellStyle name="常规 7 11 3 3 2 2 2" xfId="37948"/>
    <cellStyle name="常规 7 11 3 3 2 3" xfId="37949"/>
    <cellStyle name="常规 7 11 3 3 3" xfId="37950"/>
    <cellStyle name="常规 7 11 3 3 3 2" xfId="37951"/>
    <cellStyle name="常规 7 11 3 3 4" xfId="37952"/>
    <cellStyle name="常规 7 11 3 4" xfId="37953"/>
    <cellStyle name="常规 7 11 3 4 2" xfId="37954"/>
    <cellStyle name="常规 7 11 3 4 2 2" xfId="37955"/>
    <cellStyle name="常规 7 11 3 4 3" xfId="37956"/>
    <cellStyle name="常规 7 11 3 5" xfId="37957"/>
    <cellStyle name="常规 7 11 3 5 2" xfId="37958"/>
    <cellStyle name="常规 7 11 3 6" xfId="37959"/>
    <cellStyle name="常规 7 11 3 6 2" xfId="37960"/>
    <cellStyle name="常规 7 11 3 7" xfId="37961"/>
    <cellStyle name="常规 7 11 4 2" xfId="37962"/>
    <cellStyle name="常规 7 11 4 2 2" xfId="37963"/>
    <cellStyle name="常规 7 11 4 2 3" xfId="37964"/>
    <cellStyle name="常规 7 11 4 3 2" xfId="37965"/>
    <cellStyle name="常规 7 11 4 4" xfId="37966"/>
    <cellStyle name="常规 7 11 5" xfId="37967"/>
    <cellStyle name="常规 7 11 5 2" xfId="37968"/>
    <cellStyle name="常规 7 11 5 2 2" xfId="37969"/>
    <cellStyle name="常规 7 11 5 2 2 2" xfId="37970"/>
    <cellStyle name="常规 7 11 5 2 3" xfId="37971"/>
    <cellStyle name="常规 7 11 5 3" xfId="37972"/>
    <cellStyle name="常规 7 11 5 3 2" xfId="37973"/>
    <cellStyle name="常规 7 11 5 4" xfId="37974"/>
    <cellStyle name="常规 7 11 6" xfId="37975"/>
    <cellStyle name="常规 7 11 7" xfId="37976"/>
    <cellStyle name="常规 7 11 7 2" xfId="37977"/>
    <cellStyle name="常规 7 11 8" xfId="37978"/>
    <cellStyle name="常规 7 11 8 2" xfId="37979"/>
    <cellStyle name="常规 7 12 2 2 4" xfId="37980"/>
    <cellStyle name="常规 7 12 2 4 2" xfId="37981"/>
    <cellStyle name="常规 7 12 3 4" xfId="37982"/>
    <cellStyle name="常规 8 2 11 3" xfId="37983"/>
    <cellStyle name="常规 7 12 3 4 2" xfId="37984"/>
    <cellStyle name="常规 8 2 11 4" xfId="37985"/>
    <cellStyle name="常规 7 12 3 4 3" xfId="37986"/>
    <cellStyle name="常规 8 2 13 3" xfId="37987"/>
    <cellStyle name="常规 7 12 3 6 2" xfId="37988"/>
    <cellStyle name="常规 7 12 5" xfId="37989"/>
    <cellStyle name="常规 7 12 5 2" xfId="37990"/>
    <cellStyle name="常规 7 12 5 2 2" xfId="37991"/>
    <cellStyle name="常规 8 2 8 3" xfId="37992"/>
    <cellStyle name="常规 7 12 5 2 2 2" xfId="37993"/>
    <cellStyle name="常规 7 12 5 2 3" xfId="37994"/>
    <cellStyle name="常规 7 12 5 3" xfId="37995"/>
    <cellStyle name="常规 7 12 5 3 2" xfId="37996"/>
    <cellStyle name="常规 7 12 5 4" xfId="37997"/>
    <cellStyle name="常规 7 12 6" xfId="37998"/>
    <cellStyle name="常规 7 12 6 2" xfId="37999"/>
    <cellStyle name="常规 7 12 6 2 2" xfId="38000"/>
    <cellStyle name="常规 7 12 6 3" xfId="38001"/>
    <cellStyle name="常规 7 13 2 2 2 2 2" xfId="38002"/>
    <cellStyle name="常规 7 13 2 2 2 3" xfId="38003"/>
    <cellStyle name="常规 8 3 3 3 2 2 3" xfId="38004"/>
    <cellStyle name="常规 7 13 2 3" xfId="38005"/>
    <cellStyle name="常规 7 13 2 3 2 2 2" xfId="38006"/>
    <cellStyle name="常规 7 13 2 3 2 3" xfId="38007"/>
    <cellStyle name="常规 7 13 2 3 3 2" xfId="38008"/>
    <cellStyle name="常规 7 13 2 3 4" xfId="38009"/>
    <cellStyle name="常规 9 5 2 7 2" xfId="38010"/>
    <cellStyle name="常规 7 13 2 4" xfId="38011"/>
    <cellStyle name="常规 7 13 2 4 2" xfId="38012"/>
    <cellStyle name="常规 7 13 2 4 2 2" xfId="38013"/>
    <cellStyle name="常规 7 13 2 4 3" xfId="38014"/>
    <cellStyle name="常规 7 13 3 2 2 2 2" xfId="38015"/>
    <cellStyle name="常规 7 13 3 2 2 3" xfId="38016"/>
    <cellStyle name="常规 7 13 3 2 3 2" xfId="38017"/>
    <cellStyle name="常规 7 13 3 3" xfId="38018"/>
    <cellStyle name="常规 7 13 3 3 2 2 2" xfId="38019"/>
    <cellStyle name="常规 7 13 3 3 2 3" xfId="38020"/>
    <cellStyle name="常规 7 13 3 3 3 2" xfId="38021"/>
    <cellStyle name="常规 7 13 3 3 4" xfId="38022"/>
    <cellStyle name="常规 7 13 3 4" xfId="38023"/>
    <cellStyle name="常规 7 13 3 4 2" xfId="38024"/>
    <cellStyle name="常规 7 13 3 4 2 2" xfId="38025"/>
    <cellStyle name="常规 7 13 3 4 3" xfId="38026"/>
    <cellStyle name="常规 7 13 3 6 2" xfId="38027"/>
    <cellStyle name="常规 7 13 3 7" xfId="38028"/>
    <cellStyle name="常规 7 13 4 2" xfId="38029"/>
    <cellStyle name="常规 7 13 4 3" xfId="38030"/>
    <cellStyle name="常规 7 13 5" xfId="38031"/>
    <cellStyle name="常规 7 13 5 2" xfId="38032"/>
    <cellStyle name="常规 7 13 5 3" xfId="38033"/>
    <cellStyle name="常规 7 13 6" xfId="38034"/>
    <cellStyle name="常规 7 13 6 2" xfId="38035"/>
    <cellStyle name="常规 8 2 2 5 2 3 2 2 2" xfId="38036"/>
    <cellStyle name="常规 7 13 6 3" xfId="38037"/>
    <cellStyle name="常规 7 13 7 2" xfId="38038"/>
    <cellStyle name="常规 7 13 8" xfId="38039"/>
    <cellStyle name="常规 7 13 8 2" xfId="38040"/>
    <cellStyle name="常规 7 13 9" xfId="38041"/>
    <cellStyle name="常规 7 14 2 2 2 2 2" xfId="38042"/>
    <cellStyle name="常规 7 14 2 2 2 3" xfId="38043"/>
    <cellStyle name="常规 7 14 2 2 3 2" xfId="38044"/>
    <cellStyle name="常规 7 14 2 2 4" xfId="38045"/>
    <cellStyle name="常规 8 3 3 3 3 2 3" xfId="38046"/>
    <cellStyle name="常规 7 14 2 3" xfId="38047"/>
    <cellStyle name="常规 7 14 2 3 2 2 2" xfId="38048"/>
    <cellStyle name="常规 7 14 2 3 2 3" xfId="38049"/>
    <cellStyle name="常规 7 14 2 4" xfId="38050"/>
    <cellStyle name="常规 7 14 2 4 2" xfId="38051"/>
    <cellStyle name="常规 7 14 2 4 2 2" xfId="38052"/>
    <cellStyle name="常规 7 14 2 5 2" xfId="38053"/>
    <cellStyle name="常规 7 14 2 6" xfId="38054"/>
    <cellStyle name="常规 7 14 2 6 2" xfId="38055"/>
    <cellStyle name="常规 7 14 3 2 2 2 2" xfId="38056"/>
    <cellStyle name="常规 7 14 3 2 2 3" xfId="38057"/>
    <cellStyle name="常规 7 14 3 2 3 2" xfId="38058"/>
    <cellStyle name="常规 7 14 3 2 4" xfId="38059"/>
    <cellStyle name="常规 7 14 3 3" xfId="38060"/>
    <cellStyle name="常规 7 14 3 3 2 3" xfId="38061"/>
    <cellStyle name="常规 7 14 3 4" xfId="38062"/>
    <cellStyle name="常规 7 14 3 4 2" xfId="38063"/>
    <cellStyle name="常规 7 14 3 4 2 2" xfId="38064"/>
    <cellStyle name="常规 7 14 3 5" xfId="38065"/>
    <cellStyle name="常规 7 14 3 5 2" xfId="38066"/>
    <cellStyle name="常规 7 14 3 6" xfId="38067"/>
    <cellStyle name="常规 7 14 3 6 2" xfId="38068"/>
    <cellStyle name="常规 7 14 3 7" xfId="38069"/>
    <cellStyle name="常规 7 14 4 2" xfId="38070"/>
    <cellStyle name="常规 7 14 4 3" xfId="38071"/>
    <cellStyle name="常规 7 14 5 2" xfId="38072"/>
    <cellStyle name="常规 7 14 5 3" xfId="38073"/>
    <cellStyle name="常规 7 14 6" xfId="38074"/>
    <cellStyle name="常规 7 14 6 2" xfId="38075"/>
    <cellStyle name="常规 7 14 6 2 2" xfId="38076"/>
    <cellStyle name="常规 7 14 6 3" xfId="38077"/>
    <cellStyle name="常规 7 14 7" xfId="38078"/>
    <cellStyle name="常规 7 14 7 2" xfId="38079"/>
    <cellStyle name="常规 7 14 8" xfId="38080"/>
    <cellStyle name="常规 7 14 8 2" xfId="38081"/>
    <cellStyle name="常规 7 14 9" xfId="38082"/>
    <cellStyle name="常规 8 3 3 3 4 2 2" xfId="38083"/>
    <cellStyle name="常规 7 20 2 2" xfId="38084"/>
    <cellStyle name="常规 7 15 2 2" xfId="38085"/>
    <cellStyle name="常规 7 15 2 2 2 2 2" xfId="38086"/>
    <cellStyle name="常规 7 15 2 2 2 3" xfId="38087"/>
    <cellStyle name="常规 7 15 2 2 3 2" xfId="38088"/>
    <cellStyle name="常规 7 15 2 2 4" xfId="38089"/>
    <cellStyle name="常规 7 20 2 3" xfId="38090"/>
    <cellStyle name="常规 7 15 2 3" xfId="38091"/>
    <cellStyle name="常规 7 15 2 3 2 2 2" xfId="38092"/>
    <cellStyle name="常规 7 15 2 3 2 3" xfId="38093"/>
    <cellStyle name="常规 7 15 2 3 3 2" xfId="38094"/>
    <cellStyle name="常规 7 15 2 3 4" xfId="38095"/>
    <cellStyle name="常规 7 15 2 4 2" xfId="38096"/>
    <cellStyle name="常规 7 15 2 4 2 2" xfId="38097"/>
    <cellStyle name="强调文字颜色 4 3 2 2 6 2 2" xfId="38098"/>
    <cellStyle name="常规 7 15 2 4 3" xfId="38099"/>
    <cellStyle name="常规 7 15 2 5 2" xfId="38100"/>
    <cellStyle name="常规 7 15 2 6 2" xfId="38101"/>
    <cellStyle name="常规 8 3 3 3 4 3" xfId="38102"/>
    <cellStyle name="常规 7 20 3" xfId="38103"/>
    <cellStyle name="常规 7 15 3" xfId="38104"/>
    <cellStyle name="常规 7 15 3 2 2 2 2" xfId="38105"/>
    <cellStyle name="常规 7 15 3 2 2 3" xfId="38106"/>
    <cellStyle name="常规 7 15 3 2 3 2" xfId="38107"/>
    <cellStyle name="常规 7 15 3 2 4" xfId="38108"/>
    <cellStyle name="常规 7 15 3 3 2 2 2" xfId="38109"/>
    <cellStyle name="常规 7 15 3 3 2 3" xfId="38110"/>
    <cellStyle name="常规 7 15 3 3 3 2" xfId="38111"/>
    <cellStyle name="常规 7 15 3 3 4" xfId="38112"/>
    <cellStyle name="强调文字颜色 4 3 2 2 7 2 2" xfId="38113"/>
    <cellStyle name="常规 7 15 3 4 3" xfId="38114"/>
    <cellStyle name="常规 7 15 3 6 2" xfId="38115"/>
    <cellStyle name="常规 7 15 3 7" xfId="38116"/>
    <cellStyle name="常规 9 3 9 2 2 3" xfId="38117"/>
    <cellStyle name="常规 7 15 4 3" xfId="38118"/>
    <cellStyle name="常规 9 3 9 2 3 2" xfId="38119"/>
    <cellStyle name="常规 7 15 5 2" xfId="38120"/>
    <cellStyle name="常规 7 15 5 3" xfId="38121"/>
    <cellStyle name="常规 7 15 5 4" xfId="38122"/>
    <cellStyle name="常规 9 3 9 2 4" xfId="38123"/>
    <cellStyle name="常规 7 15 6" xfId="38124"/>
    <cellStyle name="常规 7 15 6 2" xfId="38125"/>
    <cellStyle name="常规 7 15 6 2 2" xfId="38126"/>
    <cellStyle name="常规 7 15 6 3" xfId="38127"/>
    <cellStyle name="常规 7 15 7 2" xfId="38128"/>
    <cellStyle name="常规 7 15 8" xfId="38129"/>
    <cellStyle name="常规 7 15 8 2" xfId="38130"/>
    <cellStyle name="常规 7 15 9" xfId="38131"/>
    <cellStyle name="常规 7 21 2 2" xfId="38132"/>
    <cellStyle name="常规 7 16 2 2" xfId="38133"/>
    <cellStyle name="常规 7 21 2 2 2" xfId="38134"/>
    <cellStyle name="常规 7 16 2 2 2" xfId="38135"/>
    <cellStyle name="常规 7 16 2 2 2 2" xfId="38136"/>
    <cellStyle name="常规 7 16 2 2 2 3" xfId="38137"/>
    <cellStyle name="常规 7 16 2 2 3" xfId="38138"/>
    <cellStyle name="常规 7 16 2 2 3 2" xfId="38139"/>
    <cellStyle name="常规 7 16 2 2 4" xfId="38140"/>
    <cellStyle name="常规 7 21 2 3" xfId="38141"/>
    <cellStyle name="常规 7 16 2 3" xfId="38142"/>
    <cellStyle name="常规 7 16 2 3 2" xfId="38143"/>
    <cellStyle name="常规 7 16 2 3 2 2" xfId="38144"/>
    <cellStyle name="常规 7 16 2 4" xfId="38145"/>
    <cellStyle name="常规 7 16 2 4 2" xfId="38146"/>
    <cellStyle name="常规 7 16 2 4 2 2" xfId="38147"/>
    <cellStyle name="常规 7 16 2 5" xfId="38148"/>
    <cellStyle name="常规 7 16 2 5 2" xfId="38149"/>
    <cellStyle name="常规 7 16 2 6" xfId="38150"/>
    <cellStyle name="常规 7 16 2 6 2" xfId="38151"/>
    <cellStyle name="常规 8 2 2 3 2 4 2" xfId="38152"/>
    <cellStyle name="常规 7 16 2 7" xfId="38153"/>
    <cellStyle name="常规 7 21 3" xfId="38154"/>
    <cellStyle name="常规 7 16 3" xfId="38155"/>
    <cellStyle name="汇总 2 2 2 4 2 3" xfId="38156"/>
    <cellStyle name="常规 8 2 2 5 2 4 2" xfId="38157"/>
    <cellStyle name="常规 7 16 3 2 2 2 2" xfId="38158"/>
    <cellStyle name="常规 8 2 2 5 2 5" xfId="38159"/>
    <cellStyle name="常规 7 16 3 2 2 3" xfId="38160"/>
    <cellStyle name="常规 7 16 3 2 3" xfId="38161"/>
    <cellStyle name="常规 8 2 2 5 3 4" xfId="38162"/>
    <cellStyle name="常规 7 16 3 2 3 2" xfId="38163"/>
    <cellStyle name="常规 7 16 3 2 4" xfId="38164"/>
    <cellStyle name="常规 8 2 2 6 2 4 2" xfId="38165"/>
    <cellStyle name="常规 7 16 3 3 2 2 2" xfId="38166"/>
    <cellStyle name="常规 8 2 2 6 2 5" xfId="38167"/>
    <cellStyle name="常规 7 16 3 3 2 3" xfId="38168"/>
    <cellStyle name="常规 7 16 3 6 2" xfId="38169"/>
    <cellStyle name="常规 8 2 2 3 2 5 2" xfId="38170"/>
    <cellStyle name="常规 7 16 3 7" xfId="38171"/>
    <cellStyle name="常规 9 3 9 3 2 2" xfId="38172"/>
    <cellStyle name="常规 7 16 4 2" xfId="38173"/>
    <cellStyle name="常规 9 3 9 3 2 2 2" xfId="38174"/>
    <cellStyle name="常规 7 16 4 2 2" xfId="38175"/>
    <cellStyle name="常规 7 16 4 2 2 2" xfId="38176"/>
    <cellStyle name="常规 7 16 4 2 3" xfId="38177"/>
    <cellStyle name="常规 9 3 9 3 2 3" xfId="38178"/>
    <cellStyle name="常规 7 16 4 3" xfId="38179"/>
    <cellStyle name="常规 7 16 4 3 2" xfId="38180"/>
    <cellStyle name="常规 7 16 4 4" xfId="38181"/>
    <cellStyle name="常规 9 3 9 3 3" xfId="38182"/>
    <cellStyle name="常规 7 16 5" xfId="38183"/>
    <cellStyle name="常规 9 3 9 3 3 2" xfId="38184"/>
    <cellStyle name="常规 7 16 5 2" xfId="38185"/>
    <cellStyle name="常规 7 16 5 2 2" xfId="38186"/>
    <cellStyle name="常规 7 16 5 2 2 2" xfId="38187"/>
    <cellStyle name="常规 7 16 5 2 3" xfId="38188"/>
    <cellStyle name="常规 7 16 5 3" xfId="38189"/>
    <cellStyle name="常规 7 16 5 3 2" xfId="38190"/>
    <cellStyle name="常规 7 16 5 4" xfId="38191"/>
    <cellStyle name="常规 9 3 9 3 4" xfId="38192"/>
    <cellStyle name="常规 7 16 6" xfId="38193"/>
    <cellStyle name="常规 7 16 6 2 2" xfId="38194"/>
    <cellStyle name="常规 7 16 7" xfId="38195"/>
    <cellStyle name="常规 7 16 7 2" xfId="38196"/>
    <cellStyle name="常规 7 16 8" xfId="38197"/>
    <cellStyle name="常规 7 9 2 2 4" xfId="38198"/>
    <cellStyle name="常规 7 16 8 2" xfId="38199"/>
    <cellStyle name="常规 7 16 9" xfId="38200"/>
    <cellStyle name="常规 7 17 2 2 2 2" xfId="38201"/>
    <cellStyle name="常规 7 17 2 2 2 2 2" xfId="38202"/>
    <cellStyle name="常规 7 17 2 2 2 3" xfId="38203"/>
    <cellStyle name="常规 7 17 2 2 3" xfId="38204"/>
    <cellStyle name="常规 7 17 2 2 3 2" xfId="38205"/>
    <cellStyle name="常规 7 17 2 2 4" xfId="38206"/>
    <cellStyle name="常规 7 17 2 3 2" xfId="38207"/>
    <cellStyle name="常规 7 17 2 3 2 2" xfId="38208"/>
    <cellStyle name="常规 7 17 2 3 2 2 2" xfId="38209"/>
    <cellStyle name="常规 8 3 13 2" xfId="38210"/>
    <cellStyle name="常规 7 17 2 3 2 3" xfId="38211"/>
    <cellStyle name="常规 7 17 2 4" xfId="38212"/>
    <cellStyle name="常规 7 17 2 4 2" xfId="38213"/>
    <cellStyle name="常规 7 17 2 4 2 2" xfId="38214"/>
    <cellStyle name="常规 7 17 2 5" xfId="38215"/>
    <cellStyle name="常规 7 17 2 5 2" xfId="38216"/>
    <cellStyle name="常规 7 17 2 6" xfId="38217"/>
    <cellStyle name="常规 7 17 2 6 2" xfId="38218"/>
    <cellStyle name="常规 8 2 2 3 3 4 2" xfId="38219"/>
    <cellStyle name="常规 7 17 2 7" xfId="38220"/>
    <cellStyle name="常规 7 17 3 2 2" xfId="38221"/>
    <cellStyle name="常规 7 17 3 2 2 2" xfId="38222"/>
    <cellStyle name="汇总 3 2 2 4 2 3" xfId="38223"/>
    <cellStyle name="常规 7 17 3 2 2 2 2" xfId="38224"/>
    <cellStyle name="常规 7 17 3 2 2 3" xfId="38225"/>
    <cellStyle name="常规 7 17 3 2 3" xfId="38226"/>
    <cellStyle name="常规 7 17 3 3" xfId="38227"/>
    <cellStyle name="常规 9 2 10 3" xfId="38228"/>
    <cellStyle name="常规 7 17 3 3 2" xfId="38229"/>
    <cellStyle name="常规 9 2 10 3 2" xfId="38230"/>
    <cellStyle name="常规 7 17 3 3 2 2" xfId="38231"/>
    <cellStyle name="常规 7 17 3 3 2 2 2" xfId="38232"/>
    <cellStyle name="常规 7 17 3 3 2 3" xfId="38233"/>
    <cellStyle name="常规 7 17 3 4" xfId="38234"/>
    <cellStyle name="常规 9 2 11 3" xfId="38235"/>
    <cellStyle name="常规 7 17 3 4 2" xfId="38236"/>
    <cellStyle name="常规 9 2 11 3 2" xfId="38237"/>
    <cellStyle name="常规 7 17 3 4 2 2" xfId="38238"/>
    <cellStyle name="常规 7 17 3 5" xfId="38239"/>
    <cellStyle name="常规 9 2 12 3" xfId="38240"/>
    <cellStyle name="常规 7 17 3 5 2" xfId="38241"/>
    <cellStyle name="常规 7 17 3 6" xfId="38242"/>
    <cellStyle name="常规 9 2 13 3" xfId="38243"/>
    <cellStyle name="常规 7 17 3 6 2" xfId="38244"/>
    <cellStyle name="常规 8 2 2 3 3 5 2" xfId="38245"/>
    <cellStyle name="常规 7 17 3 7" xfId="38246"/>
    <cellStyle name="常规 7 17 4 2 3" xfId="38247"/>
    <cellStyle name="常规 7 17 4 3 2" xfId="38248"/>
    <cellStyle name="常规 7 17 4 4" xfId="38249"/>
    <cellStyle name="常规 9 3 9 4 3" xfId="38250"/>
    <cellStyle name="常规 7 17 5" xfId="38251"/>
    <cellStyle name="常规 7 17 5 2" xfId="38252"/>
    <cellStyle name="常规 7 17 5 2 2" xfId="38253"/>
    <cellStyle name="常规 7 17 5 2 2 2" xfId="38254"/>
    <cellStyle name="常规 7 17 5 2 3" xfId="38255"/>
    <cellStyle name="常规 7 17 5 3" xfId="38256"/>
    <cellStyle name="常规 7 17 5 3 2" xfId="38257"/>
    <cellStyle name="常规 7 17 5 4" xfId="38258"/>
    <cellStyle name="常规 7 17 6" xfId="38259"/>
    <cellStyle name="常规 7 17 6 2" xfId="38260"/>
    <cellStyle name="常规 7 17 6 2 2" xfId="38261"/>
    <cellStyle name="常规 7 17 6 3" xfId="38262"/>
    <cellStyle name="常规 7 17 7" xfId="38263"/>
    <cellStyle name="常规 7 17 7 2" xfId="38264"/>
    <cellStyle name="常规 9 11 3 3 2 2 2" xfId="38265"/>
    <cellStyle name="常规 7 17 8" xfId="38266"/>
    <cellStyle name="常规 7 9 3 2 4" xfId="38267"/>
    <cellStyle name="常规 7 17 8 2" xfId="38268"/>
    <cellStyle name="常规 7 17 9" xfId="38269"/>
    <cellStyle name="常规 7 18 2 2 3" xfId="38270"/>
    <cellStyle name="常规 7 3 2 2 2 3 4" xfId="38271"/>
    <cellStyle name="常规 7 18 2 3 2" xfId="38272"/>
    <cellStyle name="常规 7 18 3 2 2" xfId="38273"/>
    <cellStyle name="常规 7 18 3 2 3" xfId="38274"/>
    <cellStyle name="常规 7 18 3 3" xfId="38275"/>
    <cellStyle name="常规 7 18 3 3 2" xfId="38276"/>
    <cellStyle name="常规 7 18 4 2" xfId="38277"/>
    <cellStyle name="常规 7 18 4 2 2" xfId="38278"/>
    <cellStyle name="常规 7 18 4 3" xfId="38279"/>
    <cellStyle name="常规 7 18 5" xfId="38280"/>
    <cellStyle name="常规 7 18 5 2" xfId="38281"/>
    <cellStyle name="常规 7 18 6" xfId="38282"/>
    <cellStyle name="常规 7 18 6 2" xfId="38283"/>
    <cellStyle name="常规 8 3 4" xfId="38284"/>
    <cellStyle name="常规 7 19 2 2 2" xfId="38285"/>
    <cellStyle name="常规 8 3 4 2" xfId="38286"/>
    <cellStyle name="常规 7 19 2 2 2 2" xfId="38287"/>
    <cellStyle name="常规 8 3 5" xfId="38288"/>
    <cellStyle name="常规 7 19 2 2 3" xfId="38289"/>
    <cellStyle name="常规 7 19 2 3" xfId="38290"/>
    <cellStyle name="常规 8 4 4" xfId="38291"/>
    <cellStyle name="常规 7 19 2 3 2" xfId="38292"/>
    <cellStyle name="常规 7 19 3 2" xfId="38293"/>
    <cellStyle name="常规 9 3 4" xfId="38294"/>
    <cellStyle name="常规 7 19 3 2 2" xfId="38295"/>
    <cellStyle name="常规 9 3 5" xfId="38296"/>
    <cellStyle name="常规 7 19 3 2 3" xfId="38297"/>
    <cellStyle name="常规 7 19 3 3" xfId="38298"/>
    <cellStyle name="常规 9 4 4" xfId="38299"/>
    <cellStyle name="常规 7 19 3 3 2" xfId="38300"/>
    <cellStyle name="常规 9 3 9 6 2" xfId="38301"/>
    <cellStyle name="常规 7 19 4" xfId="38302"/>
    <cellStyle name="常规 7 19 4 2" xfId="38303"/>
    <cellStyle name="常规 7 19 4 2 2" xfId="38304"/>
    <cellStyle name="常规 7 19 4 3" xfId="38305"/>
    <cellStyle name="注释 4 6 2 2 2" xfId="38306"/>
    <cellStyle name="常规 7 19 5" xfId="38307"/>
    <cellStyle name="常规 7 19 5 2" xfId="38308"/>
    <cellStyle name="常规 7 19 6" xfId="38309"/>
    <cellStyle name="常规 7 19 6 2" xfId="38310"/>
    <cellStyle name="常规 7 19 7" xfId="38311"/>
    <cellStyle name="常规 7 2" xfId="38312"/>
    <cellStyle name="常规 7 2 12 2 3" xfId="38313"/>
    <cellStyle name="常规 7 2 12 3 2" xfId="38314"/>
    <cellStyle name="常规 7 2 13 2 2" xfId="38315"/>
    <cellStyle name="常规 7 2 13 2 3" xfId="38316"/>
    <cellStyle name="常规 7 2 13 3" xfId="38317"/>
    <cellStyle name="常规 7 2 13 4" xfId="38318"/>
    <cellStyle name="常规 7 2 14 2 2" xfId="38319"/>
    <cellStyle name="常规 7 2 14 3" xfId="38320"/>
    <cellStyle name="常规 7 2 15 2" xfId="38321"/>
    <cellStyle name="常规 7 2 16" xfId="38322"/>
    <cellStyle name="常规 7 2 16 2" xfId="38323"/>
    <cellStyle name="常规 7 2 17" xfId="38324"/>
    <cellStyle name="常规 7 2 2" xfId="38325"/>
    <cellStyle name="常规 7 2 2 10" xfId="38326"/>
    <cellStyle name="常规 7 2 2 10 2" xfId="38327"/>
    <cellStyle name="常规 7 2 2 2 2" xfId="38328"/>
    <cellStyle name="常规 7 2 2 2 2 2" xfId="38329"/>
    <cellStyle name="常规 7 2 2 2 2 2 2 2" xfId="38330"/>
    <cellStyle name="常规 7 2 2 2 2 2 2 2 2" xfId="38331"/>
    <cellStyle name="常规 7 2 2 2 2 2 3" xfId="38332"/>
    <cellStyle name="常规 8 4 2 2 6" xfId="38333"/>
    <cellStyle name="常规 7 2 2 2 2 2 3 2" xfId="38334"/>
    <cellStyle name="常规 7 2 2 2 2 3" xfId="38335"/>
    <cellStyle name="常规 7 2 2 2 2 3 2" xfId="38336"/>
    <cellStyle name="常规 7 2 2 2 2 3 2 2" xfId="38337"/>
    <cellStyle name="常规 7 2 2 2 2 3 2 2 2" xfId="38338"/>
    <cellStyle name="常规 7 2 2 2 2 3 3" xfId="38339"/>
    <cellStyle name="常规 8 4 3 2 6" xfId="38340"/>
    <cellStyle name="常规 7 2 2 2 2 3 3 2" xfId="38341"/>
    <cellStyle name="常规 7 2 2 2 2 4 2" xfId="38342"/>
    <cellStyle name="常规 7 2 2 2 2 4 2 2" xfId="38343"/>
    <cellStyle name="常规 7 2 2 2 3 2" xfId="38344"/>
    <cellStyle name="常规 7 2 2 2 3 2 2 2" xfId="38345"/>
    <cellStyle name="常规 7 2 2 2 3 2 3" xfId="38346"/>
    <cellStyle name="常规 7 2 2 2 3 3" xfId="38347"/>
    <cellStyle name="常规 7 2 2 2 3 3 2" xfId="38348"/>
    <cellStyle name="常规 7 2 2 2 3 4" xfId="38349"/>
    <cellStyle name="常规 9 3 2 3 6 2" xfId="38350"/>
    <cellStyle name="常规 7 2 2 2 4" xfId="38351"/>
    <cellStyle name="常规 7 2 2 2 4 2" xfId="38352"/>
    <cellStyle name="常规 7 2 2 2 4 2 2 2" xfId="38353"/>
    <cellStyle name="常规 7 2 2 2 4 2 3" xfId="38354"/>
    <cellStyle name="常规 7 2 2 2 4 3" xfId="38355"/>
    <cellStyle name="常规 7 2 2 2 4 3 2" xfId="38356"/>
    <cellStyle name="常规 7 2 2 2 4 4" xfId="38357"/>
    <cellStyle name="常规 7 2 2 2 5" xfId="38358"/>
    <cellStyle name="常规 7 2 2 2 5 3" xfId="38359"/>
    <cellStyle name="警告文本 2 2 2 3 2" xfId="38360"/>
    <cellStyle name="常规 7 2 2 2 7 2" xfId="38361"/>
    <cellStyle name="警告文本 2 2 2 4" xfId="38362"/>
    <cellStyle name="常规 9 9 3 3 3 2" xfId="38363"/>
    <cellStyle name="常规 7 2 2 2 8" xfId="38364"/>
    <cellStyle name="常规 7 2 2 3" xfId="38365"/>
    <cellStyle name="常规 7 2 2 3 2 2" xfId="38366"/>
    <cellStyle name="常规 7 2 2 3 2 2 2 2" xfId="38367"/>
    <cellStyle name="常规 7 2 2 3 2 2 3" xfId="38368"/>
    <cellStyle name="常规 7 2 2 3 2 3" xfId="38369"/>
    <cellStyle name="常规 7 2 2 3 2 3 2" xfId="38370"/>
    <cellStyle name="常规 7 2 2 3 3" xfId="38371"/>
    <cellStyle name="常规 7 2 2 3 3 2" xfId="38372"/>
    <cellStyle name="常规 7 2 2 3 3 2 2 2" xfId="38373"/>
    <cellStyle name="常规 7 2 2 3 3 2 3" xfId="38374"/>
    <cellStyle name="常规 7 2 2 3 3 3" xfId="38375"/>
    <cellStyle name="常规 7 2 2 3 3 3 2" xfId="38376"/>
    <cellStyle name="常规 7 2 2 3 3 4" xfId="38377"/>
    <cellStyle name="常规 7 2 2 3 4" xfId="38378"/>
    <cellStyle name="常规 7 2 2 3 4 2" xfId="38379"/>
    <cellStyle name="常规 7 2 2 3 4 2 2" xfId="38380"/>
    <cellStyle name="常规 7 2 2 3 4 3" xfId="38381"/>
    <cellStyle name="常规 7 2 2 3 5" xfId="38382"/>
    <cellStyle name="常规 7 2 2 3 6 2" xfId="38383"/>
    <cellStyle name="常规 7 2 2 3 7" xfId="38384"/>
    <cellStyle name="常规 7 2 2 4" xfId="38385"/>
    <cellStyle name="常规 7 2 2 4 2 2" xfId="38386"/>
    <cellStyle name="常规 7 2 2 4 2 3" xfId="38387"/>
    <cellStyle name="常规 7 2 2 4 3" xfId="38388"/>
    <cellStyle name="常规 7 2 2 4 3 2" xfId="38389"/>
    <cellStyle name="常规 7 2 2 4 4" xfId="38390"/>
    <cellStyle name="常规 7 2 2 5" xfId="38391"/>
    <cellStyle name="常规 7 2 2 6" xfId="38392"/>
    <cellStyle name="常规 7 2 2 6 2 3" xfId="38393"/>
    <cellStyle name="常规 7 2 2 7 2 2 2" xfId="38394"/>
    <cellStyle name="常规 7 2 2 7 2 3" xfId="38395"/>
    <cellStyle name="常规 7 2 2 7 3 2" xfId="38396"/>
    <cellStyle name="常规 7 2 2 7 4" xfId="38397"/>
    <cellStyle name="常规 7 2 2 8 2 2" xfId="38398"/>
    <cellStyle name="常规 9 14 2 2 2 2" xfId="38399"/>
    <cellStyle name="常规 7 2 2 8 3" xfId="38400"/>
    <cellStyle name="常规 7 2 2 9 2" xfId="38401"/>
    <cellStyle name="常规 7 2 3" xfId="38402"/>
    <cellStyle name="常规 7 2 3 10" xfId="38403"/>
    <cellStyle name="常规 7 2 3 10 2" xfId="38404"/>
    <cellStyle name="常规 7 4 8 5 2" xfId="38405"/>
    <cellStyle name="常规 7 2 3 11" xfId="38406"/>
    <cellStyle name="常规 7 2 3 2" xfId="38407"/>
    <cellStyle name="常规 7 2 3 2 2" xfId="38408"/>
    <cellStyle name="常规 7 2 3 2 2 2" xfId="38409"/>
    <cellStyle name="常规 7 2 3 2 2 2 2" xfId="38410"/>
    <cellStyle name="常规 7 2 3 2 2 2 2 2" xfId="38411"/>
    <cellStyle name="常规 7 2 3 2 2 2 2 2 2" xfId="38412"/>
    <cellStyle name="常规 7 2 3 2 2 2 2 3" xfId="38413"/>
    <cellStyle name="常规 7 2 3 2 2 2 3" xfId="38414"/>
    <cellStyle name="常规 7 2 3 2 2 2 3 2" xfId="38415"/>
    <cellStyle name="常规 7 2 3 2 2 2 4" xfId="38416"/>
    <cellStyle name="常规 7 2 3 2 2 3" xfId="38417"/>
    <cellStyle name="常规 7 2 3 2 2 3 2" xfId="38418"/>
    <cellStyle name="常规 7 2 3 2 2 3 2 2" xfId="38419"/>
    <cellStyle name="常规 7 2 3 2 2 3 2 2 2" xfId="38420"/>
    <cellStyle name="常规 7 2 3 2 2 3 2 3" xfId="38421"/>
    <cellStyle name="常规 7 2 3 2 2 3 3" xfId="38422"/>
    <cellStyle name="常规 7 2 3 2 2 3 3 2" xfId="38423"/>
    <cellStyle name="常规 7 2 3 2 2 4 2" xfId="38424"/>
    <cellStyle name="常规 7 2 3 2 2 4 2 2" xfId="38425"/>
    <cellStyle name="常规 7 2 3 2 3 2" xfId="38426"/>
    <cellStyle name="常规 7 2 3 2 3 2 2" xfId="38427"/>
    <cellStyle name="常规 7 2 3 2 3 2 2 2" xfId="38428"/>
    <cellStyle name="常规 7 2 3 2 3 2 3" xfId="38429"/>
    <cellStyle name="常规 7 2 3 2 3 3" xfId="38430"/>
    <cellStyle name="常规 7 2 3 2 3 3 2" xfId="38431"/>
    <cellStyle name="常规 7 2 3 2 3 4" xfId="38432"/>
    <cellStyle name="常规 7 2 3 2 4" xfId="38433"/>
    <cellStyle name="常规 7 2 3 2 4 2" xfId="38434"/>
    <cellStyle name="常规 7 2 3 2 4 2 2" xfId="38435"/>
    <cellStyle name="检查单元格 3 3 5" xfId="38436"/>
    <cellStyle name="常规 7 2 3 2 4 2 2 2" xfId="38437"/>
    <cellStyle name="常规 7 2 3 2 4 2 3" xfId="38438"/>
    <cellStyle name="常规 7 2 3 2 4 3" xfId="38439"/>
    <cellStyle name="常规 7 2 3 2 4 3 2" xfId="38440"/>
    <cellStyle name="常规 7 2 3 2 5" xfId="38441"/>
    <cellStyle name="常规 7 2 3 2 5 2 2" xfId="38442"/>
    <cellStyle name="常规 7 2 3 2 5 3" xfId="38443"/>
    <cellStyle name="警告文本 2 3 2 2" xfId="38444"/>
    <cellStyle name="常规 7 2 3 2 6" xfId="38445"/>
    <cellStyle name="警告文本 2 3 2 2 2" xfId="38446"/>
    <cellStyle name="常规 7 2 3 2 6 2" xfId="38447"/>
    <cellStyle name="常规 7 2 3 2 7" xfId="38448"/>
    <cellStyle name="常规 7 2 3 2 7 2" xfId="38449"/>
    <cellStyle name="常规 7 2 3 2 8" xfId="38450"/>
    <cellStyle name="常规 7 2 3 3" xfId="38451"/>
    <cellStyle name="常规 7 2 3 3 2 2" xfId="38452"/>
    <cellStyle name="常规 7 2 3 3 2 2 2" xfId="38453"/>
    <cellStyle name="常规 7 2 3 3 2 2 2 2" xfId="38454"/>
    <cellStyle name="常规 7 2 3 3 2 2 3" xfId="38455"/>
    <cellStyle name="常规 7 2 3 3 2 3" xfId="38456"/>
    <cellStyle name="常规 7 2 3 3 2 3 2" xfId="38457"/>
    <cellStyle name="常规 7 2 3 3 3 2" xfId="38458"/>
    <cellStyle name="常规 7 2 3 3 3 2 2" xfId="38459"/>
    <cellStyle name="常规 7 2 3 3 3 2 2 2" xfId="38460"/>
    <cellStyle name="常规 7 2 3 3 3 3" xfId="38461"/>
    <cellStyle name="常规 7 2 3 3 3 3 2" xfId="38462"/>
    <cellStyle name="常规 7 2 3 3 3 4" xfId="38463"/>
    <cellStyle name="常规 7 2 3 3 4" xfId="38464"/>
    <cellStyle name="常规 7 2 3 3 4 2" xfId="38465"/>
    <cellStyle name="常规 7 2 3 3 4 2 2" xfId="38466"/>
    <cellStyle name="常规 7 2 3 3 4 3" xfId="38467"/>
    <cellStyle name="常规 9 2 7 2 2 2 2 2" xfId="38468"/>
    <cellStyle name="常规 7 2 3 3 5" xfId="38469"/>
    <cellStyle name="警告文本 2 3 3 2" xfId="38470"/>
    <cellStyle name="常规 7 2 3 3 6" xfId="38471"/>
    <cellStyle name="警告文本 2 3 3 2 2" xfId="38472"/>
    <cellStyle name="常规 7 2 3 3 6 2" xfId="38473"/>
    <cellStyle name="常规 7 2 3 4" xfId="38474"/>
    <cellStyle name="常规 7 2 3 4 2" xfId="38475"/>
    <cellStyle name="常规 7 2 3 4 2 2" xfId="38476"/>
    <cellStyle name="常规 7 2 3 4 2 2 2" xfId="38477"/>
    <cellStyle name="常规 7 2 3 4 2 3" xfId="38478"/>
    <cellStyle name="常规 7 2 3 4 3" xfId="38479"/>
    <cellStyle name="常规 7 2 3 4 3 2" xfId="38480"/>
    <cellStyle name="常规 7 2 3 4 4" xfId="38481"/>
    <cellStyle name="常规 7 2 3 5" xfId="38482"/>
    <cellStyle name="常规 7 2 3 5 2 2 2" xfId="38483"/>
    <cellStyle name="常规 7 2 3 5 2 3" xfId="38484"/>
    <cellStyle name="常规 7 2 3 6" xfId="38485"/>
    <cellStyle name="常规 7 2 3 6 2 2 2" xfId="38486"/>
    <cellStyle name="常规 7 2 3 6 2 3" xfId="38487"/>
    <cellStyle name="常规 7 2 3 7 2 2 2" xfId="38488"/>
    <cellStyle name="常规 7 2 3 7 2 3" xfId="38489"/>
    <cellStyle name="常规 7 2 3 7 3 2" xfId="38490"/>
    <cellStyle name="常规 7 2 3 7 4" xfId="38491"/>
    <cellStyle name="常规 7 2 3 8 2 2" xfId="38492"/>
    <cellStyle name="常规 9 14 2 3 2 2" xfId="38493"/>
    <cellStyle name="常规 7 2 3 8 3" xfId="38494"/>
    <cellStyle name="常规 7 2 3 9 2" xfId="38495"/>
    <cellStyle name="常规 7 2 4" xfId="38496"/>
    <cellStyle name="常规 7 2 4 2" xfId="38497"/>
    <cellStyle name="常规 7 2 4 2 2" xfId="38498"/>
    <cellStyle name="常规 7 2 4 2 2 2" xfId="38499"/>
    <cellStyle name="常规 7 2 4 2 2 2 2" xfId="38500"/>
    <cellStyle name="常规 7 2 4 2 2 2 2 2" xfId="38501"/>
    <cellStyle name="常规 7 2 4 2 2 2 3" xfId="38502"/>
    <cellStyle name="常规 7 2 4 2 2 3" xfId="38503"/>
    <cellStyle name="常规 7 2 4 2 2 3 2" xfId="38504"/>
    <cellStyle name="常规 7 2 4 2 3 2 2" xfId="38505"/>
    <cellStyle name="常规 7 2 4 2 3 2 2 2" xfId="38506"/>
    <cellStyle name="常规 7 2 4 2 3 2 3" xfId="38507"/>
    <cellStyle name="常规 7 2 4 2 3 3" xfId="38508"/>
    <cellStyle name="常规 7 2 4 2 3 3 2" xfId="38509"/>
    <cellStyle name="常规 7 2 4 2 3 4" xfId="38510"/>
    <cellStyle name="常规 7 2 4 2 4" xfId="38511"/>
    <cellStyle name="常规 7 2 4 2 4 2" xfId="38512"/>
    <cellStyle name="常规 7 2 4 2 4 2 2" xfId="38513"/>
    <cellStyle name="常规 7 2 4 2 4 3" xfId="38514"/>
    <cellStyle name="常规 7 2 4 2 5" xfId="38515"/>
    <cellStyle name="常规 7 2 4 2 5 2" xfId="38516"/>
    <cellStyle name="常规 7 2 4 2 6" xfId="38517"/>
    <cellStyle name="常规 7 2 4 2 6 2" xfId="38518"/>
    <cellStyle name="常规 7 2 4 2 7" xfId="38519"/>
    <cellStyle name="常规 7 2 4 3" xfId="38520"/>
    <cellStyle name="常规 7 2 4 3 2" xfId="38521"/>
    <cellStyle name="常规 7 2 4 3 2 2" xfId="38522"/>
    <cellStyle name="常规 7 2 4 3 2 2 2" xfId="38523"/>
    <cellStyle name="常规 7 2 4 3 2 2 2 2" xfId="38524"/>
    <cellStyle name="常规 7 2 4 3 2 2 3" xfId="38525"/>
    <cellStyle name="常规 7 2 4 3 2 3" xfId="38526"/>
    <cellStyle name="常规 7 2 4 3 2 3 2" xfId="38527"/>
    <cellStyle name="常规 7 2 4 3 3 2 2" xfId="38528"/>
    <cellStyle name="常规 7 2 4 3 3 2 2 2" xfId="38529"/>
    <cellStyle name="常规 7 2 4 3 3 3" xfId="38530"/>
    <cellStyle name="常规 7 2 4 3 3 3 2" xfId="38531"/>
    <cellStyle name="常规 7 2 4 3 3 4" xfId="38532"/>
    <cellStyle name="常规 7 2 4 3 4" xfId="38533"/>
    <cellStyle name="常规 7 2 4 3 4 2" xfId="38534"/>
    <cellStyle name="常规 7 2 4 3 4 2 2" xfId="38535"/>
    <cellStyle name="常规 7 2 4 3 4 3" xfId="38536"/>
    <cellStyle name="常规 7 2 4 3 5" xfId="38537"/>
    <cellStyle name="常规 7 2 4 3 5 2" xfId="38538"/>
    <cellStyle name="常规 8 5 6 5 2 2 2" xfId="38539"/>
    <cellStyle name="常规 7 2 4 3 6" xfId="38540"/>
    <cellStyle name="常规 7 2 4 3 6 2" xfId="38541"/>
    <cellStyle name="常规 7 2 4 4" xfId="38542"/>
    <cellStyle name="常规 7 2 4 4 2" xfId="38543"/>
    <cellStyle name="常规 7 2 4 4 2 2" xfId="38544"/>
    <cellStyle name="常规 7 2 4 4 2 2 2" xfId="38545"/>
    <cellStyle name="常规 7 2 4 4 4" xfId="38546"/>
    <cellStyle name="常规 7 2 4 5" xfId="38547"/>
    <cellStyle name="常规 7 2 4 5 2 2 2" xfId="38548"/>
    <cellStyle name="常规 7 2 4 6" xfId="38549"/>
    <cellStyle name="常规 7 2 4 8 2" xfId="38550"/>
    <cellStyle name="常规 7 2 4 9" xfId="38551"/>
    <cellStyle name="常规 7 2 5" xfId="38552"/>
    <cellStyle name="常规 7 2 5 2" xfId="38553"/>
    <cellStyle name="常规 7 2 5 2 2" xfId="38554"/>
    <cellStyle name="常规 7 2 5 2 2 2" xfId="38555"/>
    <cellStyle name="常规 7 2 5 2 2 2 2" xfId="38556"/>
    <cellStyle name="常规 7 2 5 2 2 2 2 2" xfId="38557"/>
    <cellStyle name="常规 7 2 5 2 2 2 3" xfId="38558"/>
    <cellStyle name="常规 7 2 5 2 2 3" xfId="38559"/>
    <cellStyle name="常规 7 2 5 2 2 3 2" xfId="38560"/>
    <cellStyle name="常规 7 2 5 2 2 4" xfId="38561"/>
    <cellStyle name="常规 7 2 5 2 3" xfId="38562"/>
    <cellStyle name="常规 7 2 5 2 3 2" xfId="38563"/>
    <cellStyle name="常规 7 2 5 2 3 2 2" xfId="38564"/>
    <cellStyle name="常规 7 2 5 2 3 2 2 2" xfId="38565"/>
    <cellStyle name="常规 7 2 5 2 3 3" xfId="38566"/>
    <cellStyle name="常规 9 2 2 2 2 7" xfId="38567"/>
    <cellStyle name="常规 7 2 5 2 3 3 2" xfId="38568"/>
    <cellStyle name="常规 7 2 5 2 3 4" xfId="38569"/>
    <cellStyle name="常规 7 2 5 2 4 2" xfId="38570"/>
    <cellStyle name="常规 7 2 5 2 4 2 2" xfId="38571"/>
    <cellStyle name="常规 7 2 5 2 4 3" xfId="38572"/>
    <cellStyle name="常规 7 2 5 2 5" xfId="38573"/>
    <cellStyle name="常规 7 2 5 2 5 2" xfId="38574"/>
    <cellStyle name="常规 7 2 5 2 6 2" xfId="38575"/>
    <cellStyle name="常规 7 2 5 2 7" xfId="38576"/>
    <cellStyle name="常规 7 2 5 3" xfId="38577"/>
    <cellStyle name="常规 7 2 5 3 2" xfId="38578"/>
    <cellStyle name="常规 7 2 5 3 2 2" xfId="38579"/>
    <cellStyle name="常规 7 2 5 3 2 2 2" xfId="38580"/>
    <cellStyle name="常规 7 2 5 3 2 2 2 2" xfId="38581"/>
    <cellStyle name="常规 7 2 5 3 2 2 3" xfId="38582"/>
    <cellStyle name="常规 7 2 5 3 2 3" xfId="38583"/>
    <cellStyle name="常规 7 2 5 3 2 3 2" xfId="38584"/>
    <cellStyle name="常规 7 2 5 3 2 4" xfId="38585"/>
    <cellStyle name="常规 7 2 5 3 3" xfId="38586"/>
    <cellStyle name="常规 7 2 5 3 3 2" xfId="38587"/>
    <cellStyle name="适中 2 3" xfId="38588"/>
    <cellStyle name="常规 7 2 5 3 3 2 2" xfId="38589"/>
    <cellStyle name="适中 2 3 2" xfId="38590"/>
    <cellStyle name="常规 7 2 5 3 3 2 2 2" xfId="38591"/>
    <cellStyle name="常规 7 2 5 3 3 3" xfId="38592"/>
    <cellStyle name="适中 3 3" xfId="38593"/>
    <cellStyle name="常规 9 2 3 2 2 7" xfId="38594"/>
    <cellStyle name="常规 7 2 5 3 3 3 2" xfId="38595"/>
    <cellStyle name="常规 7 2 5 3 3 4" xfId="38596"/>
    <cellStyle name="常规 7 2 5 3 4 2" xfId="38597"/>
    <cellStyle name="常规 7 2 5 3 4 2 2" xfId="38598"/>
    <cellStyle name="常规 7 2 5 3 4 3" xfId="38599"/>
    <cellStyle name="常规 7 2 5 3 5" xfId="38600"/>
    <cellStyle name="常规 7 2 5 3 5 2" xfId="38601"/>
    <cellStyle name="常规 7 2 5 3 6" xfId="38602"/>
    <cellStyle name="常规 7 2 5 3 6 2" xfId="38603"/>
    <cellStyle name="常规 7 2 5 4" xfId="38604"/>
    <cellStyle name="常规 7 2 5 4 2" xfId="38605"/>
    <cellStyle name="常规 7 2 5 4 2 2" xfId="38606"/>
    <cellStyle name="常规 7 2 5 4 2 2 2" xfId="38607"/>
    <cellStyle name="常规 7 2 5 4 3" xfId="38608"/>
    <cellStyle name="常规 7 2 5 4 4" xfId="38609"/>
    <cellStyle name="常规 7 2 5 5" xfId="38610"/>
    <cellStyle name="常规 7 2 5 5 2 2 2" xfId="38611"/>
    <cellStyle name="常规 7 2 5 6" xfId="38612"/>
    <cellStyle name="常规 7 2 5 8" xfId="38613"/>
    <cellStyle name="常规 7 2 5 8 2" xfId="38614"/>
    <cellStyle name="常规 7 2 5 9" xfId="38615"/>
    <cellStyle name="常规 7 2 6" xfId="38616"/>
    <cellStyle name="常规 7 2 6 2 2 2" xfId="38617"/>
    <cellStyle name="常规 7 2 6 2 2 2 2" xfId="38618"/>
    <cellStyle name="常规 7 2 6 2 2 2 2 2" xfId="38619"/>
    <cellStyle name="常规 7 2 6 2 2 2 3" xfId="38620"/>
    <cellStyle name="常规 9 4 2 3 2 2" xfId="38621"/>
    <cellStyle name="常规 7 2 6 2 2 3" xfId="38622"/>
    <cellStyle name="常规 9 4 2 3 2 2 2" xfId="38623"/>
    <cellStyle name="常规 7 2 6 2 2 3 2" xfId="38624"/>
    <cellStyle name="常规 9 4 2 3 2 3" xfId="38625"/>
    <cellStyle name="常规 7 2 6 2 2 4" xfId="38626"/>
    <cellStyle name="常规 7 2 6 2 3 2" xfId="38627"/>
    <cellStyle name="常规 7 2 6 2 3 2 3" xfId="38628"/>
    <cellStyle name="常规 9 4 2 3 3 2" xfId="38629"/>
    <cellStyle name="常规 7 2 6 2 3 3" xfId="38630"/>
    <cellStyle name="常规 9 3 2 2 2 7" xfId="38631"/>
    <cellStyle name="常规 7 2 6 2 3 3 2" xfId="38632"/>
    <cellStyle name="常规 7 2 6 2 3 4" xfId="38633"/>
    <cellStyle name="常规 7 2 6 2 4 2" xfId="38634"/>
    <cellStyle name="常规 7 2 6 2 4 2 2" xfId="38635"/>
    <cellStyle name="常规 7 2 6 2 4 3" xfId="38636"/>
    <cellStyle name="常规 7 2 6 2 5" xfId="38637"/>
    <cellStyle name="常规 7 2 6 2 5 2" xfId="38638"/>
    <cellStyle name="常规 8 2 2 2 3" xfId="38639"/>
    <cellStyle name="常规 7 2 6 2 6 2" xfId="38640"/>
    <cellStyle name="常规 7 2 6 2 7" xfId="38641"/>
    <cellStyle name="常规 7 2 6 3" xfId="38642"/>
    <cellStyle name="常规 7 2 6 3 2" xfId="38643"/>
    <cellStyle name="常规 9 3 11 4" xfId="38644"/>
    <cellStyle name="常规 7 2 6 3 2 2" xfId="38645"/>
    <cellStyle name="常规 9 4 2 4 2 3" xfId="38646"/>
    <cellStyle name="常规 7 2 6 3 2 4" xfId="38647"/>
    <cellStyle name="常规 7 2 6 3 3" xfId="38648"/>
    <cellStyle name="常规 9 3 12 4" xfId="38649"/>
    <cellStyle name="常规 7 2 6 3 3 2" xfId="38650"/>
    <cellStyle name="常规 7 2 6 3 3 2 2 2" xfId="38651"/>
    <cellStyle name="常规 7 2 6 3 3 2 3" xfId="38652"/>
    <cellStyle name="常规 9 4 2 4 3 2" xfId="38653"/>
    <cellStyle name="常规 7 2 6 3 3 3" xfId="38654"/>
    <cellStyle name="常规 7 2 6 3 3 4" xfId="38655"/>
    <cellStyle name="常规 9 3 13 4" xfId="38656"/>
    <cellStyle name="常规 7 2 6 3 4 2" xfId="38657"/>
    <cellStyle name="常规 7 2 6 3 4 3" xfId="38658"/>
    <cellStyle name="常规 7 2 6 3 5" xfId="38659"/>
    <cellStyle name="常规 7 2 6 3 5 2" xfId="38660"/>
    <cellStyle name="常规 7 2 6 3 6" xfId="38661"/>
    <cellStyle name="常规 8 2 3 2 3" xfId="38662"/>
    <cellStyle name="常规 7 2 6 3 6 2" xfId="38663"/>
    <cellStyle name="常规 7 2 6 4" xfId="38664"/>
    <cellStyle name="常规 7 2 6 4 2" xfId="38665"/>
    <cellStyle name="常规 7 2 6 4 2 2" xfId="38666"/>
    <cellStyle name="常规 7 2 6 4 3" xfId="38667"/>
    <cellStyle name="常规 7 2 6 4 4" xfId="38668"/>
    <cellStyle name="常规 7 2 6 5" xfId="38669"/>
    <cellStyle name="常规 7 2 6 5 2" xfId="38670"/>
    <cellStyle name="常规 7 2 6 5 2 2" xfId="38671"/>
    <cellStyle name="常规 7 2 6 5 4" xfId="38672"/>
    <cellStyle name="常规 7 2 6 6" xfId="38673"/>
    <cellStyle name="常规 7 2 6 6 2" xfId="38674"/>
    <cellStyle name="常规 7 2 6 6 2 2" xfId="38675"/>
    <cellStyle name="常规 7 2 6 6 3" xfId="38676"/>
    <cellStyle name="常规 7 2 6 8" xfId="38677"/>
    <cellStyle name="常规 7 2 6 8 2" xfId="38678"/>
    <cellStyle name="常规 7 2 6 9" xfId="38679"/>
    <cellStyle name="常规 7 2 7" xfId="38680"/>
    <cellStyle name="常规 7 2 7 2" xfId="38681"/>
    <cellStyle name="常规 7 2 7 2 2" xfId="38682"/>
    <cellStyle name="常规 7 2 7 2 2 2" xfId="38683"/>
    <cellStyle name="常规 7 2 7 2 2 2 2" xfId="38684"/>
    <cellStyle name="常规 7 2 7 2 2 2 2 2" xfId="38685"/>
    <cellStyle name="常规 7 2 7 2 2 2 3" xfId="38686"/>
    <cellStyle name="常规 9 4 3 3 2 2" xfId="38687"/>
    <cellStyle name="常规 7 2 7 2 2 3" xfId="38688"/>
    <cellStyle name="常规 9 4 3 3 2 2 2" xfId="38689"/>
    <cellStyle name="常规 7 2 7 2 2 3 2" xfId="38690"/>
    <cellStyle name="常规 9 4 3 3 2 3" xfId="38691"/>
    <cellStyle name="常规 7 2 7 2 2 4" xfId="38692"/>
    <cellStyle name="常规 7 2 7 2 4" xfId="38693"/>
    <cellStyle name="常规 7 2 7 2 5" xfId="38694"/>
    <cellStyle name="常规 7 2 7 2 6" xfId="38695"/>
    <cellStyle name="常规 7 2 7 2 7" xfId="38696"/>
    <cellStyle name="常规 7 2 7 3" xfId="38697"/>
    <cellStyle name="常规 7 2 7 3 2" xfId="38698"/>
    <cellStyle name="常规 7 2 7 3 3 2 2 2" xfId="38699"/>
    <cellStyle name="汇总 2 2 3 2" xfId="38700"/>
    <cellStyle name="常规 7 2 7 3 3 2 3" xfId="38701"/>
    <cellStyle name="常规 7 2 7 3 4" xfId="38702"/>
    <cellStyle name="常规 7 2 7 3 5" xfId="38703"/>
    <cellStyle name="常规 7 2 7 3 6" xfId="38704"/>
    <cellStyle name="常规 7 2 7 4" xfId="38705"/>
    <cellStyle name="常规 7 2 7 4 2" xfId="38706"/>
    <cellStyle name="常规 7 2 7 4 2 2" xfId="38707"/>
    <cellStyle name="常规 7 2 7 4 4" xfId="38708"/>
    <cellStyle name="常规 7 2 7 5 2" xfId="38709"/>
    <cellStyle name="常规 7 2 7 5 2 2" xfId="38710"/>
    <cellStyle name="常规 7 2 7 5 4" xfId="38711"/>
    <cellStyle name="常规 7 2 7 6" xfId="38712"/>
    <cellStyle name="常规 7 2 7 6 2" xfId="38713"/>
    <cellStyle name="常规 7 2 7 6 2 2" xfId="38714"/>
    <cellStyle name="常规 7 2 7 7" xfId="38715"/>
    <cellStyle name="常规 7 2 7 8" xfId="38716"/>
    <cellStyle name="常规 7 2 7 8 2" xfId="38717"/>
    <cellStyle name="常规 7 2 7 9" xfId="38718"/>
    <cellStyle name="常规 7 2 8" xfId="38719"/>
    <cellStyle name="常规 7 2 8 2" xfId="38720"/>
    <cellStyle name="常规 7 2 8 2 2" xfId="38721"/>
    <cellStyle name="常规 7 2 8 2 2 2" xfId="38722"/>
    <cellStyle name="常规 7 2 8 2 2 2 2" xfId="38723"/>
    <cellStyle name="常规 7 2 8 2 2 3" xfId="38724"/>
    <cellStyle name="常规 7 2 8 2 3" xfId="38725"/>
    <cellStyle name="常规 7 2 8 2 4" xfId="38726"/>
    <cellStyle name="常规 7 2 8 3 2 2" xfId="38727"/>
    <cellStyle name="常规 7 2 8 3 2 3" xfId="38728"/>
    <cellStyle name="常规 7 2 8 3 3" xfId="38729"/>
    <cellStyle name="常规 8 7 3 2 2 2" xfId="38730"/>
    <cellStyle name="常规 7 2 8 3 4" xfId="38731"/>
    <cellStyle name="常规 7 2 8 4 2 2" xfId="38732"/>
    <cellStyle name="常规 7 2 8 5 2" xfId="38733"/>
    <cellStyle name="常规 7 2 8 6" xfId="38734"/>
    <cellStyle name="常规 7 2 8 6 2" xfId="38735"/>
    <cellStyle name="常规 7 2 8 7" xfId="38736"/>
    <cellStyle name="常规 7 2 9" xfId="38737"/>
    <cellStyle name="常规 7 2 9 2" xfId="38738"/>
    <cellStyle name="常规 7 2 9 2 2" xfId="38739"/>
    <cellStyle name="常规 7 2 9 2 2 2" xfId="38740"/>
    <cellStyle name="常规 7 2 9 2 2 2 2" xfId="38741"/>
    <cellStyle name="常规 7 2 9 2 2 3" xfId="38742"/>
    <cellStyle name="常规 7 2 9 2 3" xfId="38743"/>
    <cellStyle name="强调文字颜色 5 2 2 2 2 2" xfId="38744"/>
    <cellStyle name="常规 7 2 9 2 4" xfId="38745"/>
    <cellStyle name="常规 7 2 9 3 2" xfId="38746"/>
    <cellStyle name="常规 7 2 9 3 2 2" xfId="38747"/>
    <cellStyle name="常规 7 2 9 3 2 3" xfId="38748"/>
    <cellStyle name="强调文字颜色 5 2 2 2 3 2" xfId="38749"/>
    <cellStyle name="常规 8 7 3 3 2 2" xfId="38750"/>
    <cellStyle name="常规 7 2 9 3 4" xfId="38751"/>
    <cellStyle name="常规 7 2 9 4 2" xfId="38752"/>
    <cellStyle name="常规 7 2 9 4 2 2" xfId="38753"/>
    <cellStyle name="常规 7 2 9 5" xfId="38754"/>
    <cellStyle name="常规 7 2 9 5 2" xfId="38755"/>
    <cellStyle name="常规 7 2 9 6" xfId="38756"/>
    <cellStyle name="常规 7 2 9 6 2" xfId="38757"/>
    <cellStyle name="常规 7 2 9 7" xfId="38758"/>
    <cellStyle name="常规 7 3" xfId="38759"/>
    <cellStyle name="常规 7 3 10 2" xfId="38760"/>
    <cellStyle name="常规 7 3 10 2 2" xfId="38761"/>
    <cellStyle name="常规 7 3 10 2 2 2" xfId="38762"/>
    <cellStyle name="常规 7 3 10 2 3" xfId="38763"/>
    <cellStyle name="常规 7 3 10 3" xfId="38764"/>
    <cellStyle name="常规 7 3 10 4" xfId="38765"/>
    <cellStyle name="常规 8 3 2 2 3 2 2 2" xfId="38766"/>
    <cellStyle name="常规 7 3 11" xfId="38767"/>
    <cellStyle name="常规 7 3 11 2" xfId="38768"/>
    <cellStyle name="常规 7 3 11 2 2" xfId="38769"/>
    <cellStyle name="常规 7 3 11 2 2 2" xfId="38770"/>
    <cellStyle name="常规 7 3 11 2 3" xfId="38771"/>
    <cellStyle name="常规 7 3 11 3" xfId="38772"/>
    <cellStyle name="常规 7 3 11 4" xfId="38773"/>
    <cellStyle name="常规 7 3 12" xfId="38774"/>
    <cellStyle name="常规 7 3 12 2" xfId="38775"/>
    <cellStyle name="常规 7 3 12 2 2" xfId="38776"/>
    <cellStyle name="常规 7 3 12 2 2 2" xfId="38777"/>
    <cellStyle name="常规 7 3 12 3" xfId="38778"/>
    <cellStyle name="常规 7 3 12 4" xfId="38779"/>
    <cellStyle name="常规 7 3 13" xfId="38780"/>
    <cellStyle name="常规 7 3 13 2" xfId="38781"/>
    <cellStyle name="常规 7 3 13 3" xfId="38782"/>
    <cellStyle name="常规 7 3 14" xfId="38783"/>
    <cellStyle name="常规 7 3 14 2 2" xfId="38784"/>
    <cellStyle name="常规 7 3 14 3" xfId="38785"/>
    <cellStyle name="常规 7 3 15" xfId="38786"/>
    <cellStyle name="常规 7 3 15 2" xfId="38787"/>
    <cellStyle name="常规 7 3 3 4 2 2" xfId="38788"/>
    <cellStyle name="常规 7 3 16" xfId="38789"/>
    <cellStyle name="常规 7 3 3 4 2 3" xfId="38790"/>
    <cellStyle name="常规 7 3 17" xfId="38791"/>
    <cellStyle name="常规 7 3 2 2 2" xfId="38792"/>
    <cellStyle name="常规 7 3 2 2 2 2" xfId="38793"/>
    <cellStyle name="汇总 2 2 2 8" xfId="38794"/>
    <cellStyle name="常规 8 2 3 10 2" xfId="38795"/>
    <cellStyle name="常规 7 3 2 2 2 2 2 2 2" xfId="38796"/>
    <cellStyle name="常规 8 2 3 11" xfId="38797"/>
    <cellStyle name="常规 7 3 2 2 2 2 2 3" xfId="38798"/>
    <cellStyle name="常规 7 3 2 2 2 2 3" xfId="38799"/>
    <cellStyle name="常规 7 3 2 2 2 3" xfId="38800"/>
    <cellStyle name="常规 7 3 2 2 2 3 2 2" xfId="38801"/>
    <cellStyle name="汇总 3 2 2 8" xfId="38802"/>
    <cellStyle name="常规 7 3 2 2 2 3 2 2 2" xfId="38803"/>
    <cellStyle name="常规 7 3 2 2 2 3 2 3" xfId="38804"/>
    <cellStyle name="常规 7 3 2 2 2 3 3" xfId="38805"/>
    <cellStyle name="常规 7 3 2 2 2 3 3 2" xfId="38806"/>
    <cellStyle name="常规 7 3 2 2 2 4 2" xfId="38807"/>
    <cellStyle name="常规 7 3 2 2 2 4 2 2" xfId="38808"/>
    <cellStyle name="常规 7 3 2 2 2 5" xfId="38809"/>
    <cellStyle name="常规 7 3 2 2 2 5 2" xfId="38810"/>
    <cellStyle name="常规 7 3 2 2 2 6 2" xfId="38811"/>
    <cellStyle name="常规 9 2 2 3 3 2 2" xfId="38812"/>
    <cellStyle name="常规 7 3 2 2 2 7" xfId="38813"/>
    <cellStyle name="常规 7 3 2 2 3 2" xfId="38814"/>
    <cellStyle name="常规 7 3 2 2 3 2 3" xfId="38815"/>
    <cellStyle name="常规 7 3 2 2 3 3" xfId="38816"/>
    <cellStyle name="常规 7 3 2 2 3 3 2" xfId="38817"/>
    <cellStyle name="常规 7 3 2 2 3 4" xfId="38818"/>
    <cellStyle name="常规 7 3 2 2 4 2 2" xfId="38819"/>
    <cellStyle name="常规 7 3 2 2 4 2 3" xfId="38820"/>
    <cellStyle name="常规 7 3 2 2 4 3" xfId="38821"/>
    <cellStyle name="常规 7 3 2 2 4 3 2" xfId="38822"/>
    <cellStyle name="常规 7 3 2 2 4 4" xfId="38823"/>
    <cellStyle name="常规 7 3 2 2 5 2 2" xfId="38824"/>
    <cellStyle name="常规 7 3 2 2 5 3" xfId="38825"/>
    <cellStyle name="警告文本 3 2 2 2" xfId="38826"/>
    <cellStyle name="常规 7 3 2 2 6" xfId="38827"/>
    <cellStyle name="警告文本 3 2 2 2 2" xfId="38828"/>
    <cellStyle name="常规 7 3 2 2 6 2" xfId="38829"/>
    <cellStyle name="警告文本 3 2 2 3" xfId="38830"/>
    <cellStyle name="常规 7 3 2 2 7" xfId="38831"/>
    <cellStyle name="警告文本 3 2 2 3 2" xfId="38832"/>
    <cellStyle name="常规 7 3 2 2 7 2" xfId="38833"/>
    <cellStyle name="警告文本 3 2 2 4" xfId="38834"/>
    <cellStyle name="常规 7 3 2 2 8" xfId="38835"/>
    <cellStyle name="常规 7 3 2 3" xfId="38836"/>
    <cellStyle name="常规 7 3 2 3 2" xfId="38837"/>
    <cellStyle name="输入 2 2 2 10" xfId="38838"/>
    <cellStyle name="常规 8 3" xfId="38839"/>
    <cellStyle name="常规 7 3 2 3 2 2" xfId="38840"/>
    <cellStyle name="计算 3 4" xfId="38841"/>
    <cellStyle name="常规 8 3 2 2" xfId="38842"/>
    <cellStyle name="常规 7 3 2 3 2 2 2 2" xfId="38843"/>
    <cellStyle name="常规 8 3 3" xfId="38844"/>
    <cellStyle name="常规 7 3 2 3 2 2 3" xfId="38845"/>
    <cellStyle name="常规 8 4" xfId="38846"/>
    <cellStyle name="常规 7 3 2 3 2 3" xfId="38847"/>
    <cellStyle name="常规 7 3 2 3 3" xfId="38848"/>
    <cellStyle name="常规 9 3" xfId="38849"/>
    <cellStyle name="常规 7 3 2 3 3 2" xfId="38850"/>
    <cellStyle name="常规 9 3 2 2" xfId="38851"/>
    <cellStyle name="常规 7 3 2 3 3 2 2 2" xfId="38852"/>
    <cellStyle name="常规 9 3 3" xfId="38853"/>
    <cellStyle name="常规 7 3 2 3 3 2 3" xfId="38854"/>
    <cellStyle name="常规 9 4" xfId="38855"/>
    <cellStyle name="常规 7 3 2 3 3 3" xfId="38856"/>
    <cellStyle name="常规 9 4 2" xfId="38857"/>
    <cellStyle name="常规 7 3 2 3 3 3 2" xfId="38858"/>
    <cellStyle name="常规 9 5" xfId="38859"/>
    <cellStyle name="常规 7 3 2 3 3 4" xfId="38860"/>
    <cellStyle name="常规 7 3 2 3 4 2" xfId="38861"/>
    <cellStyle name="常规 7 3 2 3 4 2 2" xfId="38862"/>
    <cellStyle name="常规 7 3 2 3 4 3" xfId="38863"/>
    <cellStyle name="常规 7 3 2 3 5" xfId="38864"/>
    <cellStyle name="警告文本 3 2 3 2" xfId="38865"/>
    <cellStyle name="常规 7 3 2 3 6" xfId="38866"/>
    <cellStyle name="常规 7 3 2 3 6 2" xfId="38867"/>
    <cellStyle name="常规 7 3 2 3 7" xfId="38868"/>
    <cellStyle name="常规 7 3 2 4" xfId="38869"/>
    <cellStyle name="常规 7 3 2 4 2" xfId="38870"/>
    <cellStyle name="常规 7 3 2 4 3" xfId="38871"/>
    <cellStyle name="常规 7 3 2 4 3 2" xfId="38872"/>
    <cellStyle name="常规 7 3 2 4 4" xfId="38873"/>
    <cellStyle name="常规 7 3 2 5" xfId="38874"/>
    <cellStyle name="常规 7 3 2 5 2 3" xfId="38875"/>
    <cellStyle name="常规 7 3 2 6" xfId="38876"/>
    <cellStyle name="常规 7 3 2 6 2 2 2" xfId="38877"/>
    <cellStyle name="常规 7 3 2 6 2 3" xfId="38878"/>
    <cellStyle name="常规 7 3 2 7" xfId="38879"/>
    <cellStyle name="常规 7 3 2 7 2" xfId="38880"/>
    <cellStyle name="常规 7 3 2 7 2 2" xfId="38881"/>
    <cellStyle name="常规 7 3 2 7 2 2 2" xfId="38882"/>
    <cellStyle name="常规 7 3 2 7 2 3" xfId="38883"/>
    <cellStyle name="常规 7 3 2 8" xfId="38884"/>
    <cellStyle name="常规 7 3 2 8 2" xfId="38885"/>
    <cellStyle name="常规 7 3 2 8 2 2" xfId="38886"/>
    <cellStyle name="常规 7 3 2 9" xfId="38887"/>
    <cellStyle name="常规 7 3 2 9 2" xfId="38888"/>
    <cellStyle name="常规 7 3 3 10" xfId="38889"/>
    <cellStyle name="常规 7 3 3 10 2" xfId="38890"/>
    <cellStyle name="常规 7 3 3 11" xfId="38891"/>
    <cellStyle name="常规 7 3 3 2" xfId="38892"/>
    <cellStyle name="常规 7 3 3 2 2" xfId="38893"/>
    <cellStyle name="常规 7 3 3 2 2 3" xfId="38894"/>
    <cellStyle name="常规 7 3 3 2 2 3 2 2" xfId="38895"/>
    <cellStyle name="常规 7 3 3 2 2 3 2 2 2" xfId="38896"/>
    <cellStyle name="常规 7 3 3 2 2 3 2 3" xfId="38897"/>
    <cellStyle name="常规 7 3 3 2 2 3 3" xfId="38898"/>
    <cellStyle name="常规 7 3 3 2 2 3 3 2" xfId="38899"/>
    <cellStyle name="常规 7 3 3 2 2 3 4" xfId="38900"/>
    <cellStyle name="常规 7 3 3 2 2 4 2" xfId="38901"/>
    <cellStyle name="常规 7 3 3 2 2 4 2 2" xfId="38902"/>
    <cellStyle name="常规 7 3 3 2 2 4 3" xfId="38903"/>
    <cellStyle name="常规 7 3 3 2 2 5" xfId="38904"/>
    <cellStyle name="常规 7 3 3 2 2 5 2" xfId="38905"/>
    <cellStyle name="常规 7 3 3 2 2 6 2" xfId="38906"/>
    <cellStyle name="常规 7 3 3 2 2 7" xfId="38907"/>
    <cellStyle name="常规 7 3 3 2 3 2 2 2" xfId="38908"/>
    <cellStyle name="常规 7 3 3 2 3 2 3" xfId="38909"/>
    <cellStyle name="常规 7 3 3 2 3 3 2" xfId="38910"/>
    <cellStyle name="常规 7 3 3 2 3 4" xfId="38911"/>
    <cellStyle name="常规 7 3 3 2 4 2 2 2" xfId="38912"/>
    <cellStyle name="常规 7 3 3 2 4 2 3" xfId="38913"/>
    <cellStyle name="常规 7 3 3 2 5 3" xfId="38914"/>
    <cellStyle name="警告文本 3 3 2 2" xfId="38915"/>
    <cellStyle name="常规 7 3 3 2 6" xfId="38916"/>
    <cellStyle name="常规 7 3 3 2 7" xfId="38917"/>
    <cellStyle name="常规 7 3 3 2 8" xfId="38918"/>
    <cellStyle name="常规 7 3 3 3" xfId="38919"/>
    <cellStyle name="常规 7 3 3 3 2" xfId="38920"/>
    <cellStyle name="常规 7 3 3 3 2 2" xfId="38921"/>
    <cellStyle name="常规 7 3 3 3 2 2 2 2" xfId="38922"/>
    <cellStyle name="常规 7 3 3 3 2 2 3" xfId="38923"/>
    <cellStyle name="常规 7 3 3 3 2 3" xfId="38924"/>
    <cellStyle name="常规 7 3 3 3 3" xfId="38925"/>
    <cellStyle name="常规 7 3 3 3 3 2" xfId="38926"/>
    <cellStyle name="常规 7 3 3 3 3 2 2" xfId="38927"/>
    <cellStyle name="常规 7 3 3 3 3 2 2 2" xfId="38928"/>
    <cellStyle name="常规 7 3 3 3 3 3 2" xfId="38929"/>
    <cellStyle name="常规 7 3 3 3 3 4" xfId="38930"/>
    <cellStyle name="常规 7 3 3 3 4 2" xfId="38931"/>
    <cellStyle name="常规 7 3 3 3 4 2 2" xfId="38932"/>
    <cellStyle name="常规 7 3 3 3 4 3" xfId="38933"/>
    <cellStyle name="常规 9 2 7 2 3 2 2 2" xfId="38934"/>
    <cellStyle name="常规 7 3 3 3 5" xfId="38935"/>
    <cellStyle name="警告文本 3 3 3 2" xfId="38936"/>
    <cellStyle name="常规 7 3 3 3 6" xfId="38937"/>
    <cellStyle name="警告文本 3 3 3 2 2" xfId="38938"/>
    <cellStyle name="常规 7 3 3 3 6 2" xfId="38939"/>
    <cellStyle name="常规 7 3 3 4" xfId="38940"/>
    <cellStyle name="常规 7 3 3 4 2" xfId="38941"/>
    <cellStyle name="常规 7 3 3 4 3" xfId="38942"/>
    <cellStyle name="常规 7 3 3 4 3 2" xfId="38943"/>
    <cellStyle name="常规 7 3 3 4 4" xfId="38944"/>
    <cellStyle name="常规 7 3 3 5" xfId="38945"/>
    <cellStyle name="常规 7 3 3 5 2 2 2" xfId="38946"/>
    <cellStyle name="常规 7 3 3 5 2 3" xfId="38947"/>
    <cellStyle name="常规 7 3 3 6" xfId="38948"/>
    <cellStyle name="常规 7 3 3 6 2 2 2" xfId="38949"/>
    <cellStyle name="常规 7 3 3 7" xfId="38950"/>
    <cellStyle name="常规 7 3 3 7 2" xfId="38951"/>
    <cellStyle name="常规 7 3 3 7 3 2" xfId="38952"/>
    <cellStyle name="常规 7 3 3 8" xfId="38953"/>
    <cellStyle name="常规 7 3 3 8 2" xfId="38954"/>
    <cellStyle name="常规 7 3 3 8 2 2" xfId="38955"/>
    <cellStyle name="常规 9 14 3 3 2 2" xfId="38956"/>
    <cellStyle name="常规 7 3 3 8 3" xfId="38957"/>
    <cellStyle name="常规 7 3 3 9" xfId="38958"/>
    <cellStyle name="常规 7 3 3 9 2" xfId="38959"/>
    <cellStyle name="常规 7 3 4" xfId="38960"/>
    <cellStyle name="常规 7 3 4 2" xfId="38961"/>
    <cellStyle name="常规 7 3 4 2 2" xfId="38962"/>
    <cellStyle name="常规 7 3 4 2 2 2" xfId="38963"/>
    <cellStyle name="常规 7 3 4 2 2 2 3" xfId="38964"/>
    <cellStyle name="常规 7 3 4 2 2 3" xfId="38965"/>
    <cellStyle name="常规 7 3 4 2 3 2 2" xfId="38966"/>
    <cellStyle name="常规 7 3 4 2 3 2 2 2" xfId="38967"/>
    <cellStyle name="常规 7 3 4 2 3 2 3" xfId="38968"/>
    <cellStyle name="常规 7 3 4 2 3 3" xfId="38969"/>
    <cellStyle name="常规 7 3 4 2 3 3 2" xfId="38970"/>
    <cellStyle name="常规 7 3 4 2 3 4" xfId="38971"/>
    <cellStyle name="常规 7 3 4 2 4 2 2" xfId="38972"/>
    <cellStyle name="常规 7 3 4 2 4 3" xfId="38973"/>
    <cellStyle name="常规 7 3 4 2 5" xfId="38974"/>
    <cellStyle name="常规 7 3 4 2 5 2" xfId="38975"/>
    <cellStyle name="常规 7 3 4 2 6" xfId="38976"/>
    <cellStyle name="常规 7 3 4 2 6 2" xfId="38977"/>
    <cellStyle name="常规 7 3 4 2 7" xfId="38978"/>
    <cellStyle name="常规 7 3 4 3" xfId="38979"/>
    <cellStyle name="常规 7 3 4 3 2" xfId="38980"/>
    <cellStyle name="常规 7 3 4 3 2 2" xfId="38981"/>
    <cellStyle name="常规 7 3 4 3 2 2 2" xfId="38982"/>
    <cellStyle name="常规 7 3 4 3 2 2 2 2" xfId="38983"/>
    <cellStyle name="常规 7 3 4 3 2 2 3" xfId="38984"/>
    <cellStyle name="常规 7 3 4 3 2 3" xfId="38985"/>
    <cellStyle name="常规 7 3 4 3 2 3 2" xfId="38986"/>
    <cellStyle name="常规 7 3 4 3 3 2 2" xfId="38987"/>
    <cellStyle name="常规 7 3 4 3 3 2 2 2" xfId="38988"/>
    <cellStyle name="常规 7 3 4 3 3 3" xfId="38989"/>
    <cellStyle name="常规 7 3 4 3 3 3 2" xfId="38990"/>
    <cellStyle name="常规 7 3 4 3 3 4" xfId="38991"/>
    <cellStyle name="常规 7 3 4 3 4" xfId="38992"/>
    <cellStyle name="常规 7 3 4 3 4 2" xfId="38993"/>
    <cellStyle name="常规 7 3 4 3 4 2 2" xfId="38994"/>
    <cellStyle name="常规 7 3 4 3 4 3" xfId="38995"/>
    <cellStyle name="常规 7 3 4 3 5" xfId="38996"/>
    <cellStyle name="常规 7 3 4 3 5 2" xfId="38997"/>
    <cellStyle name="常规 7 3 4 3 6" xfId="38998"/>
    <cellStyle name="常规 7 3 4 3 6 2" xfId="38999"/>
    <cellStyle name="常规 7 3 4 4" xfId="39000"/>
    <cellStyle name="常规 7 3 4 4 2" xfId="39001"/>
    <cellStyle name="常规 7 3 4 4 2 2" xfId="39002"/>
    <cellStyle name="常规 7 3 4 4 2 2 2" xfId="39003"/>
    <cellStyle name="常规 7 3 4 5" xfId="39004"/>
    <cellStyle name="常规 7 3 4 5 2 2 2" xfId="39005"/>
    <cellStyle name="常规 7 3 4 6" xfId="39006"/>
    <cellStyle name="常规 7 3 4 7" xfId="39007"/>
    <cellStyle name="常规 7 3 4 7 2" xfId="39008"/>
    <cellStyle name="常规 7 3 4 8" xfId="39009"/>
    <cellStyle name="常规 7 3 4 8 2" xfId="39010"/>
    <cellStyle name="常规 7 3 4 9" xfId="39011"/>
    <cellStyle name="常规 7 3 5" xfId="39012"/>
    <cellStyle name="常规 7 3 5 2" xfId="39013"/>
    <cellStyle name="常规 7 3 5 2 2" xfId="39014"/>
    <cellStyle name="常规 7 3 5 2 2 2" xfId="39015"/>
    <cellStyle name="常规 7 3 5 2 2 2 2 2" xfId="39016"/>
    <cellStyle name="常规 7 3 5 2 2 2 3" xfId="39017"/>
    <cellStyle name="常规 7 3 5 2 2 3" xfId="39018"/>
    <cellStyle name="常规 7 3 5 2 2 4" xfId="39019"/>
    <cellStyle name="常规 7 3 5 2 3" xfId="39020"/>
    <cellStyle name="常规 7 3 5 2 3 2" xfId="39021"/>
    <cellStyle name="常规 7 3 5 2 3 2 2" xfId="39022"/>
    <cellStyle name="常规 7 3 5 2 3 2 2 2" xfId="39023"/>
    <cellStyle name="常规 9 15 2 6 2" xfId="39024"/>
    <cellStyle name="常规 7 3 5 2 3 2 3" xfId="39025"/>
    <cellStyle name="常规 7 3 5 2 3 3" xfId="39026"/>
    <cellStyle name="常规 7 3 5 2 3 4" xfId="39027"/>
    <cellStyle name="常规 7 3 5 2 4 2 2" xfId="39028"/>
    <cellStyle name="常规 7 3 5 2 4 3" xfId="39029"/>
    <cellStyle name="输入 3 2 2 2 2 3" xfId="39030"/>
    <cellStyle name="常规 7 3 5 2 5" xfId="39031"/>
    <cellStyle name="常规 7 3 5 2 5 2" xfId="39032"/>
    <cellStyle name="常规 7 3 5 2 6 2" xfId="39033"/>
    <cellStyle name="常规 7 3 5 2 7" xfId="39034"/>
    <cellStyle name="常规 7 3 5 3" xfId="39035"/>
    <cellStyle name="适中 4 5" xfId="39036"/>
    <cellStyle name="常规 7 3 5 3 2" xfId="39037"/>
    <cellStyle name="适中 4 5 2" xfId="39038"/>
    <cellStyle name="常规 7 3 5 3 2 2" xfId="39039"/>
    <cellStyle name="常规 7 3 5 3 2 3" xfId="39040"/>
    <cellStyle name="常规 7 3 5 3 2 4" xfId="39041"/>
    <cellStyle name="适中 4 6" xfId="39042"/>
    <cellStyle name="常规 7 3 5 3 3" xfId="39043"/>
    <cellStyle name="适中 4 6 2" xfId="39044"/>
    <cellStyle name="常规 7 3 5 3 3 2" xfId="39045"/>
    <cellStyle name="常规 7 3 5 3 3 3" xfId="39046"/>
    <cellStyle name="常规 7 3 5 3 3 4" xfId="39047"/>
    <cellStyle name="常规 7 3 5 3 4 3" xfId="39048"/>
    <cellStyle name="适中 4 8" xfId="39049"/>
    <cellStyle name="常规 7 3 5 3 5" xfId="39050"/>
    <cellStyle name="适中 4 8 2" xfId="39051"/>
    <cellStyle name="常规 7 3 5 3 5 2" xfId="39052"/>
    <cellStyle name="适中 4 9" xfId="39053"/>
    <cellStyle name="常规 7 3 5 3 6" xfId="39054"/>
    <cellStyle name="常规 7 3 5 3 6 2" xfId="39055"/>
    <cellStyle name="常规 7 3 5 4" xfId="39056"/>
    <cellStyle name="常规 7 3 5 4 2" xfId="39057"/>
    <cellStyle name="常规 7 3 5 4 2 2" xfId="39058"/>
    <cellStyle name="常规 7 3 5 4 3" xfId="39059"/>
    <cellStyle name="常规 7 3 5 5" xfId="39060"/>
    <cellStyle name="常规 7 3 5 6" xfId="39061"/>
    <cellStyle name="常规 7 3 5 7" xfId="39062"/>
    <cellStyle name="常规 8 2 11" xfId="39063"/>
    <cellStyle name="常规 7 3 5 7 2" xfId="39064"/>
    <cellStyle name="常规 7 3 5 8" xfId="39065"/>
    <cellStyle name="常规 7 3 5 8 2" xfId="39066"/>
    <cellStyle name="常规 7 3 5 9" xfId="39067"/>
    <cellStyle name="常规 7 3 6" xfId="39068"/>
    <cellStyle name="常规 7 3 6 2" xfId="39069"/>
    <cellStyle name="常规 7 3 6 2 2" xfId="39070"/>
    <cellStyle name="常规 7 3 6 2 2 2" xfId="39071"/>
    <cellStyle name="常规 9 5 2 3 2 2" xfId="39072"/>
    <cellStyle name="常规 7 3 6 2 2 3" xfId="39073"/>
    <cellStyle name="常规 9 5 2 3 2 3" xfId="39074"/>
    <cellStyle name="常规 7 3 6 2 2 4" xfId="39075"/>
    <cellStyle name="常规 7 3 6 2 3" xfId="39076"/>
    <cellStyle name="常规 7 3 6 2 3 2" xfId="39077"/>
    <cellStyle name="常规 7 3 6 2 3 2 2" xfId="39078"/>
    <cellStyle name="常规 7 3 6 2 3 2 2 2" xfId="39079"/>
    <cellStyle name="常规 7 3 6 2 3 2 3" xfId="39080"/>
    <cellStyle name="常规 9 5 2 3 3 2" xfId="39081"/>
    <cellStyle name="常规 7 3 6 2 3 3" xfId="39082"/>
    <cellStyle name="常规 7 3 6 2 3 3 2" xfId="39083"/>
    <cellStyle name="常规 7 3 6 2 3 4" xfId="39084"/>
    <cellStyle name="常规 7 3 6 2 4 2 2" xfId="39085"/>
    <cellStyle name="常规 7 3 6 2 4 3" xfId="39086"/>
    <cellStyle name="输入 3 2 2 3 2 3" xfId="39087"/>
    <cellStyle name="常规 7 3 6 2 5" xfId="39088"/>
    <cellStyle name="常规 7 3 6 2 5 2" xfId="39089"/>
    <cellStyle name="常规 9 2 2 2 3" xfId="39090"/>
    <cellStyle name="常规 7 3 6 2 6 2" xfId="39091"/>
    <cellStyle name="常规 7 3 6 2 7" xfId="39092"/>
    <cellStyle name="常规 7 3 6 3" xfId="39093"/>
    <cellStyle name="常规 7 3 6 3 2" xfId="39094"/>
    <cellStyle name="常规 7 3 6 3 2 2" xfId="39095"/>
    <cellStyle name="常规 7 3 6 3 2 2 2" xfId="39096"/>
    <cellStyle name="常规 7 3 6 3 2 2 2 2" xfId="39097"/>
    <cellStyle name="常规 7 3 6 3 2 2 3" xfId="39098"/>
    <cellStyle name="常规 9 5 2 4 2 2 2" xfId="39099"/>
    <cellStyle name="常规 7 3 6 3 2 3 2" xfId="39100"/>
    <cellStyle name="常规 9 5 2 4 2 3" xfId="39101"/>
    <cellStyle name="常规 7 3 6 3 2 4" xfId="39102"/>
    <cellStyle name="常规 7 3 6 3 3" xfId="39103"/>
    <cellStyle name="常规 7 3 6 3 3 2" xfId="39104"/>
    <cellStyle name="常规 7 3 6 3 3 2 2" xfId="39105"/>
    <cellStyle name="常规 7 3 6 3 3 2 2 2" xfId="39106"/>
    <cellStyle name="常规 7 3 6 3 3 2 3" xfId="39107"/>
    <cellStyle name="常规 9 5 2 4 3 2" xfId="39108"/>
    <cellStyle name="常规 7 3 6 3 3 3" xfId="39109"/>
    <cellStyle name="常规 7 3 6 3 3 3 2" xfId="39110"/>
    <cellStyle name="常规 7 3 6 3 3 4" xfId="39111"/>
    <cellStyle name="常规 7 3 6 3 4 2" xfId="39112"/>
    <cellStyle name="常规 7 3 6 3 4 2 2" xfId="39113"/>
    <cellStyle name="常规 7 3 6 3 4 3" xfId="39114"/>
    <cellStyle name="常规 7 3 6 3 5" xfId="39115"/>
    <cellStyle name="常规 7 3 6 3 5 2" xfId="39116"/>
    <cellStyle name="常规 7 3 6 3 6" xfId="39117"/>
    <cellStyle name="常规 9 2 3 2 3" xfId="39118"/>
    <cellStyle name="常规 7 3 6 3 6 2" xfId="39119"/>
    <cellStyle name="常规 7 3 6 4" xfId="39120"/>
    <cellStyle name="常规 7 3 6 4 2" xfId="39121"/>
    <cellStyle name="常规 7 3 6 4 2 2" xfId="39122"/>
    <cellStyle name="常规 7 3 6 4 2 2 2" xfId="39123"/>
    <cellStyle name="常规 9 5 2 5 2 2" xfId="39124"/>
    <cellStyle name="常规 7 3 6 4 2 3" xfId="39125"/>
    <cellStyle name="常规 7 3 6 4 3" xfId="39126"/>
    <cellStyle name="常规 7 3 6 5" xfId="39127"/>
    <cellStyle name="常规 7 3 6 5 2" xfId="39128"/>
    <cellStyle name="常规 7 3 6 5 2 2" xfId="39129"/>
    <cellStyle name="常规 7 3 6 5 2 2 2" xfId="39130"/>
    <cellStyle name="常规 7 3 6 5 2 3" xfId="39131"/>
    <cellStyle name="常规 7 3 6 5 4" xfId="39132"/>
    <cellStyle name="常规 7 3 6 6" xfId="39133"/>
    <cellStyle name="常规 7 3 6 6 2" xfId="39134"/>
    <cellStyle name="常规 7 3 6 6 2 2" xfId="39135"/>
    <cellStyle name="常规 7 3 6 6 3" xfId="39136"/>
    <cellStyle name="常规 7 3 6 7" xfId="39137"/>
    <cellStyle name="常规 7 3 6 7 2" xfId="39138"/>
    <cellStyle name="常规 7 3 6 8" xfId="39139"/>
    <cellStyle name="常规 7 3 6 8 2" xfId="39140"/>
    <cellStyle name="常规 7 3 6 9" xfId="39141"/>
    <cellStyle name="常规 7 3 7" xfId="39142"/>
    <cellStyle name="常规 7 3 7 2" xfId="39143"/>
    <cellStyle name="常规 7 3 7 2 2" xfId="39144"/>
    <cellStyle name="常规 7 3 7 2 2 2" xfId="39145"/>
    <cellStyle name="常规 7 3 7 2 2 2 2" xfId="39146"/>
    <cellStyle name="常规 7 3 7 2 2 2 2 2" xfId="39147"/>
    <cellStyle name="常规 7 3 7 2 2 2 3" xfId="39148"/>
    <cellStyle name="常规 9 5 3 3 2 2" xfId="39149"/>
    <cellStyle name="常规 7 3 7 2 2 3" xfId="39150"/>
    <cellStyle name="常规 9 5 3 3 2 2 2" xfId="39151"/>
    <cellStyle name="常规 7 3 7 2 2 3 2" xfId="39152"/>
    <cellStyle name="常规 9 5 3 3 2 3" xfId="39153"/>
    <cellStyle name="常规 7 3 7 2 2 4" xfId="39154"/>
    <cellStyle name="常规 7 3 7 2 3" xfId="39155"/>
    <cellStyle name="常规 7 3 7 2 3 2 2 2" xfId="39156"/>
    <cellStyle name="常规 7 3 7 2 3 3 2" xfId="39157"/>
    <cellStyle name="输入 3 2 2 4 2 2" xfId="39158"/>
    <cellStyle name="常规 7 3 7 2 4" xfId="39159"/>
    <cellStyle name="常规 7 3 7 2 4 2 2" xfId="39160"/>
    <cellStyle name="常规 7 3 7 2 4 3" xfId="39161"/>
    <cellStyle name="输入 3 2 2 4 2 3" xfId="39162"/>
    <cellStyle name="常规 7 3 7 2 5" xfId="39163"/>
    <cellStyle name="好 9" xfId="39164"/>
    <cellStyle name="常规 7 3 7 2 5 2" xfId="39165"/>
    <cellStyle name="常规 7 3 7 2 6" xfId="39166"/>
    <cellStyle name="常规 9 3 2 2 3" xfId="39167"/>
    <cellStyle name="常规 7 3 7 2 6 2" xfId="39168"/>
    <cellStyle name="常规 7 3 7 2 7" xfId="39169"/>
    <cellStyle name="常规 7 3 7 3" xfId="39170"/>
    <cellStyle name="常规 7 3 7 3 2" xfId="39171"/>
    <cellStyle name="输入 3 2 2 10" xfId="39172"/>
    <cellStyle name="常规 7 3 7 3 2 2" xfId="39173"/>
    <cellStyle name="常规 7 3 7 3 2 2 2" xfId="39174"/>
    <cellStyle name="常规 7 3 7 3 2 2 2 2" xfId="39175"/>
    <cellStyle name="常规 7 3 7 3 2 2 3" xfId="39176"/>
    <cellStyle name="常规 7 3 7 3 2 3 2" xfId="39177"/>
    <cellStyle name="常规 7 8 3 2 2 2 2" xfId="39178"/>
    <cellStyle name="常规 7 3 7 3 2 4" xfId="39179"/>
    <cellStyle name="常规 7 3 7 3 3" xfId="39180"/>
    <cellStyle name="常规 7 3 7 3 3 2 2 2" xfId="39181"/>
    <cellStyle name="常规 7 3 7 3 3 4" xfId="39182"/>
    <cellStyle name="常规 7 3 7 3 4" xfId="39183"/>
    <cellStyle name="常规 7 3 7 3 4 3" xfId="39184"/>
    <cellStyle name="常规 7 3 7 3 5" xfId="39185"/>
    <cellStyle name="常规 7 3 7 3 5 2" xfId="39186"/>
    <cellStyle name="常规 7 3 7 3 6" xfId="39187"/>
    <cellStyle name="常规 9 3 3 2 3" xfId="39188"/>
    <cellStyle name="常规 7 3 7 3 6 2" xfId="39189"/>
    <cellStyle name="常规 7 3 7 4" xfId="39190"/>
    <cellStyle name="常规 7 3 7 4 2" xfId="39191"/>
    <cellStyle name="常规 7 3 7 4 3" xfId="39192"/>
    <cellStyle name="常规 7 3 7 4 4" xfId="39193"/>
    <cellStyle name="常规 7 3 7 5" xfId="39194"/>
    <cellStyle name="常规 7 3 7 5 2" xfId="39195"/>
    <cellStyle name="常规 7 3 7 5 3" xfId="39196"/>
    <cellStyle name="常规 7 3 7 5 4" xfId="39197"/>
    <cellStyle name="常规 7 3 7 6" xfId="39198"/>
    <cellStyle name="常规 7 3 7 6 2" xfId="39199"/>
    <cellStyle name="常规 7 3 7 6 3" xfId="39200"/>
    <cellStyle name="常规 7 3 7 7" xfId="39201"/>
    <cellStyle name="常规 7 3 7 7 2" xfId="39202"/>
    <cellStyle name="常规 7 3 7 8" xfId="39203"/>
    <cellStyle name="常规 7 3 7 8 2" xfId="39204"/>
    <cellStyle name="常规 7 3 7 9" xfId="39205"/>
    <cellStyle name="常规 7 3 8" xfId="39206"/>
    <cellStyle name="常规 7 3 8 2" xfId="39207"/>
    <cellStyle name="常规 7 3 8 2 2" xfId="39208"/>
    <cellStyle name="常规 7 3 8 2 2 2" xfId="39209"/>
    <cellStyle name="常规 7 3 8 2 2 2 2" xfId="39210"/>
    <cellStyle name="常规 7 3 8 2 2 3" xfId="39211"/>
    <cellStyle name="常规 7 3 8 2 3" xfId="39212"/>
    <cellStyle name="输入 3 2 2 5 2 2" xfId="39213"/>
    <cellStyle name="常规 7 3 8 2 4" xfId="39214"/>
    <cellStyle name="常规 7 3 8 3 2 2" xfId="39215"/>
    <cellStyle name="常规 7 3 8 3 2 3" xfId="39216"/>
    <cellStyle name="常规 7 3 8 3 3" xfId="39217"/>
    <cellStyle name="常规 8 7 4 2 2 2" xfId="39218"/>
    <cellStyle name="常规 7 3 8 3 4" xfId="39219"/>
    <cellStyle name="常规 7 3 8 4 2" xfId="39220"/>
    <cellStyle name="常规 7 3 8 4 2 2" xfId="39221"/>
    <cellStyle name="常规 7 3 8 4 3" xfId="39222"/>
    <cellStyle name="常规 7 3 8 5" xfId="39223"/>
    <cellStyle name="常规 7 3 8 5 2" xfId="39224"/>
    <cellStyle name="常规 7 3 8 6" xfId="39225"/>
    <cellStyle name="常规 7 3 8 6 2" xfId="39226"/>
    <cellStyle name="常规 7 3 8 7" xfId="39227"/>
    <cellStyle name="常规 8 4 8 3 2 2" xfId="39228"/>
    <cellStyle name="常规 7 3 9" xfId="39229"/>
    <cellStyle name="常规 8 4 8 3 2 2 2" xfId="39230"/>
    <cellStyle name="常规 7 3 9 2" xfId="39231"/>
    <cellStyle name="常规 7 3 9 2 2" xfId="39232"/>
    <cellStyle name="常规 7 3 9 2 2 2" xfId="39233"/>
    <cellStyle name="常规 8 5 12 3" xfId="39234"/>
    <cellStyle name="常规 7 3 9 2 2 2 2" xfId="39235"/>
    <cellStyle name="常规 7 3 9 2 2 3" xfId="39236"/>
    <cellStyle name="常规 7 3 9 2 3" xfId="39237"/>
    <cellStyle name="输入 3 2 2 6 2 2" xfId="39238"/>
    <cellStyle name="强调文字颜色 5 2 3 2 2 2" xfId="39239"/>
    <cellStyle name="常规 7 3 9 2 4" xfId="39240"/>
    <cellStyle name="常规 7 3 9 3 2" xfId="39241"/>
    <cellStyle name="常规 7 3 9 3 2 2" xfId="39242"/>
    <cellStyle name="常规 7 3 9 3 2 3" xfId="39243"/>
    <cellStyle name="常规 7 3 9 3 3" xfId="39244"/>
    <cellStyle name="常规 7 3 9 3 4" xfId="39245"/>
    <cellStyle name="常规 7 3 9 4" xfId="39246"/>
    <cellStyle name="常规 7 3 9 4 2" xfId="39247"/>
    <cellStyle name="常规 7 3 9 4 2 2" xfId="39248"/>
    <cellStyle name="常规 7 3 9 4 3" xfId="39249"/>
    <cellStyle name="常规 7 3 9 5" xfId="39250"/>
    <cellStyle name="常规 7 3 9 5 2" xfId="39251"/>
    <cellStyle name="常规 7 3 9 6" xfId="39252"/>
    <cellStyle name="常规 7 3 9 6 2" xfId="39253"/>
    <cellStyle name="常规 7 3 9 7" xfId="39254"/>
    <cellStyle name="常规 7 4" xfId="39255"/>
    <cellStyle name="常规 7 4 10 2 2 2" xfId="39256"/>
    <cellStyle name="常规 7 4 10 3 2" xfId="39257"/>
    <cellStyle name="常规 7 4 10 4" xfId="39258"/>
    <cellStyle name="常规 7 4 11 2 2 2" xfId="39259"/>
    <cellStyle name="常规 7 4 11 3" xfId="39260"/>
    <cellStyle name="常规 7 4 11 3 2" xfId="39261"/>
    <cellStyle name="常规 7 4 11 4" xfId="39262"/>
    <cellStyle name="常规 7 4 12 2 2 2" xfId="39263"/>
    <cellStyle name="常规 7 4 12 3" xfId="39264"/>
    <cellStyle name="常规 7 4 12 3 2" xfId="39265"/>
    <cellStyle name="常规 7 4 12 4" xfId="39266"/>
    <cellStyle name="常规 7 4 13 2 2" xfId="39267"/>
    <cellStyle name="常规 7 4 13 3" xfId="39268"/>
    <cellStyle name="常规 7 4 2 2 2" xfId="39269"/>
    <cellStyle name="常规 9 3 2 5" xfId="39270"/>
    <cellStyle name="常规 7 4 2 2 2 2" xfId="39271"/>
    <cellStyle name="常规 9 3 2 5 2 2" xfId="39272"/>
    <cellStyle name="常规 7 4 2 2 2 2 2 2" xfId="39273"/>
    <cellStyle name="常规 9 3 2 5 3" xfId="39274"/>
    <cellStyle name="常规 7 4 2 2 2 2 3" xfId="39275"/>
    <cellStyle name="常规 9 3 2 6" xfId="39276"/>
    <cellStyle name="常规 7 4 2 2 2 3" xfId="39277"/>
    <cellStyle name="常规 9 3 3 5" xfId="39278"/>
    <cellStyle name="常规 7 4 2 2 3 2" xfId="39279"/>
    <cellStyle name="常规 9 3 3 5 2 2" xfId="39280"/>
    <cellStyle name="常规 7 4 2 2 3 2 2 2" xfId="39281"/>
    <cellStyle name="常规 9 3 3 5 3" xfId="39282"/>
    <cellStyle name="常规 7 4 2 2 3 2 3" xfId="39283"/>
    <cellStyle name="常规 9 3 3 6" xfId="39284"/>
    <cellStyle name="常规 7 4 2 2 3 3" xfId="39285"/>
    <cellStyle name="常规 9 3 3 6 2" xfId="39286"/>
    <cellStyle name="常规 7 4 2 2 3 3 2" xfId="39287"/>
    <cellStyle name="常规 9 3 3 7" xfId="39288"/>
    <cellStyle name="常规 7 4 2 2 3 4" xfId="39289"/>
    <cellStyle name="常规 9 3 4 6" xfId="39290"/>
    <cellStyle name="常规 7 4 2 2 4 3" xfId="39291"/>
    <cellStyle name="警告文本 4 2 2 2" xfId="39292"/>
    <cellStyle name="常规 7 4 2 2 6" xfId="39293"/>
    <cellStyle name="常规 7 4 2 2 7" xfId="39294"/>
    <cellStyle name="常规 7 4 2 3" xfId="39295"/>
    <cellStyle name="常规 7 4 2 3 2" xfId="39296"/>
    <cellStyle name="常规 7 4 2 3 3" xfId="39297"/>
    <cellStyle name="常规 9 4 3 7" xfId="39298"/>
    <cellStyle name="常规 7 4 2 3 3 4" xfId="39299"/>
    <cellStyle name="常规 7 4 2 3 5" xfId="39300"/>
    <cellStyle name="常规 7 4 2 4 4" xfId="39301"/>
    <cellStyle name="常规 9 6 2 6" xfId="39302"/>
    <cellStyle name="常规 7 4 2 5 2 3" xfId="39303"/>
    <cellStyle name="常规 7 6 2 6" xfId="39304"/>
    <cellStyle name="常规 7 4 2 5 3" xfId="39305"/>
    <cellStyle name="常规 9 6 3 5" xfId="39306"/>
    <cellStyle name="常规 7 6 2 6 2" xfId="39307"/>
    <cellStyle name="常规 7 4 2 5 3 2" xfId="39308"/>
    <cellStyle name="常规 7 6 2 7" xfId="39309"/>
    <cellStyle name="常规 7 4 2 5 4" xfId="39310"/>
    <cellStyle name="常规 7 6 3 5" xfId="39311"/>
    <cellStyle name="常规 7 4 2 6 2" xfId="39312"/>
    <cellStyle name="常规 7 6 3 6" xfId="39313"/>
    <cellStyle name="常规 7 4 2 6 3" xfId="39314"/>
    <cellStyle name="常规 7 4 2 7" xfId="39315"/>
    <cellStyle name="常规 7 4 2 7 2" xfId="39316"/>
    <cellStyle name="常规 7 4 2 8" xfId="39317"/>
    <cellStyle name="常规 7 4 2 8 2" xfId="39318"/>
    <cellStyle name="常规 7 4 2 9" xfId="39319"/>
    <cellStyle name="常规 7 4 3 2" xfId="39320"/>
    <cellStyle name="常规 7 4 3 2 2" xfId="39321"/>
    <cellStyle name="常规 7 4 3 2 2 2" xfId="39322"/>
    <cellStyle name="常规 7 4 3 2 2 2 2 2" xfId="39323"/>
    <cellStyle name="常规 7 4 3 2 2 2 3" xfId="39324"/>
    <cellStyle name="常规 7 4 3 2 2 3" xfId="39325"/>
    <cellStyle name="常规 7 4 3 2 3 2" xfId="39326"/>
    <cellStyle name="常规 7 4 3 2 3 2 2" xfId="39327"/>
    <cellStyle name="常规 7 4 3 2 3 2 3" xfId="39328"/>
    <cellStyle name="常规 7 4 3 2 3 3" xfId="39329"/>
    <cellStyle name="常规 7 4 3 2 3 3 2" xfId="39330"/>
    <cellStyle name="输入 2 3 8 3" xfId="39331"/>
    <cellStyle name="常规 7 4 3 2 4 2 2" xfId="39332"/>
    <cellStyle name="常规 7 4 3 2 4 3" xfId="39333"/>
    <cellStyle name="警告文本 4 3 2 2" xfId="39334"/>
    <cellStyle name="常规 7 4 3 2 6" xfId="39335"/>
    <cellStyle name="常规 7 4 3 2 7" xfId="39336"/>
    <cellStyle name="常规 7 4 3 3" xfId="39337"/>
    <cellStyle name="常规 7 4 3 3 2" xfId="39338"/>
    <cellStyle name="常规 8 2 6 4 2 3" xfId="39339"/>
    <cellStyle name="常规 7 4 3 3 2 2 2 2" xfId="39340"/>
    <cellStyle name="常规 7 4 3 3 2 2 3" xfId="39341"/>
    <cellStyle name="常规 7 4 3 3 2 3 2" xfId="39342"/>
    <cellStyle name="常规 7 4 3 3 3" xfId="39343"/>
    <cellStyle name="常规 8 2 7 4 2 3" xfId="39344"/>
    <cellStyle name="常规 7 4 3 3 3 2 2 2" xfId="39345"/>
    <cellStyle name="常规 7 4 3 3 3 2 3" xfId="39346"/>
    <cellStyle name="常规 7 4 3 3 3 3 2" xfId="39347"/>
    <cellStyle name="输入 3 3 8 3" xfId="39348"/>
    <cellStyle name="常规 7 4 3 3 4 2 2" xfId="39349"/>
    <cellStyle name="常规 7 4 3 3 5" xfId="39350"/>
    <cellStyle name="常规 7 4 3 5 2 2 2" xfId="39351"/>
    <cellStyle name="常规 7 4 3 5 2 3" xfId="39352"/>
    <cellStyle name="常规 9 3 6 3 3 2 2 2" xfId="39353"/>
    <cellStyle name="常规 7 7 2 6" xfId="39354"/>
    <cellStyle name="常规 7 4 3 5 3" xfId="39355"/>
    <cellStyle name="常规 7 7 2 6 2" xfId="39356"/>
    <cellStyle name="常规 7 4 3 5 3 2" xfId="39357"/>
    <cellStyle name="常规 7 7 3 5" xfId="39358"/>
    <cellStyle name="常规 7 4 3 6 2" xfId="39359"/>
    <cellStyle name="常规 7 7 3 6" xfId="39360"/>
    <cellStyle name="常规 7 4 3 6 3" xfId="39361"/>
    <cellStyle name="常规 7 4 3 7" xfId="39362"/>
    <cellStyle name="常规 7 4 3 7 2" xfId="39363"/>
    <cellStyle name="常规 7 4 3 8" xfId="39364"/>
    <cellStyle name="常规 7 4 3 8 2" xfId="39365"/>
    <cellStyle name="常规 7 4 3 9" xfId="39366"/>
    <cellStyle name="常规 7 4 4" xfId="39367"/>
    <cellStyle name="常规 7 4 4 2" xfId="39368"/>
    <cellStyle name="常规 7 4 4 2 2" xfId="39369"/>
    <cellStyle name="常规 7 4 4 2 2 2" xfId="39370"/>
    <cellStyle name="常规 7 4 4 2 2 2 3" xfId="39371"/>
    <cellStyle name="常规 7 4 4 2 2 3" xfId="39372"/>
    <cellStyle name="常规 7 4 4 2 2 4" xfId="39373"/>
    <cellStyle name="常规 7 4 4 2 3 2 2" xfId="39374"/>
    <cellStyle name="常规 7 4 4 2 3 3" xfId="39375"/>
    <cellStyle name="常规 7 4 4 2 3 3 2" xfId="39376"/>
    <cellStyle name="常规 7 4 4 2 3 4" xfId="39377"/>
    <cellStyle name="常规 7 4 4 2 4 2" xfId="39378"/>
    <cellStyle name="常规 7 4 4 2 4 2 2" xfId="39379"/>
    <cellStyle name="常规 7 4 4 2 4 3" xfId="39380"/>
    <cellStyle name="常规 7 4 4 2 5" xfId="39381"/>
    <cellStyle name="常规 7 4 4 2 5 2" xfId="39382"/>
    <cellStyle name="警告文本 4 4 2 2" xfId="39383"/>
    <cellStyle name="常规 7 4 4 2 6" xfId="39384"/>
    <cellStyle name="常规 7 4 4 2 7" xfId="39385"/>
    <cellStyle name="常规 7 4 4 3" xfId="39386"/>
    <cellStyle name="常规 7 4 4 3 2" xfId="39387"/>
    <cellStyle name="常规 7 4 4 3 2 2 2" xfId="39388"/>
    <cellStyle name="常规 9 2 6 4 2 3" xfId="39389"/>
    <cellStyle name="常规 7 4 4 3 2 2 2 2" xfId="39390"/>
    <cellStyle name="常规 7 4 4 3 2 2 3" xfId="39391"/>
    <cellStyle name="常规 7 4 4 3 2 3" xfId="39392"/>
    <cellStyle name="常规 7 4 4 3 2 3 2" xfId="39393"/>
    <cellStyle name="强调文字颜色 1 2 2 2" xfId="39394"/>
    <cellStyle name="常规 7 4 4 3 2 4" xfId="39395"/>
    <cellStyle name="常规 7 4 4 3 3 2 2" xfId="39396"/>
    <cellStyle name="常规 9 2 7 4 2 3" xfId="39397"/>
    <cellStyle name="常规 7 4 4 3 3 2 2 2" xfId="39398"/>
    <cellStyle name="常规 7 4 4 3 3 3" xfId="39399"/>
    <cellStyle name="强调文字颜色 1 2 3 2" xfId="39400"/>
    <cellStyle name="常规 7 4 4 3 3 4" xfId="39401"/>
    <cellStyle name="常规 7 4 4 3 4" xfId="39402"/>
    <cellStyle name="常规 7 4 4 3 4 2" xfId="39403"/>
    <cellStyle name="常规 7 4 4 3 4 2 2" xfId="39404"/>
    <cellStyle name="常规 7 4 4 3 5" xfId="39405"/>
    <cellStyle name="常规 7 4 4 3 5 2" xfId="39406"/>
    <cellStyle name="常规 7 4 4 4 2 2 2" xfId="39407"/>
    <cellStyle name="常规 7 8 2 5" xfId="39408"/>
    <cellStyle name="常规 7 4 4 5 2" xfId="39409"/>
    <cellStyle name="常规 7 8 2 5 2" xfId="39410"/>
    <cellStyle name="常规 7 4 4 5 2 2" xfId="39411"/>
    <cellStyle name="常规 7 4 4 5 2 2 2" xfId="39412"/>
    <cellStyle name="常规 7 4 5" xfId="39413"/>
    <cellStyle name="常规 7 4 5 2" xfId="39414"/>
    <cellStyle name="常规 7 4 5 2 2" xfId="39415"/>
    <cellStyle name="常规 7 4 5 2 2 2" xfId="39416"/>
    <cellStyle name="常规 7 4 5 2 2 2 2" xfId="39417"/>
    <cellStyle name="常规 7 4 5 2 2 2 2 2" xfId="39418"/>
    <cellStyle name="常规 7 4 5 2 2 2 3" xfId="39419"/>
    <cellStyle name="常规 7 4 5 2 2 3" xfId="39420"/>
    <cellStyle name="常规 7 4 5 2 2 3 2" xfId="39421"/>
    <cellStyle name="常规 7 4 5 2 2 4" xfId="39422"/>
    <cellStyle name="常规 7 4 5 2 3" xfId="39423"/>
    <cellStyle name="常规 7 4 5 2 3 2" xfId="39424"/>
    <cellStyle name="常规 7 4 5 2 3 2 2" xfId="39425"/>
    <cellStyle name="常规 7 4 5 2 3 2 2 2" xfId="39426"/>
    <cellStyle name="常规 7 4 5 2 3 2 3" xfId="39427"/>
    <cellStyle name="常规 7 4 5 2 3 3" xfId="39428"/>
    <cellStyle name="常规 7 4 5 2 3 3 2" xfId="39429"/>
    <cellStyle name="常规 7 4 5 2 3 4" xfId="39430"/>
    <cellStyle name="常规 7 4 5 2 4 2" xfId="39431"/>
    <cellStyle name="常规 7 4 5 2 4 3" xfId="39432"/>
    <cellStyle name="常规 7 4 5 2 5" xfId="39433"/>
    <cellStyle name="常规 7 4 5 2 5 2" xfId="39434"/>
    <cellStyle name="警告文本 4 5 2 2" xfId="39435"/>
    <cellStyle name="常规 7 4 5 2 6" xfId="39436"/>
    <cellStyle name="常规 7 4 5 2 6 2" xfId="39437"/>
    <cellStyle name="链接单元格 2 2 2" xfId="39438"/>
    <cellStyle name="常规 7 4 5 2 7" xfId="39439"/>
    <cellStyle name="常规 7 4 5 3" xfId="39440"/>
    <cellStyle name="常规 7 4 5 3 2" xfId="39441"/>
    <cellStyle name="常规 7 4 5 3 2 2 2" xfId="39442"/>
    <cellStyle name="常规 7 4 5 3 2 2 2 2" xfId="39443"/>
    <cellStyle name="常规 7 4 5 3 2 2 3" xfId="39444"/>
    <cellStyle name="常规 7 4 5 3 2 3" xfId="39445"/>
    <cellStyle name="常规 7 4 5 3 2 3 2" xfId="39446"/>
    <cellStyle name="强调文字颜色 2 2 2 2" xfId="39447"/>
    <cellStyle name="常规 7 4 5 3 2 4" xfId="39448"/>
    <cellStyle name="常规 7 4 5 3 3 2" xfId="39449"/>
    <cellStyle name="常规 7 4 5 3 3 2 2" xfId="39450"/>
    <cellStyle name="常规 7 4 5 3 3 2 2 2" xfId="39451"/>
    <cellStyle name="常规 7 4 5 3 3 2 3" xfId="39452"/>
    <cellStyle name="常规 7 4 5 3 3 3" xfId="39453"/>
    <cellStyle name="常规 7 4 5 3 3 3 2" xfId="39454"/>
    <cellStyle name="强调文字颜色 2 2 3 2" xfId="39455"/>
    <cellStyle name="常规 7 4 5 3 3 4" xfId="39456"/>
    <cellStyle name="常规 7 4 5 3 4 2" xfId="39457"/>
    <cellStyle name="常规 7 4 5 3 4 2 2" xfId="39458"/>
    <cellStyle name="常规 7 4 5 3 4 3" xfId="39459"/>
    <cellStyle name="常规 7 4 5 3 5" xfId="39460"/>
    <cellStyle name="常规 7 4 5 3 5 2" xfId="39461"/>
    <cellStyle name="常规 7 4 5 4 2" xfId="39462"/>
    <cellStyle name="常规 7 4 5 4 2 2 2" xfId="39463"/>
    <cellStyle name="常规 7 4 5 4 3" xfId="39464"/>
    <cellStyle name="常规 7 4 5 4 4" xfId="39465"/>
    <cellStyle name="常规 7 4 5 5" xfId="39466"/>
    <cellStyle name="常规 7 9 2 5" xfId="39467"/>
    <cellStyle name="常规 7 4 5 5 2" xfId="39468"/>
    <cellStyle name="常规 7 9 2 5 2" xfId="39469"/>
    <cellStyle name="常规 7 4 5 5 2 2" xfId="39470"/>
    <cellStyle name="常规 7 4 5 5 2 2 2" xfId="39471"/>
    <cellStyle name="常规 7 9 2 6" xfId="39472"/>
    <cellStyle name="常规 7 4 5 5 3" xfId="39473"/>
    <cellStyle name="常规 7 9 3 5 2" xfId="39474"/>
    <cellStyle name="常规 7 4 5 6 2 2" xfId="39475"/>
    <cellStyle name="常规 7 9 3 6" xfId="39476"/>
    <cellStyle name="常规 7 4 5 6 3" xfId="39477"/>
    <cellStyle name="常规 7 4 5 7 2" xfId="39478"/>
    <cellStyle name="常规 7 4 5 8 2" xfId="39479"/>
    <cellStyle name="常规 7 4 5 9" xfId="39480"/>
    <cellStyle name="常规 7 4 6" xfId="39481"/>
    <cellStyle name="常规 7 4 6 2" xfId="39482"/>
    <cellStyle name="强调文字颜色 3 4 10" xfId="39483"/>
    <cellStyle name="常规 7 4 6 2 2" xfId="39484"/>
    <cellStyle name="常规 7 4 6 2 2 2" xfId="39485"/>
    <cellStyle name="常规 7 4 6 2 2 2 2" xfId="39486"/>
    <cellStyle name="常规 7 4 6 2 2 2 2 2" xfId="39487"/>
    <cellStyle name="常规 9 6 2 3 2 2" xfId="39488"/>
    <cellStyle name="常规 7 4 6 2 2 3" xfId="39489"/>
    <cellStyle name="常规 9 6 2 3 2 2 2" xfId="39490"/>
    <cellStyle name="常规 7 4 6 2 2 3 2" xfId="39491"/>
    <cellStyle name="常规 9 6 2 3 2 3" xfId="39492"/>
    <cellStyle name="常规 7 4 6 2 2 4" xfId="39493"/>
    <cellStyle name="常规 7 4 6 2 3" xfId="39494"/>
    <cellStyle name="警告文本 2 3 8" xfId="39495"/>
    <cellStyle name="常规 7 4 6 2 3 2" xfId="39496"/>
    <cellStyle name="警告文本 2 3 8 2" xfId="39497"/>
    <cellStyle name="常规 7 4 6 2 3 2 2" xfId="39498"/>
    <cellStyle name="常规 7 4 6 2 3 2 2 2" xfId="39499"/>
    <cellStyle name="常规 7 4 6 2 3 2 3" xfId="39500"/>
    <cellStyle name="警告文本 2 3 9" xfId="39501"/>
    <cellStyle name="常规 9 6 2 3 3 2" xfId="39502"/>
    <cellStyle name="常规 7 4 6 2 3 3" xfId="39503"/>
    <cellStyle name="常规 7 4 6 2 3 3 2" xfId="39504"/>
    <cellStyle name="常规 7 4 6 2 3 4" xfId="39505"/>
    <cellStyle name="常规 7 4 6 2 4 2" xfId="39506"/>
    <cellStyle name="常规 7 4 6 2 4 2 2" xfId="39507"/>
    <cellStyle name="常规 7 4 6 2 4 3" xfId="39508"/>
    <cellStyle name="常规 7 4 6 2 5" xfId="39509"/>
    <cellStyle name="常规 7 4 6 2 5 2" xfId="39510"/>
    <cellStyle name="警告文本 4 6 2 2" xfId="39511"/>
    <cellStyle name="常规 7 4 6 2 6" xfId="39512"/>
    <cellStyle name="常规 7 4 6 2 6 2" xfId="39513"/>
    <cellStyle name="链接单元格 3 2 2" xfId="39514"/>
    <cellStyle name="常规 7 4 6 2 7" xfId="39515"/>
    <cellStyle name="常规 7 4 6 3" xfId="39516"/>
    <cellStyle name="常规 7 4 6 3 2" xfId="39517"/>
    <cellStyle name="常规 7 4 6 3 2 2" xfId="39518"/>
    <cellStyle name="常规 7 4 6 3 2 2 2" xfId="39519"/>
    <cellStyle name="常规 7 4 6 3 2 2 2 2" xfId="39520"/>
    <cellStyle name="常规 7 4 6 3 2 2 3" xfId="39521"/>
    <cellStyle name="常规 9 6 2 4 2 2" xfId="39522"/>
    <cellStyle name="常规 7 4 6 3 2 3" xfId="39523"/>
    <cellStyle name="常规 7 4 6 3 2 3 2" xfId="39524"/>
    <cellStyle name="强调文字颜色 3 2 2 2" xfId="39525"/>
    <cellStyle name="常规 7 4 6 3 2 4" xfId="39526"/>
    <cellStyle name="常规 7 4 6 3 3" xfId="39527"/>
    <cellStyle name="警告文本 3 3 8" xfId="39528"/>
    <cellStyle name="常规 7 4 6 3 3 2" xfId="39529"/>
    <cellStyle name="警告文本 3 3 8 2" xfId="39530"/>
    <cellStyle name="常规 7 4 6 3 3 2 2" xfId="39531"/>
    <cellStyle name="常规 7 4 6 3 3 2 2 2" xfId="39532"/>
    <cellStyle name="常规 7 4 6 3 3 2 3" xfId="39533"/>
    <cellStyle name="警告文本 3 3 9" xfId="39534"/>
    <cellStyle name="常规 7 4 6 3 3 3" xfId="39535"/>
    <cellStyle name="常规 7 4 6 3 3 3 2" xfId="39536"/>
    <cellStyle name="强调文字颜色 3 2 3 2" xfId="39537"/>
    <cellStyle name="常规 7 4 6 3 3 4" xfId="39538"/>
    <cellStyle name="常规 7 4 6 3 4 2" xfId="39539"/>
    <cellStyle name="常规 7 4 6 3 4 2 2" xfId="39540"/>
    <cellStyle name="常规 7 4 6 3 4 3" xfId="39541"/>
    <cellStyle name="常规 7 4 6 3 5" xfId="39542"/>
    <cellStyle name="常规 7 4 6 3 5 2" xfId="39543"/>
    <cellStyle name="常规 7 4 6 3 6" xfId="39544"/>
    <cellStyle name="常规 7 4 6 3 6 2" xfId="39545"/>
    <cellStyle name="常规 7 4 6 4 2" xfId="39546"/>
    <cellStyle name="常规 7 4 6 4 2 2" xfId="39547"/>
    <cellStyle name="常规 7 4 6 4 2 2 2" xfId="39548"/>
    <cellStyle name="常规 7 4 6 4 2 3" xfId="39549"/>
    <cellStyle name="常规 7 4 6 5" xfId="39550"/>
    <cellStyle name="常规 7 4 6 5 2" xfId="39551"/>
    <cellStyle name="常规 7 4 6 5 2 2" xfId="39552"/>
    <cellStyle name="常规 7 4 6 5 2 2 2" xfId="39553"/>
    <cellStyle name="常规 7 4 6 5 2 3" xfId="39554"/>
    <cellStyle name="常规 7 4 6 6" xfId="39555"/>
    <cellStyle name="常规 7 4 6 6 2" xfId="39556"/>
    <cellStyle name="常规 7 4 6 6 2 2" xfId="39557"/>
    <cellStyle name="常规 7 4 6 7" xfId="39558"/>
    <cellStyle name="常规 7 4 6 7 2" xfId="39559"/>
    <cellStyle name="常规 7 4 6 8" xfId="39560"/>
    <cellStyle name="常规 7 4 6 8 2" xfId="39561"/>
    <cellStyle name="常规 7 4 7" xfId="39562"/>
    <cellStyle name="常规 7 4 7 2" xfId="39563"/>
    <cellStyle name="常规 7 4 7 2 2" xfId="39564"/>
    <cellStyle name="常规 7 4 7 2 2 2" xfId="39565"/>
    <cellStyle name="常规 8 2 2 8 6" xfId="39566"/>
    <cellStyle name="常规 7 4 7 2 2 2 2" xfId="39567"/>
    <cellStyle name="常规 9 6 3 3 2 2" xfId="39568"/>
    <cellStyle name="常规 7 4 7 2 2 3" xfId="39569"/>
    <cellStyle name="常规 7 4 7 2 3" xfId="39570"/>
    <cellStyle name="常规 7 4 7 2 4" xfId="39571"/>
    <cellStyle name="常规 7 4 7 3" xfId="39572"/>
    <cellStyle name="常规 7 4 7 3 2" xfId="39573"/>
    <cellStyle name="常规 7 4 7 3 3" xfId="39574"/>
    <cellStyle name="常规 7 4 7 3 4" xfId="39575"/>
    <cellStyle name="常规 7 4 7 4" xfId="39576"/>
    <cellStyle name="常规 7 4 7 4 2" xfId="39577"/>
    <cellStyle name="常规 7 4 7 4 2 2" xfId="39578"/>
    <cellStyle name="常规 7 4 7 5" xfId="39579"/>
    <cellStyle name="常规 7 4 7 5 2" xfId="39580"/>
    <cellStyle name="常规 7 4 7 7" xfId="39581"/>
    <cellStyle name="常规 7 4 8" xfId="39582"/>
    <cellStyle name="常规 7 4 8 2" xfId="39583"/>
    <cellStyle name="常规 7 4 8 2 2" xfId="39584"/>
    <cellStyle name="常规 7 4 8 2 2 2" xfId="39585"/>
    <cellStyle name="常规 7 4 8 2 2 2 2" xfId="39586"/>
    <cellStyle name="常规 7 4 8 2 2 3" xfId="39587"/>
    <cellStyle name="常规 7 4 8 2 3" xfId="39588"/>
    <cellStyle name="常规 7 4 8 2 4" xfId="39589"/>
    <cellStyle name="常规 7 4 8 3 2 2" xfId="39590"/>
    <cellStyle name="常规 7 4 8 3 2 2 2" xfId="39591"/>
    <cellStyle name="常规 7 4 8 3 2 3" xfId="39592"/>
    <cellStyle name="常规 7 4 8 3 3" xfId="39593"/>
    <cellStyle name="常规 8 7 5 2 2 2" xfId="39594"/>
    <cellStyle name="常规 7 4 8 3 4" xfId="39595"/>
    <cellStyle name="常规 7 4 8 4 2" xfId="39596"/>
    <cellStyle name="常规 7 4 8 5" xfId="39597"/>
    <cellStyle name="常规 7 4 8 6" xfId="39598"/>
    <cellStyle name="常规 7 4 8 6 2" xfId="39599"/>
    <cellStyle name="常规 7 4 8 7" xfId="39600"/>
    <cellStyle name="常规 8 4 8 3 3 2" xfId="39601"/>
    <cellStyle name="常规 7 4 9" xfId="39602"/>
    <cellStyle name="常规 7 4 9 2" xfId="39603"/>
    <cellStyle name="常规 7 4 9 2 2" xfId="39604"/>
    <cellStyle name="常规 7 4 9 2 2 2" xfId="39605"/>
    <cellStyle name="常规 7 4 9 2 3" xfId="39606"/>
    <cellStyle name="常规 7 4 9 3 2" xfId="39607"/>
    <cellStyle name="常规 7 4 9 4" xfId="39608"/>
    <cellStyle name="常规 7 5 10" xfId="39609"/>
    <cellStyle name="常规 7 5 10 2" xfId="39610"/>
    <cellStyle name="强调文字颜色 2 5 2" xfId="39611"/>
    <cellStyle name="常规 7 5 11" xfId="39612"/>
    <cellStyle name="常规 7 5 2 2 2" xfId="39613"/>
    <cellStyle name="常规 7 5 2 2 2 2" xfId="39614"/>
    <cellStyle name="常规 7 5 2 2 2 2 2 2" xfId="39615"/>
    <cellStyle name="常规 7 5 2 2 2 3" xfId="39616"/>
    <cellStyle name="常规 7 5 2 2 3 2" xfId="39617"/>
    <cellStyle name="常规 7 5 2 2 3 2 2 2" xfId="39618"/>
    <cellStyle name="常规 7 5 2 2 3 2 3" xfId="39619"/>
    <cellStyle name="常规 7 5 2 2 3 3" xfId="39620"/>
    <cellStyle name="常规 7 5 2 2 3 3 2" xfId="39621"/>
    <cellStyle name="常规 7 5 2 2 3 4" xfId="39622"/>
    <cellStyle name="常规 8 19 2 6 2" xfId="39623"/>
    <cellStyle name="常规 7 5 2 2 4 2 2" xfId="39624"/>
    <cellStyle name="常规 8 19 2 7" xfId="39625"/>
    <cellStyle name="常规 7 5 2 2 4 3" xfId="39626"/>
    <cellStyle name="常规 7 5 2 2 5" xfId="39627"/>
    <cellStyle name="常规 7 5 2 2 6" xfId="39628"/>
    <cellStyle name="常规 7 5 2 2 6 2" xfId="39629"/>
    <cellStyle name="常规 7 5 2 2 7" xfId="39630"/>
    <cellStyle name="常规 7 5 2 3" xfId="39631"/>
    <cellStyle name="常规 7 5 2 3 2" xfId="39632"/>
    <cellStyle name="常规 7 5 2 3 3" xfId="39633"/>
    <cellStyle name="常规 7 5 2 3 4" xfId="39634"/>
    <cellStyle name="常规 7 5 2 4 4" xfId="39635"/>
    <cellStyle name="常规 8 6 2 6" xfId="39636"/>
    <cellStyle name="常规 7 5 2 5 3" xfId="39637"/>
    <cellStyle name="常规 8 6 3 5" xfId="39638"/>
    <cellStyle name="常规 7 5 2 6 2" xfId="39639"/>
    <cellStyle name="常规 7 5 2 7" xfId="39640"/>
    <cellStyle name="常规 7 5 2 7 2" xfId="39641"/>
    <cellStyle name="输出 2 2 2 5 2 2 2" xfId="39642"/>
    <cellStyle name="常规 7 5 2 8" xfId="39643"/>
    <cellStyle name="常规 7 5 3" xfId="39644"/>
    <cellStyle name="常规 7 5 3 2 2" xfId="39645"/>
    <cellStyle name="常规 7 5 3 2 2 2" xfId="39646"/>
    <cellStyle name="解释性文本 4 4" xfId="39647"/>
    <cellStyle name="常规 7 5 3 2 2 2 2" xfId="39648"/>
    <cellStyle name="常规 7 5 3 2 2 3" xfId="39649"/>
    <cellStyle name="常规 7 5 3 2 3 2" xfId="39650"/>
    <cellStyle name="常规 7 5 3 2 4" xfId="39651"/>
    <cellStyle name="常规 7 5 3 3" xfId="39652"/>
    <cellStyle name="常规 7 5 3 3 2" xfId="39653"/>
    <cellStyle name="常规 7 5 3 3 3" xfId="39654"/>
    <cellStyle name="常规 7 5 3 3 4" xfId="39655"/>
    <cellStyle name="常规 8 7 3 5" xfId="39656"/>
    <cellStyle name="常规 7 5 3 6 2" xfId="39657"/>
    <cellStyle name="常规 7 5 3 7" xfId="39658"/>
    <cellStyle name="常规 7 5 4" xfId="39659"/>
    <cellStyle name="常规 7 5 4 2" xfId="39660"/>
    <cellStyle name="常规 7 5 4 2 2" xfId="39661"/>
    <cellStyle name="常规 7 5 4 2 2 2" xfId="39662"/>
    <cellStyle name="常规 7 5 4 3" xfId="39663"/>
    <cellStyle name="常规 7 5 4 3 2" xfId="39664"/>
    <cellStyle name="常规 7 5 5" xfId="39665"/>
    <cellStyle name="常规 7 5 5 2" xfId="39666"/>
    <cellStyle name="常规 7 5 5 2 2" xfId="39667"/>
    <cellStyle name="常规 7 5 5 2 2 2" xfId="39668"/>
    <cellStyle name="常规 7 5 5 3" xfId="39669"/>
    <cellStyle name="常规 7 5 5 3 2" xfId="39670"/>
    <cellStyle name="常规 7 5 6" xfId="39671"/>
    <cellStyle name="常规 7 5 6 2" xfId="39672"/>
    <cellStyle name="常规 7 5 6 2 2" xfId="39673"/>
    <cellStyle name="常规 7 5 6 2 2 2" xfId="39674"/>
    <cellStyle name="常规 7 5 6 2 3" xfId="39675"/>
    <cellStyle name="常规 7 5 6 3" xfId="39676"/>
    <cellStyle name="常规 7 5 6 3 2" xfId="39677"/>
    <cellStyle name="常规 7 5 7" xfId="39678"/>
    <cellStyle name="常规 7 5 7 2" xfId="39679"/>
    <cellStyle name="常规 7 5 7 2 2" xfId="39680"/>
    <cellStyle name="常规 7 5 7 2 2 2" xfId="39681"/>
    <cellStyle name="常规 7 5 7 2 3" xfId="39682"/>
    <cellStyle name="常规 7 5 7 3" xfId="39683"/>
    <cellStyle name="适中 2 2 2 7" xfId="39684"/>
    <cellStyle name="常规 7 5 7 3 2" xfId="39685"/>
    <cellStyle name="常规 7 5 7 4" xfId="39686"/>
    <cellStyle name="常规 7 5 8" xfId="39687"/>
    <cellStyle name="常规 7 5 8 2" xfId="39688"/>
    <cellStyle name="常规 7 5 8 2 2" xfId="39689"/>
    <cellStyle name="常规 7 5 9" xfId="39690"/>
    <cellStyle name="常规 7 5 9 2" xfId="39691"/>
    <cellStyle name="常规 7 6 2" xfId="39692"/>
    <cellStyle name="常规 7 6 2 2 2" xfId="39693"/>
    <cellStyle name="常规 7 6 2 2 2 2" xfId="39694"/>
    <cellStyle name="常规 7 6 2 2 2 3" xfId="39695"/>
    <cellStyle name="常规 7 6 2 2 3" xfId="39696"/>
    <cellStyle name="常规 7 6 2 2 3 2" xfId="39697"/>
    <cellStyle name="常规 7 6 2 3" xfId="39698"/>
    <cellStyle name="常规 7 6 2 3 2" xfId="39699"/>
    <cellStyle name="常规 7 6 2 3 3" xfId="39700"/>
    <cellStyle name="常规 7 6 2 3 4" xfId="39701"/>
    <cellStyle name="常规 7 6 2 4 3" xfId="39702"/>
    <cellStyle name="常规 7 6 3" xfId="39703"/>
    <cellStyle name="常规 7 6 3 2 2" xfId="39704"/>
    <cellStyle name="常规 7 6 3 2 2 2" xfId="39705"/>
    <cellStyle name="常规 7 6 3 2 2 3" xfId="39706"/>
    <cellStyle name="常规 7 6 3 2 3" xfId="39707"/>
    <cellStyle name="常规 7 6 3 2 3 2" xfId="39708"/>
    <cellStyle name="常规 7 6 3 2 4" xfId="39709"/>
    <cellStyle name="常规 7 6 3 3" xfId="39710"/>
    <cellStyle name="常规 7 6 3 3 2" xfId="39711"/>
    <cellStyle name="常规 7 6 3 3 2 2 2" xfId="39712"/>
    <cellStyle name="常规 7 6 3 3 2 3" xfId="39713"/>
    <cellStyle name="常规 7 6 3 3 3 2" xfId="39714"/>
    <cellStyle name="常规 7 6 3 3 4" xfId="39715"/>
    <cellStyle name="常规 7 6 3 4 2" xfId="39716"/>
    <cellStyle name="常规 9 7 3 5" xfId="39717"/>
    <cellStyle name="常规 7 6 3 6 2" xfId="39718"/>
    <cellStyle name="常规 7 6 3 7" xfId="39719"/>
    <cellStyle name="常规 7 6 4" xfId="39720"/>
    <cellStyle name="常规 7 6 4 2" xfId="39721"/>
    <cellStyle name="常规 7 6 4 2 2" xfId="39722"/>
    <cellStyle name="常规 7 6 4 2 2 2" xfId="39723"/>
    <cellStyle name="常规 7 6 4 2 3" xfId="39724"/>
    <cellStyle name="常规 7 6 4 3" xfId="39725"/>
    <cellStyle name="常规 7 6 4 3 2" xfId="39726"/>
    <cellStyle name="常规 7 6 4 4" xfId="39727"/>
    <cellStyle name="常规 7 6 5" xfId="39728"/>
    <cellStyle name="常规 7 6 5 2" xfId="39729"/>
    <cellStyle name="常规 7 6 5 2 2" xfId="39730"/>
    <cellStyle name="常规 7 6 5 2 2 2" xfId="39731"/>
    <cellStyle name="常规 7 6 5 3" xfId="39732"/>
    <cellStyle name="输出 2 3 10" xfId="39733"/>
    <cellStyle name="常规 7 6 5 3 2" xfId="39734"/>
    <cellStyle name="常规 7 6 5 4" xfId="39735"/>
    <cellStyle name="常规 7 6 6" xfId="39736"/>
    <cellStyle name="常规 7 6 6 2" xfId="39737"/>
    <cellStyle name="常规 7 6 6 2 2" xfId="39738"/>
    <cellStyle name="常规 7 6 6 3" xfId="39739"/>
    <cellStyle name="常规 7 6 7" xfId="39740"/>
    <cellStyle name="常规 7 6 7 2" xfId="39741"/>
    <cellStyle name="常规 7 6 8" xfId="39742"/>
    <cellStyle name="常规 7 6 8 2" xfId="39743"/>
    <cellStyle name="常规 7 6 9" xfId="39744"/>
    <cellStyle name="常规 7 7" xfId="39745"/>
    <cellStyle name="常规 7 7 2" xfId="39746"/>
    <cellStyle name="常规 7 7 2 2" xfId="39747"/>
    <cellStyle name="常规 7 7 2 2 2" xfId="39748"/>
    <cellStyle name="常规 7 7 2 2 2 2" xfId="39749"/>
    <cellStyle name="常规 7 7 2 2 2 3" xfId="39750"/>
    <cellStyle name="常规 7 7 2 2 3" xfId="39751"/>
    <cellStyle name="常规 7 7 2 2 3 2" xfId="39752"/>
    <cellStyle name="常规 9 3 7 3 6 2" xfId="39753"/>
    <cellStyle name="常规 7 7 2 2 4" xfId="39754"/>
    <cellStyle name="常规 7 7 2 3" xfId="39755"/>
    <cellStyle name="常规 7 7 2 3 2" xfId="39756"/>
    <cellStyle name="常规 7 7 2 3 2 2" xfId="39757"/>
    <cellStyle name="常规 7 7 2 3 2 3" xfId="39758"/>
    <cellStyle name="常规 7 7 2 3 3" xfId="39759"/>
    <cellStyle name="常规 7 7 2 3 3 2" xfId="39760"/>
    <cellStyle name="常规 7 7 2 4 2 2" xfId="39761"/>
    <cellStyle name="常规 7 7 2 4 3" xfId="39762"/>
    <cellStyle name="常规 7 7 3" xfId="39763"/>
    <cellStyle name="常规 7 7 3 2" xfId="39764"/>
    <cellStyle name="常规 7 7 3 2 2" xfId="39765"/>
    <cellStyle name="常规 7 7 3 2 2 2" xfId="39766"/>
    <cellStyle name="常规 7 7 3 2 2 3" xfId="39767"/>
    <cellStyle name="常规 7 7 3 2 3" xfId="39768"/>
    <cellStyle name="常规 7 7 3 2 3 2" xfId="39769"/>
    <cellStyle name="常规 7 7 3 2 4" xfId="39770"/>
    <cellStyle name="常规 7 7 3 3" xfId="39771"/>
    <cellStyle name="强调文字颜色 4 2 2 2 3" xfId="39772"/>
    <cellStyle name="常规 7 7 3 3 2" xfId="39773"/>
    <cellStyle name="强调文字颜色 4 2 2 2 3 2" xfId="39774"/>
    <cellStyle name="常规 7 7 3 3 2 2" xfId="39775"/>
    <cellStyle name="强调文字颜色 4 2 2 2 3 2 2" xfId="39776"/>
    <cellStyle name="常规 8 5 4 4 2 3" xfId="39777"/>
    <cellStyle name="常规 7 7 3 3 2 2 2" xfId="39778"/>
    <cellStyle name="常规 7 7 3 3 2 3" xfId="39779"/>
    <cellStyle name="强调文字颜色 4 2 2 2 4 2" xfId="39780"/>
    <cellStyle name="常规 7 7 3 3 3 2" xfId="39781"/>
    <cellStyle name="常规 7 7 3 4 2" xfId="39782"/>
    <cellStyle name="常规 7 7 3 4 2 2" xfId="39783"/>
    <cellStyle name="常规 7 7 3 4 3" xfId="39784"/>
    <cellStyle name="常规 7 7 4" xfId="39785"/>
    <cellStyle name="常规 7 7 4 2" xfId="39786"/>
    <cellStyle name="输入 2 2 2 5 3" xfId="39787"/>
    <cellStyle name="常规 7 7 4 2 2" xfId="39788"/>
    <cellStyle name="常规 7 7 4 2 2 2" xfId="39789"/>
    <cellStyle name="常规 7 7 4 3" xfId="39790"/>
    <cellStyle name="输入 2 2 2 6 3" xfId="39791"/>
    <cellStyle name="常规 7 7 4 3 2" xfId="39792"/>
    <cellStyle name="常规 7 7 4 4" xfId="39793"/>
    <cellStyle name="常规 7 7 5" xfId="39794"/>
    <cellStyle name="常规 7 7 5 2" xfId="39795"/>
    <cellStyle name="常规 7 7 5 2 2" xfId="39796"/>
    <cellStyle name="常规 7 7 5 2 3" xfId="39797"/>
    <cellStyle name="常规 7 7 5 3" xfId="39798"/>
    <cellStyle name="常规 7 7 5 3 2" xfId="39799"/>
    <cellStyle name="常规 7 7 5 4" xfId="39800"/>
    <cellStyle name="常规 7 7 6" xfId="39801"/>
    <cellStyle name="常规 7 7 6 2" xfId="39802"/>
    <cellStyle name="常规 7 7 6 2 2" xfId="39803"/>
    <cellStyle name="常规 7 7 6 3" xfId="39804"/>
    <cellStyle name="常规 8 3 3 10 2" xfId="39805"/>
    <cellStyle name="常规 7 7 7" xfId="39806"/>
    <cellStyle name="常规 7 7 7 2" xfId="39807"/>
    <cellStyle name="常规 7 7 8" xfId="39808"/>
    <cellStyle name="常规 7 7 8 2" xfId="39809"/>
    <cellStyle name="常规 7 7 9" xfId="39810"/>
    <cellStyle name="常规 7 8" xfId="39811"/>
    <cellStyle name="常规 7 8 2" xfId="39812"/>
    <cellStyle name="常规 7 8 2 2" xfId="39813"/>
    <cellStyle name="常规 7 8 2 2 2" xfId="39814"/>
    <cellStyle name="常规 7 8 2 2 2 2" xfId="39815"/>
    <cellStyle name="常规 7 8 2 2 2 3" xfId="39816"/>
    <cellStyle name="常规 7 8 2 2 3" xfId="39817"/>
    <cellStyle name="常规 7 8 2 2 3 2" xfId="39818"/>
    <cellStyle name="常规 7 8 2 2 4" xfId="39819"/>
    <cellStyle name="常规 7 8 2 3" xfId="39820"/>
    <cellStyle name="常规 7 8 2 3 2" xfId="39821"/>
    <cellStyle name="常规 7 8 2 3 2 2" xfId="39822"/>
    <cellStyle name="常规 7 8 2 3 2 2 2" xfId="39823"/>
    <cellStyle name="常规 7 8 2 3 2 3" xfId="39824"/>
    <cellStyle name="常规 7 8 2 3 3" xfId="39825"/>
    <cellStyle name="常规 7 8 2 3 3 2" xfId="39826"/>
    <cellStyle name="常规 7 8 2 3 4" xfId="39827"/>
    <cellStyle name="常规 7 8 2 4 2" xfId="39828"/>
    <cellStyle name="常规 7 8 2 4 2 2" xfId="39829"/>
    <cellStyle name="常规 7 8 3" xfId="39830"/>
    <cellStyle name="常规 7 8 3 2" xfId="39831"/>
    <cellStyle name="常规 7 8 3 2 2" xfId="39832"/>
    <cellStyle name="常规 7 8 3 2 2 2" xfId="39833"/>
    <cellStyle name="常规 7 8 3 2 2 3" xfId="39834"/>
    <cellStyle name="常规 7 8 3 2 3" xfId="39835"/>
    <cellStyle name="常规 7 8 3 2 3 2" xfId="39836"/>
    <cellStyle name="常规 7 8 3 2 4" xfId="39837"/>
    <cellStyle name="强调文字颜色 4 3 2 2 3" xfId="39838"/>
    <cellStyle name="常规 7 8 3 3 2" xfId="39839"/>
    <cellStyle name="强调文字颜色 4 3 2 2 3 2" xfId="39840"/>
    <cellStyle name="常规 7 8 3 3 2 2" xfId="39841"/>
    <cellStyle name="强调文字颜色 4 3 2 2 3 2 2" xfId="39842"/>
    <cellStyle name="常规 7 8 3 3 2 2 2" xfId="39843"/>
    <cellStyle name="常规 7 8 3 3 2 3" xfId="39844"/>
    <cellStyle name="强调文字颜色 4 3 2 2 4" xfId="39845"/>
    <cellStyle name="常规 7 8 3 3 3" xfId="39846"/>
    <cellStyle name="强调文字颜色 4 3 2 2 4 2" xfId="39847"/>
    <cellStyle name="常规 7 8 3 3 3 2" xfId="39848"/>
    <cellStyle name="常规 7 8 3 4" xfId="39849"/>
    <cellStyle name="常规 7 8 3 4 2" xfId="39850"/>
    <cellStyle name="常规 7 8 3 4 2 2" xfId="39851"/>
    <cellStyle name="常规 7 8 3 6 2" xfId="39852"/>
    <cellStyle name="常规 7 8 4" xfId="39853"/>
    <cellStyle name="强调文字颜色 4 2" xfId="39854"/>
    <cellStyle name="常规 7 8 4 2 2" xfId="39855"/>
    <cellStyle name="强调文字颜色 4 3" xfId="39856"/>
    <cellStyle name="常规 7 8 4 2 3" xfId="39857"/>
    <cellStyle name="强调文字颜色 5 2" xfId="39858"/>
    <cellStyle name="常规 7 8 4 3 2" xfId="39859"/>
    <cellStyle name="常规 7 8 5" xfId="39860"/>
    <cellStyle name="常规 7 8 5 2" xfId="39861"/>
    <cellStyle name="常规 7 8 5 2 2" xfId="39862"/>
    <cellStyle name="常规 7 8 5 2 2 2" xfId="39863"/>
    <cellStyle name="常规 7 8 5 2 3" xfId="39864"/>
    <cellStyle name="常规 7 8 5 3" xfId="39865"/>
    <cellStyle name="常规 7 8 5 3 2" xfId="39866"/>
    <cellStyle name="常规 7 8 5 4" xfId="39867"/>
    <cellStyle name="常规 7 8 6" xfId="39868"/>
    <cellStyle name="常规 7 8 6 2" xfId="39869"/>
    <cellStyle name="常规 7 8 6 2 2" xfId="39870"/>
    <cellStyle name="常规 7 8 6 3" xfId="39871"/>
    <cellStyle name="常规 7 8 7" xfId="39872"/>
    <cellStyle name="常规 7 8 7 2" xfId="39873"/>
    <cellStyle name="常规 7 8 8" xfId="39874"/>
    <cellStyle name="常规 7 8 8 2" xfId="39875"/>
    <cellStyle name="常规 7 8 9" xfId="39876"/>
    <cellStyle name="常规 9 8 5 2" xfId="39877"/>
    <cellStyle name="常规 7 9" xfId="39878"/>
    <cellStyle name="常规 9 8 5 2 2" xfId="39879"/>
    <cellStyle name="常规 7 9 2" xfId="39880"/>
    <cellStyle name="常规 9 8 5 2 2 2" xfId="39881"/>
    <cellStyle name="常规 7 9 2 2" xfId="39882"/>
    <cellStyle name="常规 7 9 2 2 2" xfId="39883"/>
    <cellStyle name="常规 93" xfId="39884"/>
    <cellStyle name="常规 88" xfId="39885"/>
    <cellStyle name="常规 7 9 2 2 2 2" xfId="39886"/>
    <cellStyle name="常规 8 2 7 3 2 4" xfId="39887"/>
    <cellStyle name="常规 7 9 2 2 2 2 2" xfId="39888"/>
    <cellStyle name="常规 94" xfId="39889"/>
    <cellStyle name="常规 89" xfId="39890"/>
    <cellStyle name="常规 7 9 2 2 2 3" xfId="39891"/>
    <cellStyle name="常规 7 9 2 2 3" xfId="39892"/>
    <cellStyle name="常规 7 9 2 2 3 2" xfId="39893"/>
    <cellStyle name="常规 7 9 2 3" xfId="39894"/>
    <cellStyle name="常规 7 9 2 3 2" xfId="39895"/>
    <cellStyle name="常规 7 9 2 3 2 2" xfId="39896"/>
    <cellStyle name="常规 7 9 2 3 2 2 2" xfId="39897"/>
    <cellStyle name="常规 7 9 2 3 2 3" xfId="39898"/>
    <cellStyle name="常规 7 9 2 3 3" xfId="39899"/>
    <cellStyle name="常规 7 9 2 3 3 2" xfId="39900"/>
    <cellStyle name="常规 7 9 2 3 4" xfId="39901"/>
    <cellStyle name="常规 7 9 2 4" xfId="39902"/>
    <cellStyle name="常规 7 9 2 4 2" xfId="39903"/>
    <cellStyle name="常规 7 9 2 4 2 2" xfId="39904"/>
    <cellStyle name="常规 9 8 5 2 3" xfId="39905"/>
    <cellStyle name="常规 7 9 3" xfId="39906"/>
    <cellStyle name="常规 7 9 3 2" xfId="39907"/>
    <cellStyle name="常规 7 9 3 2 2" xfId="39908"/>
    <cellStyle name="常规 7 9 3 2 2 2" xfId="39909"/>
    <cellStyle name="常规 8 3 7 3 2 4" xfId="39910"/>
    <cellStyle name="常规 7 9 3 2 2 2 2" xfId="39911"/>
    <cellStyle name="常规 7 9 3 2 2 3" xfId="39912"/>
    <cellStyle name="常规 7 9 3 2 3" xfId="39913"/>
    <cellStyle name="常规 7 9 3 2 3 2" xfId="39914"/>
    <cellStyle name="常规 7 9 3 3 2" xfId="39915"/>
    <cellStyle name="常规 7 9 3 3 2 3" xfId="39916"/>
    <cellStyle name="常规 7 9 3 3 3" xfId="39917"/>
    <cellStyle name="常规 7 9 3 3 3 2" xfId="39918"/>
    <cellStyle name="常规 7 9 3 4" xfId="39919"/>
    <cellStyle name="常规 7 9 3 4 2" xfId="39920"/>
    <cellStyle name="常规 7 9 3 4 2 2" xfId="39921"/>
    <cellStyle name="常规 7 9 3 6 2" xfId="39922"/>
    <cellStyle name="常规 7 9 3 7" xfId="39923"/>
    <cellStyle name="常规 7 9 4" xfId="39924"/>
    <cellStyle name="常规 7 9 4 2" xfId="39925"/>
    <cellStyle name="常规 7 9 4 2 2" xfId="39926"/>
    <cellStyle name="常规 7 9 4 2 3" xfId="39927"/>
    <cellStyle name="常规 7 9 4 3" xfId="39928"/>
    <cellStyle name="常规 7 9 4 3 2" xfId="39929"/>
    <cellStyle name="常规 7 9 4 4" xfId="39930"/>
    <cellStyle name="常规 7 9 5" xfId="39931"/>
    <cellStyle name="常规 7 9 5 2" xfId="39932"/>
    <cellStyle name="常规 7 9 5 2 2" xfId="39933"/>
    <cellStyle name="好 3 3 4" xfId="39934"/>
    <cellStyle name="常规 7 9 5 2 2 2" xfId="39935"/>
    <cellStyle name="常规 7 9 5 2 3" xfId="39936"/>
    <cellStyle name="常规 7 9 5 3" xfId="39937"/>
    <cellStyle name="常规 7 9 5 3 2" xfId="39938"/>
    <cellStyle name="常规 7 9 5 4" xfId="39939"/>
    <cellStyle name="常规 7 9 6" xfId="39940"/>
    <cellStyle name="常规 7 9 6 2" xfId="39941"/>
    <cellStyle name="常规 7 9 6 2 2" xfId="39942"/>
    <cellStyle name="常规 7 9 6 3" xfId="39943"/>
    <cellStyle name="常规 7 9 7" xfId="39944"/>
    <cellStyle name="常规 7 9 7 2" xfId="39945"/>
    <cellStyle name="常规 78 2" xfId="39946"/>
    <cellStyle name="常规 8" xfId="39947"/>
    <cellStyle name="常规 8 10" xfId="39948"/>
    <cellStyle name="常规 8 11" xfId="39949"/>
    <cellStyle name="常规 8 12" xfId="39950"/>
    <cellStyle name="常规 8 12 2 2" xfId="39951"/>
    <cellStyle name="常规 8 12 2 2 2" xfId="39952"/>
    <cellStyle name="常规 8 12 2 2 2 2" xfId="39953"/>
    <cellStyle name="常规 8 12 2 2 2 2 2" xfId="39954"/>
    <cellStyle name="常规 8 12 2 2 2 3" xfId="39955"/>
    <cellStyle name="常规 8 12 2 2 3" xfId="39956"/>
    <cellStyle name="常规 8 12 2 2 3 2" xfId="39957"/>
    <cellStyle name="常规 8 12 2 2 4" xfId="39958"/>
    <cellStyle name="常规 8 12 3" xfId="39959"/>
    <cellStyle name="常规 8 12 3 2" xfId="39960"/>
    <cellStyle name="常规 8 12 3 2 2" xfId="39961"/>
    <cellStyle name="常规 8 12 3 2 2 2" xfId="39962"/>
    <cellStyle name="常规 8 12 3 2 2 2 2" xfId="39963"/>
    <cellStyle name="常规 8 12 3 2 2 3" xfId="39964"/>
    <cellStyle name="常规 8 12 3 2 3 2" xfId="39965"/>
    <cellStyle name="常规 8 12 3 2 4" xfId="39966"/>
    <cellStyle name="常规 8 12 3 3 2 2 2" xfId="39967"/>
    <cellStyle name="注释 3 2 2 7 2 2 2" xfId="39968"/>
    <cellStyle name="常规 8 12 3 3 2 3" xfId="39969"/>
    <cellStyle name="常规 8 12 3 3 3 2" xfId="39970"/>
    <cellStyle name="常规 8 12 3 3 4" xfId="39971"/>
    <cellStyle name="常规 8 12 3 4 2 2" xfId="39972"/>
    <cellStyle name="常规 8 12 3 4 3" xfId="39973"/>
    <cellStyle name="常规 8 12 3 6" xfId="39974"/>
    <cellStyle name="常规 8 12 3 6 2" xfId="39975"/>
    <cellStyle name="常规 8 12 3 7" xfId="39976"/>
    <cellStyle name="常规 8 12 4" xfId="39977"/>
    <cellStyle name="常规 8 12 4 2" xfId="39978"/>
    <cellStyle name="常规 8 12 4 2 2" xfId="39979"/>
    <cellStyle name="常规 8 12 4 2 2 2" xfId="39980"/>
    <cellStyle name="常规 8 12 4 2 3" xfId="39981"/>
    <cellStyle name="常规 8 12 5" xfId="39982"/>
    <cellStyle name="常规 8 12 5 2" xfId="39983"/>
    <cellStyle name="常规 8 12 5 2 2" xfId="39984"/>
    <cellStyle name="常规 8 12 5 2 2 2" xfId="39985"/>
    <cellStyle name="常规 8 12 5 2 3" xfId="39986"/>
    <cellStyle name="常规 8 12 6" xfId="39987"/>
    <cellStyle name="常规 8 12 6 2" xfId="39988"/>
    <cellStyle name="常规 8 12 6 2 2" xfId="39989"/>
    <cellStyle name="常规 8 12 7 2" xfId="39990"/>
    <cellStyle name="常规 8 12 8" xfId="39991"/>
    <cellStyle name="常规 8 12 8 2" xfId="39992"/>
    <cellStyle name="常规 8 12 9" xfId="39993"/>
    <cellStyle name="常规 8 3 3 8 2" xfId="39994"/>
    <cellStyle name="常规 8 13" xfId="39995"/>
    <cellStyle name="常规 8 13 2 2 2" xfId="39996"/>
    <cellStyle name="常规 9 9 3 3" xfId="39997"/>
    <cellStyle name="常规 8 13 2 2 2 2" xfId="39998"/>
    <cellStyle name="常规 9 9 3 3 2" xfId="39999"/>
    <cellStyle name="常规 8 13 2 2 2 2 2" xfId="40000"/>
    <cellStyle name="常规 9 9 3 4" xfId="40001"/>
    <cellStyle name="常规 8 13 2 2 2 3" xfId="40002"/>
    <cellStyle name="常规 8 13 2 2 3" xfId="40003"/>
    <cellStyle name="常规 9 9 4 3" xfId="40004"/>
    <cellStyle name="常规 8 13 2 2 3 2" xfId="40005"/>
    <cellStyle name="常规 8 13 2 2 4" xfId="40006"/>
    <cellStyle name="常规 8 13 3 2 2" xfId="40007"/>
    <cellStyle name="常规 8 13 3 2 2 2" xfId="40008"/>
    <cellStyle name="常规 8 13 3 2 2 2 2" xfId="40009"/>
    <cellStyle name="常规 8 13 3 2 2 3" xfId="40010"/>
    <cellStyle name="常规 8 13 3 2 3" xfId="40011"/>
    <cellStyle name="常规 8 13 3 2 3 2" xfId="40012"/>
    <cellStyle name="常规 8 13 3 2 4" xfId="40013"/>
    <cellStyle name="常规 8 5 11 2 3" xfId="40014"/>
    <cellStyle name="常规 8 13 3 3 2 2 2" xfId="40015"/>
    <cellStyle name="常规 8 13 3 3 2 3" xfId="40016"/>
    <cellStyle name="常规 8 13 3 3 4" xfId="40017"/>
    <cellStyle name="常规 8 13 3 4 2 2" xfId="40018"/>
    <cellStyle name="常规 8 13 3 4 3" xfId="40019"/>
    <cellStyle name="汇总 13" xfId="40020"/>
    <cellStyle name="常规 8 13 3 5 2" xfId="40021"/>
    <cellStyle name="常规 8 13 3 6" xfId="40022"/>
    <cellStyle name="常规 8 13 3 6 2" xfId="40023"/>
    <cellStyle name="常规 8 13 4 2" xfId="40024"/>
    <cellStyle name="常规 8 13 4 2 2" xfId="40025"/>
    <cellStyle name="常规 8 13 4 2 2 2" xfId="40026"/>
    <cellStyle name="常规 8 13 4 2 3" xfId="40027"/>
    <cellStyle name="常规 8 13 5" xfId="40028"/>
    <cellStyle name="常规 8 13 5 2" xfId="40029"/>
    <cellStyle name="常规 8 13 5 2 2" xfId="40030"/>
    <cellStyle name="常规 8 13 5 2 2 2" xfId="40031"/>
    <cellStyle name="常规 8 13 5 2 3" xfId="40032"/>
    <cellStyle name="常规 8 13 6" xfId="40033"/>
    <cellStyle name="常规 8 13 6 2" xfId="40034"/>
    <cellStyle name="常规 8 13 6 2 2" xfId="40035"/>
    <cellStyle name="常规 8 13 7" xfId="40036"/>
    <cellStyle name="输入 2 7" xfId="40037"/>
    <cellStyle name="常规 8 13 7 2" xfId="40038"/>
    <cellStyle name="常规 8 13 8" xfId="40039"/>
    <cellStyle name="常规 8 13 8 2" xfId="40040"/>
    <cellStyle name="常规 9 15 3 3 2 2" xfId="40041"/>
    <cellStyle name="常规 8 3 3 8 3" xfId="40042"/>
    <cellStyle name="常规 8 14" xfId="40043"/>
    <cellStyle name="常规 8 14 2 2 2 2" xfId="40044"/>
    <cellStyle name="常规 8 14 2 2 2 2 2" xfId="40045"/>
    <cellStyle name="常规 8 14 2 2 2 3" xfId="40046"/>
    <cellStyle name="常规 8 14 2 2 3" xfId="40047"/>
    <cellStyle name="常规 8 14 2 2 3 2" xfId="40048"/>
    <cellStyle name="常规 8 14 2 2 4" xfId="40049"/>
    <cellStyle name="常规 8 14 3 2 2 2 2" xfId="40050"/>
    <cellStyle name="常规 8 14 3 2 2 3" xfId="40051"/>
    <cellStyle name="常规 8 14 3 2 4" xfId="40052"/>
    <cellStyle name="常规 8 14 3 3 2 2 2" xfId="40053"/>
    <cellStyle name="常规 8 14 3 3 2 3" xfId="40054"/>
    <cellStyle name="常规 8 14 5 2" xfId="40055"/>
    <cellStyle name="常规 8 14 6" xfId="40056"/>
    <cellStyle name="常规 8 14 6 2" xfId="40057"/>
    <cellStyle name="常规 8 14 7" xfId="40058"/>
    <cellStyle name="常规 8 14 7 2" xfId="40059"/>
    <cellStyle name="常规 8 14 8" xfId="40060"/>
    <cellStyle name="常规 8 14 8 2" xfId="40061"/>
    <cellStyle name="常规 8 14 9" xfId="40062"/>
    <cellStyle name="常规 9 15 3 3 2 3" xfId="40063"/>
    <cellStyle name="常规 8 20" xfId="40064"/>
    <cellStyle name="常规 8 15" xfId="40065"/>
    <cellStyle name="常规 8 20 2 2 2 2" xfId="40066"/>
    <cellStyle name="常规 8 15 2 2 2 2" xfId="40067"/>
    <cellStyle name="常规 8 20 2 2 2 2 2" xfId="40068"/>
    <cellStyle name="常规 8 15 2 2 2 2 2" xfId="40069"/>
    <cellStyle name="常规 8 20 2 2 2 3" xfId="40070"/>
    <cellStyle name="常规 8 15 2 2 2 3" xfId="40071"/>
    <cellStyle name="常规 8 20 2 2 3" xfId="40072"/>
    <cellStyle name="常规 8 15 2 2 3" xfId="40073"/>
    <cellStyle name="常规 8 20 2 2 3 2" xfId="40074"/>
    <cellStyle name="常规 8 15 2 2 3 2" xfId="40075"/>
    <cellStyle name="常规 8 20 2 2 4" xfId="40076"/>
    <cellStyle name="常规 8 15 2 2 4" xfId="40077"/>
    <cellStyle name="常规 8 15 3 2 2 2 2" xfId="40078"/>
    <cellStyle name="常规 8 15 3 2 2 3" xfId="40079"/>
    <cellStyle name="常规 8 15 3 2 3 2" xfId="40080"/>
    <cellStyle name="常规 8 15 3 2 4" xfId="40081"/>
    <cellStyle name="常规 8 15 3 3 2 2 2" xfId="40082"/>
    <cellStyle name="常规 8 15 3 3 2 3" xfId="40083"/>
    <cellStyle name="常规 8 15 5 2" xfId="40084"/>
    <cellStyle name="常规 8 15 6" xfId="40085"/>
    <cellStyle name="常规 8 15 6 2" xfId="40086"/>
    <cellStyle name="警告文本 2 3 5 2 2" xfId="40087"/>
    <cellStyle name="常规 8 15 7" xfId="40088"/>
    <cellStyle name="常规 8 15 7 2" xfId="40089"/>
    <cellStyle name="常规 8 15 8" xfId="40090"/>
    <cellStyle name="常规 8 15 8 2" xfId="40091"/>
    <cellStyle name="常规 8 15 9" xfId="40092"/>
    <cellStyle name="常规 8 6 2 2 2 3" xfId="40093"/>
    <cellStyle name="常规 8 21 2 2" xfId="40094"/>
    <cellStyle name="常规 8 16 2 2" xfId="40095"/>
    <cellStyle name="常规 8 21 2 2 2" xfId="40096"/>
    <cellStyle name="常规 8 16 2 2 2" xfId="40097"/>
    <cellStyle name="常规 8 21 2 2 2 2" xfId="40098"/>
    <cellStyle name="常规 8 16 2 2 2 2" xfId="40099"/>
    <cellStyle name="常规 8 16 2 2 2 3" xfId="40100"/>
    <cellStyle name="常规 8 21 2 2 3" xfId="40101"/>
    <cellStyle name="常规 8 16 2 2 3" xfId="40102"/>
    <cellStyle name="常规 8 16 2 2 3 2" xfId="40103"/>
    <cellStyle name="常规 8 16 2 2 4" xfId="40104"/>
    <cellStyle name="常规 8 21 3" xfId="40105"/>
    <cellStyle name="常规 8 16 3" xfId="40106"/>
    <cellStyle name="常规 8 16 3 2 2 2 2" xfId="40107"/>
    <cellStyle name="常规 8 16 3 2 2 3" xfId="40108"/>
    <cellStyle name="常规 8 16 3 2 3 2" xfId="40109"/>
    <cellStyle name="常规 8 16 3 2 4" xfId="40110"/>
    <cellStyle name="常规 8 16 3 3 2 2 2" xfId="40111"/>
    <cellStyle name="常规 8 16 3 3 3 2" xfId="40112"/>
    <cellStyle name="常规 8 16 3 3 4" xfId="40113"/>
    <cellStyle name="常规 8 16 3 4 3" xfId="40114"/>
    <cellStyle name="常规 8 16 3 6 2" xfId="40115"/>
    <cellStyle name="常规 8 16 3 7" xfId="40116"/>
    <cellStyle name="常规 8 21 4 2" xfId="40117"/>
    <cellStyle name="常规 8 16 4 2" xfId="40118"/>
    <cellStyle name="常规 8 16 4 2 3" xfId="40119"/>
    <cellStyle name="常规 8 21 5" xfId="40120"/>
    <cellStyle name="常规 8 16 5" xfId="40121"/>
    <cellStyle name="常规 8 21 5 2" xfId="40122"/>
    <cellStyle name="常规 8 16 5 2" xfId="40123"/>
    <cellStyle name="常规 8 16 5 2 2" xfId="40124"/>
    <cellStyle name="常规 8 16 5 2 2 2" xfId="40125"/>
    <cellStyle name="常规 8 16 5 2 3" xfId="40126"/>
    <cellStyle name="常规 8 16 6 2 2" xfId="40127"/>
    <cellStyle name="常规 8 16 7 2" xfId="40128"/>
    <cellStyle name="常规 8 16 8" xfId="40129"/>
    <cellStyle name="常规 8 16 8 2" xfId="40130"/>
    <cellStyle name="常规 8 16 9" xfId="40131"/>
    <cellStyle name="常规 8 22 2 2 2" xfId="40132"/>
    <cellStyle name="常规 8 17 2 2 2" xfId="40133"/>
    <cellStyle name="常规 8 17 2 2 2 2" xfId="40134"/>
    <cellStyle name="常规 8 17 2 2 2 2 2" xfId="40135"/>
    <cellStyle name="常规 8 17 2 2 2 3" xfId="40136"/>
    <cellStyle name="常规 8 17 2 2 3" xfId="40137"/>
    <cellStyle name="常规 8 17 2 2 3 2" xfId="40138"/>
    <cellStyle name="常规 8 17 2 2 4" xfId="40139"/>
    <cellStyle name="输入 2 2 2 4 2 3" xfId="40140"/>
    <cellStyle name="常规 8 22 3" xfId="40141"/>
    <cellStyle name="常规 8 17 3" xfId="40142"/>
    <cellStyle name="常规 8 17 3 2 2 2 2" xfId="40143"/>
    <cellStyle name="常规 8 17 3 2 3 2" xfId="40144"/>
    <cellStyle name="常规 8 17 3 2 4" xfId="40145"/>
    <cellStyle name="常规 8 17 3 3 3 2" xfId="40146"/>
    <cellStyle name="常规 8 17 3 3 4" xfId="40147"/>
    <cellStyle name="常规 8 17 3 4 3" xfId="40148"/>
    <cellStyle name="常规 8 17 3 5 2" xfId="40149"/>
    <cellStyle name="常规 8 17 3 6" xfId="40150"/>
    <cellStyle name="常规 8 17 3 6 2" xfId="40151"/>
    <cellStyle name="常规 8 17 3 7" xfId="40152"/>
    <cellStyle name="常规 8 22 4 2" xfId="40153"/>
    <cellStyle name="常规 8 17 4 2" xfId="40154"/>
    <cellStyle name="常规 8 17 4 2 2 2" xfId="40155"/>
    <cellStyle name="常规 8 17 4 2 3" xfId="40156"/>
    <cellStyle name="常规 8 22 5" xfId="40157"/>
    <cellStyle name="常规 8 17 5" xfId="40158"/>
    <cellStyle name="常规 8 22 5 2" xfId="40159"/>
    <cellStyle name="常规 8 17 5 2" xfId="40160"/>
    <cellStyle name="常规 8 17 5 2 2" xfId="40161"/>
    <cellStyle name="常规 8 17 5 2 3" xfId="40162"/>
    <cellStyle name="常规 8 22 6" xfId="40163"/>
    <cellStyle name="常规 8 17 6" xfId="40164"/>
    <cellStyle name="常规 8 17 6 2" xfId="40165"/>
    <cellStyle name="常规 8 17 6 2 2" xfId="40166"/>
    <cellStyle name="常规 8 17 7" xfId="40167"/>
    <cellStyle name="常规 8 17 8" xfId="40168"/>
    <cellStyle name="常规 8 17 8 2" xfId="40169"/>
    <cellStyle name="输入 2 2 2 4 3" xfId="40170"/>
    <cellStyle name="常规 8 23" xfId="40171"/>
    <cellStyle name="常规 8 18" xfId="40172"/>
    <cellStyle name="常规 8 23 2" xfId="40173"/>
    <cellStyle name="常规 8 18 2" xfId="40174"/>
    <cellStyle name="常规 8 23 2 2 2" xfId="40175"/>
    <cellStyle name="常规 8 18 2 2 2" xfId="40176"/>
    <cellStyle name="常规 8 18 2 2 2 2" xfId="40177"/>
    <cellStyle name="常规 8 18 2 2 2 2 2" xfId="40178"/>
    <cellStyle name="注释 2 3 9 2" xfId="40179"/>
    <cellStyle name="常规 8 18 2 2 2 3" xfId="40180"/>
    <cellStyle name="常规 8 18 2 2 3" xfId="40181"/>
    <cellStyle name="常规 8 18 2 2 3 2" xfId="40182"/>
    <cellStyle name="常规 8 18 2 2 4" xfId="40183"/>
    <cellStyle name="常规 8 23 3" xfId="40184"/>
    <cellStyle name="常规 8 18 3" xfId="40185"/>
    <cellStyle name="常规 8 18 3 2 2 2" xfId="40186"/>
    <cellStyle name="常规 8 18 3 2 2 2 2" xfId="40187"/>
    <cellStyle name="注释 3 3 9 2" xfId="40188"/>
    <cellStyle name="常规 9 13 8 2" xfId="40189"/>
    <cellStyle name="常规 8 18 3 2 2 3" xfId="40190"/>
    <cellStyle name="常规 8 18 3 2 3" xfId="40191"/>
    <cellStyle name="常规 8 18 3 2 3 2" xfId="40192"/>
    <cellStyle name="常规 8 18 3 2 4" xfId="40193"/>
    <cellStyle name="常规 8 18 3 3 2 2 2" xfId="40194"/>
    <cellStyle name="常规 9 14 8 2" xfId="40195"/>
    <cellStyle name="常规 8 18 3 3 2 3" xfId="40196"/>
    <cellStyle name="常规 8 18 3 3 4" xfId="40197"/>
    <cellStyle name="常规 8 18 3 7" xfId="40198"/>
    <cellStyle name="常规 8 23 4" xfId="40199"/>
    <cellStyle name="常规 8 18 4" xfId="40200"/>
    <cellStyle name="常规 8 18 4 2" xfId="40201"/>
    <cellStyle name="常规 8 18 4 2 2 2" xfId="40202"/>
    <cellStyle name="常规 8 18 4 2 3" xfId="40203"/>
    <cellStyle name="常规 8 18 5" xfId="40204"/>
    <cellStyle name="常规 8 18 5 2" xfId="40205"/>
    <cellStyle name="常规 8 18 5 2 2" xfId="40206"/>
    <cellStyle name="常规 8 18 5 2 2 2" xfId="40207"/>
    <cellStyle name="常规 8 18 5 2 3" xfId="40208"/>
    <cellStyle name="常规 8 18 6" xfId="40209"/>
    <cellStyle name="常规 8 18 6 2" xfId="40210"/>
    <cellStyle name="常规 9 3 2 2 3 4" xfId="40211"/>
    <cellStyle name="常规 8 18 6 2 2" xfId="40212"/>
    <cellStyle name="常规 9 2 6 5 2 2 2" xfId="40213"/>
    <cellStyle name="常规 8 18 7" xfId="40214"/>
    <cellStyle name="常规 8 18 8" xfId="40215"/>
    <cellStyle name="常规 8 18 8 2" xfId="40216"/>
    <cellStyle name="常规 8 18 9" xfId="40217"/>
    <cellStyle name="常规 8 24 2" xfId="40218"/>
    <cellStyle name="常规 8 19 2" xfId="40219"/>
    <cellStyle name="常规 8 24 2 2" xfId="40220"/>
    <cellStyle name="常规 8 19 2 2" xfId="40221"/>
    <cellStyle name="常规 8 24 2 2 2" xfId="40222"/>
    <cellStyle name="常规 8 19 2 2 2" xfId="40223"/>
    <cellStyle name="常规 8 19 2 2 2 2" xfId="40224"/>
    <cellStyle name="常规 8 19 2 2 2 2 2" xfId="40225"/>
    <cellStyle name="常规 8 19 2 2 2 3" xfId="40226"/>
    <cellStyle name="常规 8 19 2 2 3" xfId="40227"/>
    <cellStyle name="常规 8 19 2 2 3 2" xfId="40228"/>
    <cellStyle name="常规 8 19 2 2 4" xfId="40229"/>
    <cellStyle name="常规 8 24 3" xfId="40230"/>
    <cellStyle name="常规 8 19 3" xfId="40231"/>
    <cellStyle name="常规 8 19 3 2 2 2" xfId="40232"/>
    <cellStyle name="常规 8 24 4" xfId="40233"/>
    <cellStyle name="常规 8 19 4" xfId="40234"/>
    <cellStyle name="常规 8 19 4 2" xfId="40235"/>
    <cellStyle name="常规 8 19 5" xfId="40236"/>
    <cellStyle name="常规 8 19 5 2" xfId="40237"/>
    <cellStyle name="常规 8 19 5 2 2" xfId="40238"/>
    <cellStyle name="常规 8 19 6" xfId="40239"/>
    <cellStyle name="常规 8 19 6 2" xfId="40240"/>
    <cellStyle name="常规 8 19 7" xfId="40241"/>
    <cellStyle name="常规 8 19 7 2" xfId="40242"/>
    <cellStyle name="常规 8 19 8" xfId="40243"/>
    <cellStyle name="常规 8 2" xfId="40244"/>
    <cellStyle name="常规 8 2 10 2 2 2 2 2 2 2" xfId="40245"/>
    <cellStyle name="常规 8 2 11 2" xfId="40246"/>
    <cellStyle name="常规 8 2 12" xfId="40247"/>
    <cellStyle name="常规 8 2 12 2" xfId="40248"/>
    <cellStyle name="常规 8 2 12 4" xfId="40249"/>
    <cellStyle name="常规 8 2 13" xfId="40250"/>
    <cellStyle name="常规 8 2 13 2" xfId="40251"/>
    <cellStyle name="常规 8 2 13 2 2" xfId="40252"/>
    <cellStyle name="常规 8 2 13 2 3" xfId="40253"/>
    <cellStyle name="常规 8 2 13 3 2" xfId="40254"/>
    <cellStyle name="常规 9 3 2 2 2 2 2" xfId="40255"/>
    <cellStyle name="常规 8 2 13 4" xfId="40256"/>
    <cellStyle name="常规 8 2 14 2 2 2 2" xfId="40257"/>
    <cellStyle name="常规 8 2 14 2 3" xfId="40258"/>
    <cellStyle name="常规 8 2 14 3 2" xfId="40259"/>
    <cellStyle name="常规 9 3 2 2 2 3 2" xfId="40260"/>
    <cellStyle name="常规 8 2 14 4" xfId="40261"/>
    <cellStyle name="常规 9 3 2 2 2 3 2 2" xfId="40262"/>
    <cellStyle name="常规 8 2 14 4 2" xfId="40263"/>
    <cellStyle name="常规 9 3 2 2 2 3 3" xfId="40264"/>
    <cellStyle name="常规 8 2 14 5" xfId="40265"/>
    <cellStyle name="常规 9 3 2 2 2 3 3 2" xfId="40266"/>
    <cellStyle name="常规 8 2 14 5 2" xfId="40267"/>
    <cellStyle name="常规 8 2 15 3" xfId="40268"/>
    <cellStyle name="常规 8 2 2" xfId="40269"/>
    <cellStyle name="常规 8 2 2 11 2 2" xfId="40270"/>
    <cellStyle name="常规 8 2 2 11 2 2 2" xfId="40271"/>
    <cellStyle name="常规 8 2 2 11 2 3" xfId="40272"/>
    <cellStyle name="常规 8 2 2 12 2" xfId="40273"/>
    <cellStyle name="常规 8 2 2 12 2 2" xfId="40274"/>
    <cellStyle name="常规 8 2 2 12 2 2 2" xfId="40275"/>
    <cellStyle name="常规 8 2 2 12 2 3" xfId="40276"/>
    <cellStyle name="常规 8 2 2 12 3" xfId="40277"/>
    <cellStyle name="常规 8 2 2 13" xfId="40278"/>
    <cellStyle name="常规 8 2 2 13 2" xfId="40279"/>
    <cellStyle name="常规 8 2 2 13 2 2" xfId="40280"/>
    <cellStyle name="常规 8 2 2 13 2 2 2" xfId="40281"/>
    <cellStyle name="常规 8 2 2 13 2 3" xfId="40282"/>
    <cellStyle name="常规 8 2 2 13 3" xfId="40283"/>
    <cellStyle name="常规 8 2 2 13 4" xfId="40284"/>
    <cellStyle name="常规 8 2 2 13 5" xfId="40285"/>
    <cellStyle name="常规 8 2 2 13 5 2 2" xfId="40286"/>
    <cellStyle name="常规 8 2 2 14" xfId="40287"/>
    <cellStyle name="常规 8 2 2 14 2" xfId="40288"/>
    <cellStyle name="常规 8 2 2 15" xfId="40289"/>
    <cellStyle name="常规 8 2 2 15 2" xfId="40290"/>
    <cellStyle name="常规 8 2 2 16" xfId="40291"/>
    <cellStyle name="常规 8 2 2 2" xfId="40292"/>
    <cellStyle name="常规 8 2 2 2 2" xfId="40293"/>
    <cellStyle name="常规 8 2 2 2 2 2" xfId="40294"/>
    <cellStyle name="常规 8 2 2 2 2 2 2 3" xfId="40295"/>
    <cellStyle name="常规 8 5 4 2 4" xfId="40296"/>
    <cellStyle name="常规 8 2 2 2 2 2 3 2" xfId="40297"/>
    <cellStyle name="常规 8 2 2 2 2 2 4" xfId="40298"/>
    <cellStyle name="常规 8 2 2 2 2 3" xfId="40299"/>
    <cellStyle name="常规 8 2 2 2 2 3 2 2 2" xfId="40300"/>
    <cellStyle name="常规 8 2 2 2 2 3 2 3" xfId="40301"/>
    <cellStyle name="输入 3 3 4 2 2 2" xfId="40302"/>
    <cellStyle name="常规 8 5 5 2 4" xfId="40303"/>
    <cellStyle name="常规 8 2 2 2 2 3 3 2" xfId="40304"/>
    <cellStyle name="输入 3 3 4 2 3" xfId="40305"/>
    <cellStyle name="常规 8 2 2 2 2 3 4" xfId="40306"/>
    <cellStyle name="常规 8 2 2 2 2 4 2" xfId="40307"/>
    <cellStyle name="常规 8 2 2 2 2 4 2 2" xfId="40308"/>
    <cellStyle name="常规 8 2 2 2 2 4 3" xfId="40309"/>
    <cellStyle name="常规 8 2 2 2 2 5" xfId="40310"/>
    <cellStyle name="常规 8 2 2 2 2 5 2" xfId="40311"/>
    <cellStyle name="常规 8 2 2 2 2 6 2" xfId="40312"/>
    <cellStyle name="常规 8 2 2 2 2 7" xfId="40313"/>
    <cellStyle name="常规 8 2 2 2 3 2" xfId="40314"/>
    <cellStyle name="常规 8 2 2 2 3 2 2 3" xfId="40315"/>
    <cellStyle name="常规 8 2 2 2 3 2 3 2" xfId="40316"/>
    <cellStyle name="常规 8 2 2 2 3 2 4" xfId="40317"/>
    <cellStyle name="常规 8 2 2 2 3 3" xfId="40318"/>
    <cellStyle name="常规 8 2 2 2 3 3 2 2 2" xfId="40319"/>
    <cellStyle name="常规 8 2 2 2 3 3 2 3" xfId="40320"/>
    <cellStyle name="输入 3 3 5 2 2 2" xfId="40321"/>
    <cellStyle name="常规 8 2 2 2 3 3 3 2" xfId="40322"/>
    <cellStyle name="输入 3 3 5 2 3" xfId="40323"/>
    <cellStyle name="常规 8 2 2 2 3 3 4" xfId="40324"/>
    <cellStyle name="常规 8 2 2 2 3 4" xfId="40325"/>
    <cellStyle name="常规 8 2 2 2 3 4 2" xfId="40326"/>
    <cellStyle name="常规 8 2 2 2 3 4 2 2" xfId="40327"/>
    <cellStyle name="常规 8 2 2 2 3 4 3" xfId="40328"/>
    <cellStyle name="常规 8 2 2 2 3 5" xfId="40329"/>
    <cellStyle name="常规 8 2 2 2 3 5 2" xfId="40330"/>
    <cellStyle name="常规 8 2 2 2 3 6" xfId="40331"/>
    <cellStyle name="常规 8 2 2 2 3 6 2" xfId="40332"/>
    <cellStyle name="常规 8 2 2 2 3 7" xfId="40333"/>
    <cellStyle name="常规 8 2 2 2 4 2" xfId="40334"/>
    <cellStyle name="常规 8 2 2 2 4 3" xfId="40335"/>
    <cellStyle name="常规 8 2 8 2 2" xfId="40336"/>
    <cellStyle name="常规 8 2 2 2 4 4" xfId="40337"/>
    <cellStyle name="常规 8 2 2 2 5" xfId="40338"/>
    <cellStyle name="常规 8 2 2 2 5 3" xfId="40339"/>
    <cellStyle name="常规 8 2 8 3 2" xfId="40340"/>
    <cellStyle name="常规 8 2 2 2 5 4" xfId="40341"/>
    <cellStyle name="常规 8 2 2 2 8" xfId="40342"/>
    <cellStyle name="常规 8 2 2 2 9" xfId="40343"/>
    <cellStyle name="常规 8 2 2 3" xfId="40344"/>
    <cellStyle name="常规 8 2 2 3 2" xfId="40345"/>
    <cellStyle name="常规 8 2 2 3 2 2" xfId="40346"/>
    <cellStyle name="常规 8 2 2 3 2 2 2" xfId="40347"/>
    <cellStyle name="常规 8 2 2 3 2 2 2 2" xfId="40348"/>
    <cellStyle name="常规 8 2 2 3 2 2 2 2 2" xfId="40349"/>
    <cellStyle name="常规 8 2 2 3 2 2 2 3" xfId="40350"/>
    <cellStyle name="常规 8 2 2 3 2 2 3" xfId="40351"/>
    <cellStyle name="常规 8 2 2 3 2 2 3 2" xfId="40352"/>
    <cellStyle name="常规 8 2 2 3 2 2 4" xfId="40353"/>
    <cellStyle name="常规 8 2 2 3 2 3" xfId="40354"/>
    <cellStyle name="常规 8 2 2 3 2 3 2" xfId="40355"/>
    <cellStyle name="常规 8 2 2 3 2 3 2 2" xfId="40356"/>
    <cellStyle name="常规 8 2 2 3 2 3 2 2 2" xfId="40357"/>
    <cellStyle name="常规 8 2 2 3 2 3 2 3" xfId="40358"/>
    <cellStyle name="常规 8 2 2 3 2 3 3" xfId="40359"/>
    <cellStyle name="常规 8 2 2 3 2 3 3 2" xfId="40360"/>
    <cellStyle name="解释性文本 3 3 7 2 2" xfId="40361"/>
    <cellStyle name="常规 8 2 2 3 2 3 4" xfId="40362"/>
    <cellStyle name="常规 8 2 2 3 2 4 2 2" xfId="40363"/>
    <cellStyle name="常规 8 2 2 3 2 4 3" xfId="40364"/>
    <cellStyle name="常规 8 2 2 3 2 5" xfId="40365"/>
    <cellStyle name="常规 8 2 2 3 2 6" xfId="40366"/>
    <cellStyle name="常规 8 2 2 3 2 6 2" xfId="40367"/>
    <cellStyle name="常规 8 2 2 3 3" xfId="40368"/>
    <cellStyle name="常规 8 2 2 3 3 2" xfId="40369"/>
    <cellStyle name="常规 8 2 2 3 3 2 2" xfId="40370"/>
    <cellStyle name="常规 8 2 2 3 3 2 2 2" xfId="40371"/>
    <cellStyle name="常规 8 2 2 3 3 2 2 2 2" xfId="40372"/>
    <cellStyle name="常规 8 2 2 3 3 2 2 3" xfId="40373"/>
    <cellStyle name="常规 8 2 2 3 3 2 3" xfId="40374"/>
    <cellStyle name="常规 8 2 2 3 3 2 3 2" xfId="40375"/>
    <cellStyle name="常规 8 2 2 3 3 2 4" xfId="40376"/>
    <cellStyle name="常规 8 2 2 3 3 3" xfId="40377"/>
    <cellStyle name="常规 8 2 2 3 3 3 2" xfId="40378"/>
    <cellStyle name="常规 8 2 2 3 3 3 2 2" xfId="40379"/>
    <cellStyle name="汇总 3 2 4" xfId="40380"/>
    <cellStyle name="常规 8 2 2 3 3 3 2 2 2" xfId="40381"/>
    <cellStyle name="常规 8 2 2 3 3 3 2 3" xfId="40382"/>
    <cellStyle name="常规 8 2 2 3 3 3 3" xfId="40383"/>
    <cellStyle name="常规 8 2 2 3 3 3 3 2" xfId="40384"/>
    <cellStyle name="常规 8 2 2 3 3 3 4" xfId="40385"/>
    <cellStyle name="常规 8 2 2 3 3 4" xfId="40386"/>
    <cellStyle name="常规 8 2 2 3 3 4 2 2" xfId="40387"/>
    <cellStyle name="常规 8 2 2 3 3 4 3" xfId="40388"/>
    <cellStyle name="常规 8 2 2 3 3 5" xfId="40389"/>
    <cellStyle name="常规 8 2 2 3 3 6" xfId="40390"/>
    <cellStyle name="常规 8 2 2 3 3 6 2" xfId="40391"/>
    <cellStyle name="常规 8 2 2 3 3 7" xfId="40392"/>
    <cellStyle name="常规 8 2 2 3 4" xfId="40393"/>
    <cellStyle name="常规 8 2 2 3 4 2" xfId="40394"/>
    <cellStyle name="常规 8 2 2 3 4 2 2" xfId="40395"/>
    <cellStyle name="常规 8 2 2 3 4 2 2 2" xfId="40396"/>
    <cellStyle name="常规 8 2 2 3 4 2 3" xfId="40397"/>
    <cellStyle name="常规 8 2 2 3 4 3" xfId="40398"/>
    <cellStyle name="常规 8 2 2 3 4 3 2" xfId="40399"/>
    <cellStyle name="常规 8 2 9 2 2" xfId="40400"/>
    <cellStyle name="常规 8 2 2 3 4 4" xfId="40401"/>
    <cellStyle name="常规 8 2 2 3 5" xfId="40402"/>
    <cellStyle name="常规 8 2 2 3 5 2 2" xfId="40403"/>
    <cellStyle name="常规 8 2 2 3 5 2 3" xfId="40404"/>
    <cellStyle name="常规 8 2 2 3 5 3" xfId="40405"/>
    <cellStyle name="常规 8 2 2 3 5 3 2" xfId="40406"/>
    <cellStyle name="常规 8 2 9 3 2" xfId="40407"/>
    <cellStyle name="常规 8 2 2 3 5 4" xfId="40408"/>
    <cellStyle name="常规 8 2 2 3 7" xfId="40409"/>
    <cellStyle name="常规 8 2 2 3 8" xfId="40410"/>
    <cellStyle name="常规 8 2 2 3 9" xfId="40411"/>
    <cellStyle name="常规 8 2 2 4" xfId="40412"/>
    <cellStyle name="常规 8 2 2 4 2" xfId="40413"/>
    <cellStyle name="常规 8 2 2 4 2 2" xfId="40414"/>
    <cellStyle name="常规 8 2 2 4 2 2 2" xfId="40415"/>
    <cellStyle name="常规 8 2 2 4 2 2 2 2" xfId="40416"/>
    <cellStyle name="常规 8 2 2 4 2 2 2 2 2" xfId="40417"/>
    <cellStyle name="常规 8 2 2 4 2 2 2 3" xfId="40418"/>
    <cellStyle name="常规 8 2 2 4 2 2 3" xfId="40419"/>
    <cellStyle name="常规 8 2 2 4 2 2 3 2" xfId="40420"/>
    <cellStyle name="常规 8 2 2 4 2 2 4" xfId="40421"/>
    <cellStyle name="常规 8 2 2 4 2 3" xfId="40422"/>
    <cellStyle name="常规 8 2 2 4 2 3 2" xfId="40423"/>
    <cellStyle name="常规 8 2 2 4 2 3 2 2" xfId="40424"/>
    <cellStyle name="常规 8 2 2 4 2 3 2 2 2" xfId="40425"/>
    <cellStyle name="强调文字颜色 6 4 5 2" xfId="40426"/>
    <cellStyle name="常规 8 2 2 4 2 3 2 3" xfId="40427"/>
    <cellStyle name="常规 8 2 2 4 2 3 3" xfId="40428"/>
    <cellStyle name="常规 8 2 2 4 2 3 3 2" xfId="40429"/>
    <cellStyle name="常规 8 2 2 4 2 3 4" xfId="40430"/>
    <cellStyle name="常规 8 2 2 4 2 4 2" xfId="40431"/>
    <cellStyle name="常规 8 2 2 4 2 4 2 2" xfId="40432"/>
    <cellStyle name="常规 8 2 2 4 2 4 3" xfId="40433"/>
    <cellStyle name="常规 8 2 2 4 2 6" xfId="40434"/>
    <cellStyle name="常规 8 2 2 4 2 6 2" xfId="40435"/>
    <cellStyle name="常规 8 2 2 4 3" xfId="40436"/>
    <cellStyle name="常规 8 2 2 4 3 2" xfId="40437"/>
    <cellStyle name="常规 8 2 2 4 3 2 2" xfId="40438"/>
    <cellStyle name="常规 8 2 2 4 3 2 2 2" xfId="40439"/>
    <cellStyle name="常规 8 2 2 4 3 2 2 2 2" xfId="40440"/>
    <cellStyle name="常规 8 2 2 4 3 2 2 3" xfId="40441"/>
    <cellStyle name="常规 8 2 2 4 3 2 3" xfId="40442"/>
    <cellStyle name="常规 8 2 2 4 3 2 3 2" xfId="40443"/>
    <cellStyle name="常规 8 2 2 4 3 2 4" xfId="40444"/>
    <cellStyle name="常规 8 2 2 4 3 3" xfId="40445"/>
    <cellStyle name="常规 8 2 2 4 3 3 2" xfId="40446"/>
    <cellStyle name="常规 8 2 2 4 3 3 2 2" xfId="40447"/>
    <cellStyle name="常规 8 2 2 4 3 3 2 2 2" xfId="40448"/>
    <cellStyle name="常规 8 2 2 4 3 3 2 3" xfId="40449"/>
    <cellStyle name="常规 8 2 2 4 3 3 3" xfId="40450"/>
    <cellStyle name="常规 8 2 2 4 3 3 3 2" xfId="40451"/>
    <cellStyle name="常规 8 2 2 4 3 3 4" xfId="40452"/>
    <cellStyle name="常规 8 2 2 4 3 4" xfId="40453"/>
    <cellStyle name="常规 8 2 2 4 3 4 2" xfId="40454"/>
    <cellStyle name="常规 8 2 2 4 3 4 2 2" xfId="40455"/>
    <cellStyle name="常规 8 2 2 4 3 4 3" xfId="40456"/>
    <cellStyle name="检查单元格 2 2" xfId="40457"/>
    <cellStyle name="常规 8 2 2 4 3 6" xfId="40458"/>
    <cellStyle name="检查单元格 2 2 2" xfId="40459"/>
    <cellStyle name="常规 8 2 2 4 3 6 2" xfId="40460"/>
    <cellStyle name="常规 8 2 2 4 4" xfId="40461"/>
    <cellStyle name="常规 8 2 2 4 4 2" xfId="40462"/>
    <cellStyle name="常规 8 2 2 4 4 2 2" xfId="40463"/>
    <cellStyle name="常规 8 2 2 4 4 2 2 2" xfId="40464"/>
    <cellStyle name="常规 8 2 2 4 4 2 3" xfId="40465"/>
    <cellStyle name="常规 8 2 2 4 4 3" xfId="40466"/>
    <cellStyle name="常规 8 2 2 4 4 3 2" xfId="40467"/>
    <cellStyle name="常规 8 2 2 4 4 4" xfId="40468"/>
    <cellStyle name="常规 8 2 2 4 5" xfId="40469"/>
    <cellStyle name="常规 8 2 2 4 5 2" xfId="40470"/>
    <cellStyle name="常规 8 2 2 4 5 2 2" xfId="40471"/>
    <cellStyle name="常规 8 2 2 4 5 2 2 2" xfId="40472"/>
    <cellStyle name="常规 8 2 2 4 5 2 3" xfId="40473"/>
    <cellStyle name="常规 8 2 2 4 5 3" xfId="40474"/>
    <cellStyle name="常规 8 2 2 4 5 3 2" xfId="40475"/>
    <cellStyle name="常规 8 2 2 4 5 4" xfId="40476"/>
    <cellStyle name="常规 8 2 2 4 6 3" xfId="40477"/>
    <cellStyle name="常规 8 2 2 4 7" xfId="40478"/>
    <cellStyle name="常规 8 2 2 4 8" xfId="40479"/>
    <cellStyle name="常规 8 2 2 4 8 2" xfId="40480"/>
    <cellStyle name="汇总 2 3 6 2 2" xfId="40481"/>
    <cellStyle name="常规 8 2 2 4 9" xfId="40482"/>
    <cellStyle name="常规 8 2 2 5" xfId="40483"/>
    <cellStyle name="常规 8 2 2 5 2 2" xfId="40484"/>
    <cellStyle name="常规 8 2 2 5 2 2 2" xfId="40485"/>
    <cellStyle name="常规 8 2 2 5 2 2 3" xfId="40486"/>
    <cellStyle name="常规 8 2 2 5 2 2 4" xfId="40487"/>
    <cellStyle name="常规 8 2 2 5 2 3" xfId="40488"/>
    <cellStyle name="常规 8 2 2 5 2 3 2" xfId="40489"/>
    <cellStyle name="常规 8 2 2 5 2 3 2 2" xfId="40490"/>
    <cellStyle name="常规 8 2 2 5 2 3 3" xfId="40491"/>
    <cellStyle name="常规 8 2 2 5 2 3 3 2" xfId="40492"/>
    <cellStyle name="常规 8 2 2 5 2 3 4" xfId="40493"/>
    <cellStyle name="常规 8 2 2 5 2 4 2 2" xfId="40494"/>
    <cellStyle name="常规 8 2 2 5 2 4 3" xfId="40495"/>
    <cellStyle name="常规 8 2 2 5 2 5 2" xfId="40496"/>
    <cellStyle name="常规 8 2 2 5 2 6" xfId="40497"/>
    <cellStyle name="常规 8 2 2 5 2 6 2" xfId="40498"/>
    <cellStyle name="常规 8 2 2 5 2 7" xfId="40499"/>
    <cellStyle name="常规 8 2 2 5 3" xfId="40500"/>
    <cellStyle name="常规 8 2 2 5 3 2" xfId="40501"/>
    <cellStyle name="常规 8 2 2 5 3 2 2" xfId="40502"/>
    <cellStyle name="常规 8 2 2 5 3 2 2 2" xfId="40503"/>
    <cellStyle name="常规 8 2 2 5 3 2 2 2 2" xfId="40504"/>
    <cellStyle name="常规 8 2 2 5 3 2 2 3" xfId="40505"/>
    <cellStyle name="常规 8 2 2 5 3 2 3" xfId="40506"/>
    <cellStyle name="常规 8 2 2 5 3 2 3 2" xfId="40507"/>
    <cellStyle name="常规 8 2 2 5 3 2 4" xfId="40508"/>
    <cellStyle name="常规 8 2 2 5 3 3" xfId="40509"/>
    <cellStyle name="常规 8 2 2 5 3 3 2" xfId="40510"/>
    <cellStyle name="常规 8 2 2 5 3 3 2 2" xfId="40511"/>
    <cellStyle name="常规 8 2 2 5 3 3 2 2 2" xfId="40512"/>
    <cellStyle name="常规 8 2 2 5 3 3 2 3" xfId="40513"/>
    <cellStyle name="常规 8 2 2 5 3 3 3" xfId="40514"/>
    <cellStyle name="常规 8 2 2 5 3 3 3 2" xfId="40515"/>
    <cellStyle name="常规 8 2 2 5 3 3 4" xfId="40516"/>
    <cellStyle name="汇总 2 2 2 5 2 3" xfId="40517"/>
    <cellStyle name="常规 8 2 2 5 3 4 2" xfId="40518"/>
    <cellStyle name="常规 8 2 2 5 3 4 2 2" xfId="40519"/>
    <cellStyle name="常规 8 2 2 5 3 4 3" xfId="40520"/>
    <cellStyle name="常规 8 2 2 5 3 5" xfId="40521"/>
    <cellStyle name="常规 8 2 2 5 3 5 2" xfId="40522"/>
    <cellStyle name="常规 8 2 2 5 4" xfId="40523"/>
    <cellStyle name="常规 8 2 2 5 4 2" xfId="40524"/>
    <cellStyle name="常规 8 2 2 5 4 2 2" xfId="40525"/>
    <cellStyle name="常规 8 2 2 5 4 2 3" xfId="40526"/>
    <cellStyle name="常规 8 2 2 5 4 3" xfId="40527"/>
    <cellStyle name="常规 8 2 2 5 4 3 2" xfId="40528"/>
    <cellStyle name="常规 8 2 2 5 4 4" xfId="40529"/>
    <cellStyle name="常规 8 2 2 5 5" xfId="40530"/>
    <cellStyle name="常规 8 2 2 5 5 2" xfId="40531"/>
    <cellStyle name="常规 8 2 2 5 5 2 2" xfId="40532"/>
    <cellStyle name="常规 8 2 2 5 5 2 2 2" xfId="40533"/>
    <cellStyle name="常规 8 2 2 5 5 2 3" xfId="40534"/>
    <cellStyle name="常规 8 2 2 5 5 3" xfId="40535"/>
    <cellStyle name="常规 8 2 2 5 5 4" xfId="40536"/>
    <cellStyle name="常规 8 2 2 5 6" xfId="40537"/>
    <cellStyle name="常规 8 2 2 5 6 3" xfId="40538"/>
    <cellStyle name="常规 8 2 2 5 7" xfId="40539"/>
    <cellStyle name="常规 8 2 2 5 7 2" xfId="40540"/>
    <cellStyle name="常规 8 2 2 5 8" xfId="40541"/>
    <cellStyle name="常规 8 2 2 5 8 2" xfId="40542"/>
    <cellStyle name="常规 9 3 6 4 2 2" xfId="40543"/>
    <cellStyle name="常规 8 2 2 5 9" xfId="40544"/>
    <cellStyle name="常规 8 2 2 6" xfId="40545"/>
    <cellStyle name="常规 8 2 2 6 2" xfId="40546"/>
    <cellStyle name="常规 8 2 2 6 2 2" xfId="40547"/>
    <cellStyle name="常规 8 2 2 6 2 2 2" xfId="40548"/>
    <cellStyle name="常规 8 2 2 6 2 2 2 2" xfId="40549"/>
    <cellStyle name="常规 8 2 2 6 2 2 2 2 2" xfId="40550"/>
    <cellStyle name="常规 8 2 2 6 2 2 2 3" xfId="40551"/>
    <cellStyle name="常规 8 4 4 2 3 2 2" xfId="40552"/>
    <cellStyle name="常规 8 2 2 6 2 2 3" xfId="40553"/>
    <cellStyle name="常规 8 4 4 2 3 2 2 2" xfId="40554"/>
    <cellStyle name="常规 8 2 2 6 2 2 3 2" xfId="40555"/>
    <cellStyle name="常规 8 4 4 2 3 2 3" xfId="40556"/>
    <cellStyle name="常规 8 2 2 6 2 2 4" xfId="40557"/>
    <cellStyle name="常规 8 2 2 6 2 3" xfId="40558"/>
    <cellStyle name="常规 8 2 2 6 2 3 2" xfId="40559"/>
    <cellStyle name="常规 8 2 2 6 2 3 2 2" xfId="40560"/>
    <cellStyle name="常规 8 2 2 6 2 3 2 2 2" xfId="40561"/>
    <cellStyle name="常规 8 2 2 6 2 3 2 3" xfId="40562"/>
    <cellStyle name="常规 8 4 4 2 3 3 2" xfId="40563"/>
    <cellStyle name="常规 8 2 2 6 2 3 3" xfId="40564"/>
    <cellStyle name="常规 8 2 2 6 2 3 3 2" xfId="40565"/>
    <cellStyle name="常规 8 2 2 6 2 3 4" xfId="40566"/>
    <cellStyle name="常规 8 2 2 6 2 4 2 2" xfId="40567"/>
    <cellStyle name="常规 8 2 2 6 2 4 3" xfId="40568"/>
    <cellStyle name="常规 8 2 2 6 2 5 2" xfId="40569"/>
    <cellStyle name="常规 8 2 2 6 2 6" xfId="40570"/>
    <cellStyle name="常规 8 2 2 6 2 6 2" xfId="40571"/>
    <cellStyle name="常规 8 2 2 6 2 7" xfId="40572"/>
    <cellStyle name="常规 8 2 2 6 3" xfId="40573"/>
    <cellStyle name="常规 8 2 2 6 3 2" xfId="40574"/>
    <cellStyle name="常规 8 2 2 6 3 2 2 2 2" xfId="40575"/>
    <cellStyle name="常规 8 2 2 6 3 2 2 3" xfId="40576"/>
    <cellStyle name="常规 8 2 2 6 3 2 3 2" xfId="40577"/>
    <cellStyle name="常规 8 2 2 6 3 2 4" xfId="40578"/>
    <cellStyle name="常规 8 2 2 6 3 3" xfId="40579"/>
    <cellStyle name="常规 8 2 2 6 3 3 2" xfId="40580"/>
    <cellStyle name="常规 8 2 2 6 3 3 2 2" xfId="40581"/>
    <cellStyle name="常规 8 2 2 6 3 3 2 2 2" xfId="40582"/>
    <cellStyle name="常规 8 2 2 6 3 3 2 3" xfId="40583"/>
    <cellStyle name="常规 8 2 2 6 3 3 3" xfId="40584"/>
    <cellStyle name="常规 8 2 2 6 3 3 3 2" xfId="40585"/>
    <cellStyle name="常规 8 2 2 6 3 3 4" xfId="40586"/>
    <cellStyle name="常规 8 2 2 6 3 4 2" xfId="40587"/>
    <cellStyle name="常规 8 2 2 6 3 4 2 2" xfId="40588"/>
    <cellStyle name="常规 8 2 2 6 3 4 3" xfId="40589"/>
    <cellStyle name="常规 8 2 2 6 3 5" xfId="40590"/>
    <cellStyle name="常规 8 2 2 6 3 5 2" xfId="40591"/>
    <cellStyle name="常规 8 2 2 6 4" xfId="40592"/>
    <cellStyle name="常规 8 2 2 6 4 2" xfId="40593"/>
    <cellStyle name="常规 8 2 2 6 4 2 2" xfId="40594"/>
    <cellStyle name="常规 9 12 3 5" xfId="40595"/>
    <cellStyle name="常规 8 2 2 6 4 2 2 2" xfId="40596"/>
    <cellStyle name="常规 8 2 2 6 4 2 3" xfId="40597"/>
    <cellStyle name="常规 8 2 2 6 4 3" xfId="40598"/>
    <cellStyle name="常规 8 2 2 6 4 3 2" xfId="40599"/>
    <cellStyle name="常规 8 2 2 6 4 4" xfId="40600"/>
    <cellStyle name="常规 8 2 2 6 5" xfId="40601"/>
    <cellStyle name="常规 8 2 2 6 5 2" xfId="40602"/>
    <cellStyle name="常规 8 2 2 6 5 2 2" xfId="40603"/>
    <cellStyle name="常规 8 2 2 6 5 2 2 2" xfId="40604"/>
    <cellStyle name="常规 8 2 2 6 5 2 3" xfId="40605"/>
    <cellStyle name="常规 8 2 2 6 5 3" xfId="40606"/>
    <cellStyle name="常规 8 2 2 6 5 3 2" xfId="40607"/>
    <cellStyle name="常规 8 2 2 6 6" xfId="40608"/>
    <cellStyle name="常规 8 2 2 6 6 2" xfId="40609"/>
    <cellStyle name="常规 8 2 2 6 6 3" xfId="40610"/>
    <cellStyle name="常规 8 2 2 6 7" xfId="40611"/>
    <cellStyle name="常规 8 2 2 6 7 2" xfId="40612"/>
    <cellStyle name="常规 8 2 2 6 8" xfId="40613"/>
    <cellStyle name="常规 8 2 2 6 8 2" xfId="40614"/>
    <cellStyle name="常规 9 3 6 4 3 2" xfId="40615"/>
    <cellStyle name="常规 8 2 2 6 9" xfId="40616"/>
    <cellStyle name="常规 8 2 2 7" xfId="40617"/>
    <cellStyle name="常规 8 2 2 7 2" xfId="40618"/>
    <cellStyle name="常规 8 2 2 7 3" xfId="40619"/>
    <cellStyle name="常规 8 2 2 7 3 2" xfId="40620"/>
    <cellStyle name="常规 8 2 2 7 3 3" xfId="40621"/>
    <cellStyle name="常规 8 2 2 7 3 4" xfId="40622"/>
    <cellStyle name="常规 8 2 2 7 4" xfId="40623"/>
    <cellStyle name="常规 8 2 2 7 4 2" xfId="40624"/>
    <cellStyle name="常规 8 2 2 7 4 3" xfId="40625"/>
    <cellStyle name="常规 8 2 2 7 5" xfId="40626"/>
    <cellStyle name="常规 8 2 2 7 6" xfId="40627"/>
    <cellStyle name="常规 8 2 2 7 6 2" xfId="40628"/>
    <cellStyle name="常规 8 2 2 8" xfId="40629"/>
    <cellStyle name="常规 8 2 2 8 2" xfId="40630"/>
    <cellStyle name="常规 8 2 2 8 2 2" xfId="40631"/>
    <cellStyle name="常规 8 2 2 8 2 2 2" xfId="40632"/>
    <cellStyle name="常规 8 2 2 8 2 3" xfId="40633"/>
    <cellStyle name="常规 8 2 2 8 2 4" xfId="40634"/>
    <cellStyle name="常规 9 15 2 2 2 2" xfId="40635"/>
    <cellStyle name="常规 8 2 2 8 3" xfId="40636"/>
    <cellStyle name="常规 9 15 2 2 2 2 2" xfId="40637"/>
    <cellStyle name="常规 8 2 2 8 3 2" xfId="40638"/>
    <cellStyle name="常规 8 2 2 8 3 2 2" xfId="40639"/>
    <cellStyle name="常规 8 2 2 8 3 3" xfId="40640"/>
    <cellStyle name="常规 8 2 2 8 3 4" xfId="40641"/>
    <cellStyle name="常规 9 15 2 2 2 3" xfId="40642"/>
    <cellStyle name="常规 8 2 2 8 4" xfId="40643"/>
    <cellStyle name="常规 8 2 2 8 4 2" xfId="40644"/>
    <cellStyle name="常规 8 2 2 8 4 2 2" xfId="40645"/>
    <cellStyle name="常规 8 2 2 8 4 3" xfId="40646"/>
    <cellStyle name="常规 8 2 2 8 5 2" xfId="40647"/>
    <cellStyle name="常规 8 2 2 8 6 2" xfId="40648"/>
    <cellStyle name="常规 8 2 2 9" xfId="40649"/>
    <cellStyle name="常规 8 2 2 9 2" xfId="40650"/>
    <cellStyle name="常规 8 2 2 9 2 2" xfId="40651"/>
    <cellStyle name="常规 8 2 2 9 2 2 2" xfId="40652"/>
    <cellStyle name="常规 8 4 3 4 4" xfId="40653"/>
    <cellStyle name="常规 8 2 2 9 2 2 2 2 2" xfId="40654"/>
    <cellStyle name="常规 8 2 2 9 2 3" xfId="40655"/>
    <cellStyle name="常规 8 2 2 9 2 3 2" xfId="40656"/>
    <cellStyle name="常规 8 2 2 9 2 4" xfId="40657"/>
    <cellStyle name="常规 8 2 2 9 2 4 2" xfId="40658"/>
    <cellStyle name="常规 9 15 2 2 3 2" xfId="40659"/>
    <cellStyle name="常规 8 2 2 9 3" xfId="40660"/>
    <cellStyle name="常规 8 2 2 9 4" xfId="40661"/>
    <cellStyle name="常规 8 2 2 9 5" xfId="40662"/>
    <cellStyle name="常规 9 6 3 3 2 2 2" xfId="40663"/>
    <cellStyle name="常规 8 2 2 9 6" xfId="40664"/>
    <cellStyle name="常规 8 2 3" xfId="40665"/>
    <cellStyle name="常规 8 2 3 2" xfId="40666"/>
    <cellStyle name="常规 8 2 3 2 2" xfId="40667"/>
    <cellStyle name="常规 8 2 3 2 2 2 2 2 2" xfId="40668"/>
    <cellStyle name="常规 8 2 3 2 2 2 2 3" xfId="40669"/>
    <cellStyle name="常规 8 2 3 2 2 2 3 2" xfId="40670"/>
    <cellStyle name="常规 8 5 2" xfId="40671"/>
    <cellStyle name="常规 8 2 3 2 2 2 4" xfId="40672"/>
    <cellStyle name="常规 8 2 3 2 2 3 2 2" xfId="40673"/>
    <cellStyle name="常规 8 2 3 2 2 3 2 2 2" xfId="40674"/>
    <cellStyle name="常规 8 2 3 2 2 3 2 3" xfId="40675"/>
    <cellStyle name="常规 8 2 3 2 2 3 3" xfId="40676"/>
    <cellStyle name="常规 8 2 3 2 2 3 3 2" xfId="40677"/>
    <cellStyle name="常规 8 6 2" xfId="40678"/>
    <cellStyle name="常规 8 2 3 2 2 3 4" xfId="40679"/>
    <cellStyle name="常规 8 2 3 2 2 4 2 2" xfId="40680"/>
    <cellStyle name="常规 8 2 3 2 2 4 3" xfId="40681"/>
    <cellStyle name="常规 8 2 3 2 2 5 2" xfId="40682"/>
    <cellStyle name="常规 8 2 3 2 2 6" xfId="40683"/>
    <cellStyle name="常规 8 2 3 2 2 6 2" xfId="40684"/>
    <cellStyle name="常规 8 2 3 2 2 7" xfId="40685"/>
    <cellStyle name="常规 8 2 3 2 3 2 2" xfId="40686"/>
    <cellStyle name="常规 8 2 3 2 3 2 2 2" xfId="40687"/>
    <cellStyle name="常规 8 2 3 2 3 3" xfId="40688"/>
    <cellStyle name="常规 8 2 3 2 3 3 2" xfId="40689"/>
    <cellStyle name="常规 8 2 3 2 3 4" xfId="40690"/>
    <cellStyle name="常规 8 2 3 2 4" xfId="40691"/>
    <cellStyle name="常规 8 2 3 2 4 2 2" xfId="40692"/>
    <cellStyle name="汇总 3 4" xfId="40693"/>
    <cellStyle name="常规 8 2 3 2 4 2 2 2" xfId="40694"/>
    <cellStyle name="常规 8 2 3 2 4 2 3" xfId="40695"/>
    <cellStyle name="常规 8 2 3 2 4 3" xfId="40696"/>
    <cellStyle name="常规 8 2 3 2 4 3 2" xfId="40697"/>
    <cellStyle name="常规 8 2 3 2 5 2 2" xfId="40698"/>
    <cellStyle name="输出 2 4 2 2" xfId="40699"/>
    <cellStyle name="常规 8 2 3 2 5 3" xfId="40700"/>
    <cellStyle name="常规 8 2 3 2 6" xfId="40701"/>
    <cellStyle name="常规 8 2 3 2 7" xfId="40702"/>
    <cellStyle name="常规 8 2 3 2 8" xfId="40703"/>
    <cellStyle name="常规 8 2 3 3" xfId="40704"/>
    <cellStyle name="常规 8 2 3 3 2" xfId="40705"/>
    <cellStyle name="常规 8 2 3 3 3 2 2" xfId="40706"/>
    <cellStyle name="常规 8 2 3 3 3 2 2 2" xfId="40707"/>
    <cellStyle name="常规 8 2 3 3 3 2 3" xfId="40708"/>
    <cellStyle name="常规 8 2 3 3 3 3" xfId="40709"/>
    <cellStyle name="常规 8 2 3 3 3 3 2" xfId="40710"/>
    <cellStyle name="常规 8 2 3 3 3 4" xfId="40711"/>
    <cellStyle name="常规 8 2 3 3 4" xfId="40712"/>
    <cellStyle name="常规 8 2 3 3 4 2 2" xfId="40713"/>
    <cellStyle name="常规 8 2 3 3 4 3" xfId="40714"/>
    <cellStyle name="常规 9 2 7 3 2 2 2 2" xfId="40715"/>
    <cellStyle name="常规 8 2 3 3 5" xfId="40716"/>
    <cellStyle name="常规 8 2 3 4" xfId="40717"/>
    <cellStyle name="常规 8 2 3 4 2" xfId="40718"/>
    <cellStyle name="常规 8 2 3 4 3" xfId="40719"/>
    <cellStyle name="常规 8 2 3 4 3 2" xfId="40720"/>
    <cellStyle name="常规 8 2 3 4 4" xfId="40721"/>
    <cellStyle name="常规 8 2 3 5" xfId="40722"/>
    <cellStyle name="常规 8 2 3 5 2 2" xfId="40723"/>
    <cellStyle name="常规 8 2 3 5 2 2 2" xfId="40724"/>
    <cellStyle name="常规 8 2 3 5 2 3" xfId="40725"/>
    <cellStyle name="常规 8 2 3 5 3" xfId="40726"/>
    <cellStyle name="常规 8 2 3 5 3 2" xfId="40727"/>
    <cellStyle name="常规 8 2 3 5 4" xfId="40728"/>
    <cellStyle name="常规 8 2 3 6" xfId="40729"/>
    <cellStyle name="常规 8 2 3 6 2" xfId="40730"/>
    <cellStyle name="常规 8 2 3 6 2 2 2" xfId="40731"/>
    <cellStyle name="常规 8 2 3 6 2 3" xfId="40732"/>
    <cellStyle name="常规 8 2 3 6 3" xfId="40733"/>
    <cellStyle name="常规 8 2 3 6 3 2" xfId="40734"/>
    <cellStyle name="常规 8 2 3 6 4" xfId="40735"/>
    <cellStyle name="常规 8 2 3 7" xfId="40736"/>
    <cellStyle name="常规 8 2 3 7 2" xfId="40737"/>
    <cellStyle name="常规 8 2 3 7 3" xfId="40738"/>
    <cellStyle name="常规 8 2 3 7 3 2" xfId="40739"/>
    <cellStyle name="常规 8 2 3 7 4" xfId="40740"/>
    <cellStyle name="常规 8 2 3 8" xfId="40741"/>
    <cellStyle name="常规 8 2 3 8 2" xfId="40742"/>
    <cellStyle name="常规 8 2 3 8 2 2" xfId="40743"/>
    <cellStyle name="常规 9 15 2 3 2 2" xfId="40744"/>
    <cellStyle name="常规 8 2 3 8 3" xfId="40745"/>
    <cellStyle name="常规 8 2 3 9" xfId="40746"/>
    <cellStyle name="常规 8 2 3 9 2" xfId="40747"/>
    <cellStyle name="常规 8 2 4" xfId="40748"/>
    <cellStyle name="常规 8 2 4 2" xfId="40749"/>
    <cellStyle name="常规 8 2 4 2 2" xfId="40750"/>
    <cellStyle name="常规 8 2 4 2 2 2 2 2 2" xfId="40751"/>
    <cellStyle name="常规 8 2 4 2 2 2 2 3" xfId="40752"/>
    <cellStyle name="常规 8 2 4 2 2 2 3 2" xfId="40753"/>
    <cellStyle name="常规 8 2 4 2 2 2 4" xfId="40754"/>
    <cellStyle name="常规 8 2 4 2 2 4 3" xfId="40755"/>
    <cellStyle name="常规 8 2 4 2 2 6" xfId="40756"/>
    <cellStyle name="常规 8 2 4 2 2 7" xfId="40757"/>
    <cellStyle name="常规 8 2 4 2 3" xfId="40758"/>
    <cellStyle name="常规 8 2 4 2 3 2 2" xfId="40759"/>
    <cellStyle name="常规 8 2 4 2 3 2 2 2" xfId="40760"/>
    <cellStyle name="常规 8 2 4 2 3 2 2 2 2" xfId="40761"/>
    <cellStyle name="常规 8 2 4 2 3 2 2 3" xfId="40762"/>
    <cellStyle name="常规 8 2 4 2 3 2 3" xfId="40763"/>
    <cellStyle name="常规 8 2 4 2 3 2 4" xfId="40764"/>
    <cellStyle name="常规 8 2 4 2 3 3" xfId="40765"/>
    <cellStyle name="常规 8 2 4 2 3 3 3 2" xfId="40766"/>
    <cellStyle name="常规 8 2 4 2 3 3 4" xfId="40767"/>
    <cellStyle name="常规 8 2 4 2 3 4" xfId="40768"/>
    <cellStyle name="常规 8 2 4 2 3 4 3" xfId="40769"/>
    <cellStyle name="常规 8 2 4 2 3 5" xfId="40770"/>
    <cellStyle name="常规 8 2 4 2 3 6" xfId="40771"/>
    <cellStyle name="常规 8 2 4 2 3 7" xfId="40772"/>
    <cellStyle name="常规 8 2 4 2 4" xfId="40773"/>
    <cellStyle name="常规 8 2 4 2 4 2 2" xfId="40774"/>
    <cellStyle name="常规 8 2 4 2 4 2 2 2" xfId="40775"/>
    <cellStyle name="常规 8 2 4 2 4 3" xfId="40776"/>
    <cellStyle name="常规 8 2 4 2 5" xfId="40777"/>
    <cellStyle name="常规 8 2 4 2 5 2" xfId="40778"/>
    <cellStyle name="常规 8 2 4 3" xfId="40779"/>
    <cellStyle name="常规 8 2 4 3 2" xfId="40780"/>
    <cellStyle name="常规 8 2 4 3 3" xfId="40781"/>
    <cellStyle name="常规 8 2 4 4 3" xfId="40782"/>
    <cellStyle name="常规 8 2 4 4 3 2" xfId="40783"/>
    <cellStyle name="常规 8 2 4 5 2 2" xfId="40784"/>
    <cellStyle name="常规 8 2 4 5 2 2 2" xfId="40785"/>
    <cellStyle name="常规 8 2 4 5 2 3" xfId="40786"/>
    <cellStyle name="常规 8 2 4 5 3" xfId="40787"/>
    <cellStyle name="常规 8 2 4 5 3 2" xfId="40788"/>
    <cellStyle name="常规 8 2 4 6" xfId="40789"/>
    <cellStyle name="常规 8 2 4 6 2" xfId="40790"/>
    <cellStyle name="常规 8 2 4 7" xfId="40791"/>
    <cellStyle name="常规 8 2 4 7 2" xfId="40792"/>
    <cellStyle name="常规 8 2 4 7 2 2 2" xfId="40793"/>
    <cellStyle name="常规 8 2 4 7 3" xfId="40794"/>
    <cellStyle name="常规 8 2 4 8" xfId="40795"/>
    <cellStyle name="常规 8 2 4 8 2" xfId="40796"/>
    <cellStyle name="常规 8 2 4 9" xfId="40797"/>
    <cellStyle name="常规 9 2 6 2 2 4" xfId="40798"/>
    <cellStyle name="常规 8 2 4 9 2" xfId="40799"/>
    <cellStyle name="常规 8 2 4 9 2 2" xfId="40800"/>
    <cellStyle name="常规 8 2 5" xfId="40801"/>
    <cellStyle name="常规 8 2 5 2" xfId="40802"/>
    <cellStyle name="常规 8 2 5 2 2" xfId="40803"/>
    <cellStyle name="常规 8 2 5 2 2 2 2" xfId="40804"/>
    <cellStyle name="常规 8 2 5 2 2 2 2 2" xfId="40805"/>
    <cellStyle name="常规 8 2 5 2 2 2 3" xfId="40806"/>
    <cellStyle name="常规 8 2 5 2 2 3" xfId="40807"/>
    <cellStyle name="常规 8 2 5 2 2 3 2" xfId="40808"/>
    <cellStyle name="常规 8 2 5 2 2 4" xfId="40809"/>
    <cellStyle name="常规 8 2 5 2 3" xfId="40810"/>
    <cellStyle name="常规 8 2 5 2 3 2" xfId="40811"/>
    <cellStyle name="常规 8 2 5 2 3 2 2" xfId="40812"/>
    <cellStyle name="常规 8 2 5 2 3 2 2 2" xfId="40813"/>
    <cellStyle name="常规 9 3 10" xfId="40814"/>
    <cellStyle name="常规 8 2 5 2 3 2 3" xfId="40815"/>
    <cellStyle name="常规 8 2 5 2 3 3" xfId="40816"/>
    <cellStyle name="常规 8 2 5 2 3 3 2" xfId="40817"/>
    <cellStyle name="常规 8 2 5 2 3 4" xfId="40818"/>
    <cellStyle name="常规 8 2 5 2 4 2" xfId="40819"/>
    <cellStyle name="常规 8 2 5 2 4 2 2" xfId="40820"/>
    <cellStyle name="常规 8 2 5 2 4 3" xfId="40821"/>
    <cellStyle name="常规 8 2 5 2 5" xfId="40822"/>
    <cellStyle name="常规 8 2 5 2 5 2" xfId="40823"/>
    <cellStyle name="常规 8 2 5 3" xfId="40824"/>
    <cellStyle name="常规 8 2 5 3 2" xfId="40825"/>
    <cellStyle name="常规 8 2 5 3 2 2 2" xfId="40826"/>
    <cellStyle name="常规 8 3 7 8" xfId="40827"/>
    <cellStyle name="常规 8 2 5 3 2 2 2 2" xfId="40828"/>
    <cellStyle name="常规 8 2 5 3 2 2 3" xfId="40829"/>
    <cellStyle name="常规 8 2 5 3 2 3" xfId="40830"/>
    <cellStyle name="常规 8 2 5 3 2 3 2" xfId="40831"/>
    <cellStyle name="常规 8 2 5 3 2 4" xfId="40832"/>
    <cellStyle name="常规 8 2 5 3 3" xfId="40833"/>
    <cellStyle name="常规 8 2 5 3 3 2" xfId="40834"/>
    <cellStyle name="常规 8 2 5 3 3 2 2" xfId="40835"/>
    <cellStyle name="常规 9 3 7 8" xfId="40836"/>
    <cellStyle name="常规 8 2 5 3 3 2 2 2" xfId="40837"/>
    <cellStyle name="常规 8 2 5 3 3 2 3" xfId="40838"/>
    <cellStyle name="常规 8 2 5 3 3 3" xfId="40839"/>
    <cellStyle name="常规 8 2 5 3 3 3 2" xfId="40840"/>
    <cellStyle name="常规 8 2 5 3 3 4" xfId="40841"/>
    <cellStyle name="常规 8 2 5 3 4 2" xfId="40842"/>
    <cellStyle name="常规 8 2 5 3 4 2 2" xfId="40843"/>
    <cellStyle name="常规 8 2 5 3 4 3" xfId="40844"/>
    <cellStyle name="常规 8 2 5 3 5" xfId="40845"/>
    <cellStyle name="常规 8 2 5 3 5 2" xfId="40846"/>
    <cellStyle name="常规 8 2 5 4 2" xfId="40847"/>
    <cellStyle name="常规 8 2 5 4 2 2" xfId="40848"/>
    <cellStyle name="常规 8 2 5 4 2 2 2" xfId="40849"/>
    <cellStyle name="常规 8 2 5 4 2 3" xfId="40850"/>
    <cellStyle name="常规 8 2 5 4 3" xfId="40851"/>
    <cellStyle name="常规 8 2 5 5" xfId="40852"/>
    <cellStyle name="常规 8 2 5 5 2 2" xfId="40853"/>
    <cellStyle name="常规 8 2 5 5 2 2 2" xfId="40854"/>
    <cellStyle name="常规 8 2 5 5 2 3" xfId="40855"/>
    <cellStyle name="常规 8 2 5 5 3" xfId="40856"/>
    <cellStyle name="常规 8 2 5 6" xfId="40857"/>
    <cellStyle name="常规 8 2 5 6 2" xfId="40858"/>
    <cellStyle name="常规 8 2 5 6 2 2" xfId="40859"/>
    <cellStyle name="常规 8 2 5 6 3" xfId="40860"/>
    <cellStyle name="常规 8 2 5 7" xfId="40861"/>
    <cellStyle name="常规 8 2 5 7 2" xfId="40862"/>
    <cellStyle name="常规 8 2 5 8" xfId="40863"/>
    <cellStyle name="常规 8 2 5 8 2" xfId="40864"/>
    <cellStyle name="常规 8 2 5 9" xfId="40865"/>
    <cellStyle name="常规 8 2 6" xfId="40866"/>
    <cellStyle name="常规 8 2 6 2" xfId="40867"/>
    <cellStyle name="常规 8 2 6 2 2" xfId="40868"/>
    <cellStyle name="常规 8 2 6 2 2 2 2" xfId="40869"/>
    <cellStyle name="常规 8 2 6 2 2 3" xfId="40870"/>
    <cellStyle name="常规 8 2 6 2 2 3 2" xfId="40871"/>
    <cellStyle name="常规 8 2 6 2 2 4" xfId="40872"/>
    <cellStyle name="常规 8 2 6 2 3 2" xfId="40873"/>
    <cellStyle name="常规 8 2 6 2 3 2 2" xfId="40874"/>
    <cellStyle name="常规 8 2 6 2 3 2 2 2" xfId="40875"/>
    <cellStyle name="常规 8 2 6 2 3 3" xfId="40876"/>
    <cellStyle name="常规 8 2 6 2 3 3 2" xfId="40877"/>
    <cellStyle name="常规 9 2 2 2 2 4 2 2" xfId="40878"/>
    <cellStyle name="常规 8 2 6 2 3 4" xfId="40879"/>
    <cellStyle name="常规 8 2 6 2 4 2" xfId="40880"/>
    <cellStyle name="常规 8 2 6 2 4 2 2" xfId="40881"/>
    <cellStyle name="常规 8 2 6 2 4 3" xfId="40882"/>
    <cellStyle name="常规 8 2 6 2 5" xfId="40883"/>
    <cellStyle name="常规 8 2 6 2 5 2" xfId="40884"/>
    <cellStyle name="常规 8 2 6 2 7" xfId="40885"/>
    <cellStyle name="常规 8 2 6 3" xfId="40886"/>
    <cellStyle name="常规 8 2 6 3 2" xfId="40887"/>
    <cellStyle name="常规 8 2 6 3 2 2 2" xfId="40888"/>
    <cellStyle name="常规 8 2 6 3 2 2 2 2" xfId="40889"/>
    <cellStyle name="常规 8 2 6 3 2 3 2" xfId="40890"/>
    <cellStyle name="常规 8 2 6 3 2 4" xfId="40891"/>
    <cellStyle name="常规 8 2 6 3 3" xfId="40892"/>
    <cellStyle name="常规 8 2 6 3 3 2" xfId="40893"/>
    <cellStyle name="常规 8 2 6 3 3 2 2" xfId="40894"/>
    <cellStyle name="常规 8 2 6 3 3 2 2 2" xfId="40895"/>
    <cellStyle name="常规 8 2 6 3 3 3" xfId="40896"/>
    <cellStyle name="常规 8 2 6 3 3 4" xfId="40897"/>
    <cellStyle name="常规 8 2 6 3 4 2" xfId="40898"/>
    <cellStyle name="常规 8 2 6 3 4 2 2" xfId="40899"/>
    <cellStyle name="常规 8 2 6 3 4 3" xfId="40900"/>
    <cellStyle name="常规 8 2 6 3 5" xfId="40901"/>
    <cellStyle name="常规 8 2 6 3 5 2" xfId="40902"/>
    <cellStyle name="常规 8 2 6 4" xfId="40903"/>
    <cellStyle name="常规 8 2 6 4 2" xfId="40904"/>
    <cellStyle name="常规 8 2 6 4 2 2 2" xfId="40905"/>
    <cellStyle name="常规 8 2 6 4 3" xfId="40906"/>
    <cellStyle name="常规 8 2 6 5" xfId="40907"/>
    <cellStyle name="常规 8 2 6 5 2" xfId="40908"/>
    <cellStyle name="常规 8 2 6 5 2 2" xfId="40909"/>
    <cellStyle name="常规 8 2 6 5 2 2 2" xfId="40910"/>
    <cellStyle name="常规 8 2 6 5 2 3" xfId="40911"/>
    <cellStyle name="常规 8 2 6 5 4" xfId="40912"/>
    <cellStyle name="常规 8 2 6 6" xfId="40913"/>
    <cellStyle name="警告文本 2 2 2 7" xfId="40914"/>
    <cellStyle name="常规 8 2 6 6 2" xfId="40915"/>
    <cellStyle name="警告文本 2 2 2 7 2" xfId="40916"/>
    <cellStyle name="常规 8 2 6 6 2 2" xfId="40917"/>
    <cellStyle name="警告文本 2 2 2 8" xfId="40918"/>
    <cellStyle name="常规 8 2 6 6 3" xfId="40919"/>
    <cellStyle name="常规 8 2 6 7" xfId="40920"/>
    <cellStyle name="常规 8 2 6 7 2" xfId="40921"/>
    <cellStyle name="常规 8 2 6 8" xfId="40922"/>
    <cellStyle name="常规 8 2 6 8 2" xfId="40923"/>
    <cellStyle name="常规 8 2 6 9" xfId="40924"/>
    <cellStyle name="常规 8 2 7 2 2 2 2" xfId="40925"/>
    <cellStyle name="常规 8 2 7 2 2 2 2 2" xfId="40926"/>
    <cellStyle name="常规 8 2 7 2 2 2 3" xfId="40927"/>
    <cellStyle name="常规 8 2 7 2 2 3" xfId="40928"/>
    <cellStyle name="常规 8 2 7 2 2 3 2" xfId="40929"/>
    <cellStyle name="常规 8 2 7 2 3 2 2" xfId="40930"/>
    <cellStyle name="常规 8 2 7 2 3 2 2 2" xfId="40931"/>
    <cellStyle name="常规 8 2 7 2 3 2 3" xfId="40932"/>
    <cellStyle name="常规 8 2 7 2 3 3" xfId="40933"/>
    <cellStyle name="常规 8 2 7 2 3 3 2" xfId="40934"/>
    <cellStyle name="常规 8 2 7 2 4" xfId="40935"/>
    <cellStyle name="常规 8 2 7 2 4 2" xfId="40936"/>
    <cellStyle name="常规 8 2 7 2 4 2 2" xfId="40937"/>
    <cellStyle name="常规 8 2 7 2 4 3" xfId="40938"/>
    <cellStyle name="常规 8 2 7 2 5" xfId="40939"/>
    <cellStyle name="常规 8 2 7 2 5 2" xfId="40940"/>
    <cellStyle name="常规 8 2 7 2 6" xfId="40941"/>
    <cellStyle name="常规 8 2 7 3 2" xfId="40942"/>
    <cellStyle name="常规 8 2 7 3 2 2" xfId="40943"/>
    <cellStyle name="常规 8 2 7 3 2 2 2" xfId="40944"/>
    <cellStyle name="常规 8 2 7 3 2 2 2 2" xfId="40945"/>
    <cellStyle name="常规 8 2 7 3 2 2 3" xfId="40946"/>
    <cellStyle name="常规 8 2 7 3 2 3 2" xfId="40947"/>
    <cellStyle name="常规 8 2 7 3 3 2 2" xfId="40948"/>
    <cellStyle name="常规 8 2 7 3 3 2 2 2" xfId="40949"/>
    <cellStyle name="常规 8 2 7 3 3 2 3" xfId="40950"/>
    <cellStyle name="常规 8 2 7 3 3 3" xfId="40951"/>
    <cellStyle name="常规 8 2 7 3 3 3 2" xfId="40952"/>
    <cellStyle name="常规 8 2 7 3 3 4" xfId="40953"/>
    <cellStyle name="常规 8 2 7 3 4" xfId="40954"/>
    <cellStyle name="常规 8 2 7 3 4 2" xfId="40955"/>
    <cellStyle name="常规 8 2 7 3 4 2 2" xfId="40956"/>
    <cellStyle name="常规 8 2 7 3 4 3" xfId="40957"/>
    <cellStyle name="常规 8 2 7 3 5" xfId="40958"/>
    <cellStyle name="常规 8 2 7 3 5 2" xfId="40959"/>
    <cellStyle name="常规 8 2 7 4" xfId="40960"/>
    <cellStyle name="常规 8 2 7 4 2" xfId="40961"/>
    <cellStyle name="常规 8 2 7 4 2 2" xfId="40962"/>
    <cellStyle name="常规 8 2 7 4 2 2 2" xfId="40963"/>
    <cellStyle name="常规 8 2 7 4 4" xfId="40964"/>
    <cellStyle name="常规 8 2 7 5" xfId="40965"/>
    <cellStyle name="常规 8 2 7 5 2" xfId="40966"/>
    <cellStyle name="常规 8 2 7 5 2 2" xfId="40967"/>
    <cellStyle name="常规 8 2 7 5 2 2 2" xfId="40968"/>
    <cellStyle name="常规 8 2 7 5 2 3" xfId="40969"/>
    <cellStyle name="常规 8 2 7 5 4" xfId="40970"/>
    <cellStyle name="常规 8 2 7 6" xfId="40971"/>
    <cellStyle name="常规 8 2 7 6 2" xfId="40972"/>
    <cellStyle name="常规 8 2 7 6 2 2" xfId="40973"/>
    <cellStyle name="常规 8 2 7 7" xfId="40974"/>
    <cellStyle name="常规 8 2 7 7 2" xfId="40975"/>
    <cellStyle name="常规 8 2 7 8" xfId="40976"/>
    <cellStyle name="常规 8 2 7 8 2" xfId="40977"/>
    <cellStyle name="常规 8 2 7 9" xfId="40978"/>
    <cellStyle name="常规 8 2 8 2 2 2" xfId="40979"/>
    <cellStyle name="常规 8 2 8 2 2 2 2" xfId="40980"/>
    <cellStyle name="常规 8 2 8 2 2 3" xfId="40981"/>
    <cellStyle name="常规 8 2 8 2 3" xfId="40982"/>
    <cellStyle name="常规 8 2 8 2 3 2" xfId="40983"/>
    <cellStyle name="常规 8 2 8 2 4" xfId="40984"/>
    <cellStyle name="常规 8 2 8 3 2 2" xfId="40985"/>
    <cellStyle name="常规 8 2 8 3 2 2 2" xfId="40986"/>
    <cellStyle name="常规 8 2 8 3 2 3" xfId="40987"/>
    <cellStyle name="常规 8 2 8 3 3" xfId="40988"/>
    <cellStyle name="常规 8 2 8 3 3 2" xfId="40989"/>
    <cellStyle name="常规 8 8 3 2 2 2" xfId="40990"/>
    <cellStyle name="常规 8 2 8 3 4" xfId="40991"/>
    <cellStyle name="常规 8 2 8 4" xfId="40992"/>
    <cellStyle name="常规 8 2 8 4 2" xfId="40993"/>
    <cellStyle name="常规 8 2 8 4 2 2" xfId="40994"/>
    <cellStyle name="常规 8 2 8 4 3" xfId="40995"/>
    <cellStyle name="常规 8 2 8 5" xfId="40996"/>
    <cellStyle name="常规 8 2 8 5 2" xfId="40997"/>
    <cellStyle name="常规 8 2 8 6" xfId="40998"/>
    <cellStyle name="常规 8 2 8 6 2" xfId="40999"/>
    <cellStyle name="常规 8 2 8 7" xfId="41000"/>
    <cellStyle name="常规 8 2 9 2" xfId="41001"/>
    <cellStyle name="常规 8 2 9 2 3" xfId="41002"/>
    <cellStyle name="常规 8 2 9 2 3 2" xfId="41003"/>
    <cellStyle name="强调文字颜色 5 3 2 2 2 2" xfId="41004"/>
    <cellStyle name="常规 8 2 9 2 4" xfId="41005"/>
    <cellStyle name="常规 8 2 9 3" xfId="41006"/>
    <cellStyle name="常规 8 2 9 3 2 2" xfId="41007"/>
    <cellStyle name="常规 8 8 4" xfId="41008"/>
    <cellStyle name="常规 8 2 9 3 2 2 2" xfId="41009"/>
    <cellStyle name="常规 8 2 9 3 2 3" xfId="41010"/>
    <cellStyle name="常规 8 2 9 3 3" xfId="41011"/>
    <cellStyle name="常规 8 2 9 3 3 2" xfId="41012"/>
    <cellStyle name="强调文字颜色 5 3 2 2 3 2" xfId="41013"/>
    <cellStyle name="常规 8 8 3 3 2 2" xfId="41014"/>
    <cellStyle name="常规 8 2 9 3 4" xfId="41015"/>
    <cellStyle name="常规 8 2 9 4" xfId="41016"/>
    <cellStyle name="常规 8 2 9 4 2" xfId="41017"/>
    <cellStyle name="常规 8 2 9 4 2 2" xfId="41018"/>
    <cellStyle name="常规 8 2 9 4 3" xfId="41019"/>
    <cellStyle name="常规 8 2 9 5" xfId="41020"/>
    <cellStyle name="常规 8 2 9 5 2" xfId="41021"/>
    <cellStyle name="常规 8 2 9 6" xfId="41022"/>
    <cellStyle name="常规 8 2 9 6 2" xfId="41023"/>
    <cellStyle name="常规 8 2 9 7" xfId="41024"/>
    <cellStyle name="常规 8 20 2 5 2 2 2" xfId="41025"/>
    <cellStyle name="常规 8 25" xfId="41026"/>
    <cellStyle name="常规 8 25 2" xfId="41027"/>
    <cellStyle name="常规 8 25 2 2" xfId="41028"/>
    <cellStyle name="常规 8 25 3" xfId="41029"/>
    <cellStyle name="常规 8 25 3 2" xfId="41030"/>
    <cellStyle name="常规 8 25 4" xfId="41031"/>
    <cellStyle name="常规 8 26" xfId="41032"/>
    <cellStyle name="常规 8 26 2" xfId="41033"/>
    <cellStyle name="常规 8 26 2 2" xfId="41034"/>
    <cellStyle name="常规 8 26 3" xfId="41035"/>
    <cellStyle name="常规 8 27" xfId="41036"/>
    <cellStyle name="常规 8 28" xfId="41037"/>
    <cellStyle name="常规 8 3 10" xfId="41038"/>
    <cellStyle name="常规 8 3 10 2" xfId="41039"/>
    <cellStyle name="常规 8 3 10 3" xfId="41040"/>
    <cellStyle name="常规 8 3 10 4" xfId="41041"/>
    <cellStyle name="常规 8 3 11" xfId="41042"/>
    <cellStyle name="常规 8 3 11 2" xfId="41043"/>
    <cellStyle name="常规 8 3 11 2 2" xfId="41044"/>
    <cellStyle name="强调文字颜色 5 2 3 8" xfId="41045"/>
    <cellStyle name="常规 8 3 11 2 2 2" xfId="41046"/>
    <cellStyle name="常规 8 3 11 3" xfId="41047"/>
    <cellStyle name="常规 8 3 11 4" xfId="41048"/>
    <cellStyle name="常规 8 3 12" xfId="41049"/>
    <cellStyle name="常规 8 3 12 2" xfId="41050"/>
    <cellStyle name="常规 8 3 12 2 2" xfId="41051"/>
    <cellStyle name="强调文字颜色 6 2 3 8" xfId="41052"/>
    <cellStyle name="常规 8 3 12 2 2 2" xfId="41053"/>
    <cellStyle name="常规 8 3 12 2 3" xfId="41054"/>
    <cellStyle name="常规 8 3 12 3" xfId="41055"/>
    <cellStyle name="常规 8 3 12 3 2" xfId="41056"/>
    <cellStyle name="常规 8 3 13" xfId="41057"/>
    <cellStyle name="常规 8 3 13 2 2" xfId="41058"/>
    <cellStyle name="常规 8 3 13 2 2 2" xfId="41059"/>
    <cellStyle name="常规 8 3 13 2 3" xfId="41060"/>
    <cellStyle name="常规 8 3 13 3" xfId="41061"/>
    <cellStyle name="常规 8 3 13 3 2" xfId="41062"/>
    <cellStyle name="常规 8 3 13 4" xfId="41063"/>
    <cellStyle name="常规 8 3 14" xfId="41064"/>
    <cellStyle name="常规 8 3 14 2" xfId="41065"/>
    <cellStyle name="常规 8 3 14 2 2" xfId="41066"/>
    <cellStyle name="常规 8 3 15" xfId="41067"/>
    <cellStyle name="常规 8 3 15 2" xfId="41068"/>
    <cellStyle name="常规 8 3 16" xfId="41069"/>
    <cellStyle name="常规 8 3 16 2" xfId="41070"/>
    <cellStyle name="常规 8 3 17" xfId="41071"/>
    <cellStyle name="常规 8 3 2 10" xfId="41072"/>
    <cellStyle name="常规 8 3 2 11" xfId="41073"/>
    <cellStyle name="常规 8 3 2 2 2 2 3" xfId="41074"/>
    <cellStyle name="常规 8 3 2 2 2 2 3 2" xfId="41075"/>
    <cellStyle name="常规 8 4 2 7 2" xfId="41076"/>
    <cellStyle name="常规 8 3 2 2 2 2 4" xfId="41077"/>
    <cellStyle name="常规 8 3 2 2 2 3 2" xfId="41078"/>
    <cellStyle name="常规 8 3 2 2 2 3 2 2" xfId="41079"/>
    <cellStyle name="常规 8 3 2 2 2 3 2 2 2" xfId="41080"/>
    <cellStyle name="常规 8 3 2 2 2 3 2 3" xfId="41081"/>
    <cellStyle name="常规 8 3 2 2 2 3 3" xfId="41082"/>
    <cellStyle name="常规 8 3 2 2 2 3 3 2" xfId="41083"/>
    <cellStyle name="常规 8 4 2 8 2" xfId="41084"/>
    <cellStyle name="常规 8 3 2 2 2 3 4" xfId="41085"/>
    <cellStyle name="常规 8 3 2 2 2 4" xfId="41086"/>
    <cellStyle name="常规 8 3 2 2 2 4 2" xfId="41087"/>
    <cellStyle name="常规 8 3 2 2 2 4 2 2" xfId="41088"/>
    <cellStyle name="常规 8 3 2 2 2 4 3" xfId="41089"/>
    <cellStyle name="常规 8 3 2 2 2 5" xfId="41090"/>
    <cellStyle name="常规 8 3 2 2 2 5 2" xfId="41091"/>
    <cellStyle name="常规 8 3 2 2 2 6" xfId="41092"/>
    <cellStyle name="常规 8 3 2 2 2 6 2" xfId="41093"/>
    <cellStyle name="常规 9 3 2 3 3 2 2" xfId="41094"/>
    <cellStyle name="常规 8 3 2 2 2 7" xfId="41095"/>
    <cellStyle name="常规 8 3 2 2 3 2 2" xfId="41096"/>
    <cellStyle name="常规 8 3 2 2 3 3" xfId="41097"/>
    <cellStyle name="常规 8 3 2 2 3 3 2" xfId="41098"/>
    <cellStyle name="常规 8 3 2 2 4 2 2" xfId="41099"/>
    <cellStyle name="常规 8 3 2 2 4 2 2 2" xfId="41100"/>
    <cellStyle name="常规 8 3 2 2 4 2 3" xfId="41101"/>
    <cellStyle name="常规 8 3 2 2 4 3" xfId="41102"/>
    <cellStyle name="常规 8 3 2 2 4 3 2" xfId="41103"/>
    <cellStyle name="常规 9 2 8 2 2" xfId="41104"/>
    <cellStyle name="常规 8 3 2 2 4 4" xfId="41105"/>
    <cellStyle name="常规 8 3 2 2 5 2 2" xfId="41106"/>
    <cellStyle name="常规 8 3 2 2 5 3" xfId="41107"/>
    <cellStyle name="常规 8 3 2 2 6" xfId="41108"/>
    <cellStyle name="常规 8 3 2 2 6 2" xfId="41109"/>
    <cellStyle name="常规 8 3 2 2 7" xfId="41110"/>
    <cellStyle name="常规 8 3 2 2 7 2" xfId="41111"/>
    <cellStyle name="常规 8 3 2 2 8" xfId="41112"/>
    <cellStyle name="计算 3 5" xfId="41113"/>
    <cellStyle name="常规 8 3 2 3" xfId="41114"/>
    <cellStyle name="常规 8 3 2 3 2 2 2 2" xfId="41115"/>
    <cellStyle name="常规 8 3 2 3 2 2 3" xfId="41116"/>
    <cellStyle name="常规 8 3 2 3 2 3 2" xfId="41117"/>
    <cellStyle name="常规 8 3 2 4" xfId="41118"/>
    <cellStyle name="常规 8 3 2 5" xfId="41119"/>
    <cellStyle name="常规 8 3 2 5 2 3" xfId="41120"/>
    <cellStyle name="常规 8 3 2 6" xfId="41121"/>
    <cellStyle name="常规 8 3 2 6 2 2 2" xfId="41122"/>
    <cellStyle name="常规 8 3 2 6 2 3" xfId="41123"/>
    <cellStyle name="常规 8 3 2 7 2" xfId="41124"/>
    <cellStyle name="常规 8 3 2 8" xfId="41125"/>
    <cellStyle name="常规 8 3 2 9" xfId="41126"/>
    <cellStyle name="常规 8 3 2 9 2" xfId="41127"/>
    <cellStyle name="常规 8 3 3 10" xfId="41128"/>
    <cellStyle name="常规 8 3 3 11" xfId="41129"/>
    <cellStyle name="计算 4 4" xfId="41130"/>
    <cellStyle name="常规 8 3 3 2" xfId="41131"/>
    <cellStyle name="常规 8 3 3 2 2 2 2 2" xfId="41132"/>
    <cellStyle name="常规 8 3 3 2 2 2 2 3" xfId="41133"/>
    <cellStyle name="常规 8 3 3 2 2 3 2" xfId="41134"/>
    <cellStyle name="常规 8 3 3 2 2 3 2 2" xfId="41135"/>
    <cellStyle name="常规 8 3 3 2 2 3 2 3" xfId="41136"/>
    <cellStyle name="常规 8 3 3 2 2 4" xfId="41137"/>
    <cellStyle name="常规 8 3 3 2 2 4 2" xfId="41138"/>
    <cellStyle name="常规 8 3 3 2 2 4 2 2" xfId="41139"/>
    <cellStyle name="常规 8 3 3 2 2 5" xfId="41140"/>
    <cellStyle name="常规 8 3 3 2 2 5 2" xfId="41141"/>
    <cellStyle name="常规 8 3 3 2 2 6" xfId="41142"/>
    <cellStyle name="常规 8 3 3 2 2 6 2" xfId="41143"/>
    <cellStyle name="常规 8 3 3 2 2 7" xfId="41144"/>
    <cellStyle name="常规 8 3 3 2 3 2 2" xfId="41145"/>
    <cellStyle name="常规 8 3 3 2 3 2 2 2" xfId="41146"/>
    <cellStyle name="常规 8 3 3 2 3 3" xfId="41147"/>
    <cellStyle name="常规 8 3 3 2 3 3 2" xfId="41148"/>
    <cellStyle name="常规 8 3 3 2 3 4" xfId="41149"/>
    <cellStyle name="常规 8 3 3 2 4 2 2" xfId="41150"/>
    <cellStyle name="常规 8 3 3 2 4 2 2 2" xfId="41151"/>
    <cellStyle name="常规 8 3 3 2 4 3" xfId="41152"/>
    <cellStyle name="常规 8 3 3 2 4 3 2" xfId="41153"/>
    <cellStyle name="常规 8 3 3 2 5 2 2" xfId="41154"/>
    <cellStyle name="常规 8 3 3 2 5 3" xfId="41155"/>
    <cellStyle name="常规 8 3 3 2 6" xfId="41156"/>
    <cellStyle name="常规 8 3 3 2 6 2" xfId="41157"/>
    <cellStyle name="常规 8 3 3 2 7" xfId="41158"/>
    <cellStyle name="常规 8 3 3 2 7 2" xfId="41159"/>
    <cellStyle name="常规 8 3 3 2 8" xfId="41160"/>
    <cellStyle name="计算 4 5" xfId="41161"/>
    <cellStyle name="常规 8 3 3 3" xfId="41162"/>
    <cellStyle name="计算 4 6" xfId="41163"/>
    <cellStyle name="常规 8 3 3 4" xfId="41164"/>
    <cellStyle name="常规 8 3 3 4 4" xfId="41165"/>
    <cellStyle name="计算 4 7" xfId="41166"/>
    <cellStyle name="常规 8 3 3 5" xfId="41167"/>
    <cellStyle name="计算 4 8" xfId="41168"/>
    <cellStyle name="常规 8 3 3 6" xfId="41169"/>
    <cellStyle name="计算 4 8 2" xfId="41170"/>
    <cellStyle name="常规 8 3 3 6 2" xfId="41171"/>
    <cellStyle name="计算 4 8 3" xfId="41172"/>
    <cellStyle name="常规 8 3 3 6 3" xfId="41173"/>
    <cellStyle name="计算 4 9" xfId="41174"/>
    <cellStyle name="常规 8 3 3 7" xfId="41175"/>
    <cellStyle name="计算 4 9 2" xfId="41176"/>
    <cellStyle name="常规 8 3 3 7 2" xfId="41177"/>
    <cellStyle name="常规 8 3 3 7 4" xfId="41178"/>
    <cellStyle name="常规 8 3 3 8" xfId="41179"/>
    <cellStyle name="常规 8 3 3 9" xfId="41180"/>
    <cellStyle name="常规 8 3 3 9 2" xfId="41181"/>
    <cellStyle name="常规 8 3 4 2 2 2 2 2" xfId="41182"/>
    <cellStyle name="常规 8 3 4 2 2 2 3" xfId="41183"/>
    <cellStyle name="常规 8 3 4 2 2 3 2" xfId="41184"/>
    <cellStyle name="常规 8 3 4 2 2 4" xfId="41185"/>
    <cellStyle name="常规 8 3 4 2 3 2 2" xfId="41186"/>
    <cellStyle name="常规 8 3 4 2 3 2 2 2" xfId="41187"/>
    <cellStyle name="常规 8 3 4 2 3 2 3" xfId="41188"/>
    <cellStyle name="常规 8 3 4 2 3 3" xfId="41189"/>
    <cellStyle name="常规 8 3 4 2 3 3 2" xfId="41190"/>
    <cellStyle name="常规 8 3 4 2 3 4" xfId="41191"/>
    <cellStyle name="常规 8 3 4 2 4 2 2" xfId="41192"/>
    <cellStyle name="常规 8 3 4 2 4 3" xfId="41193"/>
    <cellStyle name="常规 8 3 4 2 5 2" xfId="41194"/>
    <cellStyle name="常规 8 3 4 2 6 2" xfId="41195"/>
    <cellStyle name="常规 8 3 4 2 7" xfId="41196"/>
    <cellStyle name="常规 8 3 4 3" xfId="41197"/>
    <cellStyle name="常规 8 3 4 3 2 2 2 2" xfId="41198"/>
    <cellStyle name="常规 8 3 4 3 2 2 3" xfId="41199"/>
    <cellStyle name="常规 8 3 4 3 2 3 2" xfId="41200"/>
    <cellStyle name="常规 8 3 4 3 2 4" xfId="41201"/>
    <cellStyle name="常规 8 3 4 3 3 2 2" xfId="41202"/>
    <cellStyle name="常规 8 3 4 3 3 2 3" xfId="41203"/>
    <cellStyle name="常规 8 3 4 3 3 3" xfId="41204"/>
    <cellStyle name="常规 8 3 4 3 3 3 2" xfId="41205"/>
    <cellStyle name="常规 8 3 4 3 3 4" xfId="41206"/>
    <cellStyle name="常规 8 3 4 3 4 2 2" xfId="41207"/>
    <cellStyle name="常规 8 3 4 3 4 3" xfId="41208"/>
    <cellStyle name="常规 8 3 4 3 5 2" xfId="41209"/>
    <cellStyle name="常规 8 3 4 4 3 2" xfId="41210"/>
    <cellStyle name="常规 8 3 4 5 2 2 2" xfId="41211"/>
    <cellStyle name="常规 8 3 4 5 2 3" xfId="41212"/>
    <cellStyle name="常规 8 3 4 6" xfId="41213"/>
    <cellStyle name="常规 8 3 4 6 2" xfId="41214"/>
    <cellStyle name="常规 8 3 4 6 2 2" xfId="41215"/>
    <cellStyle name="常规 8 3 4 6 3" xfId="41216"/>
    <cellStyle name="常规 8 3 4 7" xfId="41217"/>
    <cellStyle name="常规 8 3 4 7 2" xfId="41218"/>
    <cellStyle name="常规 8 3 4 8" xfId="41219"/>
    <cellStyle name="常规 8 3 4 8 2" xfId="41220"/>
    <cellStyle name="常规 8 3 4 9" xfId="41221"/>
    <cellStyle name="常规 8 3 5 2" xfId="41222"/>
    <cellStyle name="常规 8 3 5 2 2" xfId="41223"/>
    <cellStyle name="常规 8 3 5 2 2 2 2" xfId="41224"/>
    <cellStyle name="常规 8 3 5 2 2 2 2 2" xfId="41225"/>
    <cellStyle name="常规 8 3 5 2 2 2 3" xfId="41226"/>
    <cellStyle name="汇总 4 5 2 2" xfId="41227"/>
    <cellStyle name="常规 8 3 5 2 2 3" xfId="41228"/>
    <cellStyle name="汇总 4 5 2 2 2" xfId="41229"/>
    <cellStyle name="常规 8 3 5 2 2 3 2" xfId="41230"/>
    <cellStyle name="汇总 4 5 2 3" xfId="41231"/>
    <cellStyle name="常规 8 3 5 2 2 4" xfId="41232"/>
    <cellStyle name="常规 8 3 5 2 3" xfId="41233"/>
    <cellStyle name="常规 8 3 5 2 3 2" xfId="41234"/>
    <cellStyle name="常规 8 3 5 2 3 3" xfId="41235"/>
    <cellStyle name="常规 8 3 5 2 3 4" xfId="41236"/>
    <cellStyle name="输入 3 3 2 2 2 2" xfId="41237"/>
    <cellStyle name="常规 8 3 5 2 4" xfId="41238"/>
    <cellStyle name="常规 8 3 5 2 4 2" xfId="41239"/>
    <cellStyle name="常规 8 3 5 2 4 3" xfId="41240"/>
    <cellStyle name="常规 8 3 5 2 5" xfId="41241"/>
    <cellStyle name="常规 8 3 5 2 5 2" xfId="41242"/>
    <cellStyle name="常规 8 3 5 2 6 2" xfId="41243"/>
    <cellStyle name="常规 8 3 5 2 7" xfId="41244"/>
    <cellStyle name="常规 8 3 5 3" xfId="41245"/>
    <cellStyle name="常规 8 3 5 3 2" xfId="41246"/>
    <cellStyle name="常规 8 3 5 3 2 2 2" xfId="41247"/>
    <cellStyle name="常规 8 3 5 3 2 2 2 2" xfId="41248"/>
    <cellStyle name="常规 8 3 5 3 2 2 3" xfId="41249"/>
    <cellStyle name="汇总 4 6 2 2" xfId="41250"/>
    <cellStyle name="常规 8 3 5 3 2 3" xfId="41251"/>
    <cellStyle name="汇总 4 6 2 2 2" xfId="41252"/>
    <cellStyle name="常规 8 3 5 3 2 3 2" xfId="41253"/>
    <cellStyle name="汇总 4 6 2 3" xfId="41254"/>
    <cellStyle name="常规 8 3 5 3 2 4" xfId="41255"/>
    <cellStyle name="常规 8 3 5 3 3" xfId="41256"/>
    <cellStyle name="常规 8 3 5 3 3 2" xfId="41257"/>
    <cellStyle name="常规 8 3 5 3 3 2 2" xfId="41258"/>
    <cellStyle name="常规 8 3 5 3 3 2 2 2" xfId="41259"/>
    <cellStyle name="常规 8 3 5 3 3 2 3" xfId="41260"/>
    <cellStyle name="常规 8 3 5 3 3 3" xfId="41261"/>
    <cellStyle name="常规 8 3 5 3 3 3 2" xfId="41262"/>
    <cellStyle name="常规 8 3 5 3 3 4" xfId="41263"/>
    <cellStyle name="常规 8 3 5 3 4" xfId="41264"/>
    <cellStyle name="常规 8 3 5 3 4 2" xfId="41265"/>
    <cellStyle name="常规 8 3 5 3 4 3" xfId="41266"/>
    <cellStyle name="常规 8 3 5 3 5" xfId="41267"/>
    <cellStyle name="常规 8 3 5 3 5 2" xfId="41268"/>
    <cellStyle name="常规 8 3 5 4 2" xfId="41269"/>
    <cellStyle name="常规 8 3 5 4 2 2" xfId="41270"/>
    <cellStyle name="常规 8 3 5 4 2 2 2" xfId="41271"/>
    <cellStyle name="汇总 4 7 2 2" xfId="41272"/>
    <cellStyle name="常规 8 3 5 4 2 3" xfId="41273"/>
    <cellStyle name="常规 8 3 5 4 4" xfId="41274"/>
    <cellStyle name="常规 8 3 5 5" xfId="41275"/>
    <cellStyle name="常规 8 3 5 5 2 2" xfId="41276"/>
    <cellStyle name="汇总 4 8 2 2" xfId="41277"/>
    <cellStyle name="常规 8 3 5 5 2 3" xfId="41278"/>
    <cellStyle name="常规 8 3 5 5 3" xfId="41279"/>
    <cellStyle name="常规 8 3 5 6" xfId="41280"/>
    <cellStyle name="常规 8 3 5 6 2" xfId="41281"/>
    <cellStyle name="常规 8 3 5 6 2 2" xfId="41282"/>
    <cellStyle name="常规 8 3 5 6 3" xfId="41283"/>
    <cellStyle name="常规 8 3 5 7" xfId="41284"/>
    <cellStyle name="常规 8 3 5 7 2" xfId="41285"/>
    <cellStyle name="常规 8 3 5 8" xfId="41286"/>
    <cellStyle name="常规 8 3 5 8 2" xfId="41287"/>
    <cellStyle name="常规 8 3 5 9" xfId="41288"/>
    <cellStyle name="常规 8 3 6" xfId="41289"/>
    <cellStyle name="常规 8 3 6 2" xfId="41290"/>
    <cellStyle name="常规 8 3 6 2 2" xfId="41291"/>
    <cellStyle name="常规 8 3 6 2 2 2" xfId="41292"/>
    <cellStyle name="常规 8 3 6 2 2 2 2" xfId="41293"/>
    <cellStyle name="常规 8 3 6 2 2 2 2 2" xfId="41294"/>
    <cellStyle name="常规 8 3 6 2 2 2 3" xfId="41295"/>
    <cellStyle name="常规 8 3 6 2 2 3" xfId="41296"/>
    <cellStyle name="常规 8 3 6 2 2 3 2" xfId="41297"/>
    <cellStyle name="常规 8 3 6 2 2 4" xfId="41298"/>
    <cellStyle name="常规 8 3 6 2 3" xfId="41299"/>
    <cellStyle name="常规 8 3 6 2 3 2" xfId="41300"/>
    <cellStyle name="常规 8 3 6 2 3 2 2" xfId="41301"/>
    <cellStyle name="常规 8 3 6 2 3 2 2 2" xfId="41302"/>
    <cellStyle name="常规 8 3 6 2 3 2 3" xfId="41303"/>
    <cellStyle name="常规 8 3 6 2 3 3" xfId="41304"/>
    <cellStyle name="常规 8 3 6 2 3 4" xfId="41305"/>
    <cellStyle name="常规 8 3 6 2 4" xfId="41306"/>
    <cellStyle name="常规 8 3 6 2 4 2" xfId="41307"/>
    <cellStyle name="解释性文本 2 3 7" xfId="41308"/>
    <cellStyle name="常规 8 3 6 2 4 2 2" xfId="41309"/>
    <cellStyle name="常规 8 3 6 2 4 3" xfId="41310"/>
    <cellStyle name="常规 8 3 6 2 5" xfId="41311"/>
    <cellStyle name="常规 8 3 6 2 5 2" xfId="41312"/>
    <cellStyle name="常规 8 3 6 2 6 2" xfId="41313"/>
    <cellStyle name="常规 8 3 6 2 7" xfId="41314"/>
    <cellStyle name="常规 8 3 6 3" xfId="41315"/>
    <cellStyle name="输出 2 2 2 3" xfId="41316"/>
    <cellStyle name="常规 8 3 6 3 2" xfId="41317"/>
    <cellStyle name="输出 2 2 2 3 2" xfId="41318"/>
    <cellStyle name="常规 8 3 6 3 2 2" xfId="41319"/>
    <cellStyle name="输出 2 2 2 3 2 2" xfId="41320"/>
    <cellStyle name="常规 8 3 6 3 2 2 2" xfId="41321"/>
    <cellStyle name="输出 2 2 2 3 2 3" xfId="41322"/>
    <cellStyle name="常规 8 3 6 3 2 2 3" xfId="41323"/>
    <cellStyle name="常规 8 3 6 3 2 3 2" xfId="41324"/>
    <cellStyle name="常规 8 3 6 3 2 4" xfId="41325"/>
    <cellStyle name="输出 2 2 2 4" xfId="41326"/>
    <cellStyle name="常规 8 3 6 3 3" xfId="41327"/>
    <cellStyle name="输出 2 2 2 4 2" xfId="41328"/>
    <cellStyle name="常规 8 3 6 3 3 2" xfId="41329"/>
    <cellStyle name="输出 2 2 2 4 2 2" xfId="41330"/>
    <cellStyle name="常规 8 3 6 3 3 2 2" xfId="41331"/>
    <cellStyle name="输出 2 2 2 4 2 3" xfId="41332"/>
    <cellStyle name="常规 8 3 6 3 3 2 3" xfId="41333"/>
    <cellStyle name="输出 2 2 2 4 3" xfId="41334"/>
    <cellStyle name="常规 8 3 6 3 3 3" xfId="41335"/>
    <cellStyle name="常规 8 3 6 3 3 4" xfId="41336"/>
    <cellStyle name="输出 2 2 2 5" xfId="41337"/>
    <cellStyle name="常规 8 3 6 3 4" xfId="41338"/>
    <cellStyle name="输出 2 2 2 5 2" xfId="41339"/>
    <cellStyle name="常规 8 3 6 3 4 2" xfId="41340"/>
    <cellStyle name="输出 2 2 2 5 2 2" xfId="41341"/>
    <cellStyle name="常规 8 3 6 3 4 2 2" xfId="41342"/>
    <cellStyle name="输出 2 2 2 5 3" xfId="41343"/>
    <cellStyle name="常规 8 3 6 3 4 3" xfId="41344"/>
    <cellStyle name="输出 2 2 2 6" xfId="41345"/>
    <cellStyle name="常规 8 3 6 3 5" xfId="41346"/>
    <cellStyle name="输出 2 2 2 6 2" xfId="41347"/>
    <cellStyle name="常规 8 3 6 3 5 2" xfId="41348"/>
    <cellStyle name="常规 8 3 6 4 2 2 2" xfId="41349"/>
    <cellStyle name="常规 8 3 6 4 2 3" xfId="41350"/>
    <cellStyle name="常规 8 3 6 4 4" xfId="41351"/>
    <cellStyle name="常规 8 3 6 5 2 2" xfId="41352"/>
    <cellStyle name="常规 8 3 6 5 2 2 2" xfId="41353"/>
    <cellStyle name="常规 8 3 6 5 2 3" xfId="41354"/>
    <cellStyle name="常规 8 3 6 5 4" xfId="41355"/>
    <cellStyle name="警告文本 3 2 2 7" xfId="41356"/>
    <cellStyle name="常规 8 3 6 6 2" xfId="41357"/>
    <cellStyle name="警告文本 3 2 2 7 2" xfId="41358"/>
    <cellStyle name="常规 8 3 6 6 2 2" xfId="41359"/>
    <cellStyle name="警告文本 3 2 2 8" xfId="41360"/>
    <cellStyle name="常规 8 3 6 6 3" xfId="41361"/>
    <cellStyle name="常规 8 3 6 7" xfId="41362"/>
    <cellStyle name="常规 8 3 6 7 2" xfId="41363"/>
    <cellStyle name="常规 8 3 6 8" xfId="41364"/>
    <cellStyle name="常规 8 3 6 8 2" xfId="41365"/>
    <cellStyle name="常规 8 3 6 9" xfId="41366"/>
    <cellStyle name="常规 8 3 7 2 2 2" xfId="41367"/>
    <cellStyle name="常规 8 3 7 2 2 2 2" xfId="41368"/>
    <cellStyle name="常规 8 3 7 2 2 2 2 2" xfId="41369"/>
    <cellStyle name="常规 8 3 7 2 2 2 3" xfId="41370"/>
    <cellStyle name="常规 8 3 7 2 2 3" xfId="41371"/>
    <cellStyle name="常规 8 3 7 2 2 3 2" xfId="41372"/>
    <cellStyle name="常规 8 3 7 2 2 4" xfId="41373"/>
    <cellStyle name="常规 8 3 7 2 3" xfId="41374"/>
    <cellStyle name="常规 8 3 7 2 3 2" xfId="41375"/>
    <cellStyle name="常规 8 3 7 2 3 2 2" xfId="41376"/>
    <cellStyle name="常规 8 3 7 2 3 2 2 2" xfId="41377"/>
    <cellStyle name="常规 8 3 7 2 3 2 3" xfId="41378"/>
    <cellStyle name="常规 8 3 7 2 3 3" xfId="41379"/>
    <cellStyle name="常规 8 3 7 2 3 3 2" xfId="41380"/>
    <cellStyle name="常规 8 3 7 2 3 4" xfId="41381"/>
    <cellStyle name="常规 8 3 7 2 4" xfId="41382"/>
    <cellStyle name="常规 8 3 7 2 4 2" xfId="41383"/>
    <cellStyle name="常规 8 3 7 2 4 2 2" xfId="41384"/>
    <cellStyle name="常规 8 3 7 2 4 3" xfId="41385"/>
    <cellStyle name="常规 8 3 7 2 5" xfId="41386"/>
    <cellStyle name="常规 8 3 7 2 5 2" xfId="41387"/>
    <cellStyle name="常规 8 3 7 2 6 2" xfId="41388"/>
    <cellStyle name="输出 2 3 2 3" xfId="41389"/>
    <cellStyle name="常规 8 3 7 3 2" xfId="41390"/>
    <cellStyle name="常规 8 3 7 3 2 2" xfId="41391"/>
    <cellStyle name="常规 8 3 7 3 2 2 2" xfId="41392"/>
    <cellStyle name="常规 8 3 7 3 2 2 2 2" xfId="41393"/>
    <cellStyle name="常规 8 3 7 3 2 2 3" xfId="41394"/>
    <cellStyle name="常规 8 3 7 3 2 3 2" xfId="41395"/>
    <cellStyle name="常规 8 3 7 3 3" xfId="41396"/>
    <cellStyle name="常规 8 3 7 3 3 2" xfId="41397"/>
    <cellStyle name="常规 8 3 7 3 3 2 2" xfId="41398"/>
    <cellStyle name="常规 8 3 7 3 3 2 2 2" xfId="41399"/>
    <cellStyle name="常规 8 3 7 3 3 2 3" xfId="41400"/>
    <cellStyle name="常规 8 3 7 3 3 3" xfId="41401"/>
    <cellStyle name="常规 8 3 7 3 3 3 2" xfId="41402"/>
    <cellStyle name="常规 8 3 7 3 3 4" xfId="41403"/>
    <cellStyle name="常规 8 3 7 3 4" xfId="41404"/>
    <cellStyle name="常规 8 3 7 3 4 2" xfId="41405"/>
    <cellStyle name="常规 8 3 7 3 4 2 2" xfId="41406"/>
    <cellStyle name="常规 8 3 7 3 4 3" xfId="41407"/>
    <cellStyle name="常规 8 3 7 3 5" xfId="41408"/>
    <cellStyle name="常规 8 3 7 3 5 2" xfId="41409"/>
    <cellStyle name="常规 8 3 7 4 2 2 2" xfId="41410"/>
    <cellStyle name="常规 8 3 7 4 2 3" xfId="41411"/>
    <cellStyle name="常规 8 3 7 4 3 2" xfId="41412"/>
    <cellStyle name="常规 8 3 7 4 4" xfId="41413"/>
    <cellStyle name="常规 8 3 7 7" xfId="41414"/>
    <cellStyle name="常规 8 3 7 9" xfId="41415"/>
    <cellStyle name="常规 8 3 9 2 2 3" xfId="41416"/>
    <cellStyle name="常规 8 3 9 2 3 2" xfId="41417"/>
    <cellStyle name="强调文字颜色 5 3 3 2 2 2" xfId="41418"/>
    <cellStyle name="常规 8 3 9 2 4" xfId="41419"/>
    <cellStyle name="常规 8 3 9 3 2 2" xfId="41420"/>
    <cellStyle name="常规 8 3 9 3 2 3" xfId="41421"/>
    <cellStyle name="常规 8 3 9 3 3" xfId="41422"/>
    <cellStyle name="常规 8 3 9 3 3 2" xfId="41423"/>
    <cellStyle name="常规 8 3 9 3 4" xfId="41424"/>
    <cellStyle name="常规 8 3 9 4 2 2" xfId="41425"/>
    <cellStyle name="常规 8 3 9 4 3" xfId="41426"/>
    <cellStyle name="常规 8 3 9 5" xfId="41427"/>
    <cellStyle name="常规 8 3 9 6" xfId="41428"/>
    <cellStyle name="常规 8 3 9 7" xfId="41429"/>
    <cellStyle name="常规 8 4 10" xfId="41430"/>
    <cellStyle name="常规 8 4 10 2" xfId="41431"/>
    <cellStyle name="常规 8 4 10 2 2" xfId="41432"/>
    <cellStyle name="常规 8 4 10 2 2 2" xfId="41433"/>
    <cellStyle name="常规 8 4 10 2 3" xfId="41434"/>
    <cellStyle name="常规 8 4 10 3" xfId="41435"/>
    <cellStyle name="常规 8 4 10 3 2" xfId="41436"/>
    <cellStyle name="常规 8 4 10 4" xfId="41437"/>
    <cellStyle name="常规 8 4 11" xfId="41438"/>
    <cellStyle name="常规 8 4 11 2" xfId="41439"/>
    <cellStyle name="常规 8 4 11 2 2" xfId="41440"/>
    <cellStyle name="常规 8 4 11 2 2 2" xfId="41441"/>
    <cellStyle name="常规 8 4 11 2 3" xfId="41442"/>
    <cellStyle name="常规 8 4 11 3" xfId="41443"/>
    <cellStyle name="常规 8 4 11 3 2" xfId="41444"/>
    <cellStyle name="常规 8 4 11 4" xfId="41445"/>
    <cellStyle name="常规 8 4 12" xfId="41446"/>
    <cellStyle name="常规 8 4 12 2" xfId="41447"/>
    <cellStyle name="常规 8 4 12 2 2" xfId="41448"/>
    <cellStyle name="常规 8 4 12 2 2 2" xfId="41449"/>
    <cellStyle name="常规 8 4 12 2 3" xfId="41450"/>
    <cellStyle name="常规 8 4 12 3" xfId="41451"/>
    <cellStyle name="常规 8 4 12 3 2" xfId="41452"/>
    <cellStyle name="常规 8 4 12 4" xfId="41453"/>
    <cellStyle name="常规 8 4 13" xfId="41454"/>
    <cellStyle name="常规 8 4 13 2" xfId="41455"/>
    <cellStyle name="常规 8 4 13 2 2" xfId="41456"/>
    <cellStyle name="常规 8 4 13 3" xfId="41457"/>
    <cellStyle name="常规 8 4 14" xfId="41458"/>
    <cellStyle name="常规 8 4 14 2" xfId="41459"/>
    <cellStyle name="常规 8 4 15 2" xfId="41460"/>
    <cellStyle name="常规 8 4 2 2" xfId="41461"/>
    <cellStyle name="常规 8 4 2 2 2 2 3" xfId="41462"/>
    <cellStyle name="常规 8 4 2 2 2 3 2" xfId="41463"/>
    <cellStyle name="常规 8 4 2 2 3 2 2" xfId="41464"/>
    <cellStyle name="常规 8 4 2 2 3 3" xfId="41465"/>
    <cellStyle name="常规 8 4 2 2 3 3 2" xfId="41466"/>
    <cellStyle name="常规 8 4 2 2 3 4" xfId="41467"/>
    <cellStyle name="常规 8 4 2 2 4 2 2" xfId="41468"/>
    <cellStyle name="常规 8 4 2 2 4 3" xfId="41469"/>
    <cellStyle name="常规 8 4 2 2 6 2" xfId="41470"/>
    <cellStyle name="常规 8 4 2 2 7" xfId="41471"/>
    <cellStyle name="常规 8 4 2 3" xfId="41472"/>
    <cellStyle name="常规 8 4 2 3 2 2 2 2" xfId="41473"/>
    <cellStyle name="常规 8 4 2 3 2 2 3" xfId="41474"/>
    <cellStyle name="常规 8 4 2 3 2 3 2" xfId="41475"/>
    <cellStyle name="常规 8 4 2 3 2 4" xfId="41476"/>
    <cellStyle name="常规 8 4 2 3 3 2 2 2" xfId="41477"/>
    <cellStyle name="常规 8 4 2 3 3 2 3" xfId="41478"/>
    <cellStyle name="常规 8 4 2 3 3 3 2" xfId="41479"/>
    <cellStyle name="常规 8 4 2 3 3 4" xfId="41480"/>
    <cellStyle name="常规 8 4 2 3 4 2 2" xfId="41481"/>
    <cellStyle name="常规 8 4 2 7" xfId="41482"/>
    <cellStyle name="常规 8 4 2 8" xfId="41483"/>
    <cellStyle name="常规 8 4 3" xfId="41484"/>
    <cellStyle name="常规 8 4 3 2" xfId="41485"/>
    <cellStyle name="常规 8 4 3 2 2 2 3" xfId="41486"/>
    <cellStyle name="常规 8 4 3 2 2 3 2" xfId="41487"/>
    <cellStyle name="常规 8 4 3 2 2 4" xfId="41488"/>
    <cellStyle name="常规 8 4 3 2 3 2 2" xfId="41489"/>
    <cellStyle name="常规 9 17 3 3 3" xfId="41490"/>
    <cellStyle name="常规 8 4 3 2 3 2 2 2" xfId="41491"/>
    <cellStyle name="常规 8 4 3 2 3 3" xfId="41492"/>
    <cellStyle name="常规 8 4 3 2 3 3 2" xfId="41493"/>
    <cellStyle name="常规 8 4 3 2 3 4" xfId="41494"/>
    <cellStyle name="常规 8 4 3 2 4 2 2" xfId="41495"/>
    <cellStyle name="常规 8 4 3 2 4 3" xfId="41496"/>
    <cellStyle name="常规 8 4 3 2 6 2" xfId="41497"/>
    <cellStyle name="常规 8 4 3 2 7" xfId="41498"/>
    <cellStyle name="常规 8 4 3 3" xfId="41499"/>
    <cellStyle name="常规 8 4 3 3 2 2 2 2" xfId="41500"/>
    <cellStyle name="常规 8 4 3 3 2 2 3" xfId="41501"/>
    <cellStyle name="常规 8 4 3 3 2 3 2" xfId="41502"/>
    <cellStyle name="常规 8 4 3 3 2 4" xfId="41503"/>
    <cellStyle name="常规 8 4 3 3 3 2 2 2" xfId="41504"/>
    <cellStyle name="常规 8 4 3 3 3 2 3" xfId="41505"/>
    <cellStyle name="常规 8 4 3 3 3 3 2" xfId="41506"/>
    <cellStyle name="常规 8 4 3 3 3 4" xfId="41507"/>
    <cellStyle name="常规 8 4 3 3 4 2 2" xfId="41508"/>
    <cellStyle name="常规 8 4 3 6 2" xfId="41509"/>
    <cellStyle name="常规 8 4 3 6 3" xfId="41510"/>
    <cellStyle name="常规 8 4 3 7" xfId="41511"/>
    <cellStyle name="常规 8 4 3 7 2" xfId="41512"/>
    <cellStyle name="常规 8 4 3 8" xfId="41513"/>
    <cellStyle name="常规 8 4 3 8 2" xfId="41514"/>
    <cellStyle name="常规 8 4 4 2" xfId="41515"/>
    <cellStyle name="常规 8 4 4 2 2" xfId="41516"/>
    <cellStyle name="常规 8 4 4 2 2 2 2" xfId="41517"/>
    <cellStyle name="常规 8 4 4 2 2 2 2 2" xfId="41518"/>
    <cellStyle name="常规 8 4 4 2 2 2 3" xfId="41519"/>
    <cellStyle name="常规 8 4 4 2 2 3" xfId="41520"/>
    <cellStyle name="常规 8 4 4 2 2 3 2" xfId="41521"/>
    <cellStyle name="常规 8 4 4 2 2 4" xfId="41522"/>
    <cellStyle name="常规 8 4 4 2 3" xfId="41523"/>
    <cellStyle name="常规 8 4 4 2 3 2" xfId="41524"/>
    <cellStyle name="常规 8 4 4 2 3 3" xfId="41525"/>
    <cellStyle name="常规 8 4 4 2 3 4" xfId="41526"/>
    <cellStyle name="常规 8 4 4 2 4 2" xfId="41527"/>
    <cellStyle name="常规 8 4 4 2 4 3" xfId="41528"/>
    <cellStyle name="常规 8 4 4 2 5" xfId="41529"/>
    <cellStyle name="常规 8 4 4 2 5 2" xfId="41530"/>
    <cellStyle name="常规 8 4 4 2 6" xfId="41531"/>
    <cellStyle name="常规 8 4 4 2 6 2" xfId="41532"/>
    <cellStyle name="常规 8 4 4 2 7" xfId="41533"/>
    <cellStyle name="常规 8 4 4 3" xfId="41534"/>
    <cellStyle name="常规 8 4 4 3 2" xfId="41535"/>
    <cellStyle name="常规 8 4 4 3 2 2 3" xfId="41536"/>
    <cellStyle name="常规 8 4 4 3 2 3" xfId="41537"/>
    <cellStyle name="常规 8 4 4 3 2 4" xfId="41538"/>
    <cellStyle name="常规 8 4 4 3 3" xfId="41539"/>
    <cellStyle name="常规 8 4 4 3 3 2" xfId="41540"/>
    <cellStyle name="常规 8 4 4 3 3 2 3" xfId="41541"/>
    <cellStyle name="常规 8 4 4 3 3 3" xfId="41542"/>
    <cellStyle name="常规 8 4 4 3 3 4" xfId="41543"/>
    <cellStyle name="常规 8 4 4 3 4" xfId="41544"/>
    <cellStyle name="常规 8 4 4 3 4 2" xfId="41545"/>
    <cellStyle name="常规 8 4 4 3 5" xfId="41546"/>
    <cellStyle name="常规 8 4 4 3 5 2" xfId="41547"/>
    <cellStyle name="常规 8 4 4 4 3" xfId="41548"/>
    <cellStyle name="常规 8 4 4 5 2" xfId="41549"/>
    <cellStyle name="常规 8 4 4 5 3" xfId="41550"/>
    <cellStyle name="常规 8 4 4 6 3" xfId="41551"/>
    <cellStyle name="常规 8 4 4 7" xfId="41552"/>
    <cellStyle name="常规 8 4 4 7 2" xfId="41553"/>
    <cellStyle name="常规 8 4 4 8" xfId="41554"/>
    <cellStyle name="常规 8 4 4 8 2" xfId="41555"/>
    <cellStyle name="常规 8 4 5 2 2" xfId="41556"/>
    <cellStyle name="常规 8 4 5 2 2 2 2" xfId="41557"/>
    <cellStyle name="常规 8 4 5 2 2 2 2 2" xfId="41558"/>
    <cellStyle name="常规 8 4 5 2 2 3" xfId="41559"/>
    <cellStyle name="常规 8 4 5 2 2 3 2" xfId="41560"/>
    <cellStyle name="常规 8 4 5 2 2 4" xfId="41561"/>
    <cellStyle name="常规 8 4 5 2 3" xfId="41562"/>
    <cellStyle name="常规 8 4 5 2 3 2" xfId="41563"/>
    <cellStyle name="常规 8 4 5 2 3 2 2" xfId="41564"/>
    <cellStyle name="常规 8 4 5 2 3 2 2 2" xfId="41565"/>
    <cellStyle name="常规 8 4 5 2 3 2 3" xfId="41566"/>
    <cellStyle name="常规 8 4 5 2 3 3" xfId="41567"/>
    <cellStyle name="常规 8 4 5 2 3 3 2" xfId="41568"/>
    <cellStyle name="常规 8 4 5 2 3 4" xfId="41569"/>
    <cellStyle name="输入 3 3 3 2 2 2" xfId="41570"/>
    <cellStyle name="常规 8 4 5 2 4" xfId="41571"/>
    <cellStyle name="常规 8 4 5 2 4 2" xfId="41572"/>
    <cellStyle name="常规 8 4 5 2 4 2 2" xfId="41573"/>
    <cellStyle name="常规 8 4 5 2 4 3" xfId="41574"/>
    <cellStyle name="常规 8 4 5 2 5" xfId="41575"/>
    <cellStyle name="常规 8 4 5 2 5 2" xfId="41576"/>
    <cellStyle name="常规 8 4 5 2 6" xfId="41577"/>
    <cellStyle name="常规 8 4 5 2 6 2" xfId="41578"/>
    <cellStyle name="常规 8 4 5 2 7" xfId="41579"/>
    <cellStyle name="常规 8 4 5 3" xfId="41580"/>
    <cellStyle name="常规 8 4 5 3 2" xfId="41581"/>
    <cellStyle name="常规 8 4 5 3 2 2 2" xfId="41582"/>
    <cellStyle name="常规 8 4 5 3 2 3 2" xfId="41583"/>
    <cellStyle name="常规 8 4 5 3 2 4" xfId="41584"/>
    <cellStyle name="常规 8 4 5 3 3 2" xfId="41585"/>
    <cellStyle name="常规 8 4 5 3 3 2 2" xfId="41586"/>
    <cellStyle name="常规 8 4 5 3 3 2 2 2" xfId="41587"/>
    <cellStyle name="常规 8 4 5 3 3 2 3" xfId="41588"/>
    <cellStyle name="常规 8 4 5 3 3 3" xfId="41589"/>
    <cellStyle name="常规 8 4 5 3 3 3 2" xfId="41590"/>
    <cellStyle name="常规 8 4 5 3 3 4" xfId="41591"/>
    <cellStyle name="常规 8 4 5 3 4" xfId="41592"/>
    <cellStyle name="常规 8 4 5 3 4 2" xfId="41593"/>
    <cellStyle name="常规 8 4 5 3 4 2 2" xfId="41594"/>
    <cellStyle name="常规 8 4 5 3 4 3" xfId="41595"/>
    <cellStyle name="常规 8 4 5 3 5" xfId="41596"/>
    <cellStyle name="常规 8 4 5 3 5 2" xfId="41597"/>
    <cellStyle name="常规 8 4 5 4 2" xfId="41598"/>
    <cellStyle name="常规 8 4 5 4 3" xfId="41599"/>
    <cellStyle name="常规 8 4 5 4 4" xfId="41600"/>
    <cellStyle name="常规 8 4 5 5" xfId="41601"/>
    <cellStyle name="常规 8 4 5 5 2" xfId="41602"/>
    <cellStyle name="常规 8 4 5 5 3" xfId="41603"/>
    <cellStyle name="常规 8 4 5 6" xfId="41604"/>
    <cellStyle name="常规 8 4 5 6 2" xfId="41605"/>
    <cellStyle name="常规 8 4 5 6 3" xfId="41606"/>
    <cellStyle name="常规 8 4 5 7" xfId="41607"/>
    <cellStyle name="常规 8 4 5 7 2" xfId="41608"/>
    <cellStyle name="常规 8 4 5 8" xfId="41609"/>
    <cellStyle name="常规 8 4 5 8 2" xfId="41610"/>
    <cellStyle name="常规 8 4 6 2" xfId="41611"/>
    <cellStyle name="常规 8 4 6 2 2" xfId="41612"/>
    <cellStyle name="常规 8 4 6 2 2 2" xfId="41613"/>
    <cellStyle name="常规 8 4 6 2 2 2 2" xfId="41614"/>
    <cellStyle name="常规 9 20 5" xfId="41615"/>
    <cellStyle name="常规 9 15 5" xfId="41616"/>
    <cellStyle name="常规 8 4 6 2 2 2 2 2" xfId="41617"/>
    <cellStyle name="常规 8 4 6 2 2 3" xfId="41618"/>
    <cellStyle name="常规 8 4 6 2 2 3 2" xfId="41619"/>
    <cellStyle name="常规 8 4 6 2 2 4" xfId="41620"/>
    <cellStyle name="常规 8 4 6 2 3" xfId="41621"/>
    <cellStyle name="常规 8 4 6 2 3 2" xfId="41622"/>
    <cellStyle name="常规 8 4 6 2 3 3" xfId="41623"/>
    <cellStyle name="常规 8 4 6 2 3 4" xfId="41624"/>
    <cellStyle name="常规 8 4 6 2 4" xfId="41625"/>
    <cellStyle name="常规 8 4 6 2 4 2" xfId="41626"/>
    <cellStyle name="常规 8 4 6 2 4 2 2" xfId="41627"/>
    <cellStyle name="常规 8 4 6 2 4 3" xfId="41628"/>
    <cellStyle name="常规 8 4 6 2 5" xfId="41629"/>
    <cellStyle name="常规 8 4 6 2 5 2" xfId="41630"/>
    <cellStyle name="常规 8 4 6 2 6" xfId="41631"/>
    <cellStyle name="常规 8 4 6 2 6 2" xfId="41632"/>
    <cellStyle name="常规 8 4 6 2 7" xfId="41633"/>
    <cellStyle name="常规 8 4 6 3" xfId="41634"/>
    <cellStyle name="输出 3 2 2 3" xfId="41635"/>
    <cellStyle name="常规 8 4 6 3 2" xfId="41636"/>
    <cellStyle name="输出 3 2 2 3 2" xfId="41637"/>
    <cellStyle name="常规 8 4 6 3 2 2" xfId="41638"/>
    <cellStyle name="输出 3 2 2 3 2 2" xfId="41639"/>
    <cellStyle name="常规 8 4 6 3 2 2 2" xfId="41640"/>
    <cellStyle name="输出 3 2 2 3 2 2 2" xfId="41641"/>
    <cellStyle name="常规 8 4 6 3 2 2 2 2" xfId="41642"/>
    <cellStyle name="输出 3 2 2 3 2 3" xfId="41643"/>
    <cellStyle name="常规 8 4 6 3 2 2 3" xfId="41644"/>
    <cellStyle name="输出 3 2 2 3 3" xfId="41645"/>
    <cellStyle name="常规 8 4 6 3 2 3" xfId="41646"/>
    <cellStyle name="常规 8 4 6 3 2 3 2" xfId="41647"/>
    <cellStyle name="常规 8 4 6 3 2 4" xfId="41648"/>
    <cellStyle name="输出 3 2 2 4" xfId="41649"/>
    <cellStyle name="常规 8 4 6 3 3" xfId="41650"/>
    <cellStyle name="输出 3 2 2 4 2" xfId="41651"/>
    <cellStyle name="常规 8 4 6 3 3 2" xfId="41652"/>
    <cellStyle name="输出 3 2 2 4 2 2" xfId="41653"/>
    <cellStyle name="常规 8 4 6 3 3 2 2" xfId="41654"/>
    <cellStyle name="输出 3 2 2 4 2 2 2" xfId="41655"/>
    <cellStyle name="常规 8 4 6 3 3 2 2 2" xfId="41656"/>
    <cellStyle name="输出 3 2 2 4 2 3" xfId="41657"/>
    <cellStyle name="常规 8 4 6 3 3 2 3" xfId="41658"/>
    <cellStyle name="输出 3 2 2 4 3" xfId="41659"/>
    <cellStyle name="常规 8 4 6 3 3 3" xfId="41660"/>
    <cellStyle name="常规 8 4 6 3 3 4" xfId="41661"/>
    <cellStyle name="输出 3 2 2 5" xfId="41662"/>
    <cellStyle name="常规 8 4 6 3 4" xfId="41663"/>
    <cellStyle name="输出 3 2 2 5 2" xfId="41664"/>
    <cellStyle name="常规 8 4 6 3 4 2" xfId="41665"/>
    <cellStyle name="输出 3 2 2 5 2 2" xfId="41666"/>
    <cellStyle name="常规 8 4 6 3 4 2 2" xfId="41667"/>
    <cellStyle name="输出 3 2 2 5 3" xfId="41668"/>
    <cellStyle name="常规 8 4 6 3 4 3" xfId="41669"/>
    <cellStyle name="输出 3 2 2 6" xfId="41670"/>
    <cellStyle name="常规 8 4 6 3 5" xfId="41671"/>
    <cellStyle name="输出 3 2 2 6 2" xfId="41672"/>
    <cellStyle name="常规 8 4 6 3 5 2" xfId="41673"/>
    <cellStyle name="常规 8 4 6 4 3" xfId="41674"/>
    <cellStyle name="常规 8 4 6 4 4" xfId="41675"/>
    <cellStyle name="常规 8 4 6 5 2" xfId="41676"/>
    <cellStyle name="常规 8 4 6 5 3" xfId="41677"/>
    <cellStyle name="常规 8 4 6 5 4" xfId="41678"/>
    <cellStyle name="常规 8 4 6 6" xfId="41679"/>
    <cellStyle name="常规 8 4 6 6 2" xfId="41680"/>
    <cellStyle name="常规 8 4 6 6 3" xfId="41681"/>
    <cellStyle name="常规 8 4 6 7" xfId="41682"/>
    <cellStyle name="常规 8 4 6 7 2" xfId="41683"/>
    <cellStyle name="常规 8 4 6 8" xfId="41684"/>
    <cellStyle name="常规 8 4 6 8 2" xfId="41685"/>
    <cellStyle name="常规 8 4 7 2 2" xfId="41686"/>
    <cellStyle name="常规 8 4 7 2 2 2" xfId="41687"/>
    <cellStyle name="常规 8 4 7 2 2 2 2" xfId="41688"/>
    <cellStyle name="常规 8 4 7 2 2 3" xfId="41689"/>
    <cellStyle name="常规 8 4 7 2 3" xfId="41690"/>
    <cellStyle name="常规 8 4 7 2 3 2" xfId="41691"/>
    <cellStyle name="常规 8 4 7 2 4" xfId="41692"/>
    <cellStyle name="常规 8 4 7 3" xfId="41693"/>
    <cellStyle name="输出 3 3 2 3" xfId="41694"/>
    <cellStyle name="常规 8 4 7 3 2" xfId="41695"/>
    <cellStyle name="常规 8 4 7 3 2 2" xfId="41696"/>
    <cellStyle name="常规 8 4 7 3 2 3" xfId="41697"/>
    <cellStyle name="常规 8 4 7 3 3" xfId="41698"/>
    <cellStyle name="常规 8 4 7 3 3 2" xfId="41699"/>
    <cellStyle name="常规 8 4 7 3 4" xfId="41700"/>
    <cellStyle name="输出 3 3 3 3" xfId="41701"/>
    <cellStyle name="常规 8 4 7 4 2" xfId="41702"/>
    <cellStyle name="常规 8 4 7 4 3" xfId="41703"/>
    <cellStyle name="常规 8 4 7 5" xfId="41704"/>
    <cellStyle name="常规 8 4 7 6" xfId="41705"/>
    <cellStyle name="常规 8 4 7 7" xfId="41706"/>
    <cellStyle name="常规 8 4 8 2 2 3" xfId="41707"/>
    <cellStyle name="常规 8 4 8 2 4" xfId="41708"/>
    <cellStyle name="常规 8 4 8 3 2 3" xfId="41709"/>
    <cellStyle name="常规 8 4 8 3 3" xfId="41710"/>
    <cellStyle name="常规 8 8 5 2 2 2" xfId="41711"/>
    <cellStyle name="常规 8 4 8 3 4" xfId="41712"/>
    <cellStyle name="常规 8 4 8 4 2" xfId="41713"/>
    <cellStyle name="常规 8 4 8 4 3" xfId="41714"/>
    <cellStyle name="常规 8 4 8 5" xfId="41715"/>
    <cellStyle name="常规 8 4 8 6" xfId="41716"/>
    <cellStyle name="常规 8 4 8 7" xfId="41717"/>
    <cellStyle name="常规 8 5 10 2 2 2" xfId="41718"/>
    <cellStyle name="常规 8 5 10 2 3" xfId="41719"/>
    <cellStyle name="常规 8 5 10 4" xfId="41720"/>
    <cellStyle name="常规 8 5 11 2 2 2" xfId="41721"/>
    <cellStyle name="常规 8 5 11 3" xfId="41722"/>
    <cellStyle name="常规 8 5 11 4" xfId="41723"/>
    <cellStyle name="常规 8 5 12 2" xfId="41724"/>
    <cellStyle name="常规 8 5 12 2 2" xfId="41725"/>
    <cellStyle name="常规 8 5 12 3 2" xfId="41726"/>
    <cellStyle name="常规 8 5 12 4" xfId="41727"/>
    <cellStyle name="常规 8 5 13" xfId="41728"/>
    <cellStyle name="常规 8 5 13 2" xfId="41729"/>
    <cellStyle name="常规 8 5 13 2 2" xfId="41730"/>
    <cellStyle name="常规 8 5 13 3" xfId="41731"/>
    <cellStyle name="常规 8 5 14" xfId="41732"/>
    <cellStyle name="常规 8 5 14 2" xfId="41733"/>
    <cellStyle name="常规 8 5 15" xfId="41734"/>
    <cellStyle name="常规 8 5 15 2" xfId="41735"/>
    <cellStyle name="常规 8 5 16" xfId="41736"/>
    <cellStyle name="常规 8 5 2 2" xfId="41737"/>
    <cellStyle name="常规 8 5 2 2 2" xfId="41738"/>
    <cellStyle name="常规 8 5 2 2 2 2" xfId="41739"/>
    <cellStyle name="常规 8 5 2 2 2 2 2" xfId="41740"/>
    <cellStyle name="常规 8 5 2 2 2 2 2 2" xfId="41741"/>
    <cellStyle name="常规 8 5 2 2 3" xfId="41742"/>
    <cellStyle name="常规 8 5 2 2 3 2" xfId="41743"/>
    <cellStyle name="常规 8 5 2 2 3 2 2" xfId="41744"/>
    <cellStyle name="常规 8 5 2 2 3 2 2 2" xfId="41745"/>
    <cellStyle name="常规 8 5 2 2 4 2 2" xfId="41746"/>
    <cellStyle name="常规 8 5 2 2 5" xfId="41747"/>
    <cellStyle name="常规 8 5 2 2 6" xfId="41748"/>
    <cellStyle name="常规 8 5 2 2 6 2" xfId="41749"/>
    <cellStyle name="常规 8 5 2 2 7" xfId="41750"/>
    <cellStyle name="常规 8 5 2 3" xfId="41751"/>
    <cellStyle name="常规 8 5 2 3 2" xfId="41752"/>
    <cellStyle name="常规 8 5 2 3 3" xfId="41753"/>
    <cellStyle name="常规 8 5 2 3 3 2 3" xfId="41754"/>
    <cellStyle name="常规 8 5 2 3 4" xfId="41755"/>
    <cellStyle name="常规 8 5 2 3 5" xfId="41756"/>
    <cellStyle name="常规 8 5 2 4 4" xfId="41757"/>
    <cellStyle name="常规 8 5 2 5 3" xfId="41758"/>
    <cellStyle name="常规 8 5 2 5 4" xfId="41759"/>
    <cellStyle name="常规 8 5 2 6 2" xfId="41760"/>
    <cellStyle name="常规 8 5 2 6 3" xfId="41761"/>
    <cellStyle name="常规 8 5 2 7" xfId="41762"/>
    <cellStyle name="常规 8 5 2 7 2" xfId="41763"/>
    <cellStyle name="输出 2 2 2 6 2 2 2" xfId="41764"/>
    <cellStyle name="常规 8 5 2 8" xfId="41765"/>
    <cellStyle name="常规 8 5 2 8 2" xfId="41766"/>
    <cellStyle name="常规 8 5 3" xfId="41767"/>
    <cellStyle name="常规 8 5 3 2" xfId="41768"/>
    <cellStyle name="常规 8 5 3 2 2" xfId="41769"/>
    <cellStyle name="常规 8 5 3 2 2 2 2" xfId="41770"/>
    <cellStyle name="常规 8 5 3 2 2 2 3" xfId="41771"/>
    <cellStyle name="常规 8 5 3 2 2 3" xfId="41772"/>
    <cellStyle name="常规 8 5 3 2 2 3 2" xfId="41773"/>
    <cellStyle name="常规 8 5 3 2 3" xfId="41774"/>
    <cellStyle name="常规 8 5 3 2 3 2" xfId="41775"/>
    <cellStyle name="常规 8 5 3 2 3 2 2" xfId="41776"/>
    <cellStyle name="常规 8 5 3 2 3 2 2 2" xfId="41777"/>
    <cellStyle name="常规 8 5 3 2 3 3" xfId="41778"/>
    <cellStyle name="常规 8 5 3 2 3 3 2" xfId="41779"/>
    <cellStyle name="常规 8 5 3 2 4" xfId="41780"/>
    <cellStyle name="常规 8 5 3 2 4 2" xfId="41781"/>
    <cellStyle name="常规 8 5 3 2 4 2 2" xfId="41782"/>
    <cellStyle name="常规 8 5 3 2 4 3" xfId="41783"/>
    <cellStyle name="常规 8 5 3 2 6" xfId="41784"/>
    <cellStyle name="常规 8 5 3 2 6 2" xfId="41785"/>
    <cellStyle name="常规 8 5 3 2 7" xfId="41786"/>
    <cellStyle name="常规 8 5 3 3" xfId="41787"/>
    <cellStyle name="常规 8 5 3 3 2" xfId="41788"/>
    <cellStyle name="常规 8 5 3 3 2 2 2 2" xfId="41789"/>
    <cellStyle name="常规 8 5 3 3 2 2 3" xfId="41790"/>
    <cellStyle name="常规 8 5 3 3 2 3 2" xfId="41791"/>
    <cellStyle name="常规 8 5 3 3 2 4" xfId="41792"/>
    <cellStyle name="常规 8 5 3 3 3" xfId="41793"/>
    <cellStyle name="常规 8 5 3 3 3 2 2 2" xfId="41794"/>
    <cellStyle name="常规 8 5 3 3 3 2 3" xfId="41795"/>
    <cellStyle name="常规 8 5 3 3 4" xfId="41796"/>
    <cellStyle name="常规 8 5 3 3 4 2 2" xfId="41797"/>
    <cellStyle name="常规 8 5 3 3 5" xfId="41798"/>
    <cellStyle name="常规 8 5 3 4 4" xfId="41799"/>
    <cellStyle name="常规 8 5 3 5 2 3" xfId="41800"/>
    <cellStyle name="常规 8 5 3 5 3" xfId="41801"/>
    <cellStyle name="常规 8 5 3 6 2" xfId="41802"/>
    <cellStyle name="常规 8 5 3 6 3" xfId="41803"/>
    <cellStyle name="常规 8 5 3 7" xfId="41804"/>
    <cellStyle name="常规 8 5 3 8" xfId="41805"/>
    <cellStyle name="常规 8 5 4 2 2" xfId="41806"/>
    <cellStyle name="常规 8 5 4 2 2 2 2" xfId="41807"/>
    <cellStyle name="常规 8 5 4 2 2 2 2 2" xfId="41808"/>
    <cellStyle name="常规 8 5 4 2 2 2 3" xfId="41809"/>
    <cellStyle name="常规 8 5 4 2 2 3" xfId="41810"/>
    <cellStyle name="常规 8 5 4 2 2 3 2" xfId="41811"/>
    <cellStyle name="常规 8 5 4 2 2 4" xfId="41812"/>
    <cellStyle name="常规 8 5 4 2 3" xfId="41813"/>
    <cellStyle name="常规 8 5 4 2 3 2" xfId="41814"/>
    <cellStyle name="常规 8 5 4 2 3 2 2" xfId="41815"/>
    <cellStyle name="常规 8 5 4 2 3 2 2 2" xfId="41816"/>
    <cellStyle name="常规 8 5 4 2 3 2 3" xfId="41817"/>
    <cellStyle name="常规 8 5 4 2 3 3" xfId="41818"/>
    <cellStyle name="常规 8 5 4 2 3 3 2" xfId="41819"/>
    <cellStyle name="常规 8 5 4 2 3 4" xfId="41820"/>
    <cellStyle name="常规 8 5 4 2 4 2" xfId="41821"/>
    <cellStyle name="常规 8 5 4 2 4 3" xfId="41822"/>
    <cellStyle name="常规 8 5 4 2 5" xfId="41823"/>
    <cellStyle name="强调文字颜色 5 3 3 6" xfId="41824"/>
    <cellStyle name="常规 8 5 4 2 5 2" xfId="41825"/>
    <cellStyle name="常规 8 5 4 2 6" xfId="41826"/>
    <cellStyle name="常规 8 5 4 2 6 2" xfId="41827"/>
    <cellStyle name="常规 8 5 4 2 7" xfId="41828"/>
    <cellStyle name="常规 8 5 4 3" xfId="41829"/>
    <cellStyle name="常规 8 5 4 3 2" xfId="41830"/>
    <cellStyle name="常规 8 5 4 3 2 2 2" xfId="41831"/>
    <cellStyle name="常规 8 5 4 3 2 2 2 2" xfId="41832"/>
    <cellStyle name="常规 8 5 4 3 2 2 3" xfId="41833"/>
    <cellStyle name="强调文字颜色 4 2 2 2 2 2 2" xfId="41834"/>
    <cellStyle name="常规 8 5 4 3 2 3" xfId="41835"/>
    <cellStyle name="常规 8 5 4 3 2 3 2" xfId="41836"/>
    <cellStyle name="常规 8 5 4 3 2 4" xfId="41837"/>
    <cellStyle name="常规 8 5 4 3 3" xfId="41838"/>
    <cellStyle name="常规 8 5 4 3 3 2" xfId="41839"/>
    <cellStyle name="常规 8 5 4 3 3 3" xfId="41840"/>
    <cellStyle name="常规 8 5 4 3 3 3 2" xfId="41841"/>
    <cellStyle name="常规 8 5 4 3 3 4" xfId="41842"/>
    <cellStyle name="常规 8 5 4 3 4" xfId="41843"/>
    <cellStyle name="常规 8 5 4 3 4 2" xfId="41844"/>
    <cellStyle name="常规 8 5 4 3 5" xfId="41845"/>
    <cellStyle name="常规 8 5 4 3 5 2" xfId="41846"/>
    <cellStyle name="常规 8 5 4 4 3" xfId="41847"/>
    <cellStyle name="常规 8 5 4 4 3 2" xfId="41848"/>
    <cellStyle name="常规 8 5 4 4 4" xfId="41849"/>
    <cellStyle name="常规 8 5 4 5 2" xfId="41850"/>
    <cellStyle name="强调文字颜色 4 2 2 2 4 2 2" xfId="41851"/>
    <cellStyle name="常规 8 5 4 5 2 3" xfId="41852"/>
    <cellStyle name="常规 8 5 4 5 3" xfId="41853"/>
    <cellStyle name="常规 8 5 4 5 4" xfId="41854"/>
    <cellStyle name="常规 8 5 4 6" xfId="41855"/>
    <cellStyle name="常规 8 5 4 6 2" xfId="41856"/>
    <cellStyle name="常规 8 5 4 6 2 2" xfId="41857"/>
    <cellStyle name="常规 8 5 4 6 3" xfId="41858"/>
    <cellStyle name="常规 8 5 4 7" xfId="41859"/>
    <cellStyle name="常规 8 5 4 8" xfId="41860"/>
    <cellStyle name="常规 8 5 5 2" xfId="41861"/>
    <cellStyle name="常规 8 5 5 2 2" xfId="41862"/>
    <cellStyle name="常规 8 5 5 2 2 2 2" xfId="41863"/>
    <cellStyle name="常规 9 9 3 4 3" xfId="41864"/>
    <cellStyle name="常规 8 5 5 2 2 2 2 2" xfId="41865"/>
    <cellStyle name="常规 8 5 5 2 2 2 3" xfId="41866"/>
    <cellStyle name="常规 8 5 5 2 2 3" xfId="41867"/>
    <cellStyle name="常规 8 5 5 2 2 3 2" xfId="41868"/>
    <cellStyle name="常规 8 5 5 2 2 4" xfId="41869"/>
    <cellStyle name="常规 8 5 5 2 3 2" xfId="41870"/>
    <cellStyle name="常规 8 5 5 2 3 2 2" xfId="41871"/>
    <cellStyle name="常规 8 5 5 2 3 2 2 2" xfId="41872"/>
    <cellStyle name="常规 8 5 5 2 3 2 3" xfId="41873"/>
    <cellStyle name="常规 8 5 5 2 3 3" xfId="41874"/>
    <cellStyle name="常规 8 5 5 2 3 3 2" xfId="41875"/>
    <cellStyle name="常规 8 5 5 2 3 4" xfId="41876"/>
    <cellStyle name="常规 8 5 5 2 4 2" xfId="41877"/>
    <cellStyle name="常规 8 5 5 2 4 3" xfId="41878"/>
    <cellStyle name="常规 8 5 5 2 5" xfId="41879"/>
    <cellStyle name="强调文字颜色 6 3 3 6" xfId="41880"/>
    <cellStyle name="常规 8 5 5 2 5 2" xfId="41881"/>
    <cellStyle name="常规 8 5 5 2 6" xfId="41882"/>
    <cellStyle name="常规 8 5 5 2 6 2" xfId="41883"/>
    <cellStyle name="常规 8 5 5 2 7" xfId="41884"/>
    <cellStyle name="常规 8 5 5 3" xfId="41885"/>
    <cellStyle name="常规 8 5 5 3 2" xfId="41886"/>
    <cellStyle name="常规 8 5 5 3 2 2 2" xfId="41887"/>
    <cellStyle name="常规 8 5 5 3 2 2 2 2" xfId="41888"/>
    <cellStyle name="常规 8 5 5 3 2 2 3" xfId="41889"/>
    <cellStyle name="常规 8 5 5 3 2 3" xfId="41890"/>
    <cellStyle name="常规 8 5 5 3 2 3 2" xfId="41891"/>
    <cellStyle name="常规 8 5 5 3 2 4" xfId="41892"/>
    <cellStyle name="常规 8 5 5 3 3" xfId="41893"/>
    <cellStyle name="常规 8 5 5 3 4" xfId="41894"/>
    <cellStyle name="常规 8 5 5 3 5" xfId="41895"/>
    <cellStyle name="常规 8 5 5 4 2" xfId="41896"/>
    <cellStyle name="常规 8 5 5 4 3" xfId="41897"/>
    <cellStyle name="常规 8 5 5 4 4" xfId="41898"/>
    <cellStyle name="常规 8 5 5 5" xfId="41899"/>
    <cellStyle name="常规 8 5 5 5 2" xfId="41900"/>
    <cellStyle name="常规 8 5 5 5 2 2" xfId="41901"/>
    <cellStyle name="常规 8 5 5 5 2 3" xfId="41902"/>
    <cellStyle name="常规 8 5 5 5 3" xfId="41903"/>
    <cellStyle name="常规 8 5 5 5 4" xfId="41904"/>
    <cellStyle name="常规 8 5 5 6" xfId="41905"/>
    <cellStyle name="常规 8 5 5 6 2" xfId="41906"/>
    <cellStyle name="常规 8 5 5 6 3" xfId="41907"/>
    <cellStyle name="常规 8 5 5 7" xfId="41908"/>
    <cellStyle name="常规 8 5 5 8" xfId="41909"/>
    <cellStyle name="常规 8 5 6" xfId="41910"/>
    <cellStyle name="常规 8 5 6 2" xfId="41911"/>
    <cellStyle name="常规 8 5 6 2 2" xfId="41912"/>
    <cellStyle name="常规 8 5 6 2 2 2" xfId="41913"/>
    <cellStyle name="常规 8 5 6 2 2 2 2" xfId="41914"/>
    <cellStyle name="常规 8 5 6 2 2 2 2 2" xfId="41915"/>
    <cellStyle name="常规 8 5 6 2 2 3" xfId="41916"/>
    <cellStyle name="常规 8 5 6 2 2 3 2" xfId="41917"/>
    <cellStyle name="常规 8 5 6 2 2 4" xfId="41918"/>
    <cellStyle name="常规 8 5 6 2 3" xfId="41919"/>
    <cellStyle name="常规 8 5 6 2 3 2" xfId="41920"/>
    <cellStyle name="常规 8 5 6 2 3 2 2" xfId="41921"/>
    <cellStyle name="链接单元格 3" xfId="41922"/>
    <cellStyle name="常规 8 5 6 2 3 2 2 2" xfId="41923"/>
    <cellStyle name="常规 8 5 6 2 3 3" xfId="41924"/>
    <cellStyle name="常规 8 5 6 2 3 3 2" xfId="41925"/>
    <cellStyle name="常规 8 5 6 2 3 4" xfId="41926"/>
    <cellStyle name="常规 8 5 6 2 4" xfId="41927"/>
    <cellStyle name="常规 8 5 6 2 4 2" xfId="41928"/>
    <cellStyle name="常规 8 5 6 2 4 2 2" xfId="41929"/>
    <cellStyle name="常规 8 5 6 2 4 3" xfId="41930"/>
    <cellStyle name="常规 8 5 6 2 5" xfId="41931"/>
    <cellStyle name="常规 8 5 6 2 5 2" xfId="41932"/>
    <cellStyle name="常规 8 5 6 2 6" xfId="41933"/>
    <cellStyle name="常规 8 5 6 2 6 2" xfId="41934"/>
    <cellStyle name="常规 8 5 6 2 7" xfId="41935"/>
    <cellStyle name="常规 8 5 6 3" xfId="41936"/>
    <cellStyle name="输出 4 2 2 3" xfId="41937"/>
    <cellStyle name="常规 8 5 6 3 2" xfId="41938"/>
    <cellStyle name="常规 8 5 6 3 2 2" xfId="41939"/>
    <cellStyle name="常规 8 5 6 3 2 2 2" xfId="41940"/>
    <cellStyle name="常规 8 5 6 3 2 2 2 2" xfId="41941"/>
    <cellStyle name="常规 8 5 6 3 2 3" xfId="41942"/>
    <cellStyle name="常规 8 5 6 3 2 3 2" xfId="41943"/>
    <cellStyle name="好 2 3 4 2" xfId="41944"/>
    <cellStyle name="常规 8 5 6 3 2 4" xfId="41945"/>
    <cellStyle name="常规 8 5 6 3 3" xfId="41946"/>
    <cellStyle name="常规 8 5 6 3 3 2" xfId="41947"/>
    <cellStyle name="常规 8 5 6 3 3 2 2" xfId="41948"/>
    <cellStyle name="常规 8 5 6 3 3 2 2 2" xfId="41949"/>
    <cellStyle name="常规 8 5 6 3 3 3" xfId="41950"/>
    <cellStyle name="常规 8 5 6 3 3 3 2" xfId="41951"/>
    <cellStyle name="好 2 3 5 2" xfId="41952"/>
    <cellStyle name="常规 8 5 6 3 3 4" xfId="41953"/>
    <cellStyle name="常规 8 5 6 3 4" xfId="41954"/>
    <cellStyle name="常规 8 5 6 3 4 2" xfId="41955"/>
    <cellStyle name="常规 8 5 6 3 4 2 2" xfId="41956"/>
    <cellStyle name="常规 8 5 6 3 4 3" xfId="41957"/>
    <cellStyle name="常规 8 5 6 3 5" xfId="41958"/>
    <cellStyle name="常规 8 5 6 3 5 2" xfId="41959"/>
    <cellStyle name="常规 8 5 6 4 2 3" xfId="41960"/>
    <cellStyle name="常规 8 5 6 4 3" xfId="41961"/>
    <cellStyle name="常规 8 5 6 4 3 2" xfId="41962"/>
    <cellStyle name="常规 8 5 6 4 4" xfId="41963"/>
    <cellStyle name="常规 8 5 6 5 2" xfId="41964"/>
    <cellStyle name="常规 8 5 6 5 2 2" xfId="41965"/>
    <cellStyle name="常规 8 5 6 5 2 3" xfId="41966"/>
    <cellStyle name="常规 8 5 6 5 3" xfId="41967"/>
    <cellStyle name="常规 8 5 6 5 4" xfId="41968"/>
    <cellStyle name="常规 8 5 6 6 2" xfId="41969"/>
    <cellStyle name="常规 8 5 6 6 2 2" xfId="41970"/>
    <cellStyle name="常规 8 5 6 6 3" xfId="41971"/>
    <cellStyle name="常规 8 5 6 7" xfId="41972"/>
    <cellStyle name="常规 8 5 6 8" xfId="41973"/>
    <cellStyle name="常规 8 5 7 2" xfId="41974"/>
    <cellStyle name="常规 8 5 7 2 2" xfId="41975"/>
    <cellStyle name="常规 8 5 7 2 2 2" xfId="41976"/>
    <cellStyle name="常规 8 5 7 2 2 2 2" xfId="41977"/>
    <cellStyle name="常规 8 5 7 2 3" xfId="41978"/>
    <cellStyle name="常规 8 5 7 2 3 2" xfId="41979"/>
    <cellStyle name="常规 8 5 7 2 4" xfId="41980"/>
    <cellStyle name="常规 8 5 7 3" xfId="41981"/>
    <cellStyle name="输出 4 3 2 3" xfId="41982"/>
    <cellStyle name="常规 8 5 7 3 2" xfId="41983"/>
    <cellStyle name="常规 8 5 7 3 2 2" xfId="41984"/>
    <cellStyle name="常规 8 5 7 3 2 2 2" xfId="41985"/>
    <cellStyle name="常规 8 5 7 3 3" xfId="41986"/>
    <cellStyle name="常规 8 5 7 3 3 2" xfId="41987"/>
    <cellStyle name="常规 8 5 7 3 4" xfId="41988"/>
    <cellStyle name="常规 8 5 7 4 2" xfId="41989"/>
    <cellStyle name="常规 8 5 7 4 2 2" xfId="41990"/>
    <cellStyle name="常规 8 5 7 4 3" xfId="41991"/>
    <cellStyle name="常规 8 5 7 5" xfId="41992"/>
    <cellStyle name="常规 8 5 7 6" xfId="41993"/>
    <cellStyle name="输出 2 3 3 2 2 2" xfId="41994"/>
    <cellStyle name="常规 8 5 7 7" xfId="41995"/>
    <cellStyle name="常规 8 5 8 2 2 2" xfId="41996"/>
    <cellStyle name="常规 8 5 8 2 2 2 2" xfId="41997"/>
    <cellStyle name="常规 8 5 8 2 2 3" xfId="41998"/>
    <cellStyle name="常规 8 5 8 2 3" xfId="41999"/>
    <cellStyle name="常规 8 5 8 2 3 2" xfId="42000"/>
    <cellStyle name="常规 8 5 8 2 4" xfId="42001"/>
    <cellStyle name="输出 4 4 2 3" xfId="42002"/>
    <cellStyle name="常规 8 5 8 3 2" xfId="42003"/>
    <cellStyle name="常规 8 5 8 3 2 2" xfId="42004"/>
    <cellStyle name="常规 8 5 8 3 2 2 2" xfId="42005"/>
    <cellStyle name="常规 8 5 8 3 2 3" xfId="42006"/>
    <cellStyle name="常规 8 5 8 3 3" xfId="42007"/>
    <cellStyle name="常规 8 5 8 3 4" xfId="42008"/>
    <cellStyle name="常规 8 5 8 4" xfId="42009"/>
    <cellStyle name="常规 8 5 8 4 2" xfId="42010"/>
    <cellStyle name="常规 8 5 8 4 2 2" xfId="42011"/>
    <cellStyle name="常规 8 5 8 4 3" xfId="42012"/>
    <cellStyle name="常规 8 5 8 5" xfId="42013"/>
    <cellStyle name="常规 8 5 8 6" xfId="42014"/>
    <cellStyle name="常规 8 5 8 7" xfId="42015"/>
    <cellStyle name="常规 8 5 9 2 2" xfId="42016"/>
    <cellStyle name="常规 8 5 9 2 2 2" xfId="42017"/>
    <cellStyle name="常规 8 5 9 2 3" xfId="42018"/>
    <cellStyle name="常规 8 5 9 3" xfId="42019"/>
    <cellStyle name="输出 4 5 2 3" xfId="42020"/>
    <cellStyle name="常规 8 5 9 3 2" xfId="42021"/>
    <cellStyle name="常规 8 6" xfId="42022"/>
    <cellStyle name="常规 8 6 2 2" xfId="42023"/>
    <cellStyle name="常规 8 6 2 2 2" xfId="42024"/>
    <cellStyle name="常规 8 6 2 2 2 2 2" xfId="42025"/>
    <cellStyle name="常规 8 6 2 2 3" xfId="42026"/>
    <cellStyle name="常规 8 6 2 3" xfId="42027"/>
    <cellStyle name="常规 8 6 2 3 2" xfId="42028"/>
    <cellStyle name="常规 8 6 2 3 3" xfId="42029"/>
    <cellStyle name="常规 8 6 2 3 4" xfId="42030"/>
    <cellStyle name="常规 8 6 2 4 3" xfId="42031"/>
    <cellStyle name="常规 8 6 2 6 2" xfId="42032"/>
    <cellStyle name="常规 8 6 2 7" xfId="42033"/>
    <cellStyle name="常规 8 6 3" xfId="42034"/>
    <cellStyle name="常规 8 6 3 2" xfId="42035"/>
    <cellStyle name="常规 8 6 3 2 2" xfId="42036"/>
    <cellStyle name="常规 8 6 3 2 3" xfId="42037"/>
    <cellStyle name="常规 8 6 3 2 4" xfId="42038"/>
    <cellStyle name="常规 8 6 3 3" xfId="42039"/>
    <cellStyle name="常规 8 6 3 3 2" xfId="42040"/>
    <cellStyle name="常规 8 6 3 3 4" xfId="42041"/>
    <cellStyle name="常规 8 6 3 4 2" xfId="42042"/>
    <cellStyle name="常规 8 6 3 4 3" xfId="42043"/>
    <cellStyle name="常规 8 6 3 6" xfId="42044"/>
    <cellStyle name="常规 8 6 3 6 2" xfId="42045"/>
    <cellStyle name="常规 8 6 3 7" xfId="42046"/>
    <cellStyle name="常规 8 6 4 2" xfId="42047"/>
    <cellStyle name="常规 8 6 4 2 2" xfId="42048"/>
    <cellStyle name="常规 8 6 4 2 3" xfId="42049"/>
    <cellStyle name="常规 8 6 4 3" xfId="42050"/>
    <cellStyle name="常规 8 6 4 3 2" xfId="42051"/>
    <cellStyle name="常规 8 6 4 4" xfId="42052"/>
    <cellStyle name="常规 8 6 5" xfId="42053"/>
    <cellStyle name="常规 8 6 5 2" xfId="42054"/>
    <cellStyle name="常规 8 6 5 2 2" xfId="42055"/>
    <cellStyle name="常规 8 6 5 3" xfId="42056"/>
    <cellStyle name="常规 8 6 5 4" xfId="42057"/>
    <cellStyle name="常规 8 6 6" xfId="42058"/>
    <cellStyle name="常规 9 2 2 2 2 2 3" xfId="42059"/>
    <cellStyle name="常规 8 6 6 2" xfId="42060"/>
    <cellStyle name="常规 9 2 2 2 2 2 3 2" xfId="42061"/>
    <cellStyle name="常规 8 6 6 2 2" xfId="42062"/>
    <cellStyle name="常规 9 2 2 2 2 2 4" xfId="42063"/>
    <cellStyle name="常规 8 6 6 3" xfId="42064"/>
    <cellStyle name="常规 9 2 2 2 2 3 3" xfId="42065"/>
    <cellStyle name="常规 8 6 7 2" xfId="42066"/>
    <cellStyle name="常规 8 7" xfId="42067"/>
    <cellStyle name="常规 8 7 2" xfId="42068"/>
    <cellStyle name="常规 8 7 2 2" xfId="42069"/>
    <cellStyle name="常规 8 7 2 3" xfId="42070"/>
    <cellStyle name="常规 8 7 2 4 2 2" xfId="42071"/>
    <cellStyle name="常规 8 7 2 4 3" xfId="42072"/>
    <cellStyle name="常规 8 7 2 6" xfId="42073"/>
    <cellStyle name="常规 8 7 2 6 2" xfId="42074"/>
    <cellStyle name="常规 8 7 3" xfId="42075"/>
    <cellStyle name="常规 8 7 3 2" xfId="42076"/>
    <cellStyle name="常规 8 7 3 2 2" xfId="42077"/>
    <cellStyle name="常规 8 7 3 2 2 3" xfId="42078"/>
    <cellStyle name="常规 8 7 3 2 3" xfId="42079"/>
    <cellStyle name="常规 8 7 3 2 3 2" xfId="42080"/>
    <cellStyle name="常规 8 7 3 2 4" xfId="42081"/>
    <cellStyle name="常规 8 7 3 3" xfId="42082"/>
    <cellStyle name="强调文字颜色 5 2 2 2 3" xfId="42083"/>
    <cellStyle name="常规 8 7 3 3 2" xfId="42084"/>
    <cellStyle name="常规 8 7 3 3 2 3" xfId="42085"/>
    <cellStyle name="强调文字颜色 5 2 2 2 4 2" xfId="42086"/>
    <cellStyle name="常规 8 7 3 3 3 2" xfId="42087"/>
    <cellStyle name="强调文字颜色 5 2 2 2 5" xfId="42088"/>
    <cellStyle name="常规 8 7 3 3 4" xfId="42089"/>
    <cellStyle name="常规 8 7 3 4 2" xfId="42090"/>
    <cellStyle name="常规 8 7 3 4 2 2" xfId="42091"/>
    <cellStyle name="常规 8 7 3 4 3" xfId="42092"/>
    <cellStyle name="常规 8 7 3 6" xfId="42093"/>
    <cellStyle name="常规 8 7 3 7" xfId="42094"/>
    <cellStyle name="常规 8 7 4" xfId="42095"/>
    <cellStyle name="常规 8 7 4 2" xfId="42096"/>
    <cellStyle name="输入 3 2 2 5 3" xfId="42097"/>
    <cellStyle name="常规 8 7 4 2 2" xfId="42098"/>
    <cellStyle name="常规 8 7 4 3" xfId="42099"/>
    <cellStyle name="输入 3 2 2 6 3" xfId="42100"/>
    <cellStyle name="常规 8 7 4 3 2" xfId="42101"/>
    <cellStyle name="常规 8 7 4 4" xfId="42102"/>
    <cellStyle name="常规 8 7 5 2 2" xfId="42103"/>
    <cellStyle name="常规 8 7 5 2 3" xfId="42104"/>
    <cellStyle name="常规 8 7 5 3" xfId="42105"/>
    <cellStyle name="常规 8 7 5 3 2" xfId="42106"/>
    <cellStyle name="常规 8 7 5 4" xfId="42107"/>
    <cellStyle name="常规 9 2 2 2 3 2 3" xfId="42108"/>
    <cellStyle name="常规 8 7 6 2" xfId="42109"/>
    <cellStyle name="常规 8 7 6 2 2" xfId="42110"/>
    <cellStyle name="常规 8 7 6 3" xfId="42111"/>
    <cellStyle name="常规 8 7 7" xfId="42112"/>
    <cellStyle name="常规 8 7 7 2" xfId="42113"/>
    <cellStyle name="常规 9 2 2 3 4 2 2" xfId="42114"/>
    <cellStyle name="常规 8 8" xfId="42115"/>
    <cellStyle name="常规 8 8 2" xfId="42116"/>
    <cellStyle name="常规 8 8 2 2" xfId="42117"/>
    <cellStyle name="常规 8 8 2 2 2" xfId="42118"/>
    <cellStyle name="常规 8 8 2 2 2 2" xfId="42119"/>
    <cellStyle name="常规 8 8 2 2 2 3" xfId="42120"/>
    <cellStyle name="常规 8 8 2 2 3" xfId="42121"/>
    <cellStyle name="常规 8 8 2 2 3 2" xfId="42122"/>
    <cellStyle name="常规 8 8 2 2 4" xfId="42123"/>
    <cellStyle name="常规 8 8 2 3" xfId="42124"/>
    <cellStyle name="常规 8 8 2 3 2" xfId="42125"/>
    <cellStyle name="常规 8 8 2 3 2 2" xfId="42126"/>
    <cellStyle name="常规 8 8 2 3 2 3" xfId="42127"/>
    <cellStyle name="常规 8 8 2 3 3" xfId="42128"/>
    <cellStyle name="常规 8 8 2 3 3 2" xfId="42129"/>
    <cellStyle name="常规 8 8 2 3 4" xfId="42130"/>
    <cellStyle name="常规 8 8 2 4 2" xfId="42131"/>
    <cellStyle name="常规 8 8 2 4 2 2" xfId="42132"/>
    <cellStyle name="常规 8 8 2 4 3" xfId="42133"/>
    <cellStyle name="常规 8 8 2 5" xfId="42134"/>
    <cellStyle name="常规 8 8 2 5 2" xfId="42135"/>
    <cellStyle name="常规 8 8 2 7" xfId="42136"/>
    <cellStyle name="常规 8 8 3" xfId="42137"/>
    <cellStyle name="常规 8 8 3 2" xfId="42138"/>
    <cellStyle name="常规 8 8 3 2 2" xfId="42139"/>
    <cellStyle name="常规 8 8 3 2 2 2 2" xfId="42140"/>
    <cellStyle name="常规 8 8 3 2 2 3" xfId="42141"/>
    <cellStyle name="常规 8 8 3 2 3 2" xfId="42142"/>
    <cellStyle name="常规 8 8 3 2 4" xfId="42143"/>
    <cellStyle name="常规 8 8 3 3" xfId="42144"/>
    <cellStyle name="强调文字颜色 5 3 2 2 3" xfId="42145"/>
    <cellStyle name="常规 8 8 3 3 2" xfId="42146"/>
    <cellStyle name="强调文字颜色 5 3 2 2 3 2 2" xfId="42147"/>
    <cellStyle name="常规 8 8 3 3 2 2 2" xfId="42148"/>
    <cellStyle name="常规 8 8 3 3 2 3" xfId="42149"/>
    <cellStyle name="强调文字颜色 5 3 2 2 4" xfId="42150"/>
    <cellStyle name="常规 8 8 3 3 3" xfId="42151"/>
    <cellStyle name="强调文字颜色 5 3 2 2 4 2" xfId="42152"/>
    <cellStyle name="常规 8 8 3 3 3 2" xfId="42153"/>
    <cellStyle name="强调文字颜色 5 3 2 2 5" xfId="42154"/>
    <cellStyle name="常规 8 8 3 3 4" xfId="42155"/>
    <cellStyle name="常规 8 8 3 4" xfId="42156"/>
    <cellStyle name="检查单元格 4" xfId="42157"/>
    <cellStyle name="常规 8 8 3 4 2" xfId="42158"/>
    <cellStyle name="检查单元格 4 2" xfId="42159"/>
    <cellStyle name="常规 8 8 3 4 2 2" xfId="42160"/>
    <cellStyle name="检查单元格 5" xfId="42161"/>
    <cellStyle name="常规 8 8 3 4 3" xfId="42162"/>
    <cellStyle name="常规 8 8 3 7" xfId="42163"/>
    <cellStyle name="常规 8 8 4 2" xfId="42164"/>
    <cellStyle name="常规 8 8 4 2 2" xfId="42165"/>
    <cellStyle name="常规 8 8 4 2 3" xfId="42166"/>
    <cellStyle name="常规 8 8 4 3" xfId="42167"/>
    <cellStyle name="常规 8 8 4 3 2" xfId="42168"/>
    <cellStyle name="常规 8 8 4 4" xfId="42169"/>
    <cellStyle name="常规 8 8 5" xfId="42170"/>
    <cellStyle name="常规 8 8 5 2" xfId="42171"/>
    <cellStyle name="常规 8 8 5 2 2" xfId="42172"/>
    <cellStyle name="常规 8 8 5 2 3" xfId="42173"/>
    <cellStyle name="常规 8 8 5 3" xfId="42174"/>
    <cellStyle name="常规 8 8 5 3 2" xfId="42175"/>
    <cellStyle name="常规 8 8 5 4" xfId="42176"/>
    <cellStyle name="常规 8 8 6" xfId="42177"/>
    <cellStyle name="常规 9 2 2 2 4 2 3" xfId="42178"/>
    <cellStyle name="常规 8 8 6 2" xfId="42179"/>
    <cellStyle name="常规 8 8 6 2 2" xfId="42180"/>
    <cellStyle name="常规 8 8 6 3" xfId="42181"/>
    <cellStyle name="常规 8 8 7" xfId="42182"/>
    <cellStyle name="常规 8 8 7 2" xfId="42183"/>
    <cellStyle name="常规 9 8 6 2" xfId="42184"/>
    <cellStyle name="常规 8 9" xfId="42185"/>
    <cellStyle name="常规 9 8 6 2 2" xfId="42186"/>
    <cellStyle name="常规 8 9 2" xfId="42187"/>
    <cellStyle name="常规 8 9 2 2" xfId="42188"/>
    <cellStyle name="常规 8 9 2 2 2 2" xfId="42189"/>
    <cellStyle name="常规 8 9 2 2 2 2 2" xfId="42190"/>
    <cellStyle name="常规 8 9 2 2 2 3" xfId="42191"/>
    <cellStyle name="常规 8 9 2 2 3" xfId="42192"/>
    <cellStyle name="常规 8 9 2 2 4" xfId="42193"/>
    <cellStyle name="常规 8 9 2 3" xfId="42194"/>
    <cellStyle name="常规 8 9 2 3 2" xfId="42195"/>
    <cellStyle name="常规 8 9 2 3 2 2" xfId="42196"/>
    <cellStyle name="常规 8 9 2 3 2 2 2" xfId="42197"/>
    <cellStyle name="常规 8 9 2 3 2 3" xfId="42198"/>
    <cellStyle name="常规 8 9 2 3 3" xfId="42199"/>
    <cellStyle name="常规 8 9 2 3 3 2" xfId="42200"/>
    <cellStyle name="常规 8 9 2 3 4" xfId="42201"/>
    <cellStyle name="常规 8 9 2 4" xfId="42202"/>
    <cellStyle name="常规 8 9 2 4 2" xfId="42203"/>
    <cellStyle name="常规 8 9 2 4 2 2" xfId="42204"/>
    <cellStyle name="常规 8 9 2 4 3" xfId="42205"/>
    <cellStyle name="常规 8 9 2 5" xfId="42206"/>
    <cellStyle name="常规 8 9 2 5 2" xfId="42207"/>
    <cellStyle name="常规 8 9 2 6" xfId="42208"/>
    <cellStyle name="常规 8 9 2 6 2" xfId="42209"/>
    <cellStyle name="常规 8 9 2 7" xfId="42210"/>
    <cellStyle name="常规 8 9 3" xfId="42211"/>
    <cellStyle name="常规 8 9 3 2" xfId="42212"/>
    <cellStyle name="常规 8 9 3 2 2" xfId="42213"/>
    <cellStyle name="常规 9 2 8 3 4" xfId="42214"/>
    <cellStyle name="常规 8 9 3 2 2 2" xfId="42215"/>
    <cellStyle name="常规 8 9 3 2 2 2 2" xfId="42216"/>
    <cellStyle name="常规 8 9 3 2 2 3" xfId="42217"/>
    <cellStyle name="常规 8 9 3 2 3" xfId="42218"/>
    <cellStyle name="常规 8 9 3 2 3 2" xfId="42219"/>
    <cellStyle name="常规 8 9 3 2 4" xfId="42220"/>
    <cellStyle name="常规 8 9 3 3" xfId="42221"/>
    <cellStyle name="常规 8 9 3 3 2" xfId="42222"/>
    <cellStyle name="常规 8 9 3 3 3" xfId="42223"/>
    <cellStyle name="常规 8 9 3 3 4" xfId="42224"/>
    <cellStyle name="常规 8 9 3 4" xfId="42225"/>
    <cellStyle name="常规 8 9 3 4 2" xfId="42226"/>
    <cellStyle name="常规 8 9 3 4 2 2" xfId="42227"/>
    <cellStyle name="常规 8 9 3 4 3" xfId="42228"/>
    <cellStyle name="常规 8 9 3 5" xfId="42229"/>
    <cellStyle name="常规 8 9 3 6" xfId="42230"/>
    <cellStyle name="常规 8 9 3 7" xfId="42231"/>
    <cellStyle name="常规 8 9 4" xfId="42232"/>
    <cellStyle name="常规 8 9 4 2" xfId="42233"/>
    <cellStyle name="常规 8 9 4 2 2" xfId="42234"/>
    <cellStyle name="常规 8 9 4 2 3" xfId="42235"/>
    <cellStyle name="常规 8 9 4 3" xfId="42236"/>
    <cellStyle name="常规 8 9 4 3 2" xfId="42237"/>
    <cellStyle name="常规 8 9 4 4" xfId="42238"/>
    <cellStyle name="常规 8 9 5" xfId="42239"/>
    <cellStyle name="常规 8 9 5 2" xfId="42240"/>
    <cellStyle name="常规 8 9 5 2 2" xfId="42241"/>
    <cellStyle name="常规 8 9 5 2 2 2" xfId="42242"/>
    <cellStyle name="常规 8 9 5 2 3" xfId="42243"/>
    <cellStyle name="常规 8 9 5 3" xfId="42244"/>
    <cellStyle name="常规 8 9 5 3 2" xfId="42245"/>
    <cellStyle name="常规 8 9 5 4" xfId="42246"/>
    <cellStyle name="常规 8 9 6" xfId="42247"/>
    <cellStyle name="常规 8 9 6 2" xfId="42248"/>
    <cellStyle name="常规 8 9 6 2 2" xfId="42249"/>
    <cellStyle name="常规 8 9 6 3" xfId="42250"/>
    <cellStyle name="常规 8 9 7" xfId="42251"/>
    <cellStyle name="常规 8 9 7 2" xfId="42252"/>
    <cellStyle name="常规 92" xfId="42253"/>
    <cellStyle name="常规 87" xfId="42254"/>
    <cellStyle name="常规 9" xfId="42255"/>
    <cellStyle name="常规 9 10" xfId="42256"/>
    <cellStyle name="常规 9 10 2" xfId="42257"/>
    <cellStyle name="常规 9 10 2 2" xfId="42258"/>
    <cellStyle name="常规 9 10 2 2 2" xfId="42259"/>
    <cellStyle name="常规 9 10 2 2 2 2 2" xfId="42260"/>
    <cellStyle name="常规 9 10 2 2 3" xfId="42261"/>
    <cellStyle name="常规 9 10 2 2 3 2" xfId="42262"/>
    <cellStyle name="常规 9 10 2 2 4" xfId="42263"/>
    <cellStyle name="常规 9 10 2 3 2" xfId="42264"/>
    <cellStyle name="强调文字颜色 5 3 4" xfId="42265"/>
    <cellStyle name="常规 9 10 2 3 2 2 2" xfId="42266"/>
    <cellStyle name="常规 9 10 2 3 3" xfId="42267"/>
    <cellStyle name="常规 9 10 2 3 3 2" xfId="42268"/>
    <cellStyle name="常规 9 10 2 3 4" xfId="42269"/>
    <cellStyle name="常规 9 10 3" xfId="42270"/>
    <cellStyle name="常规 9 10 3 2" xfId="42271"/>
    <cellStyle name="常规 9 10 3 2 2" xfId="42272"/>
    <cellStyle name="常规 9 10 3 2 2 2 2" xfId="42273"/>
    <cellStyle name="常规 9 10 3 2 3" xfId="42274"/>
    <cellStyle name="常规 9 10 3 2 3 2" xfId="42275"/>
    <cellStyle name="常规 9 10 3 2 4" xfId="42276"/>
    <cellStyle name="常规 9 10 3 3" xfId="42277"/>
    <cellStyle name="常规 9 10 3 3 2" xfId="42278"/>
    <cellStyle name="常规 9 10 3 3 2 2 2" xfId="42279"/>
    <cellStyle name="常规 9 10 3 3 3" xfId="42280"/>
    <cellStyle name="常规 9 10 3 3 3 2" xfId="42281"/>
    <cellStyle name="常规 9 10 3 3 4" xfId="42282"/>
    <cellStyle name="常规 9 10 3 6 2" xfId="42283"/>
    <cellStyle name="常规 9 10 3 7" xfId="42284"/>
    <cellStyle name="常规 9 10 4" xfId="42285"/>
    <cellStyle name="常规 9 10 4 2" xfId="42286"/>
    <cellStyle name="常规 9 10 4 2 2" xfId="42287"/>
    <cellStyle name="常规 9 10 4 2 3" xfId="42288"/>
    <cellStyle name="常规 9 10 4 3" xfId="42289"/>
    <cellStyle name="常规 9 10 4 3 2" xfId="42290"/>
    <cellStyle name="常规 9 10 5" xfId="42291"/>
    <cellStyle name="常规 9 10 5 2" xfId="42292"/>
    <cellStyle name="常规 9 10 5 2 2" xfId="42293"/>
    <cellStyle name="常规 9 10 5 2 3" xfId="42294"/>
    <cellStyle name="常规 9 10 5 3" xfId="42295"/>
    <cellStyle name="常规 9 10 5 3 2" xfId="42296"/>
    <cellStyle name="常规 9 10 6" xfId="42297"/>
    <cellStyle name="常规 9 10 6 2 2" xfId="42298"/>
    <cellStyle name="常规 9 10 6 3" xfId="42299"/>
    <cellStyle name="常规 9 10 7" xfId="42300"/>
    <cellStyle name="常规 9 10 7 2" xfId="42301"/>
    <cellStyle name="常规 9 10 8" xfId="42302"/>
    <cellStyle name="常规 9 10 8 2" xfId="42303"/>
    <cellStyle name="常规 9 10 9" xfId="42304"/>
    <cellStyle name="常规 9 11" xfId="42305"/>
    <cellStyle name="常规 9 11 2" xfId="42306"/>
    <cellStyle name="常规 9 11 2 2" xfId="42307"/>
    <cellStyle name="常规 9 11 2 2 2 2 2" xfId="42308"/>
    <cellStyle name="常规 9 11 2 2 3" xfId="42309"/>
    <cellStyle name="常规 9 11 2 2 3 2" xfId="42310"/>
    <cellStyle name="常规 9 11 2 2 4" xfId="42311"/>
    <cellStyle name="检查单元格 3 2 2 8 2" xfId="42312"/>
    <cellStyle name="常规 9 11 2 3 2 2 2" xfId="42313"/>
    <cellStyle name="常规 9 11 2 3 3 2" xfId="42314"/>
    <cellStyle name="常规 9 11 2 3 4" xfId="42315"/>
    <cellStyle name="常规 9 11 2 6 2" xfId="42316"/>
    <cellStyle name="常规 9 11 2 7" xfId="42317"/>
    <cellStyle name="常规 9 11 3" xfId="42318"/>
    <cellStyle name="常规 9 11 3 2 2" xfId="42319"/>
    <cellStyle name="常规 9 11 3 2 2 2" xfId="42320"/>
    <cellStyle name="常规 9 11 3 2 3" xfId="42321"/>
    <cellStyle name="常规 9 11 3 2 3 2" xfId="42322"/>
    <cellStyle name="常规 9 11 3 2 4" xfId="42323"/>
    <cellStyle name="常规 9 11 3 3 2 2" xfId="42324"/>
    <cellStyle name="常规 9 11 3 3 3" xfId="42325"/>
    <cellStyle name="常规 9 11 3 3 3 2" xfId="42326"/>
    <cellStyle name="常规 9 11 3 3 4" xfId="42327"/>
    <cellStyle name="常规 9 11 3 6 2" xfId="42328"/>
    <cellStyle name="常规 9 11 3 7" xfId="42329"/>
    <cellStyle name="常规 9 11 4" xfId="42330"/>
    <cellStyle name="常规 9 11 4 2" xfId="42331"/>
    <cellStyle name="常规 9 11 4 2 2" xfId="42332"/>
    <cellStyle name="常规 9 11 4 2 2 2" xfId="42333"/>
    <cellStyle name="常规 9 11 4 2 3" xfId="42334"/>
    <cellStyle name="常规 9 11 5" xfId="42335"/>
    <cellStyle name="常规 9 11 5 2" xfId="42336"/>
    <cellStyle name="常规 9 11 5 2 2" xfId="42337"/>
    <cellStyle name="常规 9 11 5 2 2 2" xfId="42338"/>
    <cellStyle name="常规 9 11 5 2 3" xfId="42339"/>
    <cellStyle name="常规 9 11 5 3 2" xfId="42340"/>
    <cellStyle name="常规 9 11 6" xfId="42341"/>
    <cellStyle name="常规 9 11 6 2" xfId="42342"/>
    <cellStyle name="常规 9 11 6 2 2" xfId="42343"/>
    <cellStyle name="常规 9 11 6 3" xfId="42344"/>
    <cellStyle name="常规 9 11 7" xfId="42345"/>
    <cellStyle name="常规 9 11 8" xfId="42346"/>
    <cellStyle name="常规 9 11 8 2" xfId="42347"/>
    <cellStyle name="常规 9 11 9" xfId="42348"/>
    <cellStyle name="常规 9 12" xfId="42349"/>
    <cellStyle name="注释 3 2 3" xfId="42350"/>
    <cellStyle name="常规 9 12 2" xfId="42351"/>
    <cellStyle name="注释 3 2 3 2" xfId="42352"/>
    <cellStyle name="常规 9 12 2 2" xfId="42353"/>
    <cellStyle name="注释 3 2 3 2 2" xfId="42354"/>
    <cellStyle name="常规 9 19 7" xfId="42355"/>
    <cellStyle name="常规 9 12 2 2 2" xfId="42356"/>
    <cellStyle name="常规 9 12 2 2 2 2 2" xfId="42357"/>
    <cellStyle name="常规 9 12 2 2 3" xfId="42358"/>
    <cellStyle name="常规 9 12 2 2 3 2" xfId="42359"/>
    <cellStyle name="常规 9 12 2 2 4" xfId="42360"/>
    <cellStyle name="适中 3 3 6 2 2" xfId="42361"/>
    <cellStyle name="常规 9 12 2 3 2" xfId="42362"/>
    <cellStyle name="常规 9 12 2 3 2 2 2" xfId="42363"/>
    <cellStyle name="常规 9 12 2 3 4" xfId="42364"/>
    <cellStyle name="常规 9 12 2 4 2 2" xfId="42365"/>
    <cellStyle name="常规 9 12 2 5 2" xfId="42366"/>
    <cellStyle name="常规 9 12 2 6" xfId="42367"/>
    <cellStyle name="常规 9 12 2 6 2" xfId="42368"/>
    <cellStyle name="常规 9 12 2 7" xfId="42369"/>
    <cellStyle name="注释 3 2 4" xfId="42370"/>
    <cellStyle name="常规 9 12 3" xfId="42371"/>
    <cellStyle name="常规 9 12 3 2 2" xfId="42372"/>
    <cellStyle name="警告文本 2 2 2 6" xfId="42373"/>
    <cellStyle name="常规 9 12 3 2 2 2 2" xfId="42374"/>
    <cellStyle name="常规 9 12 3 2 3" xfId="42375"/>
    <cellStyle name="常规 9 12 3 2 3 2" xfId="42376"/>
    <cellStyle name="常规 9 12 3 2 4" xfId="42377"/>
    <cellStyle name="适中 3 3 7 2 2" xfId="42378"/>
    <cellStyle name="常规 9 12 3 3 2" xfId="42379"/>
    <cellStyle name="警告文本 3 2 2 6" xfId="42380"/>
    <cellStyle name="常规 9 12 3 3 2 2 2" xfId="42381"/>
    <cellStyle name="常规 9 12 3 4 2" xfId="42382"/>
    <cellStyle name="常规 9 12 3 4 2 2" xfId="42383"/>
    <cellStyle name="常规 9 12 3 5 2" xfId="42384"/>
    <cellStyle name="常规 9 12 3 6" xfId="42385"/>
    <cellStyle name="常规 9 12 3 6 2" xfId="42386"/>
    <cellStyle name="常规 9 12 4" xfId="42387"/>
    <cellStyle name="常规 9 12 4 2" xfId="42388"/>
    <cellStyle name="常规 9 12 4 2 2" xfId="42389"/>
    <cellStyle name="常规 9 12 4 2 2 2" xfId="42390"/>
    <cellStyle name="常规 9 12 4 2 3" xfId="42391"/>
    <cellStyle name="常规 9 12 4 4" xfId="42392"/>
    <cellStyle name="常规 9 12 5" xfId="42393"/>
    <cellStyle name="常规 9 12 5 2" xfId="42394"/>
    <cellStyle name="常规 9 12 5 2 2" xfId="42395"/>
    <cellStyle name="常规 9 12 5 2 2 2" xfId="42396"/>
    <cellStyle name="常规 9 12 5 2 3" xfId="42397"/>
    <cellStyle name="常规 9 12 5 3" xfId="42398"/>
    <cellStyle name="常规 9 12 5 3 2" xfId="42399"/>
    <cellStyle name="常规 9 12 5 4" xfId="42400"/>
    <cellStyle name="常规 9 12 6" xfId="42401"/>
    <cellStyle name="常规 9 12 6 2" xfId="42402"/>
    <cellStyle name="常规 9 12 6 2 2" xfId="42403"/>
    <cellStyle name="常规 9 12 6 3" xfId="42404"/>
    <cellStyle name="常规 9 12 7" xfId="42405"/>
    <cellStyle name="常规 9 12 8" xfId="42406"/>
    <cellStyle name="常规 9 12 8 2" xfId="42407"/>
    <cellStyle name="常规 9 12 9" xfId="42408"/>
    <cellStyle name="注释 3 3 3" xfId="42409"/>
    <cellStyle name="强调文字颜色 1 2 2 2 7" xfId="42410"/>
    <cellStyle name="常规 9 13 2" xfId="42411"/>
    <cellStyle name="注释 3 3 3 2" xfId="42412"/>
    <cellStyle name="强调文字颜色 1 2 2 2 7 2" xfId="42413"/>
    <cellStyle name="常规 9 13 2 2" xfId="42414"/>
    <cellStyle name="注释 3 3 3 2 2" xfId="42415"/>
    <cellStyle name="强调文字颜色 1 2 2 2 7 2 2" xfId="42416"/>
    <cellStyle name="常规 9 13 2 2 2" xfId="42417"/>
    <cellStyle name="常规 9 16 3 4" xfId="42418"/>
    <cellStyle name="常规 9 13 2 2 2 2 2" xfId="42419"/>
    <cellStyle name="常规 9 13 2 2 2 3" xfId="42420"/>
    <cellStyle name="注释 3 3 3 2 3" xfId="42421"/>
    <cellStyle name="常规 9 13 2 2 3" xfId="42422"/>
    <cellStyle name="常规 9 13 2 2 4" xfId="42423"/>
    <cellStyle name="常规 9 13 2 3 2" xfId="42424"/>
    <cellStyle name="常规 9 13 2 3 2 2 2" xfId="42425"/>
    <cellStyle name="常规 9 13 2 3 2 3" xfId="42426"/>
    <cellStyle name="常规 9 13 2 3 4" xfId="42427"/>
    <cellStyle name="常规 9 13 2 5 2" xfId="42428"/>
    <cellStyle name="常规 9 13 2 6" xfId="42429"/>
    <cellStyle name="常规 9 13 2 6 2" xfId="42430"/>
    <cellStyle name="常规 9 13 2 7" xfId="42431"/>
    <cellStyle name="注释 3 3 4" xfId="42432"/>
    <cellStyle name="强调文字颜色 1 2 2 2 8" xfId="42433"/>
    <cellStyle name="常规 9 13 3" xfId="42434"/>
    <cellStyle name="注释 3 3 4 2 2" xfId="42435"/>
    <cellStyle name="常规 9 13 3 2 2" xfId="42436"/>
    <cellStyle name="常规 9 13 3 2 2 2 2" xfId="42437"/>
    <cellStyle name="常规 9 13 3 2 2 3" xfId="42438"/>
    <cellStyle name="注释 3 3 4 2 3" xfId="42439"/>
    <cellStyle name="常规 9 13 3 2 3" xfId="42440"/>
    <cellStyle name="常规 9 13 3 2 4" xfId="42441"/>
    <cellStyle name="注释 3 3 4 3" xfId="42442"/>
    <cellStyle name="常规 9 13 3 3" xfId="42443"/>
    <cellStyle name="常规 9 13 3 3 2" xfId="42444"/>
    <cellStyle name="常规 9 13 3 3 2 3" xfId="42445"/>
    <cellStyle name="常规 9 13 3 4 2" xfId="42446"/>
    <cellStyle name="常规 9 13 3 4 2 2" xfId="42447"/>
    <cellStyle name="常规 9 13 3 5" xfId="42448"/>
    <cellStyle name="常规 9 13 3 5 2" xfId="42449"/>
    <cellStyle name="常规 9 13 3 6" xfId="42450"/>
    <cellStyle name="常规 9 13 3 6 2" xfId="42451"/>
    <cellStyle name="常规 9 13 3 7" xfId="42452"/>
    <cellStyle name="注释 3 3 5" xfId="42453"/>
    <cellStyle name="强调文字颜色 1 2 2 2 9" xfId="42454"/>
    <cellStyle name="常规 9 13 4" xfId="42455"/>
    <cellStyle name="注释 3 3 5 2" xfId="42456"/>
    <cellStyle name="常规 9 13 4 2" xfId="42457"/>
    <cellStyle name="注释 3 3 5 2 2" xfId="42458"/>
    <cellStyle name="常规 9 13 4 2 2" xfId="42459"/>
    <cellStyle name="注释 3 3 5 2 3" xfId="42460"/>
    <cellStyle name="常规 9 13 4 2 3" xfId="42461"/>
    <cellStyle name="注释 3 3 5 3" xfId="42462"/>
    <cellStyle name="常规 9 13 4 3" xfId="42463"/>
    <cellStyle name="常规 9 13 4 3 2" xfId="42464"/>
    <cellStyle name="常规 9 13 4 4" xfId="42465"/>
    <cellStyle name="注释 3 3 6" xfId="42466"/>
    <cellStyle name="常规 9 13 5" xfId="42467"/>
    <cellStyle name="注释 3 3 6 2" xfId="42468"/>
    <cellStyle name="常规 9 13 5 2" xfId="42469"/>
    <cellStyle name="注释 3 3 6 2 2" xfId="42470"/>
    <cellStyle name="常规 9 13 5 2 2" xfId="42471"/>
    <cellStyle name="注释 3 3 6 2 3" xfId="42472"/>
    <cellStyle name="常规 9 13 5 2 3" xfId="42473"/>
    <cellStyle name="注释 3 3 6 3" xfId="42474"/>
    <cellStyle name="常规 9 13 5 3" xfId="42475"/>
    <cellStyle name="常规 9 13 5 3 2" xfId="42476"/>
    <cellStyle name="常规 9 13 5 4" xfId="42477"/>
    <cellStyle name="注释 3 3 7" xfId="42478"/>
    <cellStyle name="常规 9 13 6" xfId="42479"/>
    <cellStyle name="注释 3 3 7 2" xfId="42480"/>
    <cellStyle name="常规 9 13 6 2" xfId="42481"/>
    <cellStyle name="注释 3 3 7 2 2" xfId="42482"/>
    <cellStyle name="常规 9 13 6 2 2" xfId="42483"/>
    <cellStyle name="注释 3 3 7 3" xfId="42484"/>
    <cellStyle name="常规 9 13 6 3" xfId="42485"/>
    <cellStyle name="注释 3 3 8" xfId="42486"/>
    <cellStyle name="常规 9 13 7" xfId="42487"/>
    <cellStyle name="注释 3 3 8 2" xfId="42488"/>
    <cellStyle name="常规 9 13 7 2" xfId="42489"/>
    <cellStyle name="注释 3 3 9" xfId="42490"/>
    <cellStyle name="常规 9 13 8" xfId="42491"/>
    <cellStyle name="常规 9 13 9" xfId="42492"/>
    <cellStyle name="常规 9 14" xfId="42493"/>
    <cellStyle name="注释 3 4 3" xfId="42494"/>
    <cellStyle name="常规 9 14 2" xfId="42495"/>
    <cellStyle name="常规 9 14 2 2" xfId="42496"/>
    <cellStyle name="常规 9 14 2 2 2" xfId="42497"/>
    <cellStyle name="常规 9 14 2 2 2 2 2" xfId="42498"/>
    <cellStyle name="常规 9 14 2 2 2 3" xfId="42499"/>
    <cellStyle name="常规 9 14 2 2 3" xfId="42500"/>
    <cellStyle name="常规 9 14 2 2 3 2" xfId="42501"/>
    <cellStyle name="常规 9 14 2 2 4" xfId="42502"/>
    <cellStyle name="常规 9 14 2 3 2" xfId="42503"/>
    <cellStyle name="常规 9 14 2 3 2 2 2" xfId="42504"/>
    <cellStyle name="常规 9 14 2 3 2 3" xfId="42505"/>
    <cellStyle name="常规 9 14 2 4 2 2" xfId="42506"/>
    <cellStyle name="常规 9 14 2 5 2" xfId="42507"/>
    <cellStyle name="常规 9 14 2 6" xfId="42508"/>
    <cellStyle name="常规 9 14 2 6 2" xfId="42509"/>
    <cellStyle name="常规 9 14 2 7" xfId="42510"/>
    <cellStyle name="常规 9 14 3 2 2 2 2" xfId="42511"/>
    <cellStyle name="常规 9 14 3 2 2 3" xfId="42512"/>
    <cellStyle name="常规 9 14 3 2 3 2" xfId="42513"/>
    <cellStyle name="常规 9 14 3 3 2 2 2" xfId="42514"/>
    <cellStyle name="常规 9 14 3 3 2 3" xfId="42515"/>
    <cellStyle name="常规 9 14 3 4 2" xfId="42516"/>
    <cellStyle name="常规 9 14 3 4 2 2" xfId="42517"/>
    <cellStyle name="常规 9 14 3 5" xfId="42518"/>
    <cellStyle name="常规 9 14 3 5 2" xfId="42519"/>
    <cellStyle name="常规 9 14 3 6 2" xfId="42520"/>
    <cellStyle name="常规 9 14 3 7" xfId="42521"/>
    <cellStyle name="常规 9 14 4" xfId="42522"/>
    <cellStyle name="常规 9 14 4 2" xfId="42523"/>
    <cellStyle name="常规 9 14 4 2 2 2" xfId="42524"/>
    <cellStyle name="常规 9 14 4 2 3" xfId="42525"/>
    <cellStyle name="常规 9 14 4 3 2" xfId="42526"/>
    <cellStyle name="常规 9 14 4 4" xfId="42527"/>
    <cellStyle name="常规 9 14 5" xfId="42528"/>
    <cellStyle name="常规 9 14 5 2" xfId="42529"/>
    <cellStyle name="常规 9 14 5 2 2" xfId="42530"/>
    <cellStyle name="常规 9 14 5 2 2 2" xfId="42531"/>
    <cellStyle name="常规 9 14 5 3" xfId="42532"/>
    <cellStyle name="常规 9 14 5 3 2" xfId="42533"/>
    <cellStyle name="常规 9 14 5 4" xfId="42534"/>
    <cellStyle name="常规 9 14 6" xfId="42535"/>
    <cellStyle name="常规 9 14 6 2" xfId="42536"/>
    <cellStyle name="常规 9 14 6 2 2" xfId="42537"/>
    <cellStyle name="常规 9 14 6 3" xfId="42538"/>
    <cellStyle name="常规 9 14 7" xfId="42539"/>
    <cellStyle name="常规 9 14 7 2" xfId="42540"/>
    <cellStyle name="常规 9 14 8" xfId="42541"/>
    <cellStyle name="常规 9 14 9" xfId="42542"/>
    <cellStyle name="常规 9 20" xfId="42543"/>
    <cellStyle name="常规 9 15" xfId="42544"/>
    <cellStyle name="常规 9 20 2" xfId="42545"/>
    <cellStyle name="常规 9 15 2" xfId="42546"/>
    <cellStyle name="常规 9 20 2 2" xfId="42547"/>
    <cellStyle name="常规 9 15 2 2" xfId="42548"/>
    <cellStyle name="常规 9 20 2 2 2" xfId="42549"/>
    <cellStyle name="常规 9 15 2 2 2" xfId="42550"/>
    <cellStyle name="检查单元格 7 2" xfId="42551"/>
    <cellStyle name="常规 9 15 2 2 3" xfId="42552"/>
    <cellStyle name="常规 9 15 2 2 4" xfId="42553"/>
    <cellStyle name="常规 9 15 2 3 2" xfId="42554"/>
    <cellStyle name="常规 9 15 2 3 2 2 2" xfId="42555"/>
    <cellStyle name="常规 9 15 2 3 2 3" xfId="42556"/>
    <cellStyle name="检查单元格 8 2" xfId="42557"/>
    <cellStyle name="常规 9 15 2 3 3" xfId="42558"/>
    <cellStyle name="常规 9 15 2 3 3 2" xfId="42559"/>
    <cellStyle name="常规 9 15 2 3 4" xfId="42560"/>
    <cellStyle name="常规 9 15 2 4 2 2" xfId="42561"/>
    <cellStyle name="常规 9 15 2 5 2" xfId="42562"/>
    <cellStyle name="常规 9 15 2 6" xfId="42563"/>
    <cellStyle name="常规 9 15 2 7" xfId="42564"/>
    <cellStyle name="常规 9 20 3" xfId="42565"/>
    <cellStyle name="常规 9 15 3" xfId="42566"/>
    <cellStyle name="常规 9 20 3 2" xfId="42567"/>
    <cellStyle name="常规 9 15 3 2" xfId="42568"/>
    <cellStyle name="常规 9 15 3 2 3 2" xfId="42569"/>
    <cellStyle name="常规 9 15 3 2 4" xfId="42570"/>
    <cellStyle name="常规 9 15 3 3 3 2" xfId="42571"/>
    <cellStyle name="常规 9 15 3 3 4" xfId="42572"/>
    <cellStyle name="常规 9 15 3 4 2" xfId="42573"/>
    <cellStyle name="常规 9 15 3 4 2 2" xfId="42574"/>
    <cellStyle name="常规 9 15 3 5" xfId="42575"/>
    <cellStyle name="常规 9 15 3 5 2" xfId="42576"/>
    <cellStyle name="常规 9 15 3 6" xfId="42577"/>
    <cellStyle name="常规 9 15 3 6 2" xfId="42578"/>
    <cellStyle name="常规 9 15 3 7" xfId="42579"/>
    <cellStyle name="常规 9 20 4" xfId="42580"/>
    <cellStyle name="常规 9 15 4" xfId="42581"/>
    <cellStyle name="常规 9 20 4 2" xfId="42582"/>
    <cellStyle name="常规 9 15 4 2" xfId="42583"/>
    <cellStyle name="常规 9 15 4 2 2 2" xfId="42584"/>
    <cellStyle name="常规 9 15 4 2 3" xfId="42585"/>
    <cellStyle name="常规 9 15 4 3 2" xfId="42586"/>
    <cellStyle name="常规 9 15 4 4" xfId="42587"/>
    <cellStyle name="常规 9 20 5 2" xfId="42588"/>
    <cellStyle name="常规 9 15 5 2" xfId="42589"/>
    <cellStyle name="常规 9 15 5 2 2" xfId="42590"/>
    <cellStyle name="常规 9 15 5 2 2 2" xfId="42591"/>
    <cellStyle name="常规 9 15 5 3" xfId="42592"/>
    <cellStyle name="常规 9 15 5 3 2" xfId="42593"/>
    <cellStyle name="常规 9 15 5 4" xfId="42594"/>
    <cellStyle name="常规 9 20 6" xfId="42595"/>
    <cellStyle name="常规 9 15 6" xfId="42596"/>
    <cellStyle name="常规 9 15 6 2" xfId="42597"/>
    <cellStyle name="常规 9 15 6 2 2" xfId="42598"/>
    <cellStyle name="常规 9 15 6 3" xfId="42599"/>
    <cellStyle name="常规 9 15 7" xfId="42600"/>
    <cellStyle name="常规 9 15 7 2" xfId="42601"/>
    <cellStyle name="常规 9 15 8" xfId="42602"/>
    <cellStyle name="常规 9 15 8 2" xfId="42603"/>
    <cellStyle name="常规 9 15 9" xfId="42604"/>
    <cellStyle name="常规 9 21" xfId="42605"/>
    <cellStyle name="常规 9 16" xfId="42606"/>
    <cellStyle name="常规 9 21 2" xfId="42607"/>
    <cellStyle name="常规 9 16 2" xfId="42608"/>
    <cellStyle name="常规 9 21 2 2" xfId="42609"/>
    <cellStyle name="常规 9 16 2 2" xfId="42610"/>
    <cellStyle name="常规 9 21 2 3" xfId="42611"/>
    <cellStyle name="常规 9 16 2 3" xfId="42612"/>
    <cellStyle name="常规 9 16 2 5" xfId="42613"/>
    <cellStyle name="常规 9 16 2 7" xfId="42614"/>
    <cellStyle name="常规 9 21 3" xfId="42615"/>
    <cellStyle name="常规 9 16 3" xfId="42616"/>
    <cellStyle name="常规 9 21 3 2" xfId="42617"/>
    <cellStyle name="常规 9 16 3 2" xfId="42618"/>
    <cellStyle name="常规 9 16 3 5" xfId="42619"/>
    <cellStyle name="常规 9 16 3 6" xfId="42620"/>
    <cellStyle name="常规 9 16 3 7" xfId="42621"/>
    <cellStyle name="常规 9 21 4" xfId="42622"/>
    <cellStyle name="常规 9 16 4" xfId="42623"/>
    <cellStyle name="常规 9 16 4 2" xfId="42624"/>
    <cellStyle name="常规 9 16 4 3" xfId="42625"/>
    <cellStyle name="常规 9 16 4 4" xfId="42626"/>
    <cellStyle name="常规 9 16 5" xfId="42627"/>
    <cellStyle name="常规 9 16 5 2" xfId="42628"/>
    <cellStyle name="常规 9 16 5 3" xfId="42629"/>
    <cellStyle name="常规 9 16 5 4" xfId="42630"/>
    <cellStyle name="常规 9 16 6 3" xfId="42631"/>
    <cellStyle name="常规 9 16 7 2" xfId="42632"/>
    <cellStyle name="常规 9 16 8" xfId="42633"/>
    <cellStyle name="常规 9 16 8 2" xfId="42634"/>
    <cellStyle name="常规 9 16 9" xfId="42635"/>
    <cellStyle name="输入 2 2 2 9 2" xfId="42636"/>
    <cellStyle name="强调文字颜色 4 2 3 5 2" xfId="42637"/>
    <cellStyle name="常规 9 22" xfId="42638"/>
    <cellStyle name="常规 9 17" xfId="42639"/>
    <cellStyle name="强调文字颜色 4 2 3 5 2 2" xfId="42640"/>
    <cellStyle name="常规 9 22 2" xfId="42641"/>
    <cellStyle name="常规 9 17 2" xfId="42642"/>
    <cellStyle name="常规 9 22 2 2" xfId="42643"/>
    <cellStyle name="常规 9 17 2 2" xfId="42644"/>
    <cellStyle name="常规 9 22 2 3" xfId="42645"/>
    <cellStyle name="常规 9 17 2 3" xfId="42646"/>
    <cellStyle name="链接单元格 3 3 7 2" xfId="42647"/>
    <cellStyle name="常规 9 17 2 3 2 2" xfId="42648"/>
    <cellStyle name="链接单元格 3 3 7 2 2" xfId="42649"/>
    <cellStyle name="常规 9 17 2 3 2 2 2" xfId="42650"/>
    <cellStyle name="常规 9 17 2 3 2 3" xfId="42651"/>
    <cellStyle name="链接单元格 3 3 8" xfId="42652"/>
    <cellStyle name="常规 9 17 2 3 3" xfId="42653"/>
    <cellStyle name="链接单元格 3 3 8 2" xfId="42654"/>
    <cellStyle name="常规 9 17 2 3 3 2" xfId="42655"/>
    <cellStyle name="常规 9 17 2 4 2 2" xfId="42656"/>
    <cellStyle name="常规 9 17 2 4 3" xfId="42657"/>
    <cellStyle name="常规 9 17 2 5" xfId="42658"/>
    <cellStyle name="常规 9 17 2 6" xfId="42659"/>
    <cellStyle name="常规 9 17 2 7" xfId="42660"/>
    <cellStyle name="常规 9 22 3" xfId="42661"/>
    <cellStyle name="常规 9 17 3" xfId="42662"/>
    <cellStyle name="常规 9 22 3 2" xfId="42663"/>
    <cellStyle name="常规 9 17 3 2" xfId="42664"/>
    <cellStyle name="常规 9 17 3 3" xfId="42665"/>
    <cellStyle name="常规 9 17 3 3 2 2" xfId="42666"/>
    <cellStyle name="常规 9 17 3 3 3 2" xfId="42667"/>
    <cellStyle name="常规 9 17 3 3 4" xfId="42668"/>
    <cellStyle name="常规 9 17 3 4" xfId="42669"/>
    <cellStyle name="常规 9 17 3 4 2 2" xfId="42670"/>
    <cellStyle name="常规 9 17 3 4 3" xfId="42671"/>
    <cellStyle name="常规 9 17 3 5" xfId="42672"/>
    <cellStyle name="常规 9 17 3 6" xfId="42673"/>
    <cellStyle name="常规 9 17 3 7" xfId="42674"/>
    <cellStyle name="常规 9 22 4" xfId="42675"/>
    <cellStyle name="常规 9 17 4" xfId="42676"/>
    <cellStyle name="常规 9 17 4 2" xfId="42677"/>
    <cellStyle name="常规 9 17 4 3" xfId="42678"/>
    <cellStyle name="常规 9 17 4 4" xfId="42679"/>
    <cellStyle name="常规 9 17 5" xfId="42680"/>
    <cellStyle name="常规 9 17 5 2" xfId="42681"/>
    <cellStyle name="常规 9 17 5 3" xfId="42682"/>
    <cellStyle name="常规 9 17 5 4" xfId="42683"/>
    <cellStyle name="常规 9 17 6 2" xfId="42684"/>
    <cellStyle name="常规 9 17 6 3" xfId="42685"/>
    <cellStyle name="常规 9 17 7 2" xfId="42686"/>
    <cellStyle name="常规 9 17 8" xfId="42687"/>
    <cellStyle name="常规 9 17 8 2" xfId="42688"/>
    <cellStyle name="常规 9 17 9" xfId="42689"/>
    <cellStyle name="常规 9 23" xfId="42690"/>
    <cellStyle name="常规 9 18" xfId="42691"/>
    <cellStyle name="常规 9 23 2" xfId="42692"/>
    <cellStyle name="常规 9 18 2" xfId="42693"/>
    <cellStyle name="常规 9 23 2 2" xfId="42694"/>
    <cellStyle name="常规 9 18 2 2" xfId="42695"/>
    <cellStyle name="常规 9 23 2 3" xfId="42696"/>
    <cellStyle name="常规 9 18 2 3" xfId="42697"/>
    <cellStyle name="常规 9 18 2 4" xfId="42698"/>
    <cellStyle name="常规 9 23 3" xfId="42699"/>
    <cellStyle name="常规 9 18 3" xfId="42700"/>
    <cellStyle name="常规 9 23 3 2" xfId="42701"/>
    <cellStyle name="常规 9 18 3 2" xfId="42702"/>
    <cellStyle name="常规 9 18 3 3" xfId="42703"/>
    <cellStyle name="常规 9 18 3 4" xfId="42704"/>
    <cellStyle name="常规 9 23 4" xfId="42705"/>
    <cellStyle name="常规 9 18 4" xfId="42706"/>
    <cellStyle name="常规 9 18 4 2" xfId="42707"/>
    <cellStyle name="常规 9 18 4 3" xfId="42708"/>
    <cellStyle name="常规 9 18 5" xfId="42709"/>
    <cellStyle name="常规 9 18 5 2" xfId="42710"/>
    <cellStyle name="常规 9 18 6" xfId="42711"/>
    <cellStyle name="常规 9 18 6 2" xfId="42712"/>
    <cellStyle name="常规 9 18 7" xfId="42713"/>
    <cellStyle name="常规 9 24" xfId="42714"/>
    <cellStyle name="常规 9 19" xfId="42715"/>
    <cellStyle name="常规 9 24 2" xfId="42716"/>
    <cellStyle name="常规 9 19 2" xfId="42717"/>
    <cellStyle name="常规 9 24 3" xfId="42718"/>
    <cellStyle name="常规 9 19 3" xfId="42719"/>
    <cellStyle name="常规 9 19 3 4" xfId="42720"/>
    <cellStyle name="常规 9 19 4" xfId="42721"/>
    <cellStyle name="输入 4 7 2 2 2" xfId="42722"/>
    <cellStyle name="常规 9 19 6" xfId="42723"/>
    <cellStyle name="常规 9 2" xfId="42724"/>
    <cellStyle name="常规 9 2 10" xfId="42725"/>
    <cellStyle name="常规 9 2 10 2" xfId="42726"/>
    <cellStyle name="常规 9 2 10 2 2" xfId="42727"/>
    <cellStyle name="常规 9 2 10 2 2 2" xfId="42728"/>
    <cellStyle name="常规 9 2 10 2 3" xfId="42729"/>
    <cellStyle name="常规 9 2 11" xfId="42730"/>
    <cellStyle name="常规 9 2 11 2" xfId="42731"/>
    <cellStyle name="常规 9 2 11 2 2" xfId="42732"/>
    <cellStyle name="常规 9 2 11 2 3" xfId="42733"/>
    <cellStyle name="常规 9 2 12" xfId="42734"/>
    <cellStyle name="常规 9 2 12 2" xfId="42735"/>
    <cellStyle name="常规 9 2 12 4" xfId="42736"/>
    <cellStyle name="常规 9 2 13 2 2" xfId="42737"/>
    <cellStyle name="常规 9 2 13 2 2 2" xfId="42738"/>
    <cellStyle name="常规 9 2 13 2 3" xfId="42739"/>
    <cellStyle name="常规 9 2 13 3 2" xfId="42740"/>
    <cellStyle name="常规 9 3 2 7 2 2 2" xfId="42741"/>
    <cellStyle name="常规 9 2 13 4" xfId="42742"/>
    <cellStyle name="常规 9 2 14 2" xfId="42743"/>
    <cellStyle name="常规 9 2 14 2 2" xfId="42744"/>
    <cellStyle name="常规 9 2 14 3" xfId="42745"/>
    <cellStyle name="常规 9 2 15" xfId="42746"/>
    <cellStyle name="常规 9 2 15 2" xfId="42747"/>
    <cellStyle name="常规 9 2 16" xfId="42748"/>
    <cellStyle name="常规 9 2 16 2" xfId="42749"/>
    <cellStyle name="常规 9 2 17" xfId="42750"/>
    <cellStyle name="常规 9 2 2" xfId="42751"/>
    <cellStyle name="常规 9 2 4 7" xfId="42752"/>
    <cellStyle name="常规 9 2 2 10" xfId="42753"/>
    <cellStyle name="常规 9 2 4 7 2" xfId="42754"/>
    <cellStyle name="常规 9 2 2 10 2" xfId="42755"/>
    <cellStyle name="常规 9 2 4 8" xfId="42756"/>
    <cellStyle name="常规 9 2 2 11" xfId="42757"/>
    <cellStyle name="常规 9 2 2 2" xfId="42758"/>
    <cellStyle name="常规 9 2 2 2 2" xfId="42759"/>
    <cellStyle name="常规 9 2 2 2 2 2" xfId="42760"/>
    <cellStyle name="常规 9 2 2 2 2 2 2" xfId="42761"/>
    <cellStyle name="常规 9 2 2 2 2 2 2 2" xfId="42762"/>
    <cellStyle name="常规 9 2 2 2 2 2 2 2 2" xfId="42763"/>
    <cellStyle name="常规 9 2 2 2 2 2 2 3" xfId="42764"/>
    <cellStyle name="常规 9 2 2 2 2 3" xfId="42765"/>
    <cellStyle name="常规 9 2 2 2 2 3 2" xfId="42766"/>
    <cellStyle name="常规 9 2 2 2 2 3 2 2" xfId="42767"/>
    <cellStyle name="常规 9 2 2 2 2 3 2 2 2" xfId="42768"/>
    <cellStyle name="常规 9 2 2 2 2 3 3 2" xfId="42769"/>
    <cellStyle name="常规 9 2 2 2 2 3 4" xfId="42770"/>
    <cellStyle name="常规 9 2 2 2 2 4 2" xfId="42771"/>
    <cellStyle name="常规 9 2 2 2 2 5" xfId="42772"/>
    <cellStyle name="常规 9 2 2 2 2 5 2" xfId="42773"/>
    <cellStyle name="常规 9 2 2 2 2 6" xfId="42774"/>
    <cellStyle name="常规 9 2 2 2 2 6 2" xfId="42775"/>
    <cellStyle name="常规 9 2 2 2 3 2" xfId="42776"/>
    <cellStyle name="常规 9 2 2 2 3 2 2" xfId="42777"/>
    <cellStyle name="常规 9 2 2 2 3 2 2 2" xfId="42778"/>
    <cellStyle name="常规 9 2 2 2 3 3" xfId="42779"/>
    <cellStyle name="常规 9 2 2 2 3 3 2" xfId="42780"/>
    <cellStyle name="常规 9 2 2 2 3 4" xfId="42781"/>
    <cellStyle name="常规 9 2 2 2 4 2" xfId="42782"/>
    <cellStyle name="常规 9 2 2 2 4 2 2" xfId="42783"/>
    <cellStyle name="常规 9 2 2 2 4 2 2 2" xfId="42784"/>
    <cellStyle name="常规 9 2 2 2 4 3" xfId="42785"/>
    <cellStyle name="常规 9 2 2 2 4 3 2" xfId="42786"/>
    <cellStyle name="常规 9 2 2 2 4 4" xfId="42787"/>
    <cellStyle name="常规 9 2 2 2 5 2" xfId="42788"/>
    <cellStyle name="常规 9 2 2 2 5 2 2" xfId="42789"/>
    <cellStyle name="常规 9 2 2 2 5 3" xfId="42790"/>
    <cellStyle name="常规 9 2 2 2 6" xfId="42791"/>
    <cellStyle name="常规 9 2 2 2 6 2" xfId="42792"/>
    <cellStyle name="常规 9 2 2 2 7" xfId="42793"/>
    <cellStyle name="常规 9 2 2 2 7 2" xfId="42794"/>
    <cellStyle name="常规 9 2 2 3 2" xfId="42795"/>
    <cellStyle name="常规 9 2 2 3 2 2" xfId="42796"/>
    <cellStyle name="常规 9 2 2 3 2 2 2 2" xfId="42797"/>
    <cellStyle name="常规 9 6 6 2" xfId="42798"/>
    <cellStyle name="常规 9 2 2 3 2 2 3" xfId="42799"/>
    <cellStyle name="常规 9 2 2 3 2 3" xfId="42800"/>
    <cellStyle name="常规 9 2 2 3 2 3 2" xfId="42801"/>
    <cellStyle name="常规 9 2 2 3 3" xfId="42802"/>
    <cellStyle name="常规 9 2 2 3 3 2" xfId="42803"/>
    <cellStyle name="常规 9 2 2 3 3 2 2 2" xfId="42804"/>
    <cellStyle name="常规 9 7 6 2" xfId="42805"/>
    <cellStyle name="常规 9 2 2 3 3 2 3" xfId="42806"/>
    <cellStyle name="常规 9 2 2 3 3 3" xfId="42807"/>
    <cellStyle name="常规 9 2 2 3 3 3 2" xfId="42808"/>
    <cellStyle name="常规 9 2 2 3 3 4" xfId="42809"/>
    <cellStyle name="常规 9 2 2 3 4" xfId="42810"/>
    <cellStyle name="常规 9 2 2 3 4 2" xfId="42811"/>
    <cellStyle name="常规 9 2 2 3 4 3" xfId="42812"/>
    <cellStyle name="常规 9 2 2 3 5" xfId="42813"/>
    <cellStyle name="常规 9 2 2 3 5 2" xfId="42814"/>
    <cellStyle name="常规 9 2 2 3 6" xfId="42815"/>
    <cellStyle name="常规 9 2 2 3 7" xfId="42816"/>
    <cellStyle name="常规 9 2 2 4" xfId="42817"/>
    <cellStyle name="常规 9 2 2 4 2" xfId="42818"/>
    <cellStyle name="常规 9 2 2 4 2 2" xfId="42819"/>
    <cellStyle name="常规 9 2 2 4 2 3" xfId="42820"/>
    <cellStyle name="常规 9 2 2 4 3" xfId="42821"/>
    <cellStyle name="常规 9 2 2 4 3 2" xfId="42822"/>
    <cellStyle name="常规 9 2 2 4 4" xfId="42823"/>
    <cellStyle name="常规 9 2 2 5" xfId="42824"/>
    <cellStyle name="常规 9 2 2 5 2 2" xfId="42825"/>
    <cellStyle name="常规 9 2 2 5 2 2 2" xfId="42826"/>
    <cellStyle name="常规 9 2 2 5 2 3" xfId="42827"/>
    <cellStyle name="常规 9 2 2 5 3" xfId="42828"/>
    <cellStyle name="常规 9 2 2 5 3 2" xfId="42829"/>
    <cellStyle name="常规 9 2 2 5 4" xfId="42830"/>
    <cellStyle name="常规 9 2 2 6" xfId="42831"/>
    <cellStyle name="常规 9 2 2 6 2 2" xfId="42832"/>
    <cellStyle name="常规 9 2 2 6 2 2 2" xfId="42833"/>
    <cellStyle name="常规 9 2 2 6 2 3" xfId="42834"/>
    <cellStyle name="常规 9 2 2 7 2" xfId="42835"/>
    <cellStyle name="常规 9 2 2 7 2 2" xfId="42836"/>
    <cellStyle name="常规 9 2 2 7 2 2 2" xfId="42837"/>
    <cellStyle name="常规 9 2 2 7 2 3" xfId="42838"/>
    <cellStyle name="常规 9 2 2 8" xfId="42839"/>
    <cellStyle name="常规 9 2 2 8 2" xfId="42840"/>
    <cellStyle name="常规 9 2 2 8 2 2" xfId="42841"/>
    <cellStyle name="常规 9 2 3" xfId="42842"/>
    <cellStyle name="常规 9 2 3 11" xfId="42843"/>
    <cellStyle name="常规 9 2 3 2" xfId="42844"/>
    <cellStyle name="常规 9 2 3 2 2" xfId="42845"/>
    <cellStyle name="常规 9 2 3 2 2 2" xfId="42846"/>
    <cellStyle name="常规 9 2 3 2 2 2 2" xfId="42847"/>
    <cellStyle name="常规 9 2 3 2 2 2 2 2" xfId="42848"/>
    <cellStyle name="常规 9 2 3 2 2 2 2 2 2" xfId="42849"/>
    <cellStyle name="常规 9 2 3 2 2 2 2 3" xfId="42850"/>
    <cellStyle name="常规 9 2 3 2 2 2 3" xfId="42851"/>
    <cellStyle name="常规 9 2 3 2 2 2 3 2" xfId="42852"/>
    <cellStyle name="常规 9 2 3 2 2 2 4" xfId="42853"/>
    <cellStyle name="常规 9 2 3 2 2 3" xfId="42854"/>
    <cellStyle name="常规 9 2 3 2 2 3 2" xfId="42855"/>
    <cellStyle name="常规 9 2 3 2 2 3 3" xfId="42856"/>
    <cellStyle name="常规 9 2 3 2 2 3 4" xfId="42857"/>
    <cellStyle name="常规 9 2 3 2 2 4 2" xfId="42858"/>
    <cellStyle name="常规 9 2 6 2 3 4" xfId="42859"/>
    <cellStyle name="常规 9 2 3 2 2 4 2 2" xfId="42860"/>
    <cellStyle name="常规 9 2 3 2 2 5" xfId="42861"/>
    <cellStyle name="常规 9 2 3 2 2 5 2" xfId="42862"/>
    <cellStyle name="适中 3 2" xfId="42863"/>
    <cellStyle name="常规 9 2 3 2 2 6" xfId="42864"/>
    <cellStyle name="适中 3 2 2" xfId="42865"/>
    <cellStyle name="常规 9 2 3 2 2 6 2" xfId="42866"/>
    <cellStyle name="常规 9 2 3 2 3 2" xfId="42867"/>
    <cellStyle name="常规 9 2 3 2 3 2 2" xfId="42868"/>
    <cellStyle name="常规 9 2 3 2 3 2 2 2" xfId="42869"/>
    <cellStyle name="常规 9 2 3 2 3 2 3" xfId="42870"/>
    <cellStyle name="常规 9 2 3 2 3 3" xfId="42871"/>
    <cellStyle name="常规 9 2 3 2 3 3 2" xfId="42872"/>
    <cellStyle name="常规 9 2 3 2 3 4" xfId="42873"/>
    <cellStyle name="常规 9 2 3 2 4" xfId="42874"/>
    <cellStyle name="常规 9 2 3 2 4 2" xfId="42875"/>
    <cellStyle name="常规 9 2 3 2 4 3" xfId="42876"/>
    <cellStyle name="常规 9 2 3 2 5 2" xfId="42877"/>
    <cellStyle name="常规 9 2 3 2 5 3" xfId="42878"/>
    <cellStyle name="常规 9 2 3 2 6" xfId="42879"/>
    <cellStyle name="常规 9 2 3 2 6 2" xfId="42880"/>
    <cellStyle name="常规 9 2 3 2 7" xfId="42881"/>
    <cellStyle name="常规 9 2 3 2 8" xfId="42882"/>
    <cellStyle name="常规 9 2 3 3" xfId="42883"/>
    <cellStyle name="常规 9 2 3 3 2" xfId="42884"/>
    <cellStyle name="常规 9 2 3 3 2 2" xfId="42885"/>
    <cellStyle name="常规 9 2 3 3 2 2 2 2" xfId="42886"/>
    <cellStyle name="常规 9 2 3 3 2 2 3" xfId="42887"/>
    <cellStyle name="常规 9 2 3 3 2 3" xfId="42888"/>
    <cellStyle name="常规 9 2 3 3 2 3 2" xfId="42889"/>
    <cellStyle name="常规 9 2 3 3 2 4" xfId="42890"/>
    <cellStyle name="常规 9 2 3 3 3 2" xfId="42891"/>
    <cellStyle name="常规 9 2 3 3 3 2 2" xfId="42892"/>
    <cellStyle name="常规 9 2 3 3 3 2 2 2" xfId="42893"/>
    <cellStyle name="常规 9 2 3 3 3 2 3" xfId="42894"/>
    <cellStyle name="常规 9 2 3 3 3 3" xfId="42895"/>
    <cellStyle name="常规 9 2 3 3 3 3 2" xfId="42896"/>
    <cellStyle name="常规 9 2 3 3 3 4" xfId="42897"/>
    <cellStyle name="常规 9 2 3 3 4" xfId="42898"/>
    <cellStyle name="常规 9 2 3 3 4 2" xfId="42899"/>
    <cellStyle name="常规 9 2 3 3 4 3" xfId="42900"/>
    <cellStyle name="常规 9 2 3 3 5" xfId="42901"/>
    <cellStyle name="常规 9 2 3 3 5 2" xfId="42902"/>
    <cellStyle name="常规 9 2 3 4" xfId="42903"/>
    <cellStyle name="常规 9 2 3 4 2" xfId="42904"/>
    <cellStyle name="常规 9 2 3 4 2 2" xfId="42905"/>
    <cellStyle name="常规 9 2 3 4 2 3" xfId="42906"/>
    <cellStyle name="常规 9 2 3 4 3" xfId="42907"/>
    <cellStyle name="常规 9 2 3 4 3 2" xfId="42908"/>
    <cellStyle name="常规 9 2 3 4 4" xfId="42909"/>
    <cellStyle name="常规 9 2 3 5 2 2" xfId="42910"/>
    <cellStyle name="常规 9 2 3 5 2 2 2" xfId="42911"/>
    <cellStyle name="常规 9 2 3 5 2 3" xfId="42912"/>
    <cellStyle name="常规 9 2 3 5 3" xfId="42913"/>
    <cellStyle name="常规 9 2 3 5 3 2" xfId="42914"/>
    <cellStyle name="常规 9 2 3 5 4" xfId="42915"/>
    <cellStyle name="常规 9 2 3 6" xfId="42916"/>
    <cellStyle name="常规 9 2 3 6 2" xfId="42917"/>
    <cellStyle name="常规 9 2 3 6 2 2" xfId="42918"/>
    <cellStyle name="常规 9 2 3 6 2 2 2" xfId="42919"/>
    <cellStyle name="常规 9 2 3 6 2 3" xfId="42920"/>
    <cellStyle name="常规 9 2 3 7" xfId="42921"/>
    <cellStyle name="常规 9 2 3 7 2" xfId="42922"/>
    <cellStyle name="常规 9 2 3 7 2 2" xfId="42923"/>
    <cellStyle name="常规 9 2 3 7 2 2 2" xfId="42924"/>
    <cellStyle name="常规 9 2 3 7 2 3" xfId="42925"/>
    <cellStyle name="常规 9 2 3 8" xfId="42926"/>
    <cellStyle name="常规 9 2 3 8 2" xfId="42927"/>
    <cellStyle name="常规 9 2 3 8 2 2" xfId="42928"/>
    <cellStyle name="常规 9 2 3 9 2" xfId="42929"/>
    <cellStyle name="常规 9 2 4" xfId="42930"/>
    <cellStyle name="常规 9 2 4 2 2 2 2 2" xfId="42931"/>
    <cellStyle name="常规 9 2 4 2 2 2 3" xfId="42932"/>
    <cellStyle name="常规 9 2 4 2 2 3 2" xfId="42933"/>
    <cellStyle name="常规 9 2 4 2 3 2 2" xfId="42934"/>
    <cellStyle name="常规 9 2 4 2 3 2 2 2" xfId="42935"/>
    <cellStyle name="常规 9 2 4 2 3 2 3" xfId="42936"/>
    <cellStyle name="常规 9 2 4 2 3 3" xfId="42937"/>
    <cellStyle name="常规 9 2 4 2 3 3 2" xfId="42938"/>
    <cellStyle name="常规 9 2 4 2 3 4" xfId="42939"/>
    <cellStyle name="常规 9 2 4 2 4 2" xfId="42940"/>
    <cellStyle name="解释性文本 2 3 2 2" xfId="42941"/>
    <cellStyle name="常规 9 2 4 2 4 3" xfId="42942"/>
    <cellStyle name="常规 9 2 4 2 5 2" xfId="42943"/>
    <cellStyle name="常规 9 2 4 2 6 2" xfId="42944"/>
    <cellStyle name="常规 9 2 4 2 7" xfId="42945"/>
    <cellStyle name="常规 9 2 4 3 2 2 2 2" xfId="42946"/>
    <cellStyle name="常规 9 2 4 3 2 2 3" xfId="42947"/>
    <cellStyle name="常规 9 2 4 3 2 3" xfId="42948"/>
    <cellStyle name="常规 9 2 4 3 2 4" xfId="42949"/>
    <cellStyle name="常规 9 2 4 3 3 2" xfId="42950"/>
    <cellStyle name="常规 9 2 4 3 3 2 2" xfId="42951"/>
    <cellStyle name="常规 9 2 4 3 3 2 2 2" xfId="42952"/>
    <cellStyle name="常规 9 2 4 3 3 2 3" xfId="42953"/>
    <cellStyle name="常规 9 2 4 3 3 3" xfId="42954"/>
    <cellStyle name="常规 9 2 4 3 3 3 2" xfId="42955"/>
    <cellStyle name="常规 9 2 4 3 3 4" xfId="42956"/>
    <cellStyle name="常规 9 2 4 3 4" xfId="42957"/>
    <cellStyle name="常规 9 2 4 3 4 2" xfId="42958"/>
    <cellStyle name="常规 9 2 4 3 4 3" xfId="42959"/>
    <cellStyle name="常规 9 2 4 3 5" xfId="42960"/>
    <cellStyle name="常规 9 2 4 3 5 2" xfId="42961"/>
    <cellStyle name="常规 9 2 4 4 2 2" xfId="42962"/>
    <cellStyle name="常规 9 2 4 4 2 3" xfId="42963"/>
    <cellStyle name="常规 9 2 4 4 3" xfId="42964"/>
    <cellStyle name="常规 9 2 4 4 3 2" xfId="42965"/>
    <cellStyle name="常规 9 2 4 5 2 2" xfId="42966"/>
    <cellStyle name="常规 9 2 4 5 2 2 2" xfId="42967"/>
    <cellStyle name="常规 9 2 4 5 2 3" xfId="42968"/>
    <cellStyle name="常规 9 2 4 5 3" xfId="42969"/>
    <cellStyle name="常规 9 2 4 5 3 2" xfId="42970"/>
    <cellStyle name="常规 9 2 4 5 4" xfId="42971"/>
    <cellStyle name="常规 9 2 4 6 2" xfId="42972"/>
    <cellStyle name="常规 9 2 4 6 2 2" xfId="42973"/>
    <cellStyle name="常规 9 2 4 8 2" xfId="42974"/>
    <cellStyle name="常规 9 2 5" xfId="42975"/>
    <cellStyle name="常规 9 2 5 2 2 2 3" xfId="42976"/>
    <cellStyle name="常规 9 2 5 2 2 3 2" xfId="42977"/>
    <cellStyle name="常规 9 2 5 2 2 4" xfId="42978"/>
    <cellStyle name="常规 9 2 5 2 3 2 2" xfId="42979"/>
    <cellStyle name="常规 9 2 5 2 3 2 3" xfId="42980"/>
    <cellStyle name="常规 9 2 5 2 3 3" xfId="42981"/>
    <cellStyle name="常规 9 2 5 2 3 3 2" xfId="42982"/>
    <cellStyle name="常规 9 2 5 2 3 4" xfId="42983"/>
    <cellStyle name="常规 9 2 5 2 4 2" xfId="42984"/>
    <cellStyle name="解释性文本 3 3 2 2" xfId="42985"/>
    <cellStyle name="常规 9 2 5 2 4 3" xfId="42986"/>
    <cellStyle name="常规 9 2 5 2 5 2" xfId="42987"/>
    <cellStyle name="常规 9 2 5 2 6 2" xfId="42988"/>
    <cellStyle name="常规 9 2 5 3 2 2 2 2" xfId="42989"/>
    <cellStyle name="常规 9 2 5 3 2 2 3" xfId="42990"/>
    <cellStyle name="常规 9 2 5 3 2 3" xfId="42991"/>
    <cellStyle name="常规 9 2 5 3 2 3 2" xfId="42992"/>
    <cellStyle name="常规 9 2 5 3 2 4" xfId="42993"/>
    <cellStyle name="常规 9 2 5 3 3 2" xfId="42994"/>
    <cellStyle name="常规 9 2 5 3 3 2 2" xfId="42995"/>
    <cellStyle name="常规 9 2 5 3 3 2 3" xfId="42996"/>
    <cellStyle name="常规 9 2 5 3 3 3" xfId="42997"/>
    <cellStyle name="常规 9 2 5 3 3 3 2" xfId="42998"/>
    <cellStyle name="常规 9 2 5 3 3 4" xfId="42999"/>
    <cellStyle name="常规 9 2 5 3 4" xfId="43000"/>
    <cellStyle name="常规 9 2 5 3 4 2" xfId="43001"/>
    <cellStyle name="常规 9 2 5 3 4 3" xfId="43002"/>
    <cellStyle name="常规 9 2 5 3 5" xfId="43003"/>
    <cellStyle name="常规 9 2 5 3 5 2" xfId="43004"/>
    <cellStyle name="常规 9 2 5 4 2 2" xfId="43005"/>
    <cellStyle name="常规 9 2 5 4 2 3" xfId="43006"/>
    <cellStyle name="常规 9 2 5 4 3" xfId="43007"/>
    <cellStyle name="常规 9 2 5 4 3 2" xfId="43008"/>
    <cellStyle name="常规 9 2 5 4 4" xfId="43009"/>
    <cellStyle name="常规 9 2 5 5 2 2" xfId="43010"/>
    <cellStyle name="常规 9 2 5 5 2 3" xfId="43011"/>
    <cellStyle name="常规 9 2 5 5 3" xfId="43012"/>
    <cellStyle name="常规 9 2 5 5 3 2" xfId="43013"/>
    <cellStyle name="常规 9 2 5 5 4" xfId="43014"/>
    <cellStyle name="常规 9 2 5 6 2" xfId="43015"/>
    <cellStyle name="常规 9 2 5 6 2 2" xfId="43016"/>
    <cellStyle name="常规 9 2 5 7" xfId="43017"/>
    <cellStyle name="常规 9 2 5 7 2" xfId="43018"/>
    <cellStyle name="常规 9 2 5 8" xfId="43019"/>
    <cellStyle name="常规 9 2 5 8 2" xfId="43020"/>
    <cellStyle name="常规 9 2 5 9" xfId="43021"/>
    <cellStyle name="常规 9 2 6 2 2 2" xfId="43022"/>
    <cellStyle name="常规 9 2 6 2 2 2 2" xfId="43023"/>
    <cellStyle name="常规 9 2 6 2 2 2 3" xfId="43024"/>
    <cellStyle name="常规 9 2 6 2 2 3" xfId="43025"/>
    <cellStyle name="常规 9 2 6 2 2 3 2" xfId="43026"/>
    <cellStyle name="常规 9 2 6 2 3 2" xfId="43027"/>
    <cellStyle name="常规 9 2 6 2 3 2 2" xfId="43028"/>
    <cellStyle name="常规 9 2 6 2 3 2 3" xfId="43029"/>
    <cellStyle name="常规 9 2 6 2 3 3" xfId="43030"/>
    <cellStyle name="常规 9 2 6 2 3 3 2" xfId="43031"/>
    <cellStyle name="常规 9 2 6 2 4" xfId="43032"/>
    <cellStyle name="常规 9 2 6 2 5 2" xfId="43033"/>
    <cellStyle name="常规 9 2 6 2 6" xfId="43034"/>
    <cellStyle name="常规 9 2 6 2 6 2" xfId="43035"/>
    <cellStyle name="常规 9 2 6 2 7" xfId="43036"/>
    <cellStyle name="常规 9 2 6 3 2" xfId="43037"/>
    <cellStyle name="常规 9 2 6 3 2 2" xfId="43038"/>
    <cellStyle name="常规 9 2 6 3 2 2 3" xfId="43039"/>
    <cellStyle name="常规 9 2 6 3 2 3" xfId="43040"/>
    <cellStyle name="常规 9 2 6 3 2 3 2" xfId="43041"/>
    <cellStyle name="常规 9 2 6 3 2 4" xfId="43042"/>
    <cellStyle name="常规 9 2 6 3 3" xfId="43043"/>
    <cellStyle name="常规 9 2 6 3 3 2" xfId="43044"/>
    <cellStyle name="常规 9 2 6 3 3 2 2" xfId="43045"/>
    <cellStyle name="常规 9 2 6 3 3 2 3" xfId="43046"/>
    <cellStyle name="常规 9 2 6 3 3 3" xfId="43047"/>
    <cellStyle name="常规 9 2 6 3 3 3 2" xfId="43048"/>
    <cellStyle name="常规 9 2 6 3 3 4" xfId="43049"/>
    <cellStyle name="常规 9 2 6 3 4" xfId="43050"/>
    <cellStyle name="常规 9 2 6 3 4 2" xfId="43051"/>
    <cellStyle name="解释性文本 4 4 2 2" xfId="43052"/>
    <cellStyle name="常规 9 2 6 3 4 3" xfId="43053"/>
    <cellStyle name="常规 9 2 6 3 5" xfId="43054"/>
    <cellStyle name="常规 9 2 6 3 5 2" xfId="43055"/>
    <cellStyle name="常规 9 2 6 4" xfId="43056"/>
    <cellStyle name="常规 9 2 6 4 2" xfId="43057"/>
    <cellStyle name="常规 9 2 6 4 2 2" xfId="43058"/>
    <cellStyle name="常规 9 2 6 4 3" xfId="43059"/>
    <cellStyle name="常规 9 2 6 4 3 2" xfId="43060"/>
    <cellStyle name="常规 9 2 6 4 4" xfId="43061"/>
    <cellStyle name="常规 9 2 6 5 2 2" xfId="43062"/>
    <cellStyle name="常规 9 2 6 5 2 3" xfId="43063"/>
    <cellStyle name="常规 9 2 6 5 3" xfId="43064"/>
    <cellStyle name="常规 9 2 6 5 3 2" xfId="43065"/>
    <cellStyle name="常规 9 2 6 5 4" xfId="43066"/>
    <cellStyle name="常规 9 2 6 6" xfId="43067"/>
    <cellStyle name="常规 9 2 6 6 2" xfId="43068"/>
    <cellStyle name="常规 9 2 6 6 2 2" xfId="43069"/>
    <cellStyle name="常规 9 2 6 7" xfId="43070"/>
    <cellStyle name="常规 9 2 6 7 2" xfId="43071"/>
    <cellStyle name="常规 9 2 6 8" xfId="43072"/>
    <cellStyle name="常规 9 2 6 8 2" xfId="43073"/>
    <cellStyle name="常规 9 2 6 9" xfId="43074"/>
    <cellStyle name="常规 9 2 7 2 2 2" xfId="43075"/>
    <cellStyle name="常规 9 2 7 2 2 2 2" xfId="43076"/>
    <cellStyle name="常规 9 2 7 2 2 2 3" xfId="43077"/>
    <cellStyle name="常规 9 2 7 2 2 3" xfId="43078"/>
    <cellStyle name="常规 9 2 7 2 2 3 2" xfId="43079"/>
    <cellStyle name="常规 9 2 7 2 2 4" xfId="43080"/>
    <cellStyle name="常规 9 2 7 2 3 2 2" xfId="43081"/>
    <cellStyle name="常规 9 2 7 2 3 2 3" xfId="43082"/>
    <cellStyle name="常规 9 2 7 2 3 3" xfId="43083"/>
    <cellStyle name="常规 9 2 7 2 3 3 2" xfId="43084"/>
    <cellStyle name="常规 9 2 7 2 3 4" xfId="43085"/>
    <cellStyle name="常规 9 2 7 2 4" xfId="43086"/>
    <cellStyle name="常规 9 2 7 2 4 2" xfId="43087"/>
    <cellStyle name="常规 9 2 7 2 4 3" xfId="43088"/>
    <cellStyle name="常规 9 2 7 2 5" xfId="43089"/>
    <cellStyle name="常规 9 2 7 2 5 2" xfId="43090"/>
    <cellStyle name="常规 9 2 7 2 6" xfId="43091"/>
    <cellStyle name="常规 9 2 7 2 6 2" xfId="43092"/>
    <cellStyle name="常规 9 2 7 3 2" xfId="43093"/>
    <cellStyle name="常规 9 2 7 3 2 2" xfId="43094"/>
    <cellStyle name="常规 9 2 7 3 2 2 3" xfId="43095"/>
    <cellStyle name="常规 9 2 7 3 2 3" xfId="43096"/>
    <cellStyle name="常规 9 2 7 3 2 3 2" xfId="43097"/>
    <cellStyle name="常规 9 2 7 3 2 4" xfId="43098"/>
    <cellStyle name="常规 9 2 7 3 3 2 2" xfId="43099"/>
    <cellStyle name="常规 9 2 7 3 3 2 3" xfId="43100"/>
    <cellStyle name="常规 9 2 7 3 3 3" xfId="43101"/>
    <cellStyle name="常规 9 2 7 3 3 3 2" xfId="43102"/>
    <cellStyle name="常规 9 2 7 3 3 4" xfId="43103"/>
    <cellStyle name="常规 9 2 7 3 4" xfId="43104"/>
    <cellStyle name="常规 9 2 7 3 4 2" xfId="43105"/>
    <cellStyle name="常规 9 2 7 3 4 3" xfId="43106"/>
    <cellStyle name="常规 9 2 7 3 5" xfId="43107"/>
    <cellStyle name="常规 9 2 7 3 5 2" xfId="43108"/>
    <cellStyle name="常规 9 2 7 3 7" xfId="43109"/>
    <cellStyle name="常规 9 2 7 4" xfId="43110"/>
    <cellStyle name="常规 9 2 7 4 2" xfId="43111"/>
    <cellStyle name="常规 9 2 7 4 2 2" xfId="43112"/>
    <cellStyle name="常规 9 2 7 4 4" xfId="43113"/>
    <cellStyle name="常规 9 2 7 5 2 2" xfId="43114"/>
    <cellStyle name="常规 9 2 7 5 2 2 2" xfId="43115"/>
    <cellStyle name="常规 9 2 7 5 4" xfId="43116"/>
    <cellStyle name="常规 9 2 7 6" xfId="43117"/>
    <cellStyle name="常规 9 2 7 6 2" xfId="43118"/>
    <cellStyle name="常规 9 2 7 6 2 2" xfId="43119"/>
    <cellStyle name="常规 9 2 7 8" xfId="43120"/>
    <cellStyle name="常规 9 2 7 8 2" xfId="43121"/>
    <cellStyle name="常规 9 2 7 9" xfId="43122"/>
    <cellStyle name="常规 9 2 8 2 2 2" xfId="43123"/>
    <cellStyle name="常规 9 2 8 2 2 2 2" xfId="43124"/>
    <cellStyle name="常规 9 2 8 2 2 3" xfId="43125"/>
    <cellStyle name="常规 9 2 8 2 3" xfId="43126"/>
    <cellStyle name="常规 9 2 8 2 3 2" xfId="43127"/>
    <cellStyle name="常规 9 2 8 2 4" xfId="43128"/>
    <cellStyle name="常规 9 2 8 3" xfId="43129"/>
    <cellStyle name="常规 9 2 8 3 2" xfId="43130"/>
    <cellStyle name="常规 9 2 8 3 2 2" xfId="43131"/>
    <cellStyle name="常规 9 2 8 3 2 3" xfId="43132"/>
    <cellStyle name="常规 9 2 8 3 3" xfId="43133"/>
    <cellStyle name="常规 9 2 8 3 3 2" xfId="43134"/>
    <cellStyle name="常规 9 2 8 4" xfId="43135"/>
    <cellStyle name="常规 9 2 8 4 2" xfId="43136"/>
    <cellStyle name="常规 9 2 8 4 2 2" xfId="43137"/>
    <cellStyle name="常规 9 2 8 4 3" xfId="43138"/>
    <cellStyle name="常规 9 2 8 6" xfId="43139"/>
    <cellStyle name="常规 9 2 8 6 2" xfId="43140"/>
    <cellStyle name="常规 9 2 8 7" xfId="43141"/>
    <cellStyle name="常规 9 3 10 2" xfId="43142"/>
    <cellStyle name="常规 9 3 10 3" xfId="43143"/>
    <cellStyle name="常规 9 3 10 4" xfId="43144"/>
    <cellStyle name="常规 9 3 11" xfId="43145"/>
    <cellStyle name="常规 9 3 11 2" xfId="43146"/>
    <cellStyle name="常规 9 3 11 3" xfId="43147"/>
    <cellStyle name="常规 9 3 12" xfId="43148"/>
    <cellStyle name="常规 9 3 12 2" xfId="43149"/>
    <cellStyle name="常规 9 3 12 3" xfId="43150"/>
    <cellStyle name="强调文字颜色 2 4 9" xfId="43151"/>
    <cellStyle name="常规 9 3 12 3 2" xfId="43152"/>
    <cellStyle name="常规 9 3 13 3" xfId="43153"/>
    <cellStyle name="常规 9 3 14 2" xfId="43154"/>
    <cellStyle name="常规 9 3 14 3" xfId="43155"/>
    <cellStyle name="常规 9 3 15" xfId="43156"/>
    <cellStyle name="常规 9 3 15 2" xfId="43157"/>
    <cellStyle name="常规 9 3 16 2" xfId="43158"/>
    <cellStyle name="常规 9 3 17" xfId="43159"/>
    <cellStyle name="常规 9 3 2 10 2" xfId="43160"/>
    <cellStyle name="常规 9 3 2 11" xfId="43161"/>
    <cellStyle name="常规 9 3 2 2 2" xfId="43162"/>
    <cellStyle name="常规 9 3 2 2 2 2" xfId="43163"/>
    <cellStyle name="常规 9 3 2 2 2 2 2 2" xfId="43164"/>
    <cellStyle name="常规 9 3 2 2 2 2 2 3" xfId="43165"/>
    <cellStyle name="常规 9 3 2 2 2 2 4" xfId="43166"/>
    <cellStyle name="常规 9 3 2 2 2 3 2 2 2" xfId="43167"/>
    <cellStyle name="常规 9 3 2 2 2 3 2 3" xfId="43168"/>
    <cellStyle name="常规 9 3 2 2 2 3 4" xfId="43169"/>
    <cellStyle name="常规 9 3 2 2 2 4" xfId="43170"/>
    <cellStyle name="常规 9 3 2 2 2 4 2" xfId="43171"/>
    <cellStyle name="常规 9 3 2 2 2 4 2 2" xfId="43172"/>
    <cellStyle name="常规 9 3 2 2 2 4 3" xfId="43173"/>
    <cellStyle name="常规 9 3 2 2 2 5" xfId="43174"/>
    <cellStyle name="常规 9 3 2 2 2 5 2" xfId="43175"/>
    <cellStyle name="常规 9 3 2 2 2 6" xfId="43176"/>
    <cellStyle name="常规 9 3 2 2 3 2" xfId="43177"/>
    <cellStyle name="常规 9 3 2 2 3 2 2 2" xfId="43178"/>
    <cellStyle name="常规 9 3 2 2 3 2 3" xfId="43179"/>
    <cellStyle name="常规 9 3 2 2 3 3" xfId="43180"/>
    <cellStyle name="常规 9 3 2 2 3 3 2" xfId="43181"/>
    <cellStyle name="常规 9 3 2 2 4 2 2" xfId="43182"/>
    <cellStyle name="常规 9 3 2 2 4 2 2 2" xfId="43183"/>
    <cellStyle name="常规 9 3 2 2 4 2 3" xfId="43184"/>
    <cellStyle name="常规 9 3 2 2 4 3" xfId="43185"/>
    <cellStyle name="常规 9 3 2 2 4 3 2" xfId="43186"/>
    <cellStyle name="常规 9 3 2 2 4 4" xfId="43187"/>
    <cellStyle name="常规 9 3 2 2 5 2" xfId="43188"/>
    <cellStyle name="常规 9 3 2 2 5 2 2" xfId="43189"/>
    <cellStyle name="常规 9 3 2 2 5 3" xfId="43190"/>
    <cellStyle name="常规 9 3 2 2 6" xfId="43191"/>
    <cellStyle name="常规 9 3 2 2 7" xfId="43192"/>
    <cellStyle name="常规 9 3 2 2 7 2" xfId="43193"/>
    <cellStyle name="常规 9 3 2 2 8" xfId="43194"/>
    <cellStyle name="常规 9 3 2 3" xfId="43195"/>
    <cellStyle name="常规 9 3 2 3 2" xfId="43196"/>
    <cellStyle name="常规 9 3 2 3 2 2" xfId="43197"/>
    <cellStyle name="常规 9 3 2 3 2 2 2" xfId="43198"/>
    <cellStyle name="常规 9 3 2 3 2 2 2 2" xfId="43199"/>
    <cellStyle name="常规 9 3 2 3 2 2 3" xfId="43200"/>
    <cellStyle name="常规 9 3 2 3 2 3" xfId="43201"/>
    <cellStyle name="常规 9 3 2 3 2 3 2" xfId="43202"/>
    <cellStyle name="常规 9 3 2 3 3" xfId="43203"/>
    <cellStyle name="常规 9 3 2 3 3 2" xfId="43204"/>
    <cellStyle name="常规 9 3 2 3 3 2 2 2" xfId="43205"/>
    <cellStyle name="常规 9 3 2 3 3 2 3" xfId="43206"/>
    <cellStyle name="常规 9 3 2 3 3 3" xfId="43207"/>
    <cellStyle name="常规 9 3 2 3 3 3 2" xfId="43208"/>
    <cellStyle name="常规 9 3 2 3 3 4" xfId="43209"/>
    <cellStyle name="常规 9 3 2 3 5" xfId="43210"/>
    <cellStyle name="常规 9 3 2 3 6" xfId="43211"/>
    <cellStyle name="常规 9 3 2 3 7" xfId="43212"/>
    <cellStyle name="常规 9 3 2 4" xfId="43213"/>
    <cellStyle name="常规 9 3 2 4 2 2" xfId="43214"/>
    <cellStyle name="常规 9 3 2 4 2 2 2" xfId="43215"/>
    <cellStyle name="常规 9 3 2 4 2 3" xfId="43216"/>
    <cellStyle name="常规 9 3 2 4 3" xfId="43217"/>
    <cellStyle name="常规 9 3 2 4 3 2" xfId="43218"/>
    <cellStyle name="常规 9 3 2 4 4" xfId="43219"/>
    <cellStyle name="常规 9 3 2 5 2 2 2" xfId="43220"/>
    <cellStyle name="常规 9 3 2 5 2 3" xfId="43221"/>
    <cellStyle name="常规 9 3 2 5 3 2" xfId="43222"/>
    <cellStyle name="常规 9 3 2 5 4" xfId="43223"/>
    <cellStyle name="常规 9 3 2 6 2 2" xfId="43224"/>
    <cellStyle name="常规 9 3 2 6 2 2 2" xfId="43225"/>
    <cellStyle name="常规 9 3 2 6 2 3" xfId="43226"/>
    <cellStyle name="常规 9 3 2 7 2" xfId="43227"/>
    <cellStyle name="常规 9 3 2 7 2 2" xfId="43228"/>
    <cellStyle name="常规 9 3 2 7 2 3" xfId="43229"/>
    <cellStyle name="常规 9 3 2 8" xfId="43230"/>
    <cellStyle name="常规 9 3 2 8 2" xfId="43231"/>
    <cellStyle name="常规 9 3 2 8 2 2" xfId="43232"/>
    <cellStyle name="常规 9 3 2 9 2" xfId="43233"/>
    <cellStyle name="常规 9 3 3 2" xfId="43234"/>
    <cellStyle name="常规 9 3 3 2 2" xfId="43235"/>
    <cellStyle name="常规 9 3 3 2 2 2" xfId="43236"/>
    <cellStyle name="常规 9 3 3 2 2 2 2" xfId="43237"/>
    <cellStyle name="输出 4 8" xfId="43238"/>
    <cellStyle name="常规 9 3 3 2 2 2 2 2" xfId="43239"/>
    <cellStyle name="输出 4 9" xfId="43240"/>
    <cellStyle name="常规 9 3 3 2 2 2 2 3" xfId="43241"/>
    <cellStyle name="常规 9 3 3 2 2 2 3" xfId="43242"/>
    <cellStyle name="常规 9 3 3 2 2 2 3 2" xfId="43243"/>
    <cellStyle name="常规 9 3 3 2 2 2 4" xfId="43244"/>
    <cellStyle name="常规 9 3 3 2 2 3 2" xfId="43245"/>
    <cellStyle name="常规 9 3 3 2 2 3 2 2" xfId="43246"/>
    <cellStyle name="常规 9 3 3 2 2 3 3" xfId="43247"/>
    <cellStyle name="常规 9 3 3 2 2 3 3 2" xfId="43248"/>
    <cellStyle name="常规 9 3 3 2 2 4" xfId="43249"/>
    <cellStyle name="常规 9 3 3 2 2 4 2" xfId="43250"/>
    <cellStyle name="常规 9 3 3 2 2 4 2 2" xfId="43251"/>
    <cellStyle name="常规 9 3 3 2 2 4 3" xfId="43252"/>
    <cellStyle name="常规 9 3 3 2 3 2" xfId="43253"/>
    <cellStyle name="常规 9 3 3 2 3 2 2" xfId="43254"/>
    <cellStyle name="常规 9 3 3 2 3 2 2 2" xfId="43255"/>
    <cellStyle name="常规 9 3 3 2 3 2 3" xfId="43256"/>
    <cellStyle name="常规 9 3 3 2 3 3" xfId="43257"/>
    <cellStyle name="常规 9 3 3 2 3 3 2" xfId="43258"/>
    <cellStyle name="常规 9 3 3 2 3 4" xfId="43259"/>
    <cellStyle name="常规 9 3 3 2 4 3" xfId="43260"/>
    <cellStyle name="常规 9 3 3 2 5 2" xfId="43261"/>
    <cellStyle name="常规 9 3 3 2 5 3" xfId="43262"/>
    <cellStyle name="常规 9 3 3 2 6" xfId="43263"/>
    <cellStyle name="常规 9 3 3 2 6 2" xfId="43264"/>
    <cellStyle name="常规 9 3 3 2 7" xfId="43265"/>
    <cellStyle name="常规 9 3 3 2 7 2" xfId="43266"/>
    <cellStyle name="常规 9 3 3 2 8" xfId="43267"/>
    <cellStyle name="常规 9 3 3 3" xfId="43268"/>
    <cellStyle name="常规 9 3 3 3 2" xfId="43269"/>
    <cellStyle name="常规 9 3 3 3 2 2" xfId="43270"/>
    <cellStyle name="常规 9 3 3 3 2 2 2" xfId="43271"/>
    <cellStyle name="常规 9 3 3 3 2 2 3" xfId="43272"/>
    <cellStyle name="常规 9 3 3 3 2 3" xfId="43273"/>
    <cellStyle name="常规 9 3 3 3 2 3 2" xfId="43274"/>
    <cellStyle name="常规 9 3 3 3 2 4" xfId="43275"/>
    <cellStyle name="常规 9 3 3 3 3" xfId="43276"/>
    <cellStyle name="常规 9 3 3 3 3 2" xfId="43277"/>
    <cellStyle name="常规 9 3 3 3 3 2 2" xfId="43278"/>
    <cellStyle name="常规 9 3 3 3 3 2 3" xfId="43279"/>
    <cellStyle name="常规 9 3 3 3 3 3" xfId="43280"/>
    <cellStyle name="常规 9 3 3 3 3 3 2" xfId="43281"/>
    <cellStyle name="常规 9 3 3 3 3 4" xfId="43282"/>
    <cellStyle name="常规 9 3 3 3 5" xfId="43283"/>
    <cellStyle name="常规 9 3 3 4" xfId="43284"/>
    <cellStyle name="常规 9 3 3 4 2" xfId="43285"/>
    <cellStyle name="常规 9 3 3 4 2 2" xfId="43286"/>
    <cellStyle name="常规 9 3 3 4 2 2 2" xfId="43287"/>
    <cellStyle name="常规 9 3 3 4 2 3" xfId="43288"/>
    <cellStyle name="常规 9 3 3 4 3" xfId="43289"/>
    <cellStyle name="常规 9 3 3 4 3 2" xfId="43290"/>
    <cellStyle name="常规 9 3 3 4 4" xfId="43291"/>
    <cellStyle name="常规 9 3 3 5 2 2 2" xfId="43292"/>
    <cellStyle name="常规 9 3 3 5 2 3" xfId="43293"/>
    <cellStyle name="常规 9 3 3 5 3 2" xfId="43294"/>
    <cellStyle name="常规 9 3 3 6 2 2" xfId="43295"/>
    <cellStyle name="常规 9 3 3 6 2 2 2" xfId="43296"/>
    <cellStyle name="常规 9 3 3 6 2 3" xfId="43297"/>
    <cellStyle name="常规 9 3 3 7 2" xfId="43298"/>
    <cellStyle name="常规 9 3 3 7 2 2" xfId="43299"/>
    <cellStyle name="常规 9 3 3 7 2 2 2" xfId="43300"/>
    <cellStyle name="常规 9 3 3 8" xfId="43301"/>
    <cellStyle name="常规 9 3 3 8 2" xfId="43302"/>
    <cellStyle name="常规 9 3 3 8 2 2" xfId="43303"/>
    <cellStyle name="常规 9 3 3 9" xfId="43304"/>
    <cellStyle name="常规 9 3 3 9 2" xfId="43305"/>
    <cellStyle name="常规 9 3 4 7" xfId="43306"/>
    <cellStyle name="常规 9 3 4 7 2" xfId="43307"/>
    <cellStyle name="常规 9 3 4 8" xfId="43308"/>
    <cellStyle name="常规 9 3 4 8 2" xfId="43309"/>
    <cellStyle name="常规 9 3 4 9" xfId="43310"/>
    <cellStyle name="常规 9 3 5 2 2 2" xfId="43311"/>
    <cellStyle name="常规 9 3 5 2 2 2 2" xfId="43312"/>
    <cellStyle name="常规 9 3 5 2 2 2 3" xfId="43313"/>
    <cellStyle name="常规 9 3 5 2 3" xfId="43314"/>
    <cellStyle name="常规 9 3 5 2 3 2" xfId="43315"/>
    <cellStyle name="常规 9 3 5 2 3 2 2" xfId="43316"/>
    <cellStyle name="常规 9 3 5 2 3 2 3" xfId="43317"/>
    <cellStyle name="常规 9 3 5 2 3 3" xfId="43318"/>
    <cellStyle name="常规 9 3 5 2 3 4" xfId="43319"/>
    <cellStyle name="常规 9 3 5 2 4" xfId="43320"/>
    <cellStyle name="常规 9 3 5 2 4 2" xfId="43321"/>
    <cellStyle name="常规 9 3 5 2 4 3" xfId="43322"/>
    <cellStyle name="常规 9 3 5 2 5" xfId="43323"/>
    <cellStyle name="常规 9 3 5 2 5 2" xfId="43324"/>
    <cellStyle name="常规 9 3 5 2 6" xfId="43325"/>
    <cellStyle name="常规 9 3 5 2 6 2" xfId="43326"/>
    <cellStyle name="常规 9 3 5 2 7" xfId="43327"/>
    <cellStyle name="常规 9 3 5 3 2" xfId="43328"/>
    <cellStyle name="常规 9 3 5 3 2 2" xfId="43329"/>
    <cellStyle name="常规 9 3 5 3 2 3" xfId="43330"/>
    <cellStyle name="常规 9 3 5 3 3" xfId="43331"/>
    <cellStyle name="常规 9 3 5 3 3 2" xfId="43332"/>
    <cellStyle name="常规 9 3 5 3 3 3" xfId="43333"/>
    <cellStyle name="常规 9 3 5 3 3 4" xfId="43334"/>
    <cellStyle name="常规 9 3 5 3 4" xfId="43335"/>
    <cellStyle name="常规 9 3 5 3 5" xfId="43336"/>
    <cellStyle name="常规 9 3 5 4 2 2" xfId="43337"/>
    <cellStyle name="常规 9 3 5 4 2 3" xfId="43338"/>
    <cellStyle name="常规 9 3 5 4 3" xfId="43339"/>
    <cellStyle name="常规 9 3 5 4 3 2" xfId="43340"/>
    <cellStyle name="常规 9 3 5 4 4" xfId="43341"/>
    <cellStyle name="常规 9 3 5 5 2" xfId="43342"/>
    <cellStyle name="常规 9 3 5 5 2 2" xfId="43343"/>
    <cellStyle name="常规 9 3 5 5 2 2 2" xfId="43344"/>
    <cellStyle name="常规 9 3 5 5 2 3" xfId="43345"/>
    <cellStyle name="常规 9 3 5 5 3" xfId="43346"/>
    <cellStyle name="常规 9 3 5 5 3 2" xfId="43347"/>
    <cellStyle name="常规 9 3 5 6" xfId="43348"/>
    <cellStyle name="常规 9 3 5 6 2" xfId="43349"/>
    <cellStyle name="常规 9 3 5 6 2 2" xfId="43350"/>
    <cellStyle name="常规 9 3 5 7" xfId="43351"/>
    <cellStyle name="常规 9 3 5 7 2" xfId="43352"/>
    <cellStyle name="常规 9 3 5 8" xfId="43353"/>
    <cellStyle name="常规 9 3 5 8 2" xfId="43354"/>
    <cellStyle name="常规 9 3 5 9" xfId="43355"/>
    <cellStyle name="汇总 2 3 4 3" xfId="43356"/>
    <cellStyle name="常规 9 3 6 2 2" xfId="43357"/>
    <cellStyle name="常规 9 3 6 2 2 2" xfId="43358"/>
    <cellStyle name="常规 9 3 6 2 2 2 2" xfId="43359"/>
    <cellStyle name="常规 9 3 6 2 2 2 3" xfId="43360"/>
    <cellStyle name="常规 9 3 6 2 2 3" xfId="43361"/>
    <cellStyle name="常规 9 3 6 2 2 3 2" xfId="43362"/>
    <cellStyle name="常规 9 3 6 2 2 4" xfId="43363"/>
    <cellStyle name="常规 9 3 6 2 3" xfId="43364"/>
    <cellStyle name="常规 9 3 6 2 3 2" xfId="43365"/>
    <cellStyle name="常规 9 3 6 2 3 2 2" xfId="43366"/>
    <cellStyle name="常规 9 3 6 2 3 2 3" xfId="43367"/>
    <cellStyle name="常规 9 3 6 2 3 3" xfId="43368"/>
    <cellStyle name="常规 9 3 6 2 3 3 2" xfId="43369"/>
    <cellStyle name="常规 9 3 6 2 3 4" xfId="43370"/>
    <cellStyle name="常规 9 3 6 2 4" xfId="43371"/>
    <cellStyle name="常规 9 3 6 2 4 2" xfId="43372"/>
    <cellStyle name="常规 9 3 6 2 4 3" xfId="43373"/>
    <cellStyle name="常规 9 3 6 2 5" xfId="43374"/>
    <cellStyle name="常规 9 3 6 2 5 2" xfId="43375"/>
    <cellStyle name="常规 9 3 6 2 6" xfId="43376"/>
    <cellStyle name="常规 9 3 6 2 6 2" xfId="43377"/>
    <cellStyle name="常规 9 3 6 2 7" xfId="43378"/>
    <cellStyle name="常规 9 3 6 3" xfId="43379"/>
    <cellStyle name="汇总 2 3 5 3" xfId="43380"/>
    <cellStyle name="常规 9 3 6 3 2" xfId="43381"/>
    <cellStyle name="常规 9 3 6 3 2 2" xfId="43382"/>
    <cellStyle name="常规 9 3 6 3 2 2 2" xfId="43383"/>
    <cellStyle name="常规 9 3 6 3 2 2 3" xfId="43384"/>
    <cellStyle name="常规 9 3 6 3 2 3" xfId="43385"/>
    <cellStyle name="常规 9 3 6 3 2 4" xfId="43386"/>
    <cellStyle name="常规 9 3 6 3 3" xfId="43387"/>
    <cellStyle name="常规 9 3 6 3 3 2" xfId="43388"/>
    <cellStyle name="常规 9 3 6 3 3 2 2" xfId="43389"/>
    <cellStyle name="常规 9 3 6 3 3 2 3" xfId="43390"/>
    <cellStyle name="常规 9 3 6 3 3 3" xfId="43391"/>
    <cellStyle name="常规 9 3 6 3 3 4" xfId="43392"/>
    <cellStyle name="常规 9 3 6 3 4" xfId="43393"/>
    <cellStyle name="常规 9 3 6 3 4 2" xfId="43394"/>
    <cellStyle name="常规 9 3 6 3 4 3" xfId="43395"/>
    <cellStyle name="常规 9 3 6 3 5" xfId="43396"/>
    <cellStyle name="常规 9 3 6 3 5 2" xfId="43397"/>
    <cellStyle name="常规 9 3 6 4 2 2 2" xfId="43398"/>
    <cellStyle name="常规 9 3 6 4 2 3" xfId="43399"/>
    <cellStyle name="常规 9 3 6 4 3" xfId="43400"/>
    <cellStyle name="常规 9 3 6 4 4" xfId="43401"/>
    <cellStyle name="汇总 2 3 7 3" xfId="43402"/>
    <cellStyle name="常规 9 3 6 5 2" xfId="43403"/>
    <cellStyle name="常规 9 3 6 5 2 2" xfId="43404"/>
    <cellStyle name="常规 9 3 6 5 2 2 2" xfId="43405"/>
    <cellStyle name="常规 9 3 6 5 2 3" xfId="43406"/>
    <cellStyle name="常规 9 3 6 5 3" xfId="43407"/>
    <cellStyle name="常规 9 3 6 5 3 2" xfId="43408"/>
    <cellStyle name="常规 9 3 6 5 4" xfId="43409"/>
    <cellStyle name="常规 9 3 6 6" xfId="43410"/>
    <cellStyle name="汇总 2 3 8 3" xfId="43411"/>
    <cellStyle name="常规 9 3 6 6 2" xfId="43412"/>
    <cellStyle name="常规 9 3 6 6 2 2" xfId="43413"/>
    <cellStyle name="常规 9 3 6 7" xfId="43414"/>
    <cellStyle name="常规 9 3 6 8" xfId="43415"/>
    <cellStyle name="常规 9 3 6 8 2" xfId="43416"/>
    <cellStyle name="常规 9 3 6 9" xfId="43417"/>
    <cellStyle name="常规 9 3 7 2" xfId="43418"/>
    <cellStyle name="常规 9 3 7 2 2" xfId="43419"/>
    <cellStyle name="常规 9 3 7 2 2 2" xfId="43420"/>
    <cellStyle name="常规 9 3 7 2 2 2 2" xfId="43421"/>
    <cellStyle name="常规 9 3 7 2 2 2 3" xfId="43422"/>
    <cellStyle name="常规 9 3 7 2 2 3" xfId="43423"/>
    <cellStyle name="常规 9 3 7 2 2 3 2" xfId="43424"/>
    <cellStyle name="常规 9 3 7 2 2 4" xfId="43425"/>
    <cellStyle name="常规 9 3 7 2 3" xfId="43426"/>
    <cellStyle name="常规 9 3 7 2 3 2" xfId="43427"/>
    <cellStyle name="常规 9 3 7 2 3 2 2" xfId="43428"/>
    <cellStyle name="常规 9 3 7 2 3 2 2 2" xfId="43429"/>
    <cellStyle name="常规 9 3 7 2 3 2 3" xfId="43430"/>
    <cellStyle name="常规 9 3 7 2 3 3" xfId="43431"/>
    <cellStyle name="常规 9 3 7 2 3 3 2" xfId="43432"/>
    <cellStyle name="常规 9 3 7 2 3 4" xfId="43433"/>
    <cellStyle name="常规 9 3 7 2 4" xfId="43434"/>
    <cellStyle name="常规 9 3 7 2 4 2" xfId="43435"/>
    <cellStyle name="常规 9 3 7 2 4 3" xfId="43436"/>
    <cellStyle name="常规 9 3 7 2 5" xfId="43437"/>
    <cellStyle name="常规 9 3 7 2 5 2" xfId="43438"/>
    <cellStyle name="常规 9 3 7 2 6" xfId="43439"/>
    <cellStyle name="常规 9 3 7 2 6 2" xfId="43440"/>
    <cellStyle name="常规 9 3 7 3" xfId="43441"/>
    <cellStyle name="常规 9 3 7 3 2" xfId="43442"/>
    <cellStyle name="常规 9 3 7 3 2 2" xfId="43443"/>
    <cellStyle name="常规 9 3 7 3 2 2 2" xfId="43444"/>
    <cellStyle name="常规 9 3 7 3 2 2 2 2" xfId="43445"/>
    <cellStyle name="常规 9 3 7 3 2 2 3" xfId="43446"/>
    <cellStyle name="常规 9 3 7 3 2 3" xfId="43447"/>
    <cellStyle name="常规 9 3 7 3 2 3 2" xfId="43448"/>
    <cellStyle name="常规 9 3 7 3 2 4" xfId="43449"/>
    <cellStyle name="常规 9 3 7 3 3" xfId="43450"/>
    <cellStyle name="常规 9 3 7 3 3 2" xfId="43451"/>
    <cellStyle name="常规 9 3 7 3 3 2 2" xfId="43452"/>
    <cellStyle name="常规 9 3 7 3 3 2 3" xfId="43453"/>
    <cellStyle name="常规 9 3 7 3 3 3" xfId="43454"/>
    <cellStyle name="常规 9 3 7 3 3 3 2" xfId="43455"/>
    <cellStyle name="常规 9 3 7 3 3 4" xfId="43456"/>
    <cellStyle name="常规 9 3 7 3 4" xfId="43457"/>
    <cellStyle name="常规 9 3 7 3 4 2" xfId="43458"/>
    <cellStyle name="常规 9 3 7 3 4 3" xfId="43459"/>
    <cellStyle name="常规 9 3 7 3 5" xfId="43460"/>
    <cellStyle name="常规 9 3 7 3 5 2" xfId="43461"/>
    <cellStyle name="常规 9 3 7 4 2" xfId="43462"/>
    <cellStyle name="常规 9 3 7 4 2 2" xfId="43463"/>
    <cellStyle name="常规 9 3 7 4 2 2 2" xfId="43464"/>
    <cellStyle name="常规 9 3 7 4 2 3" xfId="43465"/>
    <cellStyle name="常规 9 3 7 4 3" xfId="43466"/>
    <cellStyle name="常规 9 3 7 4 3 2" xfId="43467"/>
    <cellStyle name="常规 9 3 7 4 4" xfId="43468"/>
    <cellStyle name="常规 9 3 7 5" xfId="43469"/>
    <cellStyle name="常规 9 3 7 5 2" xfId="43470"/>
    <cellStyle name="常规 9 3 7 5 3" xfId="43471"/>
    <cellStyle name="常规 9 3 7 5 4" xfId="43472"/>
    <cellStyle name="常规 9 3 7 6" xfId="43473"/>
    <cellStyle name="常规 9 3 7 6 2" xfId="43474"/>
    <cellStyle name="常规 9 3 7 8 2" xfId="43475"/>
    <cellStyle name="常规 9 3 7 9" xfId="43476"/>
    <cellStyle name="常规 9 3 9 5" xfId="43477"/>
    <cellStyle name="常规 9 3 9 7" xfId="43478"/>
    <cellStyle name="常规 9 4 10" xfId="43479"/>
    <cellStyle name="常规 9 4 10 2" xfId="43480"/>
    <cellStyle name="常规 9 4 11" xfId="43481"/>
    <cellStyle name="常规 9 4 2 2" xfId="43482"/>
    <cellStyle name="常规 9 4 2 2 2" xfId="43483"/>
    <cellStyle name="常规 9 4 2 2 2 2" xfId="43484"/>
    <cellStyle name="常规 9 4 2 2 2 2 2" xfId="43485"/>
    <cellStyle name="常规 9 4 2 2 2 2 2 2" xfId="43486"/>
    <cellStyle name="常规 9 4 2 2 2 2 3" xfId="43487"/>
    <cellStyle name="常规 9 4 2 2 2 3 2" xfId="43488"/>
    <cellStyle name="常规 9 4 2 2 3" xfId="43489"/>
    <cellStyle name="常规 9 4 2 2 3 2" xfId="43490"/>
    <cellStyle name="常规 9 4 2 2 3 2 2" xfId="43491"/>
    <cellStyle name="常规 9 4 2 2 3 2 2 2" xfId="43492"/>
    <cellStyle name="常规 9 4 2 2 3 2 3" xfId="43493"/>
    <cellStyle name="常规 9 4 2 2 3 3" xfId="43494"/>
    <cellStyle name="常规 9 4 2 2 3 3 2" xfId="43495"/>
    <cellStyle name="常规 9 4 2 2 3 4" xfId="43496"/>
    <cellStyle name="常规 9 4 2 2 4 2 2" xfId="43497"/>
    <cellStyle name="常规 9 4 2 2 4 3" xfId="43498"/>
    <cellStyle name="常规 9 4 2 2 5 2" xfId="43499"/>
    <cellStyle name="常规 9 4 2 2 6" xfId="43500"/>
    <cellStyle name="常规 9 4 2 2 6 2" xfId="43501"/>
    <cellStyle name="常规 9 4 2 2 7" xfId="43502"/>
    <cellStyle name="常规 9 4 2 3" xfId="43503"/>
    <cellStyle name="常规 9 4 2 3 2" xfId="43504"/>
    <cellStyle name="常规 9 4 2 3 3" xfId="43505"/>
    <cellStyle name="常规 9 4 2 4 4" xfId="43506"/>
    <cellStyle name="常规 9 4 3" xfId="43507"/>
    <cellStyle name="常规 9 4 3 2" xfId="43508"/>
    <cellStyle name="常规 9 4 3 2 2" xfId="43509"/>
    <cellStyle name="常规 9 4 3 2 2 2" xfId="43510"/>
    <cellStyle name="常规 9 4 3 2 2 2 2" xfId="43511"/>
    <cellStyle name="常规 9 4 3 2 2 3" xfId="43512"/>
    <cellStyle name="常规 9 4 3 2 3" xfId="43513"/>
    <cellStyle name="常规 9 4 3 2 3 2" xfId="43514"/>
    <cellStyle name="常规 9 4 3 3" xfId="43515"/>
    <cellStyle name="常规 9 4 3 3 2" xfId="43516"/>
    <cellStyle name="常规 9 4 3 3 3" xfId="43517"/>
    <cellStyle name="常规 9 4 4 2" xfId="43518"/>
    <cellStyle name="常规 9 4 4 2 2" xfId="43519"/>
    <cellStyle name="常规 9 4 4 2 2 2" xfId="43520"/>
    <cellStyle name="常规 9 4 4 2 3" xfId="43521"/>
    <cellStyle name="常规 9 4 4 3" xfId="43522"/>
    <cellStyle name="常规 9 4 4 3 2" xfId="43523"/>
    <cellStyle name="常规 9 4 5 2 2" xfId="43524"/>
    <cellStyle name="常规 9 4 5 2 2 2" xfId="43525"/>
    <cellStyle name="常规 9 4 5 2 3" xfId="43526"/>
    <cellStyle name="常规 9 4 5 3" xfId="43527"/>
    <cellStyle name="常规 9 4 5 3 2" xfId="43528"/>
    <cellStyle name="常规 9 4 6 2" xfId="43529"/>
    <cellStyle name="汇总 3 3 4 3" xfId="43530"/>
    <cellStyle name="常规 9 4 6 2 2" xfId="43531"/>
    <cellStyle name="常规 9 4 6 2 2 2" xfId="43532"/>
    <cellStyle name="常规 9 4 6 2 3" xfId="43533"/>
    <cellStyle name="常规 9 4 6 3" xfId="43534"/>
    <cellStyle name="汇总 3 3 5 3" xfId="43535"/>
    <cellStyle name="常规 9 4 6 3 2" xfId="43536"/>
    <cellStyle name="常规 9 4 7 2 2" xfId="43537"/>
    <cellStyle name="常规 9 4 7 2 2 2" xfId="43538"/>
    <cellStyle name="常规 9 4 7 2 3" xfId="43539"/>
    <cellStyle name="常规 9 4 7 3" xfId="43540"/>
    <cellStyle name="常规 9 4 7 3 2" xfId="43541"/>
    <cellStyle name="常规 9 5 10" xfId="43542"/>
    <cellStyle name="常规 9 5 10 2" xfId="43543"/>
    <cellStyle name="常规 9 5 2" xfId="43544"/>
    <cellStyle name="常规 9 5 2 2" xfId="43545"/>
    <cellStyle name="常规 9 5 2 2 2" xfId="43546"/>
    <cellStyle name="常规 9 5 2 2 2 2" xfId="43547"/>
    <cellStyle name="常规 9 5 2 2 2 2 2 2" xfId="43548"/>
    <cellStyle name="常规 9 5 2 2 2 2 3" xfId="43549"/>
    <cellStyle name="常规 9 5 2 2 2 3 2" xfId="43550"/>
    <cellStyle name="检查单元格 2 2 2 6 2 2" xfId="43551"/>
    <cellStyle name="常规 9 5 2 2 3" xfId="43552"/>
    <cellStyle name="常规 9 5 2 2 3 2 2" xfId="43553"/>
    <cellStyle name="常规 9 5 2 2 3 2 2 2" xfId="43554"/>
    <cellStyle name="常规 9 5 2 2 3 2 3" xfId="43555"/>
    <cellStyle name="常规 9 5 2 2 3 3" xfId="43556"/>
    <cellStyle name="常规 9 5 2 2 3 3 2" xfId="43557"/>
    <cellStyle name="常规 9 5 2 2 3 4" xfId="43558"/>
    <cellStyle name="常规 9 5 2 2 4 2" xfId="43559"/>
    <cellStyle name="常规 9 5 2 2 4 2 2" xfId="43560"/>
    <cellStyle name="常规 9 5 2 2 4 3" xfId="43561"/>
    <cellStyle name="常规 9 5 2 2 5" xfId="43562"/>
    <cellStyle name="常规 9 5 2 2 5 2" xfId="43563"/>
    <cellStyle name="常规 9 5 2 2 6" xfId="43564"/>
    <cellStyle name="常规 9 5 2 2 6 2" xfId="43565"/>
    <cellStyle name="常规 9 5 2 2 7" xfId="43566"/>
    <cellStyle name="常规 9 5 2 3 2" xfId="43567"/>
    <cellStyle name="常规 9 5 2 3 3" xfId="43568"/>
    <cellStyle name="常规 9 5 2 3 4" xfId="43569"/>
    <cellStyle name="常规 9 5 2 5 3" xfId="43570"/>
    <cellStyle name="常规 9 5 2 6 2" xfId="43571"/>
    <cellStyle name="常规 9 5 2 7" xfId="43572"/>
    <cellStyle name="输出 2 2 2 7 2 2 2" xfId="43573"/>
    <cellStyle name="常规 9 5 2 8" xfId="43574"/>
    <cellStyle name="常规 9 5 3" xfId="43575"/>
    <cellStyle name="常规 9 5 3 2" xfId="43576"/>
    <cellStyle name="常规 9 5 3 2 2" xfId="43577"/>
    <cellStyle name="常规 9 5 3 2 2 2" xfId="43578"/>
    <cellStyle name="常规 9 5 3 2 2 2 2" xfId="43579"/>
    <cellStyle name="常规 9 5 3 2 2 3" xfId="43580"/>
    <cellStyle name="检查单元格 2 2 2 7 2 2" xfId="43581"/>
    <cellStyle name="常规 9 5 3 2 3" xfId="43582"/>
    <cellStyle name="常规 9 5 3 2 3 2" xfId="43583"/>
    <cellStyle name="常规 9 5 3 2 4" xfId="43584"/>
    <cellStyle name="常规 9 5 3 3" xfId="43585"/>
    <cellStyle name="常规 9 5 3 3 2" xfId="43586"/>
    <cellStyle name="常规 9 5 3 3 3" xfId="43587"/>
    <cellStyle name="常规 9 5 3 3 4" xfId="43588"/>
    <cellStyle name="常规 9 5 3 6 2" xfId="43589"/>
    <cellStyle name="常规 9 5 3 7" xfId="43590"/>
    <cellStyle name="常规 9 5 4 2 2" xfId="43591"/>
    <cellStyle name="常规 9 5 4 2 2 2" xfId="43592"/>
    <cellStyle name="常规 9 5 4 2 3" xfId="43593"/>
    <cellStyle name="常规 9 5 4 3" xfId="43594"/>
    <cellStyle name="常规 9 5 4 3 2" xfId="43595"/>
    <cellStyle name="常规 9 5 5 2" xfId="43596"/>
    <cellStyle name="常规 9 5 5 2 2" xfId="43597"/>
    <cellStyle name="常规 9 5 5 2 2 2" xfId="43598"/>
    <cellStyle name="常规 9 5 5 2 3" xfId="43599"/>
    <cellStyle name="常规 9 5 5 3" xfId="43600"/>
    <cellStyle name="常规 9 5 5 3 2" xfId="43601"/>
    <cellStyle name="常规 9 5 6 2" xfId="43602"/>
    <cellStyle name="常规 9 5 6 2 2" xfId="43603"/>
    <cellStyle name="常规 9 5 6 2 2 2" xfId="43604"/>
    <cellStyle name="常规 9 5 6 2 3" xfId="43605"/>
    <cellStyle name="常规 9 5 6 3" xfId="43606"/>
    <cellStyle name="常规 9 5 6 3 2" xfId="43607"/>
    <cellStyle name="常规 9 5 7 2 2 2" xfId="43608"/>
    <cellStyle name="常规 9 5 7 2 3" xfId="43609"/>
    <cellStyle name="常规 9 5 7 3 2" xfId="43610"/>
    <cellStyle name="常规 9 5 7 4" xfId="43611"/>
    <cellStyle name="常规 9 6" xfId="43612"/>
    <cellStyle name="常规 9 6 2" xfId="43613"/>
    <cellStyle name="常规 9 6 2 2" xfId="43614"/>
    <cellStyle name="常规 9 6 2 2 2" xfId="43615"/>
    <cellStyle name="常规 9 6 2 2 2 2" xfId="43616"/>
    <cellStyle name="常规 9 6 2 2 2 2 2" xfId="43617"/>
    <cellStyle name="常规 9 6 2 2 3" xfId="43618"/>
    <cellStyle name="常规 9 6 2 2 3 2" xfId="43619"/>
    <cellStyle name="常规 9 6 2 3" xfId="43620"/>
    <cellStyle name="常规 9 6 2 3 2" xfId="43621"/>
    <cellStyle name="常规 9 6 2 3 3" xfId="43622"/>
    <cellStyle name="常规 9 6 2 3 4" xfId="43623"/>
    <cellStyle name="常规 9 6 2 4 3" xfId="43624"/>
    <cellStyle name="常规 9 6 2 6 2" xfId="43625"/>
    <cellStyle name="常规 9 6 2 7" xfId="43626"/>
    <cellStyle name="常规 9 6 3" xfId="43627"/>
    <cellStyle name="常规 9 6 3 2" xfId="43628"/>
    <cellStyle name="常规 9 6 3 2 2" xfId="43629"/>
    <cellStyle name="常规 9 6 3 2 2 2" xfId="43630"/>
    <cellStyle name="常规 9 6 3 2 2 2 2" xfId="43631"/>
    <cellStyle name="常规 9 6 3 2 2 3" xfId="43632"/>
    <cellStyle name="常规 9 6 3 2 3" xfId="43633"/>
    <cellStyle name="常规 9 6 3 2 3 2" xfId="43634"/>
    <cellStyle name="常规 9 6 3 2 4" xfId="43635"/>
    <cellStyle name="常规 9 6 3 3" xfId="43636"/>
    <cellStyle name="常规 9 6 3 3 2" xfId="43637"/>
    <cellStyle name="常规 9 6 3 3 2 3" xfId="43638"/>
    <cellStyle name="常规 9 6 3 3 3" xfId="43639"/>
    <cellStyle name="常规 9 6 3 3 4" xfId="43640"/>
    <cellStyle name="常规 9 6 3 4 3" xfId="43641"/>
    <cellStyle name="常规 9 6 3 6" xfId="43642"/>
    <cellStyle name="常规 9 6 3 6 2" xfId="43643"/>
    <cellStyle name="常规 9 6 3 7" xfId="43644"/>
    <cellStyle name="常规 9 6 4 2" xfId="43645"/>
    <cellStyle name="常规 9 6 4 2 2" xfId="43646"/>
    <cellStyle name="常规 9 6 4 2 2 2" xfId="43647"/>
    <cellStyle name="常规 9 6 4 2 3" xfId="43648"/>
    <cellStyle name="常规 9 6 4 3" xfId="43649"/>
    <cellStyle name="常规 9 6 4 3 2" xfId="43650"/>
    <cellStyle name="常规 9 6 4 4" xfId="43651"/>
    <cellStyle name="常规 9 6 5" xfId="43652"/>
    <cellStyle name="常规 9 6 5 2" xfId="43653"/>
    <cellStyle name="常规 9 6 5 2 2" xfId="43654"/>
    <cellStyle name="常规 9 6 5 2 2 2" xfId="43655"/>
    <cellStyle name="常规 9 6 5 2 3" xfId="43656"/>
    <cellStyle name="常规 9 6 5 3" xfId="43657"/>
    <cellStyle name="常规 9 6 5 3 2" xfId="43658"/>
    <cellStyle name="常规 9 6 5 4" xfId="43659"/>
    <cellStyle name="常规 9 6 6" xfId="43660"/>
    <cellStyle name="常规 9 6 6 2 2" xfId="43661"/>
    <cellStyle name="常规 9 6 6 3" xfId="43662"/>
    <cellStyle name="常规 9 6 7" xfId="43663"/>
    <cellStyle name="常规 9 6 7 2" xfId="43664"/>
    <cellStyle name="常规 9 7" xfId="43665"/>
    <cellStyle name="常规 9 7 2" xfId="43666"/>
    <cellStyle name="常规 9 7 2 2" xfId="43667"/>
    <cellStyle name="常规 9 7 2 2 2" xfId="43668"/>
    <cellStyle name="常规 9 7 2 2 2 2" xfId="43669"/>
    <cellStyle name="常规 9 7 2 2 2 2 2" xfId="43670"/>
    <cellStyle name="常规 9 7 2 2 2 3" xfId="43671"/>
    <cellStyle name="常规 9 7 2 2 3" xfId="43672"/>
    <cellStyle name="常规 9 7 2 2 3 2" xfId="43673"/>
    <cellStyle name="常规 9 7 2 2 4" xfId="43674"/>
    <cellStyle name="常规 9 7 2 3" xfId="43675"/>
    <cellStyle name="常规 9 7 2 3 2" xfId="43676"/>
    <cellStyle name="常规 9 7 2 3 2 2" xfId="43677"/>
    <cellStyle name="常规 9 7 2 3 2 3" xfId="43678"/>
    <cellStyle name="常规 9 7 2 3 3" xfId="43679"/>
    <cellStyle name="常规 9 7 2 3 3 2" xfId="43680"/>
    <cellStyle name="常规 9 7 2 3 4" xfId="43681"/>
    <cellStyle name="常规 9 7 2 4 2 2" xfId="43682"/>
    <cellStyle name="常规 9 7 2 4 3" xfId="43683"/>
    <cellStyle name="常规 9 7 2 6" xfId="43684"/>
    <cellStyle name="常规 9 7 2 6 2" xfId="43685"/>
    <cellStyle name="常规 9 7 3" xfId="43686"/>
    <cellStyle name="常规 9 7 3 2" xfId="43687"/>
    <cellStyle name="常规 9 7 3 2 2" xfId="43688"/>
    <cellStyle name="常规 9 7 3 2 2 2" xfId="43689"/>
    <cellStyle name="常规 9 7 3 2 2 3" xfId="43690"/>
    <cellStyle name="常规 9 7 3 2 3" xfId="43691"/>
    <cellStyle name="常规 9 7 3 2 3 2" xfId="43692"/>
    <cellStyle name="常规 9 7 3 2 4" xfId="43693"/>
    <cellStyle name="常规 9 7 3 3" xfId="43694"/>
    <cellStyle name="强调文字颜色 6 2 2 2 3" xfId="43695"/>
    <cellStyle name="常规 9 7 3 3 2" xfId="43696"/>
    <cellStyle name="强调文字颜色 6 2 2 2 3 2" xfId="43697"/>
    <cellStyle name="常规 9 7 3 3 2 2" xfId="43698"/>
    <cellStyle name="常规 9 7 3 3 2 3" xfId="43699"/>
    <cellStyle name="强调文字颜色 6 2 2 2 4" xfId="43700"/>
    <cellStyle name="常规 9 7 3 3 3" xfId="43701"/>
    <cellStyle name="强调文字颜色 6 2 2 2 5" xfId="43702"/>
    <cellStyle name="常规 9 7 3 3 4" xfId="43703"/>
    <cellStyle name="常规 9 7 3 4 2 2" xfId="43704"/>
    <cellStyle name="常规 9 7 3 4 3" xfId="43705"/>
    <cellStyle name="常规 9 7 3 6" xfId="43706"/>
    <cellStyle name="常规 9 7 3 7" xfId="43707"/>
    <cellStyle name="常规 9 7 4" xfId="43708"/>
    <cellStyle name="常规 9 7 4 2" xfId="43709"/>
    <cellStyle name="常规 9 7 4 2 2" xfId="43710"/>
    <cellStyle name="常规 9 7 4 2 2 2" xfId="43711"/>
    <cellStyle name="常规 9 7 4 2 3" xfId="43712"/>
    <cellStyle name="常规 9 7 4 3" xfId="43713"/>
    <cellStyle name="常规 9 7 4 3 2" xfId="43714"/>
    <cellStyle name="常规 9 7 4 4" xfId="43715"/>
    <cellStyle name="常规 9 7 5" xfId="43716"/>
    <cellStyle name="常规 9 7 5 2" xfId="43717"/>
    <cellStyle name="常规 9 7 5 2 2" xfId="43718"/>
    <cellStyle name="常规 9 7 5 2 2 2" xfId="43719"/>
    <cellStyle name="常规 9 7 5 2 3" xfId="43720"/>
    <cellStyle name="常规 9 7 5 3" xfId="43721"/>
    <cellStyle name="常规 9 7 5 3 2" xfId="43722"/>
    <cellStyle name="常规 9 7 5 4" xfId="43723"/>
    <cellStyle name="常规 9 7 6" xfId="43724"/>
    <cellStyle name="常规 9 7 6 2 2" xfId="43725"/>
    <cellStyle name="常规 9 7 6 3" xfId="43726"/>
    <cellStyle name="常规 9 7 7" xfId="43727"/>
    <cellStyle name="常规 9 7 7 2" xfId="43728"/>
    <cellStyle name="常规 9 8" xfId="43729"/>
    <cellStyle name="常规 9 8 2" xfId="43730"/>
    <cellStyle name="常规 9 8 2 3" xfId="43731"/>
    <cellStyle name="常规 9 8 2 3 2" xfId="43732"/>
    <cellStyle name="常规 9 8 2 3 2 2" xfId="43733"/>
    <cellStyle name="常规 9 8 2 3 2 2 2" xfId="43734"/>
    <cellStyle name="常规 9 8 2 3 2 3" xfId="43735"/>
    <cellStyle name="常规 9 8 2 3 3" xfId="43736"/>
    <cellStyle name="常规 9 8 2 3 3 2" xfId="43737"/>
    <cellStyle name="常规 9 8 2 3 4" xfId="43738"/>
    <cellStyle name="常规 9 8 2 4 2 2" xfId="43739"/>
    <cellStyle name="常规 9 8 2 4 3" xfId="43740"/>
    <cellStyle name="常规 9 8 2 5" xfId="43741"/>
    <cellStyle name="常规 9 8 2 6" xfId="43742"/>
    <cellStyle name="常规 9 8 2 6 2" xfId="43743"/>
    <cellStyle name="常规 9 8 2 7" xfId="43744"/>
    <cellStyle name="常规 9 8 3" xfId="43745"/>
    <cellStyle name="常规 9 8 3 3" xfId="43746"/>
    <cellStyle name="强调文字颜色 6 3 2 2 3" xfId="43747"/>
    <cellStyle name="常规 9 8 3 3 2" xfId="43748"/>
    <cellStyle name="强调文字颜色 6 3 2 2 3 2" xfId="43749"/>
    <cellStyle name="常规 9 8 3 3 2 2" xfId="43750"/>
    <cellStyle name="强调文字颜色 6 3 2 2 3 2 2" xfId="43751"/>
    <cellStyle name="常规 9 8 3 3 2 2 2" xfId="43752"/>
    <cellStyle name="常规 9 8 3 3 2 3" xfId="43753"/>
    <cellStyle name="强调文字颜色 6 3 2 2 4" xfId="43754"/>
    <cellStyle name="常规 9 8 3 3 3" xfId="43755"/>
    <cellStyle name="强调文字颜色 6 3 2 2 5" xfId="43756"/>
    <cellStyle name="常规 9 8 3 3 4" xfId="43757"/>
    <cellStyle name="常规 9 8 3 4" xfId="43758"/>
    <cellStyle name="常规 9 8 3 4 2 2" xfId="43759"/>
    <cellStyle name="常规 9 8 3 4 3" xfId="43760"/>
    <cellStyle name="常规 9 8 3 5" xfId="43761"/>
    <cellStyle name="常规 9 8 3 6" xfId="43762"/>
    <cellStyle name="常规 9 8 3 7" xfId="43763"/>
    <cellStyle name="常规 9 8 4" xfId="43764"/>
    <cellStyle name="常规 9 8 4 3" xfId="43765"/>
    <cellStyle name="常规 9 8 4 3 2" xfId="43766"/>
    <cellStyle name="常规 9 8 4 4" xfId="43767"/>
    <cellStyle name="常规 9 8 5" xfId="43768"/>
    <cellStyle name="常规 9 8 5 3" xfId="43769"/>
    <cellStyle name="常规 9 8 5 3 2" xfId="43770"/>
    <cellStyle name="常规 9 8 5 4" xfId="43771"/>
    <cellStyle name="常规 9 8 6" xfId="43772"/>
    <cellStyle name="常规 9 8 6 3" xfId="43773"/>
    <cellStyle name="常规 9 8 7" xfId="43774"/>
    <cellStyle name="常规 9 9" xfId="43775"/>
    <cellStyle name="常规 9 8 7 2" xfId="43776"/>
    <cellStyle name="常规 9 9 2" xfId="43777"/>
    <cellStyle name="常规 9 9 2 2" xfId="43778"/>
    <cellStyle name="常规 9 9 2 2 2" xfId="43779"/>
    <cellStyle name="常规 9 9 2 2 2 2" xfId="43780"/>
    <cellStyle name="常规 9 9 2 2 2 2 2" xfId="43781"/>
    <cellStyle name="常规 9 9 2 2 2 3" xfId="43782"/>
    <cellStyle name="常规 9 9 2 2 3" xfId="43783"/>
    <cellStyle name="常规 9 9 2 2 3 2" xfId="43784"/>
    <cellStyle name="常规 9 9 2 2 4" xfId="43785"/>
    <cellStyle name="常规 9 9 2 3" xfId="43786"/>
    <cellStyle name="常规 9 9 2 3 2" xfId="43787"/>
    <cellStyle name="常规 9 9 2 3 3" xfId="43788"/>
    <cellStyle name="常规 9 9 2 3 3 2" xfId="43789"/>
    <cellStyle name="常规 9 9 2 3 4" xfId="43790"/>
    <cellStyle name="常规 9 9 2 4" xfId="43791"/>
    <cellStyle name="常规 9 9 2 4 3" xfId="43792"/>
    <cellStyle name="常规 9 9 2 5" xfId="43793"/>
    <cellStyle name="常规 9 9 2 6" xfId="43794"/>
    <cellStyle name="常规 9 9 2 7" xfId="43795"/>
    <cellStyle name="常规 9 9 3" xfId="43796"/>
    <cellStyle name="常规 9 9 3 2" xfId="43797"/>
    <cellStyle name="常规 9 9 3 2 2" xfId="43798"/>
    <cellStyle name="常规 9 9 3 2 2 2" xfId="43799"/>
    <cellStyle name="常规 9 9 3 2 2 2 2" xfId="43800"/>
    <cellStyle name="常规 9 9 3 2 2 3" xfId="43801"/>
    <cellStyle name="常规 9 9 3 2 3" xfId="43802"/>
    <cellStyle name="常规 9 9 3 2 4" xfId="43803"/>
    <cellStyle name="常规 9 9 3 3 3" xfId="43804"/>
    <cellStyle name="常规 9 9 3 3 4" xfId="43805"/>
    <cellStyle name="常规 9 9 3 5" xfId="43806"/>
    <cellStyle name="常规 9 9 3 6" xfId="43807"/>
    <cellStyle name="常规 9 9 3 7" xfId="43808"/>
    <cellStyle name="常规 9 9 4" xfId="43809"/>
    <cellStyle name="常规 9 9 4 2" xfId="43810"/>
    <cellStyle name="常规 9 9 4 2 2" xfId="43811"/>
    <cellStyle name="常规 9 9 4 2 3" xfId="43812"/>
    <cellStyle name="常规 9 9 4 3 2" xfId="43813"/>
    <cellStyle name="常规 9 9 4 4" xfId="43814"/>
    <cellStyle name="常规 9 9 5" xfId="43815"/>
    <cellStyle name="常规 9 9 5 2" xfId="43816"/>
    <cellStyle name="常规 9 9 5 2 2" xfId="43817"/>
    <cellStyle name="常规 9 9 5 2 2 2" xfId="43818"/>
    <cellStyle name="常规 9 9 5 2 3" xfId="43819"/>
    <cellStyle name="常规 9 9 5 3" xfId="43820"/>
    <cellStyle name="常规 9 9 5 3 2" xfId="43821"/>
    <cellStyle name="常规 9 9 5 4" xfId="43822"/>
    <cellStyle name="常规 9 9 6" xfId="43823"/>
    <cellStyle name="常规 9 9 6 2 2" xfId="43824"/>
    <cellStyle name="常规 9 9 6 3" xfId="43825"/>
    <cellStyle name="常规 9 9 7" xfId="43826"/>
    <cellStyle name="常规 9 9 7 2" xfId="43827"/>
    <cellStyle name="常规 96" xfId="43828"/>
    <cellStyle name="常规 98" xfId="43829"/>
    <cellStyle name="常规 99" xfId="43830"/>
    <cellStyle name="好 10" xfId="43831"/>
    <cellStyle name="好 11" xfId="43832"/>
    <cellStyle name="好 12" xfId="43833"/>
    <cellStyle name="好 13" xfId="43834"/>
    <cellStyle name="好 2 2 2 2" xfId="43835"/>
    <cellStyle name="好 2 2 2 2 2 2" xfId="43836"/>
    <cellStyle name="好 2 2 2 3" xfId="43837"/>
    <cellStyle name="好 2 2 2 3 2 2" xfId="43838"/>
    <cellStyle name="好 2 2 2 4" xfId="43839"/>
    <cellStyle name="好 2 2 2 4 2 2" xfId="43840"/>
    <cellStyle name="好 2 2 2 5" xfId="43841"/>
    <cellStyle name="好 2 2 2 5 2 2" xfId="43842"/>
    <cellStyle name="好 2 2 2 6" xfId="43843"/>
    <cellStyle name="好 2 2 2 6 2 2" xfId="43844"/>
    <cellStyle name="好 2 2 3" xfId="43845"/>
    <cellStyle name="好 2 2 3 2" xfId="43846"/>
    <cellStyle name="好 2 3 2" xfId="43847"/>
    <cellStyle name="好 2 3 2 2" xfId="43848"/>
    <cellStyle name="好 2 3 3" xfId="43849"/>
    <cellStyle name="好 2 3 3 2" xfId="43850"/>
    <cellStyle name="好 2 3 3 2 2" xfId="43851"/>
    <cellStyle name="好 2 3 4" xfId="43852"/>
    <cellStyle name="好 2 3 4 2 2" xfId="43853"/>
    <cellStyle name="好 2 3 5" xfId="43854"/>
    <cellStyle name="好 2 3 5 2 2" xfId="43855"/>
    <cellStyle name="好 2 3 6 2" xfId="43856"/>
    <cellStyle name="好 2 3 6 2 2" xfId="43857"/>
    <cellStyle name="好 2 3 7" xfId="43858"/>
    <cellStyle name="好 2 3 7 2" xfId="43859"/>
    <cellStyle name="好 2 3 7 2 2" xfId="43860"/>
    <cellStyle name="好 2 3 8" xfId="43861"/>
    <cellStyle name="好 2 3 8 2" xfId="43862"/>
    <cellStyle name="好 2 3 9" xfId="43863"/>
    <cellStyle name="好 2 4" xfId="43864"/>
    <cellStyle name="好 2 4 2" xfId="43865"/>
    <cellStyle name="好 2 5" xfId="43866"/>
    <cellStyle name="好 2 6" xfId="43867"/>
    <cellStyle name="好 3 2 2 2 2" xfId="43868"/>
    <cellStyle name="好 3 2 2 3" xfId="43869"/>
    <cellStyle name="好 3 2 2 3 2" xfId="43870"/>
    <cellStyle name="好 3 2 2 4 2" xfId="43871"/>
    <cellStyle name="好 3 2 2 5" xfId="43872"/>
    <cellStyle name="好 3 2 2 5 2" xfId="43873"/>
    <cellStyle name="好 3 2 2 5 2 2" xfId="43874"/>
    <cellStyle name="好 3 2 2 6" xfId="43875"/>
    <cellStyle name="好 3 2 2 6 2" xfId="43876"/>
    <cellStyle name="好 3 2 2 7 2" xfId="43877"/>
    <cellStyle name="好 3 2 2 7 2 2" xfId="43878"/>
    <cellStyle name="好 3 2 2 8" xfId="43879"/>
    <cellStyle name="好 3 2 3 2" xfId="43880"/>
    <cellStyle name="好 3 3 2 2" xfId="43881"/>
    <cellStyle name="好 3 3 2 2 2" xfId="43882"/>
    <cellStyle name="好 3 3 3" xfId="43883"/>
    <cellStyle name="好 3 3 3 2" xfId="43884"/>
    <cellStyle name="好 3 3 3 2 2" xfId="43885"/>
    <cellStyle name="好 3 3 5" xfId="43886"/>
    <cellStyle name="好 3 3 6" xfId="43887"/>
    <cellStyle name="好 3 3 7" xfId="43888"/>
    <cellStyle name="好 3 3 8" xfId="43889"/>
    <cellStyle name="好 3 4 2" xfId="43890"/>
    <cellStyle name="好 4 3 2 2" xfId="43891"/>
    <cellStyle name="好 4 4 2" xfId="43892"/>
    <cellStyle name="好 4 4 2 2" xfId="43893"/>
    <cellStyle name="计算 3 3 6 2 2 2" xfId="43894"/>
    <cellStyle name="好 4 5" xfId="43895"/>
    <cellStyle name="好 4 5 2" xfId="43896"/>
    <cellStyle name="好 4 5 2 2" xfId="43897"/>
    <cellStyle name="好 4 6" xfId="43898"/>
    <cellStyle name="好 4 6 2" xfId="43899"/>
    <cellStyle name="好 4 6 2 2" xfId="43900"/>
    <cellStyle name="好 4 7 2" xfId="43901"/>
    <cellStyle name="好 4 8" xfId="43902"/>
    <cellStyle name="好 4 9" xfId="43903"/>
    <cellStyle name="汇总 10" xfId="43904"/>
    <cellStyle name="汇总 11" xfId="43905"/>
    <cellStyle name="汇总 12" xfId="43906"/>
    <cellStyle name="汇总 2" xfId="43907"/>
    <cellStyle name="汇总 2 2" xfId="43908"/>
    <cellStyle name="汇总 2 2 2" xfId="43909"/>
    <cellStyle name="汇总 2 2 2 2 2 2" xfId="43910"/>
    <cellStyle name="汇总 2 2 2 2 2 2 2" xfId="43911"/>
    <cellStyle name="汇总 2 2 2 2 2 3" xfId="43912"/>
    <cellStyle name="汇总 2 2 2 3 2 2" xfId="43913"/>
    <cellStyle name="汇总 2 2 2 3 2 2 2" xfId="43914"/>
    <cellStyle name="汇总 2 2 2 3 2 3" xfId="43915"/>
    <cellStyle name="汇总 2 2 2 4 2" xfId="43916"/>
    <cellStyle name="汇总 2 2 2 4 2 2" xfId="43917"/>
    <cellStyle name="汇总 2 2 2 4 2 2 2" xfId="43918"/>
    <cellStyle name="汇总 2 2 2 5" xfId="43919"/>
    <cellStyle name="汇总 2 2 2 5 2" xfId="43920"/>
    <cellStyle name="汇总 2 2 2 5 2 2" xfId="43921"/>
    <cellStyle name="汇总 2 2 2 5 2 2 2" xfId="43922"/>
    <cellStyle name="汇总 2 2 2 6" xfId="43923"/>
    <cellStyle name="汇总 2 2 2 6 2" xfId="43924"/>
    <cellStyle name="汇总 2 2 2 7" xfId="43925"/>
    <cellStyle name="汇总 2 2 2 7 2" xfId="43926"/>
    <cellStyle name="汇总 2 2 2 7 2 2 2" xfId="43927"/>
    <cellStyle name="汇总 2 2 2 7 2 3" xfId="43928"/>
    <cellStyle name="汇总 2 2 2 7 3" xfId="43929"/>
    <cellStyle name="汇总 2 2 2 8 2" xfId="43930"/>
    <cellStyle name="汇总 2 2 2 8 3" xfId="43931"/>
    <cellStyle name="汇总 2 2 2 9 2" xfId="43932"/>
    <cellStyle name="汇总 2 2 3" xfId="43933"/>
    <cellStyle name="汇总 2 2 3 2 2" xfId="43934"/>
    <cellStyle name="汇总 2 2 4" xfId="43935"/>
    <cellStyle name="汇总 2 3 10" xfId="43936"/>
    <cellStyle name="汇总 2 3 2 2 2 2" xfId="43937"/>
    <cellStyle name="汇总 2 3 2 2 3" xfId="43938"/>
    <cellStyle name="汇总 2 3 3" xfId="43939"/>
    <cellStyle name="汇总 2 3 3 2" xfId="43940"/>
    <cellStyle name="汇总 2 3 3 2 2" xfId="43941"/>
    <cellStyle name="汇总 2 3 3 2 2 2" xfId="43942"/>
    <cellStyle name="汇总 2 3 3 2 3" xfId="43943"/>
    <cellStyle name="汇总 2 3 4" xfId="43944"/>
    <cellStyle name="汇总 2 3 4 2" xfId="43945"/>
    <cellStyle name="汇总 2 3 4 2 2" xfId="43946"/>
    <cellStyle name="汇总 2 3 4 2 2 2" xfId="43947"/>
    <cellStyle name="汇总 2 3 4 2 3" xfId="43948"/>
    <cellStyle name="汇总 2 3 5" xfId="43949"/>
    <cellStyle name="汇总 2 3 5 2" xfId="43950"/>
    <cellStyle name="汇总 2 3 5 2 2" xfId="43951"/>
    <cellStyle name="汇总 2 3 5 2 2 2" xfId="43952"/>
    <cellStyle name="汇总 2 3 5 2 3" xfId="43953"/>
    <cellStyle name="汇总 2 3 6" xfId="43954"/>
    <cellStyle name="汇总 2 3 6 2" xfId="43955"/>
    <cellStyle name="汇总 2 3 6 2 2 2" xfId="43956"/>
    <cellStyle name="汇总 2 3 6 2 3" xfId="43957"/>
    <cellStyle name="汇总 2 3 7 2" xfId="43958"/>
    <cellStyle name="汇总 2 3 7 2 2" xfId="43959"/>
    <cellStyle name="汇总 2 3 7 2 2 2" xfId="43960"/>
    <cellStyle name="汇总 2 3 7 2 3" xfId="43961"/>
    <cellStyle name="汇总 2 3 8 2 2" xfId="43962"/>
    <cellStyle name="汇总 2 4 2" xfId="43963"/>
    <cellStyle name="汇总 2 4 3" xfId="43964"/>
    <cellStyle name="汇总 2 5" xfId="43965"/>
    <cellStyle name="汇总 2 5 2" xfId="43966"/>
    <cellStyle name="汇总 2 6 2" xfId="43967"/>
    <cellStyle name="汇总 2 7" xfId="43968"/>
    <cellStyle name="汇总 3" xfId="43969"/>
    <cellStyle name="汇总 3 2" xfId="43970"/>
    <cellStyle name="汇总 3 2 2" xfId="43971"/>
    <cellStyle name="汇总 3 2 2 4 2" xfId="43972"/>
    <cellStyle name="汇总 3 2 2 4 2 2" xfId="43973"/>
    <cellStyle name="汇总 3 2 2 4 2 2 2" xfId="43974"/>
    <cellStyle name="汇总 3 2 2 4 3" xfId="43975"/>
    <cellStyle name="汇总 3 2 2 5" xfId="43976"/>
    <cellStyle name="汇总 3 2 2 5 2" xfId="43977"/>
    <cellStyle name="汇总 3 2 2 5 2 2" xfId="43978"/>
    <cellStyle name="汇总 3 2 2 5 2 2 2" xfId="43979"/>
    <cellStyle name="汇总 3 2 2 5 3" xfId="43980"/>
    <cellStyle name="汇总 3 2 2 6 2" xfId="43981"/>
    <cellStyle name="汇总 3 2 2 6 2 2 2" xfId="43982"/>
    <cellStyle name="汇总 3 2 2 6 3" xfId="43983"/>
    <cellStyle name="汇总 3 2 2 7" xfId="43984"/>
    <cellStyle name="汇总 3 2 2 7 2" xfId="43985"/>
    <cellStyle name="汇总 3 2 2 7 2 2 2" xfId="43986"/>
    <cellStyle name="汇总 3 2 2 7 2 3" xfId="43987"/>
    <cellStyle name="汇总 3 2 2 7 3" xfId="43988"/>
    <cellStyle name="汇总 3 2 2 8 2" xfId="43989"/>
    <cellStyle name="汇总 3 2 2 8 3" xfId="43990"/>
    <cellStyle name="汇总 3 2 2 9" xfId="43991"/>
    <cellStyle name="汇总 3 2 2 9 2" xfId="43992"/>
    <cellStyle name="汇总 3 2 3" xfId="43993"/>
    <cellStyle name="汇总 3 2 3 2" xfId="43994"/>
    <cellStyle name="汇总 3 2 3 2 2" xfId="43995"/>
    <cellStyle name="汇总 3 2 3 3" xfId="43996"/>
    <cellStyle name="汇总 3 3 2" xfId="43997"/>
    <cellStyle name="汇总 3 3 2 2 2 2" xfId="43998"/>
    <cellStyle name="汇总 3 3 2 2 3" xfId="43999"/>
    <cellStyle name="汇总 3 3 3" xfId="44000"/>
    <cellStyle name="汇总 3 3 3 2" xfId="44001"/>
    <cellStyle name="汇总 3 3 3 2 2" xfId="44002"/>
    <cellStyle name="汇总 3 3 3 2 2 2" xfId="44003"/>
    <cellStyle name="汇总 3 3 3 2 3" xfId="44004"/>
    <cellStyle name="汇总 3 3 3 3" xfId="44005"/>
    <cellStyle name="汇总 3 3 4" xfId="44006"/>
    <cellStyle name="汇总 3 3 4 2" xfId="44007"/>
    <cellStyle name="汇总 3 3 4 2 2" xfId="44008"/>
    <cellStyle name="汇总 3 3 4 2 2 2" xfId="44009"/>
    <cellStyle name="汇总 3 3 4 2 3" xfId="44010"/>
    <cellStyle name="汇总 3 3 5" xfId="44011"/>
    <cellStyle name="汇总 3 3 5 2" xfId="44012"/>
    <cellStyle name="汇总 3 3 5 2 2" xfId="44013"/>
    <cellStyle name="汇总 3 3 5 2 2 2" xfId="44014"/>
    <cellStyle name="汇总 3 3 5 2 3" xfId="44015"/>
    <cellStyle name="汇总 3 3 6" xfId="44016"/>
    <cellStyle name="汇总 3 3 6 2" xfId="44017"/>
    <cellStyle name="汇总 3 3 6 2 2" xfId="44018"/>
    <cellStyle name="汇总 3 3 6 2 3" xfId="44019"/>
    <cellStyle name="汇总 3 4 2" xfId="44020"/>
    <cellStyle name="汇总 3 4 3" xfId="44021"/>
    <cellStyle name="汇总 4" xfId="44022"/>
    <cellStyle name="汇总 4 10" xfId="44023"/>
    <cellStyle name="汇总 4 2" xfId="44024"/>
    <cellStyle name="汇总 4 2 2" xfId="44025"/>
    <cellStyle name="汇总 4 2 3" xfId="44026"/>
    <cellStyle name="汇总 4 3 2" xfId="44027"/>
    <cellStyle name="汇总 4 3 3" xfId="44028"/>
    <cellStyle name="汇总 4 4" xfId="44029"/>
    <cellStyle name="汇总 4 4 2" xfId="44030"/>
    <cellStyle name="汇总 4 4 3" xfId="44031"/>
    <cellStyle name="汇总 4 5" xfId="44032"/>
    <cellStyle name="汇总 4 5 2" xfId="44033"/>
    <cellStyle name="汇总 4 5 3" xfId="44034"/>
    <cellStyle name="汇总 4 6" xfId="44035"/>
    <cellStyle name="汇总 4 6 2" xfId="44036"/>
    <cellStyle name="汇总 4 6 3" xfId="44037"/>
    <cellStyle name="汇总 4 7" xfId="44038"/>
    <cellStyle name="汇总 4 7 2" xfId="44039"/>
    <cellStyle name="汇总 4 7 2 2 2" xfId="44040"/>
    <cellStyle name="汇总 4 7 2 3" xfId="44041"/>
    <cellStyle name="汇总 4 7 3" xfId="44042"/>
    <cellStyle name="汇总 4 8" xfId="44043"/>
    <cellStyle name="汇总 4 8 2" xfId="44044"/>
    <cellStyle name="适中 2 3 5" xfId="44045"/>
    <cellStyle name="计算 10" xfId="44046"/>
    <cellStyle name="适中 2 3 8" xfId="44047"/>
    <cellStyle name="计算 13" xfId="44048"/>
    <cellStyle name="计算 2 2 2 4 2 3" xfId="44049"/>
    <cellStyle name="计算 2 2 2 4 3" xfId="44050"/>
    <cellStyle name="计算 2 2 2 5" xfId="44051"/>
    <cellStyle name="计算 2 2 2 5 2" xfId="44052"/>
    <cellStyle name="计算 2 2 2 5 2 3" xfId="44053"/>
    <cellStyle name="计算 2 2 2 5 3" xfId="44054"/>
    <cellStyle name="计算 2 2 2 6 2" xfId="44055"/>
    <cellStyle name="计算 2 2 2 6 2 2 2" xfId="44056"/>
    <cellStyle name="计算 2 2 2 6 2 3" xfId="44057"/>
    <cellStyle name="强调文字颜色 6 2 2 2 6 2 2" xfId="44058"/>
    <cellStyle name="计算 2 2 2 6 3" xfId="44059"/>
    <cellStyle name="计算 2 2 2 7 2 2 2" xfId="44060"/>
    <cellStyle name="计算 2 2 2 7 2 3" xfId="44061"/>
    <cellStyle name="计算 2 2 2 8 2 2" xfId="44062"/>
    <cellStyle name="计算 2 2 2 8 3" xfId="44063"/>
    <cellStyle name="计算 2 2 2 9 2" xfId="44064"/>
    <cellStyle name="计算 2 2 3" xfId="44065"/>
    <cellStyle name="计算 2 2 3 2" xfId="44066"/>
    <cellStyle name="计算 2 2 3 3" xfId="44067"/>
    <cellStyle name="计算 2 3 10" xfId="44068"/>
    <cellStyle name="计算 2 3 2" xfId="44069"/>
    <cellStyle name="计算 2 3 2 2" xfId="44070"/>
    <cellStyle name="计算 2 3 2 3" xfId="44071"/>
    <cellStyle name="计算 2 3 3" xfId="44072"/>
    <cellStyle name="计算 2 3 3 2" xfId="44073"/>
    <cellStyle name="计算 2 3 3 3" xfId="44074"/>
    <cellStyle name="计算 2 3 4" xfId="44075"/>
    <cellStyle name="计算 2 3 4 3" xfId="44076"/>
    <cellStyle name="计算 2 3 5" xfId="44077"/>
    <cellStyle name="计算 2 3 5 3" xfId="44078"/>
    <cellStyle name="计算 2 3 6 2" xfId="44079"/>
    <cellStyle name="计算 2 3 6 2 2" xfId="44080"/>
    <cellStyle name="计算 2 3 6 3" xfId="44081"/>
    <cellStyle name="计算 2 3 7 2" xfId="44082"/>
    <cellStyle name="计算 2 3 7 2 2" xfId="44083"/>
    <cellStyle name="计算 2 3 7 2 3" xfId="44084"/>
    <cellStyle name="计算 2 3 7 3" xfId="44085"/>
    <cellStyle name="计算 2 3 8 2 2" xfId="44086"/>
    <cellStyle name="计算 2 3 8 3" xfId="44087"/>
    <cellStyle name="计算 2 3 9 2" xfId="44088"/>
    <cellStyle name="计算 2 4 2" xfId="44089"/>
    <cellStyle name="计算 2 4 2 2" xfId="44090"/>
    <cellStyle name="计算 2 4 3" xfId="44091"/>
    <cellStyle name="计算 2 5" xfId="44092"/>
    <cellStyle name="计算 2 5 2" xfId="44093"/>
    <cellStyle name="计算 2 6" xfId="44094"/>
    <cellStyle name="计算 2 6 2" xfId="44095"/>
    <cellStyle name="计算 2 7" xfId="44096"/>
    <cellStyle name="计算 3 2 2 3 2 2" xfId="44097"/>
    <cellStyle name="计算 3 2 2 3 2 2 2" xfId="44098"/>
    <cellStyle name="计算 3 2 2 3 3" xfId="44099"/>
    <cellStyle name="计算 3 2 2 4 2" xfId="44100"/>
    <cellStyle name="计算 3 2 2 4 2 2" xfId="44101"/>
    <cellStyle name="计算 3 2 2 4 2 2 2" xfId="44102"/>
    <cellStyle name="计算 3 2 2 4 2 3" xfId="44103"/>
    <cellStyle name="计算 3 2 2 4 3" xfId="44104"/>
    <cellStyle name="计算 3 2 2 5" xfId="44105"/>
    <cellStyle name="计算 3 2 2 5 2" xfId="44106"/>
    <cellStyle name="计算 3 2 2 5 2 2" xfId="44107"/>
    <cellStyle name="计算 3 2 2 5 2 2 2" xfId="44108"/>
    <cellStyle name="计算 3 2 2 5 2 3" xfId="44109"/>
    <cellStyle name="计算 3 2 2 5 3" xfId="44110"/>
    <cellStyle name="计算 3 2 2 6 2" xfId="44111"/>
    <cellStyle name="计算 3 2 2 6 2 2" xfId="44112"/>
    <cellStyle name="计算 3 2 2 6 2 2 2" xfId="44113"/>
    <cellStyle name="计算 3 2 2 6 2 3" xfId="44114"/>
    <cellStyle name="计算 3 2 2 6 3" xfId="44115"/>
    <cellStyle name="计算 3 2 2 7" xfId="44116"/>
    <cellStyle name="计算 3 2 2 7 2" xfId="44117"/>
    <cellStyle name="计算 3 2 2 7 2 2" xfId="44118"/>
    <cellStyle name="计算 3 2 2 7 2 2 2" xfId="44119"/>
    <cellStyle name="计算 3 2 2 7 2 3" xfId="44120"/>
    <cellStyle name="计算 3 2 2 7 3" xfId="44121"/>
    <cellStyle name="计算 3 2 2 8" xfId="44122"/>
    <cellStyle name="计算 3 2 2 8 2" xfId="44123"/>
    <cellStyle name="计算 3 2 2 8 2 2" xfId="44124"/>
    <cellStyle name="计算 3 2 2 8 3" xfId="44125"/>
    <cellStyle name="计算 3 2 2 9" xfId="44126"/>
    <cellStyle name="计算 3 2 2 9 2" xfId="44127"/>
    <cellStyle name="计算 3 3" xfId="44128"/>
    <cellStyle name="计算 3 3 2 2 2 2" xfId="44129"/>
    <cellStyle name="计算 3 3 2 2 3" xfId="44130"/>
    <cellStyle name="计算 3 3 3 2 2" xfId="44131"/>
    <cellStyle name="计算 3 3 3 2 2 2" xfId="44132"/>
    <cellStyle name="计算 3 3 3 3" xfId="44133"/>
    <cellStyle name="计算 3 3 4 2 2" xfId="44134"/>
    <cellStyle name="计算 3 3 4 2 2 2" xfId="44135"/>
    <cellStyle name="计算 3 3 4 2 3" xfId="44136"/>
    <cellStyle name="计算 3 3 4 3" xfId="44137"/>
    <cellStyle name="计算 3 3 5 2 2" xfId="44138"/>
    <cellStyle name="计算 3 3 5 2 2 2" xfId="44139"/>
    <cellStyle name="计算 3 3 5 2 3" xfId="44140"/>
    <cellStyle name="计算 3 3 5 3" xfId="44141"/>
    <cellStyle name="计算 3 3 6 2" xfId="44142"/>
    <cellStyle name="计算 3 3 6 2 2" xfId="44143"/>
    <cellStyle name="计算 3 3 6 2 3" xfId="44144"/>
    <cellStyle name="计算 3 3 6 3" xfId="44145"/>
    <cellStyle name="计算 3 3 7 2" xfId="44146"/>
    <cellStyle name="强调文字颜色 1 2 7" xfId="44147"/>
    <cellStyle name="计算 3 3 7 2 2 2" xfId="44148"/>
    <cellStyle name="计算 3 3 7 3" xfId="44149"/>
    <cellStyle name="计算 3 3 8 2" xfId="44150"/>
    <cellStyle name="计算 3 3 8 3" xfId="44151"/>
    <cellStyle name="计算 3 3 9" xfId="44152"/>
    <cellStyle name="计算 4 10" xfId="44153"/>
    <cellStyle name="计算 5 3" xfId="44154"/>
    <cellStyle name="计算 6 2" xfId="44155"/>
    <cellStyle name="计算 7" xfId="44156"/>
    <cellStyle name="计算 7 2" xfId="44157"/>
    <cellStyle name="计算 8" xfId="44158"/>
    <cellStyle name="检查单元格 10" xfId="44159"/>
    <cellStyle name="检查单元格 10 2" xfId="44160"/>
    <cellStyle name="检查单元格 11" xfId="44161"/>
    <cellStyle name="检查单元格 11 2" xfId="44162"/>
    <cellStyle name="检查单元格 12" xfId="44163"/>
    <cellStyle name="检查单元格 12 2" xfId="44164"/>
    <cellStyle name="检查单元格 13" xfId="44165"/>
    <cellStyle name="检查单元格 13 2" xfId="44166"/>
    <cellStyle name="检查单元格 14" xfId="44167"/>
    <cellStyle name="检查单元格 2" xfId="44168"/>
    <cellStyle name="检查单元格 2 2 2 2" xfId="44169"/>
    <cellStyle name="检查单元格 2 2 2 2 2" xfId="44170"/>
    <cellStyle name="检查单元格 2 2 2 2 2 2" xfId="44171"/>
    <cellStyle name="检查单元格 2 2 2 4" xfId="44172"/>
    <cellStyle name="检查单元格 2 2 2 4 2" xfId="44173"/>
    <cellStyle name="检查单元格 2 2 2 4 2 2" xfId="44174"/>
    <cellStyle name="检查单元格 2 2 2 5 2" xfId="44175"/>
    <cellStyle name="检查单元格 2 2 2 5 2 2" xfId="44176"/>
    <cellStyle name="检查单元格 2 2 2 6" xfId="44177"/>
    <cellStyle name="检查单元格 2 2 2 6 2" xfId="44178"/>
    <cellStyle name="检查单元格 2 2 2 7" xfId="44179"/>
    <cellStyle name="检查单元格 2 2 2 7 2" xfId="44180"/>
    <cellStyle name="检查单元格 2 2 2 8 2" xfId="44181"/>
    <cellStyle name="检查单元格 2 2 3" xfId="44182"/>
    <cellStyle name="检查单元格 2 2 3 2" xfId="44183"/>
    <cellStyle name="检查单元格 2 3 2 2" xfId="44184"/>
    <cellStyle name="检查单元格 2 3 2 2 2" xfId="44185"/>
    <cellStyle name="检查单元格 2 3 3" xfId="44186"/>
    <cellStyle name="检查单元格 2 3 3 2" xfId="44187"/>
    <cellStyle name="检查单元格 2 3 3 2 2" xfId="44188"/>
    <cellStyle name="检查单元格 2 3 4" xfId="44189"/>
    <cellStyle name="检查单元格 2 3 4 2" xfId="44190"/>
    <cellStyle name="检查单元格 2 3 4 2 2" xfId="44191"/>
    <cellStyle name="检查单元格 2 3 5" xfId="44192"/>
    <cellStyle name="检查单元格 2 3 5 2" xfId="44193"/>
    <cellStyle name="检查单元格 2 3 5 2 2" xfId="44194"/>
    <cellStyle name="检查单元格 2 3 6" xfId="44195"/>
    <cellStyle name="检查单元格 2 3 7" xfId="44196"/>
    <cellStyle name="检查单元格 2 3 8" xfId="44197"/>
    <cellStyle name="检查单元格 2 3 9" xfId="44198"/>
    <cellStyle name="检查单元格 2 4" xfId="44199"/>
    <cellStyle name="检查单元格 2 4 2" xfId="44200"/>
    <cellStyle name="强调文字颜色 5 3 2 3 2" xfId="44201"/>
    <cellStyle name="检查单元格 3" xfId="44202"/>
    <cellStyle name="检查单元格 3 2" xfId="44203"/>
    <cellStyle name="检查单元格 3 2 2" xfId="44204"/>
    <cellStyle name="检查单元格 3 2 2 5 2 2" xfId="44205"/>
    <cellStyle name="检查单元格 3 2 2 6 2 2" xfId="44206"/>
    <cellStyle name="检查单元格 3 2 2 7 2 2" xfId="44207"/>
    <cellStyle name="检查单元格 3 2 3" xfId="44208"/>
    <cellStyle name="检查单元格 3 3 2 2" xfId="44209"/>
    <cellStyle name="检查单元格 3 3 2 2 2" xfId="44210"/>
    <cellStyle name="检查单元格 3 3 3 2" xfId="44211"/>
    <cellStyle name="检查单元格 3 3 3 2 2" xfId="44212"/>
    <cellStyle name="检查单元格 3 3 4" xfId="44213"/>
    <cellStyle name="检查单元格 3 3 4 2" xfId="44214"/>
    <cellStyle name="检查单元格 3 3 4 2 2" xfId="44215"/>
    <cellStyle name="检查单元格 3 3 5 2 2" xfId="44216"/>
    <cellStyle name="检查单元格 3 3 6" xfId="44217"/>
    <cellStyle name="检查单元格 3 3 8" xfId="44218"/>
    <cellStyle name="检查单元格 3 3 9" xfId="44219"/>
    <cellStyle name="检查单元格 3 4" xfId="44220"/>
    <cellStyle name="检查单元格 3 4 2" xfId="44221"/>
    <cellStyle name="检查单元格 4 2 2" xfId="44222"/>
    <cellStyle name="检查单元格 4 2 2 2" xfId="44223"/>
    <cellStyle name="检查单元格 4 3 2 2" xfId="44224"/>
    <cellStyle name="检查单元格 4 4" xfId="44225"/>
    <cellStyle name="检查单元格 4 4 2" xfId="44226"/>
    <cellStyle name="检查单元格 4 6 2" xfId="44227"/>
    <cellStyle name="检查单元格 4 6 2 2" xfId="44228"/>
    <cellStyle name="检查单元格 4 7 2 2" xfId="44229"/>
    <cellStyle name="检查单元格 4 8 2" xfId="44230"/>
    <cellStyle name="检查单元格 4 9" xfId="44231"/>
    <cellStyle name="检查单元格 5 2" xfId="44232"/>
    <cellStyle name="检查单元格 6" xfId="44233"/>
    <cellStyle name="检查单元格 6 2" xfId="44234"/>
    <cellStyle name="检查单元格 7" xfId="44235"/>
    <cellStyle name="解释性文本 10" xfId="44236"/>
    <cellStyle name="解释性文本 11" xfId="44237"/>
    <cellStyle name="解释性文本 12" xfId="44238"/>
    <cellStyle name="解释性文本 13" xfId="44239"/>
    <cellStyle name="解释性文本 2" xfId="44240"/>
    <cellStyle name="解释性文本 2 2" xfId="44241"/>
    <cellStyle name="解释性文本 2 2 2" xfId="44242"/>
    <cellStyle name="解释性文本 2 2 2 2" xfId="44243"/>
    <cellStyle name="解释性文本 2 2 2 2 2" xfId="44244"/>
    <cellStyle name="解释性文本 2 2 2 3" xfId="44245"/>
    <cellStyle name="解释性文本 2 2 2 3 2" xfId="44246"/>
    <cellStyle name="解释性文本 2 2 2 4" xfId="44247"/>
    <cellStyle name="解释性文本 2 2 2 4 2" xfId="44248"/>
    <cellStyle name="解释性文本 2 2 2 4 2 2" xfId="44249"/>
    <cellStyle name="解释性文本 2 2 2 5" xfId="44250"/>
    <cellStyle name="解释性文本 2 2 2 5 2" xfId="44251"/>
    <cellStyle name="解释性文本 2 2 2 5 2 2" xfId="44252"/>
    <cellStyle name="解释性文本 2 2 2 6" xfId="44253"/>
    <cellStyle name="解释性文本 2 2 2 6 2" xfId="44254"/>
    <cellStyle name="解释性文本 2 2 2 6 2 2" xfId="44255"/>
    <cellStyle name="解释性文本 2 2 2 7" xfId="44256"/>
    <cellStyle name="解释性文本 2 2 2 7 2" xfId="44257"/>
    <cellStyle name="解释性文本 2 2 2 7 2 2" xfId="44258"/>
    <cellStyle name="解释性文本 2 2 3" xfId="44259"/>
    <cellStyle name="解释性文本 2 2 3 2" xfId="44260"/>
    <cellStyle name="解释性文本 2 3" xfId="44261"/>
    <cellStyle name="解释性文本 2 3 2" xfId="44262"/>
    <cellStyle name="解释性文本 2 3 3" xfId="44263"/>
    <cellStyle name="解释性文本 2 3 3 2" xfId="44264"/>
    <cellStyle name="解释性文本 2 3 4" xfId="44265"/>
    <cellStyle name="解释性文本 2 3 4 2" xfId="44266"/>
    <cellStyle name="解释性文本 2 3 4 2 2" xfId="44267"/>
    <cellStyle name="解释性文本 2 3 5" xfId="44268"/>
    <cellStyle name="解释性文本 2 3 5 2" xfId="44269"/>
    <cellStyle name="解释性文本 2 3 5 2 2" xfId="44270"/>
    <cellStyle name="解释性文本 2 3 6" xfId="44271"/>
    <cellStyle name="解释性文本 2 3 6 2" xfId="44272"/>
    <cellStyle name="解释性文本 2 3 6 2 2" xfId="44273"/>
    <cellStyle name="解释性文本 2 3 7 2" xfId="44274"/>
    <cellStyle name="解释性文本 2 3 7 2 2" xfId="44275"/>
    <cellStyle name="解释性文本 2 3 8" xfId="44276"/>
    <cellStyle name="解释性文本 2 3 8 2" xfId="44277"/>
    <cellStyle name="解释性文本 2 3 9" xfId="44278"/>
    <cellStyle name="解释性文本 2 4" xfId="44279"/>
    <cellStyle name="解释性文本 2 4 2" xfId="44280"/>
    <cellStyle name="解释性文本 2 5" xfId="44281"/>
    <cellStyle name="解释性文本 3" xfId="44282"/>
    <cellStyle name="解释性文本 3 2" xfId="44283"/>
    <cellStyle name="解释性文本 3 2 2" xfId="44284"/>
    <cellStyle name="解释性文本 3 2 2 2" xfId="44285"/>
    <cellStyle name="解释性文本 3 2 2 2 2" xfId="44286"/>
    <cellStyle name="解释性文本 3 2 2 2 2 2" xfId="44287"/>
    <cellStyle name="解释性文本 3 2 2 3" xfId="44288"/>
    <cellStyle name="解释性文本 3 2 2 3 2" xfId="44289"/>
    <cellStyle name="解释性文本 3 2 2 3 2 2" xfId="44290"/>
    <cellStyle name="解释性文本 3 2 2 4" xfId="44291"/>
    <cellStyle name="解释性文本 3 2 2 4 2" xfId="44292"/>
    <cellStyle name="解释性文本 3 2 2 4 2 2" xfId="44293"/>
    <cellStyle name="解释性文本 3 2 2 5" xfId="44294"/>
    <cellStyle name="解释性文本 3 2 2 5 2" xfId="44295"/>
    <cellStyle name="解释性文本 3 2 2 5 2 2" xfId="44296"/>
    <cellStyle name="解释性文本 3 2 2 6" xfId="44297"/>
    <cellStyle name="解释性文本 3 2 2 6 2" xfId="44298"/>
    <cellStyle name="解释性文本 3 2 2 6 2 2" xfId="44299"/>
    <cellStyle name="解释性文本 3 2 2 7" xfId="44300"/>
    <cellStyle name="解释性文本 3 2 2 7 2" xfId="44301"/>
    <cellStyle name="解释性文本 3 2 2 7 2 2" xfId="44302"/>
    <cellStyle name="解释性文本 3 2 3" xfId="44303"/>
    <cellStyle name="解释性文本 3 2 3 2" xfId="44304"/>
    <cellStyle name="解释性文本 3 3" xfId="44305"/>
    <cellStyle name="解释性文本 3 3 2" xfId="44306"/>
    <cellStyle name="解释性文本 3 3 3" xfId="44307"/>
    <cellStyle name="解释性文本 3 3 3 2" xfId="44308"/>
    <cellStyle name="解释性文本 3 3 3 2 2" xfId="44309"/>
    <cellStyle name="解释性文本 3 3 4" xfId="44310"/>
    <cellStyle name="解释性文本 3 3 4 2" xfId="44311"/>
    <cellStyle name="解释性文本 3 3 4 2 2" xfId="44312"/>
    <cellStyle name="解释性文本 3 3 5" xfId="44313"/>
    <cellStyle name="解释性文本 3 3 5 2" xfId="44314"/>
    <cellStyle name="解释性文本 3 3 5 2 2" xfId="44315"/>
    <cellStyle name="解释性文本 3 3 6" xfId="44316"/>
    <cellStyle name="解释性文本 3 3 6 2" xfId="44317"/>
    <cellStyle name="解释性文本 3 3 6 2 2" xfId="44318"/>
    <cellStyle name="解释性文本 3 3 7" xfId="44319"/>
    <cellStyle name="解释性文本 3 3 7 2" xfId="44320"/>
    <cellStyle name="解释性文本 3 3 8" xfId="44321"/>
    <cellStyle name="解释性文本 3 3 8 2" xfId="44322"/>
    <cellStyle name="解释性文本 3 3 9" xfId="44323"/>
    <cellStyle name="解释性文本 3 4" xfId="44324"/>
    <cellStyle name="解释性文本 3 4 2" xfId="44325"/>
    <cellStyle name="解释性文本 4 3 2" xfId="44326"/>
    <cellStyle name="解释性文本 4 4 2" xfId="44327"/>
    <cellStyle name="解释性文本 4 5" xfId="44328"/>
    <cellStyle name="解释性文本 4 5 2" xfId="44329"/>
    <cellStyle name="解释性文本 4 5 2 2" xfId="44330"/>
    <cellStyle name="解释性文本 4 6" xfId="44331"/>
    <cellStyle name="解释性文本 7" xfId="44332"/>
    <cellStyle name="解释性文本 8" xfId="44333"/>
    <cellStyle name="解释性文本 9" xfId="44334"/>
    <cellStyle name="警告文本 11" xfId="44335"/>
    <cellStyle name="警告文本 2" xfId="44336"/>
    <cellStyle name="警告文本 2 2" xfId="44337"/>
    <cellStyle name="警告文本 2 2 2 2 2 2" xfId="44338"/>
    <cellStyle name="警告文本 2 2 2 3 2 2" xfId="44339"/>
    <cellStyle name="警告文本 2 2 2 5" xfId="44340"/>
    <cellStyle name="警告文本 2 2 2 5 2" xfId="44341"/>
    <cellStyle name="警告文本 2 2 2 5 2 2" xfId="44342"/>
    <cellStyle name="警告文本 2 2 2 6 2" xfId="44343"/>
    <cellStyle name="警告文本 2 2 2 6 2 2" xfId="44344"/>
    <cellStyle name="警告文本 2 2 2 7 2 2" xfId="44345"/>
    <cellStyle name="警告文本 2 2 2 8 2" xfId="44346"/>
    <cellStyle name="警告文本 2 2 2 9" xfId="44347"/>
    <cellStyle name="警告文本 2 3" xfId="44348"/>
    <cellStyle name="警告文本 2 3 3" xfId="44349"/>
    <cellStyle name="警告文本 2 3 4" xfId="44350"/>
    <cellStyle name="警告文本 2 3 4 2" xfId="44351"/>
    <cellStyle name="警告文本 2 3 4 2 2" xfId="44352"/>
    <cellStyle name="警告文本 2 3 5" xfId="44353"/>
    <cellStyle name="警告文本 2 3 5 2" xfId="44354"/>
    <cellStyle name="警告文本 2 3 6" xfId="44355"/>
    <cellStyle name="警告文本 2 3 6 2" xfId="44356"/>
    <cellStyle name="警告文本 2 3 6 2 2" xfId="44357"/>
    <cellStyle name="警告文本 2 3 7" xfId="44358"/>
    <cellStyle name="警告文本 2 3 7 2" xfId="44359"/>
    <cellStyle name="警告文本 2 3 7 2 2" xfId="44360"/>
    <cellStyle name="警告文本 2 4" xfId="44361"/>
    <cellStyle name="警告文本 2 6" xfId="44362"/>
    <cellStyle name="警告文本 3" xfId="44363"/>
    <cellStyle name="警告文本 3 2" xfId="44364"/>
    <cellStyle name="警告文本 3 2 2 2 2 2" xfId="44365"/>
    <cellStyle name="警告文本 3 2 2 3 2 2" xfId="44366"/>
    <cellStyle name="警告文本 3 2 2 5" xfId="44367"/>
    <cellStyle name="警告文本 3 2 2 5 2" xfId="44368"/>
    <cellStyle name="警告文本 3 2 2 5 2 2" xfId="44369"/>
    <cellStyle name="警告文本 3 2 2 6 2" xfId="44370"/>
    <cellStyle name="警告文本 3 2 2 6 2 2" xfId="44371"/>
    <cellStyle name="警告文本 3 2 2 7 2 2" xfId="44372"/>
    <cellStyle name="警告文本 3 2 2 9" xfId="44373"/>
    <cellStyle name="警告文本 3 3" xfId="44374"/>
    <cellStyle name="警告文本 3 3 3" xfId="44375"/>
    <cellStyle name="警告文本 3 3 4" xfId="44376"/>
    <cellStyle name="警告文本 3 3 4 2" xfId="44377"/>
    <cellStyle name="警告文本 3 3 5" xfId="44378"/>
    <cellStyle name="警告文本 3 3 5 2" xfId="44379"/>
    <cellStyle name="警告文本 3 3 6" xfId="44380"/>
    <cellStyle name="警告文本 3 3 6 2" xfId="44381"/>
    <cellStyle name="警告文本 3 3 6 2 2" xfId="44382"/>
    <cellStyle name="警告文本 3 3 7" xfId="44383"/>
    <cellStyle name="警告文本 3 3 7 2" xfId="44384"/>
    <cellStyle name="输出 3 4" xfId="44385"/>
    <cellStyle name="警告文本 3 3 7 2 2" xfId="44386"/>
    <cellStyle name="警告文本 3 4" xfId="44387"/>
    <cellStyle name="警告文本 3 4 2" xfId="44388"/>
    <cellStyle name="警告文本 4" xfId="44389"/>
    <cellStyle name="警告文本 4 2" xfId="44390"/>
    <cellStyle name="警告文本 4 3 2" xfId="44391"/>
    <cellStyle name="警告文本 4 4" xfId="44392"/>
    <cellStyle name="警告文本 4 4 2" xfId="44393"/>
    <cellStyle name="警告文本 4 5" xfId="44394"/>
    <cellStyle name="警告文本 4 6" xfId="44395"/>
    <cellStyle name="警告文本 4 6 2" xfId="44396"/>
    <cellStyle name="警告文本 4 7" xfId="44397"/>
    <cellStyle name="警告文本 4 7 2" xfId="44398"/>
    <cellStyle name="警告文本 4 7 2 2" xfId="44399"/>
    <cellStyle name="警告文本 4 8" xfId="44400"/>
    <cellStyle name="警告文本 4 8 2" xfId="44401"/>
    <cellStyle name="警告文本 4 9" xfId="44402"/>
    <cellStyle name="链接单元格 13" xfId="44403"/>
    <cellStyle name="链接单元格 2" xfId="44404"/>
    <cellStyle name="链接单元格 2 2 2 2" xfId="44405"/>
    <cellStyle name="链接单元格 2 2 2 3" xfId="44406"/>
    <cellStyle name="链接单元格 2 2 2 4" xfId="44407"/>
    <cellStyle name="链接单元格 2 2 2 5" xfId="44408"/>
    <cellStyle name="链接单元格 2 2 2 5 2" xfId="44409"/>
    <cellStyle name="链接单元格 2 2 2 5 2 2" xfId="44410"/>
    <cellStyle name="链接单元格 2 2 2 6" xfId="44411"/>
    <cellStyle name="链接单元格 2 2 2 6 2" xfId="44412"/>
    <cellStyle name="链接单元格 2 2 2 6 2 2" xfId="44413"/>
    <cellStyle name="链接单元格 2 2 2 7" xfId="44414"/>
    <cellStyle name="链接单元格 2 2 2 7 2" xfId="44415"/>
    <cellStyle name="链接单元格 2 2 2 7 2 2" xfId="44416"/>
    <cellStyle name="链接单元格 2 2 2 8 2" xfId="44417"/>
    <cellStyle name="链接单元格 2 2 2 9" xfId="44418"/>
    <cellStyle name="链接单元格 2 3 2 2 2" xfId="44419"/>
    <cellStyle name="链接单元格 2 3 3 2" xfId="44420"/>
    <cellStyle name="链接单元格 2 3 3 2 2" xfId="44421"/>
    <cellStyle name="链接单元格 2 3 4" xfId="44422"/>
    <cellStyle name="链接单元格 2 3 4 2" xfId="44423"/>
    <cellStyle name="链接单元格 2 6" xfId="44424"/>
    <cellStyle name="链接单元格 3 2" xfId="44425"/>
    <cellStyle name="链接单元格 3 2 2 2" xfId="44426"/>
    <cellStyle name="链接单元格 3 2 2 2 2" xfId="44427"/>
    <cellStyle name="链接单元格 3 2 2 5" xfId="44428"/>
    <cellStyle name="链接单元格 3 2 2 5 2" xfId="44429"/>
    <cellStyle name="链接单元格 3 2 2 5 2 2" xfId="44430"/>
    <cellStyle name="链接单元格 3 2 2 6" xfId="44431"/>
    <cellStyle name="链接单元格 3 2 2 6 2" xfId="44432"/>
    <cellStyle name="链接单元格 3 2 2 6 2 2" xfId="44433"/>
    <cellStyle name="链接单元格 3 2 2 7" xfId="44434"/>
    <cellStyle name="链接单元格 3 2 2 7 2" xfId="44435"/>
    <cellStyle name="链接单元格 3 2 2 7 2 2" xfId="44436"/>
    <cellStyle name="链接单元格 3 2 2 8" xfId="44437"/>
    <cellStyle name="链接单元格 3 2 2 9" xfId="44438"/>
    <cellStyle name="链接单元格 3 2 3" xfId="44439"/>
    <cellStyle name="链接单元格 3 2 3 2" xfId="44440"/>
    <cellStyle name="链接单元格 3 3 2 2 2" xfId="44441"/>
    <cellStyle name="链接单元格 3 3 3 2" xfId="44442"/>
    <cellStyle name="链接单元格 3 3 3 2 2" xfId="44443"/>
    <cellStyle name="链接单元格 3 3 4" xfId="44444"/>
    <cellStyle name="链接单元格 3 3 4 2" xfId="44445"/>
    <cellStyle name="链接单元格 3 3 4 2 2" xfId="44446"/>
    <cellStyle name="链接单元格 3 3 6 2 2" xfId="44447"/>
    <cellStyle name="链接单元格 4" xfId="44448"/>
    <cellStyle name="链接单元格 4 2" xfId="44449"/>
    <cellStyle name="链接单元格 4 2 2 2" xfId="44450"/>
    <cellStyle name="链接单元格 4 4 2" xfId="44451"/>
    <cellStyle name="链接单元格 4 4 2 2" xfId="44452"/>
    <cellStyle name="链接单元格 4 5" xfId="44453"/>
    <cellStyle name="链接单元格 4 6" xfId="44454"/>
    <cellStyle name="链接单元格 4 6 2" xfId="44455"/>
    <cellStyle name="链接单元格 4 6 2 2" xfId="44456"/>
    <cellStyle name="链接单元格 4 7" xfId="44457"/>
    <cellStyle name="链接单元格 4 7 2" xfId="44458"/>
    <cellStyle name="链接单元格 4 7 2 2" xfId="44459"/>
    <cellStyle name="链接单元格 4 8" xfId="44460"/>
    <cellStyle name="链接单元格 4 8 2" xfId="44461"/>
    <cellStyle name="链接单元格 5" xfId="44462"/>
    <cellStyle name="链接单元格 5 2" xfId="44463"/>
    <cellStyle name="链接单元格 6" xfId="44464"/>
    <cellStyle name="链接单元格 7" xfId="44465"/>
    <cellStyle name="链接单元格 8" xfId="44466"/>
    <cellStyle name="链接单元格 9" xfId="44467"/>
    <cellStyle name="输入 2 3 2 2 3" xfId="44468"/>
    <cellStyle name="强调文字颜色 1 2" xfId="44469"/>
    <cellStyle name="强调文字颜色 1 2 2" xfId="44470"/>
    <cellStyle name="强调文字颜色 1 2 2 2 2" xfId="44471"/>
    <cellStyle name="强调文字颜色 1 2 2 2 2 2" xfId="44472"/>
    <cellStyle name="强调文字颜色 1 2 2 2 2 2 2" xfId="44473"/>
    <cellStyle name="强调文字颜色 1 2 2 2 5 2 2" xfId="44474"/>
    <cellStyle name="注释 3 3 2" xfId="44475"/>
    <cellStyle name="强调文字颜色 1 2 2 2 6" xfId="44476"/>
    <cellStyle name="注释 3 3 2 2" xfId="44477"/>
    <cellStyle name="强调文字颜色 1 2 2 2 6 2" xfId="44478"/>
    <cellStyle name="注释 3 3 2 2 2" xfId="44479"/>
    <cellStyle name="强调文字颜色 1 2 2 2 6 2 2" xfId="44480"/>
    <cellStyle name="强调文字颜色 1 2 2 3" xfId="44481"/>
    <cellStyle name="强调文字颜色 1 2 3" xfId="44482"/>
    <cellStyle name="强调文字颜色 1 2 3 3" xfId="44483"/>
    <cellStyle name="强调文字颜色 1 2 3 7" xfId="44484"/>
    <cellStyle name="强调文字颜色 1 2 3 8" xfId="44485"/>
    <cellStyle name="强调文字颜色 1 2 3 9" xfId="44486"/>
    <cellStyle name="强调文字颜色 1 2 6" xfId="44487"/>
    <cellStyle name="强调文字颜色 1 3 2" xfId="44488"/>
    <cellStyle name="强调文字颜色 1 3 2 2" xfId="44489"/>
    <cellStyle name="强调文字颜色 1 3 2 2 2" xfId="44490"/>
    <cellStyle name="强调文字颜色 1 3 2 2 2 2" xfId="44491"/>
    <cellStyle name="强调文字颜色 1 3 2 2 2 2 2" xfId="44492"/>
    <cellStyle name="强调文字颜色 1 3 2 2 4 2 2" xfId="44493"/>
    <cellStyle name="强调文字颜色 1 3 2 2 5 2" xfId="44494"/>
    <cellStyle name="强调文字颜色 1 3 2 2 5 2 2" xfId="44495"/>
    <cellStyle name="强调文字颜色 1 3 2 2 6" xfId="44496"/>
    <cellStyle name="强调文字颜色 1 3 2 2 6 2" xfId="44497"/>
    <cellStyle name="强调文字颜色 1 3 2 2 6 2 2" xfId="44498"/>
    <cellStyle name="强调文字颜色 1 3 2 2 7" xfId="44499"/>
    <cellStyle name="强调文字颜色 1 3 2 2 7 2" xfId="44500"/>
    <cellStyle name="强调文字颜色 1 3 2 2 7 2 2" xfId="44501"/>
    <cellStyle name="强调文字颜色 1 3 2 2 8" xfId="44502"/>
    <cellStyle name="强调文字颜色 1 3 2 2 8 2" xfId="44503"/>
    <cellStyle name="强调文字颜色 1 3 2 2 9" xfId="44504"/>
    <cellStyle name="强调文字颜色 1 3 3" xfId="44505"/>
    <cellStyle name="强调文字颜色 1 3 3 2" xfId="44506"/>
    <cellStyle name="强调文字颜色 1 3 3 2 2" xfId="44507"/>
    <cellStyle name="强调文字颜色 1 3 3 2 2 2" xfId="44508"/>
    <cellStyle name="强调文字颜色 1 3 3 3 2 2" xfId="44509"/>
    <cellStyle name="强调文字颜色 1 3 3 5 2 2" xfId="44510"/>
    <cellStyle name="强调文字颜色 1 3 3 6 2" xfId="44511"/>
    <cellStyle name="强调文字颜色 1 3 3 6 2 2" xfId="44512"/>
    <cellStyle name="强调文字颜色 1 3 3 7" xfId="44513"/>
    <cellStyle name="强调文字颜色 1 3 3 7 2" xfId="44514"/>
    <cellStyle name="强调文字颜色 1 3 3 7 2 2" xfId="44515"/>
    <cellStyle name="强调文字颜色 1 3 3 8" xfId="44516"/>
    <cellStyle name="强调文字颜色 1 3 3 8 2" xfId="44517"/>
    <cellStyle name="强调文字颜色 1 3 3 9" xfId="44518"/>
    <cellStyle name="强调文字颜色 1 3 4 2" xfId="44519"/>
    <cellStyle name="强调文字颜色 1 3 5" xfId="44520"/>
    <cellStyle name="强调文字颜色 1 4" xfId="44521"/>
    <cellStyle name="输入 3 3 7 2 2 2" xfId="44522"/>
    <cellStyle name="强调文字颜色 1 4 10" xfId="44523"/>
    <cellStyle name="强调文字颜色 1 4 2" xfId="44524"/>
    <cellStyle name="强调文字颜色 1 4 2 2" xfId="44525"/>
    <cellStyle name="强调文字颜色 1 4 2 2 2" xfId="44526"/>
    <cellStyle name="强调文字颜色 1 4 3" xfId="44527"/>
    <cellStyle name="强调文字颜色 1 4 3 2" xfId="44528"/>
    <cellStyle name="强调文字颜色 1 4 3 2 2" xfId="44529"/>
    <cellStyle name="强调文字颜色 1 4 4" xfId="44530"/>
    <cellStyle name="强调文字颜色 1 4 4 2" xfId="44531"/>
    <cellStyle name="强调文字颜色 1 4 4 2 2" xfId="44532"/>
    <cellStyle name="强调文字颜色 1 4 5" xfId="44533"/>
    <cellStyle name="强调文字颜色 1 4 5 2" xfId="44534"/>
    <cellStyle name="强调文字颜色 1 4 5 2 2" xfId="44535"/>
    <cellStyle name="强调文字颜色 1 5 2" xfId="44536"/>
    <cellStyle name="强调文字颜色 1 5 3" xfId="44537"/>
    <cellStyle name="强调文字颜色 1 6" xfId="44538"/>
    <cellStyle name="强调文字颜色 1 6 2" xfId="44539"/>
    <cellStyle name="强调文字颜色 1 7" xfId="44540"/>
    <cellStyle name="强调文字颜色 1 8" xfId="44541"/>
    <cellStyle name="强调文字颜色 1 9" xfId="44542"/>
    <cellStyle name="强调文字颜色 2 2" xfId="44543"/>
    <cellStyle name="强调文字颜色 2 2 2" xfId="44544"/>
    <cellStyle name="强调文字颜色 2 2 2 2 2" xfId="44545"/>
    <cellStyle name="强调文字颜色 2 2 2 2 2 2" xfId="44546"/>
    <cellStyle name="强调文字颜色 2 2 2 2 2 2 2" xfId="44547"/>
    <cellStyle name="强调文字颜色 2 2 2 2 4 2 2" xfId="44548"/>
    <cellStyle name="强调文字颜色 2 2 2 2 5 2" xfId="44549"/>
    <cellStyle name="强调文字颜色 2 2 2 2 5 2 2" xfId="44550"/>
    <cellStyle name="强调文字颜色 2 2 2 2 6" xfId="44551"/>
    <cellStyle name="强调文字颜色 2 2 2 2 7" xfId="44552"/>
    <cellStyle name="强调文字颜色 2 2 2 2 8" xfId="44553"/>
    <cellStyle name="强调文字颜色 2 2 2 2 9" xfId="44554"/>
    <cellStyle name="强调文字颜色 2 2 2 3" xfId="44555"/>
    <cellStyle name="强调文字颜色 2 2 2 3 2" xfId="44556"/>
    <cellStyle name="强调文字颜色 2 2 3" xfId="44557"/>
    <cellStyle name="强调文字颜色 2 2 3 2 2" xfId="44558"/>
    <cellStyle name="强调文字颜色 2 2 3 2 2 2" xfId="44559"/>
    <cellStyle name="强调文字颜色 2 2 3 3" xfId="44560"/>
    <cellStyle name="强调文字颜色 2 2 3 3 2" xfId="44561"/>
    <cellStyle name="强调文字颜色 2 2 3 3 2 2" xfId="44562"/>
    <cellStyle name="强调文字颜色 2 2 3 5 2 2" xfId="44563"/>
    <cellStyle name="强调文字颜色 2 2 3 6 2" xfId="44564"/>
    <cellStyle name="强调文字颜色 2 2 3 6 2 2" xfId="44565"/>
    <cellStyle name="强调文字颜色 2 2 3 7" xfId="44566"/>
    <cellStyle name="强调文字颜色 2 2 3 7 2" xfId="44567"/>
    <cellStyle name="强调文字颜色 2 2 3 7 2 2" xfId="44568"/>
    <cellStyle name="强调文字颜色 2 2 3 8" xfId="44569"/>
    <cellStyle name="强调文字颜色 2 2 3 8 2" xfId="44570"/>
    <cellStyle name="强调文字颜色 2 2 7" xfId="44571"/>
    <cellStyle name="强调文字颜色 2 3" xfId="44572"/>
    <cellStyle name="强调文字颜色 2 3 2" xfId="44573"/>
    <cellStyle name="强调文字颜色 2 3 2 2" xfId="44574"/>
    <cellStyle name="强调文字颜色 2 3 2 2 2" xfId="44575"/>
    <cellStyle name="强调文字颜色 2 3 2 2 2 2 2" xfId="44576"/>
    <cellStyle name="强调文字颜色 2 3 2 2 4 2 2" xfId="44577"/>
    <cellStyle name="强调文字颜色 2 3 2 2 5 2" xfId="44578"/>
    <cellStyle name="强调文字颜色 2 3 2 2 5 2 2" xfId="44579"/>
    <cellStyle name="强调文字颜色 2 3 2 2 6" xfId="44580"/>
    <cellStyle name="强调文字颜色 2 3 2 2 6 2" xfId="44581"/>
    <cellStyle name="强调文字颜色 2 3 2 2 6 2 2" xfId="44582"/>
    <cellStyle name="强调文字颜色 2 3 2 2 7" xfId="44583"/>
    <cellStyle name="强调文字颜色 2 3 2 2 7 2" xfId="44584"/>
    <cellStyle name="强调文字颜色 2 3 2 2 7 2 2" xfId="44585"/>
    <cellStyle name="强调文字颜色 2 3 2 2 8" xfId="44586"/>
    <cellStyle name="强调文字颜色 2 3 2 2 8 2" xfId="44587"/>
    <cellStyle name="强调文字颜色 2 3 2 2 9" xfId="44588"/>
    <cellStyle name="强调文字颜色 2 3 2 3" xfId="44589"/>
    <cellStyle name="强调文字颜色 2 3 2 3 2" xfId="44590"/>
    <cellStyle name="强调文字颜色 2 3 3" xfId="44591"/>
    <cellStyle name="强调文字颜色 2 3 3 2" xfId="44592"/>
    <cellStyle name="强调文字颜色 2 3 3 2 2" xfId="44593"/>
    <cellStyle name="强调文字颜色 2 3 3 2 2 2" xfId="44594"/>
    <cellStyle name="强调文字颜色 2 3 3 3" xfId="44595"/>
    <cellStyle name="强调文字颜色 2 3 3 3 2" xfId="44596"/>
    <cellStyle name="强调文字颜色 2 3 3 3 2 2" xfId="44597"/>
    <cellStyle name="强调文字颜色 2 3 3 5 2 2" xfId="44598"/>
    <cellStyle name="强调文字颜色 2 3 3 7" xfId="44599"/>
    <cellStyle name="强调文字颜色 2 3 3 8" xfId="44600"/>
    <cellStyle name="强调文字颜色 2 3 3 9" xfId="44601"/>
    <cellStyle name="强调文字颜色 2 3 4 2" xfId="44602"/>
    <cellStyle name="强调文字颜色 2 3 5" xfId="44603"/>
    <cellStyle name="强调文字颜色 2 4" xfId="44604"/>
    <cellStyle name="强调文字颜色 2 4 2" xfId="44605"/>
    <cellStyle name="强调文字颜色 2 4 2 2 2" xfId="44606"/>
    <cellStyle name="强调文字颜色 2 4 3" xfId="44607"/>
    <cellStyle name="强调文字颜色 2 4 3 2 2" xfId="44608"/>
    <cellStyle name="强调文字颜色 2 4 4" xfId="44609"/>
    <cellStyle name="强调文字颜色 2 4 4 2" xfId="44610"/>
    <cellStyle name="强调文字颜色 2 4 4 2 2" xfId="44611"/>
    <cellStyle name="强调文字颜色 2 4 5" xfId="44612"/>
    <cellStyle name="强调文字颜色 2 4 5 2" xfId="44613"/>
    <cellStyle name="强调文字颜色 2 4 5 2 2" xfId="44614"/>
    <cellStyle name="强调文字颜色 2 4 6 2" xfId="44615"/>
    <cellStyle name="强调文字颜色 2 4 6 2 2" xfId="44616"/>
    <cellStyle name="强调文字颜色 2 7" xfId="44617"/>
    <cellStyle name="强调文字颜色 3 10" xfId="44618"/>
    <cellStyle name="强调文字颜色 3 11" xfId="44619"/>
    <cellStyle name="强调文字颜色 3 12" xfId="44620"/>
    <cellStyle name="强调文字颜色 3 13" xfId="44621"/>
    <cellStyle name="强调文字颜色 3 14" xfId="44622"/>
    <cellStyle name="强调文字颜色 3 2" xfId="44623"/>
    <cellStyle name="强调文字颜色 3 2 2" xfId="44624"/>
    <cellStyle name="强调文字颜色 3 2 2 2 2" xfId="44625"/>
    <cellStyle name="强调文字颜色 3 2 2 2 2 2" xfId="44626"/>
    <cellStyle name="强调文字颜色 3 2 2 2 2 2 2" xfId="44627"/>
    <cellStyle name="强调文字颜色 6 2 2 2 6" xfId="44628"/>
    <cellStyle name="强调文字颜色 3 2 2 2 5 2 2" xfId="44629"/>
    <cellStyle name="强调文字颜色 3 2 2 2 6 2" xfId="44630"/>
    <cellStyle name="强调文字颜色 3 2 2 2 6 2 2" xfId="44631"/>
    <cellStyle name="强调文字颜色 3 2 2 2 7" xfId="44632"/>
    <cellStyle name="强调文字颜色 3 2 2 2 7 2" xfId="44633"/>
    <cellStyle name="强调文字颜色 3 2 2 2 7 2 2" xfId="44634"/>
    <cellStyle name="强调文字颜色 3 2 2 3" xfId="44635"/>
    <cellStyle name="强调文字颜色 3 2 2 3 2" xfId="44636"/>
    <cellStyle name="强调文字颜色 3 2 3" xfId="44637"/>
    <cellStyle name="强调文字颜色 3 2 3 2 2" xfId="44638"/>
    <cellStyle name="强调文字颜色 3 2 3 2 2 2" xfId="44639"/>
    <cellStyle name="强调文字颜色 3 2 3 3" xfId="44640"/>
    <cellStyle name="强调文字颜色 3 2 3 3 2" xfId="44641"/>
    <cellStyle name="强调文字颜色 3 2 3 3 2 2" xfId="44642"/>
    <cellStyle name="强调文字颜色 3 2 3 5 2 2" xfId="44643"/>
    <cellStyle name="强调文字颜色 3 2 3 6 2" xfId="44644"/>
    <cellStyle name="强调文字颜色 3 2 3 6 2 2" xfId="44645"/>
    <cellStyle name="强调文字颜色 3 3" xfId="44646"/>
    <cellStyle name="强调文字颜色 3 3 2" xfId="44647"/>
    <cellStyle name="强调文字颜色 3 3 2 2" xfId="44648"/>
    <cellStyle name="强调文字颜色 3 3 2 2 2" xfId="44649"/>
    <cellStyle name="强调文字颜色 3 3 2 2 2 2" xfId="44650"/>
    <cellStyle name="强调文字颜色 3 3 2 2 2 2 2" xfId="44651"/>
    <cellStyle name="强调文字颜色 3 3 2 2 5 2 2" xfId="44652"/>
    <cellStyle name="强调文字颜色 3 3 2 2 6 2" xfId="44653"/>
    <cellStyle name="强调文字颜色 3 3 2 2 6 2 2" xfId="44654"/>
    <cellStyle name="强调文字颜色 3 3 2 2 7" xfId="44655"/>
    <cellStyle name="强调文字颜色 3 3 2 2 7 2" xfId="44656"/>
    <cellStyle name="强调文字颜色 3 3 2 2 7 2 2" xfId="44657"/>
    <cellStyle name="强调文字颜色 3 3 2 3" xfId="44658"/>
    <cellStyle name="强调文字颜色 3 3 2 3 2" xfId="44659"/>
    <cellStyle name="强调文字颜色 3 3 3" xfId="44660"/>
    <cellStyle name="强调文字颜色 3 3 3 6 2 2" xfId="44661"/>
    <cellStyle name="强调文字颜色 3 3 4 2" xfId="44662"/>
    <cellStyle name="强调文字颜色 3 3 5" xfId="44663"/>
    <cellStyle name="强调文字颜色 3 4" xfId="44664"/>
    <cellStyle name="强调文字颜色 3 4 2" xfId="44665"/>
    <cellStyle name="强调文字颜色 3 4 2 2" xfId="44666"/>
    <cellStyle name="强调文字颜色 3 4 2 2 2" xfId="44667"/>
    <cellStyle name="强调文字颜色 3 4 3" xfId="44668"/>
    <cellStyle name="强调文字颜色 3 4 4" xfId="44669"/>
    <cellStyle name="强调文字颜色 3 4 4 2" xfId="44670"/>
    <cellStyle name="强调文字颜色 3 4 4 2 2" xfId="44671"/>
    <cellStyle name="强调文字颜色 3 4 5" xfId="44672"/>
    <cellStyle name="强调文字颜色 3 4 5 2" xfId="44673"/>
    <cellStyle name="强调文字颜色 3 4 5 2 2" xfId="44674"/>
    <cellStyle name="强调文字颜色 3 4 6" xfId="44675"/>
    <cellStyle name="强调文字颜色 3 4 6 2" xfId="44676"/>
    <cellStyle name="强调文字颜色 3 4 6 2 2" xfId="44677"/>
    <cellStyle name="强调文字颜色 3 5" xfId="44678"/>
    <cellStyle name="强调文字颜色 3 5 2" xfId="44679"/>
    <cellStyle name="强调文字颜色 3 6" xfId="44680"/>
    <cellStyle name="强调文字颜色 3 7" xfId="44681"/>
    <cellStyle name="强调文字颜色 4 10" xfId="44682"/>
    <cellStyle name="强调文字颜色 4 11" xfId="44683"/>
    <cellStyle name="强调文字颜色 4 12" xfId="44684"/>
    <cellStyle name="强调文字颜色 4 14" xfId="44685"/>
    <cellStyle name="强调文字颜色 4 2 2 3 2" xfId="44686"/>
    <cellStyle name="强调文字颜色 4 2 3" xfId="44687"/>
    <cellStyle name="输入 2 2 2 6" xfId="44688"/>
    <cellStyle name="强调文字颜色 4 2 3 2" xfId="44689"/>
    <cellStyle name="输入 2 2 2 6 2" xfId="44690"/>
    <cellStyle name="强调文字颜色 4 2 3 2 2" xfId="44691"/>
    <cellStyle name="输入 2 2 2 7" xfId="44692"/>
    <cellStyle name="强调文字颜色 4 2 3 3" xfId="44693"/>
    <cellStyle name="输入 2 2 2 7 2" xfId="44694"/>
    <cellStyle name="强调文字颜色 4 2 3 3 2" xfId="44695"/>
    <cellStyle name="输入 2 2 2 7 2 2" xfId="44696"/>
    <cellStyle name="强调文字颜色 4 2 3 3 2 2" xfId="44697"/>
    <cellStyle name="输入 2 2 2 8 2 2" xfId="44698"/>
    <cellStyle name="强调文字颜色 4 2 3 4 2 2" xfId="44699"/>
    <cellStyle name="强调文字颜色 4 2 3 6" xfId="44700"/>
    <cellStyle name="强调文字颜色 4 2 3 6 2" xfId="44701"/>
    <cellStyle name="注释 4 7 3" xfId="44702"/>
    <cellStyle name="强调文字颜色 4 2 3 6 2 2" xfId="44703"/>
    <cellStyle name="强调文字颜色 4 2 3 7" xfId="44704"/>
    <cellStyle name="强调文字颜色 4 2 3 7 2" xfId="44705"/>
    <cellStyle name="强调文字颜色 4 2 3 7 2 2" xfId="44706"/>
    <cellStyle name="强调文字颜色 4 2 3 9" xfId="44707"/>
    <cellStyle name="强调文字颜色 4 2 6" xfId="44708"/>
    <cellStyle name="强调文字颜色 4 2 7" xfId="44709"/>
    <cellStyle name="强调文字颜色 4 3 2" xfId="44710"/>
    <cellStyle name="强调文字颜色 4 3 2 2" xfId="44711"/>
    <cellStyle name="强调文字颜色 4 3 2 2 2" xfId="44712"/>
    <cellStyle name="强调文字颜色 4 3 2 2 2 2" xfId="44713"/>
    <cellStyle name="强调文字颜色 4 3 2 2 2 2 2" xfId="44714"/>
    <cellStyle name="强调文字颜色 4 3 2 2 4 2 2" xfId="44715"/>
    <cellStyle name="强调文字颜色 4 3 2 2 5 2" xfId="44716"/>
    <cellStyle name="强调文字颜色 4 3 2 2 5 2 2" xfId="44717"/>
    <cellStyle name="强调文字颜色 4 3 2 2 6" xfId="44718"/>
    <cellStyle name="强调文字颜色 4 3 2 2 6 2" xfId="44719"/>
    <cellStyle name="强调文字颜色 4 3 2 2 7" xfId="44720"/>
    <cellStyle name="强调文字颜色 4 3 2 2 7 2" xfId="44721"/>
    <cellStyle name="强调文字颜色 4 3 2 3" xfId="44722"/>
    <cellStyle name="强调文字颜色 4 3 2 3 2" xfId="44723"/>
    <cellStyle name="强调文字颜色 4 3 3 6 2 2" xfId="44724"/>
    <cellStyle name="强调文字颜色 4 3 3 7 2" xfId="44725"/>
    <cellStyle name="强调文字颜色 4 3 3 7 2 2" xfId="44726"/>
    <cellStyle name="强调文字颜色 4 3 3 8" xfId="44727"/>
    <cellStyle name="强调文字颜色 4 3 3 8 2" xfId="44728"/>
    <cellStyle name="强调文字颜色 4 3 3 9" xfId="44729"/>
    <cellStyle name="强调文字颜色 4 3 4 2" xfId="44730"/>
    <cellStyle name="强调文字颜色 4 3 5" xfId="44731"/>
    <cellStyle name="强调文字颜色 4 4" xfId="44732"/>
    <cellStyle name="强调文字颜色 4 4 10" xfId="44733"/>
    <cellStyle name="强调文字颜色 4 4 2" xfId="44734"/>
    <cellStyle name="强调文字颜色 4 4 2 2 2" xfId="44735"/>
    <cellStyle name="强调文字颜色 4 4 3" xfId="44736"/>
    <cellStyle name="强调文字颜色 4 4 3 2" xfId="44737"/>
    <cellStyle name="强调文字颜色 4 4 3 2 2" xfId="44738"/>
    <cellStyle name="强调文字颜色 4 4 4" xfId="44739"/>
    <cellStyle name="强调文字颜色 4 4 4 2" xfId="44740"/>
    <cellStyle name="强调文字颜色 4 4 4 2 2" xfId="44741"/>
    <cellStyle name="强调文字颜色 4 4 5" xfId="44742"/>
    <cellStyle name="强调文字颜色 4 4 5 2" xfId="44743"/>
    <cellStyle name="强调文字颜色 4 4 5 2 2" xfId="44744"/>
    <cellStyle name="强调文字颜色 4 4 6" xfId="44745"/>
    <cellStyle name="强调文字颜色 4 4 6 2" xfId="44746"/>
    <cellStyle name="强调文字颜色 4 4 6 2 2" xfId="44747"/>
    <cellStyle name="强调文字颜色 4 5" xfId="44748"/>
    <cellStyle name="强调文字颜色 4 5 2" xfId="44749"/>
    <cellStyle name="强调文字颜色 4 6" xfId="44750"/>
    <cellStyle name="强调文字颜色 4 7" xfId="44751"/>
    <cellStyle name="强调文字颜色 5 12" xfId="44752"/>
    <cellStyle name="强调文字颜色 5 13" xfId="44753"/>
    <cellStyle name="强调文字颜色 5 14" xfId="44754"/>
    <cellStyle name="强调文字颜色 5 2 2" xfId="44755"/>
    <cellStyle name="强调文字颜色 5 2 2 2" xfId="44756"/>
    <cellStyle name="强调文字颜色 5 2 2 2 2" xfId="44757"/>
    <cellStyle name="强调文字颜色 5 2 2 2 5 2" xfId="44758"/>
    <cellStyle name="强调文字颜色 5 2 2 2 6" xfId="44759"/>
    <cellStyle name="强调文字颜色 5 2 2 2 6 2" xfId="44760"/>
    <cellStyle name="强调文字颜色 5 2 2 3" xfId="44761"/>
    <cellStyle name="强调文字颜色 5 2 2 3 2" xfId="44762"/>
    <cellStyle name="强调文字颜色 5 2 3" xfId="44763"/>
    <cellStyle name="输入 3 2 2 6" xfId="44764"/>
    <cellStyle name="强调文字颜色 5 2 3 2" xfId="44765"/>
    <cellStyle name="输入 3 2 2 6 2" xfId="44766"/>
    <cellStyle name="强调文字颜色 5 2 3 2 2" xfId="44767"/>
    <cellStyle name="输入 3 2 2 7" xfId="44768"/>
    <cellStyle name="强调文字颜色 5 2 3 3" xfId="44769"/>
    <cellStyle name="输入 3 2 2 7 2" xfId="44770"/>
    <cellStyle name="强调文字颜色 5 2 3 3 2" xfId="44771"/>
    <cellStyle name="输入 3 2 2 7 2 2" xfId="44772"/>
    <cellStyle name="强调文字颜色 5 2 3 3 2 2" xfId="44773"/>
    <cellStyle name="强调文字颜色 5 2 3 6" xfId="44774"/>
    <cellStyle name="强调文字颜色 5 2 3 7" xfId="44775"/>
    <cellStyle name="强调文字颜色 5 2 3 7 2 2" xfId="44776"/>
    <cellStyle name="强调文字颜色 5 2 3 8 2" xfId="44777"/>
    <cellStyle name="强调文字颜色 5 2 3 9" xfId="44778"/>
    <cellStyle name="强调文字颜色 5 2 4 2" xfId="44779"/>
    <cellStyle name="输出 6 2" xfId="44780"/>
    <cellStyle name="强调文字颜色 5 2 5" xfId="44781"/>
    <cellStyle name="强调文字颜色 5 3" xfId="44782"/>
    <cellStyle name="强调文字颜色 5 3 2" xfId="44783"/>
    <cellStyle name="强调文字颜色 5 3 2 2" xfId="44784"/>
    <cellStyle name="强调文字颜色 5 3 2 2 2" xfId="44785"/>
    <cellStyle name="强调文字颜色 5 3 2 2 2 2 2" xfId="44786"/>
    <cellStyle name="强调文字颜色 5 3 2 2 4 2 2" xfId="44787"/>
    <cellStyle name="强调文字颜色 5 3 2 2 5 2" xfId="44788"/>
    <cellStyle name="强调文字颜色 5 3 2 2 5 2 2" xfId="44789"/>
    <cellStyle name="强调文字颜色 5 3 2 2 6" xfId="44790"/>
    <cellStyle name="强调文字颜色 5 3 2 2 6 2" xfId="44791"/>
    <cellStyle name="强调文字颜色 5 3 2 2 6 2 2" xfId="44792"/>
    <cellStyle name="强调文字颜色 5 3 2 2 7 2 2" xfId="44793"/>
    <cellStyle name="强调文字颜色 5 3 2 3" xfId="44794"/>
    <cellStyle name="强调文字颜色 5 3 3" xfId="44795"/>
    <cellStyle name="强调文字颜色 5 3 3 2" xfId="44796"/>
    <cellStyle name="强调文字颜色 5 3 3 2 2" xfId="44797"/>
    <cellStyle name="强调文字颜色 5 3 3 3" xfId="44798"/>
    <cellStyle name="强调文字颜色 5 3 3 3 2" xfId="44799"/>
    <cellStyle name="强调文字颜色 5 3 3 3 2 2" xfId="44800"/>
    <cellStyle name="强调文字颜色 5 3 3 6 2 2" xfId="44801"/>
    <cellStyle name="强调文字颜色 5 3 3 7" xfId="44802"/>
    <cellStyle name="强调文字颜色 5 3 3 7 2" xfId="44803"/>
    <cellStyle name="强调文字颜色 5 3 3 7 2 2" xfId="44804"/>
    <cellStyle name="强调文字颜色 5 3 3 8" xfId="44805"/>
    <cellStyle name="强调文字颜色 5 3 3 8 2" xfId="44806"/>
    <cellStyle name="强调文字颜色 5 3 3 9" xfId="44807"/>
    <cellStyle name="强调文字颜色 5 3 4 2" xfId="44808"/>
    <cellStyle name="输出 7 2" xfId="44809"/>
    <cellStyle name="强调文字颜色 5 3 5" xfId="44810"/>
    <cellStyle name="强调文字颜色 5 4" xfId="44811"/>
    <cellStyle name="强调文字颜色 5 4 10" xfId="44812"/>
    <cellStyle name="强调文字颜色 5 4 2" xfId="44813"/>
    <cellStyle name="强调文字颜色 5 4 2 2" xfId="44814"/>
    <cellStyle name="强调文字颜色 5 4 2 2 2" xfId="44815"/>
    <cellStyle name="强调文字颜色 5 4 3" xfId="44816"/>
    <cellStyle name="强调文字颜色 5 4 3 2" xfId="44817"/>
    <cellStyle name="强调文字颜色 5 4 3 2 2" xfId="44818"/>
    <cellStyle name="强调文字颜色 5 4 4 2" xfId="44819"/>
    <cellStyle name="强调文字颜色 5 4 4 2 2" xfId="44820"/>
    <cellStyle name="强调文字颜色 5 4 5" xfId="44821"/>
    <cellStyle name="强调文字颜色 5 4 5 2" xfId="44822"/>
    <cellStyle name="强调文字颜色 5 4 5 2 2" xfId="44823"/>
    <cellStyle name="强调文字颜色 5 4 6" xfId="44824"/>
    <cellStyle name="强调文字颜色 5 4 6 2" xfId="44825"/>
    <cellStyle name="强调文字颜色 5 4 6 2 2" xfId="44826"/>
    <cellStyle name="强调文字颜色 5 5" xfId="44827"/>
    <cellStyle name="强调文字颜色 5 5 2" xfId="44828"/>
    <cellStyle name="强调文字颜色 5 6" xfId="44829"/>
    <cellStyle name="强调文字颜色 5 9" xfId="44830"/>
    <cellStyle name="强调文字颜色 6 11" xfId="44831"/>
    <cellStyle name="强调文字颜色 6 12" xfId="44832"/>
    <cellStyle name="强调文字颜色 6 13" xfId="44833"/>
    <cellStyle name="强调文字颜色 6 14" xfId="44834"/>
    <cellStyle name="强调文字颜色 6 2" xfId="44835"/>
    <cellStyle name="强调文字颜色 6 2 2" xfId="44836"/>
    <cellStyle name="强调文字颜色 6 2 2 2" xfId="44837"/>
    <cellStyle name="强调文字颜色 6 2 2 2 2" xfId="44838"/>
    <cellStyle name="强调文字颜色 6 2 2 2 2 2" xfId="44839"/>
    <cellStyle name="强调文字颜色 6 2 2 2 5 2" xfId="44840"/>
    <cellStyle name="强调文字颜色 6 2 2 2 6 2" xfId="44841"/>
    <cellStyle name="强调文字颜色 6 2 2 2 7 2 2" xfId="44842"/>
    <cellStyle name="强调文字颜色 6 2 2 3" xfId="44843"/>
    <cellStyle name="强调文字颜色 6 2 3" xfId="44844"/>
    <cellStyle name="强调文字颜色 6 2 3 2" xfId="44845"/>
    <cellStyle name="强调文字颜色 6 2 3 2 2" xfId="44846"/>
    <cellStyle name="强调文字颜色 6 2 3 2 2 2" xfId="44847"/>
    <cellStyle name="强调文字颜色 6 2 3 3" xfId="44848"/>
    <cellStyle name="强调文字颜色 6 2 3 3 2 2" xfId="44849"/>
    <cellStyle name="强调文字颜色 6 2 3 5" xfId="44850"/>
    <cellStyle name="强调文字颜色 6 2 3 6" xfId="44851"/>
    <cellStyle name="注释 2 2 2 7 3" xfId="44852"/>
    <cellStyle name="强调文字颜色 6 2 3 6 2 2" xfId="44853"/>
    <cellStyle name="强调文字颜色 6 2 3 7" xfId="44854"/>
    <cellStyle name="强调文字颜色 6 2 3 8 2" xfId="44855"/>
    <cellStyle name="强调文字颜色 6 2 3 9" xfId="44856"/>
    <cellStyle name="强调文字颜色 6 2 4" xfId="44857"/>
    <cellStyle name="强调文字颜色 6 2 4 2" xfId="44858"/>
    <cellStyle name="强调文字颜色 6 2 5" xfId="44859"/>
    <cellStyle name="强调文字颜色 6 2 6" xfId="44860"/>
    <cellStyle name="强调文字颜色 6 3" xfId="44861"/>
    <cellStyle name="强调文字颜色 6 3 2" xfId="44862"/>
    <cellStyle name="强调文字颜色 6 3 2 2" xfId="44863"/>
    <cellStyle name="强调文字颜色 6 3 2 2 2" xfId="44864"/>
    <cellStyle name="强调文字颜色 6 3 2 2 2 2" xfId="44865"/>
    <cellStyle name="强调文字颜色 6 3 2 2 2 2 2" xfId="44866"/>
    <cellStyle name="强调文字颜色 6 3 2 2 4 2 2" xfId="44867"/>
    <cellStyle name="强调文字颜色 6 3 2 2 5 2" xfId="44868"/>
    <cellStyle name="强调文字颜色 6 3 2 2 5 2 2" xfId="44869"/>
    <cellStyle name="强调文字颜色 6 3 2 2 6" xfId="44870"/>
    <cellStyle name="强调文字颜色 6 3 2 2 6 2" xfId="44871"/>
    <cellStyle name="强调文字颜色 6 3 2 2 6 2 2" xfId="44872"/>
    <cellStyle name="强调文字颜色 6 3 2 2 7 2 2" xfId="44873"/>
    <cellStyle name="强调文字颜色 6 3 2 2 8 2" xfId="44874"/>
    <cellStyle name="强调文字颜色 6 3 2 2 9" xfId="44875"/>
    <cellStyle name="强调文字颜色 6 3 2 3" xfId="44876"/>
    <cellStyle name="强调文字颜色 6 3 3" xfId="44877"/>
    <cellStyle name="强调文字颜色 6 3 3 2" xfId="44878"/>
    <cellStyle name="强调文字颜色 6 3 3 2 2" xfId="44879"/>
    <cellStyle name="强调文字颜色 6 3 3 2 2 2" xfId="44880"/>
    <cellStyle name="强调文字颜色 6 3 3 3" xfId="44881"/>
    <cellStyle name="强调文字颜色 6 3 3 3 2 2" xfId="44882"/>
    <cellStyle name="注释 3 2 2 7 3" xfId="44883"/>
    <cellStyle name="强调文字颜色 6 3 3 6 2 2" xfId="44884"/>
    <cellStyle name="强调文字颜色 6 3 3 7" xfId="44885"/>
    <cellStyle name="强调文字颜色 6 3 3 8" xfId="44886"/>
    <cellStyle name="强调文字颜色 6 3 3 8 2" xfId="44887"/>
    <cellStyle name="强调文字颜色 6 3 4" xfId="44888"/>
    <cellStyle name="强调文字颜色 6 3 4 2" xfId="44889"/>
    <cellStyle name="强调文字颜色 6 3 5" xfId="44890"/>
    <cellStyle name="强调文字颜色 6 4" xfId="44891"/>
    <cellStyle name="强调文字颜色 6 4 10" xfId="44892"/>
    <cellStyle name="强调文字颜色 6 4 2" xfId="44893"/>
    <cellStyle name="强调文字颜色 6 4 2 2" xfId="44894"/>
    <cellStyle name="强调文字颜色 6 4 2 2 2" xfId="44895"/>
    <cellStyle name="强调文字颜色 6 4 3" xfId="44896"/>
    <cellStyle name="强调文字颜色 6 4 3 2" xfId="44897"/>
    <cellStyle name="强调文字颜色 6 4 3 2 2" xfId="44898"/>
    <cellStyle name="强调文字颜色 6 4 4" xfId="44899"/>
    <cellStyle name="强调文字颜色 6 4 4 2" xfId="44900"/>
    <cellStyle name="强调文字颜色 6 4 4 2 2" xfId="44901"/>
    <cellStyle name="强调文字颜色 6 4 5" xfId="44902"/>
    <cellStyle name="强调文字颜色 6 4 5 2 2" xfId="44903"/>
    <cellStyle name="强调文字颜色 6 4 6" xfId="44904"/>
    <cellStyle name="强调文字颜色 6 4 6 2" xfId="44905"/>
    <cellStyle name="强调文字颜色 6 4 6 2 2" xfId="44906"/>
    <cellStyle name="强调文字颜色 6 5" xfId="44907"/>
    <cellStyle name="强调文字颜色 6 6" xfId="44908"/>
    <cellStyle name="强调文字颜色 6 8" xfId="44909"/>
    <cellStyle name="强调文字颜色 6 9" xfId="44910"/>
    <cellStyle name="适中 10" xfId="44911"/>
    <cellStyle name="适中 12" xfId="44912"/>
    <cellStyle name="适中 13" xfId="44913"/>
    <cellStyle name="适中 14" xfId="44914"/>
    <cellStyle name="适中 2 2" xfId="44915"/>
    <cellStyle name="适中 2 2 2" xfId="44916"/>
    <cellStyle name="适中 2 2 2 2" xfId="44917"/>
    <cellStyle name="适中 2 2 2 2 2" xfId="44918"/>
    <cellStyle name="适中 2 2 2 3" xfId="44919"/>
    <cellStyle name="适中 2 2 2 3 2" xfId="44920"/>
    <cellStyle name="适中 2 2 2 4" xfId="44921"/>
    <cellStyle name="适中 2 2 2 4 2" xfId="44922"/>
    <cellStyle name="适中 2 2 2 5" xfId="44923"/>
    <cellStyle name="适中 2 2 2 5 2" xfId="44924"/>
    <cellStyle name="适中 2 2 2 6" xfId="44925"/>
    <cellStyle name="适中 2 2 2 6 2" xfId="44926"/>
    <cellStyle name="适中 2 2 2 7 2" xfId="44927"/>
    <cellStyle name="适中 2 2 2 8" xfId="44928"/>
    <cellStyle name="适中 2 2 2 9" xfId="44929"/>
    <cellStyle name="适中 2 2 3" xfId="44930"/>
    <cellStyle name="适中 2 2 3 2" xfId="44931"/>
    <cellStyle name="适中 2 3 2 2 2" xfId="44932"/>
    <cellStyle name="适中 2 3 3" xfId="44933"/>
    <cellStyle name="适中 2 3 3 2" xfId="44934"/>
    <cellStyle name="适中 2 3 3 2 2" xfId="44935"/>
    <cellStyle name="适中 2 3 4 2 2" xfId="44936"/>
    <cellStyle name="注释 2 2 2 3" xfId="44937"/>
    <cellStyle name="适中 2 3 5 2" xfId="44938"/>
    <cellStyle name="注释 2 2 2 3 2" xfId="44939"/>
    <cellStyle name="适中 2 3 5 2 2" xfId="44940"/>
    <cellStyle name="适中 2 3 6 2 2" xfId="44941"/>
    <cellStyle name="适中 2 3 7 2" xfId="44942"/>
    <cellStyle name="适中 2 3 7 2 2" xfId="44943"/>
    <cellStyle name="适中 2 3 8 2" xfId="44944"/>
    <cellStyle name="适中 2 3 9" xfId="44945"/>
    <cellStyle name="适中 2 4 2" xfId="44946"/>
    <cellStyle name="适中 2 5" xfId="44947"/>
    <cellStyle name="适中 2 6" xfId="44948"/>
    <cellStyle name="适中 3" xfId="44949"/>
    <cellStyle name="适中 3 2 2 2" xfId="44950"/>
    <cellStyle name="适中 3 2 2 2 2" xfId="44951"/>
    <cellStyle name="适中 3 2 2 2 2 2" xfId="44952"/>
    <cellStyle name="适中 3 2 2 3" xfId="44953"/>
    <cellStyle name="适中 3 2 2 3 2" xfId="44954"/>
    <cellStyle name="适中 3 2 2 3 2 2" xfId="44955"/>
    <cellStyle name="适中 3 2 2 4" xfId="44956"/>
    <cellStyle name="适中 3 2 2 4 2" xfId="44957"/>
    <cellStyle name="适中 3 2 2 4 2 2" xfId="44958"/>
    <cellStyle name="适中 3 2 2 5 2 2" xfId="44959"/>
    <cellStyle name="适中 3 2 2 6" xfId="44960"/>
    <cellStyle name="适中 3 2 2 6 2" xfId="44961"/>
    <cellStyle name="适中 3 2 2 6 2 2" xfId="44962"/>
    <cellStyle name="适中 3 2 2 7" xfId="44963"/>
    <cellStyle name="适中 3 2 2 7 2" xfId="44964"/>
    <cellStyle name="适中 3 2 2 7 2 2" xfId="44965"/>
    <cellStyle name="适中 3 2 2 8" xfId="44966"/>
    <cellStyle name="适中 3 2 2 9" xfId="44967"/>
    <cellStyle name="适中 3 2 3" xfId="44968"/>
    <cellStyle name="适中 3 2 3 2" xfId="44969"/>
    <cellStyle name="适中 3 3 2" xfId="44970"/>
    <cellStyle name="适中 3 3 2 2 2" xfId="44971"/>
    <cellStyle name="适中 3 3 3" xfId="44972"/>
    <cellStyle name="适中 3 3 3 2" xfId="44973"/>
    <cellStyle name="适中 3 3 3 2 2" xfId="44974"/>
    <cellStyle name="适中 3 3 4" xfId="44975"/>
    <cellStyle name="适中 3 3 4 2" xfId="44976"/>
    <cellStyle name="适中 3 3 4 2 2" xfId="44977"/>
    <cellStyle name="适中 3 4" xfId="44978"/>
    <cellStyle name="适中 3 4 2" xfId="44979"/>
    <cellStyle name="适中 4" xfId="44980"/>
    <cellStyle name="适中 4 2" xfId="44981"/>
    <cellStyle name="适中 4 2 2" xfId="44982"/>
    <cellStyle name="适中 4 2 2 2" xfId="44983"/>
    <cellStyle name="适中 4 3" xfId="44984"/>
    <cellStyle name="适中 4 3 2" xfId="44985"/>
    <cellStyle name="适中 4 4" xfId="44986"/>
    <cellStyle name="适中 4 4 2" xfId="44987"/>
    <cellStyle name="适中 5" xfId="44988"/>
    <cellStyle name="注释 2 3 7 2 2 2" xfId="44989"/>
    <cellStyle name="输出 12" xfId="44990"/>
    <cellStyle name="输出 13" xfId="44991"/>
    <cellStyle name="输出 2" xfId="44992"/>
    <cellStyle name="输出 2 2" xfId="44993"/>
    <cellStyle name="输出 2 2 2" xfId="44994"/>
    <cellStyle name="输出 2 2 2 2" xfId="44995"/>
    <cellStyle name="输出 2 2 2 2 2" xfId="44996"/>
    <cellStyle name="输出 2 2 2 2 2 2" xfId="44997"/>
    <cellStyle name="输出 2 2 2 2 2 2 2" xfId="44998"/>
    <cellStyle name="输出 2 2 2 2 3" xfId="44999"/>
    <cellStyle name="输出 2 2 2 5 2 3" xfId="45000"/>
    <cellStyle name="输出 2 2 2 6 2 2" xfId="45001"/>
    <cellStyle name="输出 2 2 2 6 2 3" xfId="45002"/>
    <cellStyle name="输出 2 2 2 6 3" xfId="45003"/>
    <cellStyle name="输出 2 2 2 7 2 3" xfId="45004"/>
    <cellStyle name="输出 2 2 3" xfId="45005"/>
    <cellStyle name="输出 2 2 3 2" xfId="45006"/>
    <cellStyle name="输出 2 2 3 2 2" xfId="45007"/>
    <cellStyle name="输出 2 3 2 2" xfId="45008"/>
    <cellStyle name="输出 2 3 2 2 2" xfId="45009"/>
    <cellStyle name="输出 2 3 2 2 2 2" xfId="45010"/>
    <cellStyle name="输出 2 3 2 2 3" xfId="45011"/>
    <cellStyle name="输出 2 3 3" xfId="45012"/>
    <cellStyle name="输出 2 3 3 2" xfId="45013"/>
    <cellStyle name="输出 2 3 3 2 2" xfId="45014"/>
    <cellStyle name="输出 2 3 3 2 3" xfId="45015"/>
    <cellStyle name="输出 2 4 2" xfId="45016"/>
    <cellStyle name="输出 2 4 3" xfId="45017"/>
    <cellStyle name="输出 2 5" xfId="45018"/>
    <cellStyle name="输出 2 5 2" xfId="45019"/>
    <cellStyle name="输出 3" xfId="45020"/>
    <cellStyle name="输出 3 2" xfId="45021"/>
    <cellStyle name="输出 3 2 2" xfId="45022"/>
    <cellStyle name="输出 3 2 2 2" xfId="45023"/>
    <cellStyle name="输出 3 2 2 2 2" xfId="45024"/>
    <cellStyle name="输出 3 2 2 2 2 2" xfId="45025"/>
    <cellStyle name="输出 3 2 2 2 2 2 2" xfId="45026"/>
    <cellStyle name="输出 3 2 2 2 2 3" xfId="45027"/>
    <cellStyle name="输出 3 2 2 2 3" xfId="45028"/>
    <cellStyle name="输出 3 2 2 5 2 2 2" xfId="45029"/>
    <cellStyle name="输出 3 2 2 5 2 3" xfId="45030"/>
    <cellStyle name="输出 3 2 2 6 2 2" xfId="45031"/>
    <cellStyle name="输出 3 2 2 6 2 2 2" xfId="45032"/>
    <cellStyle name="输出 3 2 2 6 2 3" xfId="45033"/>
    <cellStyle name="输出 3 2 2 6 3" xfId="45034"/>
    <cellStyle name="输出 3 2 2 7 2 2" xfId="45035"/>
    <cellStyle name="输出 3 2 2 7 2 2 2" xfId="45036"/>
    <cellStyle name="输出 3 2 2 7 2 3" xfId="45037"/>
    <cellStyle name="输出 3 2 2 7 3" xfId="45038"/>
    <cellStyle name="输出 3 2 2 8 2" xfId="45039"/>
    <cellStyle name="输出 3 2 2 8 2 2" xfId="45040"/>
    <cellStyle name="输出 3 2 2 8 3" xfId="45041"/>
    <cellStyle name="输出 3 2 2 9 2" xfId="45042"/>
    <cellStyle name="输出 3 2 3" xfId="45043"/>
    <cellStyle name="输出 3 2 3 2" xfId="45044"/>
    <cellStyle name="输出 3 3 10" xfId="45045"/>
    <cellStyle name="输出 3 3 2" xfId="45046"/>
    <cellStyle name="输出 3 3 2 2" xfId="45047"/>
    <cellStyle name="输出 3 3 2 2 2" xfId="45048"/>
    <cellStyle name="输出 3 3 2 2 3" xfId="45049"/>
    <cellStyle name="输出 3 3 3" xfId="45050"/>
    <cellStyle name="输出 3 3 3 2" xfId="45051"/>
    <cellStyle name="输出 3 3 3 2 2" xfId="45052"/>
    <cellStyle name="输出 3 3 3 2 2 2" xfId="45053"/>
    <cellStyle name="输出 3 3 3 2 3" xfId="45054"/>
    <cellStyle name="输出 3 4 2" xfId="45055"/>
    <cellStyle name="输出 3 4 2 2" xfId="45056"/>
    <cellStyle name="输出 3 4 3" xfId="45057"/>
    <cellStyle name="输出 3 5" xfId="45058"/>
    <cellStyle name="输出 4" xfId="45059"/>
    <cellStyle name="输出 4 2" xfId="45060"/>
    <cellStyle name="输出 4 2 2" xfId="45061"/>
    <cellStyle name="输出 4 2 2 2" xfId="45062"/>
    <cellStyle name="输出 4 2 2 2 2" xfId="45063"/>
    <cellStyle name="输出 4 2 3" xfId="45064"/>
    <cellStyle name="输出 4 3 2" xfId="45065"/>
    <cellStyle name="输出 4 3 2 2" xfId="45066"/>
    <cellStyle name="输出 4 3 2 2 2" xfId="45067"/>
    <cellStyle name="输出 4 3 3" xfId="45068"/>
    <cellStyle name="输出 4 4" xfId="45069"/>
    <cellStyle name="输出 4 4 2" xfId="45070"/>
    <cellStyle name="输出 4 4 2 2" xfId="45071"/>
    <cellStyle name="输出 4 4 2 2 2" xfId="45072"/>
    <cellStyle name="输出 4 4 3" xfId="45073"/>
    <cellStyle name="输出 4 5" xfId="45074"/>
    <cellStyle name="输出 4 5 2" xfId="45075"/>
    <cellStyle name="输出 4 5 2 2" xfId="45076"/>
    <cellStyle name="输出 4 5 2 2 2" xfId="45077"/>
    <cellStyle name="输出 4 5 3" xfId="45078"/>
    <cellStyle name="输出 4 6" xfId="45079"/>
    <cellStyle name="输出 4 6 2" xfId="45080"/>
    <cellStyle name="输出 4 6 2 2" xfId="45081"/>
    <cellStyle name="输出 4 6 2 2 2" xfId="45082"/>
    <cellStyle name="输出 4 6 2 3" xfId="45083"/>
    <cellStyle name="输出 4 6 3" xfId="45084"/>
    <cellStyle name="输出 4 7" xfId="45085"/>
    <cellStyle name="输出 4 7 2 2" xfId="45086"/>
    <cellStyle name="输出 4 7 2 2 2" xfId="45087"/>
    <cellStyle name="输出 4 7 2 3" xfId="45088"/>
    <cellStyle name="输出 4 8 2 2" xfId="45089"/>
    <cellStyle name="输出 4 8 3" xfId="45090"/>
    <cellStyle name="输出 4 9 2" xfId="45091"/>
    <cellStyle name="输出 5 2" xfId="45092"/>
    <cellStyle name="输出 5 2 2" xfId="45093"/>
    <cellStyle name="输出 5 3" xfId="45094"/>
    <cellStyle name="输出 6" xfId="45095"/>
    <cellStyle name="输出 7" xfId="45096"/>
    <cellStyle name="输出 8" xfId="45097"/>
    <cellStyle name="输入 10" xfId="45098"/>
    <cellStyle name="输入 11" xfId="45099"/>
    <cellStyle name="输入 2" xfId="45100"/>
    <cellStyle name="输入 2 2" xfId="45101"/>
    <cellStyle name="输入 2 2 2" xfId="45102"/>
    <cellStyle name="输入 2 2 2 2 2 3" xfId="45103"/>
    <cellStyle name="输入 2 2 2 3 2 3" xfId="45104"/>
    <cellStyle name="输入 2 2 2 3 3" xfId="45105"/>
    <cellStyle name="输入 2 2 2 5 2" xfId="45106"/>
    <cellStyle name="输入 2 2 2 5 2 3" xfId="45107"/>
    <cellStyle name="输入 2 2 2 6 2 3" xfId="45108"/>
    <cellStyle name="输入 2 2 2 7 2 2 2" xfId="45109"/>
    <cellStyle name="输入 2 2 2 7 2 3" xfId="45110"/>
    <cellStyle name="输入 2 2 2 7 3" xfId="45111"/>
    <cellStyle name="输入 2 2 2 8 3" xfId="45112"/>
    <cellStyle name="输入 2 2 3" xfId="45113"/>
    <cellStyle name="输入 2 2 4" xfId="45114"/>
    <cellStyle name="输入 2 3" xfId="45115"/>
    <cellStyle name="输入 2 3 10" xfId="45116"/>
    <cellStyle name="输入 2 3 2" xfId="45117"/>
    <cellStyle name="输入 2 3 3" xfId="45118"/>
    <cellStyle name="输入 2 3 3 2 2 2" xfId="45119"/>
    <cellStyle name="输入 2 3 3 2 3" xfId="45120"/>
    <cellStyle name="输入 2 3 4" xfId="45121"/>
    <cellStyle name="输入 2 3 4 2" xfId="45122"/>
    <cellStyle name="输入 2 3 4 2 2" xfId="45123"/>
    <cellStyle name="输入 2 3 4 2 2 2" xfId="45124"/>
    <cellStyle name="输入 2 3 4 2 3" xfId="45125"/>
    <cellStyle name="输入 2 3 4 3" xfId="45126"/>
    <cellStyle name="输入 2 3 5" xfId="45127"/>
    <cellStyle name="输入 2 3 5 2" xfId="45128"/>
    <cellStyle name="输入 2 3 5 2 2" xfId="45129"/>
    <cellStyle name="输入 2 3 5 2 2 2" xfId="45130"/>
    <cellStyle name="输入 2 3 5 2 3" xfId="45131"/>
    <cellStyle name="输入 2 3 5 3" xfId="45132"/>
    <cellStyle name="输入 2 3 6" xfId="45133"/>
    <cellStyle name="输入 2 3 6 2" xfId="45134"/>
    <cellStyle name="输入 2 3 6 3" xfId="45135"/>
    <cellStyle name="输入 2 3 7" xfId="45136"/>
    <cellStyle name="输入 2 3 7 2" xfId="45137"/>
    <cellStyle name="输入 2 3 7 3" xfId="45138"/>
    <cellStyle name="输入 2 3 9" xfId="45139"/>
    <cellStyle name="输入 2 3 9 2" xfId="45140"/>
    <cellStyle name="输入 2 4" xfId="45141"/>
    <cellStyle name="输入 2 4 2" xfId="45142"/>
    <cellStyle name="输入 2 4 3" xfId="45143"/>
    <cellStyle name="输入 2 5" xfId="45144"/>
    <cellStyle name="输入 2 5 2" xfId="45145"/>
    <cellStyle name="输入 2 6" xfId="45146"/>
    <cellStyle name="输入 2 6 2" xfId="45147"/>
    <cellStyle name="输入 3 2 2" xfId="45148"/>
    <cellStyle name="输入 3 2 2 4 2" xfId="45149"/>
    <cellStyle name="输入 3 2 2 4 3" xfId="45150"/>
    <cellStyle name="输入 3 2 2 5" xfId="45151"/>
    <cellStyle name="输入 3 2 2 5 2" xfId="45152"/>
    <cellStyle name="输入 3 2 2 5 2 3" xfId="45153"/>
    <cellStyle name="输入 3 2 2 6 2 3" xfId="45154"/>
    <cellStyle name="输入 3 2 2 7 2 2 2" xfId="45155"/>
    <cellStyle name="输入 3 2 2 7 3" xfId="45156"/>
    <cellStyle name="输入 3 2 3" xfId="45157"/>
    <cellStyle name="输入 3 3" xfId="45158"/>
    <cellStyle name="输入 3 3 2" xfId="45159"/>
    <cellStyle name="输入 3 3 2 2 3" xfId="45160"/>
    <cellStyle name="输入 3 3 3" xfId="45161"/>
    <cellStyle name="输入 3 3 3 2 3" xfId="45162"/>
    <cellStyle name="输入 3 3 4 3" xfId="45163"/>
    <cellStyle name="输入 3 3 5" xfId="45164"/>
    <cellStyle name="输入 3 3 5 3" xfId="45165"/>
    <cellStyle name="输入 3 3 6" xfId="45166"/>
    <cellStyle name="输入 3 3 6 2" xfId="45167"/>
    <cellStyle name="输入 3 3 6 2 2 2" xfId="45168"/>
    <cellStyle name="输入 3 3 6 2 3" xfId="45169"/>
    <cellStyle name="输入 3 3 6 3" xfId="45170"/>
    <cellStyle name="输入 3 3 7" xfId="45171"/>
    <cellStyle name="输入 3 3 7 2" xfId="45172"/>
    <cellStyle name="输入 3 3 7 2 3" xfId="45173"/>
    <cellStyle name="输入 3 3 8 2" xfId="45174"/>
    <cellStyle name="输入 3 3 9" xfId="45175"/>
    <cellStyle name="输入 3 3 9 2" xfId="45176"/>
    <cellStyle name="输入 3 4" xfId="45177"/>
    <cellStyle name="输入 3 4 2" xfId="45178"/>
    <cellStyle name="输入 3 4 3" xfId="45179"/>
    <cellStyle name="输入 3 5" xfId="45180"/>
    <cellStyle name="输入 4 10" xfId="45181"/>
    <cellStyle name="输入 4 2" xfId="45182"/>
    <cellStyle name="输入 4 2 2" xfId="45183"/>
    <cellStyle name="输入 4 2 3" xfId="45184"/>
    <cellStyle name="输入 4 3" xfId="45185"/>
    <cellStyle name="输入 4 3 2" xfId="45186"/>
    <cellStyle name="输入 4 3 3" xfId="45187"/>
    <cellStyle name="输入 4 4" xfId="45188"/>
    <cellStyle name="输入 4 4 2" xfId="45189"/>
    <cellStyle name="输入 4 4 3" xfId="45190"/>
    <cellStyle name="输入 4 5" xfId="45191"/>
    <cellStyle name="输入 4 5 2" xfId="45192"/>
    <cellStyle name="输入 4 5 3" xfId="45193"/>
    <cellStyle name="输入 4 6" xfId="45194"/>
    <cellStyle name="输入 4 6 2" xfId="45195"/>
    <cellStyle name="输入 4 6 2 2" xfId="45196"/>
    <cellStyle name="输入 4 6 3" xfId="45197"/>
    <cellStyle name="输入 4 7" xfId="45198"/>
    <cellStyle name="输入 4 7 2" xfId="45199"/>
    <cellStyle name="输入 4 7 2 2" xfId="45200"/>
    <cellStyle name="输入 4 7 3" xfId="45201"/>
    <cellStyle name="输入 4 8 2" xfId="45202"/>
    <cellStyle name="输入 4 8 2 2" xfId="45203"/>
    <cellStyle name="输入 4 8 3" xfId="45204"/>
    <cellStyle name="输入 4 9 2" xfId="45205"/>
    <cellStyle name="输入 5 2" xfId="45206"/>
    <cellStyle name="输入 5 2 2" xfId="45207"/>
    <cellStyle name="输入 5 3" xfId="45208"/>
    <cellStyle name="输入 6" xfId="45209"/>
    <cellStyle name="输入 6 2" xfId="45210"/>
    <cellStyle name="输入 7" xfId="45211"/>
    <cellStyle name="输入 8" xfId="45212"/>
    <cellStyle name="输入 9" xfId="45213"/>
    <cellStyle name="注释 10" xfId="45214"/>
    <cellStyle name="注释 10 2" xfId="45215"/>
    <cellStyle name="注释 11" xfId="45216"/>
    <cellStyle name="注释 11 2" xfId="45217"/>
    <cellStyle name="注释 12" xfId="45218"/>
    <cellStyle name="注释 12 2" xfId="45219"/>
    <cellStyle name="注释 13" xfId="45220"/>
    <cellStyle name="注释 13 2" xfId="45221"/>
    <cellStyle name="注释 14" xfId="45222"/>
    <cellStyle name="注释 14 2" xfId="45223"/>
    <cellStyle name="注释 15" xfId="45224"/>
    <cellStyle name="注释 16" xfId="45225"/>
    <cellStyle name="注释 17" xfId="45226"/>
    <cellStyle name="注释 19" xfId="45227"/>
    <cellStyle name="注释 2 2 2" xfId="45228"/>
    <cellStyle name="注释 2 2 2 10" xfId="45229"/>
    <cellStyle name="注释 2 2 2 2" xfId="45230"/>
    <cellStyle name="注释 2 2 2 2 2" xfId="45231"/>
    <cellStyle name="注释 2 2 2 2 2 2" xfId="45232"/>
    <cellStyle name="注释 2 2 2 2 2 2 2" xfId="45233"/>
    <cellStyle name="注释 2 2 2 2 3" xfId="45234"/>
    <cellStyle name="注释 2 2 2 3 2 2" xfId="45235"/>
    <cellStyle name="注释 2 2 2 3 2 2 2" xfId="45236"/>
    <cellStyle name="注释 2 2 2 4" xfId="45237"/>
    <cellStyle name="注释 2 2 2 4 2" xfId="45238"/>
    <cellStyle name="注释 2 2 2 4 2 2" xfId="45239"/>
    <cellStyle name="注释 2 2 2 4 2 2 2" xfId="45240"/>
    <cellStyle name="注释 2 2 2 5" xfId="45241"/>
    <cellStyle name="注释 2 2 2 5 2" xfId="45242"/>
    <cellStyle name="注释 2 2 2 5 2 2" xfId="45243"/>
    <cellStyle name="注释 2 2 2 5 2 2 2" xfId="45244"/>
    <cellStyle name="注释 2 2 2 5 3" xfId="45245"/>
    <cellStyle name="注释 2 2 2 6 2" xfId="45246"/>
    <cellStyle name="注释 2 2 2 6 2 2" xfId="45247"/>
    <cellStyle name="注释 2 2 2 6 2 3" xfId="45248"/>
    <cellStyle name="注释 2 2 2 7" xfId="45249"/>
    <cellStyle name="注释 2 2 2 7 2" xfId="45250"/>
    <cellStyle name="注释 2 2 2 7 2 2" xfId="45251"/>
    <cellStyle name="注释 2 2 2 8" xfId="45252"/>
    <cellStyle name="注释 2 2 2 8 2 2" xfId="45253"/>
    <cellStyle name="注释 2 2 2 8 3" xfId="45254"/>
    <cellStyle name="注释 2 2 2 9" xfId="45255"/>
    <cellStyle name="注释 2 2 3" xfId="45256"/>
    <cellStyle name="注释 2 2 3 2" xfId="45257"/>
    <cellStyle name="注释 2 2 3 2 2" xfId="45258"/>
    <cellStyle name="注释 2 2 4" xfId="45259"/>
    <cellStyle name="注释 2 3" xfId="45260"/>
    <cellStyle name="注释 2 3 2 2" xfId="45261"/>
    <cellStyle name="注释 2 3 2 2 2" xfId="45262"/>
    <cellStyle name="注释 2 3 2 2 2 2" xfId="45263"/>
    <cellStyle name="注释 2 3 2 2 3" xfId="45264"/>
    <cellStyle name="注释 2 3 3 2" xfId="45265"/>
    <cellStyle name="注释 2 3 3 2 2" xfId="45266"/>
    <cellStyle name="注释 2 3 3 2 2 2" xfId="45267"/>
    <cellStyle name="注释 2 3 3 2 3" xfId="45268"/>
    <cellStyle name="注释 2 3 3 3" xfId="45269"/>
    <cellStyle name="注释 2 3 4" xfId="45270"/>
    <cellStyle name="注释 2 3 4 2" xfId="45271"/>
    <cellStyle name="注释 2 3 4 2 2" xfId="45272"/>
    <cellStyle name="注释 2 3 4 2 2 2" xfId="45273"/>
    <cellStyle name="注释 2 3 4 2 3" xfId="45274"/>
    <cellStyle name="注释 2 3 4 3" xfId="45275"/>
    <cellStyle name="注释 2 3 5" xfId="45276"/>
    <cellStyle name="注释 2 3 5 2" xfId="45277"/>
    <cellStyle name="注释 2 3 5 2 2" xfId="45278"/>
    <cellStyle name="注释 2 3 5 2 2 2" xfId="45279"/>
    <cellStyle name="注释 2 3 5 2 3" xfId="45280"/>
    <cellStyle name="注释 2 3 5 3" xfId="45281"/>
    <cellStyle name="注释 2 3 6" xfId="45282"/>
    <cellStyle name="注释 2 3 6 2" xfId="45283"/>
    <cellStyle name="注释 2 3 6 2 2" xfId="45284"/>
    <cellStyle name="注释 2 3 6 2 2 2" xfId="45285"/>
    <cellStyle name="注释 2 3 6 2 3" xfId="45286"/>
    <cellStyle name="注释 2 3 6 3" xfId="45287"/>
    <cellStyle name="注释 2 3 7" xfId="45288"/>
    <cellStyle name="注释 2 3 7 2" xfId="45289"/>
    <cellStyle name="注释 2 3 7 2 2" xfId="45290"/>
    <cellStyle name="注释 2 3 7 2 3" xfId="45291"/>
    <cellStyle name="注释 2 3 7 3" xfId="45292"/>
    <cellStyle name="注释 2 3 8" xfId="45293"/>
    <cellStyle name="注释 2 3 8 2" xfId="45294"/>
    <cellStyle name="注释 2 3 8 2 2" xfId="45295"/>
    <cellStyle name="注释 2 3 8 3" xfId="45296"/>
    <cellStyle name="注释 2 3 9" xfId="45297"/>
    <cellStyle name="注释 2 4" xfId="45298"/>
    <cellStyle name="注释 2 5" xfId="45299"/>
    <cellStyle name="注释 2 6" xfId="45300"/>
    <cellStyle name="注释 2 7" xfId="45301"/>
    <cellStyle name="注释 3 2" xfId="45302"/>
    <cellStyle name="注释 3 2 2" xfId="45303"/>
    <cellStyle name="注释 3 2 2 10" xfId="45304"/>
    <cellStyle name="注释 3 2 2 2" xfId="45305"/>
    <cellStyle name="注释 3 2 2 2 2" xfId="45306"/>
    <cellStyle name="注释 3 2 2 2 2 2" xfId="45307"/>
    <cellStyle name="注释 3 2 2 2 2 2 2" xfId="45308"/>
    <cellStyle name="注释 3 2 2 2 3" xfId="45309"/>
    <cellStyle name="注释 3 2 2 3 2 2" xfId="45310"/>
    <cellStyle name="注释 3 2 2 3 2 2 2" xfId="45311"/>
    <cellStyle name="注释 3 2 2 4 2" xfId="45312"/>
    <cellStyle name="注释 3 2 2 4 2 2" xfId="45313"/>
    <cellStyle name="注释 3 2 2 4 2 2 2" xfId="45314"/>
    <cellStyle name="注释 3 2 2 5" xfId="45315"/>
    <cellStyle name="注释 3 2 2 5 2" xfId="45316"/>
    <cellStyle name="注释 3 2 2 5 2 2" xfId="45317"/>
    <cellStyle name="注释 3 2 2 5 3" xfId="45318"/>
    <cellStyle name="注释 3 2 2 6 2" xfId="45319"/>
    <cellStyle name="注释 3 2 2 6 2 2" xfId="45320"/>
    <cellStyle name="注释 3 2 2 6 2 3" xfId="45321"/>
    <cellStyle name="注释 3 2 2 7" xfId="45322"/>
    <cellStyle name="注释 3 2 2 7 2 2" xfId="45323"/>
    <cellStyle name="注释 3 2 2 7 2 3" xfId="45324"/>
    <cellStyle name="注释 3 2 2 8" xfId="45325"/>
    <cellStyle name="注释 3 2 2 8 2 2" xfId="45326"/>
    <cellStyle name="注释 3 2 2 8 3" xfId="45327"/>
    <cellStyle name="注释 3 2 2 9" xfId="45328"/>
    <cellStyle name="注释 3 3 10" xfId="45329"/>
    <cellStyle name="注释 3 3 2 2 2 2" xfId="45330"/>
    <cellStyle name="注释 3 3 2 2 3" xfId="45331"/>
    <cellStyle name="注释 3 3 7 2 3" xfId="45332"/>
    <cellStyle name="注释 3 3 8 2 2" xfId="45333"/>
    <cellStyle name="注释 3 4" xfId="45334"/>
    <cellStyle name="注释 3 4 2" xfId="45335"/>
    <cellStyle name="注释 3 4 2 2" xfId="45336"/>
    <cellStyle name="注释 3 5" xfId="45337"/>
    <cellStyle name="注释 4" xfId="45338"/>
    <cellStyle name="注释 4 10" xfId="45339"/>
    <cellStyle name="注释 4 2" xfId="45340"/>
    <cellStyle name="注释 4 2 2" xfId="45341"/>
    <cellStyle name="注释 4 2 2 2" xfId="45342"/>
    <cellStyle name="注释 4 2 2 2 2" xfId="45343"/>
    <cellStyle name="注释 4 2 2 3" xfId="45344"/>
    <cellStyle name="注释 4 2 3" xfId="45345"/>
    <cellStyle name="注释 4 3" xfId="45346"/>
    <cellStyle name="注释 4 3 2" xfId="45347"/>
    <cellStyle name="注释 4 3 2 2" xfId="45348"/>
    <cellStyle name="注释 4 3 2 2 2" xfId="45349"/>
    <cellStyle name="注释 4 3 2 3" xfId="45350"/>
    <cellStyle name="注释 4 3 3" xfId="45351"/>
    <cellStyle name="注释 4 4" xfId="45352"/>
    <cellStyle name="注释 4 4 2" xfId="45353"/>
    <cellStyle name="注释 4 4 2 2" xfId="45354"/>
    <cellStyle name="注释 4 4 2 2 2" xfId="45355"/>
    <cellStyle name="注释 4 4 2 3" xfId="45356"/>
    <cellStyle name="注释 4 4 3" xfId="45357"/>
    <cellStyle name="注释 4 5" xfId="45358"/>
    <cellStyle name="注释 4 5 2" xfId="45359"/>
    <cellStyle name="注释 4 5 2 2" xfId="45360"/>
    <cellStyle name="注释 4 5 2 3" xfId="45361"/>
    <cellStyle name="注释 4 5 3" xfId="45362"/>
    <cellStyle name="注释 4 6 2" xfId="45363"/>
    <cellStyle name="注释 4 6 2 2" xfId="45364"/>
    <cellStyle name="注释 4 6 2 3" xfId="45365"/>
    <cellStyle name="注释 4 6 3" xfId="45366"/>
    <cellStyle name="注释 4 7" xfId="45367"/>
    <cellStyle name="注释 4 7 2" xfId="45368"/>
    <cellStyle name="注释 4 7 2 2" xfId="45369"/>
    <cellStyle name="注释 4 7 2 3" xfId="45370"/>
    <cellStyle name="注释 4 8" xfId="45371"/>
    <cellStyle name="注释 4 8 2 2" xfId="45372"/>
    <cellStyle name="注释 4 8 3" xfId="45373"/>
    <cellStyle name="注释 4 9" xfId="45374"/>
    <cellStyle name="注释 4 9 2" xfId="45375"/>
    <cellStyle name="注释 5" xfId="45376"/>
    <cellStyle name="注释 5 2" xfId="45377"/>
    <cellStyle name="注释 5 2 2" xfId="45378"/>
    <cellStyle name="注释 6" xfId="45379"/>
    <cellStyle name="注释 6 2" xfId="45380"/>
    <cellStyle name="注释 7" xfId="45381"/>
    <cellStyle name="注释 7 2" xfId="45382"/>
    <cellStyle name="注释 9 2" xfId="45383"/>
  </cellStyles>
  <dxfs count="18"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theme="5" tint="0.599963377788629"/>
        </patternFill>
      </fill>
    </dxf>
    <dxf>
      <fill>
        <gradientFill degree="90">
          <stop position="0">
            <color theme="0"/>
          </stop>
          <stop position="1">
            <color rgb="FFFFDF7D"/>
          </stop>
        </gradientFill>
      </fill>
    </dxf>
    <dxf>
      <fill>
        <gradientFill degree="90">
          <stop position="0">
            <color theme="5" tint="0.398724326303903"/>
          </stop>
          <stop position="1">
            <color theme="5" tint="0.398724326303903"/>
          </stop>
        </gradientFill>
      </fill>
    </dxf>
    <dxf>
      <fill>
        <gradientFill degree="90">
          <stop position="0">
            <color theme="9" tint="0.398724326303903"/>
          </stop>
          <stop position="1">
            <color theme="9" tint="0.398724326303903"/>
          </stop>
        </gradientFill>
      </fill>
    </dxf>
    <dxf>
      <fill>
        <gradientFill degree="90">
          <stop position="0">
            <color theme="7" tint="0.599993896298105"/>
          </stop>
          <stop position="1">
            <color theme="7" tint="0.599993896298105"/>
          </stop>
        </gradientFill>
      </fill>
    </dxf>
    <dxf>
      <fill>
        <gradientFill degree="90">
          <stop position="0">
            <color theme="3" tint="0.799340800195319"/>
          </stop>
          <stop position="1">
            <color theme="3" tint="0.799340800195319"/>
          </stop>
        </gradientFill>
      </fill>
    </dxf>
    <dxf>
      <fill>
        <gradientFill degree="90">
          <stop position="0">
            <color theme="6" tint="0.599993896298105"/>
          </stop>
          <stop position="1">
            <color theme="6" tint="0.599993896298105"/>
          </stop>
        </gradientFill>
      </fill>
    </dxf>
    <dxf>
      <fill>
        <gradientFill degree="90">
          <stop position="0">
            <color theme="0" tint="-0.0499893185216834"/>
          </stop>
          <stop position="1">
            <color theme="0"/>
          </stop>
        </gradientFill>
      </fill>
    </dxf>
    <dxf>
      <fill>
        <patternFill patternType="solid">
          <bgColor rgb="FFC00000"/>
        </patternFill>
      </fill>
    </dxf>
    <dxf>
      <fill>
        <patternFill patternType="solid">
          <bgColor theme="5" tint="0.396832178716391"/>
        </patternFill>
      </fill>
    </dxf>
    <dxf>
      <fill>
        <patternFill patternType="solid">
          <bgColor theme="9" tint="0.396832178716391"/>
        </patternFill>
      </fill>
    </dxf>
    <dxf>
      <fill>
        <patternFill patternType="solid">
          <bgColor theme="7" tint="0.599963377788629"/>
        </patternFill>
      </fill>
    </dxf>
    <dxf>
      <fill>
        <patternFill patternType="solid">
          <bgColor theme="8" tint="0.599963377788629"/>
        </patternFill>
      </fill>
    </dxf>
    <dxf>
      <fill>
        <patternFill patternType="solid">
          <bgColor theme="6" tint="0.599963377788629"/>
        </patternFill>
      </fill>
    </dxf>
    <dxf>
      <fill>
        <patternFill patternType="solid">
          <bgColor theme="0" tint="-0.0499893185216834"/>
        </patternFill>
      </fill>
    </dxf>
  </dxfs>
  <tableStyles count="0" defaultTableStyle="TableStyleMedium9" defaultPivotStyle="PivotStyleLight16"/>
  <colors>
    <mruColors>
      <color rgb="00EB2940"/>
      <color rgb="00D16264"/>
      <color rgb="00C00000"/>
      <color rgb="00FFDF7D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2870;&#21169;&#37197;&#32622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2022-A5game\data\xls\&#36816;&#33829;\0&#36816;&#33829;&#22870;&#21169;&#37197;&#32622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1103;&#26412;&#36947;&#20855;&#37197;&#3262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掉落配置"/>
      <sheetName val="品质分布配置"/>
      <sheetName val="掉落内容"/>
      <sheetName val="警告-奖励id规范"/>
      <sheetName val="装备定价"/>
    </sheetNames>
    <sheetDataSet>
      <sheetData sheetId="0">
        <row r="1">
          <cell r="A1" t="str">
            <v>奖励ID</v>
          </cell>
        </row>
        <row r="1">
          <cell r="H1" t="str">
            <v>奖励物品ID</v>
          </cell>
          <cell r="I1" t="str">
            <v>奖励道具名称</v>
          </cell>
          <cell r="J1" t="str">
            <v>奖励物品个数</v>
          </cell>
        </row>
        <row r="2">
          <cell r="A2">
            <v>9997</v>
          </cell>
        </row>
        <row r="2">
          <cell r="H2">
            <v>0</v>
          </cell>
          <cell r="I2" t="str">
            <v>1-1数值武器</v>
          </cell>
          <cell r="J2">
            <v>2</v>
          </cell>
        </row>
        <row r="3">
          <cell r="A3">
            <v>9998</v>
          </cell>
        </row>
        <row r="3">
          <cell r="H3">
            <v>9999900</v>
          </cell>
          <cell r="I3" t="str">
            <v>1-1数值武器</v>
          </cell>
          <cell r="J3">
            <v>1</v>
          </cell>
        </row>
        <row r="4">
          <cell r="A4">
            <v>9999</v>
          </cell>
        </row>
        <row r="4">
          <cell r="H4">
            <v>9999901</v>
          </cell>
          <cell r="I4" t="str">
            <v>1-1数值武器</v>
          </cell>
          <cell r="J4">
            <v>1</v>
          </cell>
        </row>
        <row r="5">
          <cell r="A5">
            <v>9999</v>
          </cell>
        </row>
        <row r="5">
          <cell r="H5">
            <v>9999902</v>
          </cell>
          <cell r="I5" t="str">
            <v>1-2数值武器</v>
          </cell>
          <cell r="J5">
            <v>1</v>
          </cell>
        </row>
        <row r="6">
          <cell r="A6">
            <v>9999</v>
          </cell>
        </row>
        <row r="6">
          <cell r="H6">
            <v>9999903</v>
          </cell>
          <cell r="I6" t="str">
            <v>2-1数值武器</v>
          </cell>
          <cell r="J6">
            <v>1</v>
          </cell>
        </row>
        <row r="7">
          <cell r="A7">
            <v>9999</v>
          </cell>
        </row>
        <row r="7">
          <cell r="H7">
            <v>9999904</v>
          </cell>
          <cell r="I7" t="str">
            <v>2-2数值武器</v>
          </cell>
          <cell r="J7">
            <v>1</v>
          </cell>
        </row>
        <row r="8">
          <cell r="A8">
            <v>9999</v>
          </cell>
        </row>
        <row r="8">
          <cell r="H8">
            <v>9999905</v>
          </cell>
          <cell r="I8" t="str">
            <v>3-1数值武器</v>
          </cell>
          <cell r="J8">
            <v>1</v>
          </cell>
        </row>
        <row r="9">
          <cell r="A9">
            <v>9999</v>
          </cell>
        </row>
        <row r="9">
          <cell r="H9">
            <v>9999906</v>
          </cell>
          <cell r="I9" t="str">
            <v>3-2数值武器</v>
          </cell>
          <cell r="J9">
            <v>1</v>
          </cell>
        </row>
        <row r="10">
          <cell r="A10">
            <v>9999</v>
          </cell>
        </row>
        <row r="10">
          <cell r="H10">
            <v>9999907</v>
          </cell>
          <cell r="I10" t="str">
            <v>3-3数值武器</v>
          </cell>
          <cell r="J10">
            <v>1</v>
          </cell>
        </row>
        <row r="11">
          <cell r="A11">
            <v>9999</v>
          </cell>
        </row>
        <row r="11">
          <cell r="H11">
            <v>9999908</v>
          </cell>
          <cell r="I11" t="str">
            <v>4-1数值武器</v>
          </cell>
          <cell r="J11">
            <v>1</v>
          </cell>
        </row>
        <row r="12">
          <cell r="A12">
            <v>9999</v>
          </cell>
        </row>
        <row r="12">
          <cell r="H12">
            <v>9999909</v>
          </cell>
          <cell r="I12" t="str">
            <v>4-2数值武器</v>
          </cell>
          <cell r="J12">
            <v>1</v>
          </cell>
        </row>
        <row r="13">
          <cell r="A13">
            <v>9999</v>
          </cell>
        </row>
        <row r="13">
          <cell r="H13">
            <v>9999910</v>
          </cell>
          <cell r="I13" t="str">
            <v>4-3数值武器</v>
          </cell>
          <cell r="J13">
            <v>1</v>
          </cell>
        </row>
        <row r="14">
          <cell r="A14">
            <v>9999</v>
          </cell>
        </row>
        <row r="14">
          <cell r="H14">
            <v>9999911</v>
          </cell>
          <cell r="I14" t="str">
            <v>5-1数值武器</v>
          </cell>
          <cell r="J14">
            <v>1</v>
          </cell>
        </row>
        <row r="15">
          <cell r="A15">
            <v>9999</v>
          </cell>
        </row>
        <row r="15">
          <cell r="H15">
            <v>9999912</v>
          </cell>
          <cell r="I15" t="str">
            <v>5-2数值武器</v>
          </cell>
          <cell r="J15">
            <v>1</v>
          </cell>
        </row>
        <row r="16">
          <cell r="A16">
            <v>9999</v>
          </cell>
        </row>
        <row r="16">
          <cell r="H16">
            <v>9999913</v>
          </cell>
          <cell r="I16" t="str">
            <v>5-3数值武器</v>
          </cell>
          <cell r="J16">
            <v>1</v>
          </cell>
        </row>
        <row r="17">
          <cell r="A17">
            <v>9999</v>
          </cell>
        </row>
        <row r="17">
          <cell r="H17">
            <v>9999914</v>
          </cell>
          <cell r="I17" t="str">
            <v>6-1数值武器</v>
          </cell>
          <cell r="J17">
            <v>1</v>
          </cell>
        </row>
        <row r="18">
          <cell r="A18">
            <v>9999</v>
          </cell>
        </row>
        <row r="18">
          <cell r="H18">
            <v>9999915</v>
          </cell>
          <cell r="I18" t="str">
            <v>6-2数值武器</v>
          </cell>
          <cell r="J18">
            <v>1</v>
          </cell>
        </row>
        <row r="19">
          <cell r="A19">
            <v>9999</v>
          </cell>
        </row>
        <row r="19">
          <cell r="H19">
            <v>9999916</v>
          </cell>
          <cell r="I19" t="str">
            <v>6-3数值武器</v>
          </cell>
          <cell r="J19">
            <v>1</v>
          </cell>
        </row>
        <row r="20">
          <cell r="A20">
            <v>9999</v>
          </cell>
        </row>
        <row r="20">
          <cell r="H20">
            <v>9999917</v>
          </cell>
          <cell r="I20" t="str">
            <v>7-1数值武器</v>
          </cell>
          <cell r="J20">
            <v>1</v>
          </cell>
        </row>
        <row r="21">
          <cell r="A21">
            <v>9999</v>
          </cell>
        </row>
        <row r="21">
          <cell r="H21">
            <v>9999918</v>
          </cell>
          <cell r="I21" t="str">
            <v>7-2数值武器</v>
          </cell>
          <cell r="J21">
            <v>1</v>
          </cell>
        </row>
        <row r="22">
          <cell r="A22">
            <v>9999</v>
          </cell>
        </row>
        <row r="22">
          <cell r="H22">
            <v>9999919</v>
          </cell>
          <cell r="I22" t="str">
            <v>7-3数值武器</v>
          </cell>
          <cell r="J22">
            <v>1</v>
          </cell>
        </row>
        <row r="23">
          <cell r="A23">
            <v>9999</v>
          </cell>
        </row>
        <row r="23">
          <cell r="H23">
            <v>9999920</v>
          </cell>
          <cell r="I23" t="str">
            <v>8-1数值武器</v>
          </cell>
          <cell r="J23">
            <v>1</v>
          </cell>
        </row>
        <row r="24">
          <cell r="A24">
            <v>9999</v>
          </cell>
        </row>
        <row r="24">
          <cell r="H24">
            <v>9999921</v>
          </cell>
          <cell r="I24" t="str">
            <v>8-2数值武器</v>
          </cell>
          <cell r="J24">
            <v>1</v>
          </cell>
        </row>
        <row r="25">
          <cell r="A25">
            <v>9999</v>
          </cell>
        </row>
        <row r="25">
          <cell r="H25">
            <v>9999922</v>
          </cell>
          <cell r="I25" t="str">
            <v>8-3数值武器</v>
          </cell>
          <cell r="J25">
            <v>1</v>
          </cell>
        </row>
        <row r="26">
          <cell r="A26">
            <v>9999</v>
          </cell>
        </row>
        <row r="26">
          <cell r="H26">
            <v>9999923</v>
          </cell>
          <cell r="I26" t="str">
            <v>9-1数值武器</v>
          </cell>
          <cell r="J26">
            <v>1</v>
          </cell>
        </row>
        <row r="27">
          <cell r="A27">
            <v>9999</v>
          </cell>
        </row>
        <row r="27">
          <cell r="H27">
            <v>9999924</v>
          </cell>
          <cell r="I27" t="str">
            <v>9-2数值武器</v>
          </cell>
          <cell r="J27">
            <v>1</v>
          </cell>
        </row>
        <row r="28">
          <cell r="A28">
            <v>9999</v>
          </cell>
        </row>
        <row r="28">
          <cell r="H28">
            <v>9999925</v>
          </cell>
          <cell r="I28" t="str">
            <v>9-3数值武器</v>
          </cell>
          <cell r="J28">
            <v>1</v>
          </cell>
        </row>
        <row r="29">
          <cell r="A29">
            <v>9999</v>
          </cell>
        </row>
        <row r="29">
          <cell r="H29">
            <v>9999926</v>
          </cell>
          <cell r="I29" t="str">
            <v>10-1数值武器</v>
          </cell>
          <cell r="J29">
            <v>1</v>
          </cell>
        </row>
        <row r="30">
          <cell r="A30">
            <v>9999</v>
          </cell>
        </row>
        <row r="30">
          <cell r="H30">
            <v>9999927</v>
          </cell>
          <cell r="I30" t="str">
            <v>10-2数值武器</v>
          </cell>
          <cell r="J30">
            <v>1</v>
          </cell>
        </row>
        <row r="31">
          <cell r="A31">
            <v>9999</v>
          </cell>
        </row>
        <row r="31">
          <cell r="H31">
            <v>9999928</v>
          </cell>
          <cell r="I31" t="str">
            <v>10-3数值武器</v>
          </cell>
          <cell r="J31">
            <v>1</v>
          </cell>
        </row>
        <row r="32">
          <cell r="A32">
            <v>9999</v>
          </cell>
        </row>
        <row r="32">
          <cell r="H32">
            <v>9999929</v>
          </cell>
          <cell r="I32" t="str">
            <v>11数值武器</v>
          </cell>
          <cell r="J32">
            <v>1</v>
          </cell>
        </row>
        <row r="33">
          <cell r="A33">
            <v>9999</v>
          </cell>
        </row>
        <row r="33">
          <cell r="H33">
            <v>9999930</v>
          </cell>
          <cell r="I33" t="str">
            <v>12数值武器</v>
          </cell>
          <cell r="J33">
            <v>1</v>
          </cell>
        </row>
        <row r="34">
          <cell r="A34">
            <v>9999</v>
          </cell>
        </row>
        <row r="34">
          <cell r="H34">
            <v>9999931</v>
          </cell>
          <cell r="I34" t="str">
            <v>13数值武器</v>
          </cell>
          <cell r="J34">
            <v>1</v>
          </cell>
        </row>
        <row r="35">
          <cell r="A35">
            <v>9999</v>
          </cell>
        </row>
        <row r="35">
          <cell r="H35">
            <v>9999932</v>
          </cell>
          <cell r="I35" t="str">
            <v>14数值武器</v>
          </cell>
          <cell r="J35">
            <v>1</v>
          </cell>
        </row>
        <row r="36">
          <cell r="A36">
            <v>9999</v>
          </cell>
        </row>
        <row r="36">
          <cell r="H36">
            <v>9999933</v>
          </cell>
          <cell r="I36" t="str">
            <v>15数值武器</v>
          </cell>
          <cell r="J36">
            <v>1</v>
          </cell>
        </row>
        <row r="37">
          <cell r="A37">
            <v>9999</v>
          </cell>
        </row>
        <row r="37">
          <cell r="H37">
            <v>9999934</v>
          </cell>
          <cell r="I37" t="str">
            <v>16数值武器</v>
          </cell>
          <cell r="J37">
            <v>1</v>
          </cell>
        </row>
        <row r="38">
          <cell r="A38">
            <v>9999</v>
          </cell>
        </row>
        <row r="38">
          <cell r="H38">
            <v>9999935</v>
          </cell>
          <cell r="I38" t="str">
            <v>17数值武器</v>
          </cell>
          <cell r="J38">
            <v>1</v>
          </cell>
        </row>
        <row r="39">
          <cell r="A39">
            <v>9999</v>
          </cell>
        </row>
        <row r="39">
          <cell r="H39">
            <v>9999936</v>
          </cell>
          <cell r="I39" t="str">
            <v>18数值武器</v>
          </cell>
          <cell r="J39">
            <v>1</v>
          </cell>
        </row>
        <row r="40">
          <cell r="A40">
            <v>9999</v>
          </cell>
        </row>
        <row r="40">
          <cell r="H40">
            <v>9999937</v>
          </cell>
          <cell r="I40" t="str">
            <v>19数值武器</v>
          </cell>
          <cell r="J40">
            <v>1</v>
          </cell>
        </row>
        <row r="41">
          <cell r="A41">
            <v>9999</v>
          </cell>
        </row>
        <row r="41">
          <cell r="H41">
            <v>9999937</v>
          </cell>
          <cell r="I41" t="str">
            <v>20数值武器</v>
          </cell>
          <cell r="J41">
            <v>1</v>
          </cell>
        </row>
        <row r="42">
          <cell r="A42">
            <v>666</v>
          </cell>
        </row>
        <row r="42">
          <cell r="H42">
            <v>99001</v>
          </cell>
          <cell r="I42" t="str">
            <v>肉包子</v>
          </cell>
          <cell r="J42">
            <v>25</v>
          </cell>
        </row>
        <row r="43">
          <cell r="A43">
            <v>667</v>
          </cell>
        </row>
        <row r="43">
          <cell r="H43">
            <v>99002</v>
          </cell>
          <cell r="I43" t="str">
            <v>金币</v>
          </cell>
          <cell r="J43">
            <v>1000</v>
          </cell>
        </row>
        <row r="44">
          <cell r="A44">
            <v>668</v>
          </cell>
        </row>
        <row r="44">
          <cell r="H44">
            <v>99003</v>
          </cell>
          <cell r="I44" t="str">
            <v>玉叶子</v>
          </cell>
          <cell r="J44">
            <v>10</v>
          </cell>
        </row>
        <row r="45">
          <cell r="A45">
            <v>669</v>
          </cell>
        </row>
        <row r="45">
          <cell r="H45">
            <v>99004</v>
          </cell>
          <cell r="I45" t="str">
            <v>经验</v>
          </cell>
          <cell r="J45">
            <v>10</v>
          </cell>
        </row>
        <row r="46">
          <cell r="A46">
            <v>670</v>
          </cell>
        </row>
        <row r="46">
          <cell r="H46">
            <v>99005</v>
          </cell>
          <cell r="I46" t="str">
            <v>门派贡献</v>
          </cell>
          <cell r="J46">
            <v>5</v>
          </cell>
        </row>
        <row r="47">
          <cell r="A47">
            <v>671</v>
          </cell>
        </row>
        <row r="47">
          <cell r="H47">
            <v>99006</v>
          </cell>
          <cell r="I47" t="str">
            <v>大还丹</v>
          </cell>
          <cell r="J47">
            <v>1</v>
          </cell>
        </row>
        <row r="48">
          <cell r="A48">
            <v>672</v>
          </cell>
        </row>
        <row r="48">
          <cell r="H48">
            <v>99007</v>
          </cell>
          <cell r="I48" t="str">
            <v>修为</v>
          </cell>
          <cell r="J48">
            <v>200</v>
          </cell>
        </row>
        <row r="49">
          <cell r="A49">
            <v>673</v>
          </cell>
        </row>
        <row r="49">
          <cell r="H49">
            <v>99008</v>
          </cell>
          <cell r="I49" t="str">
            <v>玄铁</v>
          </cell>
          <cell r="J49">
            <v>200</v>
          </cell>
        </row>
        <row r="50">
          <cell r="A50">
            <v>674</v>
          </cell>
        </row>
        <row r="50">
          <cell r="H50">
            <v>99009</v>
          </cell>
          <cell r="I50" t="str">
            <v>商劵</v>
          </cell>
          <cell r="J50">
            <v>200</v>
          </cell>
        </row>
        <row r="51">
          <cell r="A51">
            <v>100</v>
          </cell>
        </row>
        <row r="51">
          <cell r="H51">
            <v>99001</v>
          </cell>
          <cell r="I51" t="str">
            <v>肉包子</v>
          </cell>
          <cell r="J51">
            <v>25</v>
          </cell>
        </row>
        <row r="52">
          <cell r="A52">
            <v>100</v>
          </cell>
        </row>
        <row r="52">
          <cell r="H52">
            <v>99002</v>
          </cell>
          <cell r="I52" t="str">
            <v>金币</v>
          </cell>
          <cell r="J52">
            <v>1000</v>
          </cell>
        </row>
        <row r="53">
          <cell r="A53">
            <v>100</v>
          </cell>
        </row>
        <row r="53">
          <cell r="H53">
            <v>99003</v>
          </cell>
          <cell r="I53" t="str">
            <v>玉叶子</v>
          </cell>
          <cell r="J53">
            <v>90</v>
          </cell>
        </row>
        <row r="54">
          <cell r="A54">
            <v>100</v>
          </cell>
        </row>
        <row r="54">
          <cell r="H54">
            <v>99010</v>
          </cell>
          <cell r="I54" t="str">
            <v>改名次数</v>
          </cell>
          <cell r="J54">
            <v>1</v>
          </cell>
        </row>
        <row r="55">
          <cell r="A55">
            <v>101</v>
          </cell>
        </row>
        <row r="55">
          <cell r="H55">
            <v>99003</v>
          </cell>
          <cell r="I55" t="str">
            <v>玉叶子</v>
          </cell>
          <cell r="J55">
            <v>10</v>
          </cell>
        </row>
        <row r="56">
          <cell r="A56">
            <v>101</v>
          </cell>
        </row>
        <row r="56">
          <cell r="H56">
            <v>99001</v>
          </cell>
          <cell r="I56" t="str">
            <v>肉包子</v>
          </cell>
          <cell r="J56">
            <v>5</v>
          </cell>
        </row>
        <row r="57">
          <cell r="A57">
            <v>102</v>
          </cell>
        </row>
        <row r="57">
          <cell r="H57">
            <v>99003</v>
          </cell>
          <cell r="I57" t="str">
            <v>玉叶子</v>
          </cell>
          <cell r="J57">
            <v>100</v>
          </cell>
        </row>
        <row r="58">
          <cell r="A58">
            <v>102</v>
          </cell>
        </row>
        <row r="58">
          <cell r="H58">
            <v>99002</v>
          </cell>
          <cell r="I58" t="str">
            <v>金币</v>
          </cell>
          <cell r="J58">
            <v>1000</v>
          </cell>
        </row>
        <row r="59">
          <cell r="A59">
            <v>103</v>
          </cell>
        </row>
        <row r="59">
          <cell r="H59">
            <v>99001</v>
          </cell>
          <cell r="I59" t="str">
            <v>肉包子</v>
          </cell>
          <cell r="J59">
            <v>5</v>
          </cell>
        </row>
        <row r="60">
          <cell r="A60">
            <v>104</v>
          </cell>
        </row>
        <row r="60">
          <cell r="H60">
            <v>200025</v>
          </cell>
          <cell r="I60" t="str">
            <v>铜人阵次数卡</v>
          </cell>
          <cell r="J60">
            <v>1</v>
          </cell>
        </row>
        <row r="61">
          <cell r="A61">
            <v>105</v>
          </cell>
        </row>
        <row r="61">
          <cell r="H61">
            <v>99002</v>
          </cell>
          <cell r="I61" t="str">
            <v>金币</v>
          </cell>
          <cell r="J61">
            <v>50</v>
          </cell>
        </row>
        <row r="62">
          <cell r="A62">
            <v>105</v>
          </cell>
        </row>
        <row r="62">
          <cell r="H62">
            <v>99002</v>
          </cell>
          <cell r="I62" t="str">
            <v>金币</v>
          </cell>
          <cell r="J62">
            <v>100</v>
          </cell>
        </row>
        <row r="63">
          <cell r="A63">
            <v>105</v>
          </cell>
        </row>
        <row r="63">
          <cell r="H63">
            <v>99002</v>
          </cell>
          <cell r="I63" t="str">
            <v>金币</v>
          </cell>
          <cell r="J63">
            <v>150</v>
          </cell>
        </row>
        <row r="64">
          <cell r="A64">
            <v>105</v>
          </cell>
        </row>
        <row r="64">
          <cell r="H64">
            <v>99002</v>
          </cell>
          <cell r="I64" t="str">
            <v>金币</v>
          </cell>
          <cell r="J64">
            <v>200</v>
          </cell>
        </row>
        <row r="65">
          <cell r="A65">
            <v>105</v>
          </cell>
        </row>
        <row r="65">
          <cell r="H65">
            <v>99002</v>
          </cell>
          <cell r="I65" t="str">
            <v>金币</v>
          </cell>
          <cell r="J65">
            <v>250</v>
          </cell>
        </row>
        <row r="66">
          <cell r="A66">
            <v>105</v>
          </cell>
        </row>
        <row r="66">
          <cell r="H66">
            <v>99002</v>
          </cell>
          <cell r="I66" t="str">
            <v>金币</v>
          </cell>
          <cell r="J66">
            <v>300</v>
          </cell>
        </row>
        <row r="67">
          <cell r="A67">
            <v>105</v>
          </cell>
        </row>
        <row r="67">
          <cell r="H67">
            <v>99002</v>
          </cell>
          <cell r="I67" t="str">
            <v>金币</v>
          </cell>
          <cell r="J67">
            <v>350</v>
          </cell>
        </row>
        <row r="68">
          <cell r="A68">
            <v>105</v>
          </cell>
        </row>
        <row r="68">
          <cell r="H68">
            <v>99002</v>
          </cell>
          <cell r="I68" t="str">
            <v>金币</v>
          </cell>
          <cell r="J68">
            <v>400</v>
          </cell>
        </row>
        <row r="69">
          <cell r="A69">
            <v>105</v>
          </cell>
        </row>
        <row r="69">
          <cell r="H69">
            <v>99002</v>
          </cell>
          <cell r="I69" t="str">
            <v>金币</v>
          </cell>
          <cell r="J69">
            <v>450</v>
          </cell>
        </row>
        <row r="70">
          <cell r="A70">
            <v>105</v>
          </cell>
        </row>
        <row r="70">
          <cell r="H70">
            <v>99002</v>
          </cell>
          <cell r="I70" t="str">
            <v>金币</v>
          </cell>
          <cell r="J70">
            <v>500</v>
          </cell>
        </row>
        <row r="71">
          <cell r="A71">
            <v>105</v>
          </cell>
        </row>
        <row r="71">
          <cell r="H71">
            <v>99002</v>
          </cell>
          <cell r="I71" t="str">
            <v>金币</v>
          </cell>
          <cell r="J71">
            <v>550</v>
          </cell>
        </row>
        <row r="72">
          <cell r="A72">
            <v>105</v>
          </cell>
        </row>
        <row r="72">
          <cell r="H72">
            <v>99002</v>
          </cell>
          <cell r="I72" t="str">
            <v>金币</v>
          </cell>
          <cell r="J72">
            <v>600</v>
          </cell>
        </row>
        <row r="73">
          <cell r="A73">
            <v>105</v>
          </cell>
        </row>
        <row r="73">
          <cell r="H73">
            <v>99002</v>
          </cell>
          <cell r="I73" t="str">
            <v>金币</v>
          </cell>
          <cell r="J73">
            <v>650</v>
          </cell>
        </row>
        <row r="74">
          <cell r="A74">
            <v>105</v>
          </cell>
        </row>
        <row r="74">
          <cell r="H74">
            <v>99002</v>
          </cell>
          <cell r="I74" t="str">
            <v>金币</v>
          </cell>
          <cell r="J74">
            <v>700</v>
          </cell>
        </row>
        <row r="75">
          <cell r="A75">
            <v>105</v>
          </cell>
        </row>
        <row r="75">
          <cell r="H75">
            <v>99002</v>
          </cell>
          <cell r="I75" t="str">
            <v>金币</v>
          </cell>
          <cell r="J75">
            <v>750</v>
          </cell>
        </row>
        <row r="76">
          <cell r="A76">
            <v>105</v>
          </cell>
        </row>
        <row r="76">
          <cell r="H76">
            <v>99002</v>
          </cell>
          <cell r="I76" t="str">
            <v>金币</v>
          </cell>
          <cell r="J76">
            <v>800</v>
          </cell>
        </row>
        <row r="77">
          <cell r="A77">
            <v>105</v>
          </cell>
        </row>
        <row r="77">
          <cell r="H77">
            <v>99002</v>
          </cell>
          <cell r="I77" t="str">
            <v>金币</v>
          </cell>
          <cell r="J77">
            <v>850</v>
          </cell>
        </row>
        <row r="78">
          <cell r="A78">
            <v>105</v>
          </cell>
        </row>
        <row r="78">
          <cell r="H78">
            <v>99002</v>
          </cell>
          <cell r="I78" t="str">
            <v>金币</v>
          </cell>
          <cell r="J78">
            <v>900</v>
          </cell>
        </row>
        <row r="79">
          <cell r="A79">
            <v>105</v>
          </cell>
        </row>
        <row r="79">
          <cell r="H79">
            <v>99002</v>
          </cell>
          <cell r="I79" t="str">
            <v>金币</v>
          </cell>
          <cell r="J79">
            <v>950</v>
          </cell>
        </row>
        <row r="80">
          <cell r="A80">
            <v>105</v>
          </cell>
        </row>
        <row r="80">
          <cell r="H80">
            <v>99002</v>
          </cell>
          <cell r="I80" t="str">
            <v>金币</v>
          </cell>
          <cell r="J80">
            <v>1000</v>
          </cell>
        </row>
        <row r="81">
          <cell r="A81">
            <v>106</v>
          </cell>
        </row>
        <row r="81">
          <cell r="H81">
            <v>200023</v>
          </cell>
          <cell r="I81" t="str">
            <v>萌萌果</v>
          </cell>
          <cell r="J81">
            <v>1</v>
          </cell>
        </row>
        <row r="82">
          <cell r="A82">
            <v>106</v>
          </cell>
        </row>
        <row r="82">
          <cell r="H82">
            <v>99002</v>
          </cell>
          <cell r="I82" t="str">
            <v>金币</v>
          </cell>
          <cell r="J82">
            <v>100</v>
          </cell>
        </row>
        <row r="83">
          <cell r="A83">
            <v>106</v>
          </cell>
        </row>
        <row r="83">
          <cell r="H83">
            <v>99002</v>
          </cell>
          <cell r="I83" t="str">
            <v>金币</v>
          </cell>
          <cell r="J83">
            <v>200</v>
          </cell>
        </row>
        <row r="84">
          <cell r="A84">
            <v>106</v>
          </cell>
        </row>
        <row r="84">
          <cell r="H84">
            <v>99002</v>
          </cell>
          <cell r="I84" t="str">
            <v>金币</v>
          </cell>
          <cell r="J84">
            <v>300</v>
          </cell>
        </row>
        <row r="85">
          <cell r="A85">
            <v>106</v>
          </cell>
        </row>
        <row r="85">
          <cell r="H85">
            <v>99002</v>
          </cell>
          <cell r="I85" t="str">
            <v>金币</v>
          </cell>
          <cell r="J85">
            <v>400</v>
          </cell>
        </row>
        <row r="86">
          <cell r="A86">
            <v>106</v>
          </cell>
        </row>
        <row r="86">
          <cell r="H86">
            <v>99002</v>
          </cell>
          <cell r="I86" t="str">
            <v>金币</v>
          </cell>
          <cell r="J86">
            <v>500</v>
          </cell>
        </row>
        <row r="87">
          <cell r="A87">
            <v>106</v>
          </cell>
        </row>
        <row r="87">
          <cell r="H87">
            <v>99002</v>
          </cell>
          <cell r="I87" t="str">
            <v>金币</v>
          </cell>
          <cell r="J87">
            <v>600</v>
          </cell>
        </row>
        <row r="88">
          <cell r="A88">
            <v>106</v>
          </cell>
        </row>
        <row r="88">
          <cell r="H88">
            <v>99002</v>
          </cell>
          <cell r="I88" t="str">
            <v>金币</v>
          </cell>
          <cell r="J88">
            <v>700</v>
          </cell>
        </row>
        <row r="89">
          <cell r="A89">
            <v>106</v>
          </cell>
        </row>
        <row r="89">
          <cell r="H89">
            <v>99002</v>
          </cell>
          <cell r="I89" t="str">
            <v>金币</v>
          </cell>
          <cell r="J89">
            <v>800</v>
          </cell>
        </row>
        <row r="90">
          <cell r="A90">
            <v>106</v>
          </cell>
        </row>
        <row r="90">
          <cell r="H90">
            <v>99002</v>
          </cell>
          <cell r="I90" t="str">
            <v>金币</v>
          </cell>
          <cell r="J90">
            <v>900</v>
          </cell>
        </row>
        <row r="91">
          <cell r="A91">
            <v>106</v>
          </cell>
        </row>
        <row r="91">
          <cell r="H91">
            <v>99002</v>
          </cell>
          <cell r="I91" t="str">
            <v>金币</v>
          </cell>
          <cell r="J91">
            <v>1000</v>
          </cell>
        </row>
        <row r="92">
          <cell r="A92">
            <v>106</v>
          </cell>
        </row>
        <row r="92">
          <cell r="H92">
            <v>99002</v>
          </cell>
          <cell r="I92" t="str">
            <v>金币</v>
          </cell>
          <cell r="J92">
            <v>1100</v>
          </cell>
        </row>
        <row r="93">
          <cell r="A93">
            <v>106</v>
          </cell>
        </row>
        <row r="93">
          <cell r="H93">
            <v>99002</v>
          </cell>
          <cell r="I93" t="str">
            <v>金币</v>
          </cell>
          <cell r="J93">
            <v>1200</v>
          </cell>
        </row>
        <row r="94">
          <cell r="A94">
            <v>106</v>
          </cell>
        </row>
        <row r="94">
          <cell r="H94">
            <v>99002</v>
          </cell>
          <cell r="I94" t="str">
            <v>金币</v>
          </cell>
          <cell r="J94">
            <v>1300</v>
          </cell>
        </row>
        <row r="95">
          <cell r="A95">
            <v>106</v>
          </cell>
        </row>
        <row r="95">
          <cell r="H95">
            <v>99002</v>
          </cell>
          <cell r="I95" t="str">
            <v>金币</v>
          </cell>
          <cell r="J95">
            <v>1400</v>
          </cell>
        </row>
        <row r="96">
          <cell r="A96">
            <v>106</v>
          </cell>
        </row>
        <row r="96">
          <cell r="H96">
            <v>99002</v>
          </cell>
          <cell r="I96" t="str">
            <v>金币</v>
          </cell>
          <cell r="J96">
            <v>1500</v>
          </cell>
        </row>
        <row r="97">
          <cell r="A97">
            <v>106</v>
          </cell>
        </row>
        <row r="97">
          <cell r="H97">
            <v>99002</v>
          </cell>
          <cell r="I97" t="str">
            <v>金币</v>
          </cell>
          <cell r="J97">
            <v>1600</v>
          </cell>
        </row>
        <row r="98">
          <cell r="A98">
            <v>106</v>
          </cell>
        </row>
        <row r="98">
          <cell r="H98">
            <v>99002</v>
          </cell>
          <cell r="I98" t="str">
            <v>金币</v>
          </cell>
          <cell r="J98">
            <v>1700</v>
          </cell>
        </row>
        <row r="99">
          <cell r="A99">
            <v>106</v>
          </cell>
        </row>
        <row r="99">
          <cell r="H99">
            <v>99002</v>
          </cell>
          <cell r="I99" t="str">
            <v>金币</v>
          </cell>
          <cell r="J99">
            <v>1800</v>
          </cell>
        </row>
        <row r="100">
          <cell r="A100">
            <v>106</v>
          </cell>
        </row>
        <row r="100">
          <cell r="H100">
            <v>99002</v>
          </cell>
          <cell r="I100" t="str">
            <v>金币</v>
          </cell>
          <cell r="J100">
            <v>1900</v>
          </cell>
        </row>
        <row r="101">
          <cell r="A101">
            <v>106</v>
          </cell>
        </row>
        <row r="101">
          <cell r="H101">
            <v>99002</v>
          </cell>
          <cell r="I101" t="str">
            <v>金币</v>
          </cell>
          <cell r="J101">
            <v>2000</v>
          </cell>
        </row>
        <row r="102">
          <cell r="A102">
            <v>107</v>
          </cell>
        </row>
        <row r="102">
          <cell r="H102">
            <v>99002</v>
          </cell>
          <cell r="I102" t="str">
            <v>金币</v>
          </cell>
          <cell r="J102">
            <v>100</v>
          </cell>
        </row>
        <row r="103">
          <cell r="A103">
            <v>108</v>
          </cell>
        </row>
        <row r="103">
          <cell r="H103">
            <v>99002</v>
          </cell>
          <cell r="I103" t="str">
            <v>金币</v>
          </cell>
          <cell r="J103">
            <v>10</v>
          </cell>
        </row>
        <row r="104">
          <cell r="A104">
            <v>108</v>
          </cell>
        </row>
        <row r="104">
          <cell r="H104">
            <v>99002</v>
          </cell>
          <cell r="I104" t="str">
            <v>金币</v>
          </cell>
          <cell r="J104">
            <v>15</v>
          </cell>
        </row>
        <row r="105">
          <cell r="A105">
            <v>108</v>
          </cell>
        </row>
        <row r="105">
          <cell r="H105">
            <v>99002</v>
          </cell>
          <cell r="I105" t="str">
            <v>金币</v>
          </cell>
          <cell r="J105">
            <v>20</v>
          </cell>
        </row>
        <row r="106">
          <cell r="A106">
            <v>202</v>
          </cell>
        </row>
        <row r="106">
          <cell r="H106">
            <v>200021</v>
          </cell>
          <cell r="I106" t="str">
            <v>山洞秘卷</v>
          </cell>
          <cell r="J106">
            <v>30</v>
          </cell>
        </row>
        <row r="107">
          <cell r="A107">
            <v>203</v>
          </cell>
        </row>
        <row r="107">
          <cell r="H107">
            <v>200021</v>
          </cell>
          <cell r="I107" t="str">
            <v>山洞秘卷</v>
          </cell>
          <cell r="J107">
            <v>50</v>
          </cell>
        </row>
        <row r="108">
          <cell r="A108">
            <v>204</v>
          </cell>
        </row>
        <row r="108">
          <cell r="H108">
            <v>200021</v>
          </cell>
          <cell r="I108" t="str">
            <v>山洞秘卷</v>
          </cell>
          <cell r="J108">
            <v>100</v>
          </cell>
        </row>
        <row r="109">
          <cell r="A109">
            <v>205</v>
          </cell>
        </row>
        <row r="109">
          <cell r="H109">
            <v>200021</v>
          </cell>
          <cell r="I109" t="str">
            <v>山洞秘卷</v>
          </cell>
          <cell r="J109">
            <v>150</v>
          </cell>
        </row>
        <row r="110">
          <cell r="A110">
            <v>206</v>
          </cell>
        </row>
        <row r="110">
          <cell r="H110">
            <v>200021</v>
          </cell>
          <cell r="I110" t="str">
            <v>山洞秘卷</v>
          </cell>
          <cell r="J110">
            <v>200</v>
          </cell>
        </row>
        <row r="111">
          <cell r="A111">
            <v>207</v>
          </cell>
        </row>
        <row r="111">
          <cell r="H111">
            <v>200021</v>
          </cell>
          <cell r="I111" t="str">
            <v>山洞秘卷</v>
          </cell>
          <cell r="J111">
            <v>300</v>
          </cell>
        </row>
        <row r="112">
          <cell r="A112">
            <v>214</v>
          </cell>
        </row>
        <row r="112">
          <cell r="H112">
            <v>200022</v>
          </cell>
          <cell r="I112" t="str">
            <v>贝叶古经</v>
          </cell>
          <cell r="J112">
            <v>75</v>
          </cell>
        </row>
        <row r="113">
          <cell r="A113">
            <v>215</v>
          </cell>
        </row>
        <row r="113">
          <cell r="H113">
            <v>200022</v>
          </cell>
          <cell r="I113" t="str">
            <v>贝叶古经</v>
          </cell>
          <cell r="J113">
            <v>125</v>
          </cell>
        </row>
        <row r="114">
          <cell r="A114">
            <v>216</v>
          </cell>
        </row>
        <row r="114">
          <cell r="H114">
            <v>200022</v>
          </cell>
          <cell r="I114" t="str">
            <v>贝叶古经</v>
          </cell>
          <cell r="J114">
            <v>200</v>
          </cell>
        </row>
        <row r="115">
          <cell r="A115">
            <v>217</v>
          </cell>
        </row>
        <row r="115">
          <cell r="H115">
            <v>200022</v>
          </cell>
          <cell r="I115" t="str">
            <v>贝叶古经</v>
          </cell>
          <cell r="J115">
            <v>250</v>
          </cell>
        </row>
        <row r="116">
          <cell r="A116">
            <v>1000</v>
          </cell>
        </row>
        <row r="116">
          <cell r="H116">
            <v>200302</v>
          </cell>
          <cell r="I116" t="str">
            <v>两仪回春丹</v>
          </cell>
          <cell r="J116">
            <v>2</v>
          </cell>
        </row>
        <row r="117">
          <cell r="A117">
            <v>1000</v>
          </cell>
        </row>
        <row r="117">
          <cell r="H117">
            <v>200303</v>
          </cell>
          <cell r="I117" t="str">
            <v>三清大化丹</v>
          </cell>
          <cell r="J117">
            <v>2</v>
          </cell>
        </row>
        <row r="118">
          <cell r="A118">
            <v>1000</v>
          </cell>
        </row>
        <row r="118">
          <cell r="H118">
            <v>201000</v>
          </cell>
          <cell r="I118" t="str">
            <v>天之陨星</v>
          </cell>
          <cell r="J118">
            <v>1</v>
          </cell>
        </row>
        <row r="119">
          <cell r="A119">
            <v>1000</v>
          </cell>
        </row>
        <row r="119">
          <cell r="H119">
            <v>201102</v>
          </cell>
          <cell r="I119" t="str">
            <v>2级龙血玉</v>
          </cell>
          <cell r="J119">
            <v>1</v>
          </cell>
        </row>
        <row r="120">
          <cell r="A120">
            <v>1000</v>
          </cell>
        </row>
        <row r="120">
          <cell r="H120">
            <v>201112</v>
          </cell>
          <cell r="I120" t="str">
            <v>2级木灵晶</v>
          </cell>
          <cell r="J120">
            <v>1</v>
          </cell>
        </row>
        <row r="121">
          <cell r="A121">
            <v>1000</v>
          </cell>
        </row>
        <row r="121">
          <cell r="H121">
            <v>201122</v>
          </cell>
          <cell r="I121" t="str">
            <v>2级海青石</v>
          </cell>
          <cell r="J121">
            <v>1</v>
          </cell>
        </row>
        <row r="122">
          <cell r="A122">
            <v>1000</v>
          </cell>
        </row>
        <row r="122">
          <cell r="H122">
            <v>201103</v>
          </cell>
          <cell r="I122" t="str">
            <v>3级龙血玉</v>
          </cell>
          <cell r="J122">
            <v>1</v>
          </cell>
        </row>
        <row r="123">
          <cell r="A123">
            <v>1000</v>
          </cell>
        </row>
        <row r="123">
          <cell r="H123">
            <v>201113</v>
          </cell>
          <cell r="I123" t="str">
            <v>3级木灵晶</v>
          </cell>
          <cell r="J123">
            <v>1</v>
          </cell>
        </row>
        <row r="124">
          <cell r="A124">
            <v>1000</v>
          </cell>
        </row>
        <row r="124">
          <cell r="H124">
            <v>201123</v>
          </cell>
          <cell r="I124" t="str">
            <v>3级海青石</v>
          </cell>
          <cell r="J124">
            <v>1</v>
          </cell>
        </row>
        <row r="125">
          <cell r="A125">
            <v>1000</v>
          </cell>
        </row>
        <row r="125">
          <cell r="H125">
            <v>200021</v>
          </cell>
          <cell r="I125" t="str">
            <v>山洞秘卷</v>
          </cell>
          <cell r="J125">
            <v>5</v>
          </cell>
        </row>
        <row r="126">
          <cell r="A126">
            <v>1000</v>
          </cell>
        </row>
        <row r="126">
          <cell r="H126">
            <v>200013</v>
          </cell>
          <cell r="I126" t="str">
            <v>门派玉牌</v>
          </cell>
          <cell r="J126">
            <v>1</v>
          </cell>
        </row>
        <row r="127">
          <cell r="A127">
            <v>1000</v>
          </cell>
        </row>
        <row r="127">
          <cell r="H127">
            <v>200015</v>
          </cell>
          <cell r="I127" t="str">
            <v>豪侠之钥</v>
          </cell>
          <cell r="J127">
            <v>1</v>
          </cell>
        </row>
        <row r="128">
          <cell r="A128">
            <v>1000</v>
          </cell>
        </row>
        <row r="128">
          <cell r="H128">
            <v>200024</v>
          </cell>
          <cell r="I128" t="str">
            <v>捕兽笼</v>
          </cell>
          <cell r="J128">
            <v>1</v>
          </cell>
        </row>
        <row r="129">
          <cell r="A129">
            <v>1000</v>
          </cell>
        </row>
        <row r="129">
          <cell r="H129">
            <v>200101</v>
          </cell>
          <cell r="I129" t="str">
            <v>马草</v>
          </cell>
          <cell r="J129">
            <v>5</v>
          </cell>
        </row>
        <row r="130">
          <cell r="A130">
            <v>1201</v>
          </cell>
        </row>
        <row r="130">
          <cell r="H130">
            <v>11101</v>
          </cell>
          <cell r="I130" t="str">
            <v>1阶剑</v>
          </cell>
          <cell r="J130">
            <v>1</v>
          </cell>
        </row>
        <row r="131">
          <cell r="A131">
            <v>1201</v>
          </cell>
        </row>
        <row r="131">
          <cell r="H131">
            <v>11201</v>
          </cell>
          <cell r="I131" t="str">
            <v>1阶弩</v>
          </cell>
          <cell r="J131">
            <v>1</v>
          </cell>
        </row>
        <row r="132">
          <cell r="A132">
            <v>1201</v>
          </cell>
        </row>
        <row r="132">
          <cell r="H132">
            <v>11301</v>
          </cell>
          <cell r="I132" t="str">
            <v>1阶扇</v>
          </cell>
          <cell r="J132">
            <v>1</v>
          </cell>
        </row>
        <row r="133">
          <cell r="A133">
            <v>1201</v>
          </cell>
        </row>
        <row r="133">
          <cell r="H133">
            <v>11401</v>
          </cell>
          <cell r="I133" t="str">
            <v>1阶刀</v>
          </cell>
          <cell r="J133">
            <v>1</v>
          </cell>
        </row>
        <row r="134">
          <cell r="A134">
            <v>1201</v>
          </cell>
        </row>
        <row r="134">
          <cell r="H134">
            <v>12001</v>
          </cell>
          <cell r="I134" t="str">
            <v>1阶戒指</v>
          </cell>
          <cell r="J134">
            <v>1</v>
          </cell>
        </row>
        <row r="135">
          <cell r="A135">
            <v>1201</v>
          </cell>
        </row>
        <row r="135">
          <cell r="H135">
            <v>13001</v>
          </cell>
          <cell r="I135" t="str">
            <v>1阶衣服</v>
          </cell>
          <cell r="J135">
            <v>1</v>
          </cell>
        </row>
        <row r="136">
          <cell r="A136">
            <v>1201</v>
          </cell>
        </row>
        <row r="136">
          <cell r="H136">
            <v>14001</v>
          </cell>
          <cell r="I136" t="str">
            <v>1阶玉佩</v>
          </cell>
          <cell r="J136">
            <v>1</v>
          </cell>
        </row>
        <row r="137">
          <cell r="A137">
            <v>1201</v>
          </cell>
        </row>
        <row r="137">
          <cell r="H137">
            <v>15001</v>
          </cell>
          <cell r="I137" t="str">
            <v>1阶裤子</v>
          </cell>
          <cell r="J137">
            <v>1</v>
          </cell>
        </row>
        <row r="138">
          <cell r="A138">
            <v>1201</v>
          </cell>
        </row>
        <row r="138">
          <cell r="H138">
            <v>16001</v>
          </cell>
          <cell r="I138" t="str">
            <v>1阶鞋子</v>
          </cell>
          <cell r="J138">
            <v>1</v>
          </cell>
        </row>
        <row r="139">
          <cell r="A139">
            <v>1201</v>
          </cell>
        </row>
        <row r="139">
          <cell r="H139">
            <v>21101</v>
          </cell>
          <cell r="I139" t="str">
            <v>1阶剑套1</v>
          </cell>
          <cell r="J139">
            <v>1</v>
          </cell>
        </row>
        <row r="140">
          <cell r="A140">
            <v>1201</v>
          </cell>
        </row>
        <row r="140">
          <cell r="H140">
            <v>21201</v>
          </cell>
          <cell r="I140" t="str">
            <v>1阶弩套1</v>
          </cell>
          <cell r="J140">
            <v>1</v>
          </cell>
        </row>
        <row r="141">
          <cell r="A141">
            <v>1201</v>
          </cell>
        </row>
        <row r="141">
          <cell r="H141">
            <v>21301</v>
          </cell>
          <cell r="I141" t="str">
            <v>1阶扇套1</v>
          </cell>
          <cell r="J141">
            <v>1</v>
          </cell>
        </row>
        <row r="142">
          <cell r="A142">
            <v>1201</v>
          </cell>
        </row>
        <row r="142">
          <cell r="H142">
            <v>21401</v>
          </cell>
          <cell r="I142" t="str">
            <v>1阶刀套1</v>
          </cell>
          <cell r="J142">
            <v>1</v>
          </cell>
        </row>
        <row r="143">
          <cell r="A143">
            <v>1201</v>
          </cell>
        </row>
        <row r="143">
          <cell r="H143">
            <v>22001</v>
          </cell>
          <cell r="I143" t="str">
            <v>1阶戒指套1</v>
          </cell>
          <cell r="J143">
            <v>1</v>
          </cell>
        </row>
        <row r="144">
          <cell r="A144">
            <v>1201</v>
          </cell>
        </row>
        <row r="144">
          <cell r="H144">
            <v>23001</v>
          </cell>
          <cell r="I144" t="str">
            <v>1阶衣服套1</v>
          </cell>
          <cell r="J144">
            <v>1</v>
          </cell>
        </row>
        <row r="145">
          <cell r="A145">
            <v>1201</v>
          </cell>
        </row>
        <row r="145">
          <cell r="H145">
            <v>24001</v>
          </cell>
          <cell r="I145" t="str">
            <v>1阶玉佩套1</v>
          </cell>
          <cell r="J145">
            <v>1</v>
          </cell>
        </row>
        <row r="146">
          <cell r="A146">
            <v>1201</v>
          </cell>
        </row>
        <row r="146">
          <cell r="H146">
            <v>25001</v>
          </cell>
          <cell r="I146" t="str">
            <v>1阶裤子套1</v>
          </cell>
          <cell r="J146">
            <v>1</v>
          </cell>
        </row>
        <row r="147">
          <cell r="A147">
            <v>1201</v>
          </cell>
        </row>
        <row r="147">
          <cell r="H147">
            <v>26001</v>
          </cell>
          <cell r="I147" t="str">
            <v>1阶鞋子套1</v>
          </cell>
          <cell r="J147">
            <v>1</v>
          </cell>
        </row>
        <row r="148">
          <cell r="A148">
            <v>1201</v>
          </cell>
        </row>
        <row r="148">
          <cell r="H148">
            <v>31101</v>
          </cell>
          <cell r="I148" t="str">
            <v>1阶剑套2</v>
          </cell>
          <cell r="J148">
            <v>1</v>
          </cell>
        </row>
        <row r="149">
          <cell r="A149">
            <v>1201</v>
          </cell>
        </row>
        <row r="149">
          <cell r="H149">
            <v>31201</v>
          </cell>
          <cell r="I149" t="str">
            <v>1阶弩套2</v>
          </cell>
          <cell r="J149">
            <v>1</v>
          </cell>
        </row>
        <row r="150">
          <cell r="A150">
            <v>1201</v>
          </cell>
        </row>
        <row r="150">
          <cell r="H150">
            <v>31301</v>
          </cell>
          <cell r="I150" t="str">
            <v>1阶扇套2</v>
          </cell>
          <cell r="J150">
            <v>1</v>
          </cell>
        </row>
        <row r="151">
          <cell r="A151">
            <v>1201</v>
          </cell>
        </row>
        <row r="151">
          <cell r="H151">
            <v>31401</v>
          </cell>
          <cell r="I151" t="str">
            <v>1阶刀套2</v>
          </cell>
          <cell r="J151">
            <v>1</v>
          </cell>
        </row>
        <row r="152">
          <cell r="A152">
            <v>1201</v>
          </cell>
        </row>
        <row r="152">
          <cell r="H152">
            <v>32001</v>
          </cell>
          <cell r="I152" t="str">
            <v>1阶戒指套2</v>
          </cell>
          <cell r="J152">
            <v>1</v>
          </cell>
        </row>
        <row r="153">
          <cell r="A153">
            <v>1201</v>
          </cell>
        </row>
        <row r="153">
          <cell r="H153">
            <v>33001</v>
          </cell>
          <cell r="I153" t="str">
            <v>1阶衣服套2</v>
          </cell>
          <cell r="J153">
            <v>1</v>
          </cell>
        </row>
        <row r="154">
          <cell r="A154">
            <v>1201</v>
          </cell>
        </row>
        <row r="154">
          <cell r="H154">
            <v>34001</v>
          </cell>
          <cell r="I154" t="str">
            <v>1阶玉佩套2</v>
          </cell>
          <cell r="J154">
            <v>1</v>
          </cell>
        </row>
        <row r="155">
          <cell r="A155">
            <v>1201</v>
          </cell>
        </row>
        <row r="155">
          <cell r="H155">
            <v>35001</v>
          </cell>
          <cell r="I155" t="str">
            <v>1阶裤子套2</v>
          </cell>
          <cell r="J155">
            <v>1</v>
          </cell>
        </row>
        <row r="156">
          <cell r="A156">
            <v>1201</v>
          </cell>
        </row>
        <row r="156">
          <cell r="H156">
            <v>36001</v>
          </cell>
          <cell r="I156" t="str">
            <v>1阶鞋子套2</v>
          </cell>
          <cell r="J156">
            <v>1</v>
          </cell>
        </row>
        <row r="157">
          <cell r="A157">
            <v>1201</v>
          </cell>
        </row>
        <row r="157">
          <cell r="H157">
            <v>11101</v>
          </cell>
          <cell r="I157" t="str">
            <v>1阶剑</v>
          </cell>
          <cell r="J157">
            <v>1</v>
          </cell>
        </row>
        <row r="158">
          <cell r="A158">
            <v>1201</v>
          </cell>
        </row>
        <row r="158">
          <cell r="H158">
            <v>11201</v>
          </cell>
          <cell r="I158" t="str">
            <v>1阶弩</v>
          </cell>
          <cell r="J158">
            <v>1</v>
          </cell>
        </row>
        <row r="159">
          <cell r="A159">
            <v>1201</v>
          </cell>
        </row>
        <row r="159">
          <cell r="H159">
            <v>11301</v>
          </cell>
          <cell r="I159" t="str">
            <v>1阶扇</v>
          </cell>
          <cell r="J159">
            <v>1</v>
          </cell>
        </row>
        <row r="160">
          <cell r="A160">
            <v>1201</v>
          </cell>
        </row>
        <row r="160">
          <cell r="H160">
            <v>11401</v>
          </cell>
          <cell r="I160" t="str">
            <v>1阶刀</v>
          </cell>
          <cell r="J160">
            <v>1</v>
          </cell>
        </row>
        <row r="161">
          <cell r="A161">
            <v>1201</v>
          </cell>
        </row>
        <row r="161">
          <cell r="H161">
            <v>12001</v>
          </cell>
          <cell r="I161" t="str">
            <v>1阶戒指</v>
          </cell>
          <cell r="J161">
            <v>1</v>
          </cell>
        </row>
        <row r="162">
          <cell r="A162">
            <v>1201</v>
          </cell>
        </row>
        <row r="162">
          <cell r="H162">
            <v>13001</v>
          </cell>
          <cell r="I162" t="str">
            <v>1阶衣服</v>
          </cell>
          <cell r="J162">
            <v>1</v>
          </cell>
        </row>
        <row r="163">
          <cell r="A163">
            <v>1201</v>
          </cell>
        </row>
        <row r="163">
          <cell r="H163">
            <v>14001</v>
          </cell>
          <cell r="I163" t="str">
            <v>1阶玉佩</v>
          </cell>
          <cell r="J163">
            <v>1</v>
          </cell>
        </row>
        <row r="164">
          <cell r="A164">
            <v>1201</v>
          </cell>
        </row>
        <row r="164">
          <cell r="H164">
            <v>15001</v>
          </cell>
          <cell r="I164" t="str">
            <v>1阶裤子</v>
          </cell>
          <cell r="J164">
            <v>1</v>
          </cell>
        </row>
        <row r="165">
          <cell r="A165">
            <v>1201</v>
          </cell>
        </row>
        <row r="165">
          <cell r="H165">
            <v>16001</v>
          </cell>
          <cell r="I165" t="str">
            <v>1阶鞋子</v>
          </cell>
          <cell r="J165">
            <v>1</v>
          </cell>
        </row>
        <row r="166">
          <cell r="A166">
            <v>1201</v>
          </cell>
        </row>
        <row r="166">
          <cell r="H166">
            <v>21101</v>
          </cell>
          <cell r="I166" t="str">
            <v>1阶剑套1</v>
          </cell>
          <cell r="J166">
            <v>1</v>
          </cell>
        </row>
        <row r="167">
          <cell r="A167">
            <v>1201</v>
          </cell>
        </row>
        <row r="167">
          <cell r="H167">
            <v>21201</v>
          </cell>
          <cell r="I167" t="str">
            <v>1阶弩套1</v>
          </cell>
          <cell r="J167">
            <v>1</v>
          </cell>
        </row>
        <row r="168">
          <cell r="A168">
            <v>1201</v>
          </cell>
        </row>
        <row r="168">
          <cell r="H168">
            <v>21301</v>
          </cell>
          <cell r="I168" t="str">
            <v>1阶扇套1</v>
          </cell>
          <cell r="J168">
            <v>1</v>
          </cell>
        </row>
        <row r="169">
          <cell r="A169">
            <v>1201</v>
          </cell>
        </row>
        <row r="169">
          <cell r="H169">
            <v>21401</v>
          </cell>
          <cell r="I169" t="str">
            <v>1阶刀套1</v>
          </cell>
          <cell r="J169">
            <v>1</v>
          </cell>
        </row>
        <row r="170">
          <cell r="A170">
            <v>1201</v>
          </cell>
        </row>
        <row r="170">
          <cell r="H170">
            <v>22001</v>
          </cell>
          <cell r="I170" t="str">
            <v>1阶戒指套1</v>
          </cell>
          <cell r="J170">
            <v>1</v>
          </cell>
        </row>
        <row r="171">
          <cell r="A171">
            <v>1201</v>
          </cell>
        </row>
        <row r="171">
          <cell r="H171">
            <v>23001</v>
          </cell>
          <cell r="I171" t="str">
            <v>1阶衣服套1</v>
          </cell>
          <cell r="J171">
            <v>1</v>
          </cell>
        </row>
        <row r="172">
          <cell r="A172">
            <v>1201</v>
          </cell>
        </row>
        <row r="172">
          <cell r="H172">
            <v>24001</v>
          </cell>
          <cell r="I172" t="str">
            <v>1阶玉佩套1</v>
          </cell>
          <cell r="J172">
            <v>1</v>
          </cell>
        </row>
        <row r="173">
          <cell r="A173">
            <v>1201</v>
          </cell>
        </row>
        <row r="173">
          <cell r="H173">
            <v>25001</v>
          </cell>
          <cell r="I173" t="str">
            <v>1阶裤子套1</v>
          </cell>
          <cell r="J173">
            <v>1</v>
          </cell>
        </row>
        <row r="174">
          <cell r="A174">
            <v>1201</v>
          </cell>
        </row>
        <row r="174">
          <cell r="H174">
            <v>26001</v>
          </cell>
          <cell r="I174" t="str">
            <v>1阶鞋子套1</v>
          </cell>
          <cell r="J174">
            <v>1</v>
          </cell>
        </row>
        <row r="175">
          <cell r="A175">
            <v>1201</v>
          </cell>
        </row>
        <row r="175">
          <cell r="H175">
            <v>31101</v>
          </cell>
          <cell r="I175" t="str">
            <v>1阶剑套2</v>
          </cell>
          <cell r="J175">
            <v>1</v>
          </cell>
        </row>
        <row r="176">
          <cell r="A176">
            <v>1201</v>
          </cell>
        </row>
        <row r="176">
          <cell r="H176">
            <v>31201</v>
          </cell>
          <cell r="I176" t="str">
            <v>1阶弩套2</v>
          </cell>
          <cell r="J176">
            <v>1</v>
          </cell>
        </row>
        <row r="177">
          <cell r="A177">
            <v>1201</v>
          </cell>
        </row>
        <row r="177">
          <cell r="H177">
            <v>31301</v>
          </cell>
          <cell r="I177" t="str">
            <v>1阶扇套2</v>
          </cell>
          <cell r="J177">
            <v>1</v>
          </cell>
        </row>
        <row r="178">
          <cell r="A178">
            <v>1201</v>
          </cell>
        </row>
        <row r="178">
          <cell r="H178">
            <v>31401</v>
          </cell>
          <cell r="I178" t="str">
            <v>1阶刀套2</v>
          </cell>
          <cell r="J178">
            <v>1</v>
          </cell>
        </row>
        <row r="179">
          <cell r="A179">
            <v>1201</v>
          </cell>
        </row>
        <row r="179">
          <cell r="H179">
            <v>32001</v>
          </cell>
          <cell r="I179" t="str">
            <v>1阶戒指套2</v>
          </cell>
          <cell r="J179">
            <v>1</v>
          </cell>
        </row>
        <row r="180">
          <cell r="A180">
            <v>1201</v>
          </cell>
        </row>
        <row r="180">
          <cell r="H180">
            <v>33001</v>
          </cell>
          <cell r="I180" t="str">
            <v>1阶衣服套2</v>
          </cell>
          <cell r="J180">
            <v>1</v>
          </cell>
        </row>
        <row r="181">
          <cell r="A181">
            <v>1201</v>
          </cell>
        </row>
        <row r="181">
          <cell r="H181">
            <v>34001</v>
          </cell>
          <cell r="I181" t="str">
            <v>1阶玉佩套2</v>
          </cell>
          <cell r="J181">
            <v>1</v>
          </cell>
        </row>
        <row r="182">
          <cell r="A182">
            <v>1201</v>
          </cell>
        </row>
        <row r="182">
          <cell r="H182">
            <v>35001</v>
          </cell>
          <cell r="I182" t="str">
            <v>1阶裤子套2</v>
          </cell>
          <cell r="J182">
            <v>1</v>
          </cell>
        </row>
        <row r="183">
          <cell r="A183">
            <v>1201</v>
          </cell>
        </row>
        <row r="183">
          <cell r="H183">
            <v>36001</v>
          </cell>
          <cell r="I183" t="str">
            <v>1阶鞋子套2</v>
          </cell>
          <cell r="J183">
            <v>1</v>
          </cell>
        </row>
        <row r="184">
          <cell r="A184">
            <v>1201</v>
          </cell>
        </row>
        <row r="184">
          <cell r="H184">
            <v>11101</v>
          </cell>
          <cell r="I184" t="str">
            <v>1阶剑</v>
          </cell>
          <cell r="J184">
            <v>1</v>
          </cell>
        </row>
        <row r="185">
          <cell r="A185">
            <v>1201</v>
          </cell>
        </row>
        <row r="185">
          <cell r="H185">
            <v>11201</v>
          </cell>
          <cell r="I185" t="str">
            <v>1阶弩</v>
          </cell>
          <cell r="J185">
            <v>1</v>
          </cell>
        </row>
        <row r="186">
          <cell r="A186">
            <v>1201</v>
          </cell>
        </row>
        <row r="186">
          <cell r="H186">
            <v>11301</v>
          </cell>
          <cell r="I186" t="str">
            <v>1阶扇</v>
          </cell>
          <cell r="J186">
            <v>1</v>
          </cell>
        </row>
        <row r="187">
          <cell r="A187">
            <v>1201</v>
          </cell>
        </row>
        <row r="187">
          <cell r="H187">
            <v>11401</v>
          </cell>
          <cell r="I187" t="str">
            <v>1阶刀</v>
          </cell>
          <cell r="J187">
            <v>1</v>
          </cell>
        </row>
        <row r="188">
          <cell r="A188">
            <v>1201</v>
          </cell>
        </row>
        <row r="188">
          <cell r="H188">
            <v>12001</v>
          </cell>
          <cell r="I188" t="str">
            <v>1阶戒指</v>
          </cell>
          <cell r="J188">
            <v>1</v>
          </cell>
        </row>
        <row r="189">
          <cell r="A189">
            <v>1201</v>
          </cell>
        </row>
        <row r="189">
          <cell r="H189">
            <v>13001</v>
          </cell>
          <cell r="I189" t="str">
            <v>1阶衣服</v>
          </cell>
          <cell r="J189">
            <v>1</v>
          </cell>
        </row>
        <row r="190">
          <cell r="A190">
            <v>1201</v>
          </cell>
        </row>
        <row r="190">
          <cell r="H190">
            <v>14001</v>
          </cell>
          <cell r="I190" t="str">
            <v>1阶玉佩</v>
          </cell>
          <cell r="J190">
            <v>1</v>
          </cell>
        </row>
        <row r="191">
          <cell r="A191">
            <v>1201</v>
          </cell>
        </row>
        <row r="191">
          <cell r="H191">
            <v>15001</v>
          </cell>
          <cell r="I191" t="str">
            <v>1阶裤子</v>
          </cell>
          <cell r="J191">
            <v>1</v>
          </cell>
        </row>
        <row r="192">
          <cell r="A192">
            <v>1201</v>
          </cell>
        </row>
        <row r="192">
          <cell r="H192">
            <v>16001</v>
          </cell>
          <cell r="I192" t="str">
            <v>1阶鞋子</v>
          </cell>
          <cell r="J192">
            <v>1</v>
          </cell>
        </row>
        <row r="193">
          <cell r="A193">
            <v>1201</v>
          </cell>
        </row>
        <row r="193">
          <cell r="H193">
            <v>21101</v>
          </cell>
          <cell r="I193" t="str">
            <v>1阶剑套1</v>
          </cell>
          <cell r="J193">
            <v>1</v>
          </cell>
        </row>
        <row r="194">
          <cell r="A194">
            <v>1201</v>
          </cell>
        </row>
        <row r="194">
          <cell r="H194">
            <v>21201</v>
          </cell>
          <cell r="I194" t="str">
            <v>1阶弩套1</v>
          </cell>
          <cell r="J194">
            <v>1</v>
          </cell>
        </row>
        <row r="195">
          <cell r="A195">
            <v>1201</v>
          </cell>
        </row>
        <row r="195">
          <cell r="H195">
            <v>21301</v>
          </cell>
          <cell r="I195" t="str">
            <v>1阶扇套1</v>
          </cell>
          <cell r="J195">
            <v>1</v>
          </cell>
        </row>
        <row r="196">
          <cell r="A196">
            <v>1201</v>
          </cell>
        </row>
        <row r="196">
          <cell r="H196">
            <v>21401</v>
          </cell>
          <cell r="I196" t="str">
            <v>1阶刀套1</v>
          </cell>
          <cell r="J196">
            <v>1</v>
          </cell>
        </row>
        <row r="197">
          <cell r="A197">
            <v>1201</v>
          </cell>
        </row>
        <row r="197">
          <cell r="H197">
            <v>22001</v>
          </cell>
          <cell r="I197" t="str">
            <v>1阶戒指套1</v>
          </cell>
          <cell r="J197">
            <v>1</v>
          </cell>
        </row>
        <row r="198">
          <cell r="A198">
            <v>1201</v>
          </cell>
        </row>
        <row r="198">
          <cell r="H198">
            <v>23001</v>
          </cell>
          <cell r="I198" t="str">
            <v>1阶衣服套1</v>
          </cell>
          <cell r="J198">
            <v>1</v>
          </cell>
        </row>
        <row r="199">
          <cell r="A199">
            <v>1201</v>
          </cell>
        </row>
        <row r="199">
          <cell r="H199">
            <v>24001</v>
          </cell>
          <cell r="I199" t="str">
            <v>1阶玉佩套1</v>
          </cell>
          <cell r="J199">
            <v>1</v>
          </cell>
        </row>
        <row r="200">
          <cell r="A200">
            <v>1201</v>
          </cell>
        </row>
        <row r="200">
          <cell r="H200">
            <v>25001</v>
          </cell>
          <cell r="I200" t="str">
            <v>1阶裤子套1</v>
          </cell>
          <cell r="J200">
            <v>1</v>
          </cell>
        </row>
        <row r="201">
          <cell r="A201">
            <v>1201</v>
          </cell>
        </row>
        <row r="201">
          <cell r="H201">
            <v>26001</v>
          </cell>
          <cell r="I201" t="str">
            <v>1阶鞋子套1</v>
          </cell>
          <cell r="J201">
            <v>1</v>
          </cell>
        </row>
        <row r="202">
          <cell r="A202">
            <v>1201</v>
          </cell>
        </row>
        <row r="202">
          <cell r="H202">
            <v>31101</v>
          </cell>
          <cell r="I202" t="str">
            <v>1阶剑套2</v>
          </cell>
          <cell r="J202">
            <v>1</v>
          </cell>
        </row>
        <row r="203">
          <cell r="A203">
            <v>1201</v>
          </cell>
        </row>
        <row r="203">
          <cell r="H203">
            <v>31201</v>
          </cell>
          <cell r="I203" t="str">
            <v>1阶弩套2</v>
          </cell>
          <cell r="J203">
            <v>1</v>
          </cell>
        </row>
        <row r="204">
          <cell r="A204">
            <v>1201</v>
          </cell>
        </row>
        <row r="204">
          <cell r="H204">
            <v>31301</v>
          </cell>
          <cell r="I204" t="str">
            <v>1阶扇套2</v>
          </cell>
          <cell r="J204">
            <v>1</v>
          </cell>
        </row>
        <row r="205">
          <cell r="A205">
            <v>1201</v>
          </cell>
        </row>
        <row r="205">
          <cell r="H205">
            <v>31401</v>
          </cell>
          <cell r="I205" t="str">
            <v>1阶刀套2</v>
          </cell>
          <cell r="J205">
            <v>1</v>
          </cell>
        </row>
        <row r="206">
          <cell r="A206">
            <v>1201</v>
          </cell>
        </row>
        <row r="206">
          <cell r="H206">
            <v>32001</v>
          </cell>
          <cell r="I206" t="str">
            <v>1阶戒指套2</v>
          </cell>
          <cell r="J206">
            <v>1</v>
          </cell>
        </row>
        <row r="207">
          <cell r="A207">
            <v>1201</v>
          </cell>
        </row>
        <row r="207">
          <cell r="H207">
            <v>33001</v>
          </cell>
          <cell r="I207" t="str">
            <v>1阶衣服套2</v>
          </cell>
          <cell r="J207">
            <v>1</v>
          </cell>
        </row>
        <row r="208">
          <cell r="A208">
            <v>1201</v>
          </cell>
        </row>
        <row r="208">
          <cell r="H208">
            <v>34001</v>
          </cell>
          <cell r="I208" t="str">
            <v>1阶玉佩套2</v>
          </cell>
          <cell r="J208">
            <v>1</v>
          </cell>
        </row>
        <row r="209">
          <cell r="A209">
            <v>1201</v>
          </cell>
        </row>
        <row r="209">
          <cell r="H209">
            <v>35001</v>
          </cell>
          <cell r="I209" t="str">
            <v>1阶裤子套2</v>
          </cell>
          <cell r="J209">
            <v>1</v>
          </cell>
        </row>
        <row r="210">
          <cell r="A210">
            <v>1201</v>
          </cell>
        </row>
        <row r="210">
          <cell r="H210">
            <v>36001</v>
          </cell>
          <cell r="I210" t="str">
            <v>1阶鞋子套2</v>
          </cell>
          <cell r="J210">
            <v>1</v>
          </cell>
        </row>
        <row r="211">
          <cell r="A211">
            <v>1202</v>
          </cell>
        </row>
        <row r="211">
          <cell r="H211">
            <v>11102</v>
          </cell>
          <cell r="I211" t="str">
            <v>2阶剑</v>
          </cell>
          <cell r="J211">
            <v>1</v>
          </cell>
        </row>
        <row r="212">
          <cell r="A212">
            <v>1202</v>
          </cell>
        </row>
        <row r="212">
          <cell r="H212">
            <v>11202</v>
          </cell>
          <cell r="I212" t="str">
            <v>2阶弩</v>
          </cell>
          <cell r="J212">
            <v>1</v>
          </cell>
        </row>
        <row r="213">
          <cell r="A213">
            <v>1202</v>
          </cell>
        </row>
        <row r="213">
          <cell r="H213">
            <v>11302</v>
          </cell>
          <cell r="I213" t="str">
            <v>2阶扇</v>
          </cell>
          <cell r="J213">
            <v>1</v>
          </cell>
        </row>
        <row r="214">
          <cell r="A214">
            <v>1202</v>
          </cell>
        </row>
        <row r="214">
          <cell r="H214">
            <v>11402</v>
          </cell>
          <cell r="I214" t="str">
            <v>2阶刀</v>
          </cell>
          <cell r="J214">
            <v>1</v>
          </cell>
        </row>
        <row r="215">
          <cell r="A215">
            <v>1202</v>
          </cell>
        </row>
        <row r="215">
          <cell r="H215">
            <v>12002</v>
          </cell>
          <cell r="I215" t="str">
            <v>2阶戒指</v>
          </cell>
          <cell r="J215">
            <v>1</v>
          </cell>
        </row>
        <row r="216">
          <cell r="A216">
            <v>1202</v>
          </cell>
        </row>
        <row r="216">
          <cell r="H216">
            <v>13002</v>
          </cell>
          <cell r="I216" t="str">
            <v>2阶衣服</v>
          </cell>
          <cell r="J216">
            <v>1</v>
          </cell>
        </row>
        <row r="217">
          <cell r="A217">
            <v>1202</v>
          </cell>
        </row>
        <row r="217">
          <cell r="H217">
            <v>14002</v>
          </cell>
          <cell r="I217" t="str">
            <v>2阶玉佩</v>
          </cell>
          <cell r="J217">
            <v>1</v>
          </cell>
        </row>
        <row r="218">
          <cell r="A218">
            <v>1202</v>
          </cell>
        </row>
        <row r="218">
          <cell r="H218">
            <v>15002</v>
          </cell>
          <cell r="I218" t="str">
            <v>2阶裤子</v>
          </cell>
          <cell r="J218">
            <v>1</v>
          </cell>
        </row>
        <row r="219">
          <cell r="A219">
            <v>1202</v>
          </cell>
        </row>
        <row r="219">
          <cell r="H219">
            <v>16002</v>
          </cell>
          <cell r="I219" t="str">
            <v>2阶鞋子</v>
          </cell>
          <cell r="J219">
            <v>1</v>
          </cell>
        </row>
        <row r="220">
          <cell r="A220">
            <v>1202</v>
          </cell>
        </row>
        <row r="220">
          <cell r="H220">
            <v>21102</v>
          </cell>
          <cell r="I220" t="str">
            <v>2阶剑套1</v>
          </cell>
          <cell r="J220">
            <v>1</v>
          </cell>
        </row>
        <row r="221">
          <cell r="A221">
            <v>1202</v>
          </cell>
        </row>
        <row r="221">
          <cell r="H221">
            <v>21202</v>
          </cell>
          <cell r="I221" t="str">
            <v>2阶弩套1</v>
          </cell>
          <cell r="J221">
            <v>1</v>
          </cell>
        </row>
        <row r="222">
          <cell r="A222">
            <v>1202</v>
          </cell>
        </row>
        <row r="222">
          <cell r="H222">
            <v>21302</v>
          </cell>
          <cell r="I222" t="str">
            <v>2阶扇套1</v>
          </cell>
          <cell r="J222">
            <v>1</v>
          </cell>
        </row>
        <row r="223">
          <cell r="A223">
            <v>1202</v>
          </cell>
        </row>
        <row r="223">
          <cell r="H223">
            <v>21402</v>
          </cell>
          <cell r="I223" t="str">
            <v>2阶刀套1</v>
          </cell>
          <cell r="J223">
            <v>1</v>
          </cell>
        </row>
        <row r="224">
          <cell r="A224">
            <v>1202</v>
          </cell>
        </row>
        <row r="224">
          <cell r="H224">
            <v>22002</v>
          </cell>
          <cell r="I224" t="str">
            <v>2阶戒指套1</v>
          </cell>
          <cell r="J224">
            <v>1</v>
          </cell>
        </row>
        <row r="225">
          <cell r="A225">
            <v>1202</v>
          </cell>
        </row>
        <row r="225">
          <cell r="H225">
            <v>23002</v>
          </cell>
          <cell r="I225" t="str">
            <v>2阶衣服套1</v>
          </cell>
          <cell r="J225">
            <v>1</v>
          </cell>
        </row>
        <row r="226">
          <cell r="A226">
            <v>1202</v>
          </cell>
        </row>
        <row r="226">
          <cell r="H226">
            <v>24002</v>
          </cell>
          <cell r="I226" t="str">
            <v>2阶玉佩套1</v>
          </cell>
          <cell r="J226">
            <v>1</v>
          </cell>
        </row>
        <row r="227">
          <cell r="A227">
            <v>1202</v>
          </cell>
        </row>
        <row r="227">
          <cell r="H227">
            <v>25002</v>
          </cell>
          <cell r="I227" t="str">
            <v>2阶裤子套1</v>
          </cell>
          <cell r="J227">
            <v>1</v>
          </cell>
        </row>
        <row r="228">
          <cell r="A228">
            <v>1202</v>
          </cell>
        </row>
        <row r="228">
          <cell r="H228">
            <v>26002</v>
          </cell>
          <cell r="I228" t="str">
            <v>2阶鞋子套1</v>
          </cell>
          <cell r="J228">
            <v>1</v>
          </cell>
        </row>
        <row r="229">
          <cell r="A229">
            <v>1202</v>
          </cell>
        </row>
        <row r="229">
          <cell r="H229">
            <v>31102</v>
          </cell>
          <cell r="I229" t="str">
            <v>2阶剑套2</v>
          </cell>
          <cell r="J229">
            <v>1</v>
          </cell>
        </row>
        <row r="230">
          <cell r="A230">
            <v>1202</v>
          </cell>
        </row>
        <row r="230">
          <cell r="H230">
            <v>31202</v>
          </cell>
          <cell r="I230" t="str">
            <v>2阶弩套2</v>
          </cell>
          <cell r="J230">
            <v>1</v>
          </cell>
        </row>
        <row r="231">
          <cell r="A231">
            <v>1202</v>
          </cell>
        </row>
        <row r="231">
          <cell r="H231">
            <v>31302</v>
          </cell>
          <cell r="I231" t="str">
            <v>2阶扇套2</v>
          </cell>
          <cell r="J231">
            <v>1</v>
          </cell>
        </row>
        <row r="232">
          <cell r="A232">
            <v>1202</v>
          </cell>
        </row>
        <row r="232">
          <cell r="H232">
            <v>31402</v>
          </cell>
          <cell r="I232" t="str">
            <v>2阶刀套2</v>
          </cell>
          <cell r="J232">
            <v>1</v>
          </cell>
        </row>
        <row r="233">
          <cell r="A233">
            <v>1202</v>
          </cell>
        </row>
        <row r="233">
          <cell r="H233">
            <v>32002</v>
          </cell>
          <cell r="I233" t="str">
            <v>2阶戒指套2</v>
          </cell>
          <cell r="J233">
            <v>1</v>
          </cell>
        </row>
        <row r="234">
          <cell r="A234">
            <v>1202</v>
          </cell>
        </row>
        <row r="234">
          <cell r="H234">
            <v>33002</v>
          </cell>
          <cell r="I234" t="str">
            <v>2阶衣服套2</v>
          </cell>
          <cell r="J234">
            <v>1</v>
          </cell>
        </row>
        <row r="235">
          <cell r="A235">
            <v>1202</v>
          </cell>
        </row>
        <row r="235">
          <cell r="H235">
            <v>34002</v>
          </cell>
          <cell r="I235" t="str">
            <v>2阶玉佩套2</v>
          </cell>
          <cell r="J235">
            <v>1</v>
          </cell>
        </row>
        <row r="236">
          <cell r="A236">
            <v>1202</v>
          </cell>
        </row>
        <row r="236">
          <cell r="H236">
            <v>35002</v>
          </cell>
          <cell r="I236" t="str">
            <v>2阶裤子套2</v>
          </cell>
          <cell r="J236">
            <v>1</v>
          </cell>
        </row>
        <row r="237">
          <cell r="A237">
            <v>1202</v>
          </cell>
        </row>
        <row r="237">
          <cell r="H237">
            <v>36002</v>
          </cell>
          <cell r="I237" t="str">
            <v>2阶鞋子套2</v>
          </cell>
          <cell r="J237">
            <v>1</v>
          </cell>
        </row>
        <row r="238">
          <cell r="A238">
            <v>1202</v>
          </cell>
        </row>
        <row r="238">
          <cell r="H238">
            <v>11102</v>
          </cell>
          <cell r="I238" t="str">
            <v>2阶剑</v>
          </cell>
          <cell r="J238">
            <v>1</v>
          </cell>
        </row>
        <row r="239">
          <cell r="A239">
            <v>1202</v>
          </cell>
        </row>
        <row r="239">
          <cell r="H239">
            <v>11202</v>
          </cell>
          <cell r="I239" t="str">
            <v>2阶弩</v>
          </cell>
          <cell r="J239">
            <v>1</v>
          </cell>
        </row>
        <row r="240">
          <cell r="A240">
            <v>1202</v>
          </cell>
        </row>
        <row r="240">
          <cell r="H240">
            <v>11302</v>
          </cell>
          <cell r="I240" t="str">
            <v>2阶扇</v>
          </cell>
          <cell r="J240">
            <v>1</v>
          </cell>
        </row>
        <row r="241">
          <cell r="A241">
            <v>1202</v>
          </cell>
        </row>
        <row r="241">
          <cell r="H241">
            <v>11402</v>
          </cell>
          <cell r="I241" t="str">
            <v>2阶刀</v>
          </cell>
          <cell r="J241">
            <v>1</v>
          </cell>
        </row>
        <row r="242">
          <cell r="A242">
            <v>1202</v>
          </cell>
        </row>
        <row r="242">
          <cell r="H242">
            <v>12002</v>
          </cell>
          <cell r="I242" t="str">
            <v>2阶戒指</v>
          </cell>
          <cell r="J242">
            <v>1</v>
          </cell>
        </row>
        <row r="243">
          <cell r="A243">
            <v>1202</v>
          </cell>
        </row>
        <row r="243">
          <cell r="H243">
            <v>13002</v>
          </cell>
          <cell r="I243" t="str">
            <v>2阶衣服</v>
          </cell>
          <cell r="J243">
            <v>1</v>
          </cell>
        </row>
        <row r="244">
          <cell r="A244">
            <v>1202</v>
          </cell>
        </row>
        <row r="244">
          <cell r="H244">
            <v>14002</v>
          </cell>
          <cell r="I244" t="str">
            <v>2阶玉佩</v>
          </cell>
          <cell r="J244">
            <v>1</v>
          </cell>
        </row>
        <row r="245">
          <cell r="A245">
            <v>1202</v>
          </cell>
        </row>
        <row r="245">
          <cell r="H245">
            <v>15002</v>
          </cell>
          <cell r="I245" t="str">
            <v>2阶裤子</v>
          </cell>
          <cell r="J245">
            <v>1</v>
          </cell>
        </row>
        <row r="246">
          <cell r="A246">
            <v>1202</v>
          </cell>
        </row>
        <row r="246">
          <cell r="H246">
            <v>16002</v>
          </cell>
          <cell r="I246" t="str">
            <v>2阶鞋子</v>
          </cell>
          <cell r="J246">
            <v>1</v>
          </cell>
        </row>
        <row r="247">
          <cell r="A247">
            <v>1202</v>
          </cell>
        </row>
        <row r="247">
          <cell r="H247">
            <v>21102</v>
          </cell>
          <cell r="I247" t="str">
            <v>2阶剑套1</v>
          </cell>
          <cell r="J247">
            <v>1</v>
          </cell>
        </row>
        <row r="248">
          <cell r="A248">
            <v>1202</v>
          </cell>
        </row>
        <row r="248">
          <cell r="H248">
            <v>21202</v>
          </cell>
          <cell r="I248" t="str">
            <v>2阶弩套1</v>
          </cell>
          <cell r="J248">
            <v>1</v>
          </cell>
        </row>
        <row r="249">
          <cell r="A249">
            <v>1202</v>
          </cell>
        </row>
        <row r="249">
          <cell r="H249">
            <v>21302</v>
          </cell>
          <cell r="I249" t="str">
            <v>2阶扇套1</v>
          </cell>
          <cell r="J249">
            <v>1</v>
          </cell>
        </row>
        <row r="250">
          <cell r="A250">
            <v>1202</v>
          </cell>
        </row>
        <row r="250">
          <cell r="H250">
            <v>21402</v>
          </cell>
          <cell r="I250" t="str">
            <v>2阶刀套1</v>
          </cell>
          <cell r="J250">
            <v>1</v>
          </cell>
        </row>
        <row r="251">
          <cell r="A251">
            <v>1202</v>
          </cell>
        </row>
        <row r="251">
          <cell r="H251">
            <v>22002</v>
          </cell>
          <cell r="I251" t="str">
            <v>2阶戒指套1</v>
          </cell>
          <cell r="J251">
            <v>1</v>
          </cell>
        </row>
        <row r="252">
          <cell r="A252">
            <v>1202</v>
          </cell>
        </row>
        <row r="252">
          <cell r="H252">
            <v>23002</v>
          </cell>
          <cell r="I252" t="str">
            <v>2阶衣服套1</v>
          </cell>
          <cell r="J252">
            <v>1</v>
          </cell>
        </row>
        <row r="253">
          <cell r="A253">
            <v>1202</v>
          </cell>
        </row>
        <row r="253">
          <cell r="H253">
            <v>24002</v>
          </cell>
          <cell r="I253" t="str">
            <v>2阶玉佩套1</v>
          </cell>
          <cell r="J253">
            <v>1</v>
          </cell>
        </row>
        <row r="254">
          <cell r="A254">
            <v>1202</v>
          </cell>
        </row>
        <row r="254">
          <cell r="H254">
            <v>25002</v>
          </cell>
          <cell r="I254" t="str">
            <v>2阶裤子套1</v>
          </cell>
          <cell r="J254">
            <v>1</v>
          </cell>
        </row>
        <row r="255">
          <cell r="A255">
            <v>1202</v>
          </cell>
        </row>
        <row r="255">
          <cell r="H255">
            <v>26002</v>
          </cell>
          <cell r="I255" t="str">
            <v>2阶鞋子套1</v>
          </cell>
          <cell r="J255">
            <v>1</v>
          </cell>
        </row>
        <row r="256">
          <cell r="A256">
            <v>1202</v>
          </cell>
        </row>
        <row r="256">
          <cell r="H256">
            <v>31102</v>
          </cell>
          <cell r="I256" t="str">
            <v>2阶剑套2</v>
          </cell>
          <cell r="J256">
            <v>1</v>
          </cell>
        </row>
        <row r="257">
          <cell r="A257">
            <v>1202</v>
          </cell>
        </row>
        <row r="257">
          <cell r="H257">
            <v>31202</v>
          </cell>
          <cell r="I257" t="str">
            <v>2阶弩套2</v>
          </cell>
          <cell r="J257">
            <v>1</v>
          </cell>
        </row>
        <row r="258">
          <cell r="A258">
            <v>1202</v>
          </cell>
        </row>
        <row r="258">
          <cell r="H258">
            <v>31302</v>
          </cell>
          <cell r="I258" t="str">
            <v>2阶扇套2</v>
          </cell>
          <cell r="J258">
            <v>1</v>
          </cell>
        </row>
        <row r="259">
          <cell r="A259">
            <v>1202</v>
          </cell>
        </row>
        <row r="259">
          <cell r="H259">
            <v>31402</v>
          </cell>
          <cell r="I259" t="str">
            <v>2阶刀套2</v>
          </cell>
          <cell r="J259">
            <v>1</v>
          </cell>
        </row>
        <row r="260">
          <cell r="A260">
            <v>1202</v>
          </cell>
        </row>
        <row r="260">
          <cell r="H260">
            <v>32002</v>
          </cell>
          <cell r="I260" t="str">
            <v>2阶戒指套2</v>
          </cell>
          <cell r="J260">
            <v>1</v>
          </cell>
        </row>
        <row r="261">
          <cell r="A261">
            <v>1202</v>
          </cell>
        </row>
        <row r="261">
          <cell r="H261">
            <v>33002</v>
          </cell>
          <cell r="I261" t="str">
            <v>2阶衣服套2</v>
          </cell>
          <cell r="J261">
            <v>1</v>
          </cell>
        </row>
        <row r="262">
          <cell r="A262">
            <v>1202</v>
          </cell>
        </row>
        <row r="262">
          <cell r="H262">
            <v>34002</v>
          </cell>
          <cell r="I262" t="str">
            <v>2阶玉佩套2</v>
          </cell>
          <cell r="J262">
            <v>1</v>
          </cell>
        </row>
        <row r="263">
          <cell r="A263">
            <v>1202</v>
          </cell>
        </row>
        <row r="263">
          <cell r="H263">
            <v>35002</v>
          </cell>
          <cell r="I263" t="str">
            <v>2阶裤子套2</v>
          </cell>
          <cell r="J263">
            <v>1</v>
          </cell>
        </row>
        <row r="264">
          <cell r="A264">
            <v>1202</v>
          </cell>
        </row>
        <row r="264">
          <cell r="H264">
            <v>36002</v>
          </cell>
          <cell r="I264" t="str">
            <v>2阶鞋子套2</v>
          </cell>
          <cell r="J264">
            <v>1</v>
          </cell>
        </row>
        <row r="265">
          <cell r="A265">
            <v>1202</v>
          </cell>
        </row>
        <row r="265">
          <cell r="H265">
            <v>11102</v>
          </cell>
          <cell r="I265" t="str">
            <v>2阶剑</v>
          </cell>
          <cell r="J265">
            <v>1</v>
          </cell>
        </row>
        <row r="266">
          <cell r="A266">
            <v>1202</v>
          </cell>
        </row>
        <row r="266">
          <cell r="H266">
            <v>11202</v>
          </cell>
          <cell r="I266" t="str">
            <v>2阶弩</v>
          </cell>
          <cell r="J266">
            <v>1</v>
          </cell>
        </row>
        <row r="267">
          <cell r="A267">
            <v>1202</v>
          </cell>
        </row>
        <row r="267">
          <cell r="H267">
            <v>11302</v>
          </cell>
          <cell r="I267" t="str">
            <v>2阶扇</v>
          </cell>
          <cell r="J267">
            <v>1</v>
          </cell>
        </row>
        <row r="268">
          <cell r="A268">
            <v>1202</v>
          </cell>
        </row>
        <row r="268">
          <cell r="H268">
            <v>11402</v>
          </cell>
          <cell r="I268" t="str">
            <v>2阶刀</v>
          </cell>
          <cell r="J268">
            <v>1</v>
          </cell>
        </row>
        <row r="269">
          <cell r="A269">
            <v>1202</v>
          </cell>
        </row>
        <row r="269">
          <cell r="H269">
            <v>12002</v>
          </cell>
          <cell r="I269" t="str">
            <v>2阶戒指</v>
          </cell>
          <cell r="J269">
            <v>1</v>
          </cell>
        </row>
        <row r="270">
          <cell r="A270">
            <v>1202</v>
          </cell>
        </row>
        <row r="270">
          <cell r="H270">
            <v>13002</v>
          </cell>
          <cell r="I270" t="str">
            <v>2阶衣服</v>
          </cell>
          <cell r="J270">
            <v>1</v>
          </cell>
        </row>
        <row r="271">
          <cell r="A271">
            <v>1202</v>
          </cell>
        </row>
        <row r="271">
          <cell r="H271">
            <v>14002</v>
          </cell>
          <cell r="I271" t="str">
            <v>2阶玉佩</v>
          </cell>
          <cell r="J271">
            <v>1</v>
          </cell>
        </row>
        <row r="272">
          <cell r="A272">
            <v>1202</v>
          </cell>
        </row>
        <row r="272">
          <cell r="H272">
            <v>15002</v>
          </cell>
          <cell r="I272" t="str">
            <v>2阶裤子</v>
          </cell>
          <cell r="J272">
            <v>1</v>
          </cell>
        </row>
        <row r="273">
          <cell r="A273">
            <v>1202</v>
          </cell>
        </row>
        <row r="273">
          <cell r="H273">
            <v>16002</v>
          </cell>
          <cell r="I273" t="str">
            <v>2阶鞋子</v>
          </cell>
          <cell r="J273">
            <v>1</v>
          </cell>
        </row>
        <row r="274">
          <cell r="A274">
            <v>1202</v>
          </cell>
        </row>
        <row r="274">
          <cell r="H274">
            <v>21102</v>
          </cell>
          <cell r="I274" t="str">
            <v>2阶剑套1</v>
          </cell>
          <cell r="J274">
            <v>1</v>
          </cell>
        </row>
        <row r="275">
          <cell r="A275">
            <v>1202</v>
          </cell>
        </row>
        <row r="275">
          <cell r="H275">
            <v>21202</v>
          </cell>
          <cell r="I275" t="str">
            <v>2阶弩套1</v>
          </cell>
          <cell r="J275">
            <v>1</v>
          </cell>
        </row>
        <row r="276">
          <cell r="A276">
            <v>1202</v>
          </cell>
        </row>
        <row r="276">
          <cell r="H276">
            <v>21302</v>
          </cell>
          <cell r="I276" t="str">
            <v>2阶扇套1</v>
          </cell>
          <cell r="J276">
            <v>1</v>
          </cell>
        </row>
        <row r="277">
          <cell r="A277">
            <v>1202</v>
          </cell>
        </row>
        <row r="277">
          <cell r="H277">
            <v>21402</v>
          </cell>
          <cell r="I277" t="str">
            <v>2阶刀套1</v>
          </cell>
          <cell r="J277">
            <v>1</v>
          </cell>
        </row>
        <row r="278">
          <cell r="A278">
            <v>1202</v>
          </cell>
        </row>
        <row r="278">
          <cell r="H278">
            <v>22002</v>
          </cell>
          <cell r="I278" t="str">
            <v>2阶戒指套1</v>
          </cell>
          <cell r="J278">
            <v>1</v>
          </cell>
        </row>
        <row r="279">
          <cell r="A279">
            <v>1202</v>
          </cell>
        </row>
        <row r="279">
          <cell r="H279">
            <v>23002</v>
          </cell>
          <cell r="I279" t="str">
            <v>2阶衣服套1</v>
          </cell>
          <cell r="J279">
            <v>1</v>
          </cell>
        </row>
        <row r="280">
          <cell r="A280">
            <v>1202</v>
          </cell>
        </row>
        <row r="280">
          <cell r="H280">
            <v>24002</v>
          </cell>
          <cell r="I280" t="str">
            <v>2阶玉佩套1</v>
          </cell>
          <cell r="J280">
            <v>1</v>
          </cell>
        </row>
        <row r="281">
          <cell r="A281">
            <v>1202</v>
          </cell>
        </row>
        <row r="281">
          <cell r="H281">
            <v>25002</v>
          </cell>
          <cell r="I281" t="str">
            <v>2阶裤子套1</v>
          </cell>
          <cell r="J281">
            <v>1</v>
          </cell>
        </row>
        <row r="282">
          <cell r="A282">
            <v>1202</v>
          </cell>
        </row>
        <row r="282">
          <cell r="H282">
            <v>26002</v>
          </cell>
          <cell r="I282" t="str">
            <v>2阶鞋子套1</v>
          </cell>
          <cell r="J282">
            <v>1</v>
          </cell>
        </row>
        <row r="283">
          <cell r="A283">
            <v>1202</v>
          </cell>
        </row>
        <row r="283">
          <cell r="H283">
            <v>31102</v>
          </cell>
          <cell r="I283" t="str">
            <v>2阶剑套2</v>
          </cell>
          <cell r="J283">
            <v>1</v>
          </cell>
        </row>
        <row r="284">
          <cell r="A284">
            <v>1202</v>
          </cell>
        </row>
        <row r="284">
          <cell r="H284">
            <v>31202</v>
          </cell>
          <cell r="I284" t="str">
            <v>2阶弩套2</v>
          </cell>
          <cell r="J284">
            <v>1</v>
          </cell>
        </row>
        <row r="285">
          <cell r="A285">
            <v>1202</v>
          </cell>
        </row>
        <row r="285">
          <cell r="H285">
            <v>31302</v>
          </cell>
          <cell r="I285" t="str">
            <v>2阶扇套2</v>
          </cell>
          <cell r="J285">
            <v>1</v>
          </cell>
        </row>
        <row r="286">
          <cell r="A286">
            <v>1202</v>
          </cell>
        </row>
        <row r="286">
          <cell r="H286">
            <v>31402</v>
          </cell>
          <cell r="I286" t="str">
            <v>2阶刀套2</v>
          </cell>
          <cell r="J286">
            <v>1</v>
          </cell>
        </row>
        <row r="287">
          <cell r="A287">
            <v>1202</v>
          </cell>
        </row>
        <row r="287">
          <cell r="H287">
            <v>32002</v>
          </cell>
          <cell r="I287" t="str">
            <v>2阶戒指套2</v>
          </cell>
          <cell r="J287">
            <v>1</v>
          </cell>
        </row>
        <row r="288">
          <cell r="A288">
            <v>1202</v>
          </cell>
        </row>
        <row r="288">
          <cell r="H288">
            <v>33002</v>
          </cell>
          <cell r="I288" t="str">
            <v>2阶衣服套2</v>
          </cell>
          <cell r="J288">
            <v>1</v>
          </cell>
        </row>
        <row r="289">
          <cell r="A289">
            <v>1202</v>
          </cell>
        </row>
        <row r="289">
          <cell r="H289">
            <v>34002</v>
          </cell>
          <cell r="I289" t="str">
            <v>2阶玉佩套2</v>
          </cell>
          <cell r="J289">
            <v>1</v>
          </cell>
        </row>
        <row r="290">
          <cell r="A290">
            <v>1202</v>
          </cell>
        </row>
        <row r="290">
          <cell r="H290">
            <v>35002</v>
          </cell>
          <cell r="I290" t="str">
            <v>2阶裤子套2</v>
          </cell>
          <cell r="J290">
            <v>1</v>
          </cell>
        </row>
        <row r="291">
          <cell r="A291">
            <v>1202</v>
          </cell>
        </row>
        <row r="291">
          <cell r="H291">
            <v>36002</v>
          </cell>
          <cell r="I291" t="str">
            <v>2阶鞋子套2</v>
          </cell>
          <cell r="J291">
            <v>1</v>
          </cell>
        </row>
        <row r="292">
          <cell r="A292">
            <v>1203</v>
          </cell>
        </row>
        <row r="292">
          <cell r="H292">
            <v>11103</v>
          </cell>
          <cell r="I292" t="str">
            <v>3阶剑</v>
          </cell>
          <cell r="J292">
            <v>1</v>
          </cell>
        </row>
        <row r="293">
          <cell r="A293">
            <v>1203</v>
          </cell>
        </row>
        <row r="293">
          <cell r="H293">
            <v>11203</v>
          </cell>
          <cell r="I293" t="str">
            <v>3阶弩</v>
          </cell>
          <cell r="J293">
            <v>1</v>
          </cell>
        </row>
        <row r="294">
          <cell r="A294">
            <v>1203</v>
          </cell>
        </row>
        <row r="294">
          <cell r="H294">
            <v>11303</v>
          </cell>
          <cell r="I294" t="str">
            <v>3阶扇</v>
          </cell>
          <cell r="J294">
            <v>1</v>
          </cell>
        </row>
        <row r="295">
          <cell r="A295">
            <v>1203</v>
          </cell>
        </row>
        <row r="295">
          <cell r="H295">
            <v>11403</v>
          </cell>
          <cell r="I295" t="str">
            <v>3阶刀</v>
          </cell>
          <cell r="J295">
            <v>1</v>
          </cell>
        </row>
        <row r="296">
          <cell r="A296">
            <v>1203</v>
          </cell>
        </row>
        <row r="296">
          <cell r="H296">
            <v>12003</v>
          </cell>
          <cell r="I296" t="str">
            <v>3阶戒指</v>
          </cell>
          <cell r="J296">
            <v>1</v>
          </cell>
        </row>
        <row r="297">
          <cell r="A297">
            <v>1203</v>
          </cell>
        </row>
        <row r="297">
          <cell r="H297">
            <v>13003</v>
          </cell>
          <cell r="I297" t="str">
            <v>3阶衣服</v>
          </cell>
          <cell r="J297">
            <v>1</v>
          </cell>
        </row>
        <row r="298">
          <cell r="A298">
            <v>1203</v>
          </cell>
        </row>
        <row r="298">
          <cell r="H298">
            <v>14003</v>
          </cell>
          <cell r="I298" t="str">
            <v>3阶玉佩</v>
          </cell>
          <cell r="J298">
            <v>1</v>
          </cell>
        </row>
        <row r="299">
          <cell r="A299">
            <v>1203</v>
          </cell>
        </row>
        <row r="299">
          <cell r="H299">
            <v>15003</v>
          </cell>
          <cell r="I299" t="str">
            <v>3阶裤子</v>
          </cell>
          <cell r="J299">
            <v>1</v>
          </cell>
        </row>
        <row r="300">
          <cell r="A300">
            <v>1203</v>
          </cell>
        </row>
        <row r="300">
          <cell r="H300">
            <v>16003</v>
          </cell>
          <cell r="I300" t="str">
            <v>3阶鞋子</v>
          </cell>
          <cell r="J300">
            <v>1</v>
          </cell>
        </row>
        <row r="301">
          <cell r="A301">
            <v>1203</v>
          </cell>
        </row>
        <row r="301">
          <cell r="H301">
            <v>21103</v>
          </cell>
          <cell r="I301" t="str">
            <v>3阶剑套1</v>
          </cell>
          <cell r="J301">
            <v>1</v>
          </cell>
        </row>
        <row r="302">
          <cell r="A302">
            <v>1203</v>
          </cell>
        </row>
        <row r="302">
          <cell r="H302">
            <v>21203</v>
          </cell>
          <cell r="I302" t="str">
            <v>3阶弩套1</v>
          </cell>
          <cell r="J302">
            <v>1</v>
          </cell>
        </row>
        <row r="303">
          <cell r="A303">
            <v>1203</v>
          </cell>
        </row>
        <row r="303">
          <cell r="H303">
            <v>21303</v>
          </cell>
          <cell r="I303" t="str">
            <v>3阶扇套1</v>
          </cell>
          <cell r="J303">
            <v>1</v>
          </cell>
        </row>
        <row r="304">
          <cell r="A304">
            <v>1203</v>
          </cell>
        </row>
        <row r="304">
          <cell r="H304">
            <v>21403</v>
          </cell>
          <cell r="I304" t="str">
            <v>3阶刀套1</v>
          </cell>
          <cell r="J304">
            <v>1</v>
          </cell>
        </row>
        <row r="305">
          <cell r="A305">
            <v>1203</v>
          </cell>
        </row>
        <row r="305">
          <cell r="H305">
            <v>22003</v>
          </cell>
          <cell r="I305" t="str">
            <v>3阶戒指套1</v>
          </cell>
          <cell r="J305">
            <v>1</v>
          </cell>
        </row>
        <row r="306">
          <cell r="A306">
            <v>1203</v>
          </cell>
        </row>
        <row r="306">
          <cell r="H306">
            <v>23003</v>
          </cell>
          <cell r="I306" t="str">
            <v>3阶衣服套1</v>
          </cell>
          <cell r="J306">
            <v>1</v>
          </cell>
        </row>
        <row r="307">
          <cell r="A307">
            <v>1203</v>
          </cell>
        </row>
        <row r="307">
          <cell r="H307">
            <v>24003</v>
          </cell>
          <cell r="I307" t="str">
            <v>3阶玉佩套1</v>
          </cell>
          <cell r="J307">
            <v>1</v>
          </cell>
        </row>
        <row r="308">
          <cell r="A308">
            <v>1203</v>
          </cell>
        </row>
        <row r="308">
          <cell r="H308">
            <v>25003</v>
          </cell>
          <cell r="I308" t="str">
            <v>3阶裤子套1</v>
          </cell>
          <cell r="J308">
            <v>1</v>
          </cell>
        </row>
        <row r="309">
          <cell r="A309">
            <v>1203</v>
          </cell>
        </row>
        <row r="309">
          <cell r="H309">
            <v>26003</v>
          </cell>
          <cell r="I309" t="str">
            <v>3阶鞋子套1</v>
          </cell>
          <cell r="J309">
            <v>1</v>
          </cell>
        </row>
        <row r="310">
          <cell r="A310">
            <v>1203</v>
          </cell>
        </row>
        <row r="310">
          <cell r="H310">
            <v>31103</v>
          </cell>
          <cell r="I310" t="str">
            <v>3阶剑套2</v>
          </cell>
          <cell r="J310">
            <v>1</v>
          </cell>
        </row>
        <row r="311">
          <cell r="A311">
            <v>1203</v>
          </cell>
        </row>
        <row r="311">
          <cell r="H311">
            <v>31203</v>
          </cell>
          <cell r="I311" t="str">
            <v>3阶弩套2</v>
          </cell>
          <cell r="J311">
            <v>1</v>
          </cell>
        </row>
        <row r="312">
          <cell r="A312">
            <v>1203</v>
          </cell>
        </row>
        <row r="312">
          <cell r="H312">
            <v>31303</v>
          </cell>
          <cell r="I312" t="str">
            <v>3阶扇套2</v>
          </cell>
          <cell r="J312">
            <v>1</v>
          </cell>
        </row>
        <row r="313">
          <cell r="A313">
            <v>1203</v>
          </cell>
        </row>
        <row r="313">
          <cell r="H313">
            <v>31403</v>
          </cell>
          <cell r="I313" t="str">
            <v>3阶刀套2</v>
          </cell>
          <cell r="J313">
            <v>1</v>
          </cell>
        </row>
        <row r="314">
          <cell r="A314">
            <v>1203</v>
          </cell>
        </row>
        <row r="314">
          <cell r="H314">
            <v>32003</v>
          </cell>
          <cell r="I314" t="str">
            <v>3阶戒指套2</v>
          </cell>
          <cell r="J314">
            <v>1</v>
          </cell>
        </row>
        <row r="315">
          <cell r="A315">
            <v>1203</v>
          </cell>
        </row>
        <row r="315">
          <cell r="H315">
            <v>33003</v>
          </cell>
          <cell r="I315" t="str">
            <v>3阶衣服套2</v>
          </cell>
          <cell r="J315">
            <v>1</v>
          </cell>
        </row>
        <row r="316">
          <cell r="A316">
            <v>1203</v>
          </cell>
        </row>
        <row r="316">
          <cell r="H316">
            <v>34003</v>
          </cell>
          <cell r="I316" t="str">
            <v>3阶玉佩套2</v>
          </cell>
          <cell r="J316">
            <v>1</v>
          </cell>
        </row>
        <row r="317">
          <cell r="A317">
            <v>1203</v>
          </cell>
        </row>
        <row r="317">
          <cell r="H317">
            <v>35003</v>
          </cell>
          <cell r="I317" t="str">
            <v>3阶裤子套2</v>
          </cell>
          <cell r="J317">
            <v>1</v>
          </cell>
        </row>
        <row r="318">
          <cell r="A318">
            <v>1203</v>
          </cell>
        </row>
        <row r="318">
          <cell r="H318">
            <v>36003</v>
          </cell>
          <cell r="I318" t="str">
            <v>3阶鞋子套2</v>
          </cell>
          <cell r="J318">
            <v>1</v>
          </cell>
        </row>
        <row r="319">
          <cell r="A319">
            <v>1203</v>
          </cell>
        </row>
        <row r="319">
          <cell r="H319">
            <v>11103</v>
          </cell>
          <cell r="I319" t="str">
            <v>3阶剑</v>
          </cell>
          <cell r="J319">
            <v>1</v>
          </cell>
        </row>
        <row r="320">
          <cell r="A320">
            <v>1203</v>
          </cell>
        </row>
        <row r="320">
          <cell r="H320">
            <v>11203</v>
          </cell>
          <cell r="I320" t="str">
            <v>3阶弩</v>
          </cell>
          <cell r="J320">
            <v>1</v>
          </cell>
        </row>
        <row r="321">
          <cell r="A321">
            <v>1203</v>
          </cell>
        </row>
        <row r="321">
          <cell r="H321">
            <v>11303</v>
          </cell>
          <cell r="I321" t="str">
            <v>3阶扇</v>
          </cell>
          <cell r="J321">
            <v>1</v>
          </cell>
        </row>
        <row r="322">
          <cell r="A322">
            <v>1203</v>
          </cell>
        </row>
        <row r="322">
          <cell r="H322">
            <v>11403</v>
          </cell>
          <cell r="I322" t="str">
            <v>3阶刀</v>
          </cell>
          <cell r="J322">
            <v>1</v>
          </cell>
        </row>
        <row r="323">
          <cell r="A323">
            <v>1203</v>
          </cell>
        </row>
        <row r="323">
          <cell r="H323">
            <v>12003</v>
          </cell>
          <cell r="I323" t="str">
            <v>3阶戒指</v>
          </cell>
          <cell r="J323">
            <v>1</v>
          </cell>
        </row>
        <row r="324">
          <cell r="A324">
            <v>1203</v>
          </cell>
        </row>
        <row r="324">
          <cell r="H324">
            <v>13003</v>
          </cell>
          <cell r="I324" t="str">
            <v>3阶衣服</v>
          </cell>
          <cell r="J324">
            <v>1</v>
          </cell>
        </row>
        <row r="325">
          <cell r="A325">
            <v>1203</v>
          </cell>
        </row>
        <row r="325">
          <cell r="H325">
            <v>14003</v>
          </cell>
          <cell r="I325" t="str">
            <v>3阶玉佩</v>
          </cell>
          <cell r="J325">
            <v>1</v>
          </cell>
        </row>
        <row r="326">
          <cell r="A326">
            <v>1203</v>
          </cell>
        </row>
        <row r="326">
          <cell r="H326">
            <v>15003</v>
          </cell>
          <cell r="I326" t="str">
            <v>3阶裤子</v>
          </cell>
          <cell r="J326">
            <v>1</v>
          </cell>
        </row>
        <row r="327">
          <cell r="A327">
            <v>1203</v>
          </cell>
        </row>
        <row r="327">
          <cell r="H327">
            <v>16003</v>
          </cell>
          <cell r="I327" t="str">
            <v>3阶鞋子</v>
          </cell>
          <cell r="J327">
            <v>1</v>
          </cell>
        </row>
        <row r="328">
          <cell r="A328">
            <v>1203</v>
          </cell>
        </row>
        <row r="328">
          <cell r="H328">
            <v>21103</v>
          </cell>
          <cell r="I328" t="str">
            <v>3阶剑套1</v>
          </cell>
          <cell r="J328">
            <v>1</v>
          </cell>
        </row>
        <row r="329">
          <cell r="A329">
            <v>1203</v>
          </cell>
        </row>
        <row r="329">
          <cell r="H329">
            <v>21203</v>
          </cell>
          <cell r="I329" t="str">
            <v>3阶弩套1</v>
          </cell>
          <cell r="J329">
            <v>1</v>
          </cell>
        </row>
        <row r="330">
          <cell r="A330">
            <v>1203</v>
          </cell>
        </row>
        <row r="330">
          <cell r="H330">
            <v>21303</v>
          </cell>
          <cell r="I330" t="str">
            <v>3阶扇套1</v>
          </cell>
          <cell r="J330">
            <v>1</v>
          </cell>
        </row>
        <row r="331">
          <cell r="A331">
            <v>1203</v>
          </cell>
        </row>
        <row r="331">
          <cell r="H331">
            <v>21403</v>
          </cell>
          <cell r="I331" t="str">
            <v>3阶刀套1</v>
          </cell>
          <cell r="J331">
            <v>1</v>
          </cell>
        </row>
        <row r="332">
          <cell r="A332">
            <v>1203</v>
          </cell>
        </row>
        <row r="332">
          <cell r="H332">
            <v>22003</v>
          </cell>
          <cell r="I332" t="str">
            <v>3阶戒指套1</v>
          </cell>
          <cell r="J332">
            <v>1</v>
          </cell>
        </row>
        <row r="333">
          <cell r="A333">
            <v>1203</v>
          </cell>
        </row>
        <row r="333">
          <cell r="H333">
            <v>23003</v>
          </cell>
          <cell r="I333" t="str">
            <v>3阶衣服套1</v>
          </cell>
          <cell r="J333">
            <v>1</v>
          </cell>
        </row>
        <row r="334">
          <cell r="A334">
            <v>1203</v>
          </cell>
        </row>
        <row r="334">
          <cell r="H334">
            <v>24003</v>
          </cell>
          <cell r="I334" t="str">
            <v>3阶玉佩套1</v>
          </cell>
          <cell r="J334">
            <v>1</v>
          </cell>
        </row>
        <row r="335">
          <cell r="A335">
            <v>1203</v>
          </cell>
        </row>
        <row r="335">
          <cell r="H335">
            <v>25003</v>
          </cell>
          <cell r="I335" t="str">
            <v>3阶裤子套1</v>
          </cell>
          <cell r="J335">
            <v>1</v>
          </cell>
        </row>
        <row r="336">
          <cell r="A336">
            <v>1203</v>
          </cell>
        </row>
        <row r="336">
          <cell r="H336">
            <v>26003</v>
          </cell>
          <cell r="I336" t="str">
            <v>3阶鞋子套1</v>
          </cell>
          <cell r="J336">
            <v>1</v>
          </cell>
        </row>
        <row r="337">
          <cell r="A337">
            <v>1203</v>
          </cell>
        </row>
        <row r="337">
          <cell r="H337">
            <v>31103</v>
          </cell>
          <cell r="I337" t="str">
            <v>3阶剑套2</v>
          </cell>
          <cell r="J337">
            <v>1</v>
          </cell>
        </row>
        <row r="338">
          <cell r="A338">
            <v>1203</v>
          </cell>
        </row>
        <row r="338">
          <cell r="H338">
            <v>31203</v>
          </cell>
          <cell r="I338" t="str">
            <v>3阶弩套2</v>
          </cell>
          <cell r="J338">
            <v>1</v>
          </cell>
        </row>
        <row r="339">
          <cell r="A339">
            <v>1203</v>
          </cell>
        </row>
        <row r="339">
          <cell r="H339">
            <v>31303</v>
          </cell>
          <cell r="I339" t="str">
            <v>3阶扇套2</v>
          </cell>
          <cell r="J339">
            <v>1</v>
          </cell>
        </row>
        <row r="340">
          <cell r="A340">
            <v>1203</v>
          </cell>
        </row>
        <row r="340">
          <cell r="H340">
            <v>31403</v>
          </cell>
          <cell r="I340" t="str">
            <v>3阶刀套2</v>
          </cell>
          <cell r="J340">
            <v>1</v>
          </cell>
        </row>
        <row r="341">
          <cell r="A341">
            <v>1203</v>
          </cell>
        </row>
        <row r="341">
          <cell r="H341">
            <v>32003</v>
          </cell>
          <cell r="I341" t="str">
            <v>3阶戒指套2</v>
          </cell>
          <cell r="J341">
            <v>1</v>
          </cell>
        </row>
        <row r="342">
          <cell r="A342">
            <v>1203</v>
          </cell>
        </row>
        <row r="342">
          <cell r="H342">
            <v>33003</v>
          </cell>
          <cell r="I342" t="str">
            <v>3阶衣服套2</v>
          </cell>
          <cell r="J342">
            <v>1</v>
          </cell>
        </row>
        <row r="343">
          <cell r="A343">
            <v>1203</v>
          </cell>
        </row>
        <row r="343">
          <cell r="H343">
            <v>34003</v>
          </cell>
          <cell r="I343" t="str">
            <v>3阶玉佩套2</v>
          </cell>
          <cell r="J343">
            <v>1</v>
          </cell>
        </row>
        <row r="344">
          <cell r="A344">
            <v>1203</v>
          </cell>
        </row>
        <row r="344">
          <cell r="H344">
            <v>35003</v>
          </cell>
          <cell r="I344" t="str">
            <v>3阶裤子套2</v>
          </cell>
          <cell r="J344">
            <v>1</v>
          </cell>
        </row>
        <row r="345">
          <cell r="A345">
            <v>1203</v>
          </cell>
        </row>
        <row r="345">
          <cell r="H345">
            <v>36003</v>
          </cell>
          <cell r="I345" t="str">
            <v>3阶鞋子套2</v>
          </cell>
          <cell r="J345">
            <v>1</v>
          </cell>
        </row>
        <row r="346">
          <cell r="A346">
            <v>1203</v>
          </cell>
        </row>
        <row r="346">
          <cell r="H346">
            <v>11103</v>
          </cell>
          <cell r="I346" t="str">
            <v>3阶剑</v>
          </cell>
          <cell r="J346">
            <v>1</v>
          </cell>
        </row>
        <row r="347">
          <cell r="A347">
            <v>1203</v>
          </cell>
        </row>
        <row r="347">
          <cell r="H347">
            <v>11203</v>
          </cell>
          <cell r="I347" t="str">
            <v>3阶弩</v>
          </cell>
          <cell r="J347">
            <v>1</v>
          </cell>
        </row>
        <row r="348">
          <cell r="A348">
            <v>1203</v>
          </cell>
        </row>
        <row r="348">
          <cell r="H348">
            <v>11303</v>
          </cell>
          <cell r="I348" t="str">
            <v>3阶扇</v>
          </cell>
          <cell r="J348">
            <v>1</v>
          </cell>
        </row>
        <row r="349">
          <cell r="A349">
            <v>1203</v>
          </cell>
        </row>
        <row r="349">
          <cell r="H349">
            <v>11403</v>
          </cell>
          <cell r="I349" t="str">
            <v>3阶刀</v>
          </cell>
          <cell r="J349">
            <v>1</v>
          </cell>
        </row>
        <row r="350">
          <cell r="A350">
            <v>1203</v>
          </cell>
        </row>
        <row r="350">
          <cell r="H350">
            <v>12003</v>
          </cell>
          <cell r="I350" t="str">
            <v>3阶戒指</v>
          </cell>
          <cell r="J350">
            <v>1</v>
          </cell>
        </row>
        <row r="351">
          <cell r="A351">
            <v>1203</v>
          </cell>
        </row>
        <row r="351">
          <cell r="H351">
            <v>13003</v>
          </cell>
          <cell r="I351" t="str">
            <v>3阶衣服</v>
          </cell>
          <cell r="J351">
            <v>1</v>
          </cell>
        </row>
        <row r="352">
          <cell r="A352">
            <v>1203</v>
          </cell>
        </row>
        <row r="352">
          <cell r="H352">
            <v>14003</v>
          </cell>
          <cell r="I352" t="str">
            <v>3阶玉佩</v>
          </cell>
          <cell r="J352">
            <v>1</v>
          </cell>
        </row>
        <row r="353">
          <cell r="A353">
            <v>1203</v>
          </cell>
        </row>
        <row r="353">
          <cell r="H353">
            <v>15003</v>
          </cell>
          <cell r="I353" t="str">
            <v>3阶裤子</v>
          </cell>
          <cell r="J353">
            <v>1</v>
          </cell>
        </row>
        <row r="354">
          <cell r="A354">
            <v>1203</v>
          </cell>
        </row>
        <row r="354">
          <cell r="H354">
            <v>16003</v>
          </cell>
          <cell r="I354" t="str">
            <v>3阶鞋子</v>
          </cell>
          <cell r="J354">
            <v>1</v>
          </cell>
        </row>
        <row r="355">
          <cell r="A355">
            <v>1203</v>
          </cell>
        </row>
        <row r="355">
          <cell r="H355">
            <v>21103</v>
          </cell>
          <cell r="I355" t="str">
            <v>3阶剑套1</v>
          </cell>
          <cell r="J355">
            <v>1</v>
          </cell>
        </row>
        <row r="356">
          <cell r="A356">
            <v>1203</v>
          </cell>
        </row>
        <row r="356">
          <cell r="H356">
            <v>21203</v>
          </cell>
          <cell r="I356" t="str">
            <v>3阶弩套1</v>
          </cell>
          <cell r="J356">
            <v>1</v>
          </cell>
        </row>
        <row r="357">
          <cell r="A357">
            <v>1203</v>
          </cell>
        </row>
        <row r="357">
          <cell r="H357">
            <v>21303</v>
          </cell>
          <cell r="I357" t="str">
            <v>3阶扇套1</v>
          </cell>
          <cell r="J357">
            <v>1</v>
          </cell>
        </row>
        <row r="358">
          <cell r="A358">
            <v>1203</v>
          </cell>
        </row>
        <row r="358">
          <cell r="H358">
            <v>21403</v>
          </cell>
          <cell r="I358" t="str">
            <v>3阶刀套1</v>
          </cell>
          <cell r="J358">
            <v>1</v>
          </cell>
        </row>
        <row r="359">
          <cell r="A359">
            <v>1203</v>
          </cell>
        </row>
        <row r="359">
          <cell r="H359">
            <v>22003</v>
          </cell>
          <cell r="I359" t="str">
            <v>3阶戒指套1</v>
          </cell>
          <cell r="J359">
            <v>1</v>
          </cell>
        </row>
        <row r="360">
          <cell r="A360">
            <v>1203</v>
          </cell>
        </row>
        <row r="360">
          <cell r="H360">
            <v>23003</v>
          </cell>
          <cell r="I360" t="str">
            <v>3阶衣服套1</v>
          </cell>
          <cell r="J360">
            <v>1</v>
          </cell>
        </row>
        <row r="361">
          <cell r="A361">
            <v>1203</v>
          </cell>
        </row>
        <row r="361">
          <cell r="H361">
            <v>24003</v>
          </cell>
          <cell r="I361" t="str">
            <v>3阶玉佩套1</v>
          </cell>
          <cell r="J361">
            <v>1</v>
          </cell>
        </row>
        <row r="362">
          <cell r="A362">
            <v>1203</v>
          </cell>
        </row>
        <row r="362">
          <cell r="H362">
            <v>25003</v>
          </cell>
          <cell r="I362" t="str">
            <v>3阶裤子套1</v>
          </cell>
          <cell r="J362">
            <v>1</v>
          </cell>
        </row>
        <row r="363">
          <cell r="A363">
            <v>1203</v>
          </cell>
        </row>
        <row r="363">
          <cell r="H363">
            <v>26003</v>
          </cell>
          <cell r="I363" t="str">
            <v>3阶鞋子套1</v>
          </cell>
          <cell r="J363">
            <v>1</v>
          </cell>
        </row>
        <row r="364">
          <cell r="A364">
            <v>1203</v>
          </cell>
        </row>
        <row r="364">
          <cell r="H364">
            <v>31103</v>
          </cell>
          <cell r="I364" t="str">
            <v>3阶剑套2</v>
          </cell>
          <cell r="J364">
            <v>1</v>
          </cell>
        </row>
        <row r="365">
          <cell r="A365">
            <v>1203</v>
          </cell>
        </row>
        <row r="365">
          <cell r="H365">
            <v>31203</v>
          </cell>
          <cell r="I365" t="str">
            <v>3阶弩套2</v>
          </cell>
          <cell r="J365">
            <v>1</v>
          </cell>
        </row>
        <row r="366">
          <cell r="A366">
            <v>1203</v>
          </cell>
        </row>
        <row r="366">
          <cell r="H366">
            <v>31303</v>
          </cell>
          <cell r="I366" t="str">
            <v>3阶扇套2</v>
          </cell>
          <cell r="J366">
            <v>1</v>
          </cell>
        </row>
        <row r="367">
          <cell r="A367">
            <v>1203</v>
          </cell>
        </row>
        <row r="367">
          <cell r="H367">
            <v>31403</v>
          </cell>
          <cell r="I367" t="str">
            <v>3阶刀套2</v>
          </cell>
          <cell r="J367">
            <v>1</v>
          </cell>
        </row>
        <row r="368">
          <cell r="A368">
            <v>1203</v>
          </cell>
        </row>
        <row r="368">
          <cell r="H368">
            <v>32003</v>
          </cell>
          <cell r="I368" t="str">
            <v>3阶戒指套2</v>
          </cell>
          <cell r="J368">
            <v>1</v>
          </cell>
        </row>
        <row r="369">
          <cell r="A369">
            <v>1203</v>
          </cell>
        </row>
        <row r="369">
          <cell r="H369">
            <v>33003</v>
          </cell>
          <cell r="I369" t="str">
            <v>3阶衣服套2</v>
          </cell>
          <cell r="J369">
            <v>1</v>
          </cell>
        </row>
        <row r="370">
          <cell r="A370">
            <v>1203</v>
          </cell>
        </row>
        <row r="370">
          <cell r="H370">
            <v>34003</v>
          </cell>
          <cell r="I370" t="str">
            <v>3阶玉佩套2</v>
          </cell>
          <cell r="J370">
            <v>1</v>
          </cell>
        </row>
        <row r="371">
          <cell r="A371">
            <v>1203</v>
          </cell>
        </row>
        <row r="371">
          <cell r="H371">
            <v>35003</v>
          </cell>
          <cell r="I371" t="str">
            <v>3阶裤子套2</v>
          </cell>
          <cell r="J371">
            <v>1</v>
          </cell>
        </row>
        <row r="372">
          <cell r="A372">
            <v>1203</v>
          </cell>
        </row>
        <row r="372">
          <cell r="H372">
            <v>36003</v>
          </cell>
          <cell r="I372" t="str">
            <v>3阶鞋子套2</v>
          </cell>
          <cell r="J372">
            <v>1</v>
          </cell>
        </row>
        <row r="373">
          <cell r="A373">
            <v>1204</v>
          </cell>
        </row>
        <row r="373">
          <cell r="H373">
            <v>11104</v>
          </cell>
          <cell r="I373" t="str">
            <v>4阶剑</v>
          </cell>
          <cell r="J373">
            <v>1</v>
          </cell>
        </row>
        <row r="374">
          <cell r="A374">
            <v>1204</v>
          </cell>
        </row>
        <row r="374">
          <cell r="H374">
            <v>11204</v>
          </cell>
          <cell r="I374" t="str">
            <v>4阶弩</v>
          </cell>
          <cell r="J374">
            <v>1</v>
          </cell>
        </row>
        <row r="375">
          <cell r="A375">
            <v>1204</v>
          </cell>
        </row>
        <row r="375">
          <cell r="H375">
            <v>11304</v>
          </cell>
          <cell r="I375" t="str">
            <v>4阶扇</v>
          </cell>
          <cell r="J375">
            <v>1</v>
          </cell>
        </row>
        <row r="376">
          <cell r="A376">
            <v>1204</v>
          </cell>
        </row>
        <row r="376">
          <cell r="H376">
            <v>11404</v>
          </cell>
          <cell r="I376" t="str">
            <v>4阶刀</v>
          </cell>
          <cell r="J376">
            <v>1</v>
          </cell>
        </row>
        <row r="377">
          <cell r="A377">
            <v>1204</v>
          </cell>
        </row>
        <row r="377">
          <cell r="H377">
            <v>12004</v>
          </cell>
          <cell r="I377" t="str">
            <v>4阶戒指</v>
          </cell>
          <cell r="J377">
            <v>1</v>
          </cell>
        </row>
        <row r="378">
          <cell r="A378">
            <v>1204</v>
          </cell>
        </row>
        <row r="378">
          <cell r="H378">
            <v>13004</v>
          </cell>
          <cell r="I378" t="str">
            <v>4阶衣服</v>
          </cell>
          <cell r="J378">
            <v>1</v>
          </cell>
        </row>
        <row r="379">
          <cell r="A379">
            <v>1204</v>
          </cell>
        </row>
        <row r="379">
          <cell r="H379">
            <v>14004</v>
          </cell>
          <cell r="I379" t="str">
            <v>4阶玉佩</v>
          </cell>
          <cell r="J379">
            <v>1</v>
          </cell>
        </row>
        <row r="380">
          <cell r="A380">
            <v>1204</v>
          </cell>
        </row>
        <row r="380">
          <cell r="H380">
            <v>15004</v>
          </cell>
          <cell r="I380" t="str">
            <v>4阶裤子</v>
          </cell>
          <cell r="J380">
            <v>1</v>
          </cell>
        </row>
        <row r="381">
          <cell r="A381">
            <v>1204</v>
          </cell>
        </row>
        <row r="381">
          <cell r="H381">
            <v>16004</v>
          </cell>
          <cell r="I381" t="str">
            <v>4阶鞋子</v>
          </cell>
          <cell r="J381">
            <v>1</v>
          </cell>
        </row>
        <row r="382">
          <cell r="A382">
            <v>1204</v>
          </cell>
        </row>
        <row r="382">
          <cell r="H382">
            <v>21104</v>
          </cell>
          <cell r="I382" t="str">
            <v>4阶剑套1</v>
          </cell>
          <cell r="J382">
            <v>1</v>
          </cell>
        </row>
        <row r="383">
          <cell r="A383">
            <v>1204</v>
          </cell>
        </row>
        <row r="383">
          <cell r="H383">
            <v>21204</v>
          </cell>
          <cell r="I383" t="str">
            <v>4阶弩套1</v>
          </cell>
          <cell r="J383">
            <v>1</v>
          </cell>
        </row>
        <row r="384">
          <cell r="A384">
            <v>1204</v>
          </cell>
        </row>
        <row r="384">
          <cell r="H384">
            <v>21304</v>
          </cell>
          <cell r="I384" t="str">
            <v>4阶扇套1</v>
          </cell>
          <cell r="J384">
            <v>1</v>
          </cell>
        </row>
        <row r="385">
          <cell r="A385">
            <v>1204</v>
          </cell>
        </row>
        <row r="385">
          <cell r="H385">
            <v>21404</v>
          </cell>
          <cell r="I385" t="str">
            <v>4阶刀套1</v>
          </cell>
          <cell r="J385">
            <v>1</v>
          </cell>
        </row>
        <row r="386">
          <cell r="A386">
            <v>1204</v>
          </cell>
        </row>
        <row r="386">
          <cell r="H386">
            <v>22004</v>
          </cell>
          <cell r="I386" t="str">
            <v>4阶戒指套1</v>
          </cell>
          <cell r="J386">
            <v>1</v>
          </cell>
        </row>
        <row r="387">
          <cell r="A387">
            <v>1204</v>
          </cell>
        </row>
        <row r="387">
          <cell r="H387">
            <v>23004</v>
          </cell>
          <cell r="I387" t="str">
            <v>4阶衣服套1</v>
          </cell>
          <cell r="J387">
            <v>1</v>
          </cell>
        </row>
        <row r="388">
          <cell r="A388">
            <v>1204</v>
          </cell>
        </row>
        <row r="388">
          <cell r="H388">
            <v>24004</v>
          </cell>
          <cell r="I388" t="str">
            <v>4阶玉佩套1</v>
          </cell>
          <cell r="J388">
            <v>1</v>
          </cell>
        </row>
        <row r="389">
          <cell r="A389">
            <v>1204</v>
          </cell>
        </row>
        <row r="389">
          <cell r="H389">
            <v>25004</v>
          </cell>
          <cell r="I389" t="str">
            <v>4阶裤子套1</v>
          </cell>
          <cell r="J389">
            <v>1</v>
          </cell>
        </row>
        <row r="390">
          <cell r="A390">
            <v>1204</v>
          </cell>
        </row>
        <row r="390">
          <cell r="H390">
            <v>26004</v>
          </cell>
          <cell r="I390" t="str">
            <v>4阶鞋子套1</v>
          </cell>
          <cell r="J390">
            <v>1</v>
          </cell>
        </row>
        <row r="391">
          <cell r="A391">
            <v>1204</v>
          </cell>
        </row>
        <row r="391">
          <cell r="H391">
            <v>31104</v>
          </cell>
          <cell r="I391" t="str">
            <v>4阶剑套2</v>
          </cell>
          <cell r="J391">
            <v>1</v>
          </cell>
        </row>
        <row r="392">
          <cell r="A392">
            <v>1204</v>
          </cell>
        </row>
        <row r="392">
          <cell r="H392">
            <v>31204</v>
          </cell>
          <cell r="I392" t="str">
            <v>4阶弩套2</v>
          </cell>
          <cell r="J392">
            <v>1</v>
          </cell>
        </row>
        <row r="393">
          <cell r="A393">
            <v>1204</v>
          </cell>
        </row>
        <row r="393">
          <cell r="H393">
            <v>31304</v>
          </cell>
          <cell r="I393" t="str">
            <v>4阶扇套2</v>
          </cell>
          <cell r="J393">
            <v>1</v>
          </cell>
        </row>
        <row r="394">
          <cell r="A394">
            <v>1204</v>
          </cell>
        </row>
        <row r="394">
          <cell r="H394">
            <v>31404</v>
          </cell>
          <cell r="I394" t="str">
            <v>4阶刀套2</v>
          </cell>
          <cell r="J394">
            <v>1</v>
          </cell>
        </row>
        <row r="395">
          <cell r="A395">
            <v>1204</v>
          </cell>
        </row>
        <row r="395">
          <cell r="H395">
            <v>32004</v>
          </cell>
          <cell r="I395" t="str">
            <v>4阶戒指套2</v>
          </cell>
          <cell r="J395">
            <v>1</v>
          </cell>
        </row>
        <row r="396">
          <cell r="A396">
            <v>1204</v>
          </cell>
        </row>
        <row r="396">
          <cell r="H396">
            <v>33004</v>
          </cell>
          <cell r="I396" t="str">
            <v>4阶衣服套2</v>
          </cell>
          <cell r="J396">
            <v>1</v>
          </cell>
        </row>
        <row r="397">
          <cell r="A397">
            <v>1204</v>
          </cell>
        </row>
        <row r="397">
          <cell r="H397">
            <v>34004</v>
          </cell>
          <cell r="I397" t="str">
            <v>4阶玉佩套2</v>
          </cell>
          <cell r="J397">
            <v>1</v>
          </cell>
        </row>
        <row r="398">
          <cell r="A398">
            <v>1204</v>
          </cell>
        </row>
        <row r="398">
          <cell r="H398">
            <v>35004</v>
          </cell>
          <cell r="I398" t="str">
            <v>4阶裤子套2</v>
          </cell>
          <cell r="J398">
            <v>1</v>
          </cell>
        </row>
        <row r="399">
          <cell r="A399">
            <v>1204</v>
          </cell>
        </row>
        <row r="399">
          <cell r="H399">
            <v>36004</v>
          </cell>
          <cell r="I399" t="str">
            <v>4阶鞋子套2</v>
          </cell>
          <cell r="J399">
            <v>1</v>
          </cell>
        </row>
        <row r="400">
          <cell r="A400">
            <v>1204</v>
          </cell>
        </row>
        <row r="400">
          <cell r="H400">
            <v>11104</v>
          </cell>
          <cell r="I400" t="str">
            <v>4阶剑</v>
          </cell>
          <cell r="J400">
            <v>1</v>
          </cell>
        </row>
        <row r="401">
          <cell r="A401">
            <v>1204</v>
          </cell>
        </row>
        <row r="401">
          <cell r="H401">
            <v>11204</v>
          </cell>
          <cell r="I401" t="str">
            <v>4阶弩</v>
          </cell>
          <cell r="J401">
            <v>1</v>
          </cell>
        </row>
        <row r="402">
          <cell r="A402">
            <v>1204</v>
          </cell>
        </row>
        <row r="402">
          <cell r="H402">
            <v>11304</v>
          </cell>
          <cell r="I402" t="str">
            <v>4阶扇</v>
          </cell>
          <cell r="J402">
            <v>1</v>
          </cell>
        </row>
        <row r="403">
          <cell r="A403">
            <v>1204</v>
          </cell>
        </row>
        <row r="403">
          <cell r="H403">
            <v>11404</v>
          </cell>
          <cell r="I403" t="str">
            <v>4阶刀</v>
          </cell>
          <cell r="J403">
            <v>1</v>
          </cell>
        </row>
        <row r="404">
          <cell r="A404">
            <v>1204</v>
          </cell>
        </row>
        <row r="404">
          <cell r="H404">
            <v>12004</v>
          </cell>
          <cell r="I404" t="str">
            <v>4阶戒指</v>
          </cell>
          <cell r="J404">
            <v>1</v>
          </cell>
        </row>
        <row r="405">
          <cell r="A405">
            <v>1204</v>
          </cell>
        </row>
        <row r="405">
          <cell r="H405">
            <v>13004</v>
          </cell>
          <cell r="I405" t="str">
            <v>4阶衣服</v>
          </cell>
          <cell r="J405">
            <v>1</v>
          </cell>
        </row>
        <row r="406">
          <cell r="A406">
            <v>1204</v>
          </cell>
        </row>
        <row r="406">
          <cell r="H406">
            <v>14004</v>
          </cell>
          <cell r="I406" t="str">
            <v>4阶玉佩</v>
          </cell>
          <cell r="J406">
            <v>1</v>
          </cell>
        </row>
        <row r="407">
          <cell r="A407">
            <v>1204</v>
          </cell>
        </row>
        <row r="407">
          <cell r="H407">
            <v>15004</v>
          </cell>
          <cell r="I407" t="str">
            <v>4阶裤子</v>
          </cell>
          <cell r="J407">
            <v>1</v>
          </cell>
        </row>
        <row r="408">
          <cell r="A408">
            <v>1204</v>
          </cell>
        </row>
        <row r="408">
          <cell r="H408">
            <v>16004</v>
          </cell>
          <cell r="I408" t="str">
            <v>4阶鞋子</v>
          </cell>
          <cell r="J408">
            <v>1</v>
          </cell>
        </row>
        <row r="409">
          <cell r="A409">
            <v>1204</v>
          </cell>
        </row>
        <row r="409">
          <cell r="H409">
            <v>21104</v>
          </cell>
          <cell r="I409" t="str">
            <v>4阶剑套1</v>
          </cell>
          <cell r="J409">
            <v>1</v>
          </cell>
        </row>
        <row r="410">
          <cell r="A410">
            <v>1204</v>
          </cell>
        </row>
        <row r="410">
          <cell r="H410">
            <v>21204</v>
          </cell>
          <cell r="I410" t="str">
            <v>4阶弩套1</v>
          </cell>
          <cell r="J410">
            <v>1</v>
          </cell>
        </row>
        <row r="411">
          <cell r="A411">
            <v>1204</v>
          </cell>
        </row>
        <row r="411">
          <cell r="H411">
            <v>21304</v>
          </cell>
          <cell r="I411" t="str">
            <v>4阶扇套1</v>
          </cell>
          <cell r="J411">
            <v>1</v>
          </cell>
        </row>
        <row r="412">
          <cell r="A412">
            <v>1204</v>
          </cell>
        </row>
        <row r="412">
          <cell r="H412">
            <v>21404</v>
          </cell>
          <cell r="I412" t="str">
            <v>4阶刀套1</v>
          </cell>
          <cell r="J412">
            <v>1</v>
          </cell>
        </row>
        <row r="413">
          <cell r="A413">
            <v>1204</v>
          </cell>
        </row>
        <row r="413">
          <cell r="H413">
            <v>22004</v>
          </cell>
          <cell r="I413" t="str">
            <v>4阶戒指套1</v>
          </cell>
          <cell r="J413">
            <v>1</v>
          </cell>
        </row>
        <row r="414">
          <cell r="A414">
            <v>1204</v>
          </cell>
        </row>
        <row r="414">
          <cell r="H414">
            <v>23004</v>
          </cell>
          <cell r="I414" t="str">
            <v>4阶衣服套1</v>
          </cell>
          <cell r="J414">
            <v>1</v>
          </cell>
        </row>
        <row r="415">
          <cell r="A415">
            <v>1204</v>
          </cell>
        </row>
        <row r="415">
          <cell r="H415">
            <v>24004</v>
          </cell>
          <cell r="I415" t="str">
            <v>4阶玉佩套1</v>
          </cell>
          <cell r="J415">
            <v>1</v>
          </cell>
        </row>
        <row r="416">
          <cell r="A416">
            <v>1204</v>
          </cell>
        </row>
        <row r="416">
          <cell r="H416">
            <v>25004</v>
          </cell>
          <cell r="I416" t="str">
            <v>4阶裤子套1</v>
          </cell>
          <cell r="J416">
            <v>1</v>
          </cell>
        </row>
        <row r="417">
          <cell r="A417">
            <v>1204</v>
          </cell>
        </row>
        <row r="417">
          <cell r="H417">
            <v>26004</v>
          </cell>
          <cell r="I417" t="str">
            <v>4阶鞋子套1</v>
          </cell>
          <cell r="J417">
            <v>1</v>
          </cell>
        </row>
        <row r="418">
          <cell r="A418">
            <v>1204</v>
          </cell>
        </row>
        <row r="418">
          <cell r="H418">
            <v>31104</v>
          </cell>
          <cell r="I418" t="str">
            <v>4阶剑套2</v>
          </cell>
          <cell r="J418">
            <v>1</v>
          </cell>
        </row>
        <row r="419">
          <cell r="A419">
            <v>1204</v>
          </cell>
        </row>
        <row r="419">
          <cell r="H419">
            <v>31204</v>
          </cell>
          <cell r="I419" t="str">
            <v>4阶弩套2</v>
          </cell>
          <cell r="J419">
            <v>1</v>
          </cell>
        </row>
        <row r="420">
          <cell r="A420">
            <v>1204</v>
          </cell>
        </row>
        <row r="420">
          <cell r="H420">
            <v>31304</v>
          </cell>
          <cell r="I420" t="str">
            <v>4阶扇套2</v>
          </cell>
          <cell r="J420">
            <v>1</v>
          </cell>
        </row>
        <row r="421">
          <cell r="A421">
            <v>1204</v>
          </cell>
        </row>
        <row r="421">
          <cell r="H421">
            <v>31404</v>
          </cell>
          <cell r="I421" t="str">
            <v>4阶刀套2</v>
          </cell>
          <cell r="J421">
            <v>1</v>
          </cell>
        </row>
        <row r="422">
          <cell r="A422">
            <v>1204</v>
          </cell>
        </row>
        <row r="422">
          <cell r="H422">
            <v>32004</v>
          </cell>
          <cell r="I422" t="str">
            <v>4阶戒指套2</v>
          </cell>
          <cell r="J422">
            <v>1</v>
          </cell>
        </row>
        <row r="423">
          <cell r="A423">
            <v>1204</v>
          </cell>
        </row>
        <row r="423">
          <cell r="H423">
            <v>33004</v>
          </cell>
          <cell r="I423" t="str">
            <v>4阶衣服套2</v>
          </cell>
          <cell r="J423">
            <v>1</v>
          </cell>
        </row>
        <row r="424">
          <cell r="A424">
            <v>1204</v>
          </cell>
        </row>
        <row r="424">
          <cell r="H424">
            <v>34004</v>
          </cell>
          <cell r="I424" t="str">
            <v>4阶玉佩套2</v>
          </cell>
          <cell r="J424">
            <v>1</v>
          </cell>
        </row>
        <row r="425">
          <cell r="A425">
            <v>1204</v>
          </cell>
        </row>
        <row r="425">
          <cell r="H425">
            <v>35004</v>
          </cell>
          <cell r="I425" t="str">
            <v>4阶裤子套2</v>
          </cell>
          <cell r="J425">
            <v>1</v>
          </cell>
        </row>
        <row r="426">
          <cell r="A426">
            <v>1204</v>
          </cell>
        </row>
        <row r="426">
          <cell r="H426">
            <v>36004</v>
          </cell>
          <cell r="I426" t="str">
            <v>4阶鞋子套2</v>
          </cell>
          <cell r="J426">
            <v>1</v>
          </cell>
        </row>
        <row r="427">
          <cell r="A427">
            <v>1204</v>
          </cell>
        </row>
        <row r="427">
          <cell r="H427">
            <v>11104</v>
          </cell>
          <cell r="I427" t="str">
            <v>4阶剑</v>
          </cell>
          <cell r="J427">
            <v>1</v>
          </cell>
        </row>
        <row r="428">
          <cell r="A428">
            <v>1204</v>
          </cell>
        </row>
        <row r="428">
          <cell r="H428">
            <v>11204</v>
          </cell>
          <cell r="I428" t="str">
            <v>4阶弩</v>
          </cell>
          <cell r="J428">
            <v>1</v>
          </cell>
        </row>
        <row r="429">
          <cell r="A429">
            <v>1204</v>
          </cell>
        </row>
        <row r="429">
          <cell r="H429">
            <v>11304</v>
          </cell>
          <cell r="I429" t="str">
            <v>4阶扇</v>
          </cell>
          <cell r="J429">
            <v>1</v>
          </cell>
        </row>
        <row r="430">
          <cell r="A430">
            <v>1204</v>
          </cell>
        </row>
        <row r="430">
          <cell r="H430">
            <v>11404</v>
          </cell>
          <cell r="I430" t="str">
            <v>4阶刀</v>
          </cell>
          <cell r="J430">
            <v>1</v>
          </cell>
        </row>
        <row r="431">
          <cell r="A431">
            <v>1204</v>
          </cell>
        </row>
        <row r="431">
          <cell r="H431">
            <v>12004</v>
          </cell>
          <cell r="I431" t="str">
            <v>4阶戒指</v>
          </cell>
          <cell r="J431">
            <v>1</v>
          </cell>
        </row>
        <row r="432">
          <cell r="A432">
            <v>1204</v>
          </cell>
        </row>
        <row r="432">
          <cell r="H432">
            <v>13004</v>
          </cell>
          <cell r="I432" t="str">
            <v>4阶衣服</v>
          </cell>
          <cell r="J432">
            <v>1</v>
          </cell>
        </row>
        <row r="433">
          <cell r="A433">
            <v>1204</v>
          </cell>
        </row>
        <row r="433">
          <cell r="H433">
            <v>14004</v>
          </cell>
          <cell r="I433" t="str">
            <v>4阶玉佩</v>
          </cell>
          <cell r="J433">
            <v>1</v>
          </cell>
        </row>
        <row r="434">
          <cell r="A434">
            <v>1204</v>
          </cell>
        </row>
        <row r="434">
          <cell r="H434">
            <v>15004</v>
          </cell>
          <cell r="I434" t="str">
            <v>4阶裤子</v>
          </cell>
          <cell r="J434">
            <v>1</v>
          </cell>
        </row>
        <row r="435">
          <cell r="A435">
            <v>1204</v>
          </cell>
        </row>
        <row r="435">
          <cell r="H435">
            <v>16004</v>
          </cell>
          <cell r="I435" t="str">
            <v>4阶鞋子</v>
          </cell>
          <cell r="J435">
            <v>1</v>
          </cell>
        </row>
        <row r="436">
          <cell r="A436">
            <v>1204</v>
          </cell>
        </row>
        <row r="436">
          <cell r="H436">
            <v>21104</v>
          </cell>
          <cell r="I436" t="str">
            <v>4阶剑套1</v>
          </cell>
          <cell r="J436">
            <v>1</v>
          </cell>
        </row>
        <row r="437">
          <cell r="A437">
            <v>1204</v>
          </cell>
        </row>
        <row r="437">
          <cell r="H437">
            <v>21204</v>
          </cell>
          <cell r="I437" t="str">
            <v>4阶弩套1</v>
          </cell>
          <cell r="J437">
            <v>1</v>
          </cell>
        </row>
        <row r="438">
          <cell r="A438">
            <v>1204</v>
          </cell>
        </row>
        <row r="438">
          <cell r="H438">
            <v>21304</v>
          </cell>
          <cell r="I438" t="str">
            <v>4阶扇套1</v>
          </cell>
          <cell r="J438">
            <v>1</v>
          </cell>
        </row>
        <row r="439">
          <cell r="A439">
            <v>1204</v>
          </cell>
        </row>
        <row r="439">
          <cell r="H439">
            <v>21404</v>
          </cell>
          <cell r="I439" t="str">
            <v>4阶刀套1</v>
          </cell>
          <cell r="J439">
            <v>1</v>
          </cell>
        </row>
        <row r="440">
          <cell r="A440">
            <v>1204</v>
          </cell>
        </row>
        <row r="440">
          <cell r="H440">
            <v>22004</v>
          </cell>
          <cell r="I440" t="str">
            <v>4阶戒指套1</v>
          </cell>
          <cell r="J440">
            <v>1</v>
          </cell>
        </row>
        <row r="441">
          <cell r="A441">
            <v>1204</v>
          </cell>
        </row>
        <row r="441">
          <cell r="H441">
            <v>23004</v>
          </cell>
          <cell r="I441" t="str">
            <v>4阶衣服套1</v>
          </cell>
          <cell r="J441">
            <v>1</v>
          </cell>
        </row>
        <row r="442">
          <cell r="A442">
            <v>1204</v>
          </cell>
        </row>
        <row r="442">
          <cell r="H442">
            <v>24004</v>
          </cell>
          <cell r="I442" t="str">
            <v>4阶玉佩套1</v>
          </cell>
          <cell r="J442">
            <v>1</v>
          </cell>
        </row>
        <row r="443">
          <cell r="A443">
            <v>1204</v>
          </cell>
        </row>
        <row r="443">
          <cell r="H443">
            <v>25004</v>
          </cell>
          <cell r="I443" t="str">
            <v>4阶裤子套1</v>
          </cell>
          <cell r="J443">
            <v>1</v>
          </cell>
        </row>
        <row r="444">
          <cell r="A444">
            <v>1204</v>
          </cell>
        </row>
        <row r="444">
          <cell r="H444">
            <v>26004</v>
          </cell>
          <cell r="I444" t="str">
            <v>4阶鞋子套1</v>
          </cell>
          <cell r="J444">
            <v>1</v>
          </cell>
        </row>
        <row r="445">
          <cell r="A445">
            <v>1204</v>
          </cell>
        </row>
        <row r="445">
          <cell r="H445">
            <v>31104</v>
          </cell>
          <cell r="I445" t="str">
            <v>4阶剑套2</v>
          </cell>
          <cell r="J445">
            <v>1</v>
          </cell>
        </row>
        <row r="446">
          <cell r="A446">
            <v>1204</v>
          </cell>
        </row>
        <row r="446">
          <cell r="H446">
            <v>31204</v>
          </cell>
          <cell r="I446" t="str">
            <v>4阶弩套2</v>
          </cell>
          <cell r="J446">
            <v>1</v>
          </cell>
        </row>
        <row r="447">
          <cell r="A447">
            <v>1204</v>
          </cell>
        </row>
        <row r="447">
          <cell r="H447">
            <v>31304</v>
          </cell>
          <cell r="I447" t="str">
            <v>4阶扇套2</v>
          </cell>
          <cell r="J447">
            <v>1</v>
          </cell>
        </row>
        <row r="448">
          <cell r="A448">
            <v>1204</v>
          </cell>
        </row>
        <row r="448">
          <cell r="H448">
            <v>31404</v>
          </cell>
          <cell r="I448" t="str">
            <v>4阶刀套2</v>
          </cell>
          <cell r="J448">
            <v>1</v>
          </cell>
        </row>
        <row r="449">
          <cell r="A449">
            <v>1204</v>
          </cell>
        </row>
        <row r="449">
          <cell r="H449">
            <v>32004</v>
          </cell>
          <cell r="I449" t="str">
            <v>4阶戒指套2</v>
          </cell>
          <cell r="J449">
            <v>1</v>
          </cell>
        </row>
        <row r="450">
          <cell r="A450">
            <v>1204</v>
          </cell>
        </row>
        <row r="450">
          <cell r="H450">
            <v>33004</v>
          </cell>
          <cell r="I450" t="str">
            <v>4阶衣服套2</v>
          </cell>
          <cell r="J450">
            <v>1</v>
          </cell>
        </row>
        <row r="451">
          <cell r="A451">
            <v>1204</v>
          </cell>
        </row>
        <row r="451">
          <cell r="H451">
            <v>34004</v>
          </cell>
          <cell r="I451" t="str">
            <v>4阶玉佩套2</v>
          </cell>
          <cell r="J451">
            <v>1</v>
          </cell>
        </row>
        <row r="452">
          <cell r="A452">
            <v>1204</v>
          </cell>
        </row>
        <row r="452">
          <cell r="H452">
            <v>35004</v>
          </cell>
          <cell r="I452" t="str">
            <v>4阶裤子套2</v>
          </cell>
          <cell r="J452">
            <v>1</v>
          </cell>
        </row>
        <row r="453">
          <cell r="A453">
            <v>1204</v>
          </cell>
        </row>
        <row r="453">
          <cell r="H453">
            <v>36004</v>
          </cell>
          <cell r="I453" t="str">
            <v>4阶鞋子套2</v>
          </cell>
          <cell r="J453">
            <v>1</v>
          </cell>
        </row>
        <row r="454">
          <cell r="A454">
            <v>1205</v>
          </cell>
        </row>
        <row r="454">
          <cell r="H454">
            <v>11105</v>
          </cell>
          <cell r="I454" t="str">
            <v>5阶剑</v>
          </cell>
          <cell r="J454">
            <v>1</v>
          </cell>
        </row>
        <row r="455">
          <cell r="A455">
            <v>1205</v>
          </cell>
        </row>
        <row r="455">
          <cell r="H455">
            <v>11205</v>
          </cell>
          <cell r="I455" t="str">
            <v>5阶弩</v>
          </cell>
          <cell r="J455">
            <v>1</v>
          </cell>
        </row>
        <row r="456">
          <cell r="A456">
            <v>1205</v>
          </cell>
        </row>
        <row r="456">
          <cell r="H456">
            <v>11305</v>
          </cell>
          <cell r="I456" t="str">
            <v>5阶扇</v>
          </cell>
          <cell r="J456">
            <v>1</v>
          </cell>
        </row>
        <row r="457">
          <cell r="A457">
            <v>1205</v>
          </cell>
        </row>
        <row r="457">
          <cell r="H457">
            <v>11405</v>
          </cell>
          <cell r="I457" t="str">
            <v>5阶刀</v>
          </cell>
          <cell r="J457">
            <v>1</v>
          </cell>
        </row>
        <row r="458">
          <cell r="A458">
            <v>1205</v>
          </cell>
        </row>
        <row r="458">
          <cell r="H458">
            <v>12005</v>
          </cell>
          <cell r="I458" t="str">
            <v>5阶戒指</v>
          </cell>
          <cell r="J458">
            <v>1</v>
          </cell>
        </row>
        <row r="459">
          <cell r="A459">
            <v>1205</v>
          </cell>
        </row>
        <row r="459">
          <cell r="H459">
            <v>13005</v>
          </cell>
          <cell r="I459" t="str">
            <v>5阶衣服</v>
          </cell>
          <cell r="J459">
            <v>1</v>
          </cell>
        </row>
        <row r="460">
          <cell r="A460">
            <v>1205</v>
          </cell>
        </row>
        <row r="460">
          <cell r="H460">
            <v>14005</v>
          </cell>
          <cell r="I460" t="str">
            <v>5阶玉佩</v>
          </cell>
          <cell r="J460">
            <v>1</v>
          </cell>
        </row>
        <row r="461">
          <cell r="A461">
            <v>1205</v>
          </cell>
        </row>
        <row r="461">
          <cell r="H461">
            <v>15005</v>
          </cell>
          <cell r="I461" t="str">
            <v>5阶裤子</v>
          </cell>
          <cell r="J461">
            <v>1</v>
          </cell>
        </row>
        <row r="462">
          <cell r="A462">
            <v>1205</v>
          </cell>
        </row>
        <row r="462">
          <cell r="H462">
            <v>16005</v>
          </cell>
          <cell r="I462" t="str">
            <v>5阶鞋子</v>
          </cell>
          <cell r="J462">
            <v>1</v>
          </cell>
        </row>
        <row r="463">
          <cell r="A463">
            <v>1205</v>
          </cell>
        </row>
        <row r="463">
          <cell r="H463">
            <v>21105</v>
          </cell>
          <cell r="I463" t="str">
            <v>5阶剑套1</v>
          </cell>
          <cell r="J463">
            <v>1</v>
          </cell>
        </row>
        <row r="464">
          <cell r="A464">
            <v>1205</v>
          </cell>
        </row>
        <row r="464">
          <cell r="H464">
            <v>21205</v>
          </cell>
          <cell r="I464" t="str">
            <v>5阶弩套1</v>
          </cell>
          <cell r="J464">
            <v>1</v>
          </cell>
        </row>
        <row r="465">
          <cell r="A465">
            <v>1205</v>
          </cell>
        </row>
        <row r="465">
          <cell r="H465">
            <v>21305</v>
          </cell>
          <cell r="I465" t="str">
            <v>5阶扇套1</v>
          </cell>
          <cell r="J465">
            <v>1</v>
          </cell>
        </row>
        <row r="466">
          <cell r="A466">
            <v>1205</v>
          </cell>
        </row>
        <row r="466">
          <cell r="H466">
            <v>21405</v>
          </cell>
          <cell r="I466" t="str">
            <v>5阶刀套1</v>
          </cell>
          <cell r="J466">
            <v>1</v>
          </cell>
        </row>
        <row r="467">
          <cell r="A467">
            <v>1205</v>
          </cell>
        </row>
        <row r="467">
          <cell r="H467">
            <v>22005</v>
          </cell>
          <cell r="I467" t="str">
            <v>5阶戒指套1</v>
          </cell>
          <cell r="J467">
            <v>1</v>
          </cell>
        </row>
        <row r="468">
          <cell r="A468">
            <v>1205</v>
          </cell>
        </row>
        <row r="468">
          <cell r="H468">
            <v>23005</v>
          </cell>
          <cell r="I468" t="str">
            <v>5阶衣服套1</v>
          </cell>
          <cell r="J468">
            <v>1</v>
          </cell>
        </row>
        <row r="469">
          <cell r="A469">
            <v>1205</v>
          </cell>
        </row>
        <row r="469">
          <cell r="H469">
            <v>24005</v>
          </cell>
          <cell r="I469" t="str">
            <v>5阶玉佩套1</v>
          </cell>
          <cell r="J469">
            <v>1</v>
          </cell>
        </row>
        <row r="470">
          <cell r="A470">
            <v>1205</v>
          </cell>
        </row>
        <row r="470">
          <cell r="H470">
            <v>25005</v>
          </cell>
          <cell r="I470" t="str">
            <v>5阶裤子套1</v>
          </cell>
          <cell r="J470">
            <v>1</v>
          </cell>
        </row>
        <row r="471">
          <cell r="A471">
            <v>1205</v>
          </cell>
        </row>
        <row r="471">
          <cell r="H471">
            <v>26005</v>
          </cell>
          <cell r="I471" t="str">
            <v>5阶鞋子套1</v>
          </cell>
          <cell r="J471">
            <v>1</v>
          </cell>
        </row>
        <row r="472">
          <cell r="A472">
            <v>1205</v>
          </cell>
        </row>
        <row r="472">
          <cell r="H472">
            <v>31105</v>
          </cell>
          <cell r="I472" t="str">
            <v>5阶剑套2</v>
          </cell>
          <cell r="J472">
            <v>1</v>
          </cell>
        </row>
        <row r="473">
          <cell r="A473">
            <v>1205</v>
          </cell>
        </row>
        <row r="473">
          <cell r="H473">
            <v>31205</v>
          </cell>
          <cell r="I473" t="str">
            <v>5阶弩套2</v>
          </cell>
          <cell r="J473">
            <v>1</v>
          </cell>
        </row>
        <row r="474">
          <cell r="A474">
            <v>1205</v>
          </cell>
        </row>
        <row r="474">
          <cell r="H474">
            <v>31305</v>
          </cell>
          <cell r="I474" t="str">
            <v>5阶扇套2</v>
          </cell>
          <cell r="J474">
            <v>1</v>
          </cell>
        </row>
        <row r="475">
          <cell r="A475">
            <v>1205</v>
          </cell>
        </row>
        <row r="475">
          <cell r="H475">
            <v>31405</v>
          </cell>
          <cell r="I475" t="str">
            <v>5阶刀套2</v>
          </cell>
          <cell r="J475">
            <v>1</v>
          </cell>
        </row>
        <row r="476">
          <cell r="A476">
            <v>1205</v>
          </cell>
        </row>
        <row r="476">
          <cell r="H476">
            <v>32005</v>
          </cell>
          <cell r="I476" t="str">
            <v>5阶戒指套2</v>
          </cell>
          <cell r="J476">
            <v>1</v>
          </cell>
        </row>
        <row r="477">
          <cell r="A477">
            <v>1205</v>
          </cell>
        </row>
        <row r="477">
          <cell r="H477">
            <v>33005</v>
          </cell>
          <cell r="I477" t="str">
            <v>5阶衣服套2</v>
          </cell>
          <cell r="J477">
            <v>1</v>
          </cell>
        </row>
        <row r="478">
          <cell r="A478">
            <v>1205</v>
          </cell>
        </row>
        <row r="478">
          <cell r="H478">
            <v>34005</v>
          </cell>
          <cell r="I478" t="str">
            <v>5阶玉佩套2</v>
          </cell>
          <cell r="J478">
            <v>1</v>
          </cell>
        </row>
        <row r="479">
          <cell r="A479">
            <v>1205</v>
          </cell>
        </row>
        <row r="479">
          <cell r="H479">
            <v>35005</v>
          </cell>
          <cell r="I479" t="str">
            <v>5阶裤子套2</v>
          </cell>
          <cell r="J479">
            <v>1</v>
          </cell>
        </row>
        <row r="480">
          <cell r="A480">
            <v>1205</v>
          </cell>
        </row>
        <row r="480">
          <cell r="H480">
            <v>36005</v>
          </cell>
          <cell r="I480" t="str">
            <v>5阶鞋子套2</v>
          </cell>
          <cell r="J480">
            <v>1</v>
          </cell>
        </row>
        <row r="481">
          <cell r="A481">
            <v>1205</v>
          </cell>
        </row>
        <row r="481">
          <cell r="H481">
            <v>11105</v>
          </cell>
          <cell r="I481" t="str">
            <v>5阶剑</v>
          </cell>
          <cell r="J481">
            <v>1</v>
          </cell>
        </row>
        <row r="482">
          <cell r="A482">
            <v>1205</v>
          </cell>
        </row>
        <row r="482">
          <cell r="H482">
            <v>11205</v>
          </cell>
          <cell r="I482" t="str">
            <v>5阶弩</v>
          </cell>
          <cell r="J482">
            <v>1</v>
          </cell>
        </row>
        <row r="483">
          <cell r="A483">
            <v>1205</v>
          </cell>
        </row>
        <row r="483">
          <cell r="H483">
            <v>11305</v>
          </cell>
          <cell r="I483" t="str">
            <v>5阶扇</v>
          </cell>
          <cell r="J483">
            <v>1</v>
          </cell>
        </row>
        <row r="484">
          <cell r="A484">
            <v>1205</v>
          </cell>
        </row>
        <row r="484">
          <cell r="H484">
            <v>11405</v>
          </cell>
          <cell r="I484" t="str">
            <v>5阶刀</v>
          </cell>
          <cell r="J484">
            <v>1</v>
          </cell>
        </row>
        <row r="485">
          <cell r="A485">
            <v>1205</v>
          </cell>
        </row>
        <row r="485">
          <cell r="H485">
            <v>12005</v>
          </cell>
          <cell r="I485" t="str">
            <v>5阶戒指</v>
          </cell>
          <cell r="J485">
            <v>1</v>
          </cell>
        </row>
        <row r="486">
          <cell r="A486">
            <v>1205</v>
          </cell>
        </row>
        <row r="486">
          <cell r="H486">
            <v>13005</v>
          </cell>
          <cell r="I486" t="str">
            <v>5阶衣服</v>
          </cell>
          <cell r="J486">
            <v>1</v>
          </cell>
        </row>
        <row r="487">
          <cell r="A487">
            <v>1205</v>
          </cell>
        </row>
        <row r="487">
          <cell r="H487">
            <v>14005</v>
          </cell>
          <cell r="I487" t="str">
            <v>5阶玉佩</v>
          </cell>
          <cell r="J487">
            <v>1</v>
          </cell>
        </row>
        <row r="488">
          <cell r="A488">
            <v>1205</v>
          </cell>
        </row>
        <row r="488">
          <cell r="H488">
            <v>15005</v>
          </cell>
          <cell r="I488" t="str">
            <v>5阶裤子</v>
          </cell>
          <cell r="J488">
            <v>1</v>
          </cell>
        </row>
        <row r="489">
          <cell r="A489">
            <v>1205</v>
          </cell>
        </row>
        <row r="489">
          <cell r="H489">
            <v>16005</v>
          </cell>
          <cell r="I489" t="str">
            <v>5阶鞋子</v>
          </cell>
          <cell r="J489">
            <v>1</v>
          </cell>
        </row>
        <row r="490">
          <cell r="A490">
            <v>1205</v>
          </cell>
        </row>
        <row r="490">
          <cell r="H490">
            <v>21105</v>
          </cell>
          <cell r="I490" t="str">
            <v>5阶剑套1</v>
          </cell>
          <cell r="J490">
            <v>1</v>
          </cell>
        </row>
        <row r="491">
          <cell r="A491">
            <v>1205</v>
          </cell>
        </row>
        <row r="491">
          <cell r="H491">
            <v>21205</v>
          </cell>
          <cell r="I491" t="str">
            <v>5阶弩套1</v>
          </cell>
          <cell r="J491">
            <v>1</v>
          </cell>
        </row>
        <row r="492">
          <cell r="A492">
            <v>1205</v>
          </cell>
        </row>
        <row r="492">
          <cell r="H492">
            <v>21305</v>
          </cell>
          <cell r="I492" t="str">
            <v>5阶扇套1</v>
          </cell>
          <cell r="J492">
            <v>1</v>
          </cell>
        </row>
        <row r="493">
          <cell r="A493">
            <v>1205</v>
          </cell>
        </row>
        <row r="493">
          <cell r="H493">
            <v>21405</v>
          </cell>
          <cell r="I493" t="str">
            <v>5阶刀套1</v>
          </cell>
          <cell r="J493">
            <v>1</v>
          </cell>
        </row>
        <row r="494">
          <cell r="A494">
            <v>1205</v>
          </cell>
        </row>
        <row r="494">
          <cell r="H494">
            <v>22005</v>
          </cell>
          <cell r="I494" t="str">
            <v>5阶戒指套1</v>
          </cell>
          <cell r="J494">
            <v>1</v>
          </cell>
        </row>
        <row r="495">
          <cell r="A495">
            <v>1205</v>
          </cell>
        </row>
        <row r="495">
          <cell r="H495">
            <v>23005</v>
          </cell>
          <cell r="I495" t="str">
            <v>5阶衣服套1</v>
          </cell>
          <cell r="J495">
            <v>1</v>
          </cell>
        </row>
        <row r="496">
          <cell r="A496">
            <v>1205</v>
          </cell>
        </row>
        <row r="496">
          <cell r="H496">
            <v>24005</v>
          </cell>
          <cell r="I496" t="str">
            <v>5阶玉佩套1</v>
          </cell>
          <cell r="J496">
            <v>1</v>
          </cell>
        </row>
        <row r="497">
          <cell r="A497">
            <v>1205</v>
          </cell>
        </row>
        <row r="497">
          <cell r="H497">
            <v>25005</v>
          </cell>
          <cell r="I497" t="str">
            <v>5阶裤子套1</v>
          </cell>
          <cell r="J497">
            <v>1</v>
          </cell>
        </row>
        <row r="498">
          <cell r="A498">
            <v>1205</v>
          </cell>
        </row>
        <row r="498">
          <cell r="H498">
            <v>26005</v>
          </cell>
          <cell r="I498" t="str">
            <v>5阶鞋子套1</v>
          </cell>
          <cell r="J498">
            <v>1</v>
          </cell>
        </row>
        <row r="499">
          <cell r="A499">
            <v>1205</v>
          </cell>
        </row>
        <row r="499">
          <cell r="H499">
            <v>31105</v>
          </cell>
          <cell r="I499" t="str">
            <v>5阶剑套2</v>
          </cell>
          <cell r="J499">
            <v>1</v>
          </cell>
        </row>
        <row r="500">
          <cell r="A500">
            <v>1205</v>
          </cell>
        </row>
        <row r="500">
          <cell r="H500">
            <v>31205</v>
          </cell>
          <cell r="I500" t="str">
            <v>5阶弩套2</v>
          </cell>
          <cell r="J500">
            <v>1</v>
          </cell>
        </row>
        <row r="501">
          <cell r="A501">
            <v>1205</v>
          </cell>
        </row>
        <row r="501">
          <cell r="H501">
            <v>31305</v>
          </cell>
          <cell r="I501" t="str">
            <v>5阶扇套2</v>
          </cell>
          <cell r="J501">
            <v>1</v>
          </cell>
        </row>
        <row r="502">
          <cell r="A502">
            <v>1205</v>
          </cell>
        </row>
        <row r="502">
          <cell r="H502">
            <v>31405</v>
          </cell>
          <cell r="I502" t="str">
            <v>5阶刀套2</v>
          </cell>
          <cell r="J502">
            <v>1</v>
          </cell>
        </row>
        <row r="503">
          <cell r="A503">
            <v>1205</v>
          </cell>
        </row>
        <row r="503">
          <cell r="H503">
            <v>32005</v>
          </cell>
          <cell r="I503" t="str">
            <v>5阶戒指套2</v>
          </cell>
          <cell r="J503">
            <v>1</v>
          </cell>
        </row>
        <row r="504">
          <cell r="A504">
            <v>1205</v>
          </cell>
        </row>
        <row r="504">
          <cell r="H504">
            <v>33005</v>
          </cell>
          <cell r="I504" t="str">
            <v>5阶衣服套2</v>
          </cell>
          <cell r="J504">
            <v>1</v>
          </cell>
        </row>
        <row r="505">
          <cell r="A505">
            <v>1205</v>
          </cell>
        </row>
        <row r="505">
          <cell r="H505">
            <v>34005</v>
          </cell>
          <cell r="I505" t="str">
            <v>5阶玉佩套2</v>
          </cell>
          <cell r="J505">
            <v>1</v>
          </cell>
        </row>
        <row r="506">
          <cell r="A506">
            <v>1205</v>
          </cell>
        </row>
        <row r="506">
          <cell r="H506">
            <v>35005</v>
          </cell>
          <cell r="I506" t="str">
            <v>5阶裤子套2</v>
          </cell>
          <cell r="J506">
            <v>1</v>
          </cell>
        </row>
        <row r="507">
          <cell r="A507">
            <v>1205</v>
          </cell>
        </row>
        <row r="507">
          <cell r="H507">
            <v>36005</v>
          </cell>
          <cell r="I507" t="str">
            <v>5阶鞋子套2</v>
          </cell>
          <cell r="J507">
            <v>1</v>
          </cell>
        </row>
        <row r="508">
          <cell r="A508">
            <v>1205</v>
          </cell>
        </row>
        <row r="508">
          <cell r="H508">
            <v>11105</v>
          </cell>
          <cell r="I508" t="str">
            <v>5阶剑</v>
          </cell>
          <cell r="J508">
            <v>1</v>
          </cell>
        </row>
        <row r="509">
          <cell r="A509">
            <v>1205</v>
          </cell>
        </row>
        <row r="509">
          <cell r="H509">
            <v>11205</v>
          </cell>
          <cell r="I509" t="str">
            <v>5阶弩</v>
          </cell>
          <cell r="J509">
            <v>1</v>
          </cell>
        </row>
        <row r="510">
          <cell r="A510">
            <v>1205</v>
          </cell>
        </row>
        <row r="510">
          <cell r="H510">
            <v>11305</v>
          </cell>
          <cell r="I510" t="str">
            <v>5阶扇</v>
          </cell>
          <cell r="J510">
            <v>1</v>
          </cell>
        </row>
        <row r="511">
          <cell r="A511">
            <v>1205</v>
          </cell>
        </row>
        <row r="511">
          <cell r="H511">
            <v>11405</v>
          </cell>
          <cell r="I511" t="str">
            <v>5阶刀</v>
          </cell>
          <cell r="J511">
            <v>1</v>
          </cell>
        </row>
        <row r="512">
          <cell r="A512">
            <v>1205</v>
          </cell>
        </row>
        <row r="512">
          <cell r="H512">
            <v>12005</v>
          </cell>
          <cell r="I512" t="str">
            <v>5阶戒指</v>
          </cell>
          <cell r="J512">
            <v>1</v>
          </cell>
        </row>
        <row r="513">
          <cell r="A513">
            <v>1205</v>
          </cell>
        </row>
        <row r="513">
          <cell r="H513">
            <v>13005</v>
          </cell>
          <cell r="I513" t="str">
            <v>5阶衣服</v>
          </cell>
          <cell r="J513">
            <v>1</v>
          </cell>
        </row>
        <row r="514">
          <cell r="A514">
            <v>1205</v>
          </cell>
        </row>
        <row r="514">
          <cell r="H514">
            <v>14005</v>
          </cell>
          <cell r="I514" t="str">
            <v>5阶玉佩</v>
          </cell>
          <cell r="J514">
            <v>1</v>
          </cell>
        </row>
        <row r="515">
          <cell r="A515">
            <v>1205</v>
          </cell>
        </row>
        <row r="515">
          <cell r="H515">
            <v>15005</v>
          </cell>
          <cell r="I515" t="str">
            <v>5阶裤子</v>
          </cell>
          <cell r="J515">
            <v>1</v>
          </cell>
        </row>
        <row r="516">
          <cell r="A516">
            <v>1205</v>
          </cell>
        </row>
        <row r="516">
          <cell r="H516">
            <v>16005</v>
          </cell>
          <cell r="I516" t="str">
            <v>5阶鞋子</v>
          </cell>
          <cell r="J516">
            <v>1</v>
          </cell>
        </row>
        <row r="517">
          <cell r="A517">
            <v>1205</v>
          </cell>
        </row>
        <row r="517">
          <cell r="H517">
            <v>21105</v>
          </cell>
          <cell r="I517" t="str">
            <v>5阶剑套1</v>
          </cell>
          <cell r="J517">
            <v>1</v>
          </cell>
        </row>
        <row r="518">
          <cell r="A518">
            <v>1205</v>
          </cell>
        </row>
        <row r="518">
          <cell r="H518">
            <v>21205</v>
          </cell>
          <cell r="I518" t="str">
            <v>5阶弩套1</v>
          </cell>
          <cell r="J518">
            <v>1</v>
          </cell>
        </row>
        <row r="519">
          <cell r="A519">
            <v>1205</v>
          </cell>
        </row>
        <row r="519">
          <cell r="H519">
            <v>21305</v>
          </cell>
          <cell r="I519" t="str">
            <v>5阶扇套1</v>
          </cell>
          <cell r="J519">
            <v>1</v>
          </cell>
        </row>
        <row r="520">
          <cell r="A520">
            <v>1205</v>
          </cell>
        </row>
        <row r="520">
          <cell r="H520">
            <v>21405</v>
          </cell>
          <cell r="I520" t="str">
            <v>5阶刀套1</v>
          </cell>
          <cell r="J520">
            <v>1</v>
          </cell>
        </row>
        <row r="521">
          <cell r="A521">
            <v>1205</v>
          </cell>
        </row>
        <row r="521">
          <cell r="H521">
            <v>22005</v>
          </cell>
          <cell r="I521" t="str">
            <v>5阶戒指套1</v>
          </cell>
          <cell r="J521">
            <v>1</v>
          </cell>
        </row>
        <row r="522">
          <cell r="A522">
            <v>1205</v>
          </cell>
        </row>
        <row r="522">
          <cell r="H522">
            <v>23005</v>
          </cell>
          <cell r="I522" t="str">
            <v>5阶衣服套1</v>
          </cell>
          <cell r="J522">
            <v>1</v>
          </cell>
        </row>
        <row r="523">
          <cell r="A523">
            <v>1205</v>
          </cell>
        </row>
        <row r="523">
          <cell r="H523">
            <v>24005</v>
          </cell>
          <cell r="I523" t="str">
            <v>5阶玉佩套1</v>
          </cell>
          <cell r="J523">
            <v>1</v>
          </cell>
        </row>
        <row r="524">
          <cell r="A524">
            <v>1205</v>
          </cell>
        </row>
        <row r="524">
          <cell r="H524">
            <v>25005</v>
          </cell>
          <cell r="I524" t="str">
            <v>5阶裤子套1</v>
          </cell>
          <cell r="J524">
            <v>1</v>
          </cell>
        </row>
        <row r="525">
          <cell r="A525">
            <v>1205</v>
          </cell>
        </row>
        <row r="525">
          <cell r="H525">
            <v>26005</v>
          </cell>
          <cell r="I525" t="str">
            <v>5阶鞋子套1</v>
          </cell>
          <cell r="J525">
            <v>1</v>
          </cell>
        </row>
        <row r="526">
          <cell r="A526">
            <v>1205</v>
          </cell>
        </row>
        <row r="526">
          <cell r="H526">
            <v>31105</v>
          </cell>
          <cell r="I526" t="str">
            <v>5阶剑套2</v>
          </cell>
          <cell r="J526">
            <v>1</v>
          </cell>
        </row>
        <row r="527">
          <cell r="A527">
            <v>1205</v>
          </cell>
        </row>
        <row r="527">
          <cell r="H527">
            <v>31205</v>
          </cell>
          <cell r="I527" t="str">
            <v>5阶弩套2</v>
          </cell>
          <cell r="J527">
            <v>1</v>
          </cell>
        </row>
        <row r="528">
          <cell r="A528">
            <v>1205</v>
          </cell>
        </row>
        <row r="528">
          <cell r="H528">
            <v>31305</v>
          </cell>
          <cell r="I528" t="str">
            <v>5阶扇套2</v>
          </cell>
          <cell r="J528">
            <v>1</v>
          </cell>
        </row>
        <row r="529">
          <cell r="A529">
            <v>1205</v>
          </cell>
        </row>
        <row r="529">
          <cell r="H529">
            <v>31405</v>
          </cell>
          <cell r="I529" t="str">
            <v>5阶刀套2</v>
          </cell>
          <cell r="J529">
            <v>1</v>
          </cell>
        </row>
        <row r="530">
          <cell r="A530">
            <v>1205</v>
          </cell>
        </row>
        <row r="530">
          <cell r="H530">
            <v>32005</v>
          </cell>
          <cell r="I530" t="str">
            <v>5阶戒指套2</v>
          </cell>
          <cell r="J530">
            <v>1</v>
          </cell>
        </row>
        <row r="531">
          <cell r="A531">
            <v>1205</v>
          </cell>
        </row>
        <row r="531">
          <cell r="H531">
            <v>33005</v>
          </cell>
          <cell r="I531" t="str">
            <v>5阶衣服套2</v>
          </cell>
          <cell r="J531">
            <v>1</v>
          </cell>
        </row>
        <row r="532">
          <cell r="A532">
            <v>1205</v>
          </cell>
        </row>
        <row r="532">
          <cell r="H532">
            <v>34005</v>
          </cell>
          <cell r="I532" t="str">
            <v>5阶玉佩套2</v>
          </cell>
          <cell r="J532">
            <v>1</v>
          </cell>
        </row>
        <row r="533">
          <cell r="A533">
            <v>1205</v>
          </cell>
        </row>
        <row r="533">
          <cell r="H533">
            <v>35005</v>
          </cell>
          <cell r="I533" t="str">
            <v>5阶裤子套2</v>
          </cell>
          <cell r="J533">
            <v>1</v>
          </cell>
        </row>
        <row r="534">
          <cell r="A534">
            <v>1205</v>
          </cell>
        </row>
        <row r="534">
          <cell r="H534">
            <v>36005</v>
          </cell>
          <cell r="I534" t="str">
            <v>5阶鞋子套2</v>
          </cell>
          <cell r="J534">
            <v>1</v>
          </cell>
        </row>
        <row r="535">
          <cell r="A535">
            <v>1206</v>
          </cell>
        </row>
        <row r="535">
          <cell r="H535">
            <v>11106</v>
          </cell>
          <cell r="I535" t="str">
            <v>6阶剑</v>
          </cell>
          <cell r="J535">
            <v>1</v>
          </cell>
        </row>
        <row r="536">
          <cell r="A536">
            <v>1206</v>
          </cell>
        </row>
        <row r="536">
          <cell r="H536">
            <v>11206</v>
          </cell>
          <cell r="I536" t="str">
            <v>6阶弩</v>
          </cell>
          <cell r="J536">
            <v>1</v>
          </cell>
        </row>
        <row r="537">
          <cell r="A537">
            <v>1206</v>
          </cell>
        </row>
        <row r="537">
          <cell r="H537">
            <v>11306</v>
          </cell>
          <cell r="I537" t="str">
            <v>6阶扇</v>
          </cell>
          <cell r="J537">
            <v>1</v>
          </cell>
        </row>
        <row r="538">
          <cell r="A538">
            <v>1206</v>
          </cell>
        </row>
        <row r="538">
          <cell r="H538">
            <v>11406</v>
          </cell>
          <cell r="I538" t="str">
            <v>6阶刀</v>
          </cell>
          <cell r="J538">
            <v>1</v>
          </cell>
        </row>
        <row r="539">
          <cell r="A539">
            <v>1206</v>
          </cell>
        </row>
        <row r="539">
          <cell r="H539">
            <v>12006</v>
          </cell>
          <cell r="I539" t="str">
            <v>6阶戒指</v>
          </cell>
          <cell r="J539">
            <v>1</v>
          </cell>
        </row>
        <row r="540">
          <cell r="A540">
            <v>1206</v>
          </cell>
        </row>
        <row r="540">
          <cell r="H540">
            <v>13006</v>
          </cell>
          <cell r="I540" t="str">
            <v>6阶衣服</v>
          </cell>
          <cell r="J540">
            <v>1</v>
          </cell>
        </row>
        <row r="541">
          <cell r="A541">
            <v>1206</v>
          </cell>
        </row>
        <row r="541">
          <cell r="H541">
            <v>14006</v>
          </cell>
          <cell r="I541" t="str">
            <v>6阶玉佩</v>
          </cell>
          <cell r="J541">
            <v>1</v>
          </cell>
        </row>
        <row r="542">
          <cell r="A542">
            <v>1206</v>
          </cell>
        </row>
        <row r="542">
          <cell r="H542">
            <v>15006</v>
          </cell>
          <cell r="I542" t="str">
            <v>6阶裤子</v>
          </cell>
          <cell r="J542">
            <v>1</v>
          </cell>
        </row>
        <row r="543">
          <cell r="A543">
            <v>1206</v>
          </cell>
        </row>
        <row r="543">
          <cell r="H543">
            <v>16006</v>
          </cell>
          <cell r="I543" t="str">
            <v>6阶鞋子</v>
          </cell>
          <cell r="J543">
            <v>1</v>
          </cell>
        </row>
        <row r="544">
          <cell r="A544">
            <v>1206</v>
          </cell>
        </row>
        <row r="544">
          <cell r="H544">
            <v>21106</v>
          </cell>
          <cell r="I544" t="str">
            <v>6阶剑套1</v>
          </cell>
          <cell r="J544">
            <v>1</v>
          </cell>
        </row>
        <row r="545">
          <cell r="A545">
            <v>1206</v>
          </cell>
        </row>
        <row r="545">
          <cell r="H545">
            <v>21206</v>
          </cell>
          <cell r="I545" t="str">
            <v>6阶弩套1</v>
          </cell>
          <cell r="J545">
            <v>1</v>
          </cell>
        </row>
        <row r="546">
          <cell r="A546">
            <v>1206</v>
          </cell>
        </row>
        <row r="546">
          <cell r="H546">
            <v>21306</v>
          </cell>
          <cell r="I546" t="str">
            <v>6阶扇套1</v>
          </cell>
          <cell r="J546">
            <v>1</v>
          </cell>
        </row>
        <row r="547">
          <cell r="A547">
            <v>1206</v>
          </cell>
        </row>
        <row r="547">
          <cell r="H547">
            <v>21406</v>
          </cell>
          <cell r="I547" t="str">
            <v>6阶刀套1</v>
          </cell>
          <cell r="J547">
            <v>1</v>
          </cell>
        </row>
        <row r="548">
          <cell r="A548">
            <v>1206</v>
          </cell>
        </row>
        <row r="548">
          <cell r="H548">
            <v>22006</v>
          </cell>
          <cell r="I548" t="str">
            <v>6阶戒指套1</v>
          </cell>
          <cell r="J548">
            <v>1</v>
          </cell>
        </row>
        <row r="549">
          <cell r="A549">
            <v>1206</v>
          </cell>
        </row>
        <row r="549">
          <cell r="H549">
            <v>23006</v>
          </cell>
          <cell r="I549" t="str">
            <v>6阶衣服套1</v>
          </cell>
          <cell r="J549">
            <v>1</v>
          </cell>
        </row>
        <row r="550">
          <cell r="A550">
            <v>1206</v>
          </cell>
        </row>
        <row r="550">
          <cell r="H550">
            <v>24006</v>
          </cell>
          <cell r="I550" t="str">
            <v>6阶玉佩套1</v>
          </cell>
          <cell r="J550">
            <v>1</v>
          </cell>
        </row>
        <row r="551">
          <cell r="A551">
            <v>1206</v>
          </cell>
        </row>
        <row r="551">
          <cell r="H551">
            <v>25006</v>
          </cell>
          <cell r="I551" t="str">
            <v>6阶裤子套1</v>
          </cell>
          <cell r="J551">
            <v>1</v>
          </cell>
        </row>
        <row r="552">
          <cell r="A552">
            <v>1206</v>
          </cell>
        </row>
        <row r="552">
          <cell r="H552">
            <v>26006</v>
          </cell>
          <cell r="I552" t="str">
            <v>6阶鞋子套1</v>
          </cell>
          <cell r="J552">
            <v>1</v>
          </cell>
        </row>
        <row r="553">
          <cell r="A553">
            <v>1206</v>
          </cell>
        </row>
        <row r="553">
          <cell r="H553">
            <v>31106</v>
          </cell>
          <cell r="I553" t="str">
            <v>6阶剑套2</v>
          </cell>
          <cell r="J553">
            <v>1</v>
          </cell>
        </row>
        <row r="554">
          <cell r="A554">
            <v>1206</v>
          </cell>
        </row>
        <row r="554">
          <cell r="H554">
            <v>31206</v>
          </cell>
          <cell r="I554" t="str">
            <v>6阶弩套2</v>
          </cell>
          <cell r="J554">
            <v>1</v>
          </cell>
        </row>
        <row r="555">
          <cell r="A555">
            <v>1206</v>
          </cell>
        </row>
        <row r="555">
          <cell r="H555">
            <v>31306</v>
          </cell>
          <cell r="I555" t="str">
            <v>6阶扇套2</v>
          </cell>
          <cell r="J555">
            <v>1</v>
          </cell>
        </row>
        <row r="556">
          <cell r="A556">
            <v>1206</v>
          </cell>
        </row>
        <row r="556">
          <cell r="H556">
            <v>31406</v>
          </cell>
          <cell r="I556" t="str">
            <v>6阶刀套2</v>
          </cell>
          <cell r="J556">
            <v>1</v>
          </cell>
        </row>
        <row r="557">
          <cell r="A557">
            <v>1206</v>
          </cell>
        </row>
        <row r="557">
          <cell r="H557">
            <v>32006</v>
          </cell>
          <cell r="I557" t="str">
            <v>6阶戒指套2</v>
          </cell>
          <cell r="J557">
            <v>1</v>
          </cell>
        </row>
        <row r="558">
          <cell r="A558">
            <v>1206</v>
          </cell>
        </row>
        <row r="558">
          <cell r="H558">
            <v>33006</v>
          </cell>
          <cell r="I558" t="str">
            <v>6阶衣服套2</v>
          </cell>
          <cell r="J558">
            <v>1</v>
          </cell>
        </row>
        <row r="559">
          <cell r="A559">
            <v>1206</v>
          </cell>
        </row>
        <row r="559">
          <cell r="H559">
            <v>34006</v>
          </cell>
          <cell r="I559" t="str">
            <v>6阶玉佩套2</v>
          </cell>
          <cell r="J559">
            <v>1</v>
          </cell>
        </row>
        <row r="560">
          <cell r="A560">
            <v>1206</v>
          </cell>
        </row>
        <row r="560">
          <cell r="H560">
            <v>35006</v>
          </cell>
          <cell r="I560" t="str">
            <v>6阶裤子套2</v>
          </cell>
          <cell r="J560">
            <v>1</v>
          </cell>
        </row>
        <row r="561">
          <cell r="A561">
            <v>1206</v>
          </cell>
        </row>
        <row r="561">
          <cell r="H561">
            <v>36006</v>
          </cell>
          <cell r="I561" t="str">
            <v>6阶鞋子套2</v>
          </cell>
          <cell r="J561">
            <v>1</v>
          </cell>
        </row>
        <row r="562">
          <cell r="A562">
            <v>1206</v>
          </cell>
        </row>
        <row r="562">
          <cell r="H562">
            <v>11106</v>
          </cell>
          <cell r="I562" t="str">
            <v>6阶剑</v>
          </cell>
          <cell r="J562">
            <v>1</v>
          </cell>
        </row>
        <row r="563">
          <cell r="A563">
            <v>1206</v>
          </cell>
        </row>
        <row r="563">
          <cell r="H563">
            <v>11206</v>
          </cell>
          <cell r="I563" t="str">
            <v>6阶弩</v>
          </cell>
          <cell r="J563">
            <v>1</v>
          </cell>
        </row>
        <row r="564">
          <cell r="A564">
            <v>1206</v>
          </cell>
        </row>
        <row r="564">
          <cell r="H564">
            <v>11306</v>
          </cell>
          <cell r="I564" t="str">
            <v>6阶扇</v>
          </cell>
          <cell r="J564">
            <v>1</v>
          </cell>
        </row>
        <row r="565">
          <cell r="A565">
            <v>1206</v>
          </cell>
        </row>
        <row r="565">
          <cell r="H565">
            <v>11406</v>
          </cell>
          <cell r="I565" t="str">
            <v>6阶刀</v>
          </cell>
          <cell r="J565">
            <v>1</v>
          </cell>
        </row>
        <row r="566">
          <cell r="A566">
            <v>1206</v>
          </cell>
        </row>
        <row r="566">
          <cell r="H566">
            <v>12006</v>
          </cell>
          <cell r="I566" t="str">
            <v>6阶戒指</v>
          </cell>
          <cell r="J566">
            <v>1</v>
          </cell>
        </row>
        <row r="567">
          <cell r="A567">
            <v>1206</v>
          </cell>
        </row>
        <row r="567">
          <cell r="H567">
            <v>13006</v>
          </cell>
          <cell r="I567" t="str">
            <v>6阶衣服</v>
          </cell>
          <cell r="J567">
            <v>1</v>
          </cell>
        </row>
        <row r="568">
          <cell r="A568">
            <v>1206</v>
          </cell>
        </row>
        <row r="568">
          <cell r="H568">
            <v>14006</v>
          </cell>
          <cell r="I568" t="str">
            <v>6阶玉佩</v>
          </cell>
          <cell r="J568">
            <v>1</v>
          </cell>
        </row>
        <row r="569">
          <cell r="A569">
            <v>1206</v>
          </cell>
        </row>
        <row r="569">
          <cell r="H569">
            <v>15006</v>
          </cell>
          <cell r="I569" t="str">
            <v>6阶裤子</v>
          </cell>
          <cell r="J569">
            <v>1</v>
          </cell>
        </row>
        <row r="570">
          <cell r="A570">
            <v>1206</v>
          </cell>
        </row>
        <row r="570">
          <cell r="H570">
            <v>16006</v>
          </cell>
          <cell r="I570" t="str">
            <v>6阶鞋子</v>
          </cell>
          <cell r="J570">
            <v>1</v>
          </cell>
        </row>
        <row r="571">
          <cell r="A571">
            <v>1206</v>
          </cell>
        </row>
        <row r="571">
          <cell r="H571">
            <v>21106</v>
          </cell>
          <cell r="I571" t="str">
            <v>6阶剑套1</v>
          </cell>
          <cell r="J571">
            <v>1</v>
          </cell>
        </row>
        <row r="572">
          <cell r="A572">
            <v>1206</v>
          </cell>
        </row>
        <row r="572">
          <cell r="H572">
            <v>21206</v>
          </cell>
          <cell r="I572" t="str">
            <v>6阶弩套1</v>
          </cell>
          <cell r="J572">
            <v>1</v>
          </cell>
        </row>
        <row r="573">
          <cell r="A573">
            <v>1206</v>
          </cell>
        </row>
        <row r="573">
          <cell r="H573">
            <v>21306</v>
          </cell>
          <cell r="I573" t="str">
            <v>6阶扇套1</v>
          </cell>
          <cell r="J573">
            <v>1</v>
          </cell>
        </row>
        <row r="574">
          <cell r="A574">
            <v>1206</v>
          </cell>
        </row>
        <row r="574">
          <cell r="H574">
            <v>21406</v>
          </cell>
          <cell r="I574" t="str">
            <v>6阶刀套1</v>
          </cell>
          <cell r="J574">
            <v>1</v>
          </cell>
        </row>
        <row r="575">
          <cell r="A575">
            <v>1206</v>
          </cell>
        </row>
        <row r="575">
          <cell r="H575">
            <v>22006</v>
          </cell>
          <cell r="I575" t="str">
            <v>6阶戒指套1</v>
          </cell>
          <cell r="J575">
            <v>1</v>
          </cell>
        </row>
        <row r="576">
          <cell r="A576">
            <v>1206</v>
          </cell>
        </row>
        <row r="576">
          <cell r="H576">
            <v>23006</v>
          </cell>
          <cell r="I576" t="str">
            <v>6阶衣服套1</v>
          </cell>
          <cell r="J576">
            <v>1</v>
          </cell>
        </row>
        <row r="577">
          <cell r="A577">
            <v>1206</v>
          </cell>
        </row>
        <row r="577">
          <cell r="H577">
            <v>24006</v>
          </cell>
          <cell r="I577" t="str">
            <v>6阶玉佩套1</v>
          </cell>
          <cell r="J577">
            <v>1</v>
          </cell>
        </row>
        <row r="578">
          <cell r="A578">
            <v>1206</v>
          </cell>
        </row>
        <row r="578">
          <cell r="H578">
            <v>25006</v>
          </cell>
          <cell r="I578" t="str">
            <v>6阶裤子套1</v>
          </cell>
          <cell r="J578">
            <v>1</v>
          </cell>
        </row>
        <row r="579">
          <cell r="A579">
            <v>1206</v>
          </cell>
        </row>
        <row r="579">
          <cell r="H579">
            <v>26006</v>
          </cell>
          <cell r="I579" t="str">
            <v>6阶鞋子套1</v>
          </cell>
          <cell r="J579">
            <v>1</v>
          </cell>
        </row>
        <row r="580">
          <cell r="A580">
            <v>1206</v>
          </cell>
        </row>
        <row r="580">
          <cell r="H580">
            <v>31106</v>
          </cell>
          <cell r="I580" t="str">
            <v>6阶剑套2</v>
          </cell>
          <cell r="J580">
            <v>1</v>
          </cell>
        </row>
        <row r="581">
          <cell r="A581">
            <v>1206</v>
          </cell>
        </row>
        <row r="581">
          <cell r="H581">
            <v>31206</v>
          </cell>
          <cell r="I581" t="str">
            <v>6阶弩套2</v>
          </cell>
          <cell r="J581">
            <v>1</v>
          </cell>
        </row>
        <row r="582">
          <cell r="A582">
            <v>1206</v>
          </cell>
        </row>
        <row r="582">
          <cell r="H582">
            <v>31306</v>
          </cell>
          <cell r="I582" t="str">
            <v>6阶扇套2</v>
          </cell>
          <cell r="J582">
            <v>1</v>
          </cell>
        </row>
        <row r="583">
          <cell r="A583">
            <v>1206</v>
          </cell>
        </row>
        <row r="583">
          <cell r="H583">
            <v>31406</v>
          </cell>
          <cell r="I583" t="str">
            <v>6阶刀套2</v>
          </cell>
          <cell r="J583">
            <v>1</v>
          </cell>
        </row>
        <row r="584">
          <cell r="A584">
            <v>1206</v>
          </cell>
        </row>
        <row r="584">
          <cell r="H584">
            <v>32006</v>
          </cell>
          <cell r="I584" t="str">
            <v>6阶戒指套2</v>
          </cell>
          <cell r="J584">
            <v>1</v>
          </cell>
        </row>
        <row r="585">
          <cell r="A585">
            <v>1206</v>
          </cell>
        </row>
        <row r="585">
          <cell r="H585">
            <v>33006</v>
          </cell>
          <cell r="I585" t="str">
            <v>6阶衣服套2</v>
          </cell>
          <cell r="J585">
            <v>1</v>
          </cell>
        </row>
        <row r="586">
          <cell r="A586">
            <v>1206</v>
          </cell>
        </row>
        <row r="586">
          <cell r="H586">
            <v>34006</v>
          </cell>
          <cell r="I586" t="str">
            <v>6阶玉佩套2</v>
          </cell>
          <cell r="J586">
            <v>1</v>
          </cell>
        </row>
        <row r="587">
          <cell r="A587">
            <v>1206</v>
          </cell>
        </row>
        <row r="587">
          <cell r="H587">
            <v>35006</v>
          </cell>
          <cell r="I587" t="str">
            <v>6阶裤子套2</v>
          </cell>
          <cell r="J587">
            <v>1</v>
          </cell>
        </row>
        <row r="588">
          <cell r="A588">
            <v>1206</v>
          </cell>
        </row>
        <row r="588">
          <cell r="H588">
            <v>36006</v>
          </cell>
          <cell r="I588" t="str">
            <v>6阶鞋子套2</v>
          </cell>
          <cell r="J588">
            <v>1</v>
          </cell>
        </row>
        <row r="589">
          <cell r="A589">
            <v>1206</v>
          </cell>
        </row>
        <row r="589">
          <cell r="H589">
            <v>11106</v>
          </cell>
          <cell r="I589" t="str">
            <v>6阶剑</v>
          </cell>
          <cell r="J589">
            <v>1</v>
          </cell>
        </row>
        <row r="590">
          <cell r="A590">
            <v>1206</v>
          </cell>
        </row>
        <row r="590">
          <cell r="H590">
            <v>11206</v>
          </cell>
          <cell r="I590" t="str">
            <v>6阶弩</v>
          </cell>
          <cell r="J590">
            <v>1</v>
          </cell>
        </row>
        <row r="591">
          <cell r="A591">
            <v>1206</v>
          </cell>
        </row>
        <row r="591">
          <cell r="H591">
            <v>11306</v>
          </cell>
          <cell r="I591" t="str">
            <v>6阶扇</v>
          </cell>
          <cell r="J591">
            <v>1</v>
          </cell>
        </row>
        <row r="592">
          <cell r="A592">
            <v>1206</v>
          </cell>
        </row>
        <row r="592">
          <cell r="H592">
            <v>11406</v>
          </cell>
          <cell r="I592" t="str">
            <v>6阶刀</v>
          </cell>
          <cell r="J592">
            <v>1</v>
          </cell>
        </row>
        <row r="593">
          <cell r="A593">
            <v>1206</v>
          </cell>
        </row>
        <row r="593">
          <cell r="H593">
            <v>12006</v>
          </cell>
          <cell r="I593" t="str">
            <v>6阶戒指</v>
          </cell>
          <cell r="J593">
            <v>1</v>
          </cell>
        </row>
        <row r="594">
          <cell r="A594">
            <v>1206</v>
          </cell>
        </row>
        <row r="594">
          <cell r="H594">
            <v>13006</v>
          </cell>
          <cell r="I594" t="str">
            <v>6阶衣服</v>
          </cell>
          <cell r="J594">
            <v>1</v>
          </cell>
        </row>
        <row r="595">
          <cell r="A595">
            <v>1206</v>
          </cell>
        </row>
        <row r="595">
          <cell r="H595">
            <v>14006</v>
          </cell>
          <cell r="I595" t="str">
            <v>6阶玉佩</v>
          </cell>
          <cell r="J595">
            <v>1</v>
          </cell>
        </row>
        <row r="596">
          <cell r="A596">
            <v>1206</v>
          </cell>
        </row>
        <row r="596">
          <cell r="H596">
            <v>15006</v>
          </cell>
          <cell r="I596" t="str">
            <v>6阶裤子</v>
          </cell>
          <cell r="J596">
            <v>1</v>
          </cell>
        </row>
        <row r="597">
          <cell r="A597">
            <v>1206</v>
          </cell>
        </row>
        <row r="597">
          <cell r="H597">
            <v>16006</v>
          </cell>
          <cell r="I597" t="str">
            <v>6阶鞋子</v>
          </cell>
          <cell r="J597">
            <v>1</v>
          </cell>
        </row>
        <row r="598">
          <cell r="A598">
            <v>1206</v>
          </cell>
        </row>
        <row r="598">
          <cell r="H598">
            <v>21106</v>
          </cell>
          <cell r="I598" t="str">
            <v>6阶剑套1</v>
          </cell>
          <cell r="J598">
            <v>1</v>
          </cell>
        </row>
        <row r="599">
          <cell r="A599">
            <v>1206</v>
          </cell>
        </row>
        <row r="599">
          <cell r="H599">
            <v>21206</v>
          </cell>
          <cell r="I599" t="str">
            <v>6阶弩套1</v>
          </cell>
          <cell r="J599">
            <v>1</v>
          </cell>
        </row>
        <row r="600">
          <cell r="A600">
            <v>1206</v>
          </cell>
        </row>
        <row r="600">
          <cell r="H600">
            <v>21306</v>
          </cell>
          <cell r="I600" t="str">
            <v>6阶扇套1</v>
          </cell>
          <cell r="J600">
            <v>1</v>
          </cell>
        </row>
        <row r="601">
          <cell r="A601">
            <v>1206</v>
          </cell>
        </row>
        <row r="601">
          <cell r="H601">
            <v>21406</v>
          </cell>
          <cell r="I601" t="str">
            <v>6阶刀套1</v>
          </cell>
          <cell r="J601">
            <v>1</v>
          </cell>
        </row>
        <row r="602">
          <cell r="A602">
            <v>1206</v>
          </cell>
        </row>
        <row r="602">
          <cell r="H602">
            <v>22006</v>
          </cell>
          <cell r="I602" t="str">
            <v>6阶戒指套1</v>
          </cell>
          <cell r="J602">
            <v>1</v>
          </cell>
        </row>
        <row r="603">
          <cell r="A603">
            <v>1206</v>
          </cell>
        </row>
        <row r="603">
          <cell r="H603">
            <v>23006</v>
          </cell>
          <cell r="I603" t="str">
            <v>6阶衣服套1</v>
          </cell>
          <cell r="J603">
            <v>1</v>
          </cell>
        </row>
        <row r="604">
          <cell r="A604">
            <v>1206</v>
          </cell>
        </row>
        <row r="604">
          <cell r="H604">
            <v>24006</v>
          </cell>
          <cell r="I604" t="str">
            <v>6阶玉佩套1</v>
          </cell>
          <cell r="J604">
            <v>1</v>
          </cell>
        </row>
        <row r="605">
          <cell r="A605">
            <v>1206</v>
          </cell>
        </row>
        <row r="605">
          <cell r="H605">
            <v>25006</v>
          </cell>
          <cell r="I605" t="str">
            <v>6阶裤子套1</v>
          </cell>
          <cell r="J605">
            <v>1</v>
          </cell>
        </row>
        <row r="606">
          <cell r="A606">
            <v>1206</v>
          </cell>
        </row>
        <row r="606">
          <cell r="H606">
            <v>26006</v>
          </cell>
          <cell r="I606" t="str">
            <v>6阶鞋子套1</v>
          </cell>
          <cell r="J606">
            <v>1</v>
          </cell>
        </row>
        <row r="607">
          <cell r="A607">
            <v>1206</v>
          </cell>
        </row>
        <row r="607">
          <cell r="H607">
            <v>31106</v>
          </cell>
          <cell r="I607" t="str">
            <v>6阶剑套2</v>
          </cell>
          <cell r="J607">
            <v>1</v>
          </cell>
        </row>
        <row r="608">
          <cell r="A608">
            <v>1206</v>
          </cell>
        </row>
        <row r="608">
          <cell r="H608">
            <v>31206</v>
          </cell>
          <cell r="I608" t="str">
            <v>6阶弩套2</v>
          </cell>
          <cell r="J608">
            <v>1</v>
          </cell>
        </row>
        <row r="609">
          <cell r="A609">
            <v>1206</v>
          </cell>
        </row>
        <row r="609">
          <cell r="H609">
            <v>31306</v>
          </cell>
          <cell r="I609" t="str">
            <v>6阶扇套2</v>
          </cell>
          <cell r="J609">
            <v>1</v>
          </cell>
        </row>
        <row r="610">
          <cell r="A610">
            <v>1206</v>
          </cell>
        </row>
        <row r="610">
          <cell r="H610">
            <v>31406</v>
          </cell>
          <cell r="I610" t="str">
            <v>6阶刀套2</v>
          </cell>
          <cell r="J610">
            <v>1</v>
          </cell>
        </row>
        <row r="611">
          <cell r="A611">
            <v>1206</v>
          </cell>
        </row>
        <row r="611">
          <cell r="H611">
            <v>32006</v>
          </cell>
          <cell r="I611" t="str">
            <v>6阶戒指套2</v>
          </cell>
          <cell r="J611">
            <v>1</v>
          </cell>
        </row>
        <row r="612">
          <cell r="A612">
            <v>1206</v>
          </cell>
        </row>
        <row r="612">
          <cell r="H612">
            <v>33006</v>
          </cell>
          <cell r="I612" t="str">
            <v>6阶衣服套2</v>
          </cell>
          <cell r="J612">
            <v>1</v>
          </cell>
        </row>
        <row r="613">
          <cell r="A613">
            <v>1206</v>
          </cell>
        </row>
        <row r="613">
          <cell r="H613">
            <v>34006</v>
          </cell>
          <cell r="I613" t="str">
            <v>6阶玉佩套2</v>
          </cell>
          <cell r="J613">
            <v>1</v>
          </cell>
        </row>
        <row r="614">
          <cell r="A614">
            <v>1206</v>
          </cell>
        </row>
        <row r="614">
          <cell r="H614">
            <v>35006</v>
          </cell>
          <cell r="I614" t="str">
            <v>6阶裤子套2</v>
          </cell>
          <cell r="J614">
            <v>1</v>
          </cell>
        </row>
        <row r="615">
          <cell r="A615">
            <v>1206</v>
          </cell>
        </row>
        <row r="615">
          <cell r="H615">
            <v>36006</v>
          </cell>
          <cell r="I615" t="str">
            <v>6阶鞋子套2</v>
          </cell>
          <cell r="J615">
            <v>1</v>
          </cell>
        </row>
        <row r="616">
          <cell r="A616">
            <v>1207</v>
          </cell>
        </row>
        <row r="616">
          <cell r="H616">
            <v>11107</v>
          </cell>
          <cell r="I616" t="str">
            <v>7阶剑</v>
          </cell>
          <cell r="J616">
            <v>1</v>
          </cell>
        </row>
        <row r="617">
          <cell r="A617">
            <v>1207</v>
          </cell>
        </row>
        <row r="617">
          <cell r="H617">
            <v>11207</v>
          </cell>
          <cell r="I617" t="str">
            <v>7阶弩</v>
          </cell>
          <cell r="J617">
            <v>1</v>
          </cell>
        </row>
        <row r="618">
          <cell r="A618">
            <v>1207</v>
          </cell>
        </row>
        <row r="618">
          <cell r="H618">
            <v>11307</v>
          </cell>
          <cell r="I618" t="str">
            <v>7阶扇</v>
          </cell>
          <cell r="J618">
            <v>1</v>
          </cell>
        </row>
        <row r="619">
          <cell r="A619">
            <v>1207</v>
          </cell>
        </row>
        <row r="619">
          <cell r="H619">
            <v>11407</v>
          </cell>
          <cell r="I619" t="str">
            <v>7阶刀</v>
          </cell>
          <cell r="J619">
            <v>1</v>
          </cell>
        </row>
        <row r="620">
          <cell r="A620">
            <v>1207</v>
          </cell>
        </row>
        <row r="620">
          <cell r="H620">
            <v>12007</v>
          </cell>
          <cell r="I620" t="str">
            <v>7阶戒指</v>
          </cell>
          <cell r="J620">
            <v>1</v>
          </cell>
        </row>
        <row r="621">
          <cell r="A621">
            <v>1207</v>
          </cell>
        </row>
        <row r="621">
          <cell r="H621">
            <v>13007</v>
          </cell>
          <cell r="I621" t="str">
            <v>7阶衣服</v>
          </cell>
          <cell r="J621">
            <v>1</v>
          </cell>
        </row>
        <row r="622">
          <cell r="A622">
            <v>1207</v>
          </cell>
        </row>
        <row r="622">
          <cell r="H622">
            <v>14007</v>
          </cell>
          <cell r="I622" t="str">
            <v>7阶玉佩</v>
          </cell>
          <cell r="J622">
            <v>1</v>
          </cell>
        </row>
        <row r="623">
          <cell r="A623">
            <v>1207</v>
          </cell>
        </row>
        <row r="623">
          <cell r="H623">
            <v>15007</v>
          </cell>
          <cell r="I623" t="str">
            <v>7阶裤子</v>
          </cell>
          <cell r="J623">
            <v>1</v>
          </cell>
        </row>
        <row r="624">
          <cell r="A624">
            <v>1207</v>
          </cell>
        </row>
        <row r="624">
          <cell r="H624">
            <v>16007</v>
          </cell>
          <cell r="I624" t="str">
            <v>7阶鞋子</v>
          </cell>
          <cell r="J624">
            <v>1</v>
          </cell>
        </row>
        <row r="625">
          <cell r="A625">
            <v>1207</v>
          </cell>
        </row>
        <row r="625">
          <cell r="H625">
            <v>21107</v>
          </cell>
          <cell r="I625" t="str">
            <v>7阶剑套1</v>
          </cell>
          <cell r="J625">
            <v>1</v>
          </cell>
        </row>
        <row r="626">
          <cell r="A626">
            <v>1207</v>
          </cell>
        </row>
        <row r="626">
          <cell r="H626">
            <v>21207</v>
          </cell>
          <cell r="I626" t="str">
            <v>7阶弩套1</v>
          </cell>
          <cell r="J626">
            <v>1</v>
          </cell>
        </row>
        <row r="627">
          <cell r="A627">
            <v>1207</v>
          </cell>
        </row>
        <row r="627">
          <cell r="H627">
            <v>21307</v>
          </cell>
          <cell r="I627" t="str">
            <v>7阶扇套1</v>
          </cell>
          <cell r="J627">
            <v>1</v>
          </cell>
        </row>
        <row r="628">
          <cell r="A628">
            <v>1207</v>
          </cell>
        </row>
        <row r="628">
          <cell r="H628">
            <v>21407</v>
          </cell>
          <cell r="I628" t="str">
            <v>7阶刀套1</v>
          </cell>
          <cell r="J628">
            <v>1</v>
          </cell>
        </row>
        <row r="629">
          <cell r="A629">
            <v>1207</v>
          </cell>
        </row>
        <row r="629">
          <cell r="H629">
            <v>22007</v>
          </cell>
          <cell r="I629" t="str">
            <v>7阶戒指套1</v>
          </cell>
          <cell r="J629">
            <v>1</v>
          </cell>
        </row>
        <row r="630">
          <cell r="A630">
            <v>1207</v>
          </cell>
        </row>
        <row r="630">
          <cell r="H630">
            <v>23007</v>
          </cell>
          <cell r="I630" t="str">
            <v>7阶衣服套1</v>
          </cell>
          <cell r="J630">
            <v>1</v>
          </cell>
        </row>
        <row r="631">
          <cell r="A631">
            <v>1207</v>
          </cell>
        </row>
        <row r="631">
          <cell r="H631">
            <v>24007</v>
          </cell>
          <cell r="I631" t="str">
            <v>7阶玉佩套1</v>
          </cell>
          <cell r="J631">
            <v>1</v>
          </cell>
        </row>
        <row r="632">
          <cell r="A632">
            <v>1207</v>
          </cell>
        </row>
        <row r="632">
          <cell r="H632">
            <v>25007</v>
          </cell>
          <cell r="I632" t="str">
            <v>7阶裤子套1</v>
          </cell>
          <cell r="J632">
            <v>1</v>
          </cell>
        </row>
        <row r="633">
          <cell r="A633">
            <v>1207</v>
          </cell>
        </row>
        <row r="633">
          <cell r="H633">
            <v>26007</v>
          </cell>
          <cell r="I633" t="str">
            <v>7阶鞋子套1</v>
          </cell>
          <cell r="J633">
            <v>1</v>
          </cell>
        </row>
        <row r="634">
          <cell r="A634">
            <v>1207</v>
          </cell>
        </row>
        <row r="634">
          <cell r="H634">
            <v>31107</v>
          </cell>
          <cell r="I634" t="str">
            <v>7阶剑套2</v>
          </cell>
          <cell r="J634">
            <v>1</v>
          </cell>
        </row>
        <row r="635">
          <cell r="A635">
            <v>1207</v>
          </cell>
        </row>
        <row r="635">
          <cell r="H635">
            <v>31207</v>
          </cell>
          <cell r="I635" t="str">
            <v>7阶弩套2</v>
          </cell>
          <cell r="J635">
            <v>1</v>
          </cell>
        </row>
        <row r="636">
          <cell r="A636">
            <v>1207</v>
          </cell>
        </row>
        <row r="636">
          <cell r="H636">
            <v>31307</v>
          </cell>
          <cell r="I636" t="str">
            <v>7阶扇套2</v>
          </cell>
          <cell r="J636">
            <v>1</v>
          </cell>
        </row>
        <row r="637">
          <cell r="A637">
            <v>1207</v>
          </cell>
        </row>
        <row r="637">
          <cell r="H637">
            <v>31407</v>
          </cell>
          <cell r="I637" t="str">
            <v>7阶刀套2</v>
          </cell>
          <cell r="J637">
            <v>1</v>
          </cell>
        </row>
        <row r="638">
          <cell r="A638">
            <v>1207</v>
          </cell>
        </row>
        <row r="638">
          <cell r="H638">
            <v>32007</v>
          </cell>
          <cell r="I638" t="str">
            <v>7阶戒指套2</v>
          </cell>
          <cell r="J638">
            <v>1</v>
          </cell>
        </row>
        <row r="639">
          <cell r="A639">
            <v>1207</v>
          </cell>
        </row>
        <row r="639">
          <cell r="H639">
            <v>33007</v>
          </cell>
          <cell r="I639" t="str">
            <v>7阶衣服套2</v>
          </cell>
          <cell r="J639">
            <v>1</v>
          </cell>
        </row>
        <row r="640">
          <cell r="A640">
            <v>1207</v>
          </cell>
        </row>
        <row r="640">
          <cell r="H640">
            <v>34007</v>
          </cell>
          <cell r="I640" t="str">
            <v>7阶玉佩套2</v>
          </cell>
          <cell r="J640">
            <v>1</v>
          </cell>
        </row>
        <row r="641">
          <cell r="A641">
            <v>1207</v>
          </cell>
        </row>
        <row r="641">
          <cell r="H641">
            <v>35007</v>
          </cell>
          <cell r="I641" t="str">
            <v>7阶裤子套2</v>
          </cell>
          <cell r="J641">
            <v>1</v>
          </cell>
        </row>
        <row r="642">
          <cell r="A642">
            <v>1207</v>
          </cell>
        </row>
        <row r="642">
          <cell r="H642">
            <v>36007</v>
          </cell>
          <cell r="I642" t="str">
            <v>7阶鞋子套2</v>
          </cell>
          <cell r="J642">
            <v>1</v>
          </cell>
        </row>
        <row r="643">
          <cell r="A643">
            <v>1207</v>
          </cell>
        </row>
        <row r="643">
          <cell r="H643">
            <v>11107</v>
          </cell>
          <cell r="I643" t="str">
            <v>7阶剑</v>
          </cell>
          <cell r="J643">
            <v>1</v>
          </cell>
        </row>
        <row r="644">
          <cell r="A644">
            <v>1207</v>
          </cell>
        </row>
        <row r="644">
          <cell r="H644">
            <v>11207</v>
          </cell>
          <cell r="I644" t="str">
            <v>7阶弩</v>
          </cell>
          <cell r="J644">
            <v>1</v>
          </cell>
        </row>
        <row r="645">
          <cell r="A645">
            <v>1207</v>
          </cell>
        </row>
        <row r="645">
          <cell r="H645">
            <v>11307</v>
          </cell>
          <cell r="I645" t="str">
            <v>7阶扇</v>
          </cell>
          <cell r="J645">
            <v>1</v>
          </cell>
        </row>
        <row r="646">
          <cell r="A646">
            <v>1207</v>
          </cell>
        </row>
        <row r="646">
          <cell r="H646">
            <v>11407</v>
          </cell>
          <cell r="I646" t="str">
            <v>7阶刀</v>
          </cell>
          <cell r="J646">
            <v>1</v>
          </cell>
        </row>
        <row r="647">
          <cell r="A647">
            <v>1207</v>
          </cell>
        </row>
        <row r="647">
          <cell r="H647">
            <v>12007</v>
          </cell>
          <cell r="I647" t="str">
            <v>7阶戒指</v>
          </cell>
          <cell r="J647">
            <v>1</v>
          </cell>
        </row>
        <row r="648">
          <cell r="A648">
            <v>1207</v>
          </cell>
        </row>
        <row r="648">
          <cell r="H648">
            <v>13007</v>
          </cell>
          <cell r="I648" t="str">
            <v>7阶衣服</v>
          </cell>
          <cell r="J648">
            <v>1</v>
          </cell>
        </row>
        <row r="649">
          <cell r="A649">
            <v>1207</v>
          </cell>
        </row>
        <row r="649">
          <cell r="H649">
            <v>14007</v>
          </cell>
          <cell r="I649" t="str">
            <v>7阶玉佩</v>
          </cell>
          <cell r="J649">
            <v>1</v>
          </cell>
        </row>
        <row r="650">
          <cell r="A650">
            <v>1207</v>
          </cell>
        </row>
        <row r="650">
          <cell r="H650">
            <v>15007</v>
          </cell>
          <cell r="I650" t="str">
            <v>7阶裤子</v>
          </cell>
          <cell r="J650">
            <v>1</v>
          </cell>
        </row>
        <row r="651">
          <cell r="A651">
            <v>1207</v>
          </cell>
        </row>
        <row r="651">
          <cell r="H651">
            <v>16007</v>
          </cell>
          <cell r="I651" t="str">
            <v>7阶鞋子</v>
          </cell>
          <cell r="J651">
            <v>1</v>
          </cell>
        </row>
        <row r="652">
          <cell r="A652">
            <v>1207</v>
          </cell>
        </row>
        <row r="652">
          <cell r="H652">
            <v>21107</v>
          </cell>
          <cell r="I652" t="str">
            <v>7阶剑套1</v>
          </cell>
          <cell r="J652">
            <v>1</v>
          </cell>
        </row>
        <row r="653">
          <cell r="A653">
            <v>1207</v>
          </cell>
        </row>
        <row r="653">
          <cell r="H653">
            <v>21207</v>
          </cell>
          <cell r="I653" t="str">
            <v>7阶弩套1</v>
          </cell>
          <cell r="J653">
            <v>1</v>
          </cell>
        </row>
        <row r="654">
          <cell r="A654">
            <v>1207</v>
          </cell>
        </row>
        <row r="654">
          <cell r="H654">
            <v>21307</v>
          </cell>
          <cell r="I654" t="str">
            <v>7阶扇套1</v>
          </cell>
          <cell r="J654">
            <v>1</v>
          </cell>
        </row>
        <row r="655">
          <cell r="A655">
            <v>1207</v>
          </cell>
        </row>
        <row r="655">
          <cell r="H655">
            <v>21407</v>
          </cell>
          <cell r="I655" t="str">
            <v>7阶刀套1</v>
          </cell>
          <cell r="J655">
            <v>1</v>
          </cell>
        </row>
        <row r="656">
          <cell r="A656">
            <v>1207</v>
          </cell>
        </row>
        <row r="656">
          <cell r="H656">
            <v>22007</v>
          </cell>
          <cell r="I656" t="str">
            <v>7阶戒指套1</v>
          </cell>
          <cell r="J656">
            <v>1</v>
          </cell>
        </row>
        <row r="657">
          <cell r="A657">
            <v>1207</v>
          </cell>
        </row>
        <row r="657">
          <cell r="H657">
            <v>23007</v>
          </cell>
          <cell r="I657" t="str">
            <v>7阶衣服套1</v>
          </cell>
          <cell r="J657">
            <v>1</v>
          </cell>
        </row>
        <row r="658">
          <cell r="A658">
            <v>1207</v>
          </cell>
        </row>
        <row r="658">
          <cell r="H658">
            <v>24007</v>
          </cell>
          <cell r="I658" t="str">
            <v>7阶玉佩套1</v>
          </cell>
          <cell r="J658">
            <v>1</v>
          </cell>
        </row>
        <row r="659">
          <cell r="A659">
            <v>1207</v>
          </cell>
        </row>
        <row r="659">
          <cell r="H659">
            <v>25007</v>
          </cell>
          <cell r="I659" t="str">
            <v>7阶裤子套1</v>
          </cell>
          <cell r="J659">
            <v>1</v>
          </cell>
        </row>
        <row r="660">
          <cell r="A660">
            <v>1207</v>
          </cell>
        </row>
        <row r="660">
          <cell r="H660">
            <v>26007</v>
          </cell>
          <cell r="I660" t="str">
            <v>7阶鞋子套1</v>
          </cell>
          <cell r="J660">
            <v>1</v>
          </cell>
        </row>
        <row r="661">
          <cell r="A661">
            <v>1207</v>
          </cell>
        </row>
        <row r="661">
          <cell r="H661">
            <v>31107</v>
          </cell>
          <cell r="I661" t="str">
            <v>7阶剑套2</v>
          </cell>
          <cell r="J661">
            <v>1</v>
          </cell>
        </row>
        <row r="662">
          <cell r="A662">
            <v>1207</v>
          </cell>
        </row>
        <row r="662">
          <cell r="H662">
            <v>31207</v>
          </cell>
          <cell r="I662" t="str">
            <v>7阶弩套2</v>
          </cell>
          <cell r="J662">
            <v>1</v>
          </cell>
        </row>
        <row r="663">
          <cell r="A663">
            <v>1207</v>
          </cell>
        </row>
        <row r="663">
          <cell r="H663">
            <v>31307</v>
          </cell>
          <cell r="I663" t="str">
            <v>7阶扇套2</v>
          </cell>
          <cell r="J663">
            <v>1</v>
          </cell>
        </row>
        <row r="664">
          <cell r="A664">
            <v>1207</v>
          </cell>
        </row>
        <row r="664">
          <cell r="H664">
            <v>31407</v>
          </cell>
          <cell r="I664" t="str">
            <v>7阶刀套2</v>
          </cell>
          <cell r="J664">
            <v>1</v>
          </cell>
        </row>
        <row r="665">
          <cell r="A665">
            <v>1207</v>
          </cell>
        </row>
        <row r="665">
          <cell r="H665">
            <v>32007</v>
          </cell>
          <cell r="I665" t="str">
            <v>7阶戒指套2</v>
          </cell>
          <cell r="J665">
            <v>1</v>
          </cell>
        </row>
        <row r="666">
          <cell r="A666">
            <v>1207</v>
          </cell>
        </row>
        <row r="666">
          <cell r="H666">
            <v>33007</v>
          </cell>
          <cell r="I666" t="str">
            <v>7阶衣服套2</v>
          </cell>
          <cell r="J666">
            <v>1</v>
          </cell>
        </row>
        <row r="667">
          <cell r="A667">
            <v>1207</v>
          </cell>
        </row>
        <row r="667">
          <cell r="H667">
            <v>34007</v>
          </cell>
          <cell r="I667" t="str">
            <v>7阶玉佩套2</v>
          </cell>
          <cell r="J667">
            <v>1</v>
          </cell>
        </row>
        <row r="668">
          <cell r="A668">
            <v>1207</v>
          </cell>
        </row>
        <row r="668">
          <cell r="H668">
            <v>35007</v>
          </cell>
          <cell r="I668" t="str">
            <v>7阶裤子套2</v>
          </cell>
          <cell r="J668">
            <v>1</v>
          </cell>
        </row>
        <row r="669">
          <cell r="A669">
            <v>1207</v>
          </cell>
        </row>
        <row r="669">
          <cell r="H669">
            <v>36007</v>
          </cell>
          <cell r="I669" t="str">
            <v>7阶鞋子套2</v>
          </cell>
          <cell r="J669">
            <v>1</v>
          </cell>
        </row>
        <row r="670">
          <cell r="A670">
            <v>1207</v>
          </cell>
        </row>
        <row r="670">
          <cell r="H670">
            <v>11107</v>
          </cell>
          <cell r="I670" t="str">
            <v>7阶剑</v>
          </cell>
          <cell r="J670">
            <v>1</v>
          </cell>
        </row>
        <row r="671">
          <cell r="A671">
            <v>1207</v>
          </cell>
        </row>
        <row r="671">
          <cell r="H671">
            <v>11207</v>
          </cell>
          <cell r="I671" t="str">
            <v>7阶弩</v>
          </cell>
          <cell r="J671">
            <v>1</v>
          </cell>
        </row>
        <row r="672">
          <cell r="A672">
            <v>1207</v>
          </cell>
        </row>
        <row r="672">
          <cell r="H672">
            <v>11307</v>
          </cell>
          <cell r="I672" t="str">
            <v>7阶扇</v>
          </cell>
          <cell r="J672">
            <v>1</v>
          </cell>
        </row>
        <row r="673">
          <cell r="A673">
            <v>1207</v>
          </cell>
        </row>
        <row r="673">
          <cell r="H673">
            <v>11407</v>
          </cell>
          <cell r="I673" t="str">
            <v>7阶刀</v>
          </cell>
          <cell r="J673">
            <v>1</v>
          </cell>
        </row>
        <row r="674">
          <cell r="A674">
            <v>1207</v>
          </cell>
        </row>
        <row r="674">
          <cell r="H674">
            <v>12007</v>
          </cell>
          <cell r="I674" t="str">
            <v>7阶戒指</v>
          </cell>
          <cell r="J674">
            <v>1</v>
          </cell>
        </row>
        <row r="675">
          <cell r="A675">
            <v>1207</v>
          </cell>
        </row>
        <row r="675">
          <cell r="H675">
            <v>13007</v>
          </cell>
          <cell r="I675" t="str">
            <v>7阶衣服</v>
          </cell>
          <cell r="J675">
            <v>1</v>
          </cell>
        </row>
        <row r="676">
          <cell r="A676">
            <v>1207</v>
          </cell>
        </row>
        <row r="676">
          <cell r="H676">
            <v>14007</v>
          </cell>
          <cell r="I676" t="str">
            <v>7阶玉佩</v>
          </cell>
          <cell r="J676">
            <v>1</v>
          </cell>
        </row>
        <row r="677">
          <cell r="A677">
            <v>1207</v>
          </cell>
        </row>
        <row r="677">
          <cell r="H677">
            <v>15007</v>
          </cell>
          <cell r="I677" t="str">
            <v>7阶裤子</v>
          </cell>
          <cell r="J677">
            <v>1</v>
          </cell>
        </row>
        <row r="678">
          <cell r="A678">
            <v>1207</v>
          </cell>
        </row>
        <row r="678">
          <cell r="H678">
            <v>16007</v>
          </cell>
          <cell r="I678" t="str">
            <v>7阶鞋子</v>
          </cell>
          <cell r="J678">
            <v>1</v>
          </cell>
        </row>
        <row r="679">
          <cell r="A679">
            <v>1207</v>
          </cell>
        </row>
        <row r="679">
          <cell r="H679">
            <v>21107</v>
          </cell>
          <cell r="I679" t="str">
            <v>7阶剑套1</v>
          </cell>
          <cell r="J679">
            <v>1</v>
          </cell>
        </row>
        <row r="680">
          <cell r="A680">
            <v>1207</v>
          </cell>
        </row>
        <row r="680">
          <cell r="H680">
            <v>21207</v>
          </cell>
          <cell r="I680" t="str">
            <v>7阶弩套1</v>
          </cell>
          <cell r="J680">
            <v>1</v>
          </cell>
        </row>
        <row r="681">
          <cell r="A681">
            <v>1207</v>
          </cell>
        </row>
        <row r="681">
          <cell r="H681">
            <v>21307</v>
          </cell>
          <cell r="I681" t="str">
            <v>7阶扇套1</v>
          </cell>
          <cell r="J681">
            <v>1</v>
          </cell>
        </row>
        <row r="682">
          <cell r="A682">
            <v>1207</v>
          </cell>
        </row>
        <row r="682">
          <cell r="H682">
            <v>21407</v>
          </cell>
          <cell r="I682" t="str">
            <v>7阶刀套1</v>
          </cell>
          <cell r="J682">
            <v>1</v>
          </cell>
        </row>
        <row r="683">
          <cell r="A683">
            <v>1207</v>
          </cell>
        </row>
        <row r="683">
          <cell r="H683">
            <v>22007</v>
          </cell>
          <cell r="I683" t="str">
            <v>7阶戒指套1</v>
          </cell>
          <cell r="J683">
            <v>1</v>
          </cell>
        </row>
        <row r="684">
          <cell r="A684">
            <v>1207</v>
          </cell>
        </row>
        <row r="684">
          <cell r="H684">
            <v>23007</v>
          </cell>
          <cell r="I684" t="str">
            <v>7阶衣服套1</v>
          </cell>
          <cell r="J684">
            <v>1</v>
          </cell>
        </row>
        <row r="685">
          <cell r="A685">
            <v>1207</v>
          </cell>
        </row>
        <row r="685">
          <cell r="H685">
            <v>24007</v>
          </cell>
          <cell r="I685" t="str">
            <v>7阶玉佩套1</v>
          </cell>
          <cell r="J685">
            <v>1</v>
          </cell>
        </row>
        <row r="686">
          <cell r="A686">
            <v>1207</v>
          </cell>
        </row>
        <row r="686">
          <cell r="H686">
            <v>25007</v>
          </cell>
          <cell r="I686" t="str">
            <v>7阶裤子套1</v>
          </cell>
          <cell r="J686">
            <v>1</v>
          </cell>
        </row>
        <row r="687">
          <cell r="A687">
            <v>1207</v>
          </cell>
        </row>
        <row r="687">
          <cell r="H687">
            <v>26007</v>
          </cell>
          <cell r="I687" t="str">
            <v>7阶鞋子套1</v>
          </cell>
          <cell r="J687">
            <v>1</v>
          </cell>
        </row>
        <row r="688">
          <cell r="A688">
            <v>1207</v>
          </cell>
        </row>
        <row r="688">
          <cell r="H688">
            <v>31107</v>
          </cell>
          <cell r="I688" t="str">
            <v>7阶剑套2</v>
          </cell>
          <cell r="J688">
            <v>1</v>
          </cell>
        </row>
        <row r="689">
          <cell r="A689">
            <v>1207</v>
          </cell>
        </row>
        <row r="689">
          <cell r="H689">
            <v>31207</v>
          </cell>
          <cell r="I689" t="str">
            <v>7阶弩套2</v>
          </cell>
          <cell r="J689">
            <v>1</v>
          </cell>
        </row>
        <row r="690">
          <cell r="A690">
            <v>1207</v>
          </cell>
        </row>
        <row r="690">
          <cell r="H690">
            <v>31307</v>
          </cell>
          <cell r="I690" t="str">
            <v>7阶扇套2</v>
          </cell>
          <cell r="J690">
            <v>1</v>
          </cell>
        </row>
        <row r="691">
          <cell r="A691">
            <v>1207</v>
          </cell>
        </row>
        <row r="691">
          <cell r="H691">
            <v>31407</v>
          </cell>
          <cell r="I691" t="str">
            <v>7阶刀套2</v>
          </cell>
          <cell r="J691">
            <v>1</v>
          </cell>
        </row>
        <row r="692">
          <cell r="A692">
            <v>1207</v>
          </cell>
        </row>
        <row r="692">
          <cell r="H692">
            <v>32007</v>
          </cell>
          <cell r="I692" t="str">
            <v>7阶戒指套2</v>
          </cell>
          <cell r="J692">
            <v>1</v>
          </cell>
        </row>
        <row r="693">
          <cell r="A693">
            <v>1207</v>
          </cell>
        </row>
        <row r="693">
          <cell r="H693">
            <v>33007</v>
          </cell>
          <cell r="I693" t="str">
            <v>7阶衣服套2</v>
          </cell>
          <cell r="J693">
            <v>1</v>
          </cell>
        </row>
        <row r="694">
          <cell r="A694">
            <v>1207</v>
          </cell>
        </row>
        <row r="694">
          <cell r="H694">
            <v>34007</v>
          </cell>
          <cell r="I694" t="str">
            <v>7阶玉佩套2</v>
          </cell>
          <cell r="J694">
            <v>1</v>
          </cell>
        </row>
        <row r="695">
          <cell r="A695">
            <v>1207</v>
          </cell>
        </row>
        <row r="695">
          <cell r="H695">
            <v>35007</v>
          </cell>
          <cell r="I695" t="str">
            <v>7阶裤子套2</v>
          </cell>
          <cell r="J695">
            <v>1</v>
          </cell>
        </row>
        <row r="696">
          <cell r="A696">
            <v>1207</v>
          </cell>
        </row>
        <row r="696">
          <cell r="H696">
            <v>36007</v>
          </cell>
          <cell r="I696" t="str">
            <v>7阶鞋子套2</v>
          </cell>
          <cell r="J696">
            <v>1</v>
          </cell>
        </row>
        <row r="697">
          <cell r="A697">
            <v>1208</v>
          </cell>
        </row>
        <row r="697">
          <cell r="H697">
            <v>11108</v>
          </cell>
          <cell r="I697" t="str">
            <v>8阶剑</v>
          </cell>
          <cell r="J697">
            <v>1</v>
          </cell>
        </row>
        <row r="698">
          <cell r="A698">
            <v>1208</v>
          </cell>
        </row>
        <row r="698">
          <cell r="H698">
            <v>11208</v>
          </cell>
          <cell r="I698" t="str">
            <v>8阶弩</v>
          </cell>
          <cell r="J698">
            <v>1</v>
          </cell>
        </row>
        <row r="699">
          <cell r="A699">
            <v>1208</v>
          </cell>
        </row>
        <row r="699">
          <cell r="H699">
            <v>11308</v>
          </cell>
          <cell r="I699" t="str">
            <v>8阶扇</v>
          </cell>
          <cell r="J699">
            <v>1</v>
          </cell>
        </row>
        <row r="700">
          <cell r="A700">
            <v>1208</v>
          </cell>
        </row>
        <row r="700">
          <cell r="H700">
            <v>11408</v>
          </cell>
          <cell r="I700" t="str">
            <v>8阶刀</v>
          </cell>
          <cell r="J700">
            <v>1</v>
          </cell>
        </row>
        <row r="701">
          <cell r="A701">
            <v>1208</v>
          </cell>
        </row>
        <row r="701">
          <cell r="H701">
            <v>12008</v>
          </cell>
          <cell r="I701" t="str">
            <v>8阶戒指</v>
          </cell>
          <cell r="J701">
            <v>1</v>
          </cell>
        </row>
        <row r="702">
          <cell r="A702">
            <v>1208</v>
          </cell>
        </row>
        <row r="702">
          <cell r="H702">
            <v>13008</v>
          </cell>
          <cell r="I702" t="str">
            <v>8阶衣服</v>
          </cell>
          <cell r="J702">
            <v>1</v>
          </cell>
        </row>
        <row r="703">
          <cell r="A703">
            <v>1208</v>
          </cell>
        </row>
        <row r="703">
          <cell r="H703">
            <v>14008</v>
          </cell>
          <cell r="I703" t="str">
            <v>8阶玉佩</v>
          </cell>
          <cell r="J703">
            <v>1</v>
          </cell>
        </row>
        <row r="704">
          <cell r="A704">
            <v>1208</v>
          </cell>
        </row>
        <row r="704">
          <cell r="H704">
            <v>15008</v>
          </cell>
          <cell r="I704" t="str">
            <v>8阶裤子</v>
          </cell>
          <cell r="J704">
            <v>1</v>
          </cell>
        </row>
        <row r="705">
          <cell r="A705">
            <v>1208</v>
          </cell>
        </row>
        <row r="705">
          <cell r="H705">
            <v>16008</v>
          </cell>
          <cell r="I705" t="str">
            <v>8阶鞋子</v>
          </cell>
          <cell r="J705">
            <v>1</v>
          </cell>
        </row>
        <row r="706">
          <cell r="A706">
            <v>1208</v>
          </cell>
        </row>
        <row r="706">
          <cell r="H706">
            <v>21108</v>
          </cell>
          <cell r="I706" t="str">
            <v>8阶剑套1</v>
          </cell>
          <cell r="J706">
            <v>1</v>
          </cell>
        </row>
        <row r="707">
          <cell r="A707">
            <v>1208</v>
          </cell>
        </row>
        <row r="707">
          <cell r="H707">
            <v>21208</v>
          </cell>
          <cell r="I707" t="str">
            <v>8阶弩套1</v>
          </cell>
          <cell r="J707">
            <v>1</v>
          </cell>
        </row>
        <row r="708">
          <cell r="A708">
            <v>1208</v>
          </cell>
        </row>
        <row r="708">
          <cell r="H708">
            <v>21308</v>
          </cell>
          <cell r="I708" t="str">
            <v>8阶扇套1</v>
          </cell>
          <cell r="J708">
            <v>1</v>
          </cell>
        </row>
        <row r="709">
          <cell r="A709">
            <v>1208</v>
          </cell>
        </row>
        <row r="709">
          <cell r="H709">
            <v>21408</v>
          </cell>
          <cell r="I709" t="str">
            <v>8阶刀套1</v>
          </cell>
          <cell r="J709">
            <v>1</v>
          </cell>
        </row>
        <row r="710">
          <cell r="A710">
            <v>1208</v>
          </cell>
        </row>
        <row r="710">
          <cell r="H710">
            <v>22008</v>
          </cell>
          <cell r="I710" t="str">
            <v>8阶戒指套1</v>
          </cell>
          <cell r="J710">
            <v>1</v>
          </cell>
        </row>
        <row r="711">
          <cell r="A711">
            <v>1208</v>
          </cell>
        </row>
        <row r="711">
          <cell r="H711">
            <v>23008</v>
          </cell>
          <cell r="I711" t="str">
            <v>8阶衣服套1</v>
          </cell>
          <cell r="J711">
            <v>1</v>
          </cell>
        </row>
        <row r="712">
          <cell r="A712">
            <v>1208</v>
          </cell>
        </row>
        <row r="712">
          <cell r="H712">
            <v>24008</v>
          </cell>
          <cell r="I712" t="str">
            <v>8阶玉佩套1</v>
          </cell>
          <cell r="J712">
            <v>1</v>
          </cell>
        </row>
        <row r="713">
          <cell r="A713">
            <v>1208</v>
          </cell>
        </row>
        <row r="713">
          <cell r="H713">
            <v>25008</v>
          </cell>
          <cell r="I713" t="str">
            <v>8阶裤子套1</v>
          </cell>
          <cell r="J713">
            <v>1</v>
          </cell>
        </row>
        <row r="714">
          <cell r="A714">
            <v>1208</v>
          </cell>
        </row>
        <row r="714">
          <cell r="H714">
            <v>26008</v>
          </cell>
          <cell r="I714" t="str">
            <v>8阶鞋子套1</v>
          </cell>
          <cell r="J714">
            <v>1</v>
          </cell>
        </row>
        <row r="715">
          <cell r="A715">
            <v>1208</v>
          </cell>
        </row>
        <row r="715">
          <cell r="H715">
            <v>31108</v>
          </cell>
          <cell r="I715" t="str">
            <v>8阶剑套2</v>
          </cell>
          <cell r="J715">
            <v>1</v>
          </cell>
        </row>
        <row r="716">
          <cell r="A716">
            <v>1208</v>
          </cell>
        </row>
        <row r="716">
          <cell r="H716">
            <v>31208</v>
          </cell>
          <cell r="I716" t="str">
            <v>8阶弩套2</v>
          </cell>
          <cell r="J716">
            <v>1</v>
          </cell>
        </row>
        <row r="717">
          <cell r="A717">
            <v>1208</v>
          </cell>
        </row>
        <row r="717">
          <cell r="H717">
            <v>31308</v>
          </cell>
          <cell r="I717" t="str">
            <v>8阶扇套2</v>
          </cell>
          <cell r="J717">
            <v>1</v>
          </cell>
        </row>
        <row r="718">
          <cell r="A718">
            <v>1208</v>
          </cell>
        </row>
        <row r="718">
          <cell r="H718">
            <v>31408</v>
          </cell>
          <cell r="I718" t="str">
            <v>8阶刀套2</v>
          </cell>
          <cell r="J718">
            <v>1</v>
          </cell>
        </row>
        <row r="719">
          <cell r="A719">
            <v>1208</v>
          </cell>
        </row>
        <row r="719">
          <cell r="H719">
            <v>32008</v>
          </cell>
          <cell r="I719" t="str">
            <v>8阶戒指套2</v>
          </cell>
          <cell r="J719">
            <v>1</v>
          </cell>
        </row>
        <row r="720">
          <cell r="A720">
            <v>1208</v>
          </cell>
        </row>
        <row r="720">
          <cell r="H720">
            <v>33008</v>
          </cell>
          <cell r="I720" t="str">
            <v>8阶衣服套2</v>
          </cell>
          <cell r="J720">
            <v>1</v>
          </cell>
        </row>
        <row r="721">
          <cell r="A721">
            <v>1208</v>
          </cell>
        </row>
        <row r="721">
          <cell r="H721">
            <v>34008</v>
          </cell>
          <cell r="I721" t="str">
            <v>8阶玉佩套2</v>
          </cell>
          <cell r="J721">
            <v>1</v>
          </cell>
        </row>
        <row r="722">
          <cell r="A722">
            <v>1208</v>
          </cell>
        </row>
        <row r="722">
          <cell r="H722">
            <v>35008</v>
          </cell>
          <cell r="I722" t="str">
            <v>8阶裤子套2</v>
          </cell>
          <cell r="J722">
            <v>1</v>
          </cell>
        </row>
        <row r="723">
          <cell r="A723">
            <v>1208</v>
          </cell>
        </row>
        <row r="723">
          <cell r="H723">
            <v>36008</v>
          </cell>
          <cell r="I723" t="str">
            <v>8阶鞋子套2</v>
          </cell>
          <cell r="J723">
            <v>1</v>
          </cell>
        </row>
        <row r="724">
          <cell r="A724">
            <v>1208</v>
          </cell>
        </row>
        <row r="724">
          <cell r="H724">
            <v>11108</v>
          </cell>
          <cell r="I724" t="str">
            <v>8阶剑</v>
          </cell>
          <cell r="J724">
            <v>1</v>
          </cell>
        </row>
        <row r="725">
          <cell r="A725">
            <v>1208</v>
          </cell>
        </row>
        <row r="725">
          <cell r="H725">
            <v>11208</v>
          </cell>
          <cell r="I725" t="str">
            <v>8阶弩</v>
          </cell>
          <cell r="J725">
            <v>1</v>
          </cell>
        </row>
        <row r="726">
          <cell r="A726">
            <v>1208</v>
          </cell>
        </row>
        <row r="726">
          <cell r="H726">
            <v>11308</v>
          </cell>
          <cell r="I726" t="str">
            <v>8阶扇</v>
          </cell>
          <cell r="J726">
            <v>1</v>
          </cell>
        </row>
        <row r="727">
          <cell r="A727">
            <v>1208</v>
          </cell>
        </row>
        <row r="727">
          <cell r="H727">
            <v>11408</v>
          </cell>
          <cell r="I727" t="str">
            <v>8阶刀</v>
          </cell>
          <cell r="J727">
            <v>1</v>
          </cell>
        </row>
        <row r="728">
          <cell r="A728">
            <v>1208</v>
          </cell>
        </row>
        <row r="728">
          <cell r="H728">
            <v>12008</v>
          </cell>
          <cell r="I728" t="str">
            <v>8阶戒指</v>
          </cell>
          <cell r="J728">
            <v>1</v>
          </cell>
        </row>
        <row r="729">
          <cell r="A729">
            <v>1208</v>
          </cell>
        </row>
        <row r="729">
          <cell r="H729">
            <v>13008</v>
          </cell>
          <cell r="I729" t="str">
            <v>8阶衣服</v>
          </cell>
          <cell r="J729">
            <v>1</v>
          </cell>
        </row>
        <row r="730">
          <cell r="A730">
            <v>1208</v>
          </cell>
        </row>
        <row r="730">
          <cell r="H730">
            <v>14008</v>
          </cell>
          <cell r="I730" t="str">
            <v>8阶玉佩</v>
          </cell>
          <cell r="J730">
            <v>1</v>
          </cell>
        </row>
        <row r="731">
          <cell r="A731">
            <v>1208</v>
          </cell>
        </row>
        <row r="731">
          <cell r="H731">
            <v>15008</v>
          </cell>
          <cell r="I731" t="str">
            <v>8阶裤子</v>
          </cell>
          <cell r="J731">
            <v>1</v>
          </cell>
        </row>
        <row r="732">
          <cell r="A732">
            <v>1208</v>
          </cell>
        </row>
        <row r="732">
          <cell r="H732">
            <v>16008</v>
          </cell>
          <cell r="I732" t="str">
            <v>8阶鞋子</v>
          </cell>
          <cell r="J732">
            <v>1</v>
          </cell>
        </row>
        <row r="733">
          <cell r="A733">
            <v>1208</v>
          </cell>
        </row>
        <row r="733">
          <cell r="H733">
            <v>21108</v>
          </cell>
          <cell r="I733" t="str">
            <v>8阶剑套1</v>
          </cell>
          <cell r="J733">
            <v>1</v>
          </cell>
        </row>
        <row r="734">
          <cell r="A734">
            <v>1208</v>
          </cell>
        </row>
        <row r="734">
          <cell r="H734">
            <v>21208</v>
          </cell>
          <cell r="I734" t="str">
            <v>8阶弩套1</v>
          </cell>
          <cell r="J734">
            <v>1</v>
          </cell>
        </row>
        <row r="735">
          <cell r="A735">
            <v>1208</v>
          </cell>
        </row>
        <row r="735">
          <cell r="H735">
            <v>21308</v>
          </cell>
          <cell r="I735" t="str">
            <v>8阶扇套1</v>
          </cell>
          <cell r="J735">
            <v>1</v>
          </cell>
        </row>
        <row r="736">
          <cell r="A736">
            <v>1208</v>
          </cell>
        </row>
        <row r="736">
          <cell r="H736">
            <v>21408</v>
          </cell>
          <cell r="I736" t="str">
            <v>8阶刀套1</v>
          </cell>
          <cell r="J736">
            <v>1</v>
          </cell>
        </row>
        <row r="737">
          <cell r="A737">
            <v>1208</v>
          </cell>
        </row>
        <row r="737">
          <cell r="H737">
            <v>22008</v>
          </cell>
          <cell r="I737" t="str">
            <v>8阶戒指套1</v>
          </cell>
          <cell r="J737">
            <v>1</v>
          </cell>
        </row>
        <row r="738">
          <cell r="A738">
            <v>1208</v>
          </cell>
        </row>
        <row r="738">
          <cell r="H738">
            <v>23008</v>
          </cell>
          <cell r="I738" t="str">
            <v>8阶衣服套1</v>
          </cell>
          <cell r="J738">
            <v>1</v>
          </cell>
        </row>
        <row r="739">
          <cell r="A739">
            <v>1208</v>
          </cell>
        </row>
        <row r="739">
          <cell r="H739">
            <v>24008</v>
          </cell>
          <cell r="I739" t="str">
            <v>8阶玉佩套1</v>
          </cell>
          <cell r="J739">
            <v>1</v>
          </cell>
        </row>
        <row r="740">
          <cell r="A740">
            <v>1208</v>
          </cell>
        </row>
        <row r="740">
          <cell r="H740">
            <v>25008</v>
          </cell>
          <cell r="I740" t="str">
            <v>8阶裤子套1</v>
          </cell>
          <cell r="J740">
            <v>1</v>
          </cell>
        </row>
        <row r="741">
          <cell r="A741">
            <v>1208</v>
          </cell>
        </row>
        <row r="741">
          <cell r="H741">
            <v>26008</v>
          </cell>
          <cell r="I741" t="str">
            <v>8阶鞋子套1</v>
          </cell>
          <cell r="J741">
            <v>1</v>
          </cell>
        </row>
        <row r="742">
          <cell r="A742">
            <v>1208</v>
          </cell>
        </row>
        <row r="742">
          <cell r="H742">
            <v>31108</v>
          </cell>
          <cell r="I742" t="str">
            <v>8阶剑套2</v>
          </cell>
          <cell r="J742">
            <v>1</v>
          </cell>
        </row>
        <row r="743">
          <cell r="A743">
            <v>1208</v>
          </cell>
        </row>
        <row r="743">
          <cell r="H743">
            <v>31208</v>
          </cell>
          <cell r="I743" t="str">
            <v>8阶弩套2</v>
          </cell>
          <cell r="J743">
            <v>1</v>
          </cell>
        </row>
        <row r="744">
          <cell r="A744">
            <v>1208</v>
          </cell>
        </row>
        <row r="744">
          <cell r="H744">
            <v>31308</v>
          </cell>
          <cell r="I744" t="str">
            <v>8阶扇套2</v>
          </cell>
          <cell r="J744">
            <v>1</v>
          </cell>
        </row>
        <row r="745">
          <cell r="A745">
            <v>1208</v>
          </cell>
        </row>
        <row r="745">
          <cell r="H745">
            <v>31408</v>
          </cell>
          <cell r="I745" t="str">
            <v>8阶刀套2</v>
          </cell>
          <cell r="J745">
            <v>1</v>
          </cell>
        </row>
        <row r="746">
          <cell r="A746">
            <v>1208</v>
          </cell>
        </row>
        <row r="746">
          <cell r="H746">
            <v>32008</v>
          </cell>
          <cell r="I746" t="str">
            <v>8阶戒指套2</v>
          </cell>
          <cell r="J746">
            <v>1</v>
          </cell>
        </row>
        <row r="747">
          <cell r="A747">
            <v>1208</v>
          </cell>
        </row>
        <row r="747">
          <cell r="H747">
            <v>33008</v>
          </cell>
          <cell r="I747" t="str">
            <v>8阶衣服套2</v>
          </cell>
          <cell r="J747">
            <v>1</v>
          </cell>
        </row>
        <row r="748">
          <cell r="A748">
            <v>1208</v>
          </cell>
        </row>
        <row r="748">
          <cell r="H748">
            <v>34008</v>
          </cell>
          <cell r="I748" t="str">
            <v>8阶玉佩套2</v>
          </cell>
          <cell r="J748">
            <v>1</v>
          </cell>
        </row>
        <row r="749">
          <cell r="A749">
            <v>1208</v>
          </cell>
        </row>
        <row r="749">
          <cell r="H749">
            <v>35008</v>
          </cell>
          <cell r="I749" t="str">
            <v>8阶裤子套2</v>
          </cell>
          <cell r="J749">
            <v>1</v>
          </cell>
        </row>
        <row r="750">
          <cell r="A750">
            <v>1208</v>
          </cell>
        </row>
        <row r="750">
          <cell r="H750">
            <v>36008</v>
          </cell>
          <cell r="I750" t="str">
            <v>8阶鞋子套2</v>
          </cell>
          <cell r="J750">
            <v>1</v>
          </cell>
        </row>
        <row r="751">
          <cell r="A751">
            <v>1208</v>
          </cell>
        </row>
        <row r="751">
          <cell r="H751">
            <v>11108</v>
          </cell>
          <cell r="I751" t="str">
            <v>8阶剑</v>
          </cell>
          <cell r="J751">
            <v>1</v>
          </cell>
        </row>
        <row r="752">
          <cell r="A752">
            <v>1208</v>
          </cell>
        </row>
        <row r="752">
          <cell r="H752">
            <v>11208</v>
          </cell>
          <cell r="I752" t="str">
            <v>8阶弩</v>
          </cell>
          <cell r="J752">
            <v>1</v>
          </cell>
        </row>
        <row r="753">
          <cell r="A753">
            <v>1208</v>
          </cell>
        </row>
        <row r="753">
          <cell r="H753">
            <v>11308</v>
          </cell>
          <cell r="I753" t="str">
            <v>8阶扇</v>
          </cell>
          <cell r="J753">
            <v>1</v>
          </cell>
        </row>
        <row r="754">
          <cell r="A754">
            <v>1208</v>
          </cell>
        </row>
        <row r="754">
          <cell r="H754">
            <v>11408</v>
          </cell>
          <cell r="I754" t="str">
            <v>8阶刀</v>
          </cell>
          <cell r="J754">
            <v>1</v>
          </cell>
        </row>
        <row r="755">
          <cell r="A755">
            <v>1208</v>
          </cell>
        </row>
        <row r="755">
          <cell r="H755">
            <v>12008</v>
          </cell>
          <cell r="I755" t="str">
            <v>8阶戒指</v>
          </cell>
          <cell r="J755">
            <v>1</v>
          </cell>
        </row>
        <row r="756">
          <cell r="A756">
            <v>1208</v>
          </cell>
        </row>
        <row r="756">
          <cell r="H756">
            <v>13008</v>
          </cell>
          <cell r="I756" t="str">
            <v>8阶衣服</v>
          </cell>
          <cell r="J756">
            <v>1</v>
          </cell>
        </row>
        <row r="757">
          <cell r="A757">
            <v>1208</v>
          </cell>
        </row>
        <row r="757">
          <cell r="H757">
            <v>14008</v>
          </cell>
          <cell r="I757" t="str">
            <v>8阶玉佩</v>
          </cell>
          <cell r="J757">
            <v>1</v>
          </cell>
        </row>
        <row r="758">
          <cell r="A758">
            <v>1208</v>
          </cell>
        </row>
        <row r="758">
          <cell r="H758">
            <v>15008</v>
          </cell>
          <cell r="I758" t="str">
            <v>8阶裤子</v>
          </cell>
          <cell r="J758">
            <v>1</v>
          </cell>
        </row>
        <row r="759">
          <cell r="A759">
            <v>1208</v>
          </cell>
        </row>
        <row r="759">
          <cell r="H759">
            <v>16008</v>
          </cell>
          <cell r="I759" t="str">
            <v>8阶鞋子</v>
          </cell>
          <cell r="J759">
            <v>1</v>
          </cell>
        </row>
        <row r="760">
          <cell r="A760">
            <v>1208</v>
          </cell>
        </row>
        <row r="760">
          <cell r="H760">
            <v>21108</v>
          </cell>
          <cell r="I760" t="str">
            <v>8阶剑套1</v>
          </cell>
          <cell r="J760">
            <v>1</v>
          </cell>
        </row>
        <row r="761">
          <cell r="A761">
            <v>1208</v>
          </cell>
        </row>
        <row r="761">
          <cell r="H761">
            <v>21208</v>
          </cell>
          <cell r="I761" t="str">
            <v>8阶弩套1</v>
          </cell>
          <cell r="J761">
            <v>1</v>
          </cell>
        </row>
        <row r="762">
          <cell r="A762">
            <v>1208</v>
          </cell>
        </row>
        <row r="762">
          <cell r="H762">
            <v>21308</v>
          </cell>
          <cell r="I762" t="str">
            <v>8阶扇套1</v>
          </cell>
          <cell r="J762">
            <v>1</v>
          </cell>
        </row>
        <row r="763">
          <cell r="A763">
            <v>1208</v>
          </cell>
        </row>
        <row r="763">
          <cell r="H763">
            <v>21408</v>
          </cell>
          <cell r="I763" t="str">
            <v>8阶刀套1</v>
          </cell>
          <cell r="J763">
            <v>1</v>
          </cell>
        </row>
        <row r="764">
          <cell r="A764">
            <v>1208</v>
          </cell>
        </row>
        <row r="764">
          <cell r="H764">
            <v>22008</v>
          </cell>
          <cell r="I764" t="str">
            <v>8阶戒指套1</v>
          </cell>
          <cell r="J764">
            <v>1</v>
          </cell>
        </row>
        <row r="765">
          <cell r="A765">
            <v>1208</v>
          </cell>
        </row>
        <row r="765">
          <cell r="H765">
            <v>23008</v>
          </cell>
          <cell r="I765" t="str">
            <v>8阶衣服套1</v>
          </cell>
          <cell r="J765">
            <v>1</v>
          </cell>
        </row>
        <row r="766">
          <cell r="A766">
            <v>1208</v>
          </cell>
        </row>
        <row r="766">
          <cell r="H766">
            <v>24008</v>
          </cell>
          <cell r="I766" t="str">
            <v>8阶玉佩套1</v>
          </cell>
          <cell r="J766">
            <v>1</v>
          </cell>
        </row>
        <row r="767">
          <cell r="A767">
            <v>1208</v>
          </cell>
        </row>
        <row r="767">
          <cell r="H767">
            <v>25008</v>
          </cell>
          <cell r="I767" t="str">
            <v>8阶裤子套1</v>
          </cell>
          <cell r="J767">
            <v>1</v>
          </cell>
        </row>
        <row r="768">
          <cell r="A768">
            <v>1208</v>
          </cell>
        </row>
        <row r="768">
          <cell r="H768">
            <v>26008</v>
          </cell>
          <cell r="I768" t="str">
            <v>8阶鞋子套1</v>
          </cell>
          <cell r="J768">
            <v>1</v>
          </cell>
        </row>
        <row r="769">
          <cell r="A769">
            <v>1208</v>
          </cell>
        </row>
        <row r="769">
          <cell r="H769">
            <v>31108</v>
          </cell>
          <cell r="I769" t="str">
            <v>8阶剑套2</v>
          </cell>
          <cell r="J769">
            <v>1</v>
          </cell>
        </row>
        <row r="770">
          <cell r="A770">
            <v>1208</v>
          </cell>
        </row>
        <row r="770">
          <cell r="H770">
            <v>31208</v>
          </cell>
          <cell r="I770" t="str">
            <v>8阶弩套2</v>
          </cell>
          <cell r="J770">
            <v>1</v>
          </cell>
        </row>
        <row r="771">
          <cell r="A771">
            <v>1208</v>
          </cell>
        </row>
        <row r="771">
          <cell r="H771">
            <v>31308</v>
          </cell>
          <cell r="I771" t="str">
            <v>8阶扇套2</v>
          </cell>
          <cell r="J771">
            <v>1</v>
          </cell>
        </row>
        <row r="772">
          <cell r="A772">
            <v>1208</v>
          </cell>
        </row>
        <row r="772">
          <cell r="H772">
            <v>31408</v>
          </cell>
          <cell r="I772" t="str">
            <v>8阶刀套2</v>
          </cell>
          <cell r="J772">
            <v>1</v>
          </cell>
        </row>
        <row r="773">
          <cell r="A773">
            <v>1208</v>
          </cell>
        </row>
        <row r="773">
          <cell r="H773">
            <v>32008</v>
          </cell>
          <cell r="I773" t="str">
            <v>8阶戒指套2</v>
          </cell>
          <cell r="J773">
            <v>1</v>
          </cell>
        </row>
        <row r="774">
          <cell r="A774">
            <v>1208</v>
          </cell>
        </row>
        <row r="774">
          <cell r="H774">
            <v>33008</v>
          </cell>
          <cell r="I774" t="str">
            <v>8阶衣服套2</v>
          </cell>
          <cell r="J774">
            <v>1</v>
          </cell>
        </row>
        <row r="775">
          <cell r="A775">
            <v>1208</v>
          </cell>
        </row>
        <row r="775">
          <cell r="H775">
            <v>34008</v>
          </cell>
          <cell r="I775" t="str">
            <v>8阶玉佩套2</v>
          </cell>
          <cell r="J775">
            <v>1</v>
          </cell>
        </row>
        <row r="776">
          <cell r="A776">
            <v>1208</v>
          </cell>
        </row>
        <row r="776">
          <cell r="H776">
            <v>35008</v>
          </cell>
          <cell r="I776" t="str">
            <v>8阶裤子套2</v>
          </cell>
          <cell r="J776">
            <v>1</v>
          </cell>
        </row>
        <row r="777">
          <cell r="A777">
            <v>1208</v>
          </cell>
        </row>
        <row r="777">
          <cell r="H777">
            <v>36008</v>
          </cell>
          <cell r="I777" t="str">
            <v>8阶鞋子套2</v>
          </cell>
          <cell r="J777">
            <v>1</v>
          </cell>
        </row>
        <row r="778">
          <cell r="A778">
            <v>1209</v>
          </cell>
        </row>
        <row r="778">
          <cell r="H778">
            <v>11109</v>
          </cell>
          <cell r="I778" t="str">
            <v>9阶剑</v>
          </cell>
          <cell r="J778">
            <v>1</v>
          </cell>
        </row>
        <row r="779">
          <cell r="A779">
            <v>1209</v>
          </cell>
        </row>
        <row r="779">
          <cell r="H779">
            <v>11209</v>
          </cell>
          <cell r="I779" t="str">
            <v>9阶弩</v>
          </cell>
          <cell r="J779">
            <v>1</v>
          </cell>
        </row>
        <row r="780">
          <cell r="A780">
            <v>1209</v>
          </cell>
        </row>
        <row r="780">
          <cell r="H780">
            <v>11309</v>
          </cell>
          <cell r="I780" t="str">
            <v>9阶扇</v>
          </cell>
          <cell r="J780">
            <v>1</v>
          </cell>
        </row>
        <row r="781">
          <cell r="A781">
            <v>1209</v>
          </cell>
        </row>
        <row r="781">
          <cell r="H781">
            <v>11409</v>
          </cell>
          <cell r="I781" t="str">
            <v>9阶刀</v>
          </cell>
          <cell r="J781">
            <v>1</v>
          </cell>
        </row>
        <row r="782">
          <cell r="A782">
            <v>1209</v>
          </cell>
        </row>
        <row r="782">
          <cell r="H782">
            <v>12009</v>
          </cell>
          <cell r="I782" t="str">
            <v>9阶戒指</v>
          </cell>
          <cell r="J782">
            <v>1</v>
          </cell>
        </row>
        <row r="783">
          <cell r="A783">
            <v>1209</v>
          </cell>
        </row>
        <row r="783">
          <cell r="H783">
            <v>13009</v>
          </cell>
          <cell r="I783" t="str">
            <v>9阶衣服</v>
          </cell>
          <cell r="J783">
            <v>1</v>
          </cell>
        </row>
        <row r="784">
          <cell r="A784">
            <v>1209</v>
          </cell>
        </row>
        <row r="784">
          <cell r="H784">
            <v>14009</v>
          </cell>
          <cell r="I784" t="str">
            <v>9阶玉佩</v>
          </cell>
          <cell r="J784">
            <v>1</v>
          </cell>
        </row>
        <row r="785">
          <cell r="A785">
            <v>1209</v>
          </cell>
        </row>
        <row r="785">
          <cell r="H785">
            <v>15009</v>
          </cell>
          <cell r="I785" t="str">
            <v>9阶裤子</v>
          </cell>
          <cell r="J785">
            <v>1</v>
          </cell>
        </row>
        <row r="786">
          <cell r="A786">
            <v>1209</v>
          </cell>
        </row>
        <row r="786">
          <cell r="H786">
            <v>16009</v>
          </cell>
          <cell r="I786" t="str">
            <v>9阶鞋子</v>
          </cell>
          <cell r="J786">
            <v>1</v>
          </cell>
        </row>
        <row r="787">
          <cell r="A787">
            <v>1209</v>
          </cell>
        </row>
        <row r="787">
          <cell r="H787">
            <v>21109</v>
          </cell>
          <cell r="I787" t="str">
            <v>9阶剑套1</v>
          </cell>
          <cell r="J787">
            <v>1</v>
          </cell>
        </row>
        <row r="788">
          <cell r="A788">
            <v>1209</v>
          </cell>
        </row>
        <row r="788">
          <cell r="H788">
            <v>21209</v>
          </cell>
          <cell r="I788" t="str">
            <v>9阶弩套1</v>
          </cell>
          <cell r="J788">
            <v>1</v>
          </cell>
        </row>
        <row r="789">
          <cell r="A789">
            <v>1209</v>
          </cell>
        </row>
        <row r="789">
          <cell r="H789">
            <v>21309</v>
          </cell>
          <cell r="I789" t="str">
            <v>9阶扇套1</v>
          </cell>
          <cell r="J789">
            <v>1</v>
          </cell>
        </row>
        <row r="790">
          <cell r="A790">
            <v>1209</v>
          </cell>
        </row>
        <row r="790">
          <cell r="H790">
            <v>21409</v>
          </cell>
          <cell r="I790" t="str">
            <v>9阶刀套1</v>
          </cell>
          <cell r="J790">
            <v>1</v>
          </cell>
        </row>
        <row r="791">
          <cell r="A791">
            <v>1209</v>
          </cell>
        </row>
        <row r="791">
          <cell r="H791">
            <v>22009</v>
          </cell>
          <cell r="I791" t="str">
            <v>9阶戒指套1</v>
          </cell>
          <cell r="J791">
            <v>1</v>
          </cell>
        </row>
        <row r="792">
          <cell r="A792">
            <v>1209</v>
          </cell>
        </row>
        <row r="792">
          <cell r="H792">
            <v>23009</v>
          </cell>
          <cell r="I792" t="str">
            <v>9阶衣服套1</v>
          </cell>
          <cell r="J792">
            <v>1</v>
          </cell>
        </row>
        <row r="793">
          <cell r="A793">
            <v>1209</v>
          </cell>
        </row>
        <row r="793">
          <cell r="H793">
            <v>24009</v>
          </cell>
          <cell r="I793" t="str">
            <v>9阶玉佩套1</v>
          </cell>
          <cell r="J793">
            <v>1</v>
          </cell>
        </row>
        <row r="794">
          <cell r="A794">
            <v>1209</v>
          </cell>
        </row>
        <row r="794">
          <cell r="H794">
            <v>25009</v>
          </cell>
          <cell r="I794" t="str">
            <v>9阶裤子套1</v>
          </cell>
          <cell r="J794">
            <v>1</v>
          </cell>
        </row>
        <row r="795">
          <cell r="A795">
            <v>1209</v>
          </cell>
        </row>
        <row r="795">
          <cell r="H795">
            <v>26009</v>
          </cell>
          <cell r="I795" t="str">
            <v>9阶鞋子套1</v>
          </cell>
          <cell r="J795">
            <v>1</v>
          </cell>
        </row>
        <row r="796">
          <cell r="A796">
            <v>1209</v>
          </cell>
        </row>
        <row r="796">
          <cell r="H796">
            <v>31109</v>
          </cell>
          <cell r="I796" t="str">
            <v>9阶剑套2</v>
          </cell>
          <cell r="J796">
            <v>1</v>
          </cell>
        </row>
        <row r="797">
          <cell r="A797">
            <v>1209</v>
          </cell>
        </row>
        <row r="797">
          <cell r="H797">
            <v>31209</v>
          </cell>
          <cell r="I797" t="str">
            <v>9阶弩套2</v>
          </cell>
          <cell r="J797">
            <v>1</v>
          </cell>
        </row>
        <row r="798">
          <cell r="A798">
            <v>1209</v>
          </cell>
        </row>
        <row r="798">
          <cell r="H798">
            <v>31309</v>
          </cell>
          <cell r="I798" t="str">
            <v>9阶扇套2</v>
          </cell>
          <cell r="J798">
            <v>1</v>
          </cell>
        </row>
        <row r="799">
          <cell r="A799">
            <v>1209</v>
          </cell>
        </row>
        <row r="799">
          <cell r="H799">
            <v>31409</v>
          </cell>
          <cell r="I799" t="str">
            <v>9阶刀套2</v>
          </cell>
          <cell r="J799">
            <v>1</v>
          </cell>
        </row>
        <row r="800">
          <cell r="A800">
            <v>1209</v>
          </cell>
        </row>
        <row r="800">
          <cell r="H800">
            <v>32009</v>
          </cell>
          <cell r="I800" t="str">
            <v>9阶戒指套2</v>
          </cell>
          <cell r="J800">
            <v>1</v>
          </cell>
        </row>
        <row r="801">
          <cell r="A801">
            <v>1209</v>
          </cell>
        </row>
        <row r="801">
          <cell r="H801">
            <v>33009</v>
          </cell>
          <cell r="I801" t="str">
            <v>9阶衣服套2</v>
          </cell>
          <cell r="J801">
            <v>1</v>
          </cell>
        </row>
        <row r="802">
          <cell r="A802">
            <v>1209</v>
          </cell>
        </row>
        <row r="802">
          <cell r="H802">
            <v>34009</v>
          </cell>
          <cell r="I802" t="str">
            <v>9阶玉佩套2</v>
          </cell>
          <cell r="J802">
            <v>1</v>
          </cell>
        </row>
        <row r="803">
          <cell r="A803">
            <v>1209</v>
          </cell>
        </row>
        <row r="803">
          <cell r="H803">
            <v>35009</v>
          </cell>
          <cell r="I803" t="str">
            <v>9阶裤子套2</v>
          </cell>
          <cell r="J803">
            <v>1</v>
          </cell>
        </row>
        <row r="804">
          <cell r="A804">
            <v>1209</v>
          </cell>
        </row>
        <row r="804">
          <cell r="H804">
            <v>36009</v>
          </cell>
          <cell r="I804" t="str">
            <v>9阶鞋子套2</v>
          </cell>
          <cell r="J804">
            <v>1</v>
          </cell>
        </row>
        <row r="805">
          <cell r="A805">
            <v>1209</v>
          </cell>
        </row>
        <row r="805">
          <cell r="H805">
            <v>11109</v>
          </cell>
          <cell r="I805" t="str">
            <v>9阶剑</v>
          </cell>
          <cell r="J805">
            <v>1</v>
          </cell>
        </row>
        <row r="806">
          <cell r="A806">
            <v>1209</v>
          </cell>
        </row>
        <row r="806">
          <cell r="H806">
            <v>11209</v>
          </cell>
          <cell r="I806" t="str">
            <v>9阶弩</v>
          </cell>
          <cell r="J806">
            <v>1</v>
          </cell>
        </row>
        <row r="807">
          <cell r="A807">
            <v>1209</v>
          </cell>
        </row>
        <row r="807">
          <cell r="H807">
            <v>11309</v>
          </cell>
          <cell r="I807" t="str">
            <v>9阶扇</v>
          </cell>
          <cell r="J807">
            <v>1</v>
          </cell>
        </row>
        <row r="808">
          <cell r="A808">
            <v>1209</v>
          </cell>
        </row>
        <row r="808">
          <cell r="H808">
            <v>11409</v>
          </cell>
          <cell r="I808" t="str">
            <v>9阶刀</v>
          </cell>
          <cell r="J808">
            <v>1</v>
          </cell>
        </row>
        <row r="809">
          <cell r="A809">
            <v>1209</v>
          </cell>
        </row>
        <row r="809">
          <cell r="H809">
            <v>12009</v>
          </cell>
          <cell r="I809" t="str">
            <v>9阶戒指</v>
          </cell>
          <cell r="J809">
            <v>1</v>
          </cell>
        </row>
        <row r="810">
          <cell r="A810">
            <v>1209</v>
          </cell>
        </row>
        <row r="810">
          <cell r="H810">
            <v>13009</v>
          </cell>
          <cell r="I810" t="str">
            <v>9阶衣服</v>
          </cell>
          <cell r="J810">
            <v>1</v>
          </cell>
        </row>
        <row r="811">
          <cell r="A811">
            <v>1209</v>
          </cell>
        </row>
        <row r="811">
          <cell r="H811">
            <v>14009</v>
          </cell>
          <cell r="I811" t="str">
            <v>9阶玉佩</v>
          </cell>
          <cell r="J811">
            <v>1</v>
          </cell>
        </row>
        <row r="812">
          <cell r="A812">
            <v>1209</v>
          </cell>
        </row>
        <row r="812">
          <cell r="H812">
            <v>15009</v>
          </cell>
          <cell r="I812" t="str">
            <v>9阶裤子</v>
          </cell>
          <cell r="J812">
            <v>1</v>
          </cell>
        </row>
        <row r="813">
          <cell r="A813">
            <v>1209</v>
          </cell>
        </row>
        <row r="813">
          <cell r="H813">
            <v>16009</v>
          </cell>
          <cell r="I813" t="str">
            <v>9阶鞋子</v>
          </cell>
          <cell r="J813">
            <v>1</v>
          </cell>
        </row>
        <row r="814">
          <cell r="A814">
            <v>1209</v>
          </cell>
        </row>
        <row r="814">
          <cell r="H814">
            <v>21109</v>
          </cell>
          <cell r="I814" t="str">
            <v>9阶剑套1</v>
          </cell>
          <cell r="J814">
            <v>1</v>
          </cell>
        </row>
        <row r="815">
          <cell r="A815">
            <v>1209</v>
          </cell>
        </row>
        <row r="815">
          <cell r="H815">
            <v>21209</v>
          </cell>
          <cell r="I815" t="str">
            <v>9阶弩套1</v>
          </cell>
          <cell r="J815">
            <v>1</v>
          </cell>
        </row>
        <row r="816">
          <cell r="A816">
            <v>1209</v>
          </cell>
        </row>
        <row r="816">
          <cell r="H816">
            <v>21309</v>
          </cell>
          <cell r="I816" t="str">
            <v>9阶扇套1</v>
          </cell>
          <cell r="J816">
            <v>1</v>
          </cell>
        </row>
        <row r="817">
          <cell r="A817">
            <v>1209</v>
          </cell>
        </row>
        <row r="817">
          <cell r="H817">
            <v>21409</v>
          </cell>
          <cell r="I817" t="str">
            <v>9阶刀套1</v>
          </cell>
          <cell r="J817">
            <v>1</v>
          </cell>
        </row>
        <row r="818">
          <cell r="A818">
            <v>1209</v>
          </cell>
        </row>
        <row r="818">
          <cell r="H818">
            <v>22009</v>
          </cell>
          <cell r="I818" t="str">
            <v>9阶戒指套1</v>
          </cell>
          <cell r="J818">
            <v>1</v>
          </cell>
        </row>
        <row r="819">
          <cell r="A819">
            <v>1209</v>
          </cell>
        </row>
        <row r="819">
          <cell r="H819">
            <v>23009</v>
          </cell>
          <cell r="I819" t="str">
            <v>9阶衣服套1</v>
          </cell>
          <cell r="J819">
            <v>1</v>
          </cell>
        </row>
        <row r="820">
          <cell r="A820">
            <v>1209</v>
          </cell>
        </row>
        <row r="820">
          <cell r="H820">
            <v>24009</v>
          </cell>
          <cell r="I820" t="str">
            <v>9阶玉佩套1</v>
          </cell>
          <cell r="J820">
            <v>1</v>
          </cell>
        </row>
        <row r="821">
          <cell r="A821">
            <v>1209</v>
          </cell>
        </row>
        <row r="821">
          <cell r="H821">
            <v>25009</v>
          </cell>
          <cell r="I821" t="str">
            <v>9阶裤子套1</v>
          </cell>
          <cell r="J821">
            <v>1</v>
          </cell>
        </row>
        <row r="822">
          <cell r="A822">
            <v>1209</v>
          </cell>
        </row>
        <row r="822">
          <cell r="H822">
            <v>26009</v>
          </cell>
          <cell r="I822" t="str">
            <v>9阶鞋子套1</v>
          </cell>
          <cell r="J822">
            <v>1</v>
          </cell>
        </row>
        <row r="823">
          <cell r="A823">
            <v>1209</v>
          </cell>
        </row>
        <row r="823">
          <cell r="H823">
            <v>31109</v>
          </cell>
          <cell r="I823" t="str">
            <v>9阶剑套2</v>
          </cell>
          <cell r="J823">
            <v>1</v>
          </cell>
        </row>
        <row r="824">
          <cell r="A824">
            <v>1209</v>
          </cell>
        </row>
        <row r="824">
          <cell r="H824">
            <v>31209</v>
          </cell>
          <cell r="I824" t="str">
            <v>9阶弩套2</v>
          </cell>
          <cell r="J824">
            <v>1</v>
          </cell>
        </row>
        <row r="825">
          <cell r="A825">
            <v>1209</v>
          </cell>
        </row>
        <row r="825">
          <cell r="H825">
            <v>31309</v>
          </cell>
          <cell r="I825" t="str">
            <v>9阶扇套2</v>
          </cell>
          <cell r="J825">
            <v>1</v>
          </cell>
        </row>
        <row r="826">
          <cell r="A826">
            <v>1209</v>
          </cell>
        </row>
        <row r="826">
          <cell r="H826">
            <v>31409</v>
          </cell>
          <cell r="I826" t="str">
            <v>9阶刀套2</v>
          </cell>
          <cell r="J826">
            <v>1</v>
          </cell>
        </row>
        <row r="827">
          <cell r="A827">
            <v>1209</v>
          </cell>
        </row>
        <row r="827">
          <cell r="H827">
            <v>32009</v>
          </cell>
          <cell r="I827" t="str">
            <v>9阶戒指套2</v>
          </cell>
          <cell r="J827">
            <v>1</v>
          </cell>
        </row>
        <row r="828">
          <cell r="A828">
            <v>1209</v>
          </cell>
        </row>
        <row r="828">
          <cell r="H828">
            <v>33009</v>
          </cell>
          <cell r="I828" t="str">
            <v>9阶衣服套2</v>
          </cell>
          <cell r="J828">
            <v>1</v>
          </cell>
        </row>
        <row r="829">
          <cell r="A829">
            <v>1209</v>
          </cell>
        </row>
        <row r="829">
          <cell r="H829">
            <v>34009</v>
          </cell>
          <cell r="I829" t="str">
            <v>9阶玉佩套2</v>
          </cell>
          <cell r="J829">
            <v>1</v>
          </cell>
        </row>
        <row r="830">
          <cell r="A830">
            <v>1209</v>
          </cell>
        </row>
        <row r="830">
          <cell r="H830">
            <v>35009</v>
          </cell>
          <cell r="I830" t="str">
            <v>9阶裤子套2</v>
          </cell>
          <cell r="J830">
            <v>1</v>
          </cell>
        </row>
        <row r="831">
          <cell r="A831">
            <v>1209</v>
          </cell>
        </row>
        <row r="831">
          <cell r="H831">
            <v>36009</v>
          </cell>
          <cell r="I831" t="str">
            <v>9阶鞋子套2</v>
          </cell>
          <cell r="J831">
            <v>1</v>
          </cell>
        </row>
        <row r="832">
          <cell r="A832">
            <v>1209</v>
          </cell>
        </row>
        <row r="832">
          <cell r="H832">
            <v>11109</v>
          </cell>
          <cell r="I832" t="str">
            <v>9阶剑</v>
          </cell>
          <cell r="J832">
            <v>1</v>
          </cell>
        </row>
        <row r="833">
          <cell r="A833">
            <v>1209</v>
          </cell>
        </row>
        <row r="833">
          <cell r="H833">
            <v>11209</v>
          </cell>
          <cell r="I833" t="str">
            <v>9阶弩</v>
          </cell>
          <cell r="J833">
            <v>1</v>
          </cell>
        </row>
        <row r="834">
          <cell r="A834">
            <v>1209</v>
          </cell>
        </row>
        <row r="834">
          <cell r="H834">
            <v>11309</v>
          </cell>
          <cell r="I834" t="str">
            <v>9阶扇</v>
          </cell>
          <cell r="J834">
            <v>1</v>
          </cell>
        </row>
        <row r="835">
          <cell r="A835">
            <v>1209</v>
          </cell>
        </row>
        <row r="835">
          <cell r="H835">
            <v>11409</v>
          </cell>
          <cell r="I835" t="str">
            <v>9阶刀</v>
          </cell>
          <cell r="J835">
            <v>1</v>
          </cell>
        </row>
        <row r="836">
          <cell r="A836">
            <v>1209</v>
          </cell>
        </row>
        <row r="836">
          <cell r="H836">
            <v>12009</v>
          </cell>
          <cell r="I836" t="str">
            <v>9阶戒指</v>
          </cell>
          <cell r="J836">
            <v>1</v>
          </cell>
        </row>
        <row r="837">
          <cell r="A837">
            <v>1209</v>
          </cell>
        </row>
        <row r="837">
          <cell r="H837">
            <v>13009</v>
          </cell>
          <cell r="I837" t="str">
            <v>9阶衣服</v>
          </cell>
          <cell r="J837">
            <v>1</v>
          </cell>
        </row>
        <row r="838">
          <cell r="A838">
            <v>1209</v>
          </cell>
        </row>
        <row r="838">
          <cell r="H838">
            <v>14009</v>
          </cell>
          <cell r="I838" t="str">
            <v>9阶玉佩</v>
          </cell>
          <cell r="J838">
            <v>1</v>
          </cell>
        </row>
        <row r="839">
          <cell r="A839">
            <v>1209</v>
          </cell>
        </row>
        <row r="839">
          <cell r="H839">
            <v>15009</v>
          </cell>
          <cell r="I839" t="str">
            <v>9阶裤子</v>
          </cell>
          <cell r="J839">
            <v>1</v>
          </cell>
        </row>
        <row r="840">
          <cell r="A840">
            <v>1209</v>
          </cell>
        </row>
        <row r="840">
          <cell r="H840">
            <v>16009</v>
          </cell>
          <cell r="I840" t="str">
            <v>9阶鞋子</v>
          </cell>
          <cell r="J840">
            <v>1</v>
          </cell>
        </row>
        <row r="841">
          <cell r="A841">
            <v>1209</v>
          </cell>
        </row>
        <row r="841">
          <cell r="H841">
            <v>21109</v>
          </cell>
          <cell r="I841" t="str">
            <v>9阶剑套1</v>
          </cell>
          <cell r="J841">
            <v>1</v>
          </cell>
        </row>
        <row r="842">
          <cell r="A842">
            <v>1209</v>
          </cell>
        </row>
        <row r="842">
          <cell r="H842">
            <v>21209</v>
          </cell>
          <cell r="I842" t="str">
            <v>9阶弩套1</v>
          </cell>
          <cell r="J842">
            <v>1</v>
          </cell>
        </row>
        <row r="843">
          <cell r="A843">
            <v>1209</v>
          </cell>
        </row>
        <row r="843">
          <cell r="H843">
            <v>21309</v>
          </cell>
          <cell r="I843" t="str">
            <v>9阶扇套1</v>
          </cell>
          <cell r="J843">
            <v>1</v>
          </cell>
        </row>
        <row r="844">
          <cell r="A844">
            <v>1209</v>
          </cell>
        </row>
        <row r="844">
          <cell r="H844">
            <v>21409</v>
          </cell>
          <cell r="I844" t="str">
            <v>9阶刀套1</v>
          </cell>
          <cell r="J844">
            <v>1</v>
          </cell>
        </row>
        <row r="845">
          <cell r="A845">
            <v>1209</v>
          </cell>
        </row>
        <row r="845">
          <cell r="H845">
            <v>22009</v>
          </cell>
          <cell r="I845" t="str">
            <v>9阶戒指套1</v>
          </cell>
          <cell r="J845">
            <v>1</v>
          </cell>
        </row>
        <row r="846">
          <cell r="A846">
            <v>1209</v>
          </cell>
        </row>
        <row r="846">
          <cell r="H846">
            <v>23009</v>
          </cell>
          <cell r="I846" t="str">
            <v>9阶衣服套1</v>
          </cell>
          <cell r="J846">
            <v>1</v>
          </cell>
        </row>
        <row r="847">
          <cell r="A847">
            <v>1209</v>
          </cell>
        </row>
        <row r="847">
          <cell r="H847">
            <v>24009</v>
          </cell>
          <cell r="I847" t="str">
            <v>9阶玉佩套1</v>
          </cell>
          <cell r="J847">
            <v>1</v>
          </cell>
        </row>
        <row r="848">
          <cell r="A848">
            <v>1209</v>
          </cell>
        </row>
        <row r="848">
          <cell r="H848">
            <v>25009</v>
          </cell>
          <cell r="I848" t="str">
            <v>9阶裤子套1</v>
          </cell>
          <cell r="J848">
            <v>1</v>
          </cell>
        </row>
        <row r="849">
          <cell r="A849">
            <v>1209</v>
          </cell>
        </row>
        <row r="849">
          <cell r="H849">
            <v>26009</v>
          </cell>
          <cell r="I849" t="str">
            <v>9阶鞋子套1</v>
          </cell>
          <cell r="J849">
            <v>1</v>
          </cell>
        </row>
        <row r="850">
          <cell r="A850">
            <v>1209</v>
          </cell>
        </row>
        <row r="850">
          <cell r="H850">
            <v>31109</v>
          </cell>
          <cell r="I850" t="str">
            <v>9阶剑套2</v>
          </cell>
          <cell r="J850">
            <v>1</v>
          </cell>
        </row>
        <row r="851">
          <cell r="A851">
            <v>1209</v>
          </cell>
        </row>
        <row r="851">
          <cell r="H851">
            <v>31209</v>
          </cell>
          <cell r="I851" t="str">
            <v>9阶弩套2</v>
          </cell>
          <cell r="J851">
            <v>1</v>
          </cell>
        </row>
        <row r="852">
          <cell r="A852">
            <v>1209</v>
          </cell>
        </row>
        <row r="852">
          <cell r="H852">
            <v>31309</v>
          </cell>
          <cell r="I852" t="str">
            <v>9阶扇套2</v>
          </cell>
          <cell r="J852">
            <v>1</v>
          </cell>
        </row>
        <row r="853">
          <cell r="A853">
            <v>1209</v>
          </cell>
        </row>
        <row r="853">
          <cell r="H853">
            <v>31409</v>
          </cell>
          <cell r="I853" t="str">
            <v>9阶刀套2</v>
          </cell>
          <cell r="J853">
            <v>1</v>
          </cell>
        </row>
        <row r="854">
          <cell r="A854">
            <v>1209</v>
          </cell>
        </row>
        <row r="854">
          <cell r="H854">
            <v>32009</v>
          </cell>
          <cell r="I854" t="str">
            <v>9阶戒指套2</v>
          </cell>
          <cell r="J854">
            <v>1</v>
          </cell>
        </row>
        <row r="855">
          <cell r="A855">
            <v>1209</v>
          </cell>
        </row>
        <row r="855">
          <cell r="H855">
            <v>33009</v>
          </cell>
          <cell r="I855" t="str">
            <v>9阶衣服套2</v>
          </cell>
          <cell r="J855">
            <v>1</v>
          </cell>
        </row>
        <row r="856">
          <cell r="A856">
            <v>1209</v>
          </cell>
        </row>
        <row r="856">
          <cell r="H856">
            <v>34009</v>
          </cell>
          <cell r="I856" t="str">
            <v>9阶玉佩套2</v>
          </cell>
          <cell r="J856">
            <v>1</v>
          </cell>
        </row>
        <row r="857">
          <cell r="A857">
            <v>1209</v>
          </cell>
        </row>
        <row r="857">
          <cell r="H857">
            <v>35009</v>
          </cell>
          <cell r="I857" t="str">
            <v>9阶裤子套2</v>
          </cell>
          <cell r="J857">
            <v>1</v>
          </cell>
        </row>
        <row r="858">
          <cell r="A858">
            <v>1209</v>
          </cell>
        </row>
        <row r="858">
          <cell r="H858">
            <v>36009</v>
          </cell>
          <cell r="I858" t="str">
            <v>9阶鞋子套2</v>
          </cell>
          <cell r="J858">
            <v>1</v>
          </cell>
        </row>
        <row r="859">
          <cell r="A859">
            <v>1210</v>
          </cell>
        </row>
        <row r="859">
          <cell r="H859">
            <v>11110</v>
          </cell>
          <cell r="I859" t="str">
            <v>10阶剑</v>
          </cell>
          <cell r="J859">
            <v>1</v>
          </cell>
        </row>
        <row r="860">
          <cell r="A860">
            <v>1210</v>
          </cell>
        </row>
        <row r="860">
          <cell r="H860">
            <v>11210</v>
          </cell>
          <cell r="I860" t="str">
            <v>10阶弩</v>
          </cell>
          <cell r="J860">
            <v>1</v>
          </cell>
        </row>
        <row r="861">
          <cell r="A861">
            <v>1210</v>
          </cell>
        </row>
        <row r="861">
          <cell r="H861">
            <v>11310</v>
          </cell>
          <cell r="I861" t="str">
            <v>10阶扇</v>
          </cell>
          <cell r="J861">
            <v>1</v>
          </cell>
        </row>
        <row r="862">
          <cell r="A862">
            <v>1210</v>
          </cell>
        </row>
        <row r="862">
          <cell r="H862">
            <v>11410</v>
          </cell>
          <cell r="I862" t="str">
            <v>10阶刀</v>
          </cell>
          <cell r="J862">
            <v>1</v>
          </cell>
        </row>
        <row r="863">
          <cell r="A863">
            <v>1210</v>
          </cell>
        </row>
        <row r="863">
          <cell r="H863">
            <v>12010</v>
          </cell>
          <cell r="I863" t="str">
            <v>10阶戒指</v>
          </cell>
          <cell r="J863">
            <v>1</v>
          </cell>
        </row>
        <row r="864">
          <cell r="A864">
            <v>1210</v>
          </cell>
        </row>
        <row r="864">
          <cell r="H864">
            <v>13010</v>
          </cell>
          <cell r="I864" t="str">
            <v>10阶衣服</v>
          </cell>
          <cell r="J864">
            <v>1</v>
          </cell>
        </row>
        <row r="865">
          <cell r="A865">
            <v>1210</v>
          </cell>
        </row>
        <row r="865">
          <cell r="H865">
            <v>14010</v>
          </cell>
          <cell r="I865" t="str">
            <v>10阶玉佩</v>
          </cell>
          <cell r="J865">
            <v>1</v>
          </cell>
        </row>
        <row r="866">
          <cell r="A866">
            <v>1210</v>
          </cell>
        </row>
        <row r="866">
          <cell r="H866">
            <v>15010</v>
          </cell>
          <cell r="I866" t="str">
            <v>10阶裤子</v>
          </cell>
          <cell r="J866">
            <v>1</v>
          </cell>
        </row>
        <row r="867">
          <cell r="A867">
            <v>1210</v>
          </cell>
        </row>
        <row r="867">
          <cell r="H867">
            <v>16010</v>
          </cell>
          <cell r="I867" t="str">
            <v>10阶鞋子</v>
          </cell>
          <cell r="J867">
            <v>1</v>
          </cell>
        </row>
        <row r="868">
          <cell r="A868">
            <v>1210</v>
          </cell>
        </row>
        <row r="868">
          <cell r="H868">
            <v>21110</v>
          </cell>
          <cell r="I868" t="str">
            <v>10阶剑套1</v>
          </cell>
          <cell r="J868">
            <v>1</v>
          </cell>
        </row>
        <row r="869">
          <cell r="A869">
            <v>1210</v>
          </cell>
        </row>
        <row r="869">
          <cell r="H869">
            <v>21210</v>
          </cell>
          <cell r="I869" t="str">
            <v>10阶弩套1</v>
          </cell>
          <cell r="J869">
            <v>1</v>
          </cell>
        </row>
        <row r="870">
          <cell r="A870">
            <v>1210</v>
          </cell>
        </row>
        <row r="870">
          <cell r="H870">
            <v>21310</v>
          </cell>
          <cell r="I870" t="str">
            <v>10阶扇套1</v>
          </cell>
          <cell r="J870">
            <v>1</v>
          </cell>
        </row>
        <row r="871">
          <cell r="A871">
            <v>1210</v>
          </cell>
        </row>
        <row r="871">
          <cell r="H871">
            <v>21410</v>
          </cell>
          <cell r="I871" t="str">
            <v>10阶刀套1</v>
          </cell>
          <cell r="J871">
            <v>1</v>
          </cell>
        </row>
        <row r="872">
          <cell r="A872">
            <v>1210</v>
          </cell>
        </row>
        <row r="872">
          <cell r="H872">
            <v>22010</v>
          </cell>
          <cell r="I872" t="str">
            <v>10阶戒指套1</v>
          </cell>
          <cell r="J872">
            <v>1</v>
          </cell>
        </row>
        <row r="873">
          <cell r="A873">
            <v>1210</v>
          </cell>
        </row>
        <row r="873">
          <cell r="H873">
            <v>23010</v>
          </cell>
          <cell r="I873" t="str">
            <v>10阶衣服套1</v>
          </cell>
          <cell r="J873">
            <v>1</v>
          </cell>
        </row>
        <row r="874">
          <cell r="A874">
            <v>1210</v>
          </cell>
        </row>
        <row r="874">
          <cell r="H874">
            <v>24010</v>
          </cell>
          <cell r="I874" t="str">
            <v>10阶玉佩套1</v>
          </cell>
          <cell r="J874">
            <v>1</v>
          </cell>
        </row>
        <row r="875">
          <cell r="A875">
            <v>1210</v>
          </cell>
        </row>
        <row r="875">
          <cell r="H875">
            <v>25010</v>
          </cell>
          <cell r="I875" t="str">
            <v>10阶裤子套1</v>
          </cell>
          <cell r="J875">
            <v>1</v>
          </cell>
        </row>
        <row r="876">
          <cell r="A876">
            <v>1210</v>
          </cell>
        </row>
        <row r="876">
          <cell r="H876">
            <v>26010</v>
          </cell>
          <cell r="I876" t="str">
            <v>10阶鞋子套1</v>
          </cell>
          <cell r="J876">
            <v>1</v>
          </cell>
        </row>
        <row r="877">
          <cell r="A877">
            <v>1210</v>
          </cell>
        </row>
        <row r="877">
          <cell r="H877">
            <v>31110</v>
          </cell>
          <cell r="I877" t="str">
            <v>10阶剑套2</v>
          </cell>
          <cell r="J877">
            <v>1</v>
          </cell>
        </row>
        <row r="878">
          <cell r="A878">
            <v>1210</v>
          </cell>
        </row>
        <row r="878">
          <cell r="H878">
            <v>31210</v>
          </cell>
          <cell r="I878" t="str">
            <v>10阶弩套2</v>
          </cell>
          <cell r="J878">
            <v>1</v>
          </cell>
        </row>
        <row r="879">
          <cell r="A879">
            <v>1210</v>
          </cell>
        </row>
        <row r="879">
          <cell r="H879">
            <v>31310</v>
          </cell>
          <cell r="I879" t="str">
            <v>10阶扇套2</v>
          </cell>
          <cell r="J879">
            <v>1</v>
          </cell>
        </row>
        <row r="880">
          <cell r="A880">
            <v>1210</v>
          </cell>
        </row>
        <row r="880">
          <cell r="H880">
            <v>31410</v>
          </cell>
          <cell r="I880" t="str">
            <v>10阶刀套2</v>
          </cell>
          <cell r="J880">
            <v>1</v>
          </cell>
        </row>
        <row r="881">
          <cell r="A881">
            <v>1210</v>
          </cell>
        </row>
        <row r="881">
          <cell r="H881">
            <v>32010</v>
          </cell>
          <cell r="I881" t="str">
            <v>10阶戒指套2</v>
          </cell>
          <cell r="J881">
            <v>1</v>
          </cell>
        </row>
        <row r="882">
          <cell r="A882">
            <v>1210</v>
          </cell>
        </row>
        <row r="882">
          <cell r="H882">
            <v>33010</v>
          </cell>
          <cell r="I882" t="str">
            <v>10阶衣服套2</v>
          </cell>
          <cell r="J882">
            <v>1</v>
          </cell>
        </row>
        <row r="883">
          <cell r="A883">
            <v>1210</v>
          </cell>
        </row>
        <row r="883">
          <cell r="H883">
            <v>34010</v>
          </cell>
          <cell r="I883" t="str">
            <v>10阶玉佩套2</v>
          </cell>
          <cell r="J883">
            <v>1</v>
          </cell>
        </row>
        <row r="884">
          <cell r="A884">
            <v>1210</v>
          </cell>
        </row>
        <row r="884">
          <cell r="H884">
            <v>35010</v>
          </cell>
          <cell r="I884" t="str">
            <v>10阶裤子套2</v>
          </cell>
          <cell r="J884">
            <v>1</v>
          </cell>
        </row>
        <row r="885">
          <cell r="A885">
            <v>1210</v>
          </cell>
        </row>
        <row r="885">
          <cell r="H885">
            <v>36010</v>
          </cell>
          <cell r="I885" t="str">
            <v>10阶鞋子套2</v>
          </cell>
          <cell r="J885">
            <v>1</v>
          </cell>
        </row>
        <row r="886">
          <cell r="A886">
            <v>1210</v>
          </cell>
        </row>
        <row r="886">
          <cell r="H886">
            <v>11110</v>
          </cell>
          <cell r="I886" t="str">
            <v>10阶剑</v>
          </cell>
          <cell r="J886">
            <v>1</v>
          </cell>
        </row>
        <row r="887">
          <cell r="A887">
            <v>1210</v>
          </cell>
        </row>
        <row r="887">
          <cell r="H887">
            <v>11210</v>
          </cell>
          <cell r="I887" t="str">
            <v>10阶弩</v>
          </cell>
          <cell r="J887">
            <v>1</v>
          </cell>
        </row>
        <row r="888">
          <cell r="A888">
            <v>1210</v>
          </cell>
        </row>
        <row r="888">
          <cell r="H888">
            <v>11310</v>
          </cell>
          <cell r="I888" t="str">
            <v>10阶扇</v>
          </cell>
          <cell r="J888">
            <v>1</v>
          </cell>
        </row>
        <row r="889">
          <cell r="A889">
            <v>1210</v>
          </cell>
        </row>
        <row r="889">
          <cell r="H889">
            <v>11410</v>
          </cell>
          <cell r="I889" t="str">
            <v>10阶刀</v>
          </cell>
          <cell r="J889">
            <v>1</v>
          </cell>
        </row>
        <row r="890">
          <cell r="A890">
            <v>1210</v>
          </cell>
        </row>
        <row r="890">
          <cell r="H890">
            <v>12010</v>
          </cell>
          <cell r="I890" t="str">
            <v>10阶戒指</v>
          </cell>
          <cell r="J890">
            <v>1</v>
          </cell>
        </row>
        <row r="891">
          <cell r="A891">
            <v>1210</v>
          </cell>
        </row>
        <row r="891">
          <cell r="H891">
            <v>13010</v>
          </cell>
          <cell r="I891" t="str">
            <v>10阶衣服</v>
          </cell>
          <cell r="J891">
            <v>1</v>
          </cell>
        </row>
        <row r="892">
          <cell r="A892">
            <v>1210</v>
          </cell>
        </row>
        <row r="892">
          <cell r="H892">
            <v>14010</v>
          </cell>
          <cell r="I892" t="str">
            <v>10阶玉佩</v>
          </cell>
          <cell r="J892">
            <v>1</v>
          </cell>
        </row>
        <row r="893">
          <cell r="A893">
            <v>1210</v>
          </cell>
        </row>
        <row r="893">
          <cell r="H893">
            <v>15010</v>
          </cell>
          <cell r="I893" t="str">
            <v>10阶裤子</v>
          </cell>
          <cell r="J893">
            <v>1</v>
          </cell>
        </row>
        <row r="894">
          <cell r="A894">
            <v>1210</v>
          </cell>
        </row>
        <row r="894">
          <cell r="H894">
            <v>16010</v>
          </cell>
          <cell r="I894" t="str">
            <v>10阶鞋子</v>
          </cell>
          <cell r="J894">
            <v>1</v>
          </cell>
        </row>
        <row r="895">
          <cell r="A895">
            <v>1210</v>
          </cell>
        </row>
        <row r="895">
          <cell r="H895">
            <v>21110</v>
          </cell>
          <cell r="I895" t="str">
            <v>10阶剑套1</v>
          </cell>
          <cell r="J895">
            <v>1</v>
          </cell>
        </row>
        <row r="896">
          <cell r="A896">
            <v>1210</v>
          </cell>
        </row>
        <row r="896">
          <cell r="H896">
            <v>21210</v>
          </cell>
          <cell r="I896" t="str">
            <v>10阶弩套1</v>
          </cell>
          <cell r="J896">
            <v>1</v>
          </cell>
        </row>
        <row r="897">
          <cell r="A897">
            <v>1210</v>
          </cell>
        </row>
        <row r="897">
          <cell r="H897">
            <v>21310</v>
          </cell>
          <cell r="I897" t="str">
            <v>10阶扇套1</v>
          </cell>
          <cell r="J897">
            <v>1</v>
          </cell>
        </row>
        <row r="898">
          <cell r="A898">
            <v>1210</v>
          </cell>
        </row>
        <row r="898">
          <cell r="H898">
            <v>21410</v>
          </cell>
          <cell r="I898" t="str">
            <v>10阶刀套1</v>
          </cell>
          <cell r="J898">
            <v>1</v>
          </cell>
        </row>
        <row r="899">
          <cell r="A899">
            <v>1210</v>
          </cell>
        </row>
        <row r="899">
          <cell r="H899">
            <v>22010</v>
          </cell>
          <cell r="I899" t="str">
            <v>10阶戒指套1</v>
          </cell>
          <cell r="J899">
            <v>1</v>
          </cell>
        </row>
        <row r="900">
          <cell r="A900">
            <v>1210</v>
          </cell>
        </row>
        <row r="900">
          <cell r="H900">
            <v>23010</v>
          </cell>
          <cell r="I900" t="str">
            <v>10阶衣服套1</v>
          </cell>
          <cell r="J900">
            <v>1</v>
          </cell>
        </row>
        <row r="901">
          <cell r="A901">
            <v>1210</v>
          </cell>
        </row>
        <row r="901">
          <cell r="H901">
            <v>24010</v>
          </cell>
          <cell r="I901" t="str">
            <v>10阶玉佩套1</v>
          </cell>
          <cell r="J901">
            <v>1</v>
          </cell>
        </row>
        <row r="902">
          <cell r="A902">
            <v>1210</v>
          </cell>
        </row>
        <row r="902">
          <cell r="H902">
            <v>25010</v>
          </cell>
          <cell r="I902" t="str">
            <v>10阶裤子套1</v>
          </cell>
          <cell r="J902">
            <v>1</v>
          </cell>
        </row>
        <row r="903">
          <cell r="A903">
            <v>1210</v>
          </cell>
        </row>
        <row r="903">
          <cell r="H903">
            <v>26010</v>
          </cell>
          <cell r="I903" t="str">
            <v>10阶鞋子套1</v>
          </cell>
          <cell r="J903">
            <v>1</v>
          </cell>
        </row>
        <row r="904">
          <cell r="A904">
            <v>1210</v>
          </cell>
        </row>
        <row r="904">
          <cell r="H904">
            <v>31110</v>
          </cell>
          <cell r="I904" t="str">
            <v>10阶剑套2</v>
          </cell>
          <cell r="J904">
            <v>1</v>
          </cell>
        </row>
        <row r="905">
          <cell r="A905">
            <v>1210</v>
          </cell>
        </row>
        <row r="905">
          <cell r="H905">
            <v>31210</v>
          </cell>
          <cell r="I905" t="str">
            <v>10阶弩套2</v>
          </cell>
          <cell r="J905">
            <v>1</v>
          </cell>
        </row>
        <row r="906">
          <cell r="A906">
            <v>1210</v>
          </cell>
        </row>
        <row r="906">
          <cell r="H906">
            <v>31310</v>
          </cell>
          <cell r="I906" t="str">
            <v>10阶扇套2</v>
          </cell>
          <cell r="J906">
            <v>1</v>
          </cell>
        </row>
        <row r="907">
          <cell r="A907">
            <v>1210</v>
          </cell>
        </row>
        <row r="907">
          <cell r="H907">
            <v>31410</v>
          </cell>
          <cell r="I907" t="str">
            <v>10阶刀套2</v>
          </cell>
          <cell r="J907">
            <v>1</v>
          </cell>
        </row>
        <row r="908">
          <cell r="A908">
            <v>1210</v>
          </cell>
        </row>
        <row r="908">
          <cell r="H908">
            <v>32010</v>
          </cell>
          <cell r="I908" t="str">
            <v>10阶戒指套2</v>
          </cell>
          <cell r="J908">
            <v>1</v>
          </cell>
        </row>
        <row r="909">
          <cell r="A909">
            <v>1210</v>
          </cell>
        </row>
        <row r="909">
          <cell r="H909">
            <v>33010</v>
          </cell>
          <cell r="I909" t="str">
            <v>10阶衣服套2</v>
          </cell>
          <cell r="J909">
            <v>1</v>
          </cell>
        </row>
        <row r="910">
          <cell r="A910">
            <v>1210</v>
          </cell>
        </row>
        <row r="910">
          <cell r="H910">
            <v>34010</v>
          </cell>
          <cell r="I910" t="str">
            <v>10阶玉佩套2</v>
          </cell>
          <cell r="J910">
            <v>1</v>
          </cell>
        </row>
        <row r="911">
          <cell r="A911">
            <v>1210</v>
          </cell>
        </row>
        <row r="911">
          <cell r="H911">
            <v>35010</v>
          </cell>
          <cell r="I911" t="str">
            <v>10阶裤子套2</v>
          </cell>
          <cell r="J911">
            <v>1</v>
          </cell>
        </row>
        <row r="912">
          <cell r="A912">
            <v>1210</v>
          </cell>
        </row>
        <row r="912">
          <cell r="H912">
            <v>36010</v>
          </cell>
          <cell r="I912" t="str">
            <v>10阶鞋子套2</v>
          </cell>
          <cell r="J912">
            <v>1</v>
          </cell>
        </row>
        <row r="913">
          <cell r="A913">
            <v>1210</v>
          </cell>
        </row>
        <row r="913">
          <cell r="H913">
            <v>11110</v>
          </cell>
          <cell r="I913" t="str">
            <v>10阶剑</v>
          </cell>
          <cell r="J913">
            <v>1</v>
          </cell>
        </row>
        <row r="914">
          <cell r="A914">
            <v>1210</v>
          </cell>
        </row>
        <row r="914">
          <cell r="H914">
            <v>11210</v>
          </cell>
          <cell r="I914" t="str">
            <v>10阶弩</v>
          </cell>
          <cell r="J914">
            <v>1</v>
          </cell>
        </row>
        <row r="915">
          <cell r="A915">
            <v>1210</v>
          </cell>
        </row>
        <row r="915">
          <cell r="H915">
            <v>11310</v>
          </cell>
          <cell r="I915" t="str">
            <v>10阶扇</v>
          </cell>
          <cell r="J915">
            <v>1</v>
          </cell>
        </row>
        <row r="916">
          <cell r="A916">
            <v>1210</v>
          </cell>
        </row>
        <row r="916">
          <cell r="H916">
            <v>11410</v>
          </cell>
          <cell r="I916" t="str">
            <v>10阶刀</v>
          </cell>
          <cell r="J916">
            <v>1</v>
          </cell>
        </row>
        <row r="917">
          <cell r="A917">
            <v>1210</v>
          </cell>
        </row>
        <row r="917">
          <cell r="H917">
            <v>12010</v>
          </cell>
          <cell r="I917" t="str">
            <v>10阶戒指</v>
          </cell>
          <cell r="J917">
            <v>1</v>
          </cell>
        </row>
        <row r="918">
          <cell r="A918">
            <v>1210</v>
          </cell>
        </row>
        <row r="918">
          <cell r="H918">
            <v>13010</v>
          </cell>
          <cell r="I918" t="str">
            <v>10阶衣服</v>
          </cell>
          <cell r="J918">
            <v>1</v>
          </cell>
        </row>
        <row r="919">
          <cell r="A919">
            <v>1210</v>
          </cell>
        </row>
        <row r="919">
          <cell r="H919">
            <v>14010</v>
          </cell>
          <cell r="I919" t="str">
            <v>10阶玉佩</v>
          </cell>
          <cell r="J919">
            <v>1</v>
          </cell>
        </row>
        <row r="920">
          <cell r="A920">
            <v>1210</v>
          </cell>
        </row>
        <row r="920">
          <cell r="H920">
            <v>15010</v>
          </cell>
          <cell r="I920" t="str">
            <v>10阶裤子</v>
          </cell>
          <cell r="J920">
            <v>1</v>
          </cell>
        </row>
        <row r="921">
          <cell r="A921">
            <v>1210</v>
          </cell>
        </row>
        <row r="921">
          <cell r="H921">
            <v>16010</v>
          </cell>
          <cell r="I921" t="str">
            <v>10阶鞋子</v>
          </cell>
          <cell r="J921">
            <v>1</v>
          </cell>
        </row>
        <row r="922">
          <cell r="A922">
            <v>1210</v>
          </cell>
        </row>
        <row r="922">
          <cell r="H922">
            <v>21110</v>
          </cell>
          <cell r="I922" t="str">
            <v>10阶剑套1</v>
          </cell>
          <cell r="J922">
            <v>1</v>
          </cell>
        </row>
        <row r="923">
          <cell r="A923">
            <v>1210</v>
          </cell>
        </row>
        <row r="923">
          <cell r="H923">
            <v>21210</v>
          </cell>
          <cell r="I923" t="str">
            <v>10阶弩套1</v>
          </cell>
          <cell r="J923">
            <v>1</v>
          </cell>
        </row>
        <row r="924">
          <cell r="A924">
            <v>1210</v>
          </cell>
        </row>
        <row r="924">
          <cell r="H924">
            <v>21310</v>
          </cell>
          <cell r="I924" t="str">
            <v>10阶扇套1</v>
          </cell>
          <cell r="J924">
            <v>1</v>
          </cell>
        </row>
        <row r="925">
          <cell r="A925">
            <v>1210</v>
          </cell>
        </row>
        <row r="925">
          <cell r="H925">
            <v>21410</v>
          </cell>
          <cell r="I925" t="str">
            <v>10阶刀套1</v>
          </cell>
          <cell r="J925">
            <v>1</v>
          </cell>
        </row>
        <row r="926">
          <cell r="A926">
            <v>1210</v>
          </cell>
        </row>
        <row r="926">
          <cell r="H926">
            <v>22010</v>
          </cell>
          <cell r="I926" t="str">
            <v>10阶戒指套1</v>
          </cell>
          <cell r="J926">
            <v>1</v>
          </cell>
        </row>
        <row r="927">
          <cell r="A927">
            <v>1210</v>
          </cell>
        </row>
        <row r="927">
          <cell r="H927">
            <v>23010</v>
          </cell>
          <cell r="I927" t="str">
            <v>10阶衣服套1</v>
          </cell>
          <cell r="J927">
            <v>1</v>
          </cell>
        </row>
        <row r="928">
          <cell r="A928">
            <v>1210</v>
          </cell>
        </row>
        <row r="928">
          <cell r="H928">
            <v>24010</v>
          </cell>
          <cell r="I928" t="str">
            <v>10阶玉佩套1</v>
          </cell>
          <cell r="J928">
            <v>1</v>
          </cell>
        </row>
        <row r="929">
          <cell r="A929">
            <v>1210</v>
          </cell>
        </row>
        <row r="929">
          <cell r="H929">
            <v>25010</v>
          </cell>
          <cell r="I929" t="str">
            <v>10阶裤子套1</v>
          </cell>
          <cell r="J929">
            <v>1</v>
          </cell>
        </row>
        <row r="930">
          <cell r="A930">
            <v>1210</v>
          </cell>
        </row>
        <row r="930">
          <cell r="H930">
            <v>26010</v>
          </cell>
          <cell r="I930" t="str">
            <v>10阶鞋子套1</v>
          </cell>
          <cell r="J930">
            <v>1</v>
          </cell>
        </row>
        <row r="931">
          <cell r="A931">
            <v>1210</v>
          </cell>
        </row>
        <row r="931">
          <cell r="H931">
            <v>31110</v>
          </cell>
          <cell r="I931" t="str">
            <v>10阶剑套2</v>
          </cell>
          <cell r="J931">
            <v>1</v>
          </cell>
        </row>
        <row r="932">
          <cell r="A932">
            <v>1210</v>
          </cell>
        </row>
        <row r="932">
          <cell r="H932">
            <v>31210</v>
          </cell>
          <cell r="I932" t="str">
            <v>10阶弩套2</v>
          </cell>
          <cell r="J932">
            <v>1</v>
          </cell>
        </row>
        <row r="933">
          <cell r="A933">
            <v>1210</v>
          </cell>
        </row>
        <row r="933">
          <cell r="H933">
            <v>31310</v>
          </cell>
          <cell r="I933" t="str">
            <v>10阶扇套2</v>
          </cell>
          <cell r="J933">
            <v>1</v>
          </cell>
        </row>
        <row r="934">
          <cell r="A934">
            <v>1210</v>
          </cell>
        </row>
        <row r="934">
          <cell r="H934">
            <v>31410</v>
          </cell>
          <cell r="I934" t="str">
            <v>10阶刀套2</v>
          </cell>
          <cell r="J934">
            <v>1</v>
          </cell>
        </row>
        <row r="935">
          <cell r="A935">
            <v>1210</v>
          </cell>
        </row>
        <row r="935">
          <cell r="H935">
            <v>32010</v>
          </cell>
          <cell r="I935" t="str">
            <v>10阶戒指套2</v>
          </cell>
          <cell r="J935">
            <v>1</v>
          </cell>
        </row>
        <row r="936">
          <cell r="A936">
            <v>1210</v>
          </cell>
        </row>
        <row r="936">
          <cell r="H936">
            <v>33010</v>
          </cell>
          <cell r="I936" t="str">
            <v>10阶衣服套2</v>
          </cell>
          <cell r="J936">
            <v>1</v>
          </cell>
        </row>
        <row r="937">
          <cell r="A937">
            <v>1210</v>
          </cell>
        </row>
        <row r="937">
          <cell r="H937">
            <v>34010</v>
          </cell>
          <cell r="I937" t="str">
            <v>10阶玉佩套2</v>
          </cell>
          <cell r="J937">
            <v>1</v>
          </cell>
        </row>
        <row r="938">
          <cell r="A938">
            <v>1210</v>
          </cell>
        </row>
        <row r="938">
          <cell r="H938">
            <v>35010</v>
          </cell>
          <cell r="I938" t="str">
            <v>10阶裤子套2</v>
          </cell>
          <cell r="J938">
            <v>1</v>
          </cell>
        </row>
        <row r="939">
          <cell r="A939">
            <v>1210</v>
          </cell>
        </row>
        <row r="939">
          <cell r="H939">
            <v>36010</v>
          </cell>
          <cell r="I939" t="str">
            <v>10阶鞋子套2</v>
          </cell>
          <cell r="J939">
            <v>1</v>
          </cell>
        </row>
        <row r="940">
          <cell r="A940">
            <v>1211</v>
          </cell>
        </row>
        <row r="940">
          <cell r="H940">
            <v>11111</v>
          </cell>
          <cell r="I940" t="str">
            <v>11阶剑</v>
          </cell>
          <cell r="J940">
            <v>1</v>
          </cell>
        </row>
        <row r="941">
          <cell r="A941">
            <v>1211</v>
          </cell>
        </row>
        <row r="941">
          <cell r="H941">
            <v>11211</v>
          </cell>
          <cell r="I941" t="str">
            <v>11阶弩</v>
          </cell>
          <cell r="J941">
            <v>1</v>
          </cell>
        </row>
        <row r="942">
          <cell r="A942">
            <v>1211</v>
          </cell>
        </row>
        <row r="942">
          <cell r="H942">
            <v>11311</v>
          </cell>
          <cell r="I942" t="str">
            <v>11阶扇</v>
          </cell>
          <cell r="J942">
            <v>1</v>
          </cell>
        </row>
        <row r="943">
          <cell r="A943">
            <v>1211</v>
          </cell>
        </row>
        <row r="943">
          <cell r="H943">
            <v>11411</v>
          </cell>
          <cell r="I943" t="str">
            <v>11阶刀</v>
          </cell>
          <cell r="J943">
            <v>1</v>
          </cell>
        </row>
        <row r="944">
          <cell r="A944">
            <v>1211</v>
          </cell>
        </row>
        <row r="944">
          <cell r="H944">
            <v>12011</v>
          </cell>
          <cell r="I944" t="str">
            <v>11阶戒指</v>
          </cell>
          <cell r="J944">
            <v>1</v>
          </cell>
        </row>
        <row r="945">
          <cell r="A945">
            <v>1211</v>
          </cell>
        </row>
        <row r="945">
          <cell r="H945">
            <v>13011</v>
          </cell>
          <cell r="I945" t="str">
            <v>11阶衣服</v>
          </cell>
          <cell r="J945">
            <v>1</v>
          </cell>
        </row>
        <row r="946">
          <cell r="A946">
            <v>1211</v>
          </cell>
        </row>
        <row r="946">
          <cell r="H946">
            <v>14011</v>
          </cell>
          <cell r="I946" t="str">
            <v>11阶玉佩</v>
          </cell>
          <cell r="J946">
            <v>1</v>
          </cell>
        </row>
        <row r="947">
          <cell r="A947">
            <v>1211</v>
          </cell>
        </row>
        <row r="947">
          <cell r="H947">
            <v>15011</v>
          </cell>
          <cell r="I947" t="str">
            <v>11阶裤子</v>
          </cell>
          <cell r="J947">
            <v>1</v>
          </cell>
        </row>
        <row r="948">
          <cell r="A948">
            <v>1211</v>
          </cell>
        </row>
        <row r="948">
          <cell r="H948">
            <v>16011</v>
          </cell>
          <cell r="I948" t="str">
            <v>11阶鞋子</v>
          </cell>
          <cell r="J948">
            <v>1</v>
          </cell>
        </row>
        <row r="949">
          <cell r="A949">
            <v>1211</v>
          </cell>
        </row>
        <row r="949">
          <cell r="H949">
            <v>21111</v>
          </cell>
          <cell r="I949" t="str">
            <v>11阶剑套1</v>
          </cell>
          <cell r="J949">
            <v>1</v>
          </cell>
        </row>
        <row r="950">
          <cell r="A950">
            <v>1211</v>
          </cell>
        </row>
        <row r="950">
          <cell r="H950">
            <v>21211</v>
          </cell>
          <cell r="I950" t="str">
            <v>11阶弩套1</v>
          </cell>
          <cell r="J950">
            <v>1</v>
          </cell>
        </row>
        <row r="951">
          <cell r="A951">
            <v>1211</v>
          </cell>
        </row>
        <row r="951">
          <cell r="H951">
            <v>21311</v>
          </cell>
          <cell r="I951" t="str">
            <v>11阶扇套1</v>
          </cell>
          <cell r="J951">
            <v>1</v>
          </cell>
        </row>
        <row r="952">
          <cell r="A952">
            <v>1211</v>
          </cell>
        </row>
        <row r="952">
          <cell r="H952">
            <v>21411</v>
          </cell>
          <cell r="I952" t="str">
            <v>11阶刀套1</v>
          </cell>
          <cell r="J952">
            <v>1</v>
          </cell>
        </row>
        <row r="953">
          <cell r="A953">
            <v>1211</v>
          </cell>
        </row>
        <row r="953">
          <cell r="H953">
            <v>22011</v>
          </cell>
          <cell r="I953" t="str">
            <v>11阶戒指套1</v>
          </cell>
          <cell r="J953">
            <v>1</v>
          </cell>
        </row>
        <row r="954">
          <cell r="A954">
            <v>1211</v>
          </cell>
        </row>
        <row r="954">
          <cell r="H954">
            <v>23011</v>
          </cell>
          <cell r="I954" t="str">
            <v>11阶衣服套1</v>
          </cell>
          <cell r="J954">
            <v>1</v>
          </cell>
        </row>
        <row r="955">
          <cell r="A955">
            <v>1211</v>
          </cell>
        </row>
        <row r="955">
          <cell r="H955">
            <v>24011</v>
          </cell>
          <cell r="I955" t="str">
            <v>11阶玉佩套1</v>
          </cell>
          <cell r="J955">
            <v>1</v>
          </cell>
        </row>
        <row r="956">
          <cell r="A956">
            <v>1211</v>
          </cell>
        </row>
        <row r="956">
          <cell r="H956">
            <v>25011</v>
          </cell>
          <cell r="I956" t="str">
            <v>11阶裤子套1</v>
          </cell>
          <cell r="J956">
            <v>1</v>
          </cell>
        </row>
        <row r="957">
          <cell r="A957">
            <v>1211</v>
          </cell>
        </row>
        <row r="957">
          <cell r="H957">
            <v>26011</v>
          </cell>
          <cell r="I957" t="str">
            <v>11阶鞋子套1</v>
          </cell>
          <cell r="J957">
            <v>1</v>
          </cell>
        </row>
        <row r="958">
          <cell r="A958">
            <v>1211</v>
          </cell>
        </row>
        <row r="958">
          <cell r="H958">
            <v>31111</v>
          </cell>
          <cell r="I958" t="str">
            <v>11阶剑套2</v>
          </cell>
          <cell r="J958">
            <v>1</v>
          </cell>
        </row>
        <row r="959">
          <cell r="A959">
            <v>1211</v>
          </cell>
        </row>
        <row r="959">
          <cell r="H959">
            <v>31211</v>
          </cell>
          <cell r="I959" t="str">
            <v>11阶弩套2</v>
          </cell>
          <cell r="J959">
            <v>1</v>
          </cell>
        </row>
        <row r="960">
          <cell r="A960">
            <v>1211</v>
          </cell>
        </row>
        <row r="960">
          <cell r="H960">
            <v>31311</v>
          </cell>
          <cell r="I960" t="str">
            <v>11阶扇套2</v>
          </cell>
          <cell r="J960">
            <v>1</v>
          </cell>
        </row>
        <row r="961">
          <cell r="A961">
            <v>1211</v>
          </cell>
        </row>
        <row r="961">
          <cell r="H961">
            <v>31411</v>
          </cell>
          <cell r="I961" t="str">
            <v>11阶刀套2</v>
          </cell>
          <cell r="J961">
            <v>1</v>
          </cell>
        </row>
        <row r="962">
          <cell r="A962">
            <v>1211</v>
          </cell>
        </row>
        <row r="962">
          <cell r="H962">
            <v>32011</v>
          </cell>
          <cell r="I962" t="str">
            <v>11阶戒指套2</v>
          </cell>
          <cell r="J962">
            <v>1</v>
          </cell>
        </row>
        <row r="963">
          <cell r="A963">
            <v>1211</v>
          </cell>
        </row>
        <row r="963">
          <cell r="H963">
            <v>33011</v>
          </cell>
          <cell r="I963" t="str">
            <v>11阶衣服套2</v>
          </cell>
          <cell r="J963">
            <v>1</v>
          </cell>
        </row>
        <row r="964">
          <cell r="A964">
            <v>1211</v>
          </cell>
        </row>
        <row r="964">
          <cell r="H964">
            <v>34011</v>
          </cell>
          <cell r="I964" t="str">
            <v>11阶玉佩套2</v>
          </cell>
          <cell r="J964">
            <v>1</v>
          </cell>
        </row>
        <row r="965">
          <cell r="A965">
            <v>1211</v>
          </cell>
        </row>
        <row r="965">
          <cell r="H965">
            <v>35011</v>
          </cell>
          <cell r="I965" t="str">
            <v>11阶裤子套2</v>
          </cell>
          <cell r="J965">
            <v>1</v>
          </cell>
        </row>
        <row r="966">
          <cell r="A966">
            <v>1211</v>
          </cell>
        </row>
        <row r="966">
          <cell r="H966">
            <v>36011</v>
          </cell>
          <cell r="I966" t="str">
            <v>11阶鞋子套2</v>
          </cell>
          <cell r="J966">
            <v>1</v>
          </cell>
        </row>
        <row r="967">
          <cell r="A967">
            <v>1211</v>
          </cell>
        </row>
        <row r="967">
          <cell r="H967">
            <v>11111</v>
          </cell>
          <cell r="I967" t="str">
            <v>11阶剑</v>
          </cell>
          <cell r="J967">
            <v>1</v>
          </cell>
        </row>
        <row r="968">
          <cell r="A968">
            <v>1211</v>
          </cell>
        </row>
        <row r="968">
          <cell r="H968">
            <v>11211</v>
          </cell>
          <cell r="I968" t="str">
            <v>11阶弩</v>
          </cell>
          <cell r="J968">
            <v>1</v>
          </cell>
        </row>
        <row r="969">
          <cell r="A969">
            <v>1211</v>
          </cell>
        </row>
        <row r="969">
          <cell r="H969">
            <v>11311</v>
          </cell>
          <cell r="I969" t="str">
            <v>11阶扇</v>
          </cell>
          <cell r="J969">
            <v>1</v>
          </cell>
        </row>
        <row r="970">
          <cell r="A970">
            <v>1211</v>
          </cell>
        </row>
        <row r="970">
          <cell r="H970">
            <v>11411</v>
          </cell>
          <cell r="I970" t="str">
            <v>11阶刀</v>
          </cell>
          <cell r="J970">
            <v>1</v>
          </cell>
        </row>
        <row r="971">
          <cell r="A971">
            <v>1211</v>
          </cell>
        </row>
        <row r="971">
          <cell r="H971">
            <v>12011</v>
          </cell>
          <cell r="I971" t="str">
            <v>11阶戒指</v>
          </cell>
          <cell r="J971">
            <v>1</v>
          </cell>
        </row>
        <row r="972">
          <cell r="A972">
            <v>1211</v>
          </cell>
        </row>
        <row r="972">
          <cell r="H972">
            <v>13011</v>
          </cell>
          <cell r="I972" t="str">
            <v>11阶衣服</v>
          </cell>
          <cell r="J972">
            <v>1</v>
          </cell>
        </row>
        <row r="973">
          <cell r="A973">
            <v>1211</v>
          </cell>
        </row>
        <row r="973">
          <cell r="H973">
            <v>14011</v>
          </cell>
          <cell r="I973" t="str">
            <v>11阶玉佩</v>
          </cell>
          <cell r="J973">
            <v>1</v>
          </cell>
        </row>
        <row r="974">
          <cell r="A974">
            <v>1211</v>
          </cell>
        </row>
        <row r="974">
          <cell r="H974">
            <v>15011</v>
          </cell>
          <cell r="I974" t="str">
            <v>11阶裤子</v>
          </cell>
          <cell r="J974">
            <v>1</v>
          </cell>
        </row>
        <row r="975">
          <cell r="A975">
            <v>1211</v>
          </cell>
        </row>
        <row r="975">
          <cell r="H975">
            <v>16011</v>
          </cell>
          <cell r="I975" t="str">
            <v>11阶鞋子</v>
          </cell>
          <cell r="J975">
            <v>1</v>
          </cell>
        </row>
        <row r="976">
          <cell r="A976">
            <v>1211</v>
          </cell>
        </row>
        <row r="976">
          <cell r="H976">
            <v>21111</v>
          </cell>
          <cell r="I976" t="str">
            <v>11阶剑套1</v>
          </cell>
          <cell r="J976">
            <v>1</v>
          </cell>
        </row>
        <row r="977">
          <cell r="A977">
            <v>1211</v>
          </cell>
        </row>
        <row r="977">
          <cell r="H977">
            <v>21211</v>
          </cell>
          <cell r="I977" t="str">
            <v>11阶弩套1</v>
          </cell>
          <cell r="J977">
            <v>1</v>
          </cell>
        </row>
        <row r="978">
          <cell r="A978">
            <v>1211</v>
          </cell>
        </row>
        <row r="978">
          <cell r="H978">
            <v>21311</v>
          </cell>
          <cell r="I978" t="str">
            <v>11阶扇套1</v>
          </cell>
          <cell r="J978">
            <v>1</v>
          </cell>
        </row>
        <row r="979">
          <cell r="A979">
            <v>1211</v>
          </cell>
        </row>
        <row r="979">
          <cell r="H979">
            <v>21411</v>
          </cell>
          <cell r="I979" t="str">
            <v>11阶刀套1</v>
          </cell>
          <cell r="J979">
            <v>1</v>
          </cell>
        </row>
        <row r="980">
          <cell r="A980">
            <v>1211</v>
          </cell>
        </row>
        <row r="980">
          <cell r="H980">
            <v>22011</v>
          </cell>
          <cell r="I980" t="str">
            <v>11阶戒指套1</v>
          </cell>
          <cell r="J980">
            <v>1</v>
          </cell>
        </row>
        <row r="981">
          <cell r="A981">
            <v>1211</v>
          </cell>
        </row>
        <row r="981">
          <cell r="H981">
            <v>23011</v>
          </cell>
          <cell r="I981" t="str">
            <v>11阶衣服套1</v>
          </cell>
          <cell r="J981">
            <v>1</v>
          </cell>
        </row>
        <row r="982">
          <cell r="A982">
            <v>1211</v>
          </cell>
        </row>
        <row r="982">
          <cell r="H982">
            <v>24011</v>
          </cell>
          <cell r="I982" t="str">
            <v>11阶玉佩套1</v>
          </cell>
          <cell r="J982">
            <v>1</v>
          </cell>
        </row>
        <row r="983">
          <cell r="A983">
            <v>1211</v>
          </cell>
        </row>
        <row r="983">
          <cell r="H983">
            <v>25011</v>
          </cell>
          <cell r="I983" t="str">
            <v>11阶裤子套1</v>
          </cell>
          <cell r="J983">
            <v>1</v>
          </cell>
        </row>
        <row r="984">
          <cell r="A984">
            <v>1211</v>
          </cell>
        </row>
        <row r="984">
          <cell r="H984">
            <v>26011</v>
          </cell>
          <cell r="I984" t="str">
            <v>11阶鞋子套1</v>
          </cell>
          <cell r="J984">
            <v>1</v>
          </cell>
        </row>
        <row r="985">
          <cell r="A985">
            <v>1211</v>
          </cell>
        </row>
        <row r="985">
          <cell r="H985">
            <v>31111</v>
          </cell>
          <cell r="I985" t="str">
            <v>11阶剑套2</v>
          </cell>
          <cell r="J985">
            <v>1</v>
          </cell>
        </row>
        <row r="986">
          <cell r="A986">
            <v>1211</v>
          </cell>
        </row>
        <row r="986">
          <cell r="H986">
            <v>31211</v>
          </cell>
          <cell r="I986" t="str">
            <v>11阶弩套2</v>
          </cell>
          <cell r="J986">
            <v>1</v>
          </cell>
        </row>
        <row r="987">
          <cell r="A987">
            <v>1211</v>
          </cell>
        </row>
        <row r="987">
          <cell r="H987">
            <v>31311</v>
          </cell>
          <cell r="I987" t="str">
            <v>11阶扇套2</v>
          </cell>
          <cell r="J987">
            <v>1</v>
          </cell>
        </row>
        <row r="988">
          <cell r="A988">
            <v>1211</v>
          </cell>
        </row>
        <row r="988">
          <cell r="H988">
            <v>31411</v>
          </cell>
          <cell r="I988" t="str">
            <v>11阶刀套2</v>
          </cell>
          <cell r="J988">
            <v>1</v>
          </cell>
        </row>
        <row r="989">
          <cell r="A989">
            <v>1211</v>
          </cell>
        </row>
        <row r="989">
          <cell r="H989">
            <v>32011</v>
          </cell>
          <cell r="I989" t="str">
            <v>11阶戒指套2</v>
          </cell>
          <cell r="J989">
            <v>1</v>
          </cell>
        </row>
        <row r="990">
          <cell r="A990">
            <v>1211</v>
          </cell>
        </row>
        <row r="990">
          <cell r="H990">
            <v>33011</v>
          </cell>
          <cell r="I990" t="str">
            <v>11阶衣服套2</v>
          </cell>
          <cell r="J990">
            <v>1</v>
          </cell>
        </row>
        <row r="991">
          <cell r="A991">
            <v>1211</v>
          </cell>
        </row>
        <row r="991">
          <cell r="H991">
            <v>34011</v>
          </cell>
          <cell r="I991" t="str">
            <v>11阶玉佩套2</v>
          </cell>
          <cell r="J991">
            <v>1</v>
          </cell>
        </row>
        <row r="992">
          <cell r="A992">
            <v>1211</v>
          </cell>
        </row>
        <row r="992">
          <cell r="H992">
            <v>35011</v>
          </cell>
          <cell r="I992" t="str">
            <v>11阶裤子套2</v>
          </cell>
          <cell r="J992">
            <v>1</v>
          </cell>
        </row>
        <row r="993">
          <cell r="A993">
            <v>1211</v>
          </cell>
        </row>
        <row r="993">
          <cell r="H993">
            <v>36011</v>
          </cell>
          <cell r="I993" t="str">
            <v>11阶鞋子套2</v>
          </cell>
          <cell r="J993">
            <v>1</v>
          </cell>
        </row>
        <row r="994">
          <cell r="A994">
            <v>1211</v>
          </cell>
        </row>
        <row r="994">
          <cell r="H994">
            <v>11111</v>
          </cell>
          <cell r="I994" t="str">
            <v>11阶剑</v>
          </cell>
          <cell r="J994">
            <v>1</v>
          </cell>
        </row>
        <row r="995">
          <cell r="A995">
            <v>1211</v>
          </cell>
        </row>
        <row r="995">
          <cell r="H995">
            <v>11211</v>
          </cell>
          <cell r="I995" t="str">
            <v>11阶弩</v>
          </cell>
          <cell r="J995">
            <v>1</v>
          </cell>
        </row>
        <row r="996">
          <cell r="A996">
            <v>1211</v>
          </cell>
        </row>
        <row r="996">
          <cell r="H996">
            <v>11311</v>
          </cell>
          <cell r="I996" t="str">
            <v>11阶扇</v>
          </cell>
          <cell r="J996">
            <v>1</v>
          </cell>
        </row>
        <row r="997">
          <cell r="A997">
            <v>1211</v>
          </cell>
        </row>
        <row r="997">
          <cell r="H997">
            <v>11411</v>
          </cell>
          <cell r="I997" t="str">
            <v>11阶刀</v>
          </cell>
          <cell r="J997">
            <v>1</v>
          </cell>
        </row>
        <row r="998">
          <cell r="A998">
            <v>1211</v>
          </cell>
        </row>
        <row r="998">
          <cell r="H998">
            <v>12011</v>
          </cell>
          <cell r="I998" t="str">
            <v>11阶戒指</v>
          </cell>
          <cell r="J998">
            <v>1</v>
          </cell>
        </row>
        <row r="999">
          <cell r="A999">
            <v>1211</v>
          </cell>
        </row>
        <row r="999">
          <cell r="H999">
            <v>13011</v>
          </cell>
          <cell r="I999" t="str">
            <v>11阶衣服</v>
          </cell>
          <cell r="J999">
            <v>1</v>
          </cell>
        </row>
        <row r="1000">
          <cell r="A1000">
            <v>1211</v>
          </cell>
        </row>
        <row r="1000">
          <cell r="H1000">
            <v>14011</v>
          </cell>
          <cell r="I1000" t="str">
            <v>11阶玉佩</v>
          </cell>
          <cell r="J1000">
            <v>1</v>
          </cell>
        </row>
        <row r="1001">
          <cell r="A1001">
            <v>1211</v>
          </cell>
        </row>
        <row r="1001">
          <cell r="H1001">
            <v>15011</v>
          </cell>
          <cell r="I1001" t="str">
            <v>11阶裤子</v>
          </cell>
          <cell r="J1001">
            <v>1</v>
          </cell>
        </row>
        <row r="1002">
          <cell r="A1002">
            <v>1211</v>
          </cell>
        </row>
        <row r="1002">
          <cell r="H1002">
            <v>16011</v>
          </cell>
          <cell r="I1002" t="str">
            <v>11阶鞋子</v>
          </cell>
          <cell r="J1002">
            <v>1</v>
          </cell>
        </row>
        <row r="1003">
          <cell r="A1003">
            <v>1211</v>
          </cell>
        </row>
        <row r="1003">
          <cell r="H1003">
            <v>21111</v>
          </cell>
          <cell r="I1003" t="str">
            <v>11阶剑套1</v>
          </cell>
          <cell r="J1003">
            <v>1</v>
          </cell>
        </row>
        <row r="1004">
          <cell r="A1004">
            <v>1211</v>
          </cell>
        </row>
        <row r="1004">
          <cell r="H1004">
            <v>21211</v>
          </cell>
          <cell r="I1004" t="str">
            <v>11阶弩套1</v>
          </cell>
          <cell r="J1004">
            <v>1</v>
          </cell>
        </row>
        <row r="1005">
          <cell r="A1005">
            <v>1211</v>
          </cell>
        </row>
        <row r="1005">
          <cell r="H1005">
            <v>21311</v>
          </cell>
          <cell r="I1005" t="str">
            <v>11阶扇套1</v>
          </cell>
          <cell r="J1005">
            <v>1</v>
          </cell>
        </row>
        <row r="1006">
          <cell r="A1006">
            <v>1211</v>
          </cell>
        </row>
        <row r="1006">
          <cell r="H1006">
            <v>21411</v>
          </cell>
          <cell r="I1006" t="str">
            <v>11阶刀套1</v>
          </cell>
          <cell r="J1006">
            <v>1</v>
          </cell>
        </row>
        <row r="1007">
          <cell r="A1007">
            <v>1211</v>
          </cell>
        </row>
        <row r="1007">
          <cell r="H1007">
            <v>22011</v>
          </cell>
          <cell r="I1007" t="str">
            <v>11阶戒指套1</v>
          </cell>
          <cell r="J1007">
            <v>1</v>
          </cell>
        </row>
        <row r="1008">
          <cell r="A1008">
            <v>1211</v>
          </cell>
        </row>
        <row r="1008">
          <cell r="H1008">
            <v>23011</v>
          </cell>
          <cell r="I1008" t="str">
            <v>11阶衣服套1</v>
          </cell>
          <cell r="J1008">
            <v>1</v>
          </cell>
        </row>
        <row r="1009">
          <cell r="A1009">
            <v>1211</v>
          </cell>
        </row>
        <row r="1009">
          <cell r="H1009">
            <v>24011</v>
          </cell>
          <cell r="I1009" t="str">
            <v>11阶玉佩套1</v>
          </cell>
          <cell r="J1009">
            <v>1</v>
          </cell>
        </row>
        <row r="1010">
          <cell r="A1010">
            <v>1211</v>
          </cell>
        </row>
        <row r="1010">
          <cell r="H1010">
            <v>25011</v>
          </cell>
          <cell r="I1010" t="str">
            <v>11阶裤子套1</v>
          </cell>
          <cell r="J1010">
            <v>1</v>
          </cell>
        </row>
        <row r="1011">
          <cell r="A1011">
            <v>1211</v>
          </cell>
        </row>
        <row r="1011">
          <cell r="H1011">
            <v>26011</v>
          </cell>
          <cell r="I1011" t="str">
            <v>11阶鞋子套1</v>
          </cell>
          <cell r="J1011">
            <v>1</v>
          </cell>
        </row>
        <row r="1012">
          <cell r="A1012">
            <v>1211</v>
          </cell>
        </row>
        <row r="1012">
          <cell r="H1012">
            <v>31111</v>
          </cell>
          <cell r="I1012" t="str">
            <v>11阶剑套2</v>
          </cell>
          <cell r="J1012">
            <v>1</v>
          </cell>
        </row>
        <row r="1013">
          <cell r="A1013">
            <v>1211</v>
          </cell>
        </row>
        <row r="1013">
          <cell r="H1013">
            <v>31211</v>
          </cell>
          <cell r="I1013" t="str">
            <v>11阶弩套2</v>
          </cell>
          <cell r="J1013">
            <v>1</v>
          </cell>
        </row>
        <row r="1014">
          <cell r="A1014">
            <v>1211</v>
          </cell>
        </row>
        <row r="1014">
          <cell r="H1014">
            <v>31311</v>
          </cell>
          <cell r="I1014" t="str">
            <v>11阶扇套2</v>
          </cell>
          <cell r="J1014">
            <v>1</v>
          </cell>
        </row>
        <row r="1015">
          <cell r="A1015">
            <v>1211</v>
          </cell>
        </row>
        <row r="1015">
          <cell r="H1015">
            <v>31411</v>
          </cell>
          <cell r="I1015" t="str">
            <v>11阶刀套2</v>
          </cell>
          <cell r="J1015">
            <v>1</v>
          </cell>
        </row>
        <row r="1016">
          <cell r="A1016">
            <v>1211</v>
          </cell>
        </row>
        <row r="1016">
          <cell r="H1016">
            <v>32011</v>
          </cell>
          <cell r="I1016" t="str">
            <v>11阶戒指套2</v>
          </cell>
          <cell r="J1016">
            <v>1</v>
          </cell>
        </row>
        <row r="1017">
          <cell r="A1017">
            <v>1211</v>
          </cell>
        </row>
        <row r="1017">
          <cell r="H1017">
            <v>33011</v>
          </cell>
          <cell r="I1017" t="str">
            <v>11阶衣服套2</v>
          </cell>
          <cell r="J1017">
            <v>1</v>
          </cell>
        </row>
        <row r="1018">
          <cell r="A1018">
            <v>1211</v>
          </cell>
        </row>
        <row r="1018">
          <cell r="H1018">
            <v>34011</v>
          </cell>
          <cell r="I1018" t="str">
            <v>11阶玉佩套2</v>
          </cell>
          <cell r="J1018">
            <v>1</v>
          </cell>
        </row>
        <row r="1019">
          <cell r="A1019">
            <v>1211</v>
          </cell>
        </row>
        <row r="1019">
          <cell r="H1019">
            <v>35011</v>
          </cell>
          <cell r="I1019" t="str">
            <v>11阶裤子套2</v>
          </cell>
          <cell r="J1019">
            <v>1</v>
          </cell>
        </row>
        <row r="1020">
          <cell r="A1020">
            <v>1211</v>
          </cell>
        </row>
        <row r="1020">
          <cell r="H1020">
            <v>36011</v>
          </cell>
          <cell r="I1020" t="str">
            <v>11阶鞋子套2</v>
          </cell>
          <cell r="J1020">
            <v>1</v>
          </cell>
        </row>
        <row r="1021">
          <cell r="A1021">
            <v>1212</v>
          </cell>
        </row>
        <row r="1021">
          <cell r="H1021">
            <v>11112</v>
          </cell>
          <cell r="I1021" t="str">
            <v>12阶剑</v>
          </cell>
          <cell r="J1021">
            <v>1</v>
          </cell>
        </row>
        <row r="1022">
          <cell r="A1022">
            <v>1212</v>
          </cell>
        </row>
        <row r="1022">
          <cell r="H1022">
            <v>11212</v>
          </cell>
          <cell r="I1022" t="str">
            <v>12阶弩</v>
          </cell>
          <cell r="J1022">
            <v>1</v>
          </cell>
        </row>
        <row r="1023">
          <cell r="A1023">
            <v>1212</v>
          </cell>
        </row>
        <row r="1023">
          <cell r="H1023">
            <v>11312</v>
          </cell>
          <cell r="I1023" t="str">
            <v>12阶扇</v>
          </cell>
          <cell r="J1023">
            <v>1</v>
          </cell>
        </row>
        <row r="1024">
          <cell r="A1024">
            <v>1212</v>
          </cell>
        </row>
        <row r="1024">
          <cell r="H1024">
            <v>11412</v>
          </cell>
          <cell r="I1024" t="str">
            <v>12阶刀</v>
          </cell>
          <cell r="J1024">
            <v>1</v>
          </cell>
        </row>
        <row r="1025">
          <cell r="A1025">
            <v>1212</v>
          </cell>
        </row>
        <row r="1025">
          <cell r="H1025">
            <v>12012</v>
          </cell>
          <cell r="I1025" t="str">
            <v>12阶戒指</v>
          </cell>
          <cell r="J1025">
            <v>1</v>
          </cell>
        </row>
        <row r="1026">
          <cell r="A1026">
            <v>1212</v>
          </cell>
        </row>
        <row r="1026">
          <cell r="H1026">
            <v>13012</v>
          </cell>
          <cell r="I1026" t="str">
            <v>12阶衣服</v>
          </cell>
          <cell r="J1026">
            <v>1</v>
          </cell>
        </row>
        <row r="1027">
          <cell r="A1027">
            <v>1212</v>
          </cell>
        </row>
        <row r="1027">
          <cell r="H1027">
            <v>14012</v>
          </cell>
          <cell r="I1027" t="str">
            <v>12阶玉佩</v>
          </cell>
          <cell r="J1027">
            <v>1</v>
          </cell>
        </row>
        <row r="1028">
          <cell r="A1028">
            <v>1212</v>
          </cell>
        </row>
        <row r="1028">
          <cell r="H1028">
            <v>15012</v>
          </cell>
          <cell r="I1028" t="str">
            <v>12阶裤子</v>
          </cell>
          <cell r="J1028">
            <v>1</v>
          </cell>
        </row>
        <row r="1029">
          <cell r="A1029">
            <v>1212</v>
          </cell>
        </row>
        <row r="1029">
          <cell r="H1029">
            <v>16012</v>
          </cell>
          <cell r="I1029" t="str">
            <v>12阶鞋子</v>
          </cell>
          <cell r="J1029">
            <v>1</v>
          </cell>
        </row>
        <row r="1030">
          <cell r="A1030">
            <v>1212</v>
          </cell>
        </row>
        <row r="1030">
          <cell r="H1030">
            <v>21112</v>
          </cell>
          <cell r="I1030" t="str">
            <v>12阶剑套1</v>
          </cell>
          <cell r="J1030">
            <v>1</v>
          </cell>
        </row>
        <row r="1031">
          <cell r="A1031">
            <v>1212</v>
          </cell>
        </row>
        <row r="1031">
          <cell r="H1031">
            <v>21212</v>
          </cell>
          <cell r="I1031" t="str">
            <v>12阶弩套1</v>
          </cell>
          <cell r="J1031">
            <v>1</v>
          </cell>
        </row>
        <row r="1032">
          <cell r="A1032">
            <v>1212</v>
          </cell>
        </row>
        <row r="1032">
          <cell r="H1032">
            <v>21312</v>
          </cell>
          <cell r="I1032" t="str">
            <v>12阶扇套1</v>
          </cell>
          <cell r="J1032">
            <v>1</v>
          </cell>
        </row>
        <row r="1033">
          <cell r="A1033">
            <v>1212</v>
          </cell>
        </row>
        <row r="1033">
          <cell r="H1033">
            <v>21412</v>
          </cell>
          <cell r="I1033" t="str">
            <v>12阶刀套1</v>
          </cell>
          <cell r="J1033">
            <v>1</v>
          </cell>
        </row>
        <row r="1034">
          <cell r="A1034">
            <v>1212</v>
          </cell>
        </row>
        <row r="1034">
          <cell r="H1034">
            <v>22012</v>
          </cell>
          <cell r="I1034" t="str">
            <v>12阶戒指套1</v>
          </cell>
          <cell r="J1034">
            <v>1</v>
          </cell>
        </row>
        <row r="1035">
          <cell r="A1035">
            <v>1212</v>
          </cell>
        </row>
        <row r="1035">
          <cell r="H1035">
            <v>23012</v>
          </cell>
          <cell r="I1035" t="str">
            <v>12阶衣服套1</v>
          </cell>
          <cell r="J1035">
            <v>1</v>
          </cell>
        </row>
        <row r="1036">
          <cell r="A1036">
            <v>1212</v>
          </cell>
        </row>
        <row r="1036">
          <cell r="H1036">
            <v>24012</v>
          </cell>
          <cell r="I1036" t="str">
            <v>12阶玉佩套1</v>
          </cell>
          <cell r="J1036">
            <v>1</v>
          </cell>
        </row>
        <row r="1037">
          <cell r="A1037">
            <v>1212</v>
          </cell>
        </row>
        <row r="1037">
          <cell r="H1037">
            <v>25012</v>
          </cell>
          <cell r="I1037" t="str">
            <v>12阶裤子套1</v>
          </cell>
          <cell r="J1037">
            <v>1</v>
          </cell>
        </row>
        <row r="1038">
          <cell r="A1038">
            <v>1212</v>
          </cell>
        </row>
        <row r="1038">
          <cell r="H1038">
            <v>26012</v>
          </cell>
          <cell r="I1038" t="str">
            <v>12阶鞋子套1</v>
          </cell>
          <cell r="J1038">
            <v>1</v>
          </cell>
        </row>
        <row r="1039">
          <cell r="A1039">
            <v>1212</v>
          </cell>
        </row>
        <row r="1039">
          <cell r="H1039">
            <v>31112</v>
          </cell>
          <cell r="I1039" t="str">
            <v>12阶剑套2</v>
          </cell>
          <cell r="J1039">
            <v>1</v>
          </cell>
        </row>
        <row r="1040">
          <cell r="A1040">
            <v>1212</v>
          </cell>
        </row>
        <row r="1040">
          <cell r="H1040">
            <v>31212</v>
          </cell>
          <cell r="I1040" t="str">
            <v>12阶弩套2</v>
          </cell>
          <cell r="J1040">
            <v>1</v>
          </cell>
        </row>
        <row r="1041">
          <cell r="A1041">
            <v>1212</v>
          </cell>
        </row>
        <row r="1041">
          <cell r="H1041">
            <v>31312</v>
          </cell>
          <cell r="I1041" t="str">
            <v>12阶扇套2</v>
          </cell>
          <cell r="J1041">
            <v>1</v>
          </cell>
        </row>
        <row r="1042">
          <cell r="A1042">
            <v>1212</v>
          </cell>
        </row>
        <row r="1042">
          <cell r="H1042">
            <v>31412</v>
          </cell>
          <cell r="I1042" t="str">
            <v>12阶刀套2</v>
          </cell>
          <cell r="J1042">
            <v>1</v>
          </cell>
        </row>
        <row r="1043">
          <cell r="A1043">
            <v>1212</v>
          </cell>
        </row>
        <row r="1043">
          <cell r="H1043">
            <v>32012</v>
          </cell>
          <cell r="I1043" t="str">
            <v>12阶戒指套2</v>
          </cell>
          <cell r="J1043">
            <v>1</v>
          </cell>
        </row>
        <row r="1044">
          <cell r="A1044">
            <v>1212</v>
          </cell>
        </row>
        <row r="1044">
          <cell r="H1044">
            <v>33012</v>
          </cell>
          <cell r="I1044" t="str">
            <v>12阶衣服套2</v>
          </cell>
          <cell r="J1044">
            <v>1</v>
          </cell>
        </row>
        <row r="1045">
          <cell r="A1045">
            <v>1212</v>
          </cell>
        </row>
        <row r="1045">
          <cell r="H1045">
            <v>34012</v>
          </cell>
          <cell r="I1045" t="str">
            <v>12阶玉佩套2</v>
          </cell>
          <cell r="J1045">
            <v>1</v>
          </cell>
        </row>
        <row r="1046">
          <cell r="A1046">
            <v>1212</v>
          </cell>
        </row>
        <row r="1046">
          <cell r="H1046">
            <v>35012</v>
          </cell>
          <cell r="I1046" t="str">
            <v>12阶裤子套2</v>
          </cell>
          <cell r="J1046">
            <v>1</v>
          </cell>
        </row>
        <row r="1047">
          <cell r="A1047">
            <v>1212</v>
          </cell>
        </row>
        <row r="1047">
          <cell r="H1047">
            <v>36012</v>
          </cell>
          <cell r="I1047" t="str">
            <v>12阶鞋子套2</v>
          </cell>
          <cell r="J1047">
            <v>1</v>
          </cell>
        </row>
        <row r="1048">
          <cell r="A1048">
            <v>1212</v>
          </cell>
        </row>
        <row r="1048">
          <cell r="H1048">
            <v>11112</v>
          </cell>
          <cell r="I1048" t="str">
            <v>12阶剑</v>
          </cell>
          <cell r="J1048">
            <v>1</v>
          </cell>
        </row>
        <row r="1049">
          <cell r="A1049">
            <v>1212</v>
          </cell>
        </row>
        <row r="1049">
          <cell r="H1049">
            <v>11212</v>
          </cell>
          <cell r="I1049" t="str">
            <v>12阶弩</v>
          </cell>
          <cell r="J1049">
            <v>1</v>
          </cell>
        </row>
        <row r="1050">
          <cell r="A1050">
            <v>1212</v>
          </cell>
        </row>
        <row r="1050">
          <cell r="H1050">
            <v>11312</v>
          </cell>
          <cell r="I1050" t="str">
            <v>12阶扇</v>
          </cell>
          <cell r="J1050">
            <v>1</v>
          </cell>
        </row>
        <row r="1051">
          <cell r="A1051">
            <v>1212</v>
          </cell>
        </row>
        <row r="1051">
          <cell r="H1051">
            <v>11412</v>
          </cell>
          <cell r="I1051" t="str">
            <v>12阶刀</v>
          </cell>
          <cell r="J1051">
            <v>1</v>
          </cell>
        </row>
        <row r="1052">
          <cell r="A1052">
            <v>1212</v>
          </cell>
        </row>
        <row r="1052">
          <cell r="H1052">
            <v>12012</v>
          </cell>
          <cell r="I1052" t="str">
            <v>12阶戒指</v>
          </cell>
          <cell r="J1052">
            <v>1</v>
          </cell>
        </row>
        <row r="1053">
          <cell r="A1053">
            <v>1212</v>
          </cell>
        </row>
        <row r="1053">
          <cell r="H1053">
            <v>13012</v>
          </cell>
          <cell r="I1053" t="str">
            <v>12阶衣服</v>
          </cell>
          <cell r="J1053">
            <v>1</v>
          </cell>
        </row>
        <row r="1054">
          <cell r="A1054">
            <v>1212</v>
          </cell>
        </row>
        <row r="1054">
          <cell r="H1054">
            <v>14012</v>
          </cell>
          <cell r="I1054" t="str">
            <v>12阶玉佩</v>
          </cell>
          <cell r="J1054">
            <v>1</v>
          </cell>
        </row>
        <row r="1055">
          <cell r="A1055">
            <v>1212</v>
          </cell>
        </row>
        <row r="1055">
          <cell r="H1055">
            <v>15012</v>
          </cell>
          <cell r="I1055" t="str">
            <v>12阶裤子</v>
          </cell>
          <cell r="J1055">
            <v>1</v>
          </cell>
        </row>
        <row r="1056">
          <cell r="A1056">
            <v>1212</v>
          </cell>
        </row>
        <row r="1056">
          <cell r="H1056">
            <v>16012</v>
          </cell>
          <cell r="I1056" t="str">
            <v>12阶鞋子</v>
          </cell>
          <cell r="J1056">
            <v>1</v>
          </cell>
        </row>
        <row r="1057">
          <cell r="A1057">
            <v>1212</v>
          </cell>
        </row>
        <row r="1057">
          <cell r="H1057">
            <v>21112</v>
          </cell>
          <cell r="I1057" t="str">
            <v>12阶剑套1</v>
          </cell>
          <cell r="J1057">
            <v>1</v>
          </cell>
        </row>
        <row r="1058">
          <cell r="A1058">
            <v>1212</v>
          </cell>
        </row>
        <row r="1058">
          <cell r="H1058">
            <v>21212</v>
          </cell>
          <cell r="I1058" t="str">
            <v>12阶弩套1</v>
          </cell>
          <cell r="J1058">
            <v>1</v>
          </cell>
        </row>
        <row r="1059">
          <cell r="A1059">
            <v>1212</v>
          </cell>
        </row>
        <row r="1059">
          <cell r="H1059">
            <v>21312</v>
          </cell>
          <cell r="I1059" t="str">
            <v>12阶扇套1</v>
          </cell>
          <cell r="J1059">
            <v>1</v>
          </cell>
        </row>
        <row r="1060">
          <cell r="A1060">
            <v>1212</v>
          </cell>
        </row>
        <row r="1060">
          <cell r="H1060">
            <v>21412</v>
          </cell>
          <cell r="I1060" t="str">
            <v>12阶刀套1</v>
          </cell>
          <cell r="J1060">
            <v>1</v>
          </cell>
        </row>
        <row r="1061">
          <cell r="A1061">
            <v>1212</v>
          </cell>
        </row>
        <row r="1061">
          <cell r="H1061">
            <v>22012</v>
          </cell>
          <cell r="I1061" t="str">
            <v>12阶戒指套1</v>
          </cell>
          <cell r="J1061">
            <v>1</v>
          </cell>
        </row>
        <row r="1062">
          <cell r="A1062">
            <v>1212</v>
          </cell>
        </row>
        <row r="1062">
          <cell r="H1062">
            <v>23012</v>
          </cell>
          <cell r="I1062" t="str">
            <v>12阶衣服套1</v>
          </cell>
          <cell r="J1062">
            <v>1</v>
          </cell>
        </row>
        <row r="1063">
          <cell r="A1063">
            <v>1212</v>
          </cell>
        </row>
        <row r="1063">
          <cell r="H1063">
            <v>24012</v>
          </cell>
          <cell r="I1063" t="str">
            <v>12阶玉佩套1</v>
          </cell>
          <cell r="J1063">
            <v>1</v>
          </cell>
        </row>
        <row r="1064">
          <cell r="A1064">
            <v>1212</v>
          </cell>
        </row>
        <row r="1064">
          <cell r="H1064">
            <v>25012</v>
          </cell>
          <cell r="I1064" t="str">
            <v>12阶裤子套1</v>
          </cell>
          <cell r="J1064">
            <v>1</v>
          </cell>
        </row>
        <row r="1065">
          <cell r="A1065">
            <v>1212</v>
          </cell>
        </row>
        <row r="1065">
          <cell r="H1065">
            <v>26012</v>
          </cell>
          <cell r="I1065" t="str">
            <v>12阶鞋子套1</v>
          </cell>
          <cell r="J1065">
            <v>1</v>
          </cell>
        </row>
        <row r="1066">
          <cell r="A1066">
            <v>1212</v>
          </cell>
        </row>
        <row r="1066">
          <cell r="H1066">
            <v>31112</v>
          </cell>
          <cell r="I1066" t="str">
            <v>12阶剑套2</v>
          </cell>
          <cell r="J1066">
            <v>1</v>
          </cell>
        </row>
        <row r="1067">
          <cell r="A1067">
            <v>1212</v>
          </cell>
        </row>
        <row r="1067">
          <cell r="H1067">
            <v>31212</v>
          </cell>
          <cell r="I1067" t="str">
            <v>12阶弩套2</v>
          </cell>
          <cell r="J1067">
            <v>1</v>
          </cell>
        </row>
        <row r="1068">
          <cell r="A1068">
            <v>1212</v>
          </cell>
        </row>
        <row r="1068">
          <cell r="H1068">
            <v>31312</v>
          </cell>
          <cell r="I1068" t="str">
            <v>12阶扇套2</v>
          </cell>
          <cell r="J1068">
            <v>1</v>
          </cell>
        </row>
        <row r="1069">
          <cell r="A1069">
            <v>1212</v>
          </cell>
        </row>
        <row r="1069">
          <cell r="H1069">
            <v>31412</v>
          </cell>
          <cell r="I1069" t="str">
            <v>12阶刀套2</v>
          </cell>
          <cell r="J1069">
            <v>1</v>
          </cell>
        </row>
        <row r="1070">
          <cell r="A1070">
            <v>1212</v>
          </cell>
        </row>
        <row r="1070">
          <cell r="H1070">
            <v>32012</v>
          </cell>
          <cell r="I1070" t="str">
            <v>12阶戒指套2</v>
          </cell>
          <cell r="J1070">
            <v>1</v>
          </cell>
        </row>
        <row r="1071">
          <cell r="A1071">
            <v>1212</v>
          </cell>
        </row>
        <row r="1071">
          <cell r="H1071">
            <v>33012</v>
          </cell>
          <cell r="I1071" t="str">
            <v>12阶衣服套2</v>
          </cell>
          <cell r="J1071">
            <v>1</v>
          </cell>
        </row>
        <row r="1072">
          <cell r="A1072">
            <v>1212</v>
          </cell>
        </row>
        <row r="1072">
          <cell r="H1072">
            <v>34012</v>
          </cell>
          <cell r="I1072" t="str">
            <v>12阶玉佩套2</v>
          </cell>
          <cell r="J1072">
            <v>1</v>
          </cell>
        </row>
        <row r="1073">
          <cell r="A1073">
            <v>1212</v>
          </cell>
        </row>
        <row r="1073">
          <cell r="H1073">
            <v>35012</v>
          </cell>
          <cell r="I1073" t="str">
            <v>12阶裤子套2</v>
          </cell>
          <cell r="J1073">
            <v>1</v>
          </cell>
        </row>
        <row r="1074">
          <cell r="A1074">
            <v>1212</v>
          </cell>
        </row>
        <row r="1074">
          <cell r="H1074">
            <v>36012</v>
          </cell>
          <cell r="I1074" t="str">
            <v>12阶鞋子套2</v>
          </cell>
          <cell r="J1074">
            <v>1</v>
          </cell>
        </row>
        <row r="1075">
          <cell r="A1075">
            <v>1212</v>
          </cell>
        </row>
        <row r="1075">
          <cell r="H1075">
            <v>11112</v>
          </cell>
          <cell r="I1075" t="str">
            <v>12阶剑</v>
          </cell>
          <cell r="J1075">
            <v>1</v>
          </cell>
        </row>
        <row r="1076">
          <cell r="A1076">
            <v>1212</v>
          </cell>
        </row>
        <row r="1076">
          <cell r="H1076">
            <v>11212</v>
          </cell>
          <cell r="I1076" t="str">
            <v>12阶弩</v>
          </cell>
          <cell r="J1076">
            <v>1</v>
          </cell>
        </row>
        <row r="1077">
          <cell r="A1077">
            <v>1212</v>
          </cell>
        </row>
        <row r="1077">
          <cell r="H1077">
            <v>11312</v>
          </cell>
          <cell r="I1077" t="str">
            <v>12阶扇</v>
          </cell>
          <cell r="J1077">
            <v>1</v>
          </cell>
        </row>
        <row r="1078">
          <cell r="A1078">
            <v>1212</v>
          </cell>
        </row>
        <row r="1078">
          <cell r="H1078">
            <v>11412</v>
          </cell>
          <cell r="I1078" t="str">
            <v>12阶刀</v>
          </cell>
          <cell r="J1078">
            <v>1</v>
          </cell>
        </row>
        <row r="1079">
          <cell r="A1079">
            <v>1212</v>
          </cell>
        </row>
        <row r="1079">
          <cell r="H1079">
            <v>12012</v>
          </cell>
          <cell r="I1079" t="str">
            <v>12阶戒指</v>
          </cell>
          <cell r="J1079">
            <v>1</v>
          </cell>
        </row>
        <row r="1080">
          <cell r="A1080">
            <v>1212</v>
          </cell>
        </row>
        <row r="1080">
          <cell r="H1080">
            <v>13012</v>
          </cell>
          <cell r="I1080" t="str">
            <v>12阶衣服</v>
          </cell>
          <cell r="J1080">
            <v>1</v>
          </cell>
        </row>
        <row r="1081">
          <cell r="A1081">
            <v>1212</v>
          </cell>
        </row>
        <row r="1081">
          <cell r="H1081">
            <v>14012</v>
          </cell>
          <cell r="I1081" t="str">
            <v>12阶玉佩</v>
          </cell>
          <cell r="J1081">
            <v>1</v>
          </cell>
        </row>
        <row r="1082">
          <cell r="A1082">
            <v>1212</v>
          </cell>
        </row>
        <row r="1082">
          <cell r="H1082">
            <v>15012</v>
          </cell>
          <cell r="I1082" t="str">
            <v>12阶裤子</v>
          </cell>
          <cell r="J1082">
            <v>1</v>
          </cell>
        </row>
        <row r="1083">
          <cell r="A1083">
            <v>1212</v>
          </cell>
        </row>
        <row r="1083">
          <cell r="H1083">
            <v>16012</v>
          </cell>
          <cell r="I1083" t="str">
            <v>12阶鞋子</v>
          </cell>
          <cell r="J1083">
            <v>1</v>
          </cell>
        </row>
        <row r="1084">
          <cell r="A1084">
            <v>1212</v>
          </cell>
        </row>
        <row r="1084">
          <cell r="H1084">
            <v>21112</v>
          </cell>
          <cell r="I1084" t="str">
            <v>12阶剑套1</v>
          </cell>
          <cell r="J1084">
            <v>1</v>
          </cell>
        </row>
        <row r="1085">
          <cell r="A1085">
            <v>1212</v>
          </cell>
        </row>
        <row r="1085">
          <cell r="H1085">
            <v>21212</v>
          </cell>
          <cell r="I1085" t="str">
            <v>12阶弩套1</v>
          </cell>
          <cell r="J1085">
            <v>1</v>
          </cell>
        </row>
        <row r="1086">
          <cell r="A1086">
            <v>1212</v>
          </cell>
        </row>
        <row r="1086">
          <cell r="H1086">
            <v>21312</v>
          </cell>
          <cell r="I1086" t="str">
            <v>12阶扇套1</v>
          </cell>
          <cell r="J1086">
            <v>1</v>
          </cell>
        </row>
        <row r="1087">
          <cell r="A1087">
            <v>1212</v>
          </cell>
        </row>
        <row r="1087">
          <cell r="H1087">
            <v>21412</v>
          </cell>
          <cell r="I1087" t="str">
            <v>12阶刀套1</v>
          </cell>
          <cell r="J1087">
            <v>1</v>
          </cell>
        </row>
        <row r="1088">
          <cell r="A1088">
            <v>1212</v>
          </cell>
        </row>
        <row r="1088">
          <cell r="H1088">
            <v>22012</v>
          </cell>
          <cell r="I1088" t="str">
            <v>12阶戒指套1</v>
          </cell>
          <cell r="J1088">
            <v>1</v>
          </cell>
        </row>
        <row r="1089">
          <cell r="A1089">
            <v>1212</v>
          </cell>
        </row>
        <row r="1089">
          <cell r="H1089">
            <v>23012</v>
          </cell>
          <cell r="I1089" t="str">
            <v>12阶衣服套1</v>
          </cell>
          <cell r="J1089">
            <v>1</v>
          </cell>
        </row>
        <row r="1090">
          <cell r="A1090">
            <v>1212</v>
          </cell>
        </row>
        <row r="1090">
          <cell r="H1090">
            <v>24012</v>
          </cell>
          <cell r="I1090" t="str">
            <v>12阶玉佩套1</v>
          </cell>
          <cell r="J1090">
            <v>1</v>
          </cell>
        </row>
        <row r="1091">
          <cell r="A1091">
            <v>1212</v>
          </cell>
        </row>
        <row r="1091">
          <cell r="H1091">
            <v>25012</v>
          </cell>
          <cell r="I1091" t="str">
            <v>12阶裤子套1</v>
          </cell>
          <cell r="J1091">
            <v>1</v>
          </cell>
        </row>
        <row r="1092">
          <cell r="A1092">
            <v>1212</v>
          </cell>
        </row>
        <row r="1092">
          <cell r="H1092">
            <v>26012</v>
          </cell>
          <cell r="I1092" t="str">
            <v>12阶鞋子套1</v>
          </cell>
          <cell r="J1092">
            <v>1</v>
          </cell>
        </row>
        <row r="1093">
          <cell r="A1093">
            <v>1212</v>
          </cell>
        </row>
        <row r="1093">
          <cell r="H1093">
            <v>31112</v>
          </cell>
          <cell r="I1093" t="str">
            <v>12阶剑套2</v>
          </cell>
          <cell r="J1093">
            <v>1</v>
          </cell>
        </row>
        <row r="1094">
          <cell r="A1094">
            <v>1212</v>
          </cell>
        </row>
        <row r="1094">
          <cell r="H1094">
            <v>31212</v>
          </cell>
          <cell r="I1094" t="str">
            <v>12阶弩套2</v>
          </cell>
          <cell r="J1094">
            <v>1</v>
          </cell>
        </row>
        <row r="1095">
          <cell r="A1095">
            <v>1212</v>
          </cell>
        </row>
        <row r="1095">
          <cell r="H1095">
            <v>31312</v>
          </cell>
          <cell r="I1095" t="str">
            <v>12阶扇套2</v>
          </cell>
          <cell r="J1095">
            <v>1</v>
          </cell>
        </row>
        <row r="1096">
          <cell r="A1096">
            <v>1212</v>
          </cell>
        </row>
        <row r="1096">
          <cell r="H1096">
            <v>31412</v>
          </cell>
          <cell r="I1096" t="str">
            <v>12阶刀套2</v>
          </cell>
          <cell r="J1096">
            <v>1</v>
          </cell>
        </row>
        <row r="1097">
          <cell r="A1097">
            <v>1212</v>
          </cell>
        </row>
        <row r="1097">
          <cell r="H1097">
            <v>32012</v>
          </cell>
          <cell r="I1097" t="str">
            <v>12阶戒指套2</v>
          </cell>
          <cell r="J1097">
            <v>1</v>
          </cell>
        </row>
        <row r="1098">
          <cell r="A1098">
            <v>1212</v>
          </cell>
        </row>
        <row r="1098">
          <cell r="H1098">
            <v>33012</v>
          </cell>
          <cell r="I1098" t="str">
            <v>12阶衣服套2</v>
          </cell>
          <cell r="J1098">
            <v>1</v>
          </cell>
        </row>
        <row r="1099">
          <cell r="A1099">
            <v>1212</v>
          </cell>
        </row>
        <row r="1099">
          <cell r="H1099">
            <v>34012</v>
          </cell>
          <cell r="I1099" t="str">
            <v>12阶玉佩套2</v>
          </cell>
          <cell r="J1099">
            <v>1</v>
          </cell>
        </row>
        <row r="1100">
          <cell r="A1100">
            <v>1212</v>
          </cell>
        </row>
        <row r="1100">
          <cell r="H1100">
            <v>35012</v>
          </cell>
          <cell r="I1100" t="str">
            <v>12阶裤子套2</v>
          </cell>
          <cell r="J1100">
            <v>1</v>
          </cell>
        </row>
        <row r="1101">
          <cell r="A1101">
            <v>1212</v>
          </cell>
        </row>
        <row r="1101">
          <cell r="H1101">
            <v>36012</v>
          </cell>
          <cell r="I1101" t="str">
            <v>12阶鞋子套2</v>
          </cell>
          <cell r="J1101">
            <v>1</v>
          </cell>
        </row>
        <row r="1102">
          <cell r="A1102">
            <v>1213</v>
          </cell>
        </row>
        <row r="1102">
          <cell r="H1102">
            <v>11113</v>
          </cell>
          <cell r="I1102" t="str">
            <v>13阶剑</v>
          </cell>
          <cell r="J1102">
            <v>1</v>
          </cell>
        </row>
        <row r="1103">
          <cell r="A1103">
            <v>1213</v>
          </cell>
        </row>
        <row r="1103">
          <cell r="H1103">
            <v>11213</v>
          </cell>
          <cell r="I1103" t="str">
            <v>13阶弩</v>
          </cell>
          <cell r="J1103">
            <v>1</v>
          </cell>
        </row>
        <row r="1104">
          <cell r="A1104">
            <v>1213</v>
          </cell>
        </row>
        <row r="1104">
          <cell r="H1104">
            <v>11313</v>
          </cell>
          <cell r="I1104" t="str">
            <v>13阶扇</v>
          </cell>
          <cell r="J1104">
            <v>1</v>
          </cell>
        </row>
        <row r="1105">
          <cell r="A1105">
            <v>1213</v>
          </cell>
        </row>
        <row r="1105">
          <cell r="H1105">
            <v>11413</v>
          </cell>
          <cell r="I1105" t="str">
            <v>13阶刀</v>
          </cell>
          <cell r="J1105">
            <v>1</v>
          </cell>
        </row>
        <row r="1106">
          <cell r="A1106">
            <v>1213</v>
          </cell>
        </row>
        <row r="1106">
          <cell r="H1106">
            <v>12013</v>
          </cell>
          <cell r="I1106" t="str">
            <v>13阶戒指</v>
          </cell>
          <cell r="J1106">
            <v>1</v>
          </cell>
        </row>
        <row r="1107">
          <cell r="A1107">
            <v>1213</v>
          </cell>
        </row>
        <row r="1107">
          <cell r="H1107">
            <v>13013</v>
          </cell>
          <cell r="I1107" t="str">
            <v>13阶衣服</v>
          </cell>
          <cell r="J1107">
            <v>1</v>
          </cell>
        </row>
        <row r="1108">
          <cell r="A1108">
            <v>1213</v>
          </cell>
        </row>
        <row r="1108">
          <cell r="H1108">
            <v>14013</v>
          </cell>
          <cell r="I1108" t="str">
            <v>13阶玉佩</v>
          </cell>
          <cell r="J1108">
            <v>1</v>
          </cell>
        </row>
        <row r="1109">
          <cell r="A1109">
            <v>1213</v>
          </cell>
        </row>
        <row r="1109">
          <cell r="H1109">
            <v>15013</v>
          </cell>
          <cell r="I1109" t="str">
            <v>13阶裤子</v>
          </cell>
          <cell r="J1109">
            <v>1</v>
          </cell>
        </row>
        <row r="1110">
          <cell r="A1110">
            <v>1213</v>
          </cell>
        </row>
        <row r="1110">
          <cell r="H1110">
            <v>16013</v>
          </cell>
          <cell r="I1110" t="str">
            <v>13阶鞋子</v>
          </cell>
          <cell r="J1110">
            <v>1</v>
          </cell>
        </row>
        <row r="1111">
          <cell r="A1111">
            <v>1213</v>
          </cell>
        </row>
        <row r="1111">
          <cell r="H1111">
            <v>21113</v>
          </cell>
          <cell r="I1111" t="str">
            <v>13阶剑套1</v>
          </cell>
          <cell r="J1111">
            <v>1</v>
          </cell>
        </row>
        <row r="1112">
          <cell r="A1112">
            <v>1213</v>
          </cell>
        </row>
        <row r="1112">
          <cell r="H1112">
            <v>21213</v>
          </cell>
          <cell r="I1112" t="str">
            <v>13阶弩套1</v>
          </cell>
          <cell r="J1112">
            <v>1</v>
          </cell>
        </row>
        <row r="1113">
          <cell r="A1113">
            <v>1213</v>
          </cell>
        </row>
        <row r="1113">
          <cell r="H1113">
            <v>21313</v>
          </cell>
          <cell r="I1113" t="str">
            <v>13阶扇套1</v>
          </cell>
          <cell r="J1113">
            <v>1</v>
          </cell>
        </row>
        <row r="1114">
          <cell r="A1114">
            <v>1213</v>
          </cell>
        </row>
        <row r="1114">
          <cell r="H1114">
            <v>21413</v>
          </cell>
          <cell r="I1114" t="str">
            <v>13阶刀套1</v>
          </cell>
          <cell r="J1114">
            <v>1</v>
          </cell>
        </row>
        <row r="1115">
          <cell r="A1115">
            <v>1213</v>
          </cell>
        </row>
        <row r="1115">
          <cell r="H1115">
            <v>22013</v>
          </cell>
          <cell r="I1115" t="str">
            <v>13阶戒指套1</v>
          </cell>
          <cell r="J1115">
            <v>1</v>
          </cell>
        </row>
        <row r="1116">
          <cell r="A1116">
            <v>1213</v>
          </cell>
        </row>
        <row r="1116">
          <cell r="H1116">
            <v>23013</v>
          </cell>
          <cell r="I1116" t="str">
            <v>13阶衣服套1</v>
          </cell>
          <cell r="J1116">
            <v>1</v>
          </cell>
        </row>
        <row r="1117">
          <cell r="A1117">
            <v>1213</v>
          </cell>
        </row>
        <row r="1117">
          <cell r="H1117">
            <v>24013</v>
          </cell>
          <cell r="I1117" t="str">
            <v>13阶玉佩套1</v>
          </cell>
          <cell r="J1117">
            <v>1</v>
          </cell>
        </row>
        <row r="1118">
          <cell r="A1118">
            <v>1213</v>
          </cell>
        </row>
        <row r="1118">
          <cell r="H1118">
            <v>25013</v>
          </cell>
          <cell r="I1118" t="str">
            <v>13阶裤子套1</v>
          </cell>
          <cell r="J1118">
            <v>1</v>
          </cell>
        </row>
        <row r="1119">
          <cell r="A1119">
            <v>1213</v>
          </cell>
        </row>
        <row r="1119">
          <cell r="H1119">
            <v>26013</v>
          </cell>
          <cell r="I1119" t="str">
            <v>13阶鞋子套1</v>
          </cell>
          <cell r="J1119">
            <v>1</v>
          </cell>
        </row>
        <row r="1120">
          <cell r="A1120">
            <v>1213</v>
          </cell>
        </row>
        <row r="1120">
          <cell r="H1120">
            <v>31113</v>
          </cell>
          <cell r="I1120" t="str">
            <v>13阶剑套2</v>
          </cell>
          <cell r="J1120">
            <v>1</v>
          </cell>
        </row>
        <row r="1121">
          <cell r="A1121">
            <v>1213</v>
          </cell>
        </row>
        <row r="1121">
          <cell r="H1121">
            <v>31213</v>
          </cell>
          <cell r="I1121" t="str">
            <v>13阶弩套2</v>
          </cell>
          <cell r="J1121">
            <v>1</v>
          </cell>
        </row>
        <row r="1122">
          <cell r="A1122">
            <v>1213</v>
          </cell>
        </row>
        <row r="1122">
          <cell r="H1122">
            <v>31313</v>
          </cell>
          <cell r="I1122" t="str">
            <v>13阶扇套2</v>
          </cell>
          <cell r="J1122">
            <v>1</v>
          </cell>
        </row>
        <row r="1123">
          <cell r="A1123">
            <v>1213</v>
          </cell>
        </row>
        <row r="1123">
          <cell r="H1123">
            <v>31413</v>
          </cell>
          <cell r="I1123" t="str">
            <v>13阶刀套2</v>
          </cell>
          <cell r="J1123">
            <v>1</v>
          </cell>
        </row>
        <row r="1124">
          <cell r="A1124">
            <v>1213</v>
          </cell>
        </row>
        <row r="1124">
          <cell r="H1124">
            <v>32013</v>
          </cell>
          <cell r="I1124" t="str">
            <v>13阶戒指套2</v>
          </cell>
          <cell r="J1124">
            <v>1</v>
          </cell>
        </row>
        <row r="1125">
          <cell r="A1125">
            <v>1213</v>
          </cell>
        </row>
        <row r="1125">
          <cell r="H1125">
            <v>33013</v>
          </cell>
          <cell r="I1125" t="str">
            <v>13阶衣服套2</v>
          </cell>
          <cell r="J1125">
            <v>1</v>
          </cell>
        </row>
        <row r="1126">
          <cell r="A1126">
            <v>1213</v>
          </cell>
        </row>
        <row r="1126">
          <cell r="H1126">
            <v>34013</v>
          </cell>
          <cell r="I1126" t="str">
            <v>13阶玉佩套2</v>
          </cell>
          <cell r="J1126">
            <v>1</v>
          </cell>
        </row>
        <row r="1127">
          <cell r="A1127">
            <v>1213</v>
          </cell>
        </row>
        <row r="1127">
          <cell r="H1127">
            <v>35013</v>
          </cell>
          <cell r="I1127" t="str">
            <v>13阶裤子套2</v>
          </cell>
          <cell r="J1127">
            <v>1</v>
          </cell>
        </row>
        <row r="1128">
          <cell r="A1128">
            <v>1213</v>
          </cell>
        </row>
        <row r="1128">
          <cell r="H1128">
            <v>36013</v>
          </cell>
          <cell r="I1128" t="str">
            <v>13阶鞋子套2</v>
          </cell>
          <cell r="J1128">
            <v>1</v>
          </cell>
        </row>
        <row r="1129">
          <cell r="A1129">
            <v>1213</v>
          </cell>
        </row>
        <row r="1129">
          <cell r="H1129">
            <v>11113</v>
          </cell>
          <cell r="I1129" t="str">
            <v>13阶剑</v>
          </cell>
          <cell r="J1129">
            <v>1</v>
          </cell>
        </row>
        <row r="1130">
          <cell r="A1130">
            <v>1213</v>
          </cell>
        </row>
        <row r="1130">
          <cell r="H1130">
            <v>11213</v>
          </cell>
          <cell r="I1130" t="str">
            <v>13阶弩</v>
          </cell>
          <cell r="J1130">
            <v>1</v>
          </cell>
        </row>
        <row r="1131">
          <cell r="A1131">
            <v>1213</v>
          </cell>
        </row>
        <row r="1131">
          <cell r="H1131">
            <v>11313</v>
          </cell>
          <cell r="I1131" t="str">
            <v>13阶扇</v>
          </cell>
          <cell r="J1131">
            <v>1</v>
          </cell>
        </row>
        <row r="1132">
          <cell r="A1132">
            <v>1213</v>
          </cell>
        </row>
        <row r="1132">
          <cell r="H1132">
            <v>11413</v>
          </cell>
          <cell r="I1132" t="str">
            <v>13阶刀</v>
          </cell>
          <cell r="J1132">
            <v>1</v>
          </cell>
        </row>
        <row r="1133">
          <cell r="A1133">
            <v>1213</v>
          </cell>
        </row>
        <row r="1133">
          <cell r="H1133">
            <v>12013</v>
          </cell>
          <cell r="I1133" t="str">
            <v>13阶戒指</v>
          </cell>
          <cell r="J1133">
            <v>1</v>
          </cell>
        </row>
        <row r="1134">
          <cell r="A1134">
            <v>1213</v>
          </cell>
        </row>
        <row r="1134">
          <cell r="H1134">
            <v>13013</v>
          </cell>
          <cell r="I1134" t="str">
            <v>13阶衣服</v>
          </cell>
          <cell r="J1134">
            <v>1</v>
          </cell>
        </row>
        <row r="1135">
          <cell r="A1135">
            <v>1213</v>
          </cell>
        </row>
        <row r="1135">
          <cell r="H1135">
            <v>14013</v>
          </cell>
          <cell r="I1135" t="str">
            <v>13阶玉佩</v>
          </cell>
          <cell r="J1135">
            <v>1</v>
          </cell>
        </row>
        <row r="1136">
          <cell r="A1136">
            <v>1213</v>
          </cell>
        </row>
        <row r="1136">
          <cell r="H1136">
            <v>15013</v>
          </cell>
          <cell r="I1136" t="str">
            <v>13阶裤子</v>
          </cell>
          <cell r="J1136">
            <v>1</v>
          </cell>
        </row>
        <row r="1137">
          <cell r="A1137">
            <v>1213</v>
          </cell>
        </row>
        <row r="1137">
          <cell r="H1137">
            <v>16013</v>
          </cell>
          <cell r="I1137" t="str">
            <v>13阶鞋子</v>
          </cell>
          <cell r="J1137">
            <v>1</v>
          </cell>
        </row>
        <row r="1138">
          <cell r="A1138">
            <v>1213</v>
          </cell>
        </row>
        <row r="1138">
          <cell r="H1138">
            <v>21113</v>
          </cell>
          <cell r="I1138" t="str">
            <v>13阶剑套1</v>
          </cell>
          <cell r="J1138">
            <v>1</v>
          </cell>
        </row>
        <row r="1139">
          <cell r="A1139">
            <v>1213</v>
          </cell>
        </row>
        <row r="1139">
          <cell r="H1139">
            <v>21213</v>
          </cell>
          <cell r="I1139" t="str">
            <v>13阶弩套1</v>
          </cell>
          <cell r="J1139">
            <v>1</v>
          </cell>
        </row>
        <row r="1140">
          <cell r="A1140">
            <v>1213</v>
          </cell>
        </row>
        <row r="1140">
          <cell r="H1140">
            <v>21313</v>
          </cell>
          <cell r="I1140" t="str">
            <v>13阶扇套1</v>
          </cell>
          <cell r="J1140">
            <v>1</v>
          </cell>
        </row>
        <row r="1141">
          <cell r="A1141">
            <v>1213</v>
          </cell>
        </row>
        <row r="1141">
          <cell r="H1141">
            <v>21413</v>
          </cell>
          <cell r="I1141" t="str">
            <v>13阶刀套1</v>
          </cell>
          <cell r="J1141">
            <v>1</v>
          </cell>
        </row>
        <row r="1142">
          <cell r="A1142">
            <v>1213</v>
          </cell>
        </row>
        <row r="1142">
          <cell r="H1142">
            <v>22013</v>
          </cell>
          <cell r="I1142" t="str">
            <v>13阶戒指套1</v>
          </cell>
          <cell r="J1142">
            <v>1</v>
          </cell>
        </row>
        <row r="1143">
          <cell r="A1143">
            <v>1213</v>
          </cell>
        </row>
        <row r="1143">
          <cell r="H1143">
            <v>23013</v>
          </cell>
          <cell r="I1143" t="str">
            <v>13阶衣服套1</v>
          </cell>
          <cell r="J1143">
            <v>1</v>
          </cell>
        </row>
        <row r="1144">
          <cell r="A1144">
            <v>1213</v>
          </cell>
        </row>
        <row r="1144">
          <cell r="H1144">
            <v>24013</v>
          </cell>
          <cell r="I1144" t="str">
            <v>13阶玉佩套1</v>
          </cell>
          <cell r="J1144">
            <v>1</v>
          </cell>
        </row>
        <row r="1145">
          <cell r="A1145">
            <v>1213</v>
          </cell>
        </row>
        <row r="1145">
          <cell r="H1145">
            <v>25013</v>
          </cell>
          <cell r="I1145" t="str">
            <v>13阶裤子套1</v>
          </cell>
          <cell r="J1145">
            <v>1</v>
          </cell>
        </row>
        <row r="1146">
          <cell r="A1146">
            <v>1213</v>
          </cell>
        </row>
        <row r="1146">
          <cell r="H1146">
            <v>26013</v>
          </cell>
          <cell r="I1146" t="str">
            <v>13阶鞋子套1</v>
          </cell>
          <cell r="J1146">
            <v>1</v>
          </cell>
        </row>
        <row r="1147">
          <cell r="A1147">
            <v>1213</v>
          </cell>
        </row>
        <row r="1147">
          <cell r="H1147">
            <v>31113</v>
          </cell>
          <cell r="I1147" t="str">
            <v>13阶剑套2</v>
          </cell>
          <cell r="J1147">
            <v>1</v>
          </cell>
        </row>
        <row r="1148">
          <cell r="A1148">
            <v>1213</v>
          </cell>
        </row>
        <row r="1148">
          <cell r="H1148">
            <v>31213</v>
          </cell>
          <cell r="I1148" t="str">
            <v>13阶弩套2</v>
          </cell>
          <cell r="J1148">
            <v>1</v>
          </cell>
        </row>
        <row r="1149">
          <cell r="A1149">
            <v>1213</v>
          </cell>
        </row>
        <row r="1149">
          <cell r="H1149">
            <v>31313</v>
          </cell>
          <cell r="I1149" t="str">
            <v>13阶扇套2</v>
          </cell>
          <cell r="J1149">
            <v>1</v>
          </cell>
        </row>
        <row r="1150">
          <cell r="A1150">
            <v>1213</v>
          </cell>
        </row>
        <row r="1150">
          <cell r="H1150">
            <v>31413</v>
          </cell>
          <cell r="I1150" t="str">
            <v>13阶刀套2</v>
          </cell>
          <cell r="J1150">
            <v>1</v>
          </cell>
        </row>
        <row r="1151">
          <cell r="A1151">
            <v>1213</v>
          </cell>
        </row>
        <row r="1151">
          <cell r="H1151">
            <v>32013</v>
          </cell>
          <cell r="I1151" t="str">
            <v>13阶戒指套2</v>
          </cell>
          <cell r="J1151">
            <v>1</v>
          </cell>
        </row>
        <row r="1152">
          <cell r="A1152">
            <v>1213</v>
          </cell>
        </row>
        <row r="1152">
          <cell r="H1152">
            <v>33013</v>
          </cell>
          <cell r="I1152" t="str">
            <v>13阶衣服套2</v>
          </cell>
          <cell r="J1152">
            <v>1</v>
          </cell>
        </row>
        <row r="1153">
          <cell r="A1153">
            <v>1213</v>
          </cell>
        </row>
        <row r="1153">
          <cell r="H1153">
            <v>34013</v>
          </cell>
          <cell r="I1153" t="str">
            <v>13阶玉佩套2</v>
          </cell>
          <cell r="J1153">
            <v>1</v>
          </cell>
        </row>
        <row r="1154">
          <cell r="A1154">
            <v>1213</v>
          </cell>
        </row>
        <row r="1154">
          <cell r="H1154">
            <v>35013</v>
          </cell>
          <cell r="I1154" t="str">
            <v>13阶裤子套2</v>
          </cell>
          <cell r="J1154">
            <v>1</v>
          </cell>
        </row>
        <row r="1155">
          <cell r="A1155">
            <v>1213</v>
          </cell>
        </row>
        <row r="1155">
          <cell r="H1155">
            <v>36013</v>
          </cell>
          <cell r="I1155" t="str">
            <v>13阶鞋子套2</v>
          </cell>
          <cell r="J1155">
            <v>1</v>
          </cell>
        </row>
        <row r="1156">
          <cell r="A1156">
            <v>1213</v>
          </cell>
        </row>
        <row r="1156">
          <cell r="H1156">
            <v>11113</v>
          </cell>
          <cell r="I1156" t="str">
            <v>13阶剑</v>
          </cell>
          <cell r="J1156">
            <v>1</v>
          </cell>
        </row>
        <row r="1157">
          <cell r="A1157">
            <v>1213</v>
          </cell>
        </row>
        <row r="1157">
          <cell r="H1157">
            <v>11213</v>
          </cell>
          <cell r="I1157" t="str">
            <v>13阶弩</v>
          </cell>
          <cell r="J1157">
            <v>1</v>
          </cell>
        </row>
        <row r="1158">
          <cell r="A1158">
            <v>1213</v>
          </cell>
        </row>
        <row r="1158">
          <cell r="H1158">
            <v>11313</v>
          </cell>
          <cell r="I1158" t="str">
            <v>13阶扇</v>
          </cell>
          <cell r="J1158">
            <v>1</v>
          </cell>
        </row>
        <row r="1159">
          <cell r="A1159">
            <v>1213</v>
          </cell>
        </row>
        <row r="1159">
          <cell r="H1159">
            <v>11413</v>
          </cell>
          <cell r="I1159" t="str">
            <v>13阶刀</v>
          </cell>
          <cell r="J1159">
            <v>1</v>
          </cell>
        </row>
        <row r="1160">
          <cell r="A1160">
            <v>1213</v>
          </cell>
        </row>
        <row r="1160">
          <cell r="H1160">
            <v>12013</v>
          </cell>
          <cell r="I1160" t="str">
            <v>13阶戒指</v>
          </cell>
          <cell r="J1160">
            <v>1</v>
          </cell>
        </row>
        <row r="1161">
          <cell r="A1161">
            <v>1213</v>
          </cell>
        </row>
        <row r="1161">
          <cell r="H1161">
            <v>13013</v>
          </cell>
          <cell r="I1161" t="str">
            <v>13阶衣服</v>
          </cell>
          <cell r="J1161">
            <v>1</v>
          </cell>
        </row>
        <row r="1162">
          <cell r="A1162">
            <v>1213</v>
          </cell>
        </row>
        <row r="1162">
          <cell r="H1162">
            <v>14013</v>
          </cell>
          <cell r="I1162" t="str">
            <v>13阶玉佩</v>
          </cell>
          <cell r="J1162">
            <v>1</v>
          </cell>
        </row>
        <row r="1163">
          <cell r="A1163">
            <v>1213</v>
          </cell>
        </row>
        <row r="1163">
          <cell r="H1163">
            <v>15013</v>
          </cell>
          <cell r="I1163" t="str">
            <v>13阶裤子</v>
          </cell>
          <cell r="J1163">
            <v>1</v>
          </cell>
        </row>
        <row r="1164">
          <cell r="A1164">
            <v>1213</v>
          </cell>
        </row>
        <row r="1164">
          <cell r="H1164">
            <v>16013</v>
          </cell>
          <cell r="I1164" t="str">
            <v>13阶鞋子</v>
          </cell>
          <cell r="J1164">
            <v>1</v>
          </cell>
        </row>
        <row r="1165">
          <cell r="A1165">
            <v>1213</v>
          </cell>
        </row>
        <row r="1165">
          <cell r="H1165">
            <v>21113</v>
          </cell>
          <cell r="I1165" t="str">
            <v>13阶剑套1</v>
          </cell>
          <cell r="J1165">
            <v>1</v>
          </cell>
        </row>
        <row r="1166">
          <cell r="A1166">
            <v>1213</v>
          </cell>
        </row>
        <row r="1166">
          <cell r="H1166">
            <v>21213</v>
          </cell>
          <cell r="I1166" t="str">
            <v>13阶弩套1</v>
          </cell>
          <cell r="J1166">
            <v>1</v>
          </cell>
        </row>
        <row r="1167">
          <cell r="A1167">
            <v>1213</v>
          </cell>
        </row>
        <row r="1167">
          <cell r="H1167">
            <v>21313</v>
          </cell>
          <cell r="I1167" t="str">
            <v>13阶扇套1</v>
          </cell>
          <cell r="J1167">
            <v>1</v>
          </cell>
        </row>
        <row r="1168">
          <cell r="A1168">
            <v>1213</v>
          </cell>
        </row>
        <row r="1168">
          <cell r="H1168">
            <v>21413</v>
          </cell>
          <cell r="I1168" t="str">
            <v>13阶刀套1</v>
          </cell>
          <cell r="J1168">
            <v>1</v>
          </cell>
        </row>
        <row r="1169">
          <cell r="A1169">
            <v>1213</v>
          </cell>
        </row>
        <row r="1169">
          <cell r="H1169">
            <v>22013</v>
          </cell>
          <cell r="I1169" t="str">
            <v>13阶戒指套1</v>
          </cell>
          <cell r="J1169">
            <v>1</v>
          </cell>
        </row>
        <row r="1170">
          <cell r="A1170">
            <v>1213</v>
          </cell>
        </row>
        <row r="1170">
          <cell r="H1170">
            <v>23013</v>
          </cell>
          <cell r="I1170" t="str">
            <v>13阶衣服套1</v>
          </cell>
          <cell r="J1170">
            <v>1</v>
          </cell>
        </row>
        <row r="1171">
          <cell r="A1171">
            <v>1213</v>
          </cell>
        </row>
        <row r="1171">
          <cell r="H1171">
            <v>24013</v>
          </cell>
          <cell r="I1171" t="str">
            <v>13阶玉佩套1</v>
          </cell>
          <cell r="J1171">
            <v>1</v>
          </cell>
        </row>
        <row r="1172">
          <cell r="A1172">
            <v>1213</v>
          </cell>
        </row>
        <row r="1172">
          <cell r="H1172">
            <v>25013</v>
          </cell>
          <cell r="I1172" t="str">
            <v>13阶裤子套1</v>
          </cell>
          <cell r="J1172">
            <v>1</v>
          </cell>
        </row>
        <row r="1173">
          <cell r="A1173">
            <v>1213</v>
          </cell>
        </row>
        <row r="1173">
          <cell r="H1173">
            <v>26013</v>
          </cell>
          <cell r="I1173" t="str">
            <v>13阶鞋子套1</v>
          </cell>
          <cell r="J1173">
            <v>1</v>
          </cell>
        </row>
        <row r="1174">
          <cell r="A1174">
            <v>1213</v>
          </cell>
        </row>
        <row r="1174">
          <cell r="H1174">
            <v>31113</v>
          </cell>
          <cell r="I1174" t="str">
            <v>13阶剑套2</v>
          </cell>
          <cell r="J1174">
            <v>1</v>
          </cell>
        </row>
        <row r="1175">
          <cell r="A1175">
            <v>1213</v>
          </cell>
        </row>
        <row r="1175">
          <cell r="H1175">
            <v>31213</v>
          </cell>
          <cell r="I1175" t="str">
            <v>13阶弩套2</v>
          </cell>
          <cell r="J1175">
            <v>1</v>
          </cell>
        </row>
        <row r="1176">
          <cell r="A1176">
            <v>1213</v>
          </cell>
        </row>
        <row r="1176">
          <cell r="H1176">
            <v>31313</v>
          </cell>
          <cell r="I1176" t="str">
            <v>13阶扇套2</v>
          </cell>
          <cell r="J1176">
            <v>1</v>
          </cell>
        </row>
        <row r="1177">
          <cell r="A1177">
            <v>1213</v>
          </cell>
        </row>
        <row r="1177">
          <cell r="H1177">
            <v>31413</v>
          </cell>
          <cell r="I1177" t="str">
            <v>13阶刀套2</v>
          </cell>
          <cell r="J1177">
            <v>1</v>
          </cell>
        </row>
        <row r="1178">
          <cell r="A1178">
            <v>1213</v>
          </cell>
        </row>
        <row r="1178">
          <cell r="H1178">
            <v>32013</v>
          </cell>
          <cell r="I1178" t="str">
            <v>13阶戒指套2</v>
          </cell>
          <cell r="J1178">
            <v>1</v>
          </cell>
        </row>
        <row r="1179">
          <cell r="A1179">
            <v>1213</v>
          </cell>
        </row>
        <row r="1179">
          <cell r="H1179">
            <v>33013</v>
          </cell>
          <cell r="I1179" t="str">
            <v>13阶衣服套2</v>
          </cell>
          <cell r="J1179">
            <v>1</v>
          </cell>
        </row>
        <row r="1180">
          <cell r="A1180">
            <v>1213</v>
          </cell>
        </row>
        <row r="1180">
          <cell r="H1180">
            <v>34013</v>
          </cell>
          <cell r="I1180" t="str">
            <v>13阶玉佩套2</v>
          </cell>
          <cell r="J1180">
            <v>1</v>
          </cell>
        </row>
        <row r="1181">
          <cell r="A1181">
            <v>1213</v>
          </cell>
        </row>
        <row r="1181">
          <cell r="H1181">
            <v>35013</v>
          </cell>
          <cell r="I1181" t="str">
            <v>13阶裤子套2</v>
          </cell>
          <cell r="J1181">
            <v>1</v>
          </cell>
        </row>
        <row r="1182">
          <cell r="A1182">
            <v>1213</v>
          </cell>
        </row>
        <row r="1182">
          <cell r="H1182">
            <v>36013</v>
          </cell>
          <cell r="I1182" t="str">
            <v>13阶鞋子套2</v>
          </cell>
          <cell r="J1182">
            <v>1</v>
          </cell>
        </row>
        <row r="1183">
          <cell r="A1183">
            <v>1214</v>
          </cell>
        </row>
        <row r="1183">
          <cell r="H1183">
            <v>11114</v>
          </cell>
          <cell r="I1183" t="str">
            <v>14阶剑</v>
          </cell>
          <cell r="J1183">
            <v>1</v>
          </cell>
        </row>
        <row r="1184">
          <cell r="A1184">
            <v>1214</v>
          </cell>
        </row>
        <row r="1184">
          <cell r="H1184">
            <v>11214</v>
          </cell>
          <cell r="I1184" t="str">
            <v>14阶弩</v>
          </cell>
          <cell r="J1184">
            <v>1</v>
          </cell>
        </row>
        <row r="1185">
          <cell r="A1185">
            <v>1214</v>
          </cell>
        </row>
        <row r="1185">
          <cell r="H1185">
            <v>11314</v>
          </cell>
          <cell r="I1185" t="str">
            <v>14阶扇</v>
          </cell>
          <cell r="J1185">
            <v>1</v>
          </cell>
        </row>
        <row r="1186">
          <cell r="A1186">
            <v>1214</v>
          </cell>
        </row>
        <row r="1186">
          <cell r="H1186">
            <v>11414</v>
          </cell>
          <cell r="I1186" t="str">
            <v>14阶刀</v>
          </cell>
          <cell r="J1186">
            <v>1</v>
          </cell>
        </row>
        <row r="1187">
          <cell r="A1187">
            <v>1214</v>
          </cell>
        </row>
        <row r="1187">
          <cell r="H1187">
            <v>12014</v>
          </cell>
          <cell r="I1187" t="str">
            <v>14阶戒指</v>
          </cell>
          <cell r="J1187">
            <v>1</v>
          </cell>
        </row>
        <row r="1188">
          <cell r="A1188">
            <v>1214</v>
          </cell>
        </row>
        <row r="1188">
          <cell r="H1188">
            <v>13014</v>
          </cell>
          <cell r="I1188" t="str">
            <v>14阶衣服</v>
          </cell>
          <cell r="J1188">
            <v>1</v>
          </cell>
        </row>
        <row r="1189">
          <cell r="A1189">
            <v>1214</v>
          </cell>
        </row>
        <row r="1189">
          <cell r="H1189">
            <v>14014</v>
          </cell>
          <cell r="I1189" t="str">
            <v>14阶玉佩</v>
          </cell>
          <cell r="J1189">
            <v>1</v>
          </cell>
        </row>
        <row r="1190">
          <cell r="A1190">
            <v>1214</v>
          </cell>
        </row>
        <row r="1190">
          <cell r="H1190">
            <v>15014</v>
          </cell>
          <cell r="I1190" t="str">
            <v>14阶裤子</v>
          </cell>
          <cell r="J1190">
            <v>1</v>
          </cell>
        </row>
        <row r="1191">
          <cell r="A1191">
            <v>1214</v>
          </cell>
        </row>
        <row r="1191">
          <cell r="H1191">
            <v>16014</v>
          </cell>
          <cell r="I1191" t="str">
            <v>14阶鞋子</v>
          </cell>
          <cell r="J1191">
            <v>1</v>
          </cell>
        </row>
        <row r="1192">
          <cell r="A1192">
            <v>1214</v>
          </cell>
        </row>
        <row r="1192">
          <cell r="H1192">
            <v>21114</v>
          </cell>
          <cell r="I1192" t="str">
            <v>14阶剑套1</v>
          </cell>
          <cell r="J1192">
            <v>1</v>
          </cell>
        </row>
        <row r="1193">
          <cell r="A1193">
            <v>1214</v>
          </cell>
        </row>
        <row r="1193">
          <cell r="H1193">
            <v>21214</v>
          </cell>
          <cell r="I1193" t="str">
            <v>14阶弩套1</v>
          </cell>
          <cell r="J1193">
            <v>1</v>
          </cell>
        </row>
        <row r="1194">
          <cell r="A1194">
            <v>1214</v>
          </cell>
        </row>
        <row r="1194">
          <cell r="H1194">
            <v>21314</v>
          </cell>
          <cell r="I1194" t="str">
            <v>14阶扇套1</v>
          </cell>
          <cell r="J1194">
            <v>1</v>
          </cell>
        </row>
        <row r="1195">
          <cell r="A1195">
            <v>1214</v>
          </cell>
        </row>
        <row r="1195">
          <cell r="H1195">
            <v>21414</v>
          </cell>
          <cell r="I1195" t="str">
            <v>14阶刀套1</v>
          </cell>
          <cell r="J1195">
            <v>1</v>
          </cell>
        </row>
        <row r="1196">
          <cell r="A1196">
            <v>1214</v>
          </cell>
        </row>
        <row r="1196">
          <cell r="H1196">
            <v>22014</v>
          </cell>
          <cell r="I1196" t="str">
            <v>14阶戒指套1</v>
          </cell>
          <cell r="J1196">
            <v>1</v>
          </cell>
        </row>
        <row r="1197">
          <cell r="A1197">
            <v>1214</v>
          </cell>
        </row>
        <row r="1197">
          <cell r="H1197">
            <v>23014</v>
          </cell>
          <cell r="I1197" t="str">
            <v>14阶衣服套1</v>
          </cell>
          <cell r="J1197">
            <v>1</v>
          </cell>
        </row>
        <row r="1198">
          <cell r="A1198">
            <v>1214</v>
          </cell>
        </row>
        <row r="1198">
          <cell r="H1198">
            <v>24014</v>
          </cell>
          <cell r="I1198" t="str">
            <v>14阶玉佩套1</v>
          </cell>
          <cell r="J1198">
            <v>1</v>
          </cell>
        </row>
        <row r="1199">
          <cell r="A1199">
            <v>1214</v>
          </cell>
        </row>
        <row r="1199">
          <cell r="H1199">
            <v>25014</v>
          </cell>
          <cell r="I1199" t="str">
            <v>14阶裤子套1</v>
          </cell>
          <cell r="J1199">
            <v>1</v>
          </cell>
        </row>
        <row r="1200">
          <cell r="A1200">
            <v>1214</v>
          </cell>
        </row>
        <row r="1200">
          <cell r="H1200">
            <v>26014</v>
          </cell>
          <cell r="I1200" t="str">
            <v>14阶鞋子套1</v>
          </cell>
          <cell r="J1200">
            <v>1</v>
          </cell>
        </row>
        <row r="1201">
          <cell r="A1201">
            <v>1214</v>
          </cell>
        </row>
        <row r="1201">
          <cell r="H1201">
            <v>31114</v>
          </cell>
          <cell r="I1201" t="str">
            <v>14阶剑套2</v>
          </cell>
          <cell r="J1201">
            <v>1</v>
          </cell>
        </row>
        <row r="1202">
          <cell r="A1202">
            <v>1214</v>
          </cell>
        </row>
        <row r="1202">
          <cell r="H1202">
            <v>31214</v>
          </cell>
          <cell r="I1202" t="str">
            <v>14阶弩套2</v>
          </cell>
          <cell r="J1202">
            <v>1</v>
          </cell>
        </row>
        <row r="1203">
          <cell r="A1203">
            <v>1214</v>
          </cell>
        </row>
        <row r="1203">
          <cell r="H1203">
            <v>31314</v>
          </cell>
          <cell r="I1203" t="str">
            <v>14阶扇套2</v>
          </cell>
          <cell r="J1203">
            <v>1</v>
          </cell>
        </row>
        <row r="1204">
          <cell r="A1204">
            <v>1214</v>
          </cell>
        </row>
        <row r="1204">
          <cell r="H1204">
            <v>31414</v>
          </cell>
          <cell r="I1204" t="str">
            <v>14阶刀套2</v>
          </cell>
          <cell r="J1204">
            <v>1</v>
          </cell>
        </row>
        <row r="1205">
          <cell r="A1205">
            <v>1214</v>
          </cell>
        </row>
        <row r="1205">
          <cell r="H1205">
            <v>32014</v>
          </cell>
          <cell r="I1205" t="str">
            <v>14阶戒指套2</v>
          </cell>
          <cell r="J1205">
            <v>1</v>
          </cell>
        </row>
        <row r="1206">
          <cell r="A1206">
            <v>1214</v>
          </cell>
        </row>
        <row r="1206">
          <cell r="H1206">
            <v>33014</v>
          </cell>
          <cell r="I1206" t="str">
            <v>14阶衣服套2</v>
          </cell>
          <cell r="J1206">
            <v>1</v>
          </cell>
        </row>
        <row r="1207">
          <cell r="A1207">
            <v>1214</v>
          </cell>
        </row>
        <row r="1207">
          <cell r="H1207">
            <v>34014</v>
          </cell>
          <cell r="I1207" t="str">
            <v>14阶玉佩套2</v>
          </cell>
          <cell r="J1207">
            <v>1</v>
          </cell>
        </row>
        <row r="1208">
          <cell r="A1208">
            <v>1214</v>
          </cell>
        </row>
        <row r="1208">
          <cell r="H1208">
            <v>35014</v>
          </cell>
          <cell r="I1208" t="str">
            <v>14阶裤子套2</v>
          </cell>
          <cell r="J1208">
            <v>1</v>
          </cell>
        </row>
        <row r="1209">
          <cell r="A1209">
            <v>1214</v>
          </cell>
        </row>
        <row r="1209">
          <cell r="H1209">
            <v>36014</v>
          </cell>
          <cell r="I1209" t="str">
            <v>14阶鞋子套2</v>
          </cell>
          <cell r="J1209">
            <v>1</v>
          </cell>
        </row>
        <row r="1210">
          <cell r="A1210">
            <v>1214</v>
          </cell>
        </row>
        <row r="1210">
          <cell r="H1210">
            <v>11114</v>
          </cell>
          <cell r="I1210" t="str">
            <v>14阶剑</v>
          </cell>
          <cell r="J1210">
            <v>1</v>
          </cell>
        </row>
        <row r="1211">
          <cell r="A1211">
            <v>1214</v>
          </cell>
        </row>
        <row r="1211">
          <cell r="H1211">
            <v>11214</v>
          </cell>
          <cell r="I1211" t="str">
            <v>14阶弩</v>
          </cell>
          <cell r="J1211">
            <v>1</v>
          </cell>
        </row>
        <row r="1212">
          <cell r="A1212">
            <v>1214</v>
          </cell>
        </row>
        <row r="1212">
          <cell r="H1212">
            <v>11314</v>
          </cell>
          <cell r="I1212" t="str">
            <v>14阶扇</v>
          </cell>
          <cell r="J1212">
            <v>1</v>
          </cell>
        </row>
        <row r="1213">
          <cell r="A1213">
            <v>1214</v>
          </cell>
        </row>
        <row r="1213">
          <cell r="H1213">
            <v>11414</v>
          </cell>
          <cell r="I1213" t="str">
            <v>14阶刀</v>
          </cell>
          <cell r="J1213">
            <v>1</v>
          </cell>
        </row>
        <row r="1214">
          <cell r="A1214">
            <v>1214</v>
          </cell>
        </row>
        <row r="1214">
          <cell r="H1214">
            <v>12014</v>
          </cell>
          <cell r="I1214" t="str">
            <v>14阶戒指</v>
          </cell>
          <cell r="J1214">
            <v>1</v>
          </cell>
        </row>
        <row r="1215">
          <cell r="A1215">
            <v>1214</v>
          </cell>
        </row>
        <row r="1215">
          <cell r="H1215">
            <v>13014</v>
          </cell>
          <cell r="I1215" t="str">
            <v>14阶衣服</v>
          </cell>
          <cell r="J1215">
            <v>1</v>
          </cell>
        </row>
        <row r="1216">
          <cell r="A1216">
            <v>1214</v>
          </cell>
        </row>
        <row r="1216">
          <cell r="H1216">
            <v>14014</v>
          </cell>
          <cell r="I1216" t="str">
            <v>14阶玉佩</v>
          </cell>
          <cell r="J1216">
            <v>1</v>
          </cell>
        </row>
        <row r="1217">
          <cell r="A1217">
            <v>1214</v>
          </cell>
        </row>
        <row r="1217">
          <cell r="H1217">
            <v>15014</v>
          </cell>
          <cell r="I1217" t="str">
            <v>14阶裤子</v>
          </cell>
          <cell r="J1217">
            <v>1</v>
          </cell>
        </row>
        <row r="1218">
          <cell r="A1218">
            <v>1214</v>
          </cell>
        </row>
        <row r="1218">
          <cell r="H1218">
            <v>16014</v>
          </cell>
          <cell r="I1218" t="str">
            <v>14阶鞋子</v>
          </cell>
          <cell r="J1218">
            <v>1</v>
          </cell>
        </row>
        <row r="1219">
          <cell r="A1219">
            <v>1214</v>
          </cell>
        </row>
        <row r="1219">
          <cell r="H1219">
            <v>21114</v>
          </cell>
          <cell r="I1219" t="str">
            <v>14阶剑套1</v>
          </cell>
          <cell r="J1219">
            <v>1</v>
          </cell>
        </row>
        <row r="1220">
          <cell r="A1220">
            <v>1214</v>
          </cell>
        </row>
        <row r="1220">
          <cell r="H1220">
            <v>21214</v>
          </cell>
          <cell r="I1220" t="str">
            <v>14阶弩套1</v>
          </cell>
          <cell r="J1220">
            <v>1</v>
          </cell>
        </row>
        <row r="1221">
          <cell r="A1221">
            <v>1214</v>
          </cell>
        </row>
        <row r="1221">
          <cell r="H1221">
            <v>21314</v>
          </cell>
          <cell r="I1221" t="str">
            <v>14阶扇套1</v>
          </cell>
          <cell r="J1221">
            <v>1</v>
          </cell>
        </row>
        <row r="1222">
          <cell r="A1222">
            <v>1214</v>
          </cell>
        </row>
        <row r="1222">
          <cell r="H1222">
            <v>21414</v>
          </cell>
          <cell r="I1222" t="str">
            <v>14阶刀套1</v>
          </cell>
          <cell r="J1222">
            <v>1</v>
          </cell>
        </row>
        <row r="1223">
          <cell r="A1223">
            <v>1214</v>
          </cell>
        </row>
        <row r="1223">
          <cell r="H1223">
            <v>22014</v>
          </cell>
          <cell r="I1223" t="str">
            <v>14阶戒指套1</v>
          </cell>
          <cell r="J1223">
            <v>1</v>
          </cell>
        </row>
        <row r="1224">
          <cell r="A1224">
            <v>1214</v>
          </cell>
        </row>
        <row r="1224">
          <cell r="H1224">
            <v>23014</v>
          </cell>
          <cell r="I1224" t="str">
            <v>14阶衣服套1</v>
          </cell>
          <cell r="J1224">
            <v>1</v>
          </cell>
        </row>
        <row r="1225">
          <cell r="A1225">
            <v>1214</v>
          </cell>
        </row>
        <row r="1225">
          <cell r="H1225">
            <v>24014</v>
          </cell>
          <cell r="I1225" t="str">
            <v>14阶玉佩套1</v>
          </cell>
          <cell r="J1225">
            <v>1</v>
          </cell>
        </row>
        <row r="1226">
          <cell r="A1226">
            <v>1214</v>
          </cell>
        </row>
        <row r="1226">
          <cell r="H1226">
            <v>25014</v>
          </cell>
          <cell r="I1226" t="str">
            <v>14阶裤子套1</v>
          </cell>
          <cell r="J1226">
            <v>1</v>
          </cell>
        </row>
        <row r="1227">
          <cell r="A1227">
            <v>1214</v>
          </cell>
        </row>
        <row r="1227">
          <cell r="H1227">
            <v>26014</v>
          </cell>
          <cell r="I1227" t="str">
            <v>14阶鞋子套1</v>
          </cell>
          <cell r="J1227">
            <v>1</v>
          </cell>
        </row>
        <row r="1228">
          <cell r="A1228">
            <v>1214</v>
          </cell>
        </row>
        <row r="1228">
          <cell r="H1228">
            <v>31114</v>
          </cell>
          <cell r="I1228" t="str">
            <v>14阶剑套2</v>
          </cell>
          <cell r="J1228">
            <v>1</v>
          </cell>
        </row>
        <row r="1229">
          <cell r="A1229">
            <v>1214</v>
          </cell>
        </row>
        <row r="1229">
          <cell r="H1229">
            <v>31214</v>
          </cell>
          <cell r="I1229" t="str">
            <v>14阶弩套2</v>
          </cell>
          <cell r="J1229">
            <v>1</v>
          </cell>
        </row>
        <row r="1230">
          <cell r="A1230">
            <v>1214</v>
          </cell>
        </row>
        <row r="1230">
          <cell r="H1230">
            <v>31314</v>
          </cell>
          <cell r="I1230" t="str">
            <v>14阶扇套2</v>
          </cell>
          <cell r="J1230">
            <v>1</v>
          </cell>
        </row>
        <row r="1231">
          <cell r="A1231">
            <v>1214</v>
          </cell>
        </row>
        <row r="1231">
          <cell r="H1231">
            <v>31414</v>
          </cell>
          <cell r="I1231" t="str">
            <v>14阶刀套2</v>
          </cell>
          <cell r="J1231">
            <v>1</v>
          </cell>
        </row>
        <row r="1232">
          <cell r="A1232">
            <v>1214</v>
          </cell>
        </row>
        <row r="1232">
          <cell r="H1232">
            <v>32014</v>
          </cell>
          <cell r="I1232" t="str">
            <v>14阶戒指套2</v>
          </cell>
          <cell r="J1232">
            <v>1</v>
          </cell>
        </row>
        <row r="1233">
          <cell r="A1233">
            <v>1214</v>
          </cell>
        </row>
        <row r="1233">
          <cell r="H1233">
            <v>33014</v>
          </cell>
          <cell r="I1233" t="str">
            <v>14阶衣服套2</v>
          </cell>
          <cell r="J1233">
            <v>1</v>
          </cell>
        </row>
        <row r="1234">
          <cell r="A1234">
            <v>1214</v>
          </cell>
        </row>
        <row r="1234">
          <cell r="H1234">
            <v>34014</v>
          </cell>
          <cell r="I1234" t="str">
            <v>14阶玉佩套2</v>
          </cell>
          <cell r="J1234">
            <v>1</v>
          </cell>
        </row>
        <row r="1235">
          <cell r="A1235">
            <v>1214</v>
          </cell>
        </row>
        <row r="1235">
          <cell r="H1235">
            <v>35014</v>
          </cell>
          <cell r="I1235" t="str">
            <v>14阶裤子套2</v>
          </cell>
          <cell r="J1235">
            <v>1</v>
          </cell>
        </row>
        <row r="1236">
          <cell r="A1236">
            <v>1214</v>
          </cell>
        </row>
        <row r="1236">
          <cell r="H1236">
            <v>36014</v>
          </cell>
          <cell r="I1236" t="str">
            <v>14阶鞋子套2</v>
          </cell>
          <cell r="J1236">
            <v>1</v>
          </cell>
        </row>
        <row r="1237">
          <cell r="A1237">
            <v>1214</v>
          </cell>
        </row>
        <row r="1237">
          <cell r="H1237">
            <v>11114</v>
          </cell>
          <cell r="I1237" t="str">
            <v>14阶剑</v>
          </cell>
          <cell r="J1237">
            <v>1</v>
          </cell>
        </row>
        <row r="1238">
          <cell r="A1238">
            <v>1214</v>
          </cell>
        </row>
        <row r="1238">
          <cell r="H1238">
            <v>11214</v>
          </cell>
          <cell r="I1238" t="str">
            <v>14阶弩</v>
          </cell>
          <cell r="J1238">
            <v>1</v>
          </cell>
        </row>
        <row r="1239">
          <cell r="A1239">
            <v>1214</v>
          </cell>
        </row>
        <row r="1239">
          <cell r="H1239">
            <v>11314</v>
          </cell>
          <cell r="I1239" t="str">
            <v>14阶扇</v>
          </cell>
          <cell r="J1239">
            <v>1</v>
          </cell>
        </row>
        <row r="1240">
          <cell r="A1240">
            <v>1214</v>
          </cell>
        </row>
        <row r="1240">
          <cell r="H1240">
            <v>11414</v>
          </cell>
          <cell r="I1240" t="str">
            <v>14阶刀</v>
          </cell>
          <cell r="J1240">
            <v>1</v>
          </cell>
        </row>
        <row r="1241">
          <cell r="A1241">
            <v>1214</v>
          </cell>
        </row>
        <row r="1241">
          <cell r="H1241">
            <v>12014</v>
          </cell>
          <cell r="I1241" t="str">
            <v>14阶戒指</v>
          </cell>
          <cell r="J1241">
            <v>1</v>
          </cell>
        </row>
        <row r="1242">
          <cell r="A1242">
            <v>1214</v>
          </cell>
        </row>
        <row r="1242">
          <cell r="H1242">
            <v>13014</v>
          </cell>
          <cell r="I1242" t="str">
            <v>14阶衣服</v>
          </cell>
          <cell r="J1242">
            <v>1</v>
          </cell>
        </row>
        <row r="1243">
          <cell r="A1243">
            <v>1214</v>
          </cell>
        </row>
        <row r="1243">
          <cell r="H1243">
            <v>14014</v>
          </cell>
          <cell r="I1243" t="str">
            <v>14阶玉佩</v>
          </cell>
          <cell r="J1243">
            <v>1</v>
          </cell>
        </row>
        <row r="1244">
          <cell r="A1244">
            <v>1214</v>
          </cell>
        </row>
        <row r="1244">
          <cell r="H1244">
            <v>15014</v>
          </cell>
          <cell r="I1244" t="str">
            <v>14阶裤子</v>
          </cell>
          <cell r="J1244">
            <v>1</v>
          </cell>
        </row>
        <row r="1245">
          <cell r="A1245">
            <v>1214</v>
          </cell>
        </row>
        <row r="1245">
          <cell r="H1245">
            <v>16014</v>
          </cell>
          <cell r="I1245" t="str">
            <v>14阶鞋子</v>
          </cell>
          <cell r="J1245">
            <v>1</v>
          </cell>
        </row>
        <row r="1246">
          <cell r="A1246">
            <v>1214</v>
          </cell>
        </row>
        <row r="1246">
          <cell r="H1246">
            <v>21114</v>
          </cell>
          <cell r="I1246" t="str">
            <v>14阶剑套1</v>
          </cell>
          <cell r="J1246">
            <v>1</v>
          </cell>
        </row>
        <row r="1247">
          <cell r="A1247">
            <v>1214</v>
          </cell>
        </row>
        <row r="1247">
          <cell r="H1247">
            <v>21214</v>
          </cell>
          <cell r="I1247" t="str">
            <v>14阶弩套1</v>
          </cell>
          <cell r="J1247">
            <v>1</v>
          </cell>
        </row>
        <row r="1248">
          <cell r="A1248">
            <v>1214</v>
          </cell>
        </row>
        <row r="1248">
          <cell r="H1248">
            <v>21314</v>
          </cell>
          <cell r="I1248" t="str">
            <v>14阶扇套1</v>
          </cell>
          <cell r="J1248">
            <v>1</v>
          </cell>
        </row>
        <row r="1249">
          <cell r="A1249">
            <v>1214</v>
          </cell>
        </row>
        <row r="1249">
          <cell r="H1249">
            <v>21414</v>
          </cell>
          <cell r="I1249" t="str">
            <v>14阶刀套1</v>
          </cell>
          <cell r="J1249">
            <v>1</v>
          </cell>
        </row>
        <row r="1250">
          <cell r="A1250">
            <v>1214</v>
          </cell>
        </row>
        <row r="1250">
          <cell r="H1250">
            <v>22014</v>
          </cell>
          <cell r="I1250" t="str">
            <v>14阶戒指套1</v>
          </cell>
          <cell r="J1250">
            <v>1</v>
          </cell>
        </row>
        <row r="1251">
          <cell r="A1251">
            <v>1214</v>
          </cell>
        </row>
        <row r="1251">
          <cell r="H1251">
            <v>23014</v>
          </cell>
          <cell r="I1251" t="str">
            <v>14阶衣服套1</v>
          </cell>
          <cell r="J1251">
            <v>1</v>
          </cell>
        </row>
        <row r="1252">
          <cell r="A1252">
            <v>1214</v>
          </cell>
        </row>
        <row r="1252">
          <cell r="H1252">
            <v>24014</v>
          </cell>
          <cell r="I1252" t="str">
            <v>14阶玉佩套1</v>
          </cell>
          <cell r="J1252">
            <v>1</v>
          </cell>
        </row>
        <row r="1253">
          <cell r="A1253">
            <v>1214</v>
          </cell>
        </row>
        <row r="1253">
          <cell r="H1253">
            <v>25014</v>
          </cell>
          <cell r="I1253" t="str">
            <v>14阶裤子套1</v>
          </cell>
          <cell r="J1253">
            <v>1</v>
          </cell>
        </row>
        <row r="1254">
          <cell r="A1254">
            <v>1214</v>
          </cell>
        </row>
        <row r="1254">
          <cell r="H1254">
            <v>26014</v>
          </cell>
          <cell r="I1254" t="str">
            <v>14阶鞋子套1</v>
          </cell>
          <cell r="J1254">
            <v>1</v>
          </cell>
        </row>
        <row r="1255">
          <cell r="A1255">
            <v>1214</v>
          </cell>
        </row>
        <row r="1255">
          <cell r="H1255">
            <v>31114</v>
          </cell>
          <cell r="I1255" t="str">
            <v>14阶剑套2</v>
          </cell>
          <cell r="J1255">
            <v>1</v>
          </cell>
        </row>
        <row r="1256">
          <cell r="A1256">
            <v>1214</v>
          </cell>
        </row>
        <row r="1256">
          <cell r="H1256">
            <v>31214</v>
          </cell>
          <cell r="I1256" t="str">
            <v>14阶弩套2</v>
          </cell>
          <cell r="J1256">
            <v>1</v>
          </cell>
        </row>
        <row r="1257">
          <cell r="A1257">
            <v>1214</v>
          </cell>
        </row>
        <row r="1257">
          <cell r="H1257">
            <v>31314</v>
          </cell>
          <cell r="I1257" t="str">
            <v>14阶扇套2</v>
          </cell>
          <cell r="J1257">
            <v>1</v>
          </cell>
        </row>
        <row r="1258">
          <cell r="A1258">
            <v>1214</v>
          </cell>
        </row>
        <row r="1258">
          <cell r="H1258">
            <v>31414</v>
          </cell>
          <cell r="I1258" t="str">
            <v>14阶刀套2</v>
          </cell>
          <cell r="J1258">
            <v>1</v>
          </cell>
        </row>
        <row r="1259">
          <cell r="A1259">
            <v>1214</v>
          </cell>
        </row>
        <row r="1259">
          <cell r="H1259">
            <v>32014</v>
          </cell>
          <cell r="I1259" t="str">
            <v>14阶戒指套2</v>
          </cell>
          <cell r="J1259">
            <v>1</v>
          </cell>
        </row>
        <row r="1260">
          <cell r="A1260">
            <v>1214</v>
          </cell>
        </row>
        <row r="1260">
          <cell r="H1260">
            <v>33014</v>
          </cell>
          <cell r="I1260" t="str">
            <v>14阶衣服套2</v>
          </cell>
          <cell r="J1260">
            <v>1</v>
          </cell>
        </row>
        <row r="1261">
          <cell r="A1261">
            <v>1214</v>
          </cell>
        </row>
        <row r="1261">
          <cell r="H1261">
            <v>34014</v>
          </cell>
          <cell r="I1261" t="str">
            <v>14阶玉佩套2</v>
          </cell>
          <cell r="J1261">
            <v>1</v>
          </cell>
        </row>
        <row r="1262">
          <cell r="A1262">
            <v>1214</v>
          </cell>
        </row>
        <row r="1262">
          <cell r="H1262">
            <v>35014</v>
          </cell>
          <cell r="I1262" t="str">
            <v>14阶裤子套2</v>
          </cell>
          <cell r="J1262">
            <v>1</v>
          </cell>
        </row>
        <row r="1263">
          <cell r="A1263">
            <v>1214</v>
          </cell>
        </row>
        <row r="1263">
          <cell r="H1263">
            <v>36014</v>
          </cell>
          <cell r="I1263" t="str">
            <v>14阶鞋子套2</v>
          </cell>
          <cell r="J1263">
            <v>1</v>
          </cell>
        </row>
        <row r="1264">
          <cell r="A1264">
            <v>1215</v>
          </cell>
        </row>
        <row r="1264">
          <cell r="H1264">
            <v>11115</v>
          </cell>
          <cell r="I1264" t="str">
            <v>15阶剑</v>
          </cell>
          <cell r="J1264">
            <v>1</v>
          </cell>
        </row>
        <row r="1265">
          <cell r="A1265">
            <v>1215</v>
          </cell>
        </row>
        <row r="1265">
          <cell r="H1265">
            <v>11215</v>
          </cell>
          <cell r="I1265" t="str">
            <v>15阶弩</v>
          </cell>
          <cell r="J1265">
            <v>1</v>
          </cell>
        </row>
        <row r="1266">
          <cell r="A1266">
            <v>1215</v>
          </cell>
        </row>
        <row r="1266">
          <cell r="H1266">
            <v>11315</v>
          </cell>
          <cell r="I1266" t="str">
            <v>15阶扇</v>
          </cell>
          <cell r="J1266">
            <v>1</v>
          </cell>
        </row>
        <row r="1267">
          <cell r="A1267">
            <v>1215</v>
          </cell>
        </row>
        <row r="1267">
          <cell r="H1267">
            <v>11415</v>
          </cell>
          <cell r="I1267" t="str">
            <v>15阶刀</v>
          </cell>
          <cell r="J1267">
            <v>1</v>
          </cell>
        </row>
        <row r="1268">
          <cell r="A1268">
            <v>1215</v>
          </cell>
        </row>
        <row r="1268">
          <cell r="H1268">
            <v>12015</v>
          </cell>
          <cell r="I1268" t="str">
            <v>15阶戒指</v>
          </cell>
          <cell r="J1268">
            <v>1</v>
          </cell>
        </row>
        <row r="1269">
          <cell r="A1269">
            <v>1215</v>
          </cell>
        </row>
        <row r="1269">
          <cell r="H1269">
            <v>13015</v>
          </cell>
          <cell r="I1269" t="str">
            <v>15阶衣服</v>
          </cell>
          <cell r="J1269">
            <v>1</v>
          </cell>
        </row>
        <row r="1270">
          <cell r="A1270">
            <v>1215</v>
          </cell>
        </row>
        <row r="1270">
          <cell r="H1270">
            <v>14015</v>
          </cell>
          <cell r="I1270" t="str">
            <v>15阶玉佩</v>
          </cell>
          <cell r="J1270">
            <v>1</v>
          </cell>
        </row>
        <row r="1271">
          <cell r="A1271">
            <v>1215</v>
          </cell>
        </row>
        <row r="1271">
          <cell r="H1271">
            <v>15015</v>
          </cell>
          <cell r="I1271" t="str">
            <v>15阶裤子</v>
          </cell>
          <cell r="J1271">
            <v>1</v>
          </cell>
        </row>
        <row r="1272">
          <cell r="A1272">
            <v>1215</v>
          </cell>
        </row>
        <row r="1272">
          <cell r="H1272">
            <v>16015</v>
          </cell>
          <cell r="I1272" t="str">
            <v>15阶鞋子</v>
          </cell>
          <cell r="J1272">
            <v>1</v>
          </cell>
        </row>
        <row r="1273">
          <cell r="A1273">
            <v>1215</v>
          </cell>
        </row>
        <row r="1273">
          <cell r="H1273">
            <v>21115</v>
          </cell>
          <cell r="I1273" t="str">
            <v>15阶剑套1</v>
          </cell>
          <cell r="J1273">
            <v>1</v>
          </cell>
        </row>
        <row r="1274">
          <cell r="A1274">
            <v>1215</v>
          </cell>
        </row>
        <row r="1274">
          <cell r="H1274">
            <v>21215</v>
          </cell>
          <cell r="I1274" t="str">
            <v>15阶弩套1</v>
          </cell>
          <cell r="J1274">
            <v>1</v>
          </cell>
        </row>
        <row r="1275">
          <cell r="A1275">
            <v>1215</v>
          </cell>
        </row>
        <row r="1275">
          <cell r="H1275">
            <v>21315</v>
          </cell>
          <cell r="I1275" t="str">
            <v>15阶扇套1</v>
          </cell>
          <cell r="J1275">
            <v>1</v>
          </cell>
        </row>
        <row r="1276">
          <cell r="A1276">
            <v>1215</v>
          </cell>
        </row>
        <row r="1276">
          <cell r="H1276">
            <v>21415</v>
          </cell>
          <cell r="I1276" t="str">
            <v>15阶刀套1</v>
          </cell>
          <cell r="J1276">
            <v>1</v>
          </cell>
        </row>
        <row r="1277">
          <cell r="A1277">
            <v>1215</v>
          </cell>
        </row>
        <row r="1277">
          <cell r="H1277">
            <v>22015</v>
          </cell>
          <cell r="I1277" t="str">
            <v>15阶戒指套1</v>
          </cell>
          <cell r="J1277">
            <v>1</v>
          </cell>
        </row>
        <row r="1278">
          <cell r="A1278">
            <v>1215</v>
          </cell>
        </row>
        <row r="1278">
          <cell r="H1278">
            <v>23015</v>
          </cell>
          <cell r="I1278" t="str">
            <v>15阶衣服套1</v>
          </cell>
          <cell r="J1278">
            <v>1</v>
          </cell>
        </row>
        <row r="1279">
          <cell r="A1279">
            <v>1215</v>
          </cell>
        </row>
        <row r="1279">
          <cell r="H1279">
            <v>24015</v>
          </cell>
          <cell r="I1279" t="str">
            <v>15阶玉佩套1</v>
          </cell>
          <cell r="J1279">
            <v>1</v>
          </cell>
        </row>
        <row r="1280">
          <cell r="A1280">
            <v>1215</v>
          </cell>
        </row>
        <row r="1280">
          <cell r="H1280">
            <v>25015</v>
          </cell>
          <cell r="I1280" t="str">
            <v>15阶裤子套1</v>
          </cell>
          <cell r="J1280">
            <v>1</v>
          </cell>
        </row>
        <row r="1281">
          <cell r="A1281">
            <v>1215</v>
          </cell>
        </row>
        <row r="1281">
          <cell r="H1281">
            <v>26015</v>
          </cell>
          <cell r="I1281" t="str">
            <v>15阶鞋子套1</v>
          </cell>
          <cell r="J1281">
            <v>1</v>
          </cell>
        </row>
        <row r="1282">
          <cell r="A1282">
            <v>1215</v>
          </cell>
        </row>
        <row r="1282">
          <cell r="H1282">
            <v>31115</v>
          </cell>
          <cell r="I1282" t="str">
            <v>15阶剑套2</v>
          </cell>
          <cell r="J1282">
            <v>1</v>
          </cell>
        </row>
        <row r="1283">
          <cell r="A1283">
            <v>1215</v>
          </cell>
        </row>
        <row r="1283">
          <cell r="H1283">
            <v>31215</v>
          </cell>
          <cell r="I1283" t="str">
            <v>15阶弩套2</v>
          </cell>
          <cell r="J1283">
            <v>1</v>
          </cell>
        </row>
        <row r="1284">
          <cell r="A1284">
            <v>1215</v>
          </cell>
        </row>
        <row r="1284">
          <cell r="H1284">
            <v>31315</v>
          </cell>
          <cell r="I1284" t="str">
            <v>15阶扇套2</v>
          </cell>
          <cell r="J1284">
            <v>1</v>
          </cell>
        </row>
        <row r="1285">
          <cell r="A1285">
            <v>1215</v>
          </cell>
        </row>
        <row r="1285">
          <cell r="H1285">
            <v>31415</v>
          </cell>
          <cell r="I1285" t="str">
            <v>15阶刀套2</v>
          </cell>
          <cell r="J1285">
            <v>1</v>
          </cell>
        </row>
        <row r="1286">
          <cell r="A1286">
            <v>1215</v>
          </cell>
        </row>
        <row r="1286">
          <cell r="H1286">
            <v>32015</v>
          </cell>
          <cell r="I1286" t="str">
            <v>15阶戒指套2</v>
          </cell>
          <cell r="J1286">
            <v>1</v>
          </cell>
        </row>
        <row r="1287">
          <cell r="A1287">
            <v>1215</v>
          </cell>
        </row>
        <row r="1287">
          <cell r="H1287">
            <v>33015</v>
          </cell>
          <cell r="I1287" t="str">
            <v>15阶衣服套2</v>
          </cell>
          <cell r="J1287">
            <v>1</v>
          </cell>
        </row>
        <row r="1288">
          <cell r="A1288">
            <v>1215</v>
          </cell>
        </row>
        <row r="1288">
          <cell r="H1288">
            <v>34015</v>
          </cell>
          <cell r="I1288" t="str">
            <v>15阶玉佩套2</v>
          </cell>
          <cell r="J1288">
            <v>1</v>
          </cell>
        </row>
        <row r="1289">
          <cell r="A1289">
            <v>1215</v>
          </cell>
        </row>
        <row r="1289">
          <cell r="H1289">
            <v>35015</v>
          </cell>
          <cell r="I1289" t="str">
            <v>15阶裤子套2</v>
          </cell>
          <cell r="J1289">
            <v>1</v>
          </cell>
        </row>
        <row r="1290">
          <cell r="A1290">
            <v>1215</v>
          </cell>
        </row>
        <row r="1290">
          <cell r="H1290">
            <v>36015</v>
          </cell>
          <cell r="I1290" t="str">
            <v>15阶鞋子套2</v>
          </cell>
          <cell r="J1290">
            <v>1</v>
          </cell>
        </row>
        <row r="1291">
          <cell r="A1291">
            <v>1215</v>
          </cell>
        </row>
        <row r="1291">
          <cell r="H1291">
            <v>11115</v>
          </cell>
          <cell r="I1291" t="str">
            <v>15阶剑</v>
          </cell>
          <cell r="J1291">
            <v>1</v>
          </cell>
        </row>
        <row r="1292">
          <cell r="A1292">
            <v>1215</v>
          </cell>
        </row>
        <row r="1292">
          <cell r="H1292">
            <v>11215</v>
          </cell>
          <cell r="I1292" t="str">
            <v>15阶弩</v>
          </cell>
          <cell r="J1292">
            <v>1</v>
          </cell>
        </row>
        <row r="1293">
          <cell r="A1293">
            <v>1215</v>
          </cell>
        </row>
        <row r="1293">
          <cell r="H1293">
            <v>11315</v>
          </cell>
          <cell r="I1293" t="str">
            <v>15阶扇</v>
          </cell>
          <cell r="J1293">
            <v>1</v>
          </cell>
        </row>
        <row r="1294">
          <cell r="A1294">
            <v>1215</v>
          </cell>
        </row>
        <row r="1294">
          <cell r="H1294">
            <v>11415</v>
          </cell>
          <cell r="I1294" t="str">
            <v>15阶刀</v>
          </cell>
          <cell r="J1294">
            <v>1</v>
          </cell>
        </row>
        <row r="1295">
          <cell r="A1295">
            <v>1215</v>
          </cell>
        </row>
        <row r="1295">
          <cell r="H1295">
            <v>12015</v>
          </cell>
          <cell r="I1295" t="str">
            <v>15阶戒指</v>
          </cell>
          <cell r="J1295">
            <v>1</v>
          </cell>
        </row>
        <row r="1296">
          <cell r="A1296">
            <v>1215</v>
          </cell>
        </row>
        <row r="1296">
          <cell r="H1296">
            <v>13015</v>
          </cell>
          <cell r="I1296" t="str">
            <v>15阶衣服</v>
          </cell>
          <cell r="J1296">
            <v>1</v>
          </cell>
        </row>
        <row r="1297">
          <cell r="A1297">
            <v>1215</v>
          </cell>
        </row>
        <row r="1297">
          <cell r="H1297">
            <v>14015</v>
          </cell>
          <cell r="I1297" t="str">
            <v>15阶玉佩</v>
          </cell>
          <cell r="J1297">
            <v>1</v>
          </cell>
        </row>
        <row r="1298">
          <cell r="A1298">
            <v>1215</v>
          </cell>
        </row>
        <row r="1298">
          <cell r="H1298">
            <v>15015</v>
          </cell>
          <cell r="I1298" t="str">
            <v>15阶裤子</v>
          </cell>
          <cell r="J1298">
            <v>1</v>
          </cell>
        </row>
        <row r="1299">
          <cell r="A1299">
            <v>1215</v>
          </cell>
        </row>
        <row r="1299">
          <cell r="H1299">
            <v>16015</v>
          </cell>
          <cell r="I1299" t="str">
            <v>15阶鞋子</v>
          </cell>
          <cell r="J1299">
            <v>1</v>
          </cell>
        </row>
        <row r="1300">
          <cell r="A1300">
            <v>1215</v>
          </cell>
        </row>
        <row r="1300">
          <cell r="H1300">
            <v>21115</v>
          </cell>
          <cell r="I1300" t="str">
            <v>15阶剑套1</v>
          </cell>
          <cell r="J1300">
            <v>1</v>
          </cell>
        </row>
        <row r="1301">
          <cell r="A1301">
            <v>1215</v>
          </cell>
        </row>
        <row r="1301">
          <cell r="H1301">
            <v>21215</v>
          </cell>
          <cell r="I1301" t="str">
            <v>15阶弩套1</v>
          </cell>
          <cell r="J1301">
            <v>1</v>
          </cell>
        </row>
        <row r="1302">
          <cell r="A1302">
            <v>1215</v>
          </cell>
        </row>
        <row r="1302">
          <cell r="H1302">
            <v>21315</v>
          </cell>
          <cell r="I1302" t="str">
            <v>15阶扇套1</v>
          </cell>
          <cell r="J1302">
            <v>1</v>
          </cell>
        </row>
        <row r="1303">
          <cell r="A1303">
            <v>1215</v>
          </cell>
        </row>
        <row r="1303">
          <cell r="H1303">
            <v>21415</v>
          </cell>
          <cell r="I1303" t="str">
            <v>15阶刀套1</v>
          </cell>
          <cell r="J1303">
            <v>1</v>
          </cell>
        </row>
        <row r="1304">
          <cell r="A1304">
            <v>1215</v>
          </cell>
        </row>
        <row r="1304">
          <cell r="H1304">
            <v>22015</v>
          </cell>
          <cell r="I1304" t="str">
            <v>15阶戒指套1</v>
          </cell>
          <cell r="J1304">
            <v>1</v>
          </cell>
        </row>
        <row r="1305">
          <cell r="A1305">
            <v>1215</v>
          </cell>
        </row>
        <row r="1305">
          <cell r="H1305">
            <v>23015</v>
          </cell>
          <cell r="I1305" t="str">
            <v>15阶衣服套1</v>
          </cell>
          <cell r="J1305">
            <v>1</v>
          </cell>
        </row>
        <row r="1306">
          <cell r="A1306">
            <v>1215</v>
          </cell>
        </row>
        <row r="1306">
          <cell r="H1306">
            <v>24015</v>
          </cell>
          <cell r="I1306" t="str">
            <v>15阶玉佩套1</v>
          </cell>
          <cell r="J1306">
            <v>1</v>
          </cell>
        </row>
        <row r="1307">
          <cell r="A1307">
            <v>1215</v>
          </cell>
        </row>
        <row r="1307">
          <cell r="H1307">
            <v>25015</v>
          </cell>
          <cell r="I1307" t="str">
            <v>15阶裤子套1</v>
          </cell>
          <cell r="J1307">
            <v>1</v>
          </cell>
        </row>
        <row r="1308">
          <cell r="A1308">
            <v>1215</v>
          </cell>
        </row>
        <row r="1308">
          <cell r="H1308">
            <v>26015</v>
          </cell>
          <cell r="I1308" t="str">
            <v>15阶鞋子套1</v>
          </cell>
          <cell r="J1308">
            <v>1</v>
          </cell>
        </row>
        <row r="1309">
          <cell r="A1309">
            <v>1215</v>
          </cell>
        </row>
        <row r="1309">
          <cell r="H1309">
            <v>31115</v>
          </cell>
          <cell r="I1309" t="str">
            <v>15阶剑套2</v>
          </cell>
          <cell r="J1309">
            <v>1</v>
          </cell>
        </row>
        <row r="1310">
          <cell r="A1310">
            <v>1215</v>
          </cell>
        </row>
        <row r="1310">
          <cell r="H1310">
            <v>31215</v>
          </cell>
          <cell r="I1310" t="str">
            <v>15阶弩套2</v>
          </cell>
          <cell r="J1310">
            <v>1</v>
          </cell>
        </row>
        <row r="1311">
          <cell r="A1311">
            <v>1215</v>
          </cell>
        </row>
        <row r="1311">
          <cell r="H1311">
            <v>31315</v>
          </cell>
          <cell r="I1311" t="str">
            <v>15阶扇套2</v>
          </cell>
          <cell r="J1311">
            <v>1</v>
          </cell>
        </row>
        <row r="1312">
          <cell r="A1312">
            <v>1215</v>
          </cell>
        </row>
        <row r="1312">
          <cell r="H1312">
            <v>31415</v>
          </cell>
          <cell r="I1312" t="str">
            <v>15阶刀套2</v>
          </cell>
          <cell r="J1312">
            <v>1</v>
          </cell>
        </row>
        <row r="1313">
          <cell r="A1313">
            <v>1215</v>
          </cell>
        </row>
        <row r="1313">
          <cell r="H1313">
            <v>32015</v>
          </cell>
          <cell r="I1313" t="str">
            <v>15阶戒指套2</v>
          </cell>
          <cell r="J1313">
            <v>1</v>
          </cell>
        </row>
        <row r="1314">
          <cell r="A1314">
            <v>1215</v>
          </cell>
        </row>
        <row r="1314">
          <cell r="H1314">
            <v>33015</v>
          </cell>
          <cell r="I1314" t="str">
            <v>15阶衣服套2</v>
          </cell>
          <cell r="J1314">
            <v>1</v>
          </cell>
        </row>
        <row r="1315">
          <cell r="A1315">
            <v>1215</v>
          </cell>
        </row>
        <row r="1315">
          <cell r="H1315">
            <v>34015</v>
          </cell>
          <cell r="I1315" t="str">
            <v>15阶玉佩套2</v>
          </cell>
          <cell r="J1315">
            <v>1</v>
          </cell>
        </row>
        <row r="1316">
          <cell r="A1316">
            <v>1215</v>
          </cell>
        </row>
        <row r="1316">
          <cell r="H1316">
            <v>35015</v>
          </cell>
          <cell r="I1316" t="str">
            <v>15阶裤子套2</v>
          </cell>
          <cell r="J1316">
            <v>1</v>
          </cell>
        </row>
        <row r="1317">
          <cell r="A1317">
            <v>1215</v>
          </cell>
        </row>
        <row r="1317">
          <cell r="H1317">
            <v>36015</v>
          </cell>
          <cell r="I1317" t="str">
            <v>15阶鞋子套2</v>
          </cell>
          <cell r="J1317">
            <v>1</v>
          </cell>
        </row>
        <row r="1318">
          <cell r="A1318">
            <v>1215</v>
          </cell>
        </row>
        <row r="1318">
          <cell r="H1318">
            <v>11115</v>
          </cell>
          <cell r="I1318" t="str">
            <v>15阶剑</v>
          </cell>
          <cell r="J1318">
            <v>1</v>
          </cell>
        </row>
        <row r="1319">
          <cell r="A1319">
            <v>1215</v>
          </cell>
        </row>
        <row r="1319">
          <cell r="H1319">
            <v>11215</v>
          </cell>
          <cell r="I1319" t="str">
            <v>15阶弩</v>
          </cell>
          <cell r="J1319">
            <v>1</v>
          </cell>
        </row>
        <row r="1320">
          <cell r="A1320">
            <v>1215</v>
          </cell>
        </row>
        <row r="1320">
          <cell r="H1320">
            <v>11315</v>
          </cell>
          <cell r="I1320" t="str">
            <v>15阶扇</v>
          </cell>
          <cell r="J1320">
            <v>1</v>
          </cell>
        </row>
        <row r="1321">
          <cell r="A1321">
            <v>1215</v>
          </cell>
        </row>
        <row r="1321">
          <cell r="H1321">
            <v>11415</v>
          </cell>
          <cell r="I1321" t="str">
            <v>15阶刀</v>
          </cell>
          <cell r="J1321">
            <v>1</v>
          </cell>
        </row>
        <row r="1322">
          <cell r="A1322">
            <v>1215</v>
          </cell>
        </row>
        <row r="1322">
          <cell r="H1322">
            <v>12015</v>
          </cell>
          <cell r="I1322" t="str">
            <v>15阶戒指</v>
          </cell>
          <cell r="J1322">
            <v>1</v>
          </cell>
        </row>
        <row r="1323">
          <cell r="A1323">
            <v>1215</v>
          </cell>
        </row>
        <row r="1323">
          <cell r="H1323">
            <v>13015</v>
          </cell>
          <cell r="I1323" t="str">
            <v>15阶衣服</v>
          </cell>
          <cell r="J1323">
            <v>1</v>
          </cell>
        </row>
        <row r="1324">
          <cell r="A1324">
            <v>1215</v>
          </cell>
        </row>
        <row r="1324">
          <cell r="H1324">
            <v>14015</v>
          </cell>
          <cell r="I1324" t="str">
            <v>15阶玉佩</v>
          </cell>
          <cell r="J1324">
            <v>1</v>
          </cell>
        </row>
        <row r="1325">
          <cell r="A1325">
            <v>1215</v>
          </cell>
        </row>
        <row r="1325">
          <cell r="H1325">
            <v>15015</v>
          </cell>
          <cell r="I1325" t="str">
            <v>15阶裤子</v>
          </cell>
          <cell r="J1325">
            <v>1</v>
          </cell>
        </row>
        <row r="1326">
          <cell r="A1326">
            <v>1215</v>
          </cell>
        </row>
        <row r="1326">
          <cell r="H1326">
            <v>16015</v>
          </cell>
          <cell r="I1326" t="str">
            <v>15阶鞋子</v>
          </cell>
          <cell r="J1326">
            <v>1</v>
          </cell>
        </row>
        <row r="1327">
          <cell r="A1327">
            <v>1215</v>
          </cell>
        </row>
        <row r="1327">
          <cell r="H1327">
            <v>21115</v>
          </cell>
          <cell r="I1327" t="str">
            <v>15阶剑套1</v>
          </cell>
          <cell r="J1327">
            <v>1</v>
          </cell>
        </row>
        <row r="1328">
          <cell r="A1328">
            <v>1215</v>
          </cell>
        </row>
        <row r="1328">
          <cell r="H1328">
            <v>21215</v>
          </cell>
          <cell r="I1328" t="str">
            <v>15阶弩套1</v>
          </cell>
          <cell r="J1328">
            <v>1</v>
          </cell>
        </row>
        <row r="1329">
          <cell r="A1329">
            <v>1215</v>
          </cell>
        </row>
        <row r="1329">
          <cell r="H1329">
            <v>21315</v>
          </cell>
          <cell r="I1329" t="str">
            <v>15阶扇套1</v>
          </cell>
          <cell r="J1329">
            <v>1</v>
          </cell>
        </row>
        <row r="1330">
          <cell r="A1330">
            <v>1215</v>
          </cell>
        </row>
        <row r="1330">
          <cell r="H1330">
            <v>21415</v>
          </cell>
          <cell r="I1330" t="str">
            <v>15阶刀套1</v>
          </cell>
          <cell r="J1330">
            <v>1</v>
          </cell>
        </row>
        <row r="1331">
          <cell r="A1331">
            <v>1215</v>
          </cell>
        </row>
        <row r="1331">
          <cell r="H1331">
            <v>22015</v>
          </cell>
          <cell r="I1331" t="str">
            <v>15阶戒指套1</v>
          </cell>
          <cell r="J1331">
            <v>1</v>
          </cell>
        </row>
        <row r="1332">
          <cell r="A1332">
            <v>1215</v>
          </cell>
        </row>
        <row r="1332">
          <cell r="H1332">
            <v>23015</v>
          </cell>
          <cell r="I1332" t="str">
            <v>15阶衣服套1</v>
          </cell>
          <cell r="J1332">
            <v>1</v>
          </cell>
        </row>
        <row r="1333">
          <cell r="A1333">
            <v>1215</v>
          </cell>
        </row>
        <row r="1333">
          <cell r="H1333">
            <v>24015</v>
          </cell>
          <cell r="I1333" t="str">
            <v>15阶玉佩套1</v>
          </cell>
          <cell r="J1333">
            <v>1</v>
          </cell>
        </row>
        <row r="1334">
          <cell r="A1334">
            <v>1215</v>
          </cell>
        </row>
        <row r="1334">
          <cell r="H1334">
            <v>25015</v>
          </cell>
          <cell r="I1334" t="str">
            <v>15阶裤子套1</v>
          </cell>
          <cell r="J1334">
            <v>1</v>
          </cell>
        </row>
        <row r="1335">
          <cell r="A1335">
            <v>1215</v>
          </cell>
        </row>
        <row r="1335">
          <cell r="H1335">
            <v>26015</v>
          </cell>
          <cell r="I1335" t="str">
            <v>15阶鞋子套1</v>
          </cell>
          <cell r="J1335">
            <v>1</v>
          </cell>
        </row>
        <row r="1336">
          <cell r="A1336">
            <v>1215</v>
          </cell>
        </row>
        <row r="1336">
          <cell r="H1336">
            <v>31115</v>
          </cell>
          <cell r="I1336" t="str">
            <v>15阶剑套2</v>
          </cell>
          <cell r="J1336">
            <v>1</v>
          </cell>
        </row>
        <row r="1337">
          <cell r="A1337">
            <v>1215</v>
          </cell>
        </row>
        <row r="1337">
          <cell r="H1337">
            <v>31215</v>
          </cell>
          <cell r="I1337" t="str">
            <v>15阶弩套2</v>
          </cell>
          <cell r="J1337">
            <v>1</v>
          </cell>
        </row>
        <row r="1338">
          <cell r="A1338">
            <v>1215</v>
          </cell>
        </row>
        <row r="1338">
          <cell r="H1338">
            <v>31315</v>
          </cell>
          <cell r="I1338" t="str">
            <v>15阶扇套2</v>
          </cell>
          <cell r="J1338">
            <v>1</v>
          </cell>
        </row>
        <row r="1339">
          <cell r="A1339">
            <v>1215</v>
          </cell>
        </row>
        <row r="1339">
          <cell r="H1339">
            <v>31415</v>
          </cell>
          <cell r="I1339" t="str">
            <v>15阶刀套2</v>
          </cell>
          <cell r="J1339">
            <v>1</v>
          </cell>
        </row>
        <row r="1340">
          <cell r="A1340">
            <v>1215</v>
          </cell>
        </row>
        <row r="1340">
          <cell r="H1340">
            <v>32015</v>
          </cell>
          <cell r="I1340" t="str">
            <v>15阶戒指套2</v>
          </cell>
          <cell r="J1340">
            <v>1</v>
          </cell>
        </row>
        <row r="1341">
          <cell r="A1341">
            <v>1215</v>
          </cell>
        </row>
        <row r="1341">
          <cell r="H1341">
            <v>33015</v>
          </cell>
          <cell r="I1341" t="str">
            <v>15阶衣服套2</v>
          </cell>
          <cell r="J1341">
            <v>1</v>
          </cell>
        </row>
        <row r="1342">
          <cell r="A1342">
            <v>1215</v>
          </cell>
        </row>
        <row r="1342">
          <cell r="H1342">
            <v>34015</v>
          </cell>
          <cell r="I1342" t="str">
            <v>15阶玉佩套2</v>
          </cell>
          <cell r="J1342">
            <v>1</v>
          </cell>
        </row>
        <row r="1343">
          <cell r="A1343">
            <v>1215</v>
          </cell>
        </row>
        <row r="1343">
          <cell r="H1343">
            <v>35015</v>
          </cell>
          <cell r="I1343" t="str">
            <v>15阶裤子套2</v>
          </cell>
          <cell r="J1343">
            <v>1</v>
          </cell>
        </row>
        <row r="1344">
          <cell r="A1344">
            <v>1215</v>
          </cell>
        </row>
        <row r="1344">
          <cell r="H1344">
            <v>36015</v>
          </cell>
          <cell r="I1344" t="str">
            <v>15阶鞋子套2</v>
          </cell>
          <cell r="J1344">
            <v>1</v>
          </cell>
        </row>
        <row r="1345">
          <cell r="A1345">
            <v>1216</v>
          </cell>
        </row>
        <row r="1345">
          <cell r="H1345">
            <v>11116</v>
          </cell>
          <cell r="I1345" t="str">
            <v>16阶剑</v>
          </cell>
          <cell r="J1345">
            <v>1</v>
          </cell>
        </row>
        <row r="1346">
          <cell r="A1346">
            <v>1216</v>
          </cell>
        </row>
        <row r="1346">
          <cell r="H1346">
            <v>11216</v>
          </cell>
          <cell r="I1346" t="str">
            <v>16阶弩</v>
          </cell>
          <cell r="J1346">
            <v>1</v>
          </cell>
        </row>
        <row r="1347">
          <cell r="A1347">
            <v>1216</v>
          </cell>
        </row>
        <row r="1347">
          <cell r="H1347">
            <v>11316</v>
          </cell>
          <cell r="I1347" t="str">
            <v>16阶扇</v>
          </cell>
          <cell r="J1347">
            <v>1</v>
          </cell>
        </row>
        <row r="1348">
          <cell r="A1348">
            <v>1216</v>
          </cell>
        </row>
        <row r="1348">
          <cell r="H1348">
            <v>11416</v>
          </cell>
          <cell r="I1348" t="str">
            <v>16阶刀</v>
          </cell>
          <cell r="J1348">
            <v>1</v>
          </cell>
        </row>
        <row r="1349">
          <cell r="A1349">
            <v>1216</v>
          </cell>
        </row>
        <row r="1349">
          <cell r="H1349">
            <v>12016</v>
          </cell>
          <cell r="I1349" t="str">
            <v>16阶戒指</v>
          </cell>
          <cell r="J1349">
            <v>1</v>
          </cell>
        </row>
        <row r="1350">
          <cell r="A1350">
            <v>1216</v>
          </cell>
        </row>
        <row r="1350">
          <cell r="H1350">
            <v>13016</v>
          </cell>
          <cell r="I1350" t="str">
            <v>16阶衣服</v>
          </cell>
          <cell r="J1350">
            <v>1</v>
          </cell>
        </row>
        <row r="1351">
          <cell r="A1351">
            <v>1216</v>
          </cell>
        </row>
        <row r="1351">
          <cell r="H1351">
            <v>14016</v>
          </cell>
          <cell r="I1351" t="str">
            <v>16阶玉佩</v>
          </cell>
          <cell r="J1351">
            <v>1</v>
          </cell>
        </row>
        <row r="1352">
          <cell r="A1352">
            <v>1216</v>
          </cell>
        </row>
        <row r="1352">
          <cell r="H1352">
            <v>15016</v>
          </cell>
          <cell r="I1352" t="str">
            <v>16阶裤子</v>
          </cell>
          <cell r="J1352">
            <v>1</v>
          </cell>
        </row>
        <row r="1353">
          <cell r="A1353">
            <v>1216</v>
          </cell>
        </row>
        <row r="1353">
          <cell r="H1353">
            <v>16016</v>
          </cell>
          <cell r="I1353" t="str">
            <v>16阶鞋子</v>
          </cell>
          <cell r="J1353">
            <v>1</v>
          </cell>
        </row>
        <row r="1354">
          <cell r="A1354">
            <v>1216</v>
          </cell>
        </row>
        <row r="1354">
          <cell r="H1354">
            <v>21116</v>
          </cell>
          <cell r="I1354" t="str">
            <v>16阶剑套1</v>
          </cell>
          <cell r="J1354">
            <v>1</v>
          </cell>
        </row>
        <row r="1355">
          <cell r="A1355">
            <v>1216</v>
          </cell>
        </row>
        <row r="1355">
          <cell r="H1355">
            <v>21216</v>
          </cell>
          <cell r="I1355" t="str">
            <v>16阶弩套1</v>
          </cell>
          <cell r="J1355">
            <v>1</v>
          </cell>
        </row>
        <row r="1356">
          <cell r="A1356">
            <v>1216</v>
          </cell>
        </row>
        <row r="1356">
          <cell r="H1356">
            <v>21316</v>
          </cell>
          <cell r="I1356" t="str">
            <v>16阶扇套1</v>
          </cell>
          <cell r="J1356">
            <v>1</v>
          </cell>
        </row>
        <row r="1357">
          <cell r="A1357">
            <v>1216</v>
          </cell>
        </row>
        <row r="1357">
          <cell r="H1357">
            <v>21416</v>
          </cell>
          <cell r="I1357" t="str">
            <v>16阶刀套1</v>
          </cell>
          <cell r="J1357">
            <v>1</v>
          </cell>
        </row>
        <row r="1358">
          <cell r="A1358">
            <v>1216</v>
          </cell>
        </row>
        <row r="1358">
          <cell r="H1358">
            <v>22016</v>
          </cell>
          <cell r="I1358" t="str">
            <v>16阶戒指套1</v>
          </cell>
          <cell r="J1358">
            <v>1</v>
          </cell>
        </row>
        <row r="1359">
          <cell r="A1359">
            <v>1216</v>
          </cell>
        </row>
        <row r="1359">
          <cell r="H1359">
            <v>23016</v>
          </cell>
          <cell r="I1359" t="str">
            <v>16阶衣服套1</v>
          </cell>
          <cell r="J1359">
            <v>1</v>
          </cell>
        </row>
        <row r="1360">
          <cell r="A1360">
            <v>1216</v>
          </cell>
        </row>
        <row r="1360">
          <cell r="H1360">
            <v>24016</v>
          </cell>
          <cell r="I1360" t="str">
            <v>16阶玉佩套1</v>
          </cell>
          <cell r="J1360">
            <v>1</v>
          </cell>
        </row>
        <row r="1361">
          <cell r="A1361">
            <v>1216</v>
          </cell>
        </row>
        <row r="1361">
          <cell r="H1361">
            <v>25016</v>
          </cell>
          <cell r="I1361" t="str">
            <v>16阶裤子套1</v>
          </cell>
          <cell r="J1361">
            <v>1</v>
          </cell>
        </row>
        <row r="1362">
          <cell r="A1362">
            <v>1216</v>
          </cell>
        </row>
        <row r="1362">
          <cell r="H1362">
            <v>26016</v>
          </cell>
          <cell r="I1362" t="str">
            <v>16阶鞋子套1</v>
          </cell>
          <cell r="J1362">
            <v>1</v>
          </cell>
        </row>
        <row r="1363">
          <cell r="A1363">
            <v>1216</v>
          </cell>
        </row>
        <row r="1363">
          <cell r="H1363">
            <v>31116</v>
          </cell>
          <cell r="I1363" t="str">
            <v>16阶剑套2</v>
          </cell>
          <cell r="J1363">
            <v>1</v>
          </cell>
        </row>
        <row r="1364">
          <cell r="A1364">
            <v>1216</v>
          </cell>
        </row>
        <row r="1364">
          <cell r="H1364">
            <v>31216</v>
          </cell>
          <cell r="I1364" t="str">
            <v>16阶弩套2</v>
          </cell>
          <cell r="J1364">
            <v>1</v>
          </cell>
        </row>
        <row r="1365">
          <cell r="A1365">
            <v>1216</v>
          </cell>
        </row>
        <row r="1365">
          <cell r="H1365">
            <v>31316</v>
          </cell>
          <cell r="I1365" t="str">
            <v>16阶扇套2</v>
          </cell>
          <cell r="J1365">
            <v>1</v>
          </cell>
        </row>
        <row r="1366">
          <cell r="A1366">
            <v>1216</v>
          </cell>
        </row>
        <row r="1366">
          <cell r="H1366">
            <v>31416</v>
          </cell>
          <cell r="I1366" t="str">
            <v>16阶刀套2</v>
          </cell>
          <cell r="J1366">
            <v>1</v>
          </cell>
        </row>
        <row r="1367">
          <cell r="A1367">
            <v>1216</v>
          </cell>
        </row>
        <row r="1367">
          <cell r="H1367">
            <v>32016</v>
          </cell>
          <cell r="I1367" t="str">
            <v>16阶戒指套2</v>
          </cell>
          <cell r="J1367">
            <v>1</v>
          </cell>
        </row>
        <row r="1368">
          <cell r="A1368">
            <v>1216</v>
          </cell>
        </row>
        <row r="1368">
          <cell r="H1368">
            <v>33016</v>
          </cell>
          <cell r="I1368" t="str">
            <v>16阶衣服套2</v>
          </cell>
          <cell r="J1368">
            <v>1</v>
          </cell>
        </row>
        <row r="1369">
          <cell r="A1369">
            <v>1216</v>
          </cell>
        </row>
        <row r="1369">
          <cell r="H1369">
            <v>34016</v>
          </cell>
          <cell r="I1369" t="str">
            <v>16阶玉佩套2</v>
          </cell>
          <cell r="J1369">
            <v>1</v>
          </cell>
        </row>
        <row r="1370">
          <cell r="A1370">
            <v>1216</v>
          </cell>
        </row>
        <row r="1370">
          <cell r="H1370">
            <v>35016</v>
          </cell>
          <cell r="I1370" t="str">
            <v>16阶裤子套2</v>
          </cell>
          <cell r="J1370">
            <v>1</v>
          </cell>
        </row>
        <row r="1371">
          <cell r="A1371">
            <v>1216</v>
          </cell>
        </row>
        <row r="1371">
          <cell r="H1371">
            <v>36016</v>
          </cell>
          <cell r="I1371" t="str">
            <v>16阶鞋子套2</v>
          </cell>
          <cell r="J1371">
            <v>1</v>
          </cell>
        </row>
        <row r="1372">
          <cell r="A1372">
            <v>1216</v>
          </cell>
        </row>
        <row r="1372">
          <cell r="H1372">
            <v>11116</v>
          </cell>
          <cell r="I1372" t="str">
            <v>16阶剑</v>
          </cell>
          <cell r="J1372">
            <v>1</v>
          </cell>
        </row>
        <row r="1373">
          <cell r="A1373">
            <v>1216</v>
          </cell>
        </row>
        <row r="1373">
          <cell r="H1373">
            <v>11216</v>
          </cell>
          <cell r="I1373" t="str">
            <v>16阶弩</v>
          </cell>
          <cell r="J1373">
            <v>1</v>
          </cell>
        </row>
        <row r="1374">
          <cell r="A1374">
            <v>1216</v>
          </cell>
        </row>
        <row r="1374">
          <cell r="H1374">
            <v>11316</v>
          </cell>
          <cell r="I1374" t="str">
            <v>16阶扇</v>
          </cell>
          <cell r="J1374">
            <v>1</v>
          </cell>
        </row>
        <row r="1375">
          <cell r="A1375">
            <v>1216</v>
          </cell>
        </row>
        <row r="1375">
          <cell r="H1375">
            <v>11416</v>
          </cell>
          <cell r="I1375" t="str">
            <v>16阶刀</v>
          </cell>
          <cell r="J1375">
            <v>1</v>
          </cell>
        </row>
        <row r="1376">
          <cell r="A1376">
            <v>1216</v>
          </cell>
        </row>
        <row r="1376">
          <cell r="H1376">
            <v>12016</v>
          </cell>
          <cell r="I1376" t="str">
            <v>16阶戒指</v>
          </cell>
          <cell r="J1376">
            <v>1</v>
          </cell>
        </row>
        <row r="1377">
          <cell r="A1377">
            <v>1216</v>
          </cell>
        </row>
        <row r="1377">
          <cell r="H1377">
            <v>13016</v>
          </cell>
          <cell r="I1377" t="str">
            <v>16阶衣服</v>
          </cell>
          <cell r="J1377">
            <v>1</v>
          </cell>
        </row>
        <row r="1378">
          <cell r="A1378">
            <v>1216</v>
          </cell>
        </row>
        <row r="1378">
          <cell r="H1378">
            <v>14016</v>
          </cell>
          <cell r="I1378" t="str">
            <v>16阶玉佩</v>
          </cell>
          <cell r="J1378">
            <v>1</v>
          </cell>
        </row>
        <row r="1379">
          <cell r="A1379">
            <v>1216</v>
          </cell>
        </row>
        <row r="1379">
          <cell r="H1379">
            <v>15016</v>
          </cell>
          <cell r="I1379" t="str">
            <v>16阶裤子</v>
          </cell>
          <cell r="J1379">
            <v>1</v>
          </cell>
        </row>
        <row r="1380">
          <cell r="A1380">
            <v>1216</v>
          </cell>
        </row>
        <row r="1380">
          <cell r="H1380">
            <v>16016</v>
          </cell>
          <cell r="I1380" t="str">
            <v>16阶鞋子</v>
          </cell>
          <cell r="J1380">
            <v>1</v>
          </cell>
        </row>
        <row r="1381">
          <cell r="A1381">
            <v>1216</v>
          </cell>
        </row>
        <row r="1381">
          <cell r="H1381">
            <v>21116</v>
          </cell>
          <cell r="I1381" t="str">
            <v>16阶剑套1</v>
          </cell>
          <cell r="J1381">
            <v>1</v>
          </cell>
        </row>
        <row r="1382">
          <cell r="A1382">
            <v>1216</v>
          </cell>
        </row>
        <row r="1382">
          <cell r="H1382">
            <v>21216</v>
          </cell>
          <cell r="I1382" t="str">
            <v>16阶弩套1</v>
          </cell>
          <cell r="J1382">
            <v>1</v>
          </cell>
        </row>
        <row r="1383">
          <cell r="A1383">
            <v>1216</v>
          </cell>
        </row>
        <row r="1383">
          <cell r="H1383">
            <v>21316</v>
          </cell>
          <cell r="I1383" t="str">
            <v>16阶扇套1</v>
          </cell>
          <cell r="J1383">
            <v>1</v>
          </cell>
        </row>
        <row r="1384">
          <cell r="A1384">
            <v>1216</v>
          </cell>
        </row>
        <row r="1384">
          <cell r="H1384">
            <v>21416</v>
          </cell>
          <cell r="I1384" t="str">
            <v>16阶刀套1</v>
          </cell>
          <cell r="J1384">
            <v>1</v>
          </cell>
        </row>
        <row r="1385">
          <cell r="A1385">
            <v>1216</v>
          </cell>
        </row>
        <row r="1385">
          <cell r="H1385">
            <v>22016</v>
          </cell>
          <cell r="I1385" t="str">
            <v>16阶戒指套1</v>
          </cell>
          <cell r="J1385">
            <v>1</v>
          </cell>
        </row>
        <row r="1386">
          <cell r="A1386">
            <v>1216</v>
          </cell>
        </row>
        <row r="1386">
          <cell r="H1386">
            <v>23016</v>
          </cell>
          <cell r="I1386" t="str">
            <v>16阶衣服套1</v>
          </cell>
          <cell r="J1386">
            <v>1</v>
          </cell>
        </row>
        <row r="1387">
          <cell r="A1387">
            <v>1216</v>
          </cell>
        </row>
        <row r="1387">
          <cell r="H1387">
            <v>24016</v>
          </cell>
          <cell r="I1387" t="str">
            <v>16阶玉佩套1</v>
          </cell>
          <cell r="J1387">
            <v>1</v>
          </cell>
        </row>
        <row r="1388">
          <cell r="A1388">
            <v>1216</v>
          </cell>
        </row>
        <row r="1388">
          <cell r="H1388">
            <v>25016</v>
          </cell>
          <cell r="I1388" t="str">
            <v>16阶裤子套1</v>
          </cell>
          <cell r="J1388">
            <v>1</v>
          </cell>
        </row>
        <row r="1389">
          <cell r="A1389">
            <v>1216</v>
          </cell>
        </row>
        <row r="1389">
          <cell r="H1389">
            <v>26016</v>
          </cell>
          <cell r="I1389" t="str">
            <v>16阶鞋子套1</v>
          </cell>
          <cell r="J1389">
            <v>1</v>
          </cell>
        </row>
        <row r="1390">
          <cell r="A1390">
            <v>1216</v>
          </cell>
        </row>
        <row r="1390">
          <cell r="H1390">
            <v>31116</v>
          </cell>
          <cell r="I1390" t="str">
            <v>16阶剑套2</v>
          </cell>
          <cell r="J1390">
            <v>1</v>
          </cell>
        </row>
        <row r="1391">
          <cell r="A1391">
            <v>1216</v>
          </cell>
        </row>
        <row r="1391">
          <cell r="H1391">
            <v>31216</v>
          </cell>
          <cell r="I1391" t="str">
            <v>16阶弩套2</v>
          </cell>
          <cell r="J1391">
            <v>1</v>
          </cell>
        </row>
        <row r="1392">
          <cell r="A1392">
            <v>1216</v>
          </cell>
        </row>
        <row r="1392">
          <cell r="H1392">
            <v>31316</v>
          </cell>
          <cell r="I1392" t="str">
            <v>16阶扇套2</v>
          </cell>
          <cell r="J1392">
            <v>1</v>
          </cell>
        </row>
        <row r="1393">
          <cell r="A1393">
            <v>1216</v>
          </cell>
        </row>
        <row r="1393">
          <cell r="H1393">
            <v>31416</v>
          </cell>
          <cell r="I1393" t="str">
            <v>16阶刀套2</v>
          </cell>
          <cell r="J1393">
            <v>1</v>
          </cell>
        </row>
        <row r="1394">
          <cell r="A1394">
            <v>1216</v>
          </cell>
        </row>
        <row r="1394">
          <cell r="H1394">
            <v>32016</v>
          </cell>
          <cell r="I1394" t="str">
            <v>16阶戒指套2</v>
          </cell>
          <cell r="J1394">
            <v>1</v>
          </cell>
        </row>
        <row r="1395">
          <cell r="A1395">
            <v>1216</v>
          </cell>
        </row>
        <row r="1395">
          <cell r="H1395">
            <v>33016</v>
          </cell>
          <cell r="I1395" t="str">
            <v>16阶衣服套2</v>
          </cell>
          <cell r="J1395">
            <v>1</v>
          </cell>
        </row>
        <row r="1396">
          <cell r="A1396">
            <v>1216</v>
          </cell>
        </row>
        <row r="1396">
          <cell r="H1396">
            <v>34016</v>
          </cell>
          <cell r="I1396" t="str">
            <v>16阶玉佩套2</v>
          </cell>
          <cell r="J1396">
            <v>1</v>
          </cell>
        </row>
        <row r="1397">
          <cell r="A1397">
            <v>1216</v>
          </cell>
        </row>
        <row r="1397">
          <cell r="H1397">
            <v>35016</v>
          </cell>
          <cell r="I1397" t="str">
            <v>16阶裤子套2</v>
          </cell>
          <cell r="J1397">
            <v>1</v>
          </cell>
        </row>
        <row r="1398">
          <cell r="A1398">
            <v>1216</v>
          </cell>
        </row>
        <row r="1398">
          <cell r="H1398">
            <v>36016</v>
          </cell>
          <cell r="I1398" t="str">
            <v>16阶鞋子套2</v>
          </cell>
          <cell r="J1398">
            <v>1</v>
          </cell>
        </row>
        <row r="1399">
          <cell r="A1399">
            <v>1216</v>
          </cell>
        </row>
        <row r="1399">
          <cell r="H1399">
            <v>11116</v>
          </cell>
          <cell r="I1399" t="str">
            <v>16阶剑</v>
          </cell>
          <cell r="J1399">
            <v>1</v>
          </cell>
        </row>
        <row r="1400">
          <cell r="A1400">
            <v>1216</v>
          </cell>
        </row>
        <row r="1400">
          <cell r="H1400">
            <v>11216</v>
          </cell>
          <cell r="I1400" t="str">
            <v>16阶弩</v>
          </cell>
          <cell r="J1400">
            <v>1</v>
          </cell>
        </row>
        <row r="1401">
          <cell r="A1401">
            <v>1216</v>
          </cell>
        </row>
        <row r="1401">
          <cell r="H1401">
            <v>11316</v>
          </cell>
          <cell r="I1401" t="str">
            <v>16阶扇</v>
          </cell>
          <cell r="J1401">
            <v>1</v>
          </cell>
        </row>
        <row r="1402">
          <cell r="A1402">
            <v>1216</v>
          </cell>
        </row>
        <row r="1402">
          <cell r="H1402">
            <v>11416</v>
          </cell>
          <cell r="I1402" t="str">
            <v>16阶刀</v>
          </cell>
          <cell r="J1402">
            <v>1</v>
          </cell>
        </row>
        <row r="1403">
          <cell r="A1403">
            <v>1216</v>
          </cell>
        </row>
        <row r="1403">
          <cell r="H1403">
            <v>12016</v>
          </cell>
          <cell r="I1403" t="str">
            <v>16阶戒指</v>
          </cell>
          <cell r="J1403">
            <v>1</v>
          </cell>
        </row>
        <row r="1404">
          <cell r="A1404">
            <v>1216</v>
          </cell>
        </row>
        <row r="1404">
          <cell r="H1404">
            <v>13016</v>
          </cell>
          <cell r="I1404" t="str">
            <v>16阶衣服</v>
          </cell>
          <cell r="J1404">
            <v>1</v>
          </cell>
        </row>
        <row r="1405">
          <cell r="A1405">
            <v>1216</v>
          </cell>
        </row>
        <row r="1405">
          <cell r="H1405">
            <v>14016</v>
          </cell>
          <cell r="I1405" t="str">
            <v>16阶玉佩</v>
          </cell>
          <cell r="J1405">
            <v>1</v>
          </cell>
        </row>
        <row r="1406">
          <cell r="A1406">
            <v>1216</v>
          </cell>
        </row>
        <row r="1406">
          <cell r="H1406">
            <v>15016</v>
          </cell>
          <cell r="I1406" t="str">
            <v>16阶裤子</v>
          </cell>
          <cell r="J1406">
            <v>1</v>
          </cell>
        </row>
        <row r="1407">
          <cell r="A1407">
            <v>1216</v>
          </cell>
        </row>
        <row r="1407">
          <cell r="H1407">
            <v>16016</v>
          </cell>
          <cell r="I1407" t="str">
            <v>16阶鞋子</v>
          </cell>
          <cell r="J1407">
            <v>1</v>
          </cell>
        </row>
        <row r="1408">
          <cell r="A1408">
            <v>1216</v>
          </cell>
        </row>
        <row r="1408">
          <cell r="H1408">
            <v>21116</v>
          </cell>
          <cell r="I1408" t="str">
            <v>16阶剑套1</v>
          </cell>
          <cell r="J1408">
            <v>1</v>
          </cell>
        </row>
        <row r="1409">
          <cell r="A1409">
            <v>1216</v>
          </cell>
        </row>
        <row r="1409">
          <cell r="H1409">
            <v>21216</v>
          </cell>
          <cell r="I1409" t="str">
            <v>16阶弩套1</v>
          </cell>
          <cell r="J1409">
            <v>1</v>
          </cell>
        </row>
        <row r="1410">
          <cell r="A1410">
            <v>1216</v>
          </cell>
        </row>
        <row r="1410">
          <cell r="H1410">
            <v>21316</v>
          </cell>
          <cell r="I1410" t="str">
            <v>16阶扇套1</v>
          </cell>
          <cell r="J1410">
            <v>1</v>
          </cell>
        </row>
        <row r="1411">
          <cell r="A1411">
            <v>1216</v>
          </cell>
        </row>
        <row r="1411">
          <cell r="H1411">
            <v>21416</v>
          </cell>
          <cell r="I1411" t="str">
            <v>16阶刀套1</v>
          </cell>
          <cell r="J1411">
            <v>1</v>
          </cell>
        </row>
        <row r="1412">
          <cell r="A1412">
            <v>1216</v>
          </cell>
        </row>
        <row r="1412">
          <cell r="H1412">
            <v>22016</v>
          </cell>
          <cell r="I1412" t="str">
            <v>16阶戒指套1</v>
          </cell>
          <cell r="J1412">
            <v>1</v>
          </cell>
        </row>
        <row r="1413">
          <cell r="A1413">
            <v>1216</v>
          </cell>
        </row>
        <row r="1413">
          <cell r="H1413">
            <v>23016</v>
          </cell>
          <cell r="I1413" t="str">
            <v>16阶衣服套1</v>
          </cell>
          <cell r="J1413">
            <v>1</v>
          </cell>
        </row>
        <row r="1414">
          <cell r="A1414">
            <v>1216</v>
          </cell>
        </row>
        <row r="1414">
          <cell r="H1414">
            <v>24016</v>
          </cell>
          <cell r="I1414" t="str">
            <v>16阶玉佩套1</v>
          </cell>
          <cell r="J1414">
            <v>1</v>
          </cell>
        </row>
        <row r="1415">
          <cell r="A1415">
            <v>1216</v>
          </cell>
        </row>
        <row r="1415">
          <cell r="H1415">
            <v>25016</v>
          </cell>
          <cell r="I1415" t="str">
            <v>16阶裤子套1</v>
          </cell>
          <cell r="J1415">
            <v>1</v>
          </cell>
        </row>
        <row r="1416">
          <cell r="A1416">
            <v>1216</v>
          </cell>
        </row>
        <row r="1416">
          <cell r="H1416">
            <v>26016</v>
          </cell>
          <cell r="I1416" t="str">
            <v>16阶鞋子套1</v>
          </cell>
          <cell r="J1416">
            <v>1</v>
          </cell>
        </row>
        <row r="1417">
          <cell r="A1417">
            <v>1216</v>
          </cell>
        </row>
        <row r="1417">
          <cell r="H1417">
            <v>31116</v>
          </cell>
          <cell r="I1417" t="str">
            <v>16阶剑套2</v>
          </cell>
          <cell r="J1417">
            <v>1</v>
          </cell>
        </row>
        <row r="1418">
          <cell r="A1418">
            <v>1216</v>
          </cell>
        </row>
        <row r="1418">
          <cell r="H1418">
            <v>31216</v>
          </cell>
          <cell r="I1418" t="str">
            <v>16阶弩套2</v>
          </cell>
          <cell r="J1418">
            <v>1</v>
          </cell>
        </row>
        <row r="1419">
          <cell r="A1419">
            <v>1216</v>
          </cell>
        </row>
        <row r="1419">
          <cell r="H1419">
            <v>31316</v>
          </cell>
          <cell r="I1419" t="str">
            <v>16阶扇套2</v>
          </cell>
          <cell r="J1419">
            <v>1</v>
          </cell>
        </row>
        <row r="1420">
          <cell r="A1420">
            <v>1216</v>
          </cell>
        </row>
        <row r="1420">
          <cell r="H1420">
            <v>31416</v>
          </cell>
          <cell r="I1420" t="str">
            <v>16阶刀套2</v>
          </cell>
          <cell r="J1420">
            <v>1</v>
          </cell>
        </row>
        <row r="1421">
          <cell r="A1421">
            <v>1216</v>
          </cell>
        </row>
        <row r="1421">
          <cell r="H1421">
            <v>32016</v>
          </cell>
          <cell r="I1421" t="str">
            <v>16阶戒指套2</v>
          </cell>
          <cell r="J1421">
            <v>1</v>
          </cell>
        </row>
        <row r="1422">
          <cell r="A1422">
            <v>1216</v>
          </cell>
        </row>
        <row r="1422">
          <cell r="H1422">
            <v>33016</v>
          </cell>
          <cell r="I1422" t="str">
            <v>16阶衣服套2</v>
          </cell>
          <cell r="J1422">
            <v>1</v>
          </cell>
        </row>
        <row r="1423">
          <cell r="A1423">
            <v>1216</v>
          </cell>
        </row>
        <row r="1423">
          <cell r="H1423">
            <v>34016</v>
          </cell>
          <cell r="I1423" t="str">
            <v>16阶玉佩套2</v>
          </cell>
          <cell r="J1423">
            <v>1</v>
          </cell>
        </row>
        <row r="1424">
          <cell r="A1424">
            <v>1216</v>
          </cell>
        </row>
        <row r="1424">
          <cell r="H1424">
            <v>35016</v>
          </cell>
          <cell r="I1424" t="str">
            <v>16阶裤子套2</v>
          </cell>
          <cell r="J1424">
            <v>1</v>
          </cell>
        </row>
        <row r="1425">
          <cell r="A1425">
            <v>1216</v>
          </cell>
        </row>
        <row r="1425">
          <cell r="H1425">
            <v>36016</v>
          </cell>
          <cell r="I1425" t="str">
            <v>16阶鞋子套2</v>
          </cell>
          <cell r="J1425">
            <v>1</v>
          </cell>
        </row>
        <row r="1426">
          <cell r="A1426">
            <v>1217</v>
          </cell>
        </row>
        <row r="1426">
          <cell r="H1426">
            <v>11117</v>
          </cell>
          <cell r="I1426" t="str">
            <v>17阶剑</v>
          </cell>
          <cell r="J1426">
            <v>1</v>
          </cell>
        </row>
        <row r="1427">
          <cell r="A1427">
            <v>1217</v>
          </cell>
        </row>
        <row r="1427">
          <cell r="H1427">
            <v>11217</v>
          </cell>
          <cell r="I1427" t="str">
            <v>17阶弩</v>
          </cell>
          <cell r="J1427">
            <v>1</v>
          </cell>
        </row>
        <row r="1428">
          <cell r="A1428">
            <v>1217</v>
          </cell>
        </row>
        <row r="1428">
          <cell r="H1428">
            <v>11317</v>
          </cell>
          <cell r="I1428" t="str">
            <v>17阶扇</v>
          </cell>
          <cell r="J1428">
            <v>1</v>
          </cell>
        </row>
        <row r="1429">
          <cell r="A1429">
            <v>1217</v>
          </cell>
        </row>
        <row r="1429">
          <cell r="H1429">
            <v>11417</v>
          </cell>
          <cell r="I1429" t="str">
            <v>17阶刀</v>
          </cell>
          <cell r="J1429">
            <v>1</v>
          </cell>
        </row>
        <row r="1430">
          <cell r="A1430">
            <v>1217</v>
          </cell>
        </row>
        <row r="1430">
          <cell r="H1430">
            <v>12017</v>
          </cell>
          <cell r="I1430" t="str">
            <v>17阶戒指</v>
          </cell>
          <cell r="J1430">
            <v>1</v>
          </cell>
        </row>
        <row r="1431">
          <cell r="A1431">
            <v>1217</v>
          </cell>
        </row>
        <row r="1431">
          <cell r="H1431">
            <v>13017</v>
          </cell>
          <cell r="I1431" t="str">
            <v>17阶衣服</v>
          </cell>
          <cell r="J1431">
            <v>1</v>
          </cell>
        </row>
        <row r="1432">
          <cell r="A1432">
            <v>1217</v>
          </cell>
        </row>
        <row r="1432">
          <cell r="H1432">
            <v>14017</v>
          </cell>
          <cell r="I1432" t="str">
            <v>17阶玉佩</v>
          </cell>
          <cell r="J1432">
            <v>1</v>
          </cell>
        </row>
        <row r="1433">
          <cell r="A1433">
            <v>1217</v>
          </cell>
        </row>
        <row r="1433">
          <cell r="H1433">
            <v>15017</v>
          </cell>
          <cell r="I1433" t="str">
            <v>17阶裤子</v>
          </cell>
          <cell r="J1433">
            <v>1</v>
          </cell>
        </row>
        <row r="1434">
          <cell r="A1434">
            <v>1217</v>
          </cell>
        </row>
        <row r="1434">
          <cell r="H1434">
            <v>16017</v>
          </cell>
          <cell r="I1434" t="str">
            <v>17阶鞋子</v>
          </cell>
          <cell r="J1434">
            <v>1</v>
          </cell>
        </row>
        <row r="1435">
          <cell r="A1435">
            <v>1217</v>
          </cell>
        </row>
        <row r="1435">
          <cell r="H1435">
            <v>21117</v>
          </cell>
          <cell r="I1435" t="str">
            <v>17阶剑套1</v>
          </cell>
          <cell r="J1435">
            <v>1</v>
          </cell>
        </row>
        <row r="1436">
          <cell r="A1436">
            <v>1217</v>
          </cell>
        </row>
        <row r="1436">
          <cell r="H1436">
            <v>21217</v>
          </cell>
          <cell r="I1436" t="str">
            <v>17阶弩套1</v>
          </cell>
          <cell r="J1436">
            <v>1</v>
          </cell>
        </row>
        <row r="1437">
          <cell r="A1437">
            <v>1217</v>
          </cell>
        </row>
        <row r="1437">
          <cell r="H1437">
            <v>21317</v>
          </cell>
          <cell r="I1437" t="str">
            <v>17阶扇套1</v>
          </cell>
          <cell r="J1437">
            <v>1</v>
          </cell>
        </row>
        <row r="1438">
          <cell r="A1438">
            <v>1217</v>
          </cell>
        </row>
        <row r="1438">
          <cell r="H1438">
            <v>21417</v>
          </cell>
          <cell r="I1438" t="str">
            <v>17阶刀套1</v>
          </cell>
          <cell r="J1438">
            <v>1</v>
          </cell>
        </row>
        <row r="1439">
          <cell r="A1439">
            <v>1217</v>
          </cell>
        </row>
        <row r="1439">
          <cell r="H1439">
            <v>22017</v>
          </cell>
          <cell r="I1439" t="str">
            <v>17阶戒指套1</v>
          </cell>
          <cell r="J1439">
            <v>1</v>
          </cell>
        </row>
        <row r="1440">
          <cell r="A1440">
            <v>1217</v>
          </cell>
        </row>
        <row r="1440">
          <cell r="H1440">
            <v>23017</v>
          </cell>
          <cell r="I1440" t="str">
            <v>17阶衣服套1</v>
          </cell>
          <cell r="J1440">
            <v>1</v>
          </cell>
        </row>
        <row r="1441">
          <cell r="A1441">
            <v>1217</v>
          </cell>
        </row>
        <row r="1441">
          <cell r="H1441">
            <v>24017</v>
          </cell>
          <cell r="I1441" t="str">
            <v>17阶玉佩套1</v>
          </cell>
          <cell r="J1441">
            <v>1</v>
          </cell>
        </row>
        <row r="1442">
          <cell r="A1442">
            <v>1217</v>
          </cell>
        </row>
        <row r="1442">
          <cell r="H1442">
            <v>25017</v>
          </cell>
          <cell r="I1442" t="str">
            <v>17阶裤子套1</v>
          </cell>
          <cell r="J1442">
            <v>1</v>
          </cell>
        </row>
        <row r="1443">
          <cell r="A1443">
            <v>1217</v>
          </cell>
        </row>
        <row r="1443">
          <cell r="H1443">
            <v>26017</v>
          </cell>
          <cell r="I1443" t="str">
            <v>17阶鞋子套1</v>
          </cell>
          <cell r="J1443">
            <v>1</v>
          </cell>
        </row>
        <row r="1444">
          <cell r="A1444">
            <v>1217</v>
          </cell>
        </row>
        <row r="1444">
          <cell r="H1444">
            <v>31117</v>
          </cell>
          <cell r="I1444" t="str">
            <v>17阶剑套2</v>
          </cell>
          <cell r="J1444">
            <v>1</v>
          </cell>
        </row>
        <row r="1445">
          <cell r="A1445">
            <v>1217</v>
          </cell>
        </row>
        <row r="1445">
          <cell r="H1445">
            <v>31217</v>
          </cell>
          <cell r="I1445" t="str">
            <v>17阶弩套2</v>
          </cell>
          <cell r="J1445">
            <v>1</v>
          </cell>
        </row>
        <row r="1446">
          <cell r="A1446">
            <v>1217</v>
          </cell>
        </row>
        <row r="1446">
          <cell r="H1446">
            <v>31317</v>
          </cell>
          <cell r="I1446" t="str">
            <v>17阶扇套2</v>
          </cell>
          <cell r="J1446">
            <v>1</v>
          </cell>
        </row>
        <row r="1447">
          <cell r="A1447">
            <v>1217</v>
          </cell>
        </row>
        <row r="1447">
          <cell r="H1447">
            <v>31417</v>
          </cell>
          <cell r="I1447" t="str">
            <v>17阶刀套2</v>
          </cell>
          <cell r="J1447">
            <v>1</v>
          </cell>
        </row>
        <row r="1448">
          <cell r="A1448">
            <v>1217</v>
          </cell>
        </row>
        <row r="1448">
          <cell r="H1448">
            <v>32017</v>
          </cell>
          <cell r="I1448" t="str">
            <v>17阶戒指套2</v>
          </cell>
          <cell r="J1448">
            <v>1</v>
          </cell>
        </row>
        <row r="1449">
          <cell r="A1449">
            <v>1217</v>
          </cell>
        </row>
        <row r="1449">
          <cell r="H1449">
            <v>33017</v>
          </cell>
          <cell r="I1449" t="str">
            <v>17阶衣服套2</v>
          </cell>
          <cell r="J1449">
            <v>1</v>
          </cell>
        </row>
        <row r="1450">
          <cell r="A1450">
            <v>1217</v>
          </cell>
        </row>
        <row r="1450">
          <cell r="H1450">
            <v>34017</v>
          </cell>
          <cell r="I1450" t="str">
            <v>17阶玉佩套2</v>
          </cell>
          <cell r="J1450">
            <v>1</v>
          </cell>
        </row>
        <row r="1451">
          <cell r="A1451">
            <v>1217</v>
          </cell>
        </row>
        <row r="1451">
          <cell r="H1451">
            <v>35017</v>
          </cell>
          <cell r="I1451" t="str">
            <v>17阶裤子套2</v>
          </cell>
          <cell r="J1451">
            <v>1</v>
          </cell>
        </row>
        <row r="1452">
          <cell r="A1452">
            <v>1217</v>
          </cell>
        </row>
        <row r="1452">
          <cell r="H1452">
            <v>36017</v>
          </cell>
          <cell r="I1452" t="str">
            <v>17阶鞋子套2</v>
          </cell>
          <cell r="J1452">
            <v>1</v>
          </cell>
        </row>
        <row r="1453">
          <cell r="A1453">
            <v>1217</v>
          </cell>
        </row>
        <row r="1453">
          <cell r="H1453">
            <v>11117</v>
          </cell>
          <cell r="I1453" t="str">
            <v>17阶剑</v>
          </cell>
          <cell r="J1453">
            <v>1</v>
          </cell>
        </row>
        <row r="1454">
          <cell r="A1454">
            <v>1217</v>
          </cell>
        </row>
        <row r="1454">
          <cell r="H1454">
            <v>11217</v>
          </cell>
          <cell r="I1454" t="str">
            <v>17阶弩</v>
          </cell>
          <cell r="J1454">
            <v>1</v>
          </cell>
        </row>
        <row r="1455">
          <cell r="A1455">
            <v>1217</v>
          </cell>
        </row>
        <row r="1455">
          <cell r="H1455">
            <v>11317</v>
          </cell>
          <cell r="I1455" t="str">
            <v>17阶扇</v>
          </cell>
          <cell r="J1455">
            <v>1</v>
          </cell>
        </row>
        <row r="1456">
          <cell r="A1456">
            <v>1217</v>
          </cell>
        </row>
        <row r="1456">
          <cell r="H1456">
            <v>11417</v>
          </cell>
          <cell r="I1456" t="str">
            <v>17阶刀</v>
          </cell>
          <cell r="J1456">
            <v>1</v>
          </cell>
        </row>
        <row r="1457">
          <cell r="A1457">
            <v>1217</v>
          </cell>
        </row>
        <row r="1457">
          <cell r="H1457">
            <v>12017</v>
          </cell>
          <cell r="I1457" t="str">
            <v>17阶戒指</v>
          </cell>
          <cell r="J1457">
            <v>1</v>
          </cell>
        </row>
        <row r="1458">
          <cell r="A1458">
            <v>1217</v>
          </cell>
        </row>
        <row r="1458">
          <cell r="H1458">
            <v>13017</v>
          </cell>
          <cell r="I1458" t="str">
            <v>17阶衣服</v>
          </cell>
          <cell r="J1458">
            <v>1</v>
          </cell>
        </row>
        <row r="1459">
          <cell r="A1459">
            <v>1217</v>
          </cell>
        </row>
        <row r="1459">
          <cell r="H1459">
            <v>14017</v>
          </cell>
          <cell r="I1459" t="str">
            <v>17阶玉佩</v>
          </cell>
          <cell r="J1459">
            <v>1</v>
          </cell>
        </row>
        <row r="1460">
          <cell r="A1460">
            <v>1217</v>
          </cell>
        </row>
        <row r="1460">
          <cell r="H1460">
            <v>15017</v>
          </cell>
          <cell r="I1460" t="str">
            <v>17阶裤子</v>
          </cell>
          <cell r="J1460">
            <v>1</v>
          </cell>
        </row>
        <row r="1461">
          <cell r="A1461">
            <v>1217</v>
          </cell>
        </row>
        <row r="1461">
          <cell r="H1461">
            <v>16017</v>
          </cell>
          <cell r="I1461" t="str">
            <v>17阶鞋子</v>
          </cell>
          <cell r="J1461">
            <v>1</v>
          </cell>
        </row>
        <row r="1462">
          <cell r="A1462">
            <v>1217</v>
          </cell>
        </row>
        <row r="1462">
          <cell r="H1462">
            <v>21117</v>
          </cell>
          <cell r="I1462" t="str">
            <v>17阶剑套1</v>
          </cell>
          <cell r="J1462">
            <v>1</v>
          </cell>
        </row>
        <row r="1463">
          <cell r="A1463">
            <v>1217</v>
          </cell>
        </row>
        <row r="1463">
          <cell r="H1463">
            <v>21217</v>
          </cell>
          <cell r="I1463" t="str">
            <v>17阶弩套1</v>
          </cell>
          <cell r="J1463">
            <v>1</v>
          </cell>
        </row>
        <row r="1464">
          <cell r="A1464">
            <v>1217</v>
          </cell>
        </row>
        <row r="1464">
          <cell r="H1464">
            <v>21317</v>
          </cell>
          <cell r="I1464" t="str">
            <v>17阶扇套1</v>
          </cell>
          <cell r="J1464">
            <v>1</v>
          </cell>
        </row>
        <row r="1465">
          <cell r="A1465">
            <v>1217</v>
          </cell>
        </row>
        <row r="1465">
          <cell r="H1465">
            <v>21417</v>
          </cell>
          <cell r="I1465" t="str">
            <v>17阶刀套1</v>
          </cell>
          <cell r="J1465">
            <v>1</v>
          </cell>
        </row>
        <row r="1466">
          <cell r="A1466">
            <v>1217</v>
          </cell>
        </row>
        <row r="1466">
          <cell r="H1466">
            <v>22017</v>
          </cell>
          <cell r="I1466" t="str">
            <v>17阶戒指套1</v>
          </cell>
          <cell r="J1466">
            <v>1</v>
          </cell>
        </row>
        <row r="1467">
          <cell r="A1467">
            <v>1217</v>
          </cell>
        </row>
        <row r="1467">
          <cell r="H1467">
            <v>23017</v>
          </cell>
          <cell r="I1467" t="str">
            <v>17阶衣服套1</v>
          </cell>
          <cell r="J1467">
            <v>1</v>
          </cell>
        </row>
        <row r="1468">
          <cell r="A1468">
            <v>1217</v>
          </cell>
        </row>
        <row r="1468">
          <cell r="H1468">
            <v>24017</v>
          </cell>
          <cell r="I1468" t="str">
            <v>17阶玉佩套1</v>
          </cell>
          <cell r="J1468">
            <v>1</v>
          </cell>
        </row>
        <row r="1469">
          <cell r="A1469">
            <v>1217</v>
          </cell>
        </row>
        <row r="1469">
          <cell r="H1469">
            <v>25017</v>
          </cell>
          <cell r="I1469" t="str">
            <v>17阶裤子套1</v>
          </cell>
          <cell r="J1469">
            <v>1</v>
          </cell>
        </row>
        <row r="1470">
          <cell r="A1470">
            <v>1217</v>
          </cell>
        </row>
        <row r="1470">
          <cell r="H1470">
            <v>26017</v>
          </cell>
          <cell r="I1470" t="str">
            <v>17阶鞋子套1</v>
          </cell>
          <cell r="J1470">
            <v>1</v>
          </cell>
        </row>
        <row r="1471">
          <cell r="A1471">
            <v>1217</v>
          </cell>
        </row>
        <row r="1471">
          <cell r="H1471">
            <v>31117</v>
          </cell>
          <cell r="I1471" t="str">
            <v>17阶剑套2</v>
          </cell>
          <cell r="J1471">
            <v>1</v>
          </cell>
        </row>
        <row r="1472">
          <cell r="A1472">
            <v>1217</v>
          </cell>
        </row>
        <row r="1472">
          <cell r="H1472">
            <v>31217</v>
          </cell>
          <cell r="I1472" t="str">
            <v>17阶弩套2</v>
          </cell>
          <cell r="J1472">
            <v>1</v>
          </cell>
        </row>
        <row r="1473">
          <cell r="A1473">
            <v>1217</v>
          </cell>
        </row>
        <row r="1473">
          <cell r="H1473">
            <v>31317</v>
          </cell>
          <cell r="I1473" t="str">
            <v>17阶扇套2</v>
          </cell>
          <cell r="J1473">
            <v>1</v>
          </cell>
        </row>
        <row r="1474">
          <cell r="A1474">
            <v>1217</v>
          </cell>
        </row>
        <row r="1474">
          <cell r="H1474">
            <v>31417</v>
          </cell>
          <cell r="I1474" t="str">
            <v>17阶刀套2</v>
          </cell>
          <cell r="J1474">
            <v>1</v>
          </cell>
        </row>
        <row r="1475">
          <cell r="A1475">
            <v>1217</v>
          </cell>
        </row>
        <row r="1475">
          <cell r="H1475">
            <v>32017</v>
          </cell>
          <cell r="I1475" t="str">
            <v>17阶戒指套2</v>
          </cell>
          <cell r="J1475">
            <v>1</v>
          </cell>
        </row>
        <row r="1476">
          <cell r="A1476">
            <v>1217</v>
          </cell>
        </row>
        <row r="1476">
          <cell r="H1476">
            <v>33017</v>
          </cell>
          <cell r="I1476" t="str">
            <v>17阶衣服套2</v>
          </cell>
          <cell r="J1476">
            <v>1</v>
          </cell>
        </row>
        <row r="1477">
          <cell r="A1477">
            <v>1217</v>
          </cell>
        </row>
        <row r="1477">
          <cell r="H1477">
            <v>34017</v>
          </cell>
          <cell r="I1477" t="str">
            <v>17阶玉佩套2</v>
          </cell>
          <cell r="J1477">
            <v>1</v>
          </cell>
        </row>
        <row r="1478">
          <cell r="A1478">
            <v>1217</v>
          </cell>
        </row>
        <row r="1478">
          <cell r="H1478">
            <v>35017</v>
          </cell>
          <cell r="I1478" t="str">
            <v>17阶裤子套2</v>
          </cell>
          <cell r="J1478">
            <v>1</v>
          </cell>
        </row>
        <row r="1479">
          <cell r="A1479">
            <v>1217</v>
          </cell>
        </row>
        <row r="1479">
          <cell r="H1479">
            <v>36017</v>
          </cell>
          <cell r="I1479" t="str">
            <v>17阶鞋子套2</v>
          </cell>
          <cell r="J1479">
            <v>1</v>
          </cell>
        </row>
        <row r="1480">
          <cell r="A1480">
            <v>1217</v>
          </cell>
        </row>
        <row r="1480">
          <cell r="H1480">
            <v>11117</v>
          </cell>
          <cell r="I1480" t="str">
            <v>17阶剑</v>
          </cell>
          <cell r="J1480">
            <v>1</v>
          </cell>
        </row>
        <row r="1481">
          <cell r="A1481">
            <v>1217</v>
          </cell>
        </row>
        <row r="1481">
          <cell r="H1481">
            <v>11217</v>
          </cell>
          <cell r="I1481" t="str">
            <v>17阶弩</v>
          </cell>
          <cell r="J1481">
            <v>1</v>
          </cell>
        </row>
        <row r="1482">
          <cell r="A1482">
            <v>1217</v>
          </cell>
        </row>
        <row r="1482">
          <cell r="H1482">
            <v>11317</v>
          </cell>
          <cell r="I1482" t="str">
            <v>17阶扇</v>
          </cell>
          <cell r="J1482">
            <v>1</v>
          </cell>
        </row>
        <row r="1483">
          <cell r="A1483">
            <v>1217</v>
          </cell>
        </row>
        <row r="1483">
          <cell r="H1483">
            <v>11417</v>
          </cell>
          <cell r="I1483" t="str">
            <v>17阶刀</v>
          </cell>
          <cell r="J1483">
            <v>1</v>
          </cell>
        </row>
        <row r="1484">
          <cell r="A1484">
            <v>1217</v>
          </cell>
        </row>
        <row r="1484">
          <cell r="H1484">
            <v>12017</v>
          </cell>
          <cell r="I1484" t="str">
            <v>17阶戒指</v>
          </cell>
          <cell r="J1484">
            <v>1</v>
          </cell>
        </row>
        <row r="1485">
          <cell r="A1485">
            <v>1217</v>
          </cell>
        </row>
        <row r="1485">
          <cell r="H1485">
            <v>13017</v>
          </cell>
          <cell r="I1485" t="str">
            <v>17阶衣服</v>
          </cell>
          <cell r="J1485">
            <v>1</v>
          </cell>
        </row>
        <row r="1486">
          <cell r="A1486">
            <v>1217</v>
          </cell>
        </row>
        <row r="1486">
          <cell r="H1486">
            <v>14017</v>
          </cell>
          <cell r="I1486" t="str">
            <v>17阶玉佩</v>
          </cell>
          <cell r="J1486">
            <v>1</v>
          </cell>
        </row>
        <row r="1487">
          <cell r="A1487">
            <v>1217</v>
          </cell>
        </row>
        <row r="1487">
          <cell r="H1487">
            <v>15017</v>
          </cell>
          <cell r="I1487" t="str">
            <v>17阶裤子</v>
          </cell>
          <cell r="J1487">
            <v>1</v>
          </cell>
        </row>
        <row r="1488">
          <cell r="A1488">
            <v>1217</v>
          </cell>
        </row>
        <row r="1488">
          <cell r="H1488">
            <v>16017</v>
          </cell>
          <cell r="I1488" t="str">
            <v>17阶鞋子</v>
          </cell>
          <cell r="J1488">
            <v>1</v>
          </cell>
        </row>
        <row r="1489">
          <cell r="A1489">
            <v>1217</v>
          </cell>
        </row>
        <row r="1489">
          <cell r="H1489">
            <v>21117</v>
          </cell>
          <cell r="I1489" t="str">
            <v>17阶剑套1</v>
          </cell>
          <cell r="J1489">
            <v>1</v>
          </cell>
        </row>
        <row r="1490">
          <cell r="A1490">
            <v>1217</v>
          </cell>
        </row>
        <row r="1490">
          <cell r="H1490">
            <v>21217</v>
          </cell>
          <cell r="I1490" t="str">
            <v>17阶弩套1</v>
          </cell>
          <cell r="J1490">
            <v>1</v>
          </cell>
        </row>
        <row r="1491">
          <cell r="A1491">
            <v>1217</v>
          </cell>
        </row>
        <row r="1491">
          <cell r="H1491">
            <v>21317</v>
          </cell>
          <cell r="I1491" t="str">
            <v>17阶扇套1</v>
          </cell>
          <cell r="J1491">
            <v>1</v>
          </cell>
        </row>
        <row r="1492">
          <cell r="A1492">
            <v>1217</v>
          </cell>
        </row>
        <row r="1492">
          <cell r="H1492">
            <v>21417</v>
          </cell>
          <cell r="I1492" t="str">
            <v>17阶刀套1</v>
          </cell>
          <cell r="J1492">
            <v>1</v>
          </cell>
        </row>
        <row r="1493">
          <cell r="A1493">
            <v>1217</v>
          </cell>
        </row>
        <row r="1493">
          <cell r="H1493">
            <v>22017</v>
          </cell>
          <cell r="I1493" t="str">
            <v>17阶戒指套1</v>
          </cell>
          <cell r="J1493">
            <v>1</v>
          </cell>
        </row>
        <row r="1494">
          <cell r="A1494">
            <v>1217</v>
          </cell>
        </row>
        <row r="1494">
          <cell r="H1494">
            <v>23017</v>
          </cell>
          <cell r="I1494" t="str">
            <v>17阶衣服套1</v>
          </cell>
          <cell r="J1494">
            <v>1</v>
          </cell>
        </row>
        <row r="1495">
          <cell r="A1495">
            <v>1217</v>
          </cell>
        </row>
        <row r="1495">
          <cell r="H1495">
            <v>24017</v>
          </cell>
          <cell r="I1495" t="str">
            <v>17阶玉佩套1</v>
          </cell>
          <cell r="J1495">
            <v>1</v>
          </cell>
        </row>
        <row r="1496">
          <cell r="A1496">
            <v>1217</v>
          </cell>
        </row>
        <row r="1496">
          <cell r="H1496">
            <v>25017</v>
          </cell>
          <cell r="I1496" t="str">
            <v>17阶裤子套1</v>
          </cell>
          <cell r="J1496">
            <v>1</v>
          </cell>
        </row>
        <row r="1497">
          <cell r="A1497">
            <v>1217</v>
          </cell>
        </row>
        <row r="1497">
          <cell r="H1497">
            <v>26017</v>
          </cell>
          <cell r="I1497" t="str">
            <v>17阶鞋子套1</v>
          </cell>
          <cell r="J1497">
            <v>1</v>
          </cell>
        </row>
        <row r="1498">
          <cell r="A1498">
            <v>1217</v>
          </cell>
        </row>
        <row r="1498">
          <cell r="H1498">
            <v>31117</v>
          </cell>
          <cell r="I1498" t="str">
            <v>17阶剑套2</v>
          </cell>
          <cell r="J1498">
            <v>1</v>
          </cell>
        </row>
        <row r="1499">
          <cell r="A1499">
            <v>1217</v>
          </cell>
        </row>
        <row r="1499">
          <cell r="H1499">
            <v>31217</v>
          </cell>
          <cell r="I1499" t="str">
            <v>17阶弩套2</v>
          </cell>
          <cell r="J1499">
            <v>1</v>
          </cell>
        </row>
        <row r="1500">
          <cell r="A1500">
            <v>1217</v>
          </cell>
        </row>
        <row r="1500">
          <cell r="H1500">
            <v>31317</v>
          </cell>
          <cell r="I1500" t="str">
            <v>17阶扇套2</v>
          </cell>
          <cell r="J1500">
            <v>1</v>
          </cell>
        </row>
        <row r="1501">
          <cell r="A1501">
            <v>1217</v>
          </cell>
        </row>
        <row r="1501">
          <cell r="H1501">
            <v>31417</v>
          </cell>
          <cell r="I1501" t="str">
            <v>17阶刀套2</v>
          </cell>
          <cell r="J1501">
            <v>1</v>
          </cell>
        </row>
        <row r="1502">
          <cell r="A1502">
            <v>1217</v>
          </cell>
        </row>
        <row r="1502">
          <cell r="H1502">
            <v>32017</v>
          </cell>
          <cell r="I1502" t="str">
            <v>17阶戒指套2</v>
          </cell>
          <cell r="J1502">
            <v>1</v>
          </cell>
        </row>
        <row r="1503">
          <cell r="A1503">
            <v>1217</v>
          </cell>
        </row>
        <row r="1503">
          <cell r="H1503">
            <v>33017</v>
          </cell>
          <cell r="I1503" t="str">
            <v>17阶衣服套2</v>
          </cell>
          <cell r="J1503">
            <v>1</v>
          </cell>
        </row>
        <row r="1504">
          <cell r="A1504">
            <v>1217</v>
          </cell>
        </row>
        <row r="1504">
          <cell r="H1504">
            <v>34017</v>
          </cell>
          <cell r="I1504" t="str">
            <v>17阶玉佩套2</v>
          </cell>
          <cell r="J1504">
            <v>1</v>
          </cell>
        </row>
        <row r="1505">
          <cell r="A1505">
            <v>1217</v>
          </cell>
        </row>
        <row r="1505">
          <cell r="H1505">
            <v>35017</v>
          </cell>
          <cell r="I1505" t="str">
            <v>17阶裤子套2</v>
          </cell>
          <cell r="J1505">
            <v>1</v>
          </cell>
        </row>
        <row r="1506">
          <cell r="A1506">
            <v>1217</v>
          </cell>
        </row>
        <row r="1506">
          <cell r="H1506">
            <v>36017</v>
          </cell>
          <cell r="I1506" t="str">
            <v>17阶鞋子套2</v>
          </cell>
          <cell r="J1506">
            <v>1</v>
          </cell>
        </row>
        <row r="1507">
          <cell r="A1507">
            <v>1218</v>
          </cell>
        </row>
        <row r="1507">
          <cell r="H1507">
            <v>11118</v>
          </cell>
          <cell r="I1507" t="str">
            <v>18阶剑</v>
          </cell>
          <cell r="J1507">
            <v>1</v>
          </cell>
        </row>
        <row r="1508">
          <cell r="A1508">
            <v>1218</v>
          </cell>
        </row>
        <row r="1508">
          <cell r="H1508">
            <v>11218</v>
          </cell>
          <cell r="I1508" t="str">
            <v>18阶弩</v>
          </cell>
          <cell r="J1508">
            <v>1</v>
          </cell>
        </row>
        <row r="1509">
          <cell r="A1509">
            <v>1218</v>
          </cell>
        </row>
        <row r="1509">
          <cell r="H1509">
            <v>11318</v>
          </cell>
          <cell r="I1509" t="str">
            <v>18阶扇</v>
          </cell>
          <cell r="J1509">
            <v>1</v>
          </cell>
        </row>
        <row r="1510">
          <cell r="A1510">
            <v>1218</v>
          </cell>
        </row>
        <row r="1510">
          <cell r="H1510">
            <v>11418</v>
          </cell>
          <cell r="I1510" t="str">
            <v>18阶刀</v>
          </cell>
          <cell r="J1510">
            <v>1</v>
          </cell>
        </row>
        <row r="1511">
          <cell r="A1511">
            <v>1218</v>
          </cell>
        </row>
        <row r="1511">
          <cell r="H1511">
            <v>12018</v>
          </cell>
          <cell r="I1511" t="str">
            <v>18阶戒指</v>
          </cell>
          <cell r="J1511">
            <v>1</v>
          </cell>
        </row>
        <row r="1512">
          <cell r="A1512">
            <v>1218</v>
          </cell>
        </row>
        <row r="1512">
          <cell r="H1512">
            <v>13018</v>
          </cell>
          <cell r="I1512" t="str">
            <v>18阶衣服</v>
          </cell>
          <cell r="J1512">
            <v>1</v>
          </cell>
        </row>
        <row r="1513">
          <cell r="A1513">
            <v>1218</v>
          </cell>
        </row>
        <row r="1513">
          <cell r="H1513">
            <v>14018</v>
          </cell>
          <cell r="I1513" t="str">
            <v>18阶玉佩</v>
          </cell>
          <cell r="J1513">
            <v>1</v>
          </cell>
        </row>
        <row r="1514">
          <cell r="A1514">
            <v>1218</v>
          </cell>
        </row>
        <row r="1514">
          <cell r="H1514">
            <v>15018</v>
          </cell>
          <cell r="I1514" t="str">
            <v>18阶裤子</v>
          </cell>
          <cell r="J1514">
            <v>1</v>
          </cell>
        </row>
        <row r="1515">
          <cell r="A1515">
            <v>1218</v>
          </cell>
        </row>
        <row r="1515">
          <cell r="H1515">
            <v>16018</v>
          </cell>
          <cell r="I1515" t="str">
            <v>18阶鞋子</v>
          </cell>
          <cell r="J1515">
            <v>1</v>
          </cell>
        </row>
        <row r="1516">
          <cell r="A1516">
            <v>1218</v>
          </cell>
        </row>
        <row r="1516">
          <cell r="H1516">
            <v>21118</v>
          </cell>
          <cell r="I1516" t="str">
            <v>18阶剑套1</v>
          </cell>
          <cell r="J1516">
            <v>1</v>
          </cell>
        </row>
        <row r="1517">
          <cell r="A1517">
            <v>1218</v>
          </cell>
        </row>
        <row r="1517">
          <cell r="H1517">
            <v>21218</v>
          </cell>
          <cell r="I1517" t="str">
            <v>18阶弩套1</v>
          </cell>
          <cell r="J1517">
            <v>1</v>
          </cell>
        </row>
        <row r="1518">
          <cell r="A1518">
            <v>1218</v>
          </cell>
        </row>
        <row r="1518">
          <cell r="H1518">
            <v>21318</v>
          </cell>
          <cell r="I1518" t="str">
            <v>18阶扇套1</v>
          </cell>
          <cell r="J1518">
            <v>1</v>
          </cell>
        </row>
        <row r="1519">
          <cell r="A1519">
            <v>1218</v>
          </cell>
        </row>
        <row r="1519">
          <cell r="H1519">
            <v>21418</v>
          </cell>
          <cell r="I1519" t="str">
            <v>18阶刀套1</v>
          </cell>
          <cell r="J1519">
            <v>1</v>
          </cell>
        </row>
        <row r="1520">
          <cell r="A1520">
            <v>1218</v>
          </cell>
        </row>
        <row r="1520">
          <cell r="H1520">
            <v>22018</v>
          </cell>
          <cell r="I1520" t="str">
            <v>18阶戒指套1</v>
          </cell>
          <cell r="J1520">
            <v>1</v>
          </cell>
        </row>
        <row r="1521">
          <cell r="A1521">
            <v>1218</v>
          </cell>
        </row>
        <row r="1521">
          <cell r="H1521">
            <v>23018</v>
          </cell>
          <cell r="I1521" t="str">
            <v>18阶衣服套1</v>
          </cell>
          <cell r="J1521">
            <v>1</v>
          </cell>
        </row>
        <row r="1522">
          <cell r="A1522">
            <v>1218</v>
          </cell>
        </row>
        <row r="1522">
          <cell r="H1522">
            <v>24018</v>
          </cell>
          <cell r="I1522" t="str">
            <v>18阶玉佩套1</v>
          </cell>
          <cell r="J1522">
            <v>1</v>
          </cell>
        </row>
        <row r="1523">
          <cell r="A1523">
            <v>1218</v>
          </cell>
        </row>
        <row r="1523">
          <cell r="H1523">
            <v>25018</v>
          </cell>
          <cell r="I1523" t="str">
            <v>18阶裤子套1</v>
          </cell>
          <cell r="J1523">
            <v>1</v>
          </cell>
        </row>
        <row r="1524">
          <cell r="A1524">
            <v>1218</v>
          </cell>
        </row>
        <row r="1524">
          <cell r="H1524">
            <v>26018</v>
          </cell>
          <cell r="I1524" t="str">
            <v>18阶鞋子套1</v>
          </cell>
          <cell r="J1524">
            <v>1</v>
          </cell>
        </row>
        <row r="1525">
          <cell r="A1525">
            <v>1218</v>
          </cell>
        </row>
        <row r="1525">
          <cell r="H1525">
            <v>31118</v>
          </cell>
          <cell r="I1525" t="str">
            <v>18阶剑套2</v>
          </cell>
          <cell r="J1525">
            <v>1</v>
          </cell>
        </row>
        <row r="1526">
          <cell r="A1526">
            <v>1218</v>
          </cell>
        </row>
        <row r="1526">
          <cell r="H1526">
            <v>31218</v>
          </cell>
          <cell r="I1526" t="str">
            <v>18阶弩套2</v>
          </cell>
          <cell r="J1526">
            <v>1</v>
          </cell>
        </row>
        <row r="1527">
          <cell r="A1527">
            <v>1218</v>
          </cell>
        </row>
        <row r="1527">
          <cell r="H1527">
            <v>31318</v>
          </cell>
          <cell r="I1527" t="str">
            <v>18阶扇套2</v>
          </cell>
          <cell r="J1527">
            <v>1</v>
          </cell>
        </row>
        <row r="1528">
          <cell r="A1528">
            <v>1218</v>
          </cell>
        </row>
        <row r="1528">
          <cell r="H1528">
            <v>31418</v>
          </cell>
          <cell r="I1528" t="str">
            <v>18阶刀套2</v>
          </cell>
          <cell r="J1528">
            <v>1</v>
          </cell>
        </row>
        <row r="1529">
          <cell r="A1529">
            <v>1218</v>
          </cell>
        </row>
        <row r="1529">
          <cell r="H1529">
            <v>32018</v>
          </cell>
          <cell r="I1529" t="str">
            <v>18阶戒指套2</v>
          </cell>
          <cell r="J1529">
            <v>1</v>
          </cell>
        </row>
        <row r="1530">
          <cell r="A1530">
            <v>1218</v>
          </cell>
        </row>
        <row r="1530">
          <cell r="H1530">
            <v>33018</v>
          </cell>
          <cell r="I1530" t="str">
            <v>18阶衣服套2</v>
          </cell>
          <cell r="J1530">
            <v>1</v>
          </cell>
        </row>
        <row r="1531">
          <cell r="A1531">
            <v>1218</v>
          </cell>
        </row>
        <row r="1531">
          <cell r="H1531">
            <v>34018</v>
          </cell>
          <cell r="I1531" t="str">
            <v>18阶玉佩套2</v>
          </cell>
          <cell r="J1531">
            <v>1</v>
          </cell>
        </row>
        <row r="1532">
          <cell r="A1532">
            <v>1218</v>
          </cell>
        </row>
        <row r="1532">
          <cell r="H1532">
            <v>35018</v>
          </cell>
          <cell r="I1532" t="str">
            <v>18阶裤子套2</v>
          </cell>
          <cell r="J1532">
            <v>1</v>
          </cell>
        </row>
        <row r="1533">
          <cell r="A1533">
            <v>1218</v>
          </cell>
        </row>
        <row r="1533">
          <cell r="H1533">
            <v>36018</v>
          </cell>
          <cell r="I1533" t="str">
            <v>18阶鞋子套2</v>
          </cell>
          <cell r="J1533">
            <v>1</v>
          </cell>
        </row>
        <row r="1534">
          <cell r="A1534">
            <v>1218</v>
          </cell>
        </row>
        <row r="1534">
          <cell r="H1534">
            <v>11118</v>
          </cell>
          <cell r="I1534" t="str">
            <v>18阶剑</v>
          </cell>
          <cell r="J1534">
            <v>1</v>
          </cell>
        </row>
        <row r="1535">
          <cell r="A1535">
            <v>1218</v>
          </cell>
        </row>
        <row r="1535">
          <cell r="H1535">
            <v>11218</v>
          </cell>
          <cell r="I1535" t="str">
            <v>18阶弩</v>
          </cell>
          <cell r="J1535">
            <v>1</v>
          </cell>
        </row>
        <row r="1536">
          <cell r="A1536">
            <v>1218</v>
          </cell>
        </row>
        <row r="1536">
          <cell r="H1536">
            <v>11318</v>
          </cell>
          <cell r="I1536" t="str">
            <v>18阶扇</v>
          </cell>
          <cell r="J1536">
            <v>1</v>
          </cell>
        </row>
        <row r="1537">
          <cell r="A1537">
            <v>1218</v>
          </cell>
        </row>
        <row r="1537">
          <cell r="H1537">
            <v>11418</v>
          </cell>
          <cell r="I1537" t="str">
            <v>18阶刀</v>
          </cell>
          <cell r="J1537">
            <v>1</v>
          </cell>
        </row>
        <row r="1538">
          <cell r="A1538">
            <v>1218</v>
          </cell>
        </row>
        <row r="1538">
          <cell r="H1538">
            <v>12018</v>
          </cell>
          <cell r="I1538" t="str">
            <v>18阶戒指</v>
          </cell>
          <cell r="J1538">
            <v>1</v>
          </cell>
        </row>
        <row r="1539">
          <cell r="A1539">
            <v>1218</v>
          </cell>
        </row>
        <row r="1539">
          <cell r="H1539">
            <v>13018</v>
          </cell>
          <cell r="I1539" t="str">
            <v>18阶衣服</v>
          </cell>
          <cell r="J1539">
            <v>1</v>
          </cell>
        </row>
        <row r="1540">
          <cell r="A1540">
            <v>1218</v>
          </cell>
        </row>
        <row r="1540">
          <cell r="H1540">
            <v>14018</v>
          </cell>
          <cell r="I1540" t="str">
            <v>18阶玉佩</v>
          </cell>
          <cell r="J1540">
            <v>1</v>
          </cell>
        </row>
        <row r="1541">
          <cell r="A1541">
            <v>1218</v>
          </cell>
        </row>
        <row r="1541">
          <cell r="H1541">
            <v>15018</v>
          </cell>
          <cell r="I1541" t="str">
            <v>18阶裤子</v>
          </cell>
          <cell r="J1541">
            <v>1</v>
          </cell>
        </row>
        <row r="1542">
          <cell r="A1542">
            <v>1218</v>
          </cell>
        </row>
        <row r="1542">
          <cell r="H1542">
            <v>16018</v>
          </cell>
          <cell r="I1542" t="str">
            <v>18阶鞋子</v>
          </cell>
          <cell r="J1542">
            <v>1</v>
          </cell>
        </row>
        <row r="1543">
          <cell r="A1543">
            <v>1218</v>
          </cell>
        </row>
        <row r="1543">
          <cell r="H1543">
            <v>21118</v>
          </cell>
          <cell r="I1543" t="str">
            <v>18阶剑套1</v>
          </cell>
          <cell r="J1543">
            <v>1</v>
          </cell>
        </row>
        <row r="1544">
          <cell r="A1544">
            <v>1218</v>
          </cell>
        </row>
        <row r="1544">
          <cell r="H1544">
            <v>21218</v>
          </cell>
          <cell r="I1544" t="str">
            <v>18阶弩套1</v>
          </cell>
          <cell r="J1544">
            <v>1</v>
          </cell>
        </row>
        <row r="1545">
          <cell r="A1545">
            <v>1218</v>
          </cell>
        </row>
        <row r="1545">
          <cell r="H1545">
            <v>21318</v>
          </cell>
          <cell r="I1545" t="str">
            <v>18阶扇套1</v>
          </cell>
          <cell r="J1545">
            <v>1</v>
          </cell>
        </row>
        <row r="1546">
          <cell r="A1546">
            <v>1218</v>
          </cell>
        </row>
        <row r="1546">
          <cell r="H1546">
            <v>21418</v>
          </cell>
          <cell r="I1546" t="str">
            <v>18阶刀套1</v>
          </cell>
          <cell r="J1546">
            <v>1</v>
          </cell>
        </row>
        <row r="1547">
          <cell r="A1547">
            <v>1218</v>
          </cell>
        </row>
        <row r="1547">
          <cell r="H1547">
            <v>22018</v>
          </cell>
          <cell r="I1547" t="str">
            <v>18阶戒指套1</v>
          </cell>
          <cell r="J1547">
            <v>1</v>
          </cell>
        </row>
        <row r="1548">
          <cell r="A1548">
            <v>1218</v>
          </cell>
        </row>
        <row r="1548">
          <cell r="H1548">
            <v>23018</v>
          </cell>
          <cell r="I1548" t="str">
            <v>18阶衣服套1</v>
          </cell>
          <cell r="J1548">
            <v>1</v>
          </cell>
        </row>
        <row r="1549">
          <cell r="A1549">
            <v>1218</v>
          </cell>
        </row>
        <row r="1549">
          <cell r="H1549">
            <v>24018</v>
          </cell>
          <cell r="I1549" t="str">
            <v>18阶玉佩套1</v>
          </cell>
          <cell r="J1549">
            <v>1</v>
          </cell>
        </row>
        <row r="1550">
          <cell r="A1550">
            <v>1218</v>
          </cell>
        </row>
        <row r="1550">
          <cell r="H1550">
            <v>25018</v>
          </cell>
          <cell r="I1550" t="str">
            <v>18阶裤子套1</v>
          </cell>
          <cell r="J1550">
            <v>1</v>
          </cell>
        </row>
        <row r="1551">
          <cell r="A1551">
            <v>1218</v>
          </cell>
        </row>
        <row r="1551">
          <cell r="H1551">
            <v>26018</v>
          </cell>
          <cell r="I1551" t="str">
            <v>18阶鞋子套1</v>
          </cell>
          <cell r="J1551">
            <v>1</v>
          </cell>
        </row>
        <row r="1552">
          <cell r="A1552">
            <v>1218</v>
          </cell>
        </row>
        <row r="1552">
          <cell r="H1552">
            <v>31118</v>
          </cell>
          <cell r="I1552" t="str">
            <v>18阶剑套2</v>
          </cell>
          <cell r="J1552">
            <v>1</v>
          </cell>
        </row>
        <row r="1553">
          <cell r="A1553">
            <v>1218</v>
          </cell>
        </row>
        <row r="1553">
          <cell r="H1553">
            <v>31218</v>
          </cell>
          <cell r="I1553" t="str">
            <v>18阶弩套2</v>
          </cell>
          <cell r="J1553">
            <v>1</v>
          </cell>
        </row>
        <row r="1554">
          <cell r="A1554">
            <v>1218</v>
          </cell>
        </row>
        <row r="1554">
          <cell r="H1554">
            <v>31318</v>
          </cell>
          <cell r="I1554" t="str">
            <v>18阶扇套2</v>
          </cell>
          <cell r="J1554">
            <v>1</v>
          </cell>
        </row>
        <row r="1555">
          <cell r="A1555">
            <v>1218</v>
          </cell>
        </row>
        <row r="1555">
          <cell r="H1555">
            <v>31418</v>
          </cell>
          <cell r="I1555" t="str">
            <v>18阶刀套2</v>
          </cell>
          <cell r="J1555">
            <v>1</v>
          </cell>
        </row>
        <row r="1556">
          <cell r="A1556">
            <v>1218</v>
          </cell>
        </row>
        <row r="1556">
          <cell r="H1556">
            <v>32018</v>
          </cell>
          <cell r="I1556" t="str">
            <v>18阶戒指套2</v>
          </cell>
          <cell r="J1556">
            <v>1</v>
          </cell>
        </row>
        <row r="1557">
          <cell r="A1557">
            <v>1218</v>
          </cell>
        </row>
        <row r="1557">
          <cell r="H1557">
            <v>33018</v>
          </cell>
          <cell r="I1557" t="str">
            <v>18阶衣服套2</v>
          </cell>
          <cell r="J1557">
            <v>1</v>
          </cell>
        </row>
        <row r="1558">
          <cell r="A1558">
            <v>1218</v>
          </cell>
        </row>
        <row r="1558">
          <cell r="H1558">
            <v>34018</v>
          </cell>
          <cell r="I1558" t="str">
            <v>18阶玉佩套2</v>
          </cell>
          <cell r="J1558">
            <v>1</v>
          </cell>
        </row>
        <row r="1559">
          <cell r="A1559">
            <v>1218</v>
          </cell>
        </row>
        <row r="1559">
          <cell r="H1559">
            <v>35018</v>
          </cell>
          <cell r="I1559" t="str">
            <v>18阶裤子套2</v>
          </cell>
          <cell r="J1559">
            <v>1</v>
          </cell>
        </row>
        <row r="1560">
          <cell r="A1560">
            <v>1218</v>
          </cell>
        </row>
        <row r="1560">
          <cell r="H1560">
            <v>36018</v>
          </cell>
          <cell r="I1560" t="str">
            <v>18阶鞋子套2</v>
          </cell>
          <cell r="J1560">
            <v>1</v>
          </cell>
        </row>
        <row r="1561">
          <cell r="A1561">
            <v>1218</v>
          </cell>
        </row>
        <row r="1561">
          <cell r="H1561">
            <v>11118</v>
          </cell>
          <cell r="I1561" t="str">
            <v>18阶剑</v>
          </cell>
          <cell r="J1561">
            <v>1</v>
          </cell>
        </row>
        <row r="1562">
          <cell r="A1562">
            <v>1218</v>
          </cell>
        </row>
        <row r="1562">
          <cell r="H1562">
            <v>11218</v>
          </cell>
          <cell r="I1562" t="str">
            <v>18阶弩</v>
          </cell>
          <cell r="J1562">
            <v>1</v>
          </cell>
        </row>
        <row r="1563">
          <cell r="A1563">
            <v>1218</v>
          </cell>
        </row>
        <row r="1563">
          <cell r="H1563">
            <v>11318</v>
          </cell>
          <cell r="I1563" t="str">
            <v>18阶扇</v>
          </cell>
          <cell r="J1563">
            <v>1</v>
          </cell>
        </row>
        <row r="1564">
          <cell r="A1564">
            <v>1218</v>
          </cell>
        </row>
        <row r="1564">
          <cell r="H1564">
            <v>11418</v>
          </cell>
          <cell r="I1564" t="str">
            <v>18阶刀</v>
          </cell>
          <cell r="J1564">
            <v>1</v>
          </cell>
        </row>
        <row r="1565">
          <cell r="A1565">
            <v>1218</v>
          </cell>
        </row>
        <row r="1565">
          <cell r="H1565">
            <v>12018</v>
          </cell>
          <cell r="I1565" t="str">
            <v>18阶戒指</v>
          </cell>
          <cell r="J1565">
            <v>1</v>
          </cell>
        </row>
        <row r="1566">
          <cell r="A1566">
            <v>1218</v>
          </cell>
        </row>
        <row r="1566">
          <cell r="H1566">
            <v>13018</v>
          </cell>
          <cell r="I1566" t="str">
            <v>18阶衣服</v>
          </cell>
          <cell r="J1566">
            <v>1</v>
          </cell>
        </row>
        <row r="1567">
          <cell r="A1567">
            <v>1218</v>
          </cell>
        </row>
        <row r="1567">
          <cell r="H1567">
            <v>14018</v>
          </cell>
          <cell r="I1567" t="str">
            <v>18阶玉佩</v>
          </cell>
          <cell r="J1567">
            <v>1</v>
          </cell>
        </row>
        <row r="1568">
          <cell r="A1568">
            <v>1218</v>
          </cell>
        </row>
        <row r="1568">
          <cell r="H1568">
            <v>15018</v>
          </cell>
          <cell r="I1568" t="str">
            <v>18阶裤子</v>
          </cell>
          <cell r="J1568">
            <v>1</v>
          </cell>
        </row>
        <row r="1569">
          <cell r="A1569">
            <v>1218</v>
          </cell>
        </row>
        <row r="1569">
          <cell r="H1569">
            <v>16018</v>
          </cell>
          <cell r="I1569" t="str">
            <v>18阶鞋子</v>
          </cell>
          <cell r="J1569">
            <v>1</v>
          </cell>
        </row>
        <row r="1570">
          <cell r="A1570">
            <v>1218</v>
          </cell>
        </row>
        <row r="1570">
          <cell r="H1570">
            <v>21118</v>
          </cell>
          <cell r="I1570" t="str">
            <v>18阶剑套1</v>
          </cell>
          <cell r="J1570">
            <v>1</v>
          </cell>
        </row>
        <row r="1571">
          <cell r="A1571">
            <v>1218</v>
          </cell>
        </row>
        <row r="1571">
          <cell r="H1571">
            <v>21218</v>
          </cell>
          <cell r="I1571" t="str">
            <v>18阶弩套1</v>
          </cell>
          <cell r="J1571">
            <v>1</v>
          </cell>
        </row>
        <row r="1572">
          <cell r="A1572">
            <v>1218</v>
          </cell>
        </row>
        <row r="1572">
          <cell r="H1572">
            <v>21318</v>
          </cell>
          <cell r="I1572" t="str">
            <v>18阶扇套1</v>
          </cell>
          <cell r="J1572">
            <v>1</v>
          </cell>
        </row>
        <row r="1573">
          <cell r="A1573">
            <v>1218</v>
          </cell>
        </row>
        <row r="1573">
          <cell r="H1573">
            <v>21418</v>
          </cell>
          <cell r="I1573" t="str">
            <v>18阶刀套1</v>
          </cell>
          <cell r="J1573">
            <v>1</v>
          </cell>
        </row>
        <row r="1574">
          <cell r="A1574">
            <v>1218</v>
          </cell>
        </row>
        <row r="1574">
          <cell r="H1574">
            <v>22018</v>
          </cell>
          <cell r="I1574" t="str">
            <v>18阶戒指套1</v>
          </cell>
          <cell r="J1574">
            <v>1</v>
          </cell>
        </row>
        <row r="1575">
          <cell r="A1575">
            <v>1218</v>
          </cell>
        </row>
        <row r="1575">
          <cell r="H1575">
            <v>23018</v>
          </cell>
          <cell r="I1575" t="str">
            <v>18阶衣服套1</v>
          </cell>
          <cell r="J1575">
            <v>1</v>
          </cell>
        </row>
        <row r="1576">
          <cell r="A1576">
            <v>1218</v>
          </cell>
        </row>
        <row r="1576">
          <cell r="H1576">
            <v>24018</v>
          </cell>
          <cell r="I1576" t="str">
            <v>18阶玉佩套1</v>
          </cell>
          <cell r="J1576">
            <v>1</v>
          </cell>
        </row>
        <row r="1577">
          <cell r="A1577">
            <v>1218</v>
          </cell>
        </row>
        <row r="1577">
          <cell r="H1577">
            <v>25018</v>
          </cell>
          <cell r="I1577" t="str">
            <v>18阶裤子套1</v>
          </cell>
          <cell r="J1577">
            <v>1</v>
          </cell>
        </row>
        <row r="1578">
          <cell r="A1578">
            <v>1218</v>
          </cell>
        </row>
        <row r="1578">
          <cell r="H1578">
            <v>26018</v>
          </cell>
          <cell r="I1578" t="str">
            <v>18阶鞋子套1</v>
          </cell>
          <cell r="J1578">
            <v>1</v>
          </cell>
        </row>
        <row r="1579">
          <cell r="A1579">
            <v>1218</v>
          </cell>
        </row>
        <row r="1579">
          <cell r="H1579">
            <v>31118</v>
          </cell>
          <cell r="I1579" t="str">
            <v>18阶剑套2</v>
          </cell>
          <cell r="J1579">
            <v>1</v>
          </cell>
        </row>
        <row r="1580">
          <cell r="A1580">
            <v>1218</v>
          </cell>
        </row>
        <row r="1580">
          <cell r="H1580">
            <v>31218</v>
          </cell>
          <cell r="I1580" t="str">
            <v>18阶弩套2</v>
          </cell>
          <cell r="J1580">
            <v>1</v>
          </cell>
        </row>
        <row r="1581">
          <cell r="A1581">
            <v>1218</v>
          </cell>
        </row>
        <row r="1581">
          <cell r="H1581">
            <v>31318</v>
          </cell>
          <cell r="I1581" t="str">
            <v>18阶扇套2</v>
          </cell>
          <cell r="J1581">
            <v>1</v>
          </cell>
        </row>
        <row r="1582">
          <cell r="A1582">
            <v>1218</v>
          </cell>
        </row>
        <row r="1582">
          <cell r="H1582">
            <v>31418</v>
          </cell>
          <cell r="I1582" t="str">
            <v>18阶刀套2</v>
          </cell>
          <cell r="J1582">
            <v>1</v>
          </cell>
        </row>
        <row r="1583">
          <cell r="A1583">
            <v>1218</v>
          </cell>
        </row>
        <row r="1583">
          <cell r="H1583">
            <v>32018</v>
          </cell>
          <cell r="I1583" t="str">
            <v>18阶戒指套2</v>
          </cell>
          <cell r="J1583">
            <v>1</v>
          </cell>
        </row>
        <row r="1584">
          <cell r="A1584">
            <v>1218</v>
          </cell>
        </row>
        <row r="1584">
          <cell r="H1584">
            <v>33018</v>
          </cell>
          <cell r="I1584" t="str">
            <v>18阶衣服套2</v>
          </cell>
          <cell r="J1584">
            <v>1</v>
          </cell>
        </row>
        <row r="1585">
          <cell r="A1585">
            <v>1218</v>
          </cell>
        </row>
        <row r="1585">
          <cell r="H1585">
            <v>34018</v>
          </cell>
          <cell r="I1585" t="str">
            <v>18阶玉佩套2</v>
          </cell>
          <cell r="J1585">
            <v>1</v>
          </cell>
        </row>
        <row r="1586">
          <cell r="A1586">
            <v>1218</v>
          </cell>
        </row>
        <row r="1586">
          <cell r="H1586">
            <v>35018</v>
          </cell>
          <cell r="I1586" t="str">
            <v>18阶裤子套2</v>
          </cell>
          <cell r="J1586">
            <v>1</v>
          </cell>
        </row>
        <row r="1587">
          <cell r="A1587">
            <v>1218</v>
          </cell>
        </row>
        <row r="1587">
          <cell r="H1587">
            <v>36018</v>
          </cell>
          <cell r="I1587" t="str">
            <v>18阶鞋子套2</v>
          </cell>
          <cell r="J1587">
            <v>1</v>
          </cell>
        </row>
        <row r="1588">
          <cell r="A1588">
            <v>1219</v>
          </cell>
        </row>
        <row r="1588">
          <cell r="H1588">
            <v>11119</v>
          </cell>
          <cell r="I1588" t="str">
            <v>19阶剑</v>
          </cell>
          <cell r="J1588">
            <v>1</v>
          </cell>
        </row>
        <row r="1589">
          <cell r="A1589">
            <v>1219</v>
          </cell>
        </row>
        <row r="1589">
          <cell r="H1589">
            <v>11219</v>
          </cell>
          <cell r="I1589" t="str">
            <v>19阶弩</v>
          </cell>
          <cell r="J1589">
            <v>1</v>
          </cell>
        </row>
        <row r="1590">
          <cell r="A1590">
            <v>1219</v>
          </cell>
        </row>
        <row r="1590">
          <cell r="H1590">
            <v>11319</v>
          </cell>
          <cell r="I1590" t="str">
            <v>19阶扇</v>
          </cell>
          <cell r="J1590">
            <v>1</v>
          </cell>
        </row>
        <row r="1591">
          <cell r="A1591">
            <v>1219</v>
          </cell>
        </row>
        <row r="1591">
          <cell r="H1591">
            <v>11419</v>
          </cell>
          <cell r="I1591" t="str">
            <v>19阶刀</v>
          </cell>
          <cell r="J1591">
            <v>1</v>
          </cell>
        </row>
        <row r="1592">
          <cell r="A1592">
            <v>1219</v>
          </cell>
        </row>
        <row r="1592">
          <cell r="H1592">
            <v>12019</v>
          </cell>
          <cell r="I1592" t="str">
            <v>19阶戒指</v>
          </cell>
          <cell r="J1592">
            <v>1</v>
          </cell>
        </row>
        <row r="1593">
          <cell r="A1593">
            <v>1219</v>
          </cell>
        </row>
        <row r="1593">
          <cell r="H1593">
            <v>13019</v>
          </cell>
          <cell r="I1593" t="str">
            <v>19阶衣服</v>
          </cell>
          <cell r="J1593">
            <v>1</v>
          </cell>
        </row>
        <row r="1594">
          <cell r="A1594">
            <v>1219</v>
          </cell>
        </row>
        <row r="1594">
          <cell r="H1594">
            <v>14019</v>
          </cell>
          <cell r="I1594" t="str">
            <v>19阶玉佩</v>
          </cell>
          <cell r="J1594">
            <v>1</v>
          </cell>
        </row>
        <row r="1595">
          <cell r="A1595">
            <v>1219</v>
          </cell>
        </row>
        <row r="1595">
          <cell r="H1595">
            <v>15019</v>
          </cell>
          <cell r="I1595" t="str">
            <v>19阶裤子</v>
          </cell>
          <cell r="J1595">
            <v>1</v>
          </cell>
        </row>
        <row r="1596">
          <cell r="A1596">
            <v>1219</v>
          </cell>
        </row>
        <row r="1596">
          <cell r="H1596">
            <v>16019</v>
          </cell>
          <cell r="I1596" t="str">
            <v>19阶鞋子</v>
          </cell>
          <cell r="J1596">
            <v>1</v>
          </cell>
        </row>
        <row r="1597">
          <cell r="A1597">
            <v>1219</v>
          </cell>
        </row>
        <row r="1597">
          <cell r="H1597">
            <v>21119</v>
          </cell>
          <cell r="I1597" t="str">
            <v>19阶剑套1</v>
          </cell>
          <cell r="J1597">
            <v>1</v>
          </cell>
        </row>
        <row r="1598">
          <cell r="A1598">
            <v>1219</v>
          </cell>
        </row>
        <row r="1598">
          <cell r="H1598">
            <v>21219</v>
          </cell>
          <cell r="I1598" t="str">
            <v>19阶弩套1</v>
          </cell>
          <cell r="J1598">
            <v>1</v>
          </cell>
        </row>
        <row r="1599">
          <cell r="A1599">
            <v>1219</v>
          </cell>
        </row>
        <row r="1599">
          <cell r="H1599">
            <v>21319</v>
          </cell>
          <cell r="I1599" t="str">
            <v>19阶扇套1</v>
          </cell>
          <cell r="J1599">
            <v>1</v>
          </cell>
        </row>
        <row r="1600">
          <cell r="A1600">
            <v>1219</v>
          </cell>
        </row>
        <row r="1600">
          <cell r="H1600">
            <v>21419</v>
          </cell>
          <cell r="I1600" t="str">
            <v>19阶刀套1</v>
          </cell>
          <cell r="J1600">
            <v>1</v>
          </cell>
        </row>
        <row r="1601">
          <cell r="A1601">
            <v>1219</v>
          </cell>
        </row>
        <row r="1601">
          <cell r="H1601">
            <v>22019</v>
          </cell>
          <cell r="I1601" t="str">
            <v>19阶戒指套1</v>
          </cell>
          <cell r="J1601">
            <v>1</v>
          </cell>
        </row>
        <row r="1602">
          <cell r="A1602">
            <v>1219</v>
          </cell>
        </row>
        <row r="1602">
          <cell r="H1602">
            <v>23019</v>
          </cell>
          <cell r="I1602" t="str">
            <v>19阶衣服套1</v>
          </cell>
          <cell r="J1602">
            <v>1</v>
          </cell>
        </row>
        <row r="1603">
          <cell r="A1603">
            <v>1219</v>
          </cell>
        </row>
        <row r="1603">
          <cell r="H1603">
            <v>24019</v>
          </cell>
          <cell r="I1603" t="str">
            <v>19阶玉佩套1</v>
          </cell>
          <cell r="J1603">
            <v>1</v>
          </cell>
        </row>
        <row r="1604">
          <cell r="A1604">
            <v>1219</v>
          </cell>
        </row>
        <row r="1604">
          <cell r="H1604">
            <v>25019</v>
          </cell>
          <cell r="I1604" t="str">
            <v>19阶裤子套1</v>
          </cell>
          <cell r="J1604">
            <v>1</v>
          </cell>
        </row>
        <row r="1605">
          <cell r="A1605">
            <v>1219</v>
          </cell>
        </row>
        <row r="1605">
          <cell r="H1605">
            <v>26019</v>
          </cell>
          <cell r="I1605" t="str">
            <v>19阶鞋子套1</v>
          </cell>
          <cell r="J1605">
            <v>1</v>
          </cell>
        </row>
        <row r="1606">
          <cell r="A1606">
            <v>1219</v>
          </cell>
        </row>
        <row r="1606">
          <cell r="H1606">
            <v>31119</v>
          </cell>
          <cell r="I1606" t="str">
            <v>19阶剑套2</v>
          </cell>
          <cell r="J1606">
            <v>1</v>
          </cell>
        </row>
        <row r="1607">
          <cell r="A1607">
            <v>1219</v>
          </cell>
        </row>
        <row r="1607">
          <cell r="H1607">
            <v>31219</v>
          </cell>
          <cell r="I1607" t="str">
            <v>19阶弩套2</v>
          </cell>
          <cell r="J1607">
            <v>1</v>
          </cell>
        </row>
        <row r="1608">
          <cell r="A1608">
            <v>1219</v>
          </cell>
        </row>
        <row r="1608">
          <cell r="H1608">
            <v>31319</v>
          </cell>
          <cell r="I1608" t="str">
            <v>19阶扇套2</v>
          </cell>
          <cell r="J1608">
            <v>1</v>
          </cell>
        </row>
        <row r="1609">
          <cell r="A1609">
            <v>1219</v>
          </cell>
        </row>
        <row r="1609">
          <cell r="H1609">
            <v>31419</v>
          </cell>
          <cell r="I1609" t="str">
            <v>19阶刀套2</v>
          </cell>
          <cell r="J1609">
            <v>1</v>
          </cell>
        </row>
        <row r="1610">
          <cell r="A1610">
            <v>1219</v>
          </cell>
        </row>
        <row r="1610">
          <cell r="H1610">
            <v>32019</v>
          </cell>
          <cell r="I1610" t="str">
            <v>19阶戒指套2</v>
          </cell>
          <cell r="J1610">
            <v>1</v>
          </cell>
        </row>
        <row r="1611">
          <cell r="A1611">
            <v>1219</v>
          </cell>
        </row>
        <row r="1611">
          <cell r="H1611">
            <v>33019</v>
          </cell>
          <cell r="I1611" t="str">
            <v>19阶衣服套2</v>
          </cell>
          <cell r="J1611">
            <v>1</v>
          </cell>
        </row>
        <row r="1612">
          <cell r="A1612">
            <v>1219</v>
          </cell>
        </row>
        <row r="1612">
          <cell r="H1612">
            <v>34019</v>
          </cell>
          <cell r="I1612" t="str">
            <v>19阶玉佩套2</v>
          </cell>
          <cell r="J1612">
            <v>1</v>
          </cell>
        </row>
        <row r="1613">
          <cell r="A1613">
            <v>1219</v>
          </cell>
        </row>
        <row r="1613">
          <cell r="H1613">
            <v>35019</v>
          </cell>
          <cell r="I1613" t="str">
            <v>19阶裤子套2</v>
          </cell>
          <cell r="J1613">
            <v>1</v>
          </cell>
        </row>
        <row r="1614">
          <cell r="A1614">
            <v>1219</v>
          </cell>
        </row>
        <row r="1614">
          <cell r="H1614">
            <v>36019</v>
          </cell>
          <cell r="I1614" t="str">
            <v>19阶鞋子套2</v>
          </cell>
          <cell r="J1614">
            <v>1</v>
          </cell>
        </row>
        <row r="1615">
          <cell r="A1615">
            <v>1219</v>
          </cell>
        </row>
        <row r="1615">
          <cell r="H1615">
            <v>11119</v>
          </cell>
          <cell r="I1615" t="str">
            <v>19阶剑</v>
          </cell>
          <cell r="J1615">
            <v>1</v>
          </cell>
        </row>
        <row r="1616">
          <cell r="A1616">
            <v>1219</v>
          </cell>
        </row>
        <row r="1616">
          <cell r="H1616">
            <v>11219</v>
          </cell>
          <cell r="I1616" t="str">
            <v>19阶弩</v>
          </cell>
          <cell r="J1616">
            <v>1</v>
          </cell>
        </row>
        <row r="1617">
          <cell r="A1617">
            <v>1219</v>
          </cell>
        </row>
        <row r="1617">
          <cell r="H1617">
            <v>11319</v>
          </cell>
          <cell r="I1617" t="str">
            <v>19阶扇</v>
          </cell>
          <cell r="J1617">
            <v>1</v>
          </cell>
        </row>
        <row r="1618">
          <cell r="A1618">
            <v>1219</v>
          </cell>
        </row>
        <row r="1618">
          <cell r="H1618">
            <v>11419</v>
          </cell>
          <cell r="I1618" t="str">
            <v>19阶刀</v>
          </cell>
          <cell r="J1618">
            <v>1</v>
          </cell>
        </row>
        <row r="1619">
          <cell r="A1619">
            <v>1219</v>
          </cell>
        </row>
        <row r="1619">
          <cell r="H1619">
            <v>12019</v>
          </cell>
          <cell r="I1619" t="str">
            <v>19阶戒指</v>
          </cell>
          <cell r="J1619">
            <v>1</v>
          </cell>
        </row>
        <row r="1620">
          <cell r="A1620">
            <v>1219</v>
          </cell>
        </row>
        <row r="1620">
          <cell r="H1620">
            <v>13019</v>
          </cell>
          <cell r="I1620" t="str">
            <v>19阶衣服</v>
          </cell>
          <cell r="J1620">
            <v>1</v>
          </cell>
        </row>
        <row r="1621">
          <cell r="A1621">
            <v>1219</v>
          </cell>
        </row>
        <row r="1621">
          <cell r="H1621">
            <v>14019</v>
          </cell>
          <cell r="I1621" t="str">
            <v>19阶玉佩</v>
          </cell>
          <cell r="J1621">
            <v>1</v>
          </cell>
        </row>
        <row r="1622">
          <cell r="A1622">
            <v>1219</v>
          </cell>
        </row>
        <row r="1622">
          <cell r="H1622">
            <v>15019</v>
          </cell>
          <cell r="I1622" t="str">
            <v>19阶裤子</v>
          </cell>
          <cell r="J1622">
            <v>1</v>
          </cell>
        </row>
        <row r="1623">
          <cell r="A1623">
            <v>1219</v>
          </cell>
        </row>
        <row r="1623">
          <cell r="H1623">
            <v>16019</v>
          </cell>
          <cell r="I1623" t="str">
            <v>19阶鞋子</v>
          </cell>
          <cell r="J1623">
            <v>1</v>
          </cell>
        </row>
        <row r="1624">
          <cell r="A1624">
            <v>1219</v>
          </cell>
        </row>
        <row r="1624">
          <cell r="H1624">
            <v>21119</v>
          </cell>
          <cell r="I1624" t="str">
            <v>19阶剑套1</v>
          </cell>
          <cell r="J1624">
            <v>1</v>
          </cell>
        </row>
        <row r="1625">
          <cell r="A1625">
            <v>1219</v>
          </cell>
        </row>
        <row r="1625">
          <cell r="H1625">
            <v>21219</v>
          </cell>
          <cell r="I1625" t="str">
            <v>19阶弩套1</v>
          </cell>
          <cell r="J1625">
            <v>1</v>
          </cell>
        </row>
        <row r="1626">
          <cell r="A1626">
            <v>1219</v>
          </cell>
        </row>
        <row r="1626">
          <cell r="H1626">
            <v>21319</v>
          </cell>
          <cell r="I1626" t="str">
            <v>19阶扇套1</v>
          </cell>
          <cell r="J1626">
            <v>1</v>
          </cell>
        </row>
        <row r="1627">
          <cell r="A1627">
            <v>1219</v>
          </cell>
        </row>
        <row r="1627">
          <cell r="H1627">
            <v>21419</v>
          </cell>
          <cell r="I1627" t="str">
            <v>19阶刀套1</v>
          </cell>
          <cell r="J1627">
            <v>1</v>
          </cell>
        </row>
        <row r="1628">
          <cell r="A1628">
            <v>1219</v>
          </cell>
        </row>
        <row r="1628">
          <cell r="H1628">
            <v>22019</v>
          </cell>
          <cell r="I1628" t="str">
            <v>19阶戒指套1</v>
          </cell>
          <cell r="J1628">
            <v>1</v>
          </cell>
        </row>
        <row r="1629">
          <cell r="A1629">
            <v>1219</v>
          </cell>
        </row>
        <row r="1629">
          <cell r="H1629">
            <v>23019</v>
          </cell>
          <cell r="I1629" t="str">
            <v>19阶衣服套1</v>
          </cell>
          <cell r="J1629">
            <v>1</v>
          </cell>
        </row>
        <row r="1630">
          <cell r="A1630">
            <v>1219</v>
          </cell>
        </row>
        <row r="1630">
          <cell r="H1630">
            <v>24019</v>
          </cell>
          <cell r="I1630" t="str">
            <v>19阶玉佩套1</v>
          </cell>
          <cell r="J1630">
            <v>1</v>
          </cell>
        </row>
        <row r="1631">
          <cell r="A1631">
            <v>1219</v>
          </cell>
        </row>
        <row r="1631">
          <cell r="H1631">
            <v>25019</v>
          </cell>
          <cell r="I1631" t="str">
            <v>19阶裤子套1</v>
          </cell>
          <cell r="J1631">
            <v>1</v>
          </cell>
        </row>
        <row r="1632">
          <cell r="A1632">
            <v>1219</v>
          </cell>
        </row>
        <row r="1632">
          <cell r="H1632">
            <v>26019</v>
          </cell>
          <cell r="I1632" t="str">
            <v>19阶鞋子套1</v>
          </cell>
          <cell r="J1632">
            <v>1</v>
          </cell>
        </row>
        <row r="1633">
          <cell r="A1633">
            <v>1219</v>
          </cell>
        </row>
        <row r="1633">
          <cell r="H1633">
            <v>31119</v>
          </cell>
          <cell r="I1633" t="str">
            <v>19阶剑套2</v>
          </cell>
          <cell r="J1633">
            <v>1</v>
          </cell>
        </row>
        <row r="1634">
          <cell r="A1634">
            <v>1219</v>
          </cell>
        </row>
        <row r="1634">
          <cell r="H1634">
            <v>31219</v>
          </cell>
          <cell r="I1634" t="str">
            <v>19阶弩套2</v>
          </cell>
          <cell r="J1634">
            <v>1</v>
          </cell>
        </row>
        <row r="1635">
          <cell r="A1635">
            <v>1219</v>
          </cell>
        </row>
        <row r="1635">
          <cell r="H1635">
            <v>31319</v>
          </cell>
          <cell r="I1635" t="str">
            <v>19阶扇套2</v>
          </cell>
          <cell r="J1635">
            <v>1</v>
          </cell>
        </row>
        <row r="1636">
          <cell r="A1636">
            <v>1219</v>
          </cell>
        </row>
        <row r="1636">
          <cell r="H1636">
            <v>31419</v>
          </cell>
          <cell r="I1636" t="str">
            <v>19阶刀套2</v>
          </cell>
          <cell r="J1636">
            <v>1</v>
          </cell>
        </row>
        <row r="1637">
          <cell r="A1637">
            <v>1219</v>
          </cell>
        </row>
        <row r="1637">
          <cell r="H1637">
            <v>32019</v>
          </cell>
          <cell r="I1637" t="str">
            <v>19阶戒指套2</v>
          </cell>
          <cell r="J1637">
            <v>1</v>
          </cell>
        </row>
        <row r="1638">
          <cell r="A1638">
            <v>1219</v>
          </cell>
        </row>
        <row r="1638">
          <cell r="H1638">
            <v>33019</v>
          </cell>
          <cell r="I1638" t="str">
            <v>19阶衣服套2</v>
          </cell>
          <cell r="J1638">
            <v>1</v>
          </cell>
        </row>
        <row r="1639">
          <cell r="A1639">
            <v>1219</v>
          </cell>
        </row>
        <row r="1639">
          <cell r="H1639">
            <v>34019</v>
          </cell>
          <cell r="I1639" t="str">
            <v>19阶玉佩套2</v>
          </cell>
          <cell r="J1639">
            <v>1</v>
          </cell>
        </row>
        <row r="1640">
          <cell r="A1640">
            <v>1219</v>
          </cell>
        </row>
        <row r="1640">
          <cell r="H1640">
            <v>35019</v>
          </cell>
          <cell r="I1640" t="str">
            <v>19阶裤子套2</v>
          </cell>
          <cell r="J1640">
            <v>1</v>
          </cell>
        </row>
        <row r="1641">
          <cell r="A1641">
            <v>1219</v>
          </cell>
        </row>
        <row r="1641">
          <cell r="H1641">
            <v>36019</v>
          </cell>
          <cell r="I1641" t="str">
            <v>19阶鞋子套2</v>
          </cell>
          <cell r="J1641">
            <v>1</v>
          </cell>
        </row>
        <row r="1642">
          <cell r="A1642">
            <v>1219</v>
          </cell>
        </row>
        <row r="1642">
          <cell r="H1642">
            <v>11119</v>
          </cell>
          <cell r="I1642" t="str">
            <v>19阶剑</v>
          </cell>
          <cell r="J1642">
            <v>1</v>
          </cell>
        </row>
        <row r="1643">
          <cell r="A1643">
            <v>1219</v>
          </cell>
        </row>
        <row r="1643">
          <cell r="H1643">
            <v>11219</v>
          </cell>
          <cell r="I1643" t="str">
            <v>19阶弩</v>
          </cell>
          <cell r="J1643">
            <v>1</v>
          </cell>
        </row>
        <row r="1644">
          <cell r="A1644">
            <v>1219</v>
          </cell>
        </row>
        <row r="1644">
          <cell r="H1644">
            <v>11319</v>
          </cell>
          <cell r="I1644" t="str">
            <v>19阶扇</v>
          </cell>
          <cell r="J1644">
            <v>1</v>
          </cell>
        </row>
        <row r="1645">
          <cell r="A1645">
            <v>1219</v>
          </cell>
        </row>
        <row r="1645">
          <cell r="H1645">
            <v>11419</v>
          </cell>
          <cell r="I1645" t="str">
            <v>19阶刀</v>
          </cell>
          <cell r="J1645">
            <v>1</v>
          </cell>
        </row>
        <row r="1646">
          <cell r="A1646">
            <v>1219</v>
          </cell>
        </row>
        <row r="1646">
          <cell r="H1646">
            <v>12019</v>
          </cell>
          <cell r="I1646" t="str">
            <v>19阶戒指</v>
          </cell>
          <cell r="J1646">
            <v>1</v>
          </cell>
        </row>
        <row r="1647">
          <cell r="A1647">
            <v>1219</v>
          </cell>
        </row>
        <row r="1647">
          <cell r="H1647">
            <v>13019</v>
          </cell>
          <cell r="I1647" t="str">
            <v>19阶衣服</v>
          </cell>
          <cell r="J1647">
            <v>1</v>
          </cell>
        </row>
        <row r="1648">
          <cell r="A1648">
            <v>1219</v>
          </cell>
        </row>
        <row r="1648">
          <cell r="H1648">
            <v>14019</v>
          </cell>
          <cell r="I1648" t="str">
            <v>19阶玉佩</v>
          </cell>
          <cell r="J1648">
            <v>1</v>
          </cell>
        </row>
        <row r="1649">
          <cell r="A1649">
            <v>1219</v>
          </cell>
        </row>
        <row r="1649">
          <cell r="H1649">
            <v>15019</v>
          </cell>
          <cell r="I1649" t="str">
            <v>19阶裤子</v>
          </cell>
          <cell r="J1649">
            <v>1</v>
          </cell>
        </row>
        <row r="1650">
          <cell r="A1650">
            <v>1219</v>
          </cell>
        </row>
        <row r="1650">
          <cell r="H1650">
            <v>16019</v>
          </cell>
          <cell r="I1650" t="str">
            <v>19阶鞋子</v>
          </cell>
          <cell r="J1650">
            <v>1</v>
          </cell>
        </row>
        <row r="1651">
          <cell r="A1651">
            <v>1219</v>
          </cell>
        </row>
        <row r="1651">
          <cell r="H1651">
            <v>21119</v>
          </cell>
          <cell r="I1651" t="str">
            <v>19阶剑套1</v>
          </cell>
          <cell r="J1651">
            <v>1</v>
          </cell>
        </row>
        <row r="1652">
          <cell r="A1652">
            <v>1219</v>
          </cell>
        </row>
        <row r="1652">
          <cell r="H1652">
            <v>21219</v>
          </cell>
          <cell r="I1652" t="str">
            <v>19阶弩套1</v>
          </cell>
          <cell r="J1652">
            <v>1</v>
          </cell>
        </row>
        <row r="1653">
          <cell r="A1653">
            <v>1219</v>
          </cell>
        </row>
        <row r="1653">
          <cell r="H1653">
            <v>21319</v>
          </cell>
          <cell r="I1653" t="str">
            <v>19阶扇套1</v>
          </cell>
          <cell r="J1653">
            <v>1</v>
          </cell>
        </row>
        <row r="1654">
          <cell r="A1654">
            <v>1219</v>
          </cell>
        </row>
        <row r="1654">
          <cell r="H1654">
            <v>21419</v>
          </cell>
          <cell r="I1654" t="str">
            <v>19阶刀套1</v>
          </cell>
          <cell r="J1654">
            <v>1</v>
          </cell>
        </row>
        <row r="1655">
          <cell r="A1655">
            <v>1219</v>
          </cell>
        </row>
        <row r="1655">
          <cell r="H1655">
            <v>22019</v>
          </cell>
          <cell r="I1655" t="str">
            <v>19阶戒指套1</v>
          </cell>
          <cell r="J1655">
            <v>1</v>
          </cell>
        </row>
        <row r="1656">
          <cell r="A1656">
            <v>1219</v>
          </cell>
        </row>
        <row r="1656">
          <cell r="H1656">
            <v>23019</v>
          </cell>
          <cell r="I1656" t="str">
            <v>19阶衣服套1</v>
          </cell>
          <cell r="J1656">
            <v>1</v>
          </cell>
        </row>
        <row r="1657">
          <cell r="A1657">
            <v>1219</v>
          </cell>
        </row>
        <row r="1657">
          <cell r="H1657">
            <v>24019</v>
          </cell>
          <cell r="I1657" t="str">
            <v>19阶玉佩套1</v>
          </cell>
          <cell r="J1657">
            <v>1</v>
          </cell>
        </row>
        <row r="1658">
          <cell r="A1658">
            <v>1219</v>
          </cell>
        </row>
        <row r="1658">
          <cell r="H1658">
            <v>25019</v>
          </cell>
          <cell r="I1658" t="str">
            <v>19阶裤子套1</v>
          </cell>
          <cell r="J1658">
            <v>1</v>
          </cell>
        </row>
        <row r="1659">
          <cell r="A1659">
            <v>1219</v>
          </cell>
        </row>
        <row r="1659">
          <cell r="H1659">
            <v>26019</v>
          </cell>
          <cell r="I1659" t="str">
            <v>19阶鞋子套1</v>
          </cell>
          <cell r="J1659">
            <v>1</v>
          </cell>
        </row>
        <row r="1660">
          <cell r="A1660">
            <v>1219</v>
          </cell>
        </row>
        <row r="1660">
          <cell r="H1660">
            <v>31119</v>
          </cell>
          <cell r="I1660" t="str">
            <v>19阶剑套2</v>
          </cell>
          <cell r="J1660">
            <v>1</v>
          </cell>
        </row>
        <row r="1661">
          <cell r="A1661">
            <v>1219</v>
          </cell>
        </row>
        <row r="1661">
          <cell r="H1661">
            <v>31219</v>
          </cell>
          <cell r="I1661" t="str">
            <v>19阶弩套2</v>
          </cell>
          <cell r="J1661">
            <v>1</v>
          </cell>
        </row>
        <row r="1662">
          <cell r="A1662">
            <v>1219</v>
          </cell>
        </row>
        <row r="1662">
          <cell r="H1662">
            <v>31319</v>
          </cell>
          <cell r="I1662" t="str">
            <v>19阶扇套2</v>
          </cell>
          <cell r="J1662">
            <v>1</v>
          </cell>
        </row>
        <row r="1663">
          <cell r="A1663">
            <v>1219</v>
          </cell>
        </row>
        <row r="1663">
          <cell r="H1663">
            <v>31419</v>
          </cell>
          <cell r="I1663" t="str">
            <v>19阶刀套2</v>
          </cell>
          <cell r="J1663">
            <v>1</v>
          </cell>
        </row>
        <row r="1664">
          <cell r="A1664">
            <v>1219</v>
          </cell>
        </row>
        <row r="1664">
          <cell r="H1664">
            <v>32019</v>
          </cell>
          <cell r="I1664" t="str">
            <v>19阶戒指套2</v>
          </cell>
          <cell r="J1664">
            <v>1</v>
          </cell>
        </row>
        <row r="1665">
          <cell r="A1665">
            <v>1219</v>
          </cell>
        </row>
        <row r="1665">
          <cell r="H1665">
            <v>33019</v>
          </cell>
          <cell r="I1665" t="str">
            <v>19阶衣服套2</v>
          </cell>
          <cell r="J1665">
            <v>1</v>
          </cell>
        </row>
        <row r="1666">
          <cell r="A1666">
            <v>1219</v>
          </cell>
        </row>
        <row r="1666">
          <cell r="H1666">
            <v>34019</v>
          </cell>
          <cell r="I1666" t="str">
            <v>19阶玉佩套2</v>
          </cell>
          <cell r="J1666">
            <v>1</v>
          </cell>
        </row>
        <row r="1667">
          <cell r="A1667">
            <v>1219</v>
          </cell>
        </row>
        <row r="1667">
          <cell r="H1667">
            <v>35019</v>
          </cell>
          <cell r="I1667" t="str">
            <v>19阶裤子套2</v>
          </cell>
          <cell r="J1667">
            <v>1</v>
          </cell>
        </row>
        <row r="1668">
          <cell r="A1668">
            <v>1219</v>
          </cell>
        </row>
        <row r="1668">
          <cell r="H1668">
            <v>36019</v>
          </cell>
          <cell r="I1668" t="str">
            <v>19阶鞋子套2</v>
          </cell>
          <cell r="J1668">
            <v>1</v>
          </cell>
        </row>
        <row r="1669">
          <cell r="A1669">
            <v>1220</v>
          </cell>
        </row>
        <row r="1669">
          <cell r="H1669">
            <v>11120</v>
          </cell>
          <cell r="I1669" t="str">
            <v>20阶剑</v>
          </cell>
          <cell r="J1669">
            <v>1</v>
          </cell>
        </row>
        <row r="1670">
          <cell r="A1670">
            <v>1220</v>
          </cell>
        </row>
        <row r="1670">
          <cell r="H1670">
            <v>11220</v>
          </cell>
          <cell r="I1670" t="str">
            <v>20阶弩</v>
          </cell>
          <cell r="J1670">
            <v>1</v>
          </cell>
        </row>
        <row r="1671">
          <cell r="A1671">
            <v>1220</v>
          </cell>
        </row>
        <row r="1671">
          <cell r="H1671">
            <v>11320</v>
          </cell>
          <cell r="I1671" t="str">
            <v>20阶扇</v>
          </cell>
          <cell r="J1671">
            <v>1</v>
          </cell>
        </row>
        <row r="1672">
          <cell r="A1672">
            <v>1220</v>
          </cell>
        </row>
        <row r="1672">
          <cell r="H1672">
            <v>11420</v>
          </cell>
          <cell r="I1672" t="str">
            <v>20阶刀</v>
          </cell>
          <cell r="J1672">
            <v>1</v>
          </cell>
        </row>
        <row r="1673">
          <cell r="A1673">
            <v>1220</v>
          </cell>
        </row>
        <row r="1673">
          <cell r="H1673">
            <v>12020</v>
          </cell>
          <cell r="I1673" t="str">
            <v>20阶戒指</v>
          </cell>
          <cell r="J1673">
            <v>1</v>
          </cell>
        </row>
        <row r="1674">
          <cell r="A1674">
            <v>1220</v>
          </cell>
        </row>
        <row r="1674">
          <cell r="H1674">
            <v>13020</v>
          </cell>
          <cell r="I1674" t="str">
            <v>20阶衣服</v>
          </cell>
          <cell r="J1674">
            <v>1</v>
          </cell>
        </row>
        <row r="1675">
          <cell r="A1675">
            <v>1220</v>
          </cell>
        </row>
        <row r="1675">
          <cell r="H1675">
            <v>14020</v>
          </cell>
          <cell r="I1675" t="str">
            <v>20阶玉佩</v>
          </cell>
          <cell r="J1675">
            <v>1</v>
          </cell>
        </row>
        <row r="1676">
          <cell r="A1676">
            <v>1220</v>
          </cell>
        </row>
        <row r="1676">
          <cell r="H1676">
            <v>15020</v>
          </cell>
          <cell r="I1676" t="str">
            <v>20阶裤子</v>
          </cell>
          <cell r="J1676">
            <v>1</v>
          </cell>
        </row>
        <row r="1677">
          <cell r="A1677">
            <v>1220</v>
          </cell>
        </row>
        <row r="1677">
          <cell r="H1677">
            <v>16020</v>
          </cell>
          <cell r="I1677" t="str">
            <v>20阶鞋子</v>
          </cell>
          <cell r="J1677">
            <v>1</v>
          </cell>
        </row>
        <row r="1678">
          <cell r="A1678">
            <v>1220</v>
          </cell>
        </row>
        <row r="1678">
          <cell r="H1678">
            <v>21120</v>
          </cell>
          <cell r="I1678" t="str">
            <v>20阶剑套1</v>
          </cell>
          <cell r="J1678">
            <v>1</v>
          </cell>
        </row>
        <row r="1679">
          <cell r="A1679">
            <v>1220</v>
          </cell>
        </row>
        <row r="1679">
          <cell r="H1679">
            <v>21220</v>
          </cell>
          <cell r="I1679" t="str">
            <v>20阶弩套1</v>
          </cell>
          <cell r="J1679">
            <v>1</v>
          </cell>
        </row>
        <row r="1680">
          <cell r="A1680">
            <v>1220</v>
          </cell>
        </row>
        <row r="1680">
          <cell r="H1680">
            <v>21320</v>
          </cell>
          <cell r="I1680" t="str">
            <v>20阶扇套1</v>
          </cell>
          <cell r="J1680">
            <v>1</v>
          </cell>
        </row>
        <row r="1681">
          <cell r="A1681">
            <v>1220</v>
          </cell>
        </row>
        <row r="1681">
          <cell r="H1681">
            <v>21420</v>
          </cell>
          <cell r="I1681" t="str">
            <v>20阶刀套1</v>
          </cell>
          <cell r="J1681">
            <v>1</v>
          </cell>
        </row>
        <row r="1682">
          <cell r="A1682">
            <v>1220</v>
          </cell>
        </row>
        <row r="1682">
          <cell r="H1682">
            <v>22020</v>
          </cell>
          <cell r="I1682" t="str">
            <v>20阶戒指套1</v>
          </cell>
          <cell r="J1682">
            <v>1</v>
          </cell>
        </row>
        <row r="1683">
          <cell r="A1683">
            <v>1220</v>
          </cell>
        </row>
        <row r="1683">
          <cell r="H1683">
            <v>23020</v>
          </cell>
          <cell r="I1683" t="str">
            <v>20阶衣服套1</v>
          </cell>
          <cell r="J1683">
            <v>1</v>
          </cell>
        </row>
        <row r="1684">
          <cell r="A1684">
            <v>1220</v>
          </cell>
        </row>
        <row r="1684">
          <cell r="H1684">
            <v>24020</v>
          </cell>
          <cell r="I1684" t="str">
            <v>20阶玉佩套1</v>
          </cell>
          <cell r="J1684">
            <v>1</v>
          </cell>
        </row>
        <row r="1685">
          <cell r="A1685">
            <v>1220</v>
          </cell>
        </row>
        <row r="1685">
          <cell r="H1685">
            <v>25020</v>
          </cell>
          <cell r="I1685" t="str">
            <v>20阶裤子套1</v>
          </cell>
          <cell r="J1685">
            <v>1</v>
          </cell>
        </row>
        <row r="1686">
          <cell r="A1686">
            <v>1220</v>
          </cell>
        </row>
        <row r="1686">
          <cell r="H1686">
            <v>26020</v>
          </cell>
          <cell r="I1686" t="str">
            <v>20阶鞋子套1</v>
          </cell>
          <cell r="J1686">
            <v>1</v>
          </cell>
        </row>
        <row r="1687">
          <cell r="A1687">
            <v>1220</v>
          </cell>
        </row>
        <row r="1687">
          <cell r="H1687">
            <v>31120</v>
          </cell>
          <cell r="I1687" t="str">
            <v>20阶剑套2</v>
          </cell>
          <cell r="J1687">
            <v>1</v>
          </cell>
        </row>
        <row r="1688">
          <cell r="A1688">
            <v>1220</v>
          </cell>
        </row>
        <row r="1688">
          <cell r="H1688">
            <v>31220</v>
          </cell>
          <cell r="I1688" t="str">
            <v>20阶弩套2</v>
          </cell>
          <cell r="J1688">
            <v>1</v>
          </cell>
        </row>
        <row r="1689">
          <cell r="A1689">
            <v>1220</v>
          </cell>
        </row>
        <row r="1689">
          <cell r="H1689">
            <v>31320</v>
          </cell>
          <cell r="I1689" t="str">
            <v>20阶扇套2</v>
          </cell>
          <cell r="J1689">
            <v>1</v>
          </cell>
        </row>
        <row r="1690">
          <cell r="A1690">
            <v>1220</v>
          </cell>
        </row>
        <row r="1690">
          <cell r="H1690">
            <v>31420</v>
          </cell>
          <cell r="I1690" t="str">
            <v>20阶刀套2</v>
          </cell>
          <cell r="J1690">
            <v>1</v>
          </cell>
        </row>
        <row r="1691">
          <cell r="A1691">
            <v>1220</v>
          </cell>
        </row>
        <row r="1691">
          <cell r="H1691">
            <v>32020</v>
          </cell>
          <cell r="I1691" t="str">
            <v>20阶戒指套2</v>
          </cell>
          <cell r="J1691">
            <v>1</v>
          </cell>
        </row>
        <row r="1692">
          <cell r="A1692">
            <v>1220</v>
          </cell>
        </row>
        <row r="1692">
          <cell r="H1692">
            <v>33020</v>
          </cell>
          <cell r="I1692" t="str">
            <v>20阶衣服套2</v>
          </cell>
          <cell r="J1692">
            <v>1</v>
          </cell>
        </row>
        <row r="1693">
          <cell r="A1693">
            <v>1220</v>
          </cell>
        </row>
        <row r="1693">
          <cell r="H1693">
            <v>34020</v>
          </cell>
          <cell r="I1693" t="str">
            <v>20阶玉佩套2</v>
          </cell>
          <cell r="J1693">
            <v>1</v>
          </cell>
        </row>
        <row r="1694">
          <cell r="A1694">
            <v>1220</v>
          </cell>
        </row>
        <row r="1694">
          <cell r="H1694">
            <v>35020</v>
          </cell>
          <cell r="I1694" t="str">
            <v>20阶裤子套2</v>
          </cell>
          <cell r="J1694">
            <v>1</v>
          </cell>
        </row>
        <row r="1695">
          <cell r="A1695">
            <v>1220</v>
          </cell>
        </row>
        <row r="1695">
          <cell r="H1695">
            <v>36020</v>
          </cell>
          <cell r="I1695" t="str">
            <v>20阶鞋子套2</v>
          </cell>
          <cell r="J1695">
            <v>1</v>
          </cell>
        </row>
        <row r="1696">
          <cell r="A1696">
            <v>1220</v>
          </cell>
        </row>
        <row r="1696">
          <cell r="H1696">
            <v>11120</v>
          </cell>
          <cell r="I1696" t="str">
            <v>20阶剑</v>
          </cell>
          <cell r="J1696">
            <v>1</v>
          </cell>
        </row>
        <row r="1697">
          <cell r="A1697">
            <v>1220</v>
          </cell>
        </row>
        <row r="1697">
          <cell r="H1697">
            <v>11220</v>
          </cell>
          <cell r="I1697" t="str">
            <v>20阶弩</v>
          </cell>
          <cell r="J1697">
            <v>1</v>
          </cell>
        </row>
        <row r="1698">
          <cell r="A1698">
            <v>1220</v>
          </cell>
        </row>
        <row r="1698">
          <cell r="H1698">
            <v>11320</v>
          </cell>
          <cell r="I1698" t="str">
            <v>20阶扇</v>
          </cell>
          <cell r="J1698">
            <v>1</v>
          </cell>
        </row>
        <row r="1699">
          <cell r="A1699">
            <v>1220</v>
          </cell>
        </row>
        <row r="1699">
          <cell r="H1699">
            <v>11420</v>
          </cell>
          <cell r="I1699" t="str">
            <v>20阶刀</v>
          </cell>
          <cell r="J1699">
            <v>1</v>
          </cell>
        </row>
        <row r="1700">
          <cell r="A1700">
            <v>1220</v>
          </cell>
        </row>
        <row r="1700">
          <cell r="H1700">
            <v>12020</v>
          </cell>
          <cell r="I1700" t="str">
            <v>20阶戒指</v>
          </cell>
          <cell r="J1700">
            <v>1</v>
          </cell>
        </row>
        <row r="1701">
          <cell r="A1701">
            <v>1220</v>
          </cell>
        </row>
        <row r="1701">
          <cell r="H1701">
            <v>13020</v>
          </cell>
          <cell r="I1701" t="str">
            <v>20阶衣服</v>
          </cell>
          <cell r="J1701">
            <v>1</v>
          </cell>
        </row>
        <row r="1702">
          <cell r="A1702">
            <v>1220</v>
          </cell>
        </row>
        <row r="1702">
          <cell r="H1702">
            <v>14020</v>
          </cell>
          <cell r="I1702" t="str">
            <v>20阶玉佩</v>
          </cell>
          <cell r="J1702">
            <v>1</v>
          </cell>
        </row>
        <row r="1703">
          <cell r="A1703">
            <v>1220</v>
          </cell>
        </row>
        <row r="1703">
          <cell r="H1703">
            <v>15020</v>
          </cell>
          <cell r="I1703" t="str">
            <v>20阶裤子</v>
          </cell>
          <cell r="J1703">
            <v>1</v>
          </cell>
        </row>
        <row r="1704">
          <cell r="A1704">
            <v>1220</v>
          </cell>
        </row>
        <row r="1704">
          <cell r="H1704">
            <v>16020</v>
          </cell>
          <cell r="I1704" t="str">
            <v>20阶鞋子</v>
          </cell>
          <cell r="J1704">
            <v>1</v>
          </cell>
        </row>
        <row r="1705">
          <cell r="A1705">
            <v>1220</v>
          </cell>
        </row>
        <row r="1705">
          <cell r="H1705">
            <v>21120</v>
          </cell>
          <cell r="I1705" t="str">
            <v>20阶剑套1</v>
          </cell>
          <cell r="J1705">
            <v>1</v>
          </cell>
        </row>
        <row r="1706">
          <cell r="A1706">
            <v>1220</v>
          </cell>
        </row>
        <row r="1706">
          <cell r="H1706">
            <v>21220</v>
          </cell>
          <cell r="I1706" t="str">
            <v>20阶弩套1</v>
          </cell>
          <cell r="J1706">
            <v>1</v>
          </cell>
        </row>
        <row r="1707">
          <cell r="A1707">
            <v>1220</v>
          </cell>
        </row>
        <row r="1707">
          <cell r="H1707">
            <v>21320</v>
          </cell>
          <cell r="I1707" t="str">
            <v>20阶扇套1</v>
          </cell>
          <cell r="J1707">
            <v>1</v>
          </cell>
        </row>
        <row r="1708">
          <cell r="A1708">
            <v>1220</v>
          </cell>
        </row>
        <row r="1708">
          <cell r="H1708">
            <v>21420</v>
          </cell>
          <cell r="I1708" t="str">
            <v>20阶刀套1</v>
          </cell>
          <cell r="J1708">
            <v>1</v>
          </cell>
        </row>
        <row r="1709">
          <cell r="A1709">
            <v>1220</v>
          </cell>
        </row>
        <row r="1709">
          <cell r="H1709">
            <v>22020</v>
          </cell>
          <cell r="I1709" t="str">
            <v>20阶戒指套1</v>
          </cell>
          <cell r="J1709">
            <v>1</v>
          </cell>
        </row>
        <row r="1710">
          <cell r="A1710">
            <v>1220</v>
          </cell>
        </row>
        <row r="1710">
          <cell r="H1710">
            <v>23020</v>
          </cell>
          <cell r="I1710" t="str">
            <v>20阶衣服套1</v>
          </cell>
          <cell r="J1710">
            <v>1</v>
          </cell>
        </row>
        <row r="1711">
          <cell r="A1711">
            <v>1220</v>
          </cell>
        </row>
        <row r="1711">
          <cell r="H1711">
            <v>24020</v>
          </cell>
          <cell r="I1711" t="str">
            <v>20阶玉佩套1</v>
          </cell>
          <cell r="J1711">
            <v>1</v>
          </cell>
        </row>
        <row r="1712">
          <cell r="A1712">
            <v>1220</v>
          </cell>
        </row>
        <row r="1712">
          <cell r="H1712">
            <v>25020</v>
          </cell>
          <cell r="I1712" t="str">
            <v>20阶裤子套1</v>
          </cell>
          <cell r="J1712">
            <v>1</v>
          </cell>
        </row>
        <row r="1713">
          <cell r="A1713">
            <v>1220</v>
          </cell>
        </row>
        <row r="1713">
          <cell r="H1713">
            <v>26020</v>
          </cell>
          <cell r="I1713" t="str">
            <v>20阶鞋子套1</v>
          </cell>
          <cell r="J1713">
            <v>1</v>
          </cell>
        </row>
        <row r="1714">
          <cell r="A1714">
            <v>1220</v>
          </cell>
        </row>
        <row r="1714">
          <cell r="H1714">
            <v>31120</v>
          </cell>
          <cell r="I1714" t="str">
            <v>20阶剑套2</v>
          </cell>
          <cell r="J1714">
            <v>1</v>
          </cell>
        </row>
        <row r="1715">
          <cell r="A1715">
            <v>1220</v>
          </cell>
        </row>
        <row r="1715">
          <cell r="H1715">
            <v>31220</v>
          </cell>
          <cell r="I1715" t="str">
            <v>20阶弩套2</v>
          </cell>
          <cell r="J1715">
            <v>1</v>
          </cell>
        </row>
        <row r="1716">
          <cell r="A1716">
            <v>1220</v>
          </cell>
        </row>
        <row r="1716">
          <cell r="H1716">
            <v>31320</v>
          </cell>
          <cell r="I1716" t="str">
            <v>20阶扇套2</v>
          </cell>
          <cell r="J1716">
            <v>1</v>
          </cell>
        </row>
        <row r="1717">
          <cell r="A1717">
            <v>1220</v>
          </cell>
        </row>
        <row r="1717">
          <cell r="H1717">
            <v>31420</v>
          </cell>
          <cell r="I1717" t="str">
            <v>20阶刀套2</v>
          </cell>
          <cell r="J1717">
            <v>1</v>
          </cell>
        </row>
        <row r="1718">
          <cell r="A1718">
            <v>1220</v>
          </cell>
        </row>
        <row r="1718">
          <cell r="H1718">
            <v>32020</v>
          </cell>
          <cell r="I1718" t="str">
            <v>20阶戒指套2</v>
          </cell>
          <cell r="J1718">
            <v>1</v>
          </cell>
        </row>
        <row r="1719">
          <cell r="A1719">
            <v>1220</v>
          </cell>
        </row>
        <row r="1719">
          <cell r="H1719">
            <v>33020</v>
          </cell>
          <cell r="I1719" t="str">
            <v>20阶衣服套2</v>
          </cell>
          <cell r="J1719">
            <v>1</v>
          </cell>
        </row>
        <row r="1720">
          <cell r="A1720">
            <v>1220</v>
          </cell>
        </row>
        <row r="1720">
          <cell r="H1720">
            <v>34020</v>
          </cell>
          <cell r="I1720" t="str">
            <v>20阶玉佩套2</v>
          </cell>
          <cell r="J1720">
            <v>1</v>
          </cell>
        </row>
        <row r="1721">
          <cell r="A1721">
            <v>1220</v>
          </cell>
        </row>
        <row r="1721">
          <cell r="H1721">
            <v>35020</v>
          </cell>
          <cell r="I1721" t="str">
            <v>20阶裤子套2</v>
          </cell>
          <cell r="J1721">
            <v>1</v>
          </cell>
        </row>
        <row r="1722">
          <cell r="A1722">
            <v>1220</v>
          </cell>
        </row>
        <row r="1722">
          <cell r="H1722">
            <v>36020</v>
          </cell>
          <cell r="I1722" t="str">
            <v>20阶鞋子套2</v>
          </cell>
          <cell r="J1722">
            <v>1</v>
          </cell>
        </row>
        <row r="1723">
          <cell r="A1723">
            <v>1220</v>
          </cell>
        </row>
        <row r="1723">
          <cell r="H1723">
            <v>11120</v>
          </cell>
          <cell r="I1723" t="str">
            <v>20阶剑</v>
          </cell>
          <cell r="J1723">
            <v>1</v>
          </cell>
        </row>
        <row r="1724">
          <cell r="A1724">
            <v>1220</v>
          </cell>
        </row>
        <row r="1724">
          <cell r="H1724">
            <v>11220</v>
          </cell>
          <cell r="I1724" t="str">
            <v>20阶弩</v>
          </cell>
          <cell r="J1724">
            <v>1</v>
          </cell>
        </row>
        <row r="1725">
          <cell r="A1725">
            <v>1220</v>
          </cell>
        </row>
        <row r="1725">
          <cell r="H1725">
            <v>11320</v>
          </cell>
          <cell r="I1725" t="str">
            <v>20阶扇</v>
          </cell>
          <cell r="J1725">
            <v>1</v>
          </cell>
        </row>
        <row r="1726">
          <cell r="A1726">
            <v>1220</v>
          </cell>
        </row>
        <row r="1726">
          <cell r="H1726">
            <v>11420</v>
          </cell>
          <cell r="I1726" t="str">
            <v>20阶刀</v>
          </cell>
          <cell r="J1726">
            <v>1</v>
          </cell>
        </row>
        <row r="1727">
          <cell r="A1727">
            <v>1220</v>
          </cell>
        </row>
        <row r="1727">
          <cell r="H1727">
            <v>12020</v>
          </cell>
          <cell r="I1727" t="str">
            <v>20阶戒指</v>
          </cell>
          <cell r="J1727">
            <v>1</v>
          </cell>
        </row>
        <row r="1728">
          <cell r="A1728">
            <v>1220</v>
          </cell>
        </row>
        <row r="1728">
          <cell r="H1728">
            <v>13020</v>
          </cell>
          <cell r="I1728" t="str">
            <v>20阶衣服</v>
          </cell>
          <cell r="J1728">
            <v>1</v>
          </cell>
        </row>
        <row r="1729">
          <cell r="A1729">
            <v>1220</v>
          </cell>
        </row>
        <row r="1729">
          <cell r="H1729">
            <v>14020</v>
          </cell>
          <cell r="I1729" t="str">
            <v>20阶玉佩</v>
          </cell>
          <cell r="J1729">
            <v>1</v>
          </cell>
        </row>
        <row r="1730">
          <cell r="A1730">
            <v>1220</v>
          </cell>
        </row>
        <row r="1730">
          <cell r="H1730">
            <v>15020</v>
          </cell>
          <cell r="I1730" t="str">
            <v>20阶裤子</v>
          </cell>
          <cell r="J1730">
            <v>1</v>
          </cell>
        </row>
        <row r="1731">
          <cell r="A1731">
            <v>1220</v>
          </cell>
        </row>
        <row r="1731">
          <cell r="H1731">
            <v>16020</v>
          </cell>
          <cell r="I1731" t="str">
            <v>20阶鞋子</v>
          </cell>
          <cell r="J1731">
            <v>1</v>
          </cell>
        </row>
        <row r="1732">
          <cell r="A1732">
            <v>1220</v>
          </cell>
        </row>
        <row r="1732">
          <cell r="H1732">
            <v>21120</v>
          </cell>
          <cell r="I1732" t="str">
            <v>20阶剑套1</v>
          </cell>
          <cell r="J1732">
            <v>1</v>
          </cell>
        </row>
        <row r="1733">
          <cell r="A1733">
            <v>1220</v>
          </cell>
        </row>
        <row r="1733">
          <cell r="H1733">
            <v>21220</v>
          </cell>
          <cell r="I1733" t="str">
            <v>20阶弩套1</v>
          </cell>
          <cell r="J1733">
            <v>1</v>
          </cell>
        </row>
        <row r="1734">
          <cell r="A1734">
            <v>1220</v>
          </cell>
        </row>
        <row r="1734">
          <cell r="H1734">
            <v>21320</v>
          </cell>
          <cell r="I1734" t="str">
            <v>20阶扇套1</v>
          </cell>
          <cell r="J1734">
            <v>1</v>
          </cell>
        </row>
        <row r="1735">
          <cell r="A1735">
            <v>1220</v>
          </cell>
        </row>
        <row r="1735">
          <cell r="H1735">
            <v>21420</v>
          </cell>
          <cell r="I1735" t="str">
            <v>20阶刀套1</v>
          </cell>
          <cell r="J1735">
            <v>1</v>
          </cell>
        </row>
        <row r="1736">
          <cell r="A1736">
            <v>1220</v>
          </cell>
        </row>
        <row r="1736">
          <cell r="H1736">
            <v>22020</v>
          </cell>
          <cell r="I1736" t="str">
            <v>20阶戒指套1</v>
          </cell>
          <cell r="J1736">
            <v>1</v>
          </cell>
        </row>
        <row r="1737">
          <cell r="A1737">
            <v>1220</v>
          </cell>
        </row>
        <row r="1737">
          <cell r="H1737">
            <v>23020</v>
          </cell>
          <cell r="I1737" t="str">
            <v>20阶衣服套1</v>
          </cell>
          <cell r="J1737">
            <v>1</v>
          </cell>
        </row>
        <row r="1738">
          <cell r="A1738">
            <v>1220</v>
          </cell>
        </row>
        <row r="1738">
          <cell r="H1738">
            <v>24020</v>
          </cell>
          <cell r="I1738" t="str">
            <v>20阶玉佩套1</v>
          </cell>
          <cell r="J1738">
            <v>1</v>
          </cell>
        </row>
        <row r="1739">
          <cell r="A1739">
            <v>1220</v>
          </cell>
        </row>
        <row r="1739">
          <cell r="H1739">
            <v>25020</v>
          </cell>
          <cell r="I1739" t="str">
            <v>20阶裤子套1</v>
          </cell>
          <cell r="J1739">
            <v>1</v>
          </cell>
        </row>
        <row r="1740">
          <cell r="A1740">
            <v>1220</v>
          </cell>
        </row>
        <row r="1740">
          <cell r="H1740">
            <v>26020</v>
          </cell>
          <cell r="I1740" t="str">
            <v>20阶鞋子套1</v>
          </cell>
          <cell r="J1740">
            <v>1</v>
          </cell>
        </row>
        <row r="1741">
          <cell r="A1741">
            <v>1220</v>
          </cell>
        </row>
        <row r="1741">
          <cell r="H1741">
            <v>31120</v>
          </cell>
          <cell r="I1741" t="str">
            <v>20阶剑套2</v>
          </cell>
          <cell r="J1741">
            <v>1</v>
          </cell>
        </row>
        <row r="1742">
          <cell r="A1742">
            <v>1220</v>
          </cell>
        </row>
        <row r="1742">
          <cell r="H1742">
            <v>31220</v>
          </cell>
          <cell r="I1742" t="str">
            <v>20阶弩套2</v>
          </cell>
          <cell r="J1742">
            <v>1</v>
          </cell>
        </row>
        <row r="1743">
          <cell r="A1743">
            <v>1220</v>
          </cell>
        </row>
        <row r="1743">
          <cell r="H1743">
            <v>31320</v>
          </cell>
          <cell r="I1743" t="str">
            <v>20阶扇套2</v>
          </cell>
          <cell r="J1743">
            <v>1</v>
          </cell>
        </row>
        <row r="1744">
          <cell r="A1744">
            <v>1220</v>
          </cell>
        </row>
        <row r="1744">
          <cell r="H1744">
            <v>31420</v>
          </cell>
          <cell r="I1744" t="str">
            <v>20阶刀套2</v>
          </cell>
          <cell r="J1744">
            <v>1</v>
          </cell>
        </row>
        <row r="1745">
          <cell r="A1745">
            <v>1220</v>
          </cell>
        </row>
        <row r="1745">
          <cell r="H1745">
            <v>32020</v>
          </cell>
          <cell r="I1745" t="str">
            <v>20阶戒指套2</v>
          </cell>
          <cell r="J1745">
            <v>1</v>
          </cell>
        </row>
        <row r="1746">
          <cell r="A1746">
            <v>1220</v>
          </cell>
        </row>
        <row r="1746">
          <cell r="H1746">
            <v>33020</v>
          </cell>
          <cell r="I1746" t="str">
            <v>20阶衣服套2</v>
          </cell>
          <cell r="J1746">
            <v>1</v>
          </cell>
        </row>
        <row r="1747">
          <cell r="A1747">
            <v>1220</v>
          </cell>
        </row>
        <row r="1747">
          <cell r="H1747">
            <v>34020</v>
          </cell>
          <cell r="I1747" t="str">
            <v>20阶玉佩套2</v>
          </cell>
          <cell r="J1747">
            <v>1</v>
          </cell>
        </row>
        <row r="1748">
          <cell r="A1748">
            <v>1220</v>
          </cell>
        </row>
        <row r="1748">
          <cell r="H1748">
            <v>35020</v>
          </cell>
          <cell r="I1748" t="str">
            <v>20阶裤子套2</v>
          </cell>
          <cell r="J1748">
            <v>1</v>
          </cell>
        </row>
        <row r="1749">
          <cell r="A1749">
            <v>1220</v>
          </cell>
        </row>
        <row r="1749">
          <cell r="H1749">
            <v>36020</v>
          </cell>
          <cell r="I1749" t="str">
            <v>20阶鞋子套2</v>
          </cell>
          <cell r="J1749">
            <v>1</v>
          </cell>
        </row>
        <row r="1750">
          <cell r="A1750">
            <v>1400</v>
          </cell>
        </row>
        <row r="1750">
          <cell r="H1750">
            <v>401101</v>
          </cell>
          <cell r="I1750" t="str">
            <v>小老虎</v>
          </cell>
          <cell r="J1750">
            <v>1</v>
          </cell>
        </row>
        <row r="1751">
          <cell r="A1751">
            <v>1401</v>
          </cell>
        </row>
        <row r="1751">
          <cell r="H1751">
            <v>400101</v>
          </cell>
          <cell r="I1751" t="str">
            <v>小老虎碎片</v>
          </cell>
          <cell r="J1751">
            <v>2</v>
          </cell>
        </row>
        <row r="1752">
          <cell r="A1752">
            <v>1401</v>
          </cell>
        </row>
        <row r="1752">
          <cell r="H1752">
            <v>400101</v>
          </cell>
          <cell r="I1752" t="str">
            <v>小老虎碎片</v>
          </cell>
          <cell r="J1752">
            <v>3</v>
          </cell>
        </row>
        <row r="1753">
          <cell r="A1753">
            <v>1401</v>
          </cell>
        </row>
        <row r="1753">
          <cell r="H1753">
            <v>400102</v>
          </cell>
          <cell r="I1753" t="str">
            <v>小兔子碎片</v>
          </cell>
          <cell r="J1753">
            <v>1</v>
          </cell>
        </row>
        <row r="1754">
          <cell r="A1754">
            <v>1401</v>
          </cell>
        </row>
        <row r="1754">
          <cell r="H1754">
            <v>400102</v>
          </cell>
          <cell r="I1754" t="str">
            <v>小兔子碎片</v>
          </cell>
          <cell r="J1754">
            <v>2</v>
          </cell>
        </row>
        <row r="1755">
          <cell r="A1755">
            <v>1401</v>
          </cell>
        </row>
        <row r="1755">
          <cell r="H1755">
            <v>400102</v>
          </cell>
          <cell r="I1755" t="str">
            <v>小兔子碎片</v>
          </cell>
          <cell r="J1755">
            <v>3</v>
          </cell>
        </row>
        <row r="1756">
          <cell r="A1756">
            <v>1401</v>
          </cell>
        </row>
        <row r="1756">
          <cell r="H1756">
            <v>400103</v>
          </cell>
          <cell r="I1756" t="str">
            <v>小熊猫碎片</v>
          </cell>
          <cell r="J1756">
            <v>1</v>
          </cell>
        </row>
        <row r="1757">
          <cell r="A1757">
            <v>1401</v>
          </cell>
        </row>
        <row r="1757">
          <cell r="H1757">
            <v>400103</v>
          </cell>
          <cell r="I1757" t="str">
            <v>小熊猫碎片</v>
          </cell>
          <cell r="J1757">
            <v>2</v>
          </cell>
        </row>
        <row r="1758">
          <cell r="A1758">
            <v>1401</v>
          </cell>
        </row>
        <row r="1758">
          <cell r="H1758">
            <v>400103</v>
          </cell>
          <cell r="I1758" t="str">
            <v>小熊猫碎片</v>
          </cell>
          <cell r="J1758">
            <v>3</v>
          </cell>
        </row>
        <row r="1759">
          <cell r="A1759">
            <v>1401</v>
          </cell>
        </row>
        <row r="1759">
          <cell r="H1759">
            <v>400104</v>
          </cell>
          <cell r="I1759" t="str">
            <v>小青龙碎片</v>
          </cell>
          <cell r="J1759">
            <v>1</v>
          </cell>
        </row>
        <row r="1760">
          <cell r="A1760">
            <v>1401</v>
          </cell>
        </row>
        <row r="1760">
          <cell r="H1760">
            <v>400104</v>
          </cell>
          <cell r="I1760" t="str">
            <v>小青龙碎片</v>
          </cell>
          <cell r="J1760">
            <v>2</v>
          </cell>
        </row>
        <row r="1761">
          <cell r="A1761">
            <v>1401</v>
          </cell>
        </row>
        <row r="1761">
          <cell r="H1761">
            <v>400104</v>
          </cell>
          <cell r="I1761" t="str">
            <v>小青龙碎片</v>
          </cell>
          <cell r="J1761">
            <v>3</v>
          </cell>
        </row>
        <row r="1762">
          <cell r="A1762">
            <v>1401</v>
          </cell>
        </row>
        <row r="1762">
          <cell r="H1762">
            <v>400105</v>
          </cell>
          <cell r="I1762" t="str">
            <v>云仙鹿碎片</v>
          </cell>
          <cell r="J1762">
            <v>1</v>
          </cell>
        </row>
        <row r="1763">
          <cell r="A1763">
            <v>1401</v>
          </cell>
        </row>
        <row r="1763">
          <cell r="H1763">
            <v>400106</v>
          </cell>
          <cell r="I1763" t="str">
            <v>朱小雀碎片</v>
          </cell>
          <cell r="J1763">
            <v>1</v>
          </cell>
        </row>
        <row r="1764">
          <cell r="A1764">
            <v>1401</v>
          </cell>
        </row>
        <row r="1764">
          <cell r="H1764">
            <v>400107</v>
          </cell>
          <cell r="I1764" t="str">
            <v>铃铛狐碎片</v>
          </cell>
          <cell r="J1764">
            <v>1</v>
          </cell>
        </row>
        <row r="1765">
          <cell r="A1765">
            <v>1401</v>
          </cell>
        </row>
        <row r="1765">
          <cell r="H1765">
            <v>400108</v>
          </cell>
          <cell r="I1765" t="str">
            <v>龙龟碎片</v>
          </cell>
          <cell r="J1765">
            <v>1</v>
          </cell>
        </row>
        <row r="1766">
          <cell r="A1766">
            <v>1401</v>
          </cell>
        </row>
        <row r="1766">
          <cell r="H1766">
            <v>400109</v>
          </cell>
          <cell r="I1766" t="str">
            <v>神行鹤碎片</v>
          </cell>
          <cell r="J1766">
            <v>1</v>
          </cell>
        </row>
        <row r="1767">
          <cell r="A1767">
            <v>1402</v>
          </cell>
        </row>
        <row r="1767">
          <cell r="H1767">
            <v>401101</v>
          </cell>
          <cell r="I1767" t="str">
            <v>小老虎</v>
          </cell>
          <cell r="J1767">
            <v>1</v>
          </cell>
        </row>
        <row r="1768">
          <cell r="A1768">
            <v>1402</v>
          </cell>
        </row>
        <row r="1768">
          <cell r="H1768">
            <v>401102</v>
          </cell>
          <cell r="I1768" t="str">
            <v>小兔子</v>
          </cell>
          <cell r="J1768">
            <v>1</v>
          </cell>
        </row>
        <row r="1769">
          <cell r="A1769">
            <v>1402</v>
          </cell>
        </row>
        <row r="1769">
          <cell r="H1769">
            <v>401103</v>
          </cell>
          <cell r="I1769" t="str">
            <v>小熊猫</v>
          </cell>
          <cell r="J1769">
            <v>1</v>
          </cell>
        </row>
        <row r="1770">
          <cell r="A1770">
            <v>1403</v>
          </cell>
        </row>
        <row r="1770">
          <cell r="H1770">
            <v>200023</v>
          </cell>
          <cell r="I1770" t="str">
            <v>萌萌果</v>
          </cell>
          <cell r="J1770">
            <v>3</v>
          </cell>
        </row>
        <row r="1771">
          <cell r="A1771">
            <v>1403</v>
          </cell>
        </row>
        <row r="1771">
          <cell r="H1771">
            <v>200023</v>
          </cell>
          <cell r="I1771" t="str">
            <v>萌萌果</v>
          </cell>
          <cell r="J1771">
            <v>5</v>
          </cell>
        </row>
        <row r="1772">
          <cell r="A1772">
            <v>1403</v>
          </cell>
        </row>
        <row r="1772">
          <cell r="H1772">
            <v>99002</v>
          </cell>
          <cell r="I1772" t="str">
            <v>金币</v>
          </cell>
          <cell r="J1772">
            <v>5000</v>
          </cell>
        </row>
        <row r="1773">
          <cell r="A1773">
            <v>1403</v>
          </cell>
        </row>
        <row r="1773">
          <cell r="H1773">
            <v>99002</v>
          </cell>
          <cell r="I1773" t="str">
            <v>金币</v>
          </cell>
          <cell r="J1773">
            <v>7500</v>
          </cell>
        </row>
        <row r="1774">
          <cell r="A1774">
            <v>1501</v>
          </cell>
        </row>
        <row r="1774">
          <cell r="H1774">
            <v>400101</v>
          </cell>
          <cell r="I1774" t="str">
            <v>小老虎碎片</v>
          </cell>
          <cell r="J1774">
            <v>2</v>
          </cell>
        </row>
        <row r="1775">
          <cell r="A1775">
            <v>1501</v>
          </cell>
        </row>
        <row r="1775">
          <cell r="H1775">
            <v>400101</v>
          </cell>
          <cell r="I1775" t="str">
            <v>小老虎碎片</v>
          </cell>
          <cell r="J1775">
            <v>3</v>
          </cell>
        </row>
        <row r="1776">
          <cell r="A1776">
            <v>1501</v>
          </cell>
        </row>
        <row r="1776">
          <cell r="H1776">
            <v>400102</v>
          </cell>
          <cell r="I1776" t="str">
            <v>小兔子碎片</v>
          </cell>
          <cell r="J1776">
            <v>1</v>
          </cell>
        </row>
        <row r="1777">
          <cell r="A1777">
            <v>1501</v>
          </cell>
        </row>
        <row r="1777">
          <cell r="H1777">
            <v>400102</v>
          </cell>
          <cell r="I1777" t="str">
            <v>小兔子碎片</v>
          </cell>
          <cell r="J1777">
            <v>2</v>
          </cell>
        </row>
        <row r="1778">
          <cell r="A1778">
            <v>1501</v>
          </cell>
        </row>
        <row r="1778">
          <cell r="H1778">
            <v>400102</v>
          </cell>
          <cell r="I1778" t="str">
            <v>小兔子碎片</v>
          </cell>
          <cell r="J1778">
            <v>3</v>
          </cell>
        </row>
        <row r="1779">
          <cell r="A1779">
            <v>1501</v>
          </cell>
        </row>
        <row r="1779">
          <cell r="H1779">
            <v>400103</v>
          </cell>
          <cell r="I1779" t="str">
            <v>小熊猫碎片</v>
          </cell>
          <cell r="J1779">
            <v>1</v>
          </cell>
        </row>
        <row r="1780">
          <cell r="A1780">
            <v>1501</v>
          </cell>
        </row>
        <row r="1780">
          <cell r="H1780">
            <v>400103</v>
          </cell>
          <cell r="I1780" t="str">
            <v>小熊猫碎片</v>
          </cell>
          <cell r="J1780">
            <v>2</v>
          </cell>
        </row>
        <row r="1781">
          <cell r="A1781">
            <v>1501</v>
          </cell>
        </row>
        <row r="1781">
          <cell r="H1781">
            <v>400103</v>
          </cell>
          <cell r="I1781" t="str">
            <v>小熊猫碎片</v>
          </cell>
          <cell r="J1781">
            <v>3</v>
          </cell>
        </row>
        <row r="1782">
          <cell r="A1782">
            <v>1501</v>
          </cell>
        </row>
        <row r="1782">
          <cell r="H1782">
            <v>400104</v>
          </cell>
          <cell r="I1782" t="str">
            <v>小青龙碎片</v>
          </cell>
          <cell r="J1782">
            <v>1</v>
          </cell>
        </row>
        <row r="1783">
          <cell r="A1783">
            <v>1501</v>
          </cell>
        </row>
        <row r="1783">
          <cell r="H1783">
            <v>400104</v>
          </cell>
          <cell r="I1783" t="str">
            <v>小青龙碎片</v>
          </cell>
          <cell r="J1783">
            <v>2</v>
          </cell>
        </row>
        <row r="1784">
          <cell r="A1784">
            <v>1501</v>
          </cell>
        </row>
        <row r="1784">
          <cell r="H1784">
            <v>400104</v>
          </cell>
          <cell r="I1784" t="str">
            <v>小青龙碎片</v>
          </cell>
          <cell r="J1784">
            <v>3</v>
          </cell>
        </row>
        <row r="1785">
          <cell r="A1785">
            <v>1501</v>
          </cell>
        </row>
        <row r="1785">
          <cell r="H1785">
            <v>400105</v>
          </cell>
          <cell r="I1785" t="str">
            <v>云仙鹿碎片</v>
          </cell>
          <cell r="J1785">
            <v>1</v>
          </cell>
        </row>
        <row r="1786">
          <cell r="A1786">
            <v>1501</v>
          </cell>
        </row>
        <row r="1786">
          <cell r="H1786">
            <v>400106</v>
          </cell>
          <cell r="I1786" t="str">
            <v>朱小雀碎片</v>
          </cell>
          <cell r="J1786">
            <v>1</v>
          </cell>
        </row>
        <row r="1787">
          <cell r="A1787">
            <v>1501</v>
          </cell>
        </row>
        <row r="1787">
          <cell r="H1787">
            <v>400107</v>
          </cell>
          <cell r="I1787" t="str">
            <v>铃铛狐碎片</v>
          </cell>
          <cell r="J1787">
            <v>1</v>
          </cell>
        </row>
        <row r="1788">
          <cell r="A1788">
            <v>1501</v>
          </cell>
        </row>
        <row r="1788">
          <cell r="H1788">
            <v>400108</v>
          </cell>
          <cell r="I1788" t="str">
            <v>龙龟碎片</v>
          </cell>
          <cell r="J1788">
            <v>1</v>
          </cell>
        </row>
        <row r="1789">
          <cell r="A1789">
            <v>1501</v>
          </cell>
        </row>
        <row r="1789">
          <cell r="H1789">
            <v>400109</v>
          </cell>
          <cell r="I1789" t="str">
            <v>神行鹤碎片</v>
          </cell>
          <cell r="J1789">
            <v>1</v>
          </cell>
        </row>
        <row r="1790">
          <cell r="A1790">
            <v>1502</v>
          </cell>
        </row>
        <row r="1790">
          <cell r="H1790">
            <v>401101</v>
          </cell>
          <cell r="I1790" t="str">
            <v>小老虎</v>
          </cell>
          <cell r="J1790">
            <v>1</v>
          </cell>
        </row>
        <row r="1791">
          <cell r="A1791">
            <v>1502</v>
          </cell>
        </row>
        <row r="1791">
          <cell r="H1791">
            <v>401102</v>
          </cell>
          <cell r="I1791" t="str">
            <v>小兔子</v>
          </cell>
          <cell r="J1791">
            <v>1</v>
          </cell>
        </row>
        <row r="1792">
          <cell r="A1792">
            <v>1502</v>
          </cell>
        </row>
        <row r="1792">
          <cell r="H1792">
            <v>401103</v>
          </cell>
          <cell r="I1792" t="str">
            <v>小熊猫</v>
          </cell>
          <cell r="J1792">
            <v>1</v>
          </cell>
        </row>
        <row r="1793">
          <cell r="A1793">
            <v>1503</v>
          </cell>
        </row>
        <row r="1793">
          <cell r="H1793">
            <v>200023</v>
          </cell>
          <cell r="I1793" t="str">
            <v>萌萌果</v>
          </cell>
          <cell r="J1793">
            <v>3</v>
          </cell>
        </row>
        <row r="1794">
          <cell r="A1794">
            <v>1503</v>
          </cell>
        </row>
        <row r="1794">
          <cell r="H1794">
            <v>200023</v>
          </cell>
          <cell r="I1794" t="str">
            <v>萌萌果</v>
          </cell>
          <cell r="J1794">
            <v>5</v>
          </cell>
        </row>
        <row r="1795">
          <cell r="A1795">
            <v>1503</v>
          </cell>
        </row>
        <row r="1795">
          <cell r="H1795">
            <v>99002</v>
          </cell>
          <cell r="I1795" t="str">
            <v>金币</v>
          </cell>
          <cell r="J1795">
            <v>3000</v>
          </cell>
        </row>
        <row r="1796">
          <cell r="A1796">
            <v>1503</v>
          </cell>
        </row>
        <row r="1796">
          <cell r="H1796">
            <v>99002</v>
          </cell>
          <cell r="I1796" t="str">
            <v>金币</v>
          </cell>
          <cell r="J1796">
            <v>5000</v>
          </cell>
        </row>
        <row r="1797">
          <cell r="A1797">
            <v>1503</v>
          </cell>
        </row>
        <row r="1797">
          <cell r="H1797">
            <v>99002</v>
          </cell>
          <cell r="I1797" t="str">
            <v>金币</v>
          </cell>
          <cell r="J1797">
            <v>7500</v>
          </cell>
        </row>
        <row r="1798">
          <cell r="A1798">
            <v>1601</v>
          </cell>
        </row>
        <row r="1798">
          <cell r="H1798">
            <v>202101</v>
          </cell>
          <cell r="I1798" t="str">
            <v>落日弓碎片</v>
          </cell>
          <cell r="J1798">
            <v>3</v>
          </cell>
        </row>
        <row r="1799">
          <cell r="A1799">
            <v>1601</v>
          </cell>
        </row>
        <row r="1799">
          <cell r="H1799">
            <v>202102</v>
          </cell>
          <cell r="I1799" t="str">
            <v>泰阿剑碎片</v>
          </cell>
          <cell r="J1799">
            <v>3</v>
          </cell>
        </row>
        <row r="1800">
          <cell r="A1800">
            <v>1601</v>
          </cell>
        </row>
        <row r="1800">
          <cell r="H1800">
            <v>202103</v>
          </cell>
          <cell r="I1800" t="str">
            <v>千机伞碎片</v>
          </cell>
          <cell r="J1800">
            <v>3</v>
          </cell>
        </row>
        <row r="1801">
          <cell r="A1801">
            <v>1601</v>
          </cell>
        </row>
        <row r="1801">
          <cell r="H1801">
            <v>202104</v>
          </cell>
          <cell r="I1801" t="str">
            <v>荡魔钟碎片</v>
          </cell>
          <cell r="J1801">
            <v>3</v>
          </cell>
        </row>
        <row r="1802">
          <cell r="A1802">
            <v>1601</v>
          </cell>
        </row>
        <row r="1802">
          <cell r="H1802">
            <v>202105</v>
          </cell>
          <cell r="I1802" t="str">
            <v>开山斧碎片</v>
          </cell>
          <cell r="J1802">
            <v>3</v>
          </cell>
        </row>
        <row r="1803">
          <cell r="A1803">
            <v>1601</v>
          </cell>
        </row>
        <row r="1803">
          <cell r="H1803">
            <v>202106</v>
          </cell>
          <cell r="I1803" t="str">
            <v>计划中的紫法宝碎片</v>
          </cell>
          <cell r="J1803">
            <v>3</v>
          </cell>
        </row>
        <row r="1804">
          <cell r="A1804">
            <v>1601</v>
          </cell>
        </row>
        <row r="1804">
          <cell r="H1804">
            <v>202106</v>
          </cell>
          <cell r="I1804" t="str">
            <v>计划中的紫法宝碎片</v>
          </cell>
          <cell r="J1804">
            <v>3</v>
          </cell>
        </row>
        <row r="1805">
          <cell r="A1805">
            <v>1601</v>
          </cell>
        </row>
        <row r="1805">
          <cell r="H1805">
            <v>202108</v>
          </cell>
          <cell r="I1805" t="str">
            <v>山海镜碎片</v>
          </cell>
          <cell r="J1805">
            <v>3</v>
          </cell>
        </row>
        <row r="1806">
          <cell r="A1806">
            <v>1601</v>
          </cell>
        </row>
        <row r="1806">
          <cell r="H1806">
            <v>202109</v>
          </cell>
          <cell r="I1806" t="str">
            <v>乾坤圈碎片</v>
          </cell>
          <cell r="J1806">
            <v>3</v>
          </cell>
        </row>
        <row r="1807">
          <cell r="A1807">
            <v>1601</v>
          </cell>
        </row>
        <row r="1807">
          <cell r="H1807">
            <v>202110</v>
          </cell>
          <cell r="I1807" t="str">
            <v>沥泉枪碎片</v>
          </cell>
          <cell r="J1807">
            <v>3</v>
          </cell>
        </row>
        <row r="1808">
          <cell r="A1808">
            <v>1601</v>
          </cell>
        </row>
        <row r="1808">
          <cell r="H1808">
            <v>202111</v>
          </cell>
          <cell r="I1808" t="str">
            <v>花影刀碎片</v>
          </cell>
          <cell r="J1808">
            <v>3</v>
          </cell>
        </row>
        <row r="1809">
          <cell r="A1809">
            <v>1601</v>
          </cell>
        </row>
        <row r="1809">
          <cell r="H1809">
            <v>202112</v>
          </cell>
          <cell r="I1809" t="str">
            <v>药王鼎碎片</v>
          </cell>
          <cell r="J1809">
            <v>3</v>
          </cell>
        </row>
        <row r="1810">
          <cell r="A1810">
            <v>1601</v>
          </cell>
        </row>
        <row r="1810">
          <cell r="H1810">
            <v>202106</v>
          </cell>
          <cell r="I1810" t="str">
            <v>计划中的紫法宝碎片</v>
          </cell>
          <cell r="J1810">
            <v>3</v>
          </cell>
        </row>
        <row r="1811">
          <cell r="A1811">
            <v>1601</v>
          </cell>
        </row>
        <row r="1811">
          <cell r="H1811">
            <v>202106</v>
          </cell>
          <cell r="I1811" t="str">
            <v>计划中的紫法宝碎片</v>
          </cell>
          <cell r="J1811">
            <v>3</v>
          </cell>
        </row>
        <row r="1812">
          <cell r="A1812">
            <v>1602</v>
          </cell>
        </row>
        <row r="1812">
          <cell r="H1812">
            <v>202201</v>
          </cell>
          <cell r="I1812" t="str">
            <v>刑天斧碎片</v>
          </cell>
          <cell r="J1812">
            <v>2</v>
          </cell>
        </row>
        <row r="1813">
          <cell r="A1813">
            <v>1602</v>
          </cell>
        </row>
        <row r="1813">
          <cell r="H1813">
            <v>202202</v>
          </cell>
          <cell r="I1813" t="str">
            <v>玲珑塔碎片</v>
          </cell>
          <cell r="J1813">
            <v>2</v>
          </cell>
        </row>
        <row r="1814">
          <cell r="A1814">
            <v>1602</v>
          </cell>
        </row>
        <row r="1814">
          <cell r="H1814">
            <v>202203</v>
          </cell>
          <cell r="I1814" t="str">
            <v>朱雀弓碎片</v>
          </cell>
          <cell r="J1814">
            <v>2</v>
          </cell>
        </row>
        <row r="1815">
          <cell r="A1815">
            <v>1602</v>
          </cell>
        </row>
        <row r="1815">
          <cell r="H1815">
            <v>202204</v>
          </cell>
          <cell r="I1815" t="str">
            <v>四海瓶碎片</v>
          </cell>
          <cell r="J1815">
            <v>2</v>
          </cell>
        </row>
        <row r="1816">
          <cell r="A1816">
            <v>1602</v>
          </cell>
        </row>
        <row r="1816">
          <cell r="H1816">
            <v>202205</v>
          </cell>
          <cell r="I1816" t="str">
            <v>计划中的橙法宝碎片</v>
          </cell>
          <cell r="J1816">
            <v>2</v>
          </cell>
        </row>
        <row r="1817">
          <cell r="A1817">
            <v>1602</v>
          </cell>
        </row>
        <row r="1817">
          <cell r="H1817">
            <v>202205</v>
          </cell>
          <cell r="I1817" t="str">
            <v>计划中的橙法宝碎片</v>
          </cell>
          <cell r="J1817">
            <v>2</v>
          </cell>
        </row>
        <row r="1818">
          <cell r="A1818">
            <v>1602</v>
          </cell>
        </row>
        <row r="1818">
          <cell r="H1818">
            <v>202205</v>
          </cell>
          <cell r="I1818" t="str">
            <v>计划中的橙法宝碎片</v>
          </cell>
          <cell r="J1818">
            <v>2</v>
          </cell>
        </row>
        <row r="1819">
          <cell r="A1819">
            <v>1602</v>
          </cell>
        </row>
        <row r="1819">
          <cell r="H1819">
            <v>202205</v>
          </cell>
          <cell r="I1819" t="str">
            <v>计划中的橙法宝碎片</v>
          </cell>
          <cell r="J1819">
            <v>2</v>
          </cell>
        </row>
        <row r="1820">
          <cell r="A1820">
            <v>1602</v>
          </cell>
        </row>
        <row r="1820">
          <cell r="H1820">
            <v>202205</v>
          </cell>
          <cell r="I1820" t="str">
            <v>计划中的橙法宝碎片</v>
          </cell>
          <cell r="J1820">
            <v>2</v>
          </cell>
        </row>
        <row r="1821">
          <cell r="A1821">
            <v>1602</v>
          </cell>
        </row>
        <row r="1821">
          <cell r="H1821">
            <v>202205</v>
          </cell>
          <cell r="I1821" t="str">
            <v>计划中的橙法宝碎片</v>
          </cell>
          <cell r="J1821">
            <v>2</v>
          </cell>
        </row>
        <row r="1822">
          <cell r="A1822">
            <v>1602</v>
          </cell>
        </row>
        <row r="1822">
          <cell r="H1822">
            <v>202205</v>
          </cell>
          <cell r="I1822" t="str">
            <v>计划中的橙法宝碎片</v>
          </cell>
          <cell r="J1822">
            <v>2</v>
          </cell>
        </row>
        <row r="1823">
          <cell r="A1823">
            <v>1602</v>
          </cell>
        </row>
        <row r="1823">
          <cell r="H1823">
            <v>202205</v>
          </cell>
          <cell r="I1823" t="str">
            <v>计划中的橙法宝碎片</v>
          </cell>
          <cell r="J1823">
            <v>2</v>
          </cell>
        </row>
        <row r="1824">
          <cell r="A1824">
            <v>1603</v>
          </cell>
        </row>
        <row r="1824">
          <cell r="H1824">
            <v>202301</v>
          </cell>
          <cell r="I1824" t="str">
            <v>昊天塔碎片</v>
          </cell>
          <cell r="J1824">
            <v>1</v>
          </cell>
        </row>
        <row r="1825">
          <cell r="A1825">
            <v>1603</v>
          </cell>
        </row>
        <row r="1825">
          <cell r="H1825">
            <v>202302</v>
          </cell>
          <cell r="I1825" t="str">
            <v>神农鼎碎片</v>
          </cell>
          <cell r="J1825">
            <v>1</v>
          </cell>
        </row>
        <row r="1826">
          <cell r="A1826">
            <v>1603</v>
          </cell>
        </row>
        <row r="1826">
          <cell r="H1826">
            <v>202303</v>
          </cell>
          <cell r="I1826" t="str">
            <v>金蛟剪碎片</v>
          </cell>
          <cell r="J1826">
            <v>1</v>
          </cell>
        </row>
        <row r="1827">
          <cell r="A1827">
            <v>1603</v>
          </cell>
        </row>
        <row r="1827">
          <cell r="H1827">
            <v>202304</v>
          </cell>
          <cell r="I1827" t="str">
            <v>孔雀翎碎片</v>
          </cell>
          <cell r="J1827">
            <v>1</v>
          </cell>
        </row>
        <row r="1828">
          <cell r="A1828">
            <v>1603</v>
          </cell>
        </row>
        <row r="1828">
          <cell r="H1828">
            <v>202305</v>
          </cell>
          <cell r="I1828" t="str">
            <v>计划中的红法宝碎片</v>
          </cell>
          <cell r="J1828">
            <v>1</v>
          </cell>
        </row>
        <row r="1829">
          <cell r="A1829">
            <v>1603</v>
          </cell>
        </row>
        <row r="1829">
          <cell r="H1829">
            <v>202305</v>
          </cell>
          <cell r="I1829" t="str">
            <v>计划中的红法宝碎片</v>
          </cell>
          <cell r="J1829">
            <v>1</v>
          </cell>
        </row>
        <row r="1830">
          <cell r="A1830">
            <v>1603</v>
          </cell>
        </row>
        <row r="1830">
          <cell r="H1830">
            <v>202305</v>
          </cell>
          <cell r="I1830" t="str">
            <v>计划中的红法宝碎片</v>
          </cell>
          <cell r="J1830">
            <v>1</v>
          </cell>
        </row>
        <row r="1831">
          <cell r="A1831">
            <v>1603</v>
          </cell>
        </row>
        <row r="1831">
          <cell r="H1831">
            <v>202305</v>
          </cell>
          <cell r="I1831" t="str">
            <v>计划中的红法宝碎片</v>
          </cell>
          <cell r="J1831">
            <v>1</v>
          </cell>
        </row>
        <row r="1832">
          <cell r="A1832">
            <v>1603</v>
          </cell>
        </row>
        <row r="1832">
          <cell r="H1832">
            <v>202305</v>
          </cell>
          <cell r="I1832" t="str">
            <v>计划中的红法宝碎片</v>
          </cell>
          <cell r="J1832">
            <v>1</v>
          </cell>
        </row>
        <row r="1833">
          <cell r="A1833">
            <v>1603</v>
          </cell>
        </row>
        <row r="1833">
          <cell r="H1833">
            <v>202305</v>
          </cell>
          <cell r="I1833" t="str">
            <v>计划中的红法宝碎片</v>
          </cell>
          <cell r="J1833">
            <v>1</v>
          </cell>
        </row>
        <row r="1834">
          <cell r="A1834">
            <v>1603</v>
          </cell>
        </row>
        <row r="1834">
          <cell r="H1834">
            <v>202305</v>
          </cell>
          <cell r="I1834" t="str">
            <v>计划中的红法宝碎片</v>
          </cell>
          <cell r="J1834">
            <v>1</v>
          </cell>
        </row>
        <row r="1835">
          <cell r="A1835">
            <v>1603</v>
          </cell>
        </row>
        <row r="1835">
          <cell r="H1835">
            <v>202305</v>
          </cell>
          <cell r="I1835" t="str">
            <v>计划中的红法宝碎片</v>
          </cell>
          <cell r="J1835">
            <v>1</v>
          </cell>
        </row>
        <row r="1836">
          <cell r="A1836">
            <v>1604</v>
          </cell>
        </row>
        <row r="1836">
          <cell r="H1836">
            <v>202101</v>
          </cell>
          <cell r="I1836" t="str">
            <v>落日弓碎片</v>
          </cell>
          <cell r="J1836">
            <v>4</v>
          </cell>
        </row>
        <row r="1837">
          <cell r="A1837">
            <v>1604</v>
          </cell>
        </row>
        <row r="1837">
          <cell r="H1837">
            <v>202102</v>
          </cell>
          <cell r="I1837" t="str">
            <v>泰阿剑碎片</v>
          </cell>
          <cell r="J1837">
            <v>4</v>
          </cell>
        </row>
        <row r="1838">
          <cell r="A1838">
            <v>1604</v>
          </cell>
        </row>
        <row r="1838">
          <cell r="H1838">
            <v>202103</v>
          </cell>
          <cell r="I1838" t="str">
            <v>千机伞碎片</v>
          </cell>
          <cell r="J1838">
            <v>4</v>
          </cell>
        </row>
        <row r="1839">
          <cell r="A1839">
            <v>1604</v>
          </cell>
        </row>
        <row r="1839">
          <cell r="H1839">
            <v>202104</v>
          </cell>
          <cell r="I1839" t="str">
            <v>荡魔钟碎片</v>
          </cell>
          <cell r="J1839">
            <v>4</v>
          </cell>
        </row>
        <row r="1840">
          <cell r="A1840">
            <v>1604</v>
          </cell>
        </row>
        <row r="1840">
          <cell r="H1840">
            <v>202105</v>
          </cell>
          <cell r="I1840" t="str">
            <v>开山斧碎片</v>
          </cell>
          <cell r="J1840">
            <v>4</v>
          </cell>
        </row>
        <row r="1841">
          <cell r="A1841">
            <v>1604</v>
          </cell>
        </row>
        <row r="1841">
          <cell r="H1841">
            <v>202106</v>
          </cell>
          <cell r="I1841" t="str">
            <v>计划中的紫法宝碎片</v>
          </cell>
          <cell r="J1841">
            <v>4</v>
          </cell>
        </row>
        <row r="1842">
          <cell r="A1842">
            <v>1604</v>
          </cell>
        </row>
        <row r="1842">
          <cell r="H1842">
            <v>202106</v>
          </cell>
          <cell r="I1842" t="str">
            <v>计划中的紫法宝碎片</v>
          </cell>
          <cell r="J1842">
            <v>4</v>
          </cell>
        </row>
        <row r="1843">
          <cell r="A1843">
            <v>1604</v>
          </cell>
        </row>
        <row r="1843">
          <cell r="H1843">
            <v>202108</v>
          </cell>
          <cell r="I1843" t="str">
            <v>山海镜碎片</v>
          </cell>
          <cell r="J1843">
            <v>4</v>
          </cell>
        </row>
        <row r="1844">
          <cell r="A1844">
            <v>1604</v>
          </cell>
        </row>
        <row r="1844">
          <cell r="H1844">
            <v>202109</v>
          </cell>
          <cell r="I1844" t="str">
            <v>乾坤圈碎片</v>
          </cell>
          <cell r="J1844">
            <v>4</v>
          </cell>
        </row>
        <row r="1845">
          <cell r="A1845">
            <v>1604</v>
          </cell>
        </row>
        <row r="1845">
          <cell r="H1845">
            <v>202110</v>
          </cell>
          <cell r="I1845" t="str">
            <v>沥泉枪碎片</v>
          </cell>
          <cell r="J1845">
            <v>4</v>
          </cell>
        </row>
        <row r="1846">
          <cell r="A1846">
            <v>1604</v>
          </cell>
        </row>
        <row r="1846">
          <cell r="H1846">
            <v>202111</v>
          </cell>
          <cell r="I1846" t="str">
            <v>花影刀碎片</v>
          </cell>
          <cell r="J1846">
            <v>4</v>
          </cell>
        </row>
        <row r="1847">
          <cell r="A1847">
            <v>1604</v>
          </cell>
        </row>
        <row r="1847">
          <cell r="H1847">
            <v>202112</v>
          </cell>
          <cell r="I1847" t="str">
            <v>药王鼎碎片</v>
          </cell>
          <cell r="J1847">
            <v>4</v>
          </cell>
        </row>
        <row r="1848">
          <cell r="A1848">
            <v>1604</v>
          </cell>
        </row>
        <row r="1848">
          <cell r="H1848">
            <v>202106</v>
          </cell>
          <cell r="I1848" t="str">
            <v>计划中的紫法宝碎片</v>
          </cell>
          <cell r="J1848">
            <v>4</v>
          </cell>
        </row>
        <row r="1849">
          <cell r="A1849">
            <v>1604</v>
          </cell>
        </row>
        <row r="1849">
          <cell r="H1849">
            <v>202106</v>
          </cell>
          <cell r="I1849" t="str">
            <v>计划中的紫法宝碎片</v>
          </cell>
          <cell r="J1849">
            <v>4</v>
          </cell>
        </row>
        <row r="1850">
          <cell r="A1850">
            <v>1605</v>
          </cell>
        </row>
        <row r="1850">
          <cell r="H1850">
            <v>202201</v>
          </cell>
          <cell r="I1850" t="str">
            <v>刑天斧碎片</v>
          </cell>
          <cell r="J1850">
            <v>3</v>
          </cell>
        </row>
        <row r="1851">
          <cell r="A1851">
            <v>1605</v>
          </cell>
        </row>
        <row r="1851">
          <cell r="H1851">
            <v>202202</v>
          </cell>
          <cell r="I1851" t="str">
            <v>玲珑塔碎片</v>
          </cell>
          <cell r="J1851">
            <v>3</v>
          </cell>
        </row>
        <row r="1852">
          <cell r="A1852">
            <v>1605</v>
          </cell>
        </row>
        <row r="1852">
          <cell r="H1852">
            <v>202203</v>
          </cell>
          <cell r="I1852" t="str">
            <v>朱雀弓碎片</v>
          </cell>
          <cell r="J1852">
            <v>3</v>
          </cell>
        </row>
        <row r="1853">
          <cell r="A1853">
            <v>1605</v>
          </cell>
        </row>
        <row r="1853">
          <cell r="H1853">
            <v>202204</v>
          </cell>
          <cell r="I1853" t="str">
            <v>四海瓶碎片</v>
          </cell>
          <cell r="J1853">
            <v>3</v>
          </cell>
        </row>
        <row r="1854">
          <cell r="A1854">
            <v>1605</v>
          </cell>
        </row>
        <row r="1854">
          <cell r="H1854">
            <v>202205</v>
          </cell>
          <cell r="I1854" t="str">
            <v>计划中的橙法宝碎片</v>
          </cell>
          <cell r="J1854">
            <v>3</v>
          </cell>
        </row>
        <row r="1855">
          <cell r="A1855">
            <v>1605</v>
          </cell>
        </row>
        <row r="1855">
          <cell r="H1855">
            <v>202205</v>
          </cell>
          <cell r="I1855" t="str">
            <v>计划中的橙法宝碎片</v>
          </cell>
          <cell r="J1855">
            <v>3</v>
          </cell>
        </row>
        <row r="1856">
          <cell r="A1856">
            <v>1605</v>
          </cell>
        </row>
        <row r="1856">
          <cell r="H1856">
            <v>202205</v>
          </cell>
          <cell r="I1856" t="str">
            <v>计划中的橙法宝碎片</v>
          </cell>
          <cell r="J1856">
            <v>3</v>
          </cell>
        </row>
        <row r="1857">
          <cell r="A1857">
            <v>1605</v>
          </cell>
        </row>
        <row r="1857">
          <cell r="H1857">
            <v>202205</v>
          </cell>
          <cell r="I1857" t="str">
            <v>计划中的橙法宝碎片</v>
          </cell>
          <cell r="J1857">
            <v>3</v>
          </cell>
        </row>
        <row r="1858">
          <cell r="A1858">
            <v>1605</v>
          </cell>
        </row>
        <row r="1858">
          <cell r="H1858">
            <v>202205</v>
          </cell>
          <cell r="I1858" t="str">
            <v>计划中的橙法宝碎片</v>
          </cell>
          <cell r="J1858">
            <v>3</v>
          </cell>
        </row>
        <row r="1859">
          <cell r="A1859">
            <v>1605</v>
          </cell>
        </row>
        <row r="1859">
          <cell r="H1859">
            <v>202205</v>
          </cell>
          <cell r="I1859" t="str">
            <v>计划中的橙法宝碎片</v>
          </cell>
          <cell r="J1859">
            <v>3</v>
          </cell>
        </row>
        <row r="1860">
          <cell r="A1860">
            <v>1605</v>
          </cell>
        </row>
        <row r="1860">
          <cell r="H1860">
            <v>202205</v>
          </cell>
          <cell r="I1860" t="str">
            <v>计划中的橙法宝碎片</v>
          </cell>
          <cell r="J1860">
            <v>3</v>
          </cell>
        </row>
        <row r="1861">
          <cell r="A1861">
            <v>1605</v>
          </cell>
        </row>
        <row r="1861">
          <cell r="H1861">
            <v>202205</v>
          </cell>
          <cell r="I1861" t="str">
            <v>计划中的橙法宝碎片</v>
          </cell>
          <cell r="J1861">
            <v>3</v>
          </cell>
        </row>
        <row r="1862">
          <cell r="A1862">
            <v>1606</v>
          </cell>
        </row>
        <row r="1862">
          <cell r="H1862">
            <v>202301</v>
          </cell>
          <cell r="I1862" t="str">
            <v>昊天塔碎片</v>
          </cell>
          <cell r="J1862">
            <v>3</v>
          </cell>
        </row>
        <row r="1863">
          <cell r="A1863">
            <v>1606</v>
          </cell>
        </row>
        <row r="1863">
          <cell r="H1863">
            <v>202302</v>
          </cell>
          <cell r="I1863" t="str">
            <v>神农鼎碎片</v>
          </cell>
          <cell r="J1863">
            <v>3</v>
          </cell>
        </row>
        <row r="1864">
          <cell r="A1864">
            <v>1606</v>
          </cell>
        </row>
        <row r="1864">
          <cell r="H1864">
            <v>202303</v>
          </cell>
          <cell r="I1864" t="str">
            <v>金蛟剪碎片</v>
          </cell>
          <cell r="J1864">
            <v>3</v>
          </cell>
        </row>
        <row r="1865">
          <cell r="A1865">
            <v>1606</v>
          </cell>
        </row>
        <row r="1865">
          <cell r="H1865">
            <v>202304</v>
          </cell>
          <cell r="I1865" t="str">
            <v>孔雀翎碎片</v>
          </cell>
          <cell r="J1865">
            <v>3</v>
          </cell>
        </row>
        <row r="1866">
          <cell r="A1866">
            <v>1606</v>
          </cell>
        </row>
        <row r="1866">
          <cell r="H1866">
            <v>202305</v>
          </cell>
          <cell r="I1866" t="str">
            <v>计划中的红法宝碎片</v>
          </cell>
          <cell r="J1866">
            <v>2</v>
          </cell>
        </row>
        <row r="1867">
          <cell r="A1867">
            <v>1606</v>
          </cell>
        </row>
        <row r="1867">
          <cell r="H1867">
            <v>202305</v>
          </cell>
          <cell r="I1867" t="str">
            <v>计划中的红法宝碎片</v>
          </cell>
          <cell r="J1867">
            <v>2</v>
          </cell>
        </row>
        <row r="1868">
          <cell r="A1868">
            <v>1606</v>
          </cell>
        </row>
        <row r="1868">
          <cell r="H1868">
            <v>202305</v>
          </cell>
          <cell r="I1868" t="str">
            <v>计划中的红法宝碎片</v>
          </cell>
          <cell r="J1868">
            <v>2</v>
          </cell>
        </row>
        <row r="1869">
          <cell r="A1869">
            <v>1606</v>
          </cell>
        </row>
        <row r="1869">
          <cell r="H1869">
            <v>202305</v>
          </cell>
          <cell r="I1869" t="str">
            <v>计划中的红法宝碎片</v>
          </cell>
          <cell r="J1869">
            <v>2</v>
          </cell>
        </row>
        <row r="1870">
          <cell r="A1870">
            <v>1606</v>
          </cell>
        </row>
        <row r="1870">
          <cell r="H1870">
            <v>202305</v>
          </cell>
          <cell r="I1870" t="str">
            <v>计划中的红法宝碎片</v>
          </cell>
          <cell r="J1870">
            <v>2</v>
          </cell>
        </row>
        <row r="1871">
          <cell r="A1871">
            <v>1606</v>
          </cell>
        </row>
        <row r="1871">
          <cell r="H1871">
            <v>202305</v>
          </cell>
          <cell r="I1871" t="str">
            <v>计划中的红法宝碎片</v>
          </cell>
          <cell r="J1871">
            <v>2</v>
          </cell>
        </row>
        <row r="1872">
          <cell r="A1872">
            <v>1606</v>
          </cell>
        </row>
        <row r="1872">
          <cell r="H1872">
            <v>202305</v>
          </cell>
          <cell r="I1872" t="str">
            <v>计划中的红法宝碎片</v>
          </cell>
          <cell r="J1872">
            <v>2</v>
          </cell>
        </row>
        <row r="1873">
          <cell r="A1873">
            <v>1606</v>
          </cell>
        </row>
        <row r="1873">
          <cell r="H1873">
            <v>202305</v>
          </cell>
          <cell r="I1873" t="str">
            <v>计划中的红法宝碎片</v>
          </cell>
          <cell r="J1873">
            <v>2</v>
          </cell>
        </row>
        <row r="1874">
          <cell r="A1874">
            <v>1607</v>
          </cell>
        </row>
        <row r="1874">
          <cell r="H1874">
            <v>202001</v>
          </cell>
          <cell r="I1874" t="str">
            <v>神珍铁</v>
          </cell>
          <cell r="J1874">
            <v>5</v>
          </cell>
        </row>
        <row r="1875">
          <cell r="A1875">
            <v>1608</v>
          </cell>
        </row>
        <row r="1875">
          <cell r="H1875">
            <v>202001</v>
          </cell>
          <cell r="I1875" t="str">
            <v>神珍铁</v>
          </cell>
          <cell r="J1875">
            <v>6</v>
          </cell>
        </row>
        <row r="1876">
          <cell r="A1876">
            <v>1609</v>
          </cell>
        </row>
        <row r="1876">
          <cell r="H1876">
            <v>202001</v>
          </cell>
          <cell r="I1876" t="str">
            <v>神珍铁</v>
          </cell>
          <cell r="J1876">
            <v>8</v>
          </cell>
        </row>
        <row r="1877">
          <cell r="A1877">
            <v>1610</v>
          </cell>
        </row>
        <row r="1877">
          <cell r="H1877">
            <v>202101</v>
          </cell>
          <cell r="I1877" t="str">
            <v>落日弓</v>
          </cell>
          <cell r="J1877">
            <v>1</v>
          </cell>
        </row>
        <row r="1878">
          <cell r="A1878">
            <v>1610</v>
          </cell>
        </row>
        <row r="1878">
          <cell r="H1878">
            <v>202102</v>
          </cell>
          <cell r="I1878" t="str">
            <v>泰阿剑</v>
          </cell>
          <cell r="J1878">
            <v>1</v>
          </cell>
        </row>
        <row r="1879">
          <cell r="A1879">
            <v>1610</v>
          </cell>
        </row>
        <row r="1879">
          <cell r="H1879">
            <v>202103</v>
          </cell>
          <cell r="I1879" t="str">
            <v>千机伞</v>
          </cell>
          <cell r="J1879">
            <v>1</v>
          </cell>
        </row>
        <row r="1880">
          <cell r="A1880">
            <v>1610</v>
          </cell>
        </row>
        <row r="1880">
          <cell r="H1880">
            <v>202104</v>
          </cell>
          <cell r="I1880" t="str">
            <v>荡魔钟</v>
          </cell>
          <cell r="J1880">
            <v>1</v>
          </cell>
        </row>
        <row r="1881">
          <cell r="A1881">
            <v>1610</v>
          </cell>
        </row>
        <row r="1881">
          <cell r="H1881">
            <v>202105</v>
          </cell>
          <cell r="I1881" t="str">
            <v>开山斧</v>
          </cell>
          <cell r="J1881">
            <v>1</v>
          </cell>
        </row>
        <row r="1882">
          <cell r="A1882">
            <v>1610</v>
          </cell>
        </row>
        <row r="1882">
          <cell r="H1882">
            <v>202106</v>
          </cell>
          <cell r="I1882" t="str">
            <v>计划中的紫法宝</v>
          </cell>
          <cell r="J1882">
            <v>1</v>
          </cell>
        </row>
        <row r="1883">
          <cell r="A1883">
            <v>1610</v>
          </cell>
        </row>
        <row r="1883">
          <cell r="H1883">
            <v>202106</v>
          </cell>
          <cell r="I1883" t="str">
            <v>计划中的紫法宝</v>
          </cell>
          <cell r="J1883">
            <v>1</v>
          </cell>
        </row>
        <row r="1884">
          <cell r="A1884">
            <v>1610</v>
          </cell>
        </row>
        <row r="1884">
          <cell r="H1884">
            <v>202108</v>
          </cell>
          <cell r="I1884" t="str">
            <v>山海镜</v>
          </cell>
          <cell r="J1884">
            <v>1</v>
          </cell>
        </row>
        <row r="1885">
          <cell r="A1885">
            <v>1610</v>
          </cell>
        </row>
        <row r="1885">
          <cell r="H1885">
            <v>202109</v>
          </cell>
          <cell r="I1885" t="str">
            <v>乾坤圈</v>
          </cell>
          <cell r="J1885">
            <v>1</v>
          </cell>
        </row>
        <row r="1886">
          <cell r="A1886">
            <v>1610</v>
          </cell>
        </row>
        <row r="1886">
          <cell r="H1886">
            <v>202110</v>
          </cell>
          <cell r="I1886" t="str">
            <v>沥泉枪</v>
          </cell>
          <cell r="J1886">
            <v>1</v>
          </cell>
        </row>
        <row r="1887">
          <cell r="A1887">
            <v>1610</v>
          </cell>
        </row>
        <row r="1887">
          <cell r="H1887">
            <v>202111</v>
          </cell>
          <cell r="I1887" t="str">
            <v>花影刀</v>
          </cell>
          <cell r="J1887">
            <v>1</v>
          </cell>
        </row>
        <row r="1888">
          <cell r="A1888">
            <v>1610</v>
          </cell>
        </row>
        <row r="1888">
          <cell r="H1888">
            <v>202112</v>
          </cell>
          <cell r="I1888" t="str">
            <v>药王鼎</v>
          </cell>
          <cell r="J1888">
            <v>1</v>
          </cell>
        </row>
        <row r="1889">
          <cell r="A1889">
            <v>1610</v>
          </cell>
        </row>
        <row r="1889">
          <cell r="H1889">
            <v>202106</v>
          </cell>
          <cell r="I1889" t="str">
            <v>计划中的紫法宝</v>
          </cell>
          <cell r="J1889">
            <v>1</v>
          </cell>
        </row>
        <row r="1890">
          <cell r="A1890">
            <v>1610</v>
          </cell>
        </row>
        <row r="1890">
          <cell r="H1890">
            <v>202106</v>
          </cell>
          <cell r="I1890" t="str">
            <v>计划中的紫法宝</v>
          </cell>
          <cell r="J1890">
            <v>1</v>
          </cell>
        </row>
        <row r="1891">
          <cell r="A1891">
            <v>1611</v>
          </cell>
        </row>
        <row r="1891">
          <cell r="H1891">
            <v>202201</v>
          </cell>
          <cell r="I1891" t="str">
            <v>刑天斧</v>
          </cell>
          <cell r="J1891">
            <v>1</v>
          </cell>
        </row>
        <row r="1892">
          <cell r="A1892">
            <v>1611</v>
          </cell>
        </row>
        <row r="1892">
          <cell r="H1892">
            <v>202202</v>
          </cell>
          <cell r="I1892" t="str">
            <v>玲珑塔</v>
          </cell>
          <cell r="J1892">
            <v>1</v>
          </cell>
        </row>
        <row r="1893">
          <cell r="A1893">
            <v>1611</v>
          </cell>
        </row>
        <row r="1893">
          <cell r="H1893">
            <v>202203</v>
          </cell>
          <cell r="I1893" t="str">
            <v>朱雀弓</v>
          </cell>
          <cell r="J1893">
            <v>1</v>
          </cell>
        </row>
        <row r="1894">
          <cell r="A1894">
            <v>1611</v>
          </cell>
        </row>
        <row r="1894">
          <cell r="H1894">
            <v>202204</v>
          </cell>
          <cell r="I1894" t="str">
            <v>四海瓶</v>
          </cell>
          <cell r="J1894">
            <v>1</v>
          </cell>
        </row>
        <row r="1895">
          <cell r="A1895">
            <v>1611</v>
          </cell>
        </row>
        <row r="1895">
          <cell r="H1895">
            <v>202205</v>
          </cell>
          <cell r="I1895" t="str">
            <v>计划中的橙法宝</v>
          </cell>
          <cell r="J1895">
            <v>1</v>
          </cell>
        </row>
        <row r="1896">
          <cell r="A1896">
            <v>1611</v>
          </cell>
        </row>
        <row r="1896">
          <cell r="H1896">
            <v>202205</v>
          </cell>
          <cell r="I1896" t="str">
            <v>计划中的橙法宝</v>
          </cell>
          <cell r="J1896">
            <v>1</v>
          </cell>
        </row>
        <row r="1897">
          <cell r="A1897">
            <v>1611</v>
          </cell>
        </row>
        <row r="1897">
          <cell r="H1897">
            <v>202205</v>
          </cell>
          <cell r="I1897" t="str">
            <v>计划中的橙法宝</v>
          </cell>
          <cell r="J1897">
            <v>1</v>
          </cell>
        </row>
        <row r="1898">
          <cell r="A1898">
            <v>1611</v>
          </cell>
        </row>
        <row r="1898">
          <cell r="H1898">
            <v>202205</v>
          </cell>
          <cell r="I1898" t="str">
            <v>计划中的橙法宝</v>
          </cell>
          <cell r="J1898">
            <v>1</v>
          </cell>
        </row>
        <row r="1899">
          <cell r="A1899">
            <v>1611</v>
          </cell>
        </row>
        <row r="1899">
          <cell r="H1899">
            <v>202205</v>
          </cell>
          <cell r="I1899" t="str">
            <v>计划中的橙法宝</v>
          </cell>
          <cell r="J1899">
            <v>1</v>
          </cell>
        </row>
        <row r="1900">
          <cell r="A1900">
            <v>1611</v>
          </cell>
        </row>
        <row r="1900">
          <cell r="H1900">
            <v>202205</v>
          </cell>
          <cell r="I1900" t="str">
            <v>计划中的橙法宝</v>
          </cell>
          <cell r="J1900">
            <v>1</v>
          </cell>
        </row>
        <row r="1901">
          <cell r="A1901">
            <v>1611</v>
          </cell>
        </row>
        <row r="1901">
          <cell r="H1901">
            <v>202205</v>
          </cell>
          <cell r="I1901" t="str">
            <v>计划中的橙法宝</v>
          </cell>
          <cell r="J1901">
            <v>1</v>
          </cell>
        </row>
        <row r="1902">
          <cell r="A1902">
            <v>1611</v>
          </cell>
        </row>
        <row r="1902">
          <cell r="H1902">
            <v>202205</v>
          </cell>
          <cell r="I1902" t="str">
            <v>计划中的橙法宝</v>
          </cell>
          <cell r="J1902">
            <v>1</v>
          </cell>
        </row>
        <row r="1903">
          <cell r="A1903">
            <v>1612</v>
          </cell>
        </row>
        <row r="1903">
          <cell r="H1903">
            <v>202301</v>
          </cell>
          <cell r="I1903" t="str">
            <v>昊天塔</v>
          </cell>
          <cell r="J1903">
            <v>1</v>
          </cell>
        </row>
        <row r="1904">
          <cell r="A1904">
            <v>1612</v>
          </cell>
        </row>
        <row r="1904">
          <cell r="H1904">
            <v>202302</v>
          </cell>
          <cell r="I1904" t="str">
            <v>神农鼎</v>
          </cell>
          <cell r="J1904">
            <v>1</v>
          </cell>
        </row>
        <row r="1905">
          <cell r="A1905">
            <v>1612</v>
          </cell>
        </row>
        <row r="1905">
          <cell r="H1905">
            <v>202303</v>
          </cell>
          <cell r="I1905" t="str">
            <v>金蛟剪</v>
          </cell>
          <cell r="J1905">
            <v>1</v>
          </cell>
        </row>
        <row r="1906">
          <cell r="A1906">
            <v>1612</v>
          </cell>
        </row>
        <row r="1906">
          <cell r="H1906">
            <v>202304</v>
          </cell>
          <cell r="I1906" t="str">
            <v>孔雀翎</v>
          </cell>
          <cell r="J1906">
            <v>1</v>
          </cell>
        </row>
        <row r="1907">
          <cell r="A1907">
            <v>1612</v>
          </cell>
        </row>
        <row r="1907">
          <cell r="H1907">
            <v>202305</v>
          </cell>
          <cell r="I1907" t="str">
            <v>计划中的红法宝</v>
          </cell>
          <cell r="J1907">
            <v>1</v>
          </cell>
        </row>
        <row r="1908">
          <cell r="A1908">
            <v>1612</v>
          </cell>
        </row>
        <row r="1908">
          <cell r="H1908">
            <v>202305</v>
          </cell>
          <cell r="I1908" t="str">
            <v>计划中的红法宝</v>
          </cell>
          <cell r="J1908">
            <v>1</v>
          </cell>
        </row>
        <row r="1909">
          <cell r="A1909">
            <v>1612</v>
          </cell>
        </row>
        <row r="1909">
          <cell r="H1909">
            <v>202305</v>
          </cell>
          <cell r="I1909" t="str">
            <v>计划中的红法宝</v>
          </cell>
          <cell r="J1909">
            <v>1</v>
          </cell>
        </row>
        <row r="1910">
          <cell r="A1910">
            <v>1612</v>
          </cell>
        </row>
        <row r="1910">
          <cell r="H1910">
            <v>202305</v>
          </cell>
          <cell r="I1910" t="str">
            <v>计划中的红法宝</v>
          </cell>
          <cell r="J1910">
            <v>1</v>
          </cell>
        </row>
        <row r="1911">
          <cell r="A1911">
            <v>1612</v>
          </cell>
        </row>
        <row r="1911">
          <cell r="H1911">
            <v>202305</v>
          </cell>
          <cell r="I1911" t="str">
            <v>计划中的红法宝</v>
          </cell>
          <cell r="J1911">
            <v>1</v>
          </cell>
        </row>
        <row r="1912">
          <cell r="A1912">
            <v>1612</v>
          </cell>
        </row>
        <row r="1912">
          <cell r="H1912">
            <v>202305</v>
          </cell>
          <cell r="I1912" t="str">
            <v>计划中的红法宝</v>
          </cell>
          <cell r="J1912">
            <v>1</v>
          </cell>
        </row>
        <row r="1913">
          <cell r="A1913">
            <v>1612</v>
          </cell>
        </row>
        <row r="1913">
          <cell r="H1913">
            <v>202305</v>
          </cell>
          <cell r="I1913" t="str">
            <v>计划中的红法宝</v>
          </cell>
          <cell r="J1913">
            <v>1</v>
          </cell>
        </row>
        <row r="1914">
          <cell r="A1914">
            <v>1612</v>
          </cell>
        </row>
        <row r="1914">
          <cell r="H1914">
            <v>202305</v>
          </cell>
          <cell r="I1914" t="str">
            <v>计划中的红法宝</v>
          </cell>
          <cell r="J1914">
            <v>1</v>
          </cell>
        </row>
        <row r="1915">
          <cell r="A1915">
            <v>1613</v>
          </cell>
        </row>
        <row r="1915">
          <cell r="H1915">
            <v>202101</v>
          </cell>
          <cell r="I1915" t="str">
            <v>落日弓</v>
          </cell>
          <cell r="J1915">
            <v>1</v>
          </cell>
        </row>
        <row r="1916">
          <cell r="A1916">
            <v>1613</v>
          </cell>
        </row>
        <row r="1916">
          <cell r="H1916">
            <v>202102</v>
          </cell>
          <cell r="I1916" t="str">
            <v>泰阿剑</v>
          </cell>
          <cell r="J1916">
            <v>1</v>
          </cell>
        </row>
        <row r="1917">
          <cell r="A1917">
            <v>1613</v>
          </cell>
        </row>
        <row r="1917">
          <cell r="H1917">
            <v>202103</v>
          </cell>
          <cell r="I1917" t="str">
            <v>千机伞</v>
          </cell>
          <cell r="J1917">
            <v>1</v>
          </cell>
        </row>
        <row r="1918">
          <cell r="A1918">
            <v>1613</v>
          </cell>
        </row>
        <row r="1918">
          <cell r="H1918">
            <v>202104</v>
          </cell>
          <cell r="I1918" t="str">
            <v>荡魔钟</v>
          </cell>
          <cell r="J1918">
            <v>1</v>
          </cell>
        </row>
        <row r="1919">
          <cell r="A1919">
            <v>1613</v>
          </cell>
        </row>
        <row r="1919">
          <cell r="H1919">
            <v>202105</v>
          </cell>
          <cell r="I1919" t="str">
            <v>开山斧</v>
          </cell>
          <cell r="J1919">
            <v>1</v>
          </cell>
        </row>
        <row r="1920">
          <cell r="A1920">
            <v>1613</v>
          </cell>
        </row>
        <row r="1920">
          <cell r="H1920">
            <v>202106</v>
          </cell>
          <cell r="I1920" t="str">
            <v>计划中的紫法宝</v>
          </cell>
          <cell r="J1920">
            <v>1</v>
          </cell>
        </row>
        <row r="1921">
          <cell r="A1921">
            <v>1613</v>
          </cell>
        </row>
        <row r="1921">
          <cell r="H1921">
            <v>202106</v>
          </cell>
          <cell r="I1921" t="str">
            <v>计划中的紫法宝</v>
          </cell>
          <cell r="J1921">
            <v>1</v>
          </cell>
        </row>
        <row r="1922">
          <cell r="A1922">
            <v>1613</v>
          </cell>
        </row>
        <row r="1922">
          <cell r="H1922">
            <v>202108</v>
          </cell>
          <cell r="I1922" t="str">
            <v>山海镜</v>
          </cell>
          <cell r="J1922">
            <v>1</v>
          </cell>
        </row>
        <row r="1923">
          <cell r="A1923">
            <v>1613</v>
          </cell>
        </row>
        <row r="1923">
          <cell r="H1923">
            <v>202109</v>
          </cell>
          <cell r="I1923" t="str">
            <v>乾坤圈</v>
          </cell>
          <cell r="J1923">
            <v>1</v>
          </cell>
        </row>
        <row r="1924">
          <cell r="A1924">
            <v>1613</v>
          </cell>
        </row>
        <row r="1924">
          <cell r="H1924">
            <v>202110</v>
          </cell>
          <cell r="I1924" t="str">
            <v>沥泉枪</v>
          </cell>
          <cell r="J1924">
            <v>1</v>
          </cell>
        </row>
        <row r="1925">
          <cell r="A1925">
            <v>1613</v>
          </cell>
        </row>
        <row r="1925">
          <cell r="H1925">
            <v>202111</v>
          </cell>
          <cell r="I1925" t="str">
            <v>花影刀</v>
          </cell>
          <cell r="J1925">
            <v>1</v>
          </cell>
        </row>
        <row r="1926">
          <cell r="A1926">
            <v>1613</v>
          </cell>
        </row>
        <row r="1926">
          <cell r="H1926">
            <v>202112</v>
          </cell>
          <cell r="I1926" t="str">
            <v>药王鼎</v>
          </cell>
          <cell r="J1926">
            <v>1</v>
          </cell>
        </row>
        <row r="1927">
          <cell r="A1927">
            <v>1613</v>
          </cell>
        </row>
        <row r="1927">
          <cell r="H1927">
            <v>202106</v>
          </cell>
          <cell r="I1927" t="str">
            <v>计划中的紫法宝</v>
          </cell>
          <cell r="J1927">
            <v>1</v>
          </cell>
        </row>
        <row r="1928">
          <cell r="A1928">
            <v>1613</v>
          </cell>
        </row>
        <row r="1928">
          <cell r="H1928">
            <v>202106</v>
          </cell>
          <cell r="I1928" t="str">
            <v>计划中的紫法宝</v>
          </cell>
          <cell r="J1928">
            <v>1</v>
          </cell>
        </row>
        <row r="1929">
          <cell r="A1929">
            <v>1614</v>
          </cell>
        </row>
        <row r="1929">
          <cell r="H1929">
            <v>202401</v>
          </cell>
          <cell r="I1929" t="str">
            <v>东皇钟</v>
          </cell>
          <cell r="J1929">
            <v>1</v>
          </cell>
        </row>
        <row r="1930">
          <cell r="A1930">
            <v>1614</v>
          </cell>
        </row>
        <row r="1930">
          <cell r="H1930">
            <v>202402</v>
          </cell>
          <cell r="I1930" t="str">
            <v>浮生若梦曲</v>
          </cell>
          <cell r="J1930">
            <v>1</v>
          </cell>
        </row>
        <row r="1931">
          <cell r="A1931">
            <v>4002</v>
          </cell>
        </row>
        <row r="1931">
          <cell r="H1931">
            <v>420101</v>
          </cell>
          <cell r="I1931" t="str">
            <v>毒蜂</v>
          </cell>
          <cell r="J1931">
            <v>1</v>
          </cell>
        </row>
        <row r="1932">
          <cell r="A1932">
            <v>4002</v>
          </cell>
        </row>
        <row r="1932">
          <cell r="H1932">
            <v>420102</v>
          </cell>
          <cell r="I1932" t="str">
            <v>谷中恶犬</v>
          </cell>
          <cell r="J1932">
            <v>1</v>
          </cell>
        </row>
        <row r="1933">
          <cell r="A1933">
            <v>4002</v>
          </cell>
        </row>
        <row r="1933">
          <cell r="H1933">
            <v>420103</v>
          </cell>
          <cell r="I1933" t="str">
            <v>小山猪</v>
          </cell>
          <cell r="J1933">
            <v>1</v>
          </cell>
        </row>
        <row r="1934">
          <cell r="A1934">
            <v>4002</v>
          </cell>
        </row>
        <row r="1934">
          <cell r="H1934">
            <v>420104</v>
          </cell>
          <cell r="I1934" t="str">
            <v>兵痞</v>
          </cell>
          <cell r="J1934">
            <v>1</v>
          </cell>
        </row>
        <row r="1935">
          <cell r="A1935">
            <v>4002</v>
          </cell>
        </row>
        <row r="1935">
          <cell r="H1935">
            <v>420201</v>
          </cell>
          <cell r="I1935" t="str">
            <v>细狗</v>
          </cell>
          <cell r="J1935">
            <v>1</v>
          </cell>
        </row>
        <row r="1936">
          <cell r="A1936">
            <v>4002</v>
          </cell>
        </row>
        <row r="1936">
          <cell r="H1936">
            <v>420202</v>
          </cell>
          <cell r="I1936" t="str">
            <v>降龙傀儡</v>
          </cell>
          <cell r="J1936">
            <v>1</v>
          </cell>
        </row>
        <row r="1937">
          <cell r="A1937">
            <v>4002</v>
          </cell>
        </row>
        <row r="1937">
          <cell r="H1937">
            <v>420203</v>
          </cell>
          <cell r="I1937" t="str">
            <v>乞丐头儿</v>
          </cell>
          <cell r="J1937">
            <v>1</v>
          </cell>
        </row>
        <row r="1938">
          <cell r="A1938">
            <v>4002</v>
          </cell>
        </row>
        <row r="1938">
          <cell r="H1938">
            <v>420204</v>
          </cell>
          <cell r="I1938" t="str">
            <v>唐门刺客</v>
          </cell>
          <cell r="J1938">
            <v>1</v>
          </cell>
        </row>
        <row r="1939">
          <cell r="A1939">
            <v>4002</v>
          </cell>
        </row>
        <row r="1939">
          <cell r="H1939">
            <v>420301</v>
          </cell>
          <cell r="I1939" t="str">
            <v>盘丝蜘蛛</v>
          </cell>
          <cell r="J1939">
            <v>1</v>
          </cell>
        </row>
        <row r="1940">
          <cell r="A1940">
            <v>4002</v>
          </cell>
        </row>
        <row r="1940">
          <cell r="H1940">
            <v>420302</v>
          </cell>
          <cell r="I1940" t="str">
            <v>蓝灵鸟</v>
          </cell>
          <cell r="J1940">
            <v>1</v>
          </cell>
        </row>
        <row r="1941">
          <cell r="A1941">
            <v>4002</v>
          </cell>
        </row>
        <row r="1941">
          <cell r="H1941">
            <v>420303</v>
          </cell>
          <cell r="I1941" t="str">
            <v>弓箭手</v>
          </cell>
          <cell r="J1941">
            <v>1</v>
          </cell>
        </row>
        <row r="1942">
          <cell r="A1942">
            <v>4002</v>
          </cell>
        </row>
        <row r="1942">
          <cell r="H1942">
            <v>420304</v>
          </cell>
          <cell r="I1942" t="str">
            <v>恶女剑修</v>
          </cell>
          <cell r="J1942">
            <v>1</v>
          </cell>
        </row>
        <row r="1943">
          <cell r="A1943">
            <v>4002</v>
          </cell>
        </row>
        <row r="1943">
          <cell r="H1943">
            <v>420401</v>
          </cell>
          <cell r="I1943" t="str">
            <v>花蝴蝶</v>
          </cell>
          <cell r="J1943">
            <v>1</v>
          </cell>
        </row>
        <row r="1944">
          <cell r="A1944">
            <v>4002</v>
          </cell>
        </row>
        <row r="1944">
          <cell r="H1944">
            <v>420402</v>
          </cell>
          <cell r="I1944" t="str">
            <v>食火雀</v>
          </cell>
          <cell r="J1944">
            <v>1</v>
          </cell>
        </row>
        <row r="1945">
          <cell r="A1945">
            <v>4002</v>
          </cell>
        </row>
        <row r="1945">
          <cell r="H1945">
            <v>420403</v>
          </cell>
          <cell r="I1945" t="str">
            <v>杀人蜂</v>
          </cell>
          <cell r="J1945">
            <v>1</v>
          </cell>
        </row>
        <row r="1946">
          <cell r="A1946">
            <v>4002</v>
          </cell>
        </row>
        <row r="1946">
          <cell r="H1946">
            <v>420404</v>
          </cell>
          <cell r="I1946" t="str">
            <v>山贼</v>
          </cell>
          <cell r="J1946">
            <v>1</v>
          </cell>
        </row>
        <row r="1947">
          <cell r="A1947">
            <v>4002</v>
          </cell>
        </row>
        <row r="1947">
          <cell r="H1947">
            <v>420501</v>
          </cell>
          <cell r="I1947" t="str">
            <v>黄金蝶</v>
          </cell>
          <cell r="J1947">
            <v>1</v>
          </cell>
        </row>
        <row r="1948">
          <cell r="A1948">
            <v>4002</v>
          </cell>
        </row>
        <row r="1948">
          <cell r="H1948">
            <v>420502</v>
          </cell>
          <cell r="I1948" t="str">
            <v>石巨人</v>
          </cell>
          <cell r="J1948">
            <v>1</v>
          </cell>
        </row>
        <row r="1949">
          <cell r="A1949">
            <v>4002</v>
          </cell>
        </row>
        <row r="1949">
          <cell r="H1949">
            <v>420503</v>
          </cell>
          <cell r="I1949" t="str">
            <v>红巾军</v>
          </cell>
          <cell r="J1949">
            <v>1</v>
          </cell>
        </row>
        <row r="1950">
          <cell r="A1950">
            <v>4002</v>
          </cell>
        </row>
        <row r="1950">
          <cell r="H1950">
            <v>420504</v>
          </cell>
          <cell r="I1950" t="str">
            <v>响马头头</v>
          </cell>
          <cell r="J1950">
            <v>1</v>
          </cell>
        </row>
        <row r="1951">
          <cell r="A1951">
            <v>4002</v>
          </cell>
        </row>
        <row r="1951">
          <cell r="H1951">
            <v>420601</v>
          </cell>
          <cell r="I1951" t="str">
            <v>寡妇毒蛛</v>
          </cell>
          <cell r="J1951">
            <v>1</v>
          </cell>
        </row>
        <row r="1952">
          <cell r="A1952">
            <v>4002</v>
          </cell>
        </row>
        <row r="1952">
          <cell r="H1952">
            <v>420602</v>
          </cell>
          <cell r="I1952" t="str">
            <v>猛虎</v>
          </cell>
          <cell r="J1952">
            <v>1</v>
          </cell>
        </row>
        <row r="1953">
          <cell r="A1953">
            <v>4002</v>
          </cell>
        </row>
        <row r="1953">
          <cell r="H1953">
            <v>420603</v>
          </cell>
          <cell r="I1953" t="str">
            <v>挑水僧</v>
          </cell>
          <cell r="J1953">
            <v>1</v>
          </cell>
        </row>
        <row r="1954">
          <cell r="A1954">
            <v>4002</v>
          </cell>
        </row>
        <row r="1954">
          <cell r="H1954">
            <v>420604</v>
          </cell>
          <cell r="I1954" t="str">
            <v>武僧</v>
          </cell>
          <cell r="J1954">
            <v>1</v>
          </cell>
        </row>
        <row r="1955">
          <cell r="A1955">
            <v>4002</v>
          </cell>
        </row>
        <row r="1955">
          <cell r="H1955">
            <v>420701</v>
          </cell>
          <cell r="I1955" t="str">
            <v>山贼头子</v>
          </cell>
          <cell r="J1955">
            <v>1</v>
          </cell>
        </row>
        <row r="1956">
          <cell r="A1956">
            <v>4002</v>
          </cell>
        </row>
        <row r="1956">
          <cell r="H1956">
            <v>420702</v>
          </cell>
          <cell r="I1956" t="str">
            <v>神箭手</v>
          </cell>
          <cell r="J1956">
            <v>1</v>
          </cell>
        </row>
        <row r="1957">
          <cell r="A1957">
            <v>4002</v>
          </cell>
        </row>
        <row r="1957">
          <cell r="H1957">
            <v>420703</v>
          </cell>
          <cell r="I1957" t="str">
            <v>黑榜杀手</v>
          </cell>
          <cell r="J1957">
            <v>1</v>
          </cell>
        </row>
        <row r="1958">
          <cell r="A1958">
            <v>4002</v>
          </cell>
        </row>
        <row r="1958">
          <cell r="H1958">
            <v>420704</v>
          </cell>
          <cell r="I1958" t="str">
            <v>女剑魔</v>
          </cell>
          <cell r="J1958">
            <v>1</v>
          </cell>
        </row>
        <row r="1959">
          <cell r="A1959">
            <v>4002</v>
          </cell>
        </row>
        <row r="1959">
          <cell r="H1959">
            <v>420801</v>
          </cell>
          <cell r="I1959" t="str">
            <v>驻地官兵</v>
          </cell>
          <cell r="J1959">
            <v>1</v>
          </cell>
        </row>
        <row r="1960">
          <cell r="A1960">
            <v>4002</v>
          </cell>
        </row>
        <row r="1960">
          <cell r="H1960">
            <v>420802</v>
          </cell>
          <cell r="I1960" t="str">
            <v>杂耍人</v>
          </cell>
          <cell r="J1960">
            <v>1</v>
          </cell>
        </row>
        <row r="1961">
          <cell r="A1961">
            <v>4002</v>
          </cell>
        </row>
        <row r="1961">
          <cell r="H1961">
            <v>420803</v>
          </cell>
          <cell r="I1961" t="str">
            <v>爆炸木偶</v>
          </cell>
          <cell r="J1961">
            <v>1</v>
          </cell>
        </row>
        <row r="1962">
          <cell r="A1962">
            <v>4002</v>
          </cell>
        </row>
        <row r="1962">
          <cell r="H1962">
            <v>420804</v>
          </cell>
          <cell r="I1962" t="str">
            <v>丑鬼</v>
          </cell>
          <cell r="J1962">
            <v>1</v>
          </cell>
        </row>
        <row r="1963">
          <cell r="A1963">
            <v>4002</v>
          </cell>
        </row>
        <row r="1963">
          <cell r="H1963">
            <v>420901</v>
          </cell>
          <cell r="I1963" t="str">
            <v>猩猩</v>
          </cell>
          <cell r="J1963">
            <v>1</v>
          </cell>
        </row>
        <row r="1964">
          <cell r="A1964">
            <v>4002</v>
          </cell>
        </row>
        <row r="1964">
          <cell r="H1964">
            <v>420902</v>
          </cell>
          <cell r="I1964" t="str">
            <v>红蜥蜴</v>
          </cell>
          <cell r="J1964">
            <v>1</v>
          </cell>
        </row>
        <row r="1965">
          <cell r="A1965">
            <v>4002</v>
          </cell>
        </row>
        <row r="1965">
          <cell r="H1965">
            <v>420903</v>
          </cell>
          <cell r="I1965" t="str">
            <v>明月家丁</v>
          </cell>
          <cell r="J1965">
            <v>1</v>
          </cell>
        </row>
        <row r="1966">
          <cell r="A1966">
            <v>4002</v>
          </cell>
        </row>
        <row r="1966">
          <cell r="H1966">
            <v>420904</v>
          </cell>
          <cell r="I1966" t="str">
            <v>移花殿弟子</v>
          </cell>
          <cell r="J1966">
            <v>1</v>
          </cell>
        </row>
        <row r="1967">
          <cell r="A1967">
            <v>4002</v>
          </cell>
        </row>
        <row r="1967">
          <cell r="H1967">
            <v>421001</v>
          </cell>
          <cell r="I1967" t="str">
            <v>叛军</v>
          </cell>
          <cell r="J1967">
            <v>1</v>
          </cell>
        </row>
        <row r="1968">
          <cell r="A1968">
            <v>4002</v>
          </cell>
        </row>
        <row r="1968">
          <cell r="H1968">
            <v>421002</v>
          </cell>
          <cell r="I1968" t="str">
            <v>林中机关</v>
          </cell>
          <cell r="J1968">
            <v>1</v>
          </cell>
        </row>
        <row r="1969">
          <cell r="A1969">
            <v>4002</v>
          </cell>
        </row>
        <row r="1969">
          <cell r="H1969">
            <v>421003</v>
          </cell>
          <cell r="I1969" t="str">
            <v>黑羽雕</v>
          </cell>
          <cell r="J1969">
            <v>1</v>
          </cell>
        </row>
        <row r="1970">
          <cell r="A1970">
            <v>4002</v>
          </cell>
        </row>
        <row r="1970">
          <cell r="H1970">
            <v>421004</v>
          </cell>
          <cell r="I1970" t="str">
            <v>蜀兵</v>
          </cell>
          <cell r="J1970">
            <v>1</v>
          </cell>
        </row>
        <row r="1971">
          <cell r="A1971">
            <v>4003</v>
          </cell>
        </row>
        <row r="1971">
          <cell r="H1971">
            <v>420105</v>
          </cell>
          <cell r="I1971" t="str">
            <v>黄美玲</v>
          </cell>
          <cell r="J1971">
            <v>1</v>
          </cell>
        </row>
        <row r="1972">
          <cell r="A1972">
            <v>4003</v>
          </cell>
        </row>
        <row r="1972">
          <cell r="H1972">
            <v>420106</v>
          </cell>
          <cell r="I1972" t="str">
            <v>郭射雕</v>
          </cell>
          <cell r="J1972">
            <v>1</v>
          </cell>
        </row>
        <row r="1973">
          <cell r="A1973">
            <v>4003</v>
          </cell>
        </row>
        <row r="1973">
          <cell r="H1973">
            <v>420205</v>
          </cell>
          <cell r="I1973" t="str">
            <v>天残脚</v>
          </cell>
          <cell r="J1973">
            <v>1</v>
          </cell>
        </row>
        <row r="1974">
          <cell r="A1974">
            <v>4003</v>
          </cell>
        </row>
        <row r="1974">
          <cell r="H1974">
            <v>420206</v>
          </cell>
          <cell r="I1974" t="str">
            <v>朱紫薇</v>
          </cell>
          <cell r="J1974">
            <v>1</v>
          </cell>
        </row>
        <row r="1975">
          <cell r="A1975">
            <v>4003</v>
          </cell>
        </row>
        <row r="1975">
          <cell r="H1975">
            <v>420305</v>
          </cell>
          <cell r="I1975" t="str">
            <v>李清玄</v>
          </cell>
          <cell r="J1975">
            <v>1</v>
          </cell>
        </row>
        <row r="1976">
          <cell r="A1976">
            <v>4003</v>
          </cell>
        </row>
        <row r="1976">
          <cell r="H1976">
            <v>420306</v>
          </cell>
          <cell r="I1976" t="str">
            <v>殷不悔</v>
          </cell>
          <cell r="J1976">
            <v>1</v>
          </cell>
        </row>
        <row r="1977">
          <cell r="A1977">
            <v>4003</v>
          </cell>
        </row>
        <row r="1977">
          <cell r="H1977">
            <v>420405</v>
          </cell>
          <cell r="I1977" t="str">
            <v>金轮师叔</v>
          </cell>
          <cell r="J1977">
            <v>1</v>
          </cell>
        </row>
        <row r="1978">
          <cell r="A1978">
            <v>4003</v>
          </cell>
        </row>
        <row r="1978">
          <cell r="H1978">
            <v>420406</v>
          </cell>
          <cell r="I1978" t="str">
            <v>令狐冲</v>
          </cell>
          <cell r="J1978">
            <v>1</v>
          </cell>
        </row>
        <row r="1979">
          <cell r="A1979">
            <v>4003</v>
          </cell>
        </row>
        <row r="1979">
          <cell r="H1979">
            <v>420505</v>
          </cell>
          <cell r="I1979" t="str">
            <v>林守业</v>
          </cell>
          <cell r="J1979">
            <v>1</v>
          </cell>
        </row>
        <row r="1980">
          <cell r="A1980">
            <v>4003</v>
          </cell>
        </row>
        <row r="1980">
          <cell r="H1980">
            <v>420506</v>
          </cell>
          <cell r="I1980" t="str">
            <v>张青山</v>
          </cell>
          <cell r="J1980">
            <v>1</v>
          </cell>
        </row>
        <row r="1981">
          <cell r="A1981">
            <v>4003</v>
          </cell>
        </row>
        <row r="1981">
          <cell r="H1981">
            <v>420605</v>
          </cell>
          <cell r="I1981" t="str">
            <v>玄真武僧</v>
          </cell>
          <cell r="J1981">
            <v>1</v>
          </cell>
        </row>
        <row r="1982">
          <cell r="A1982">
            <v>4003</v>
          </cell>
        </row>
        <row r="1982">
          <cell r="H1982">
            <v>420606</v>
          </cell>
          <cell r="I1982" t="str">
            <v>空明</v>
          </cell>
          <cell r="J1982">
            <v>1</v>
          </cell>
        </row>
        <row r="1983">
          <cell r="A1983">
            <v>4003</v>
          </cell>
        </row>
        <row r="1983">
          <cell r="H1983">
            <v>420705</v>
          </cell>
          <cell r="I1983" t="str">
            <v>公孙婆婆</v>
          </cell>
          <cell r="J1983">
            <v>1</v>
          </cell>
        </row>
        <row r="1984">
          <cell r="A1984">
            <v>4003</v>
          </cell>
        </row>
        <row r="1984">
          <cell r="H1984">
            <v>420706</v>
          </cell>
          <cell r="I1984" t="str">
            <v>林怀英</v>
          </cell>
          <cell r="J1984">
            <v>1</v>
          </cell>
        </row>
        <row r="1985">
          <cell r="A1985">
            <v>4003</v>
          </cell>
        </row>
        <row r="1985">
          <cell r="H1985">
            <v>420805</v>
          </cell>
          <cell r="I1985" t="str">
            <v>飞凤</v>
          </cell>
          <cell r="J1985">
            <v>1</v>
          </cell>
        </row>
        <row r="1986">
          <cell r="A1986">
            <v>4003</v>
          </cell>
        </row>
        <row r="1986">
          <cell r="H1986">
            <v>420806</v>
          </cell>
          <cell r="I1986" t="str">
            <v>小乙</v>
          </cell>
          <cell r="J1986">
            <v>1</v>
          </cell>
        </row>
        <row r="1987">
          <cell r="A1987">
            <v>4003</v>
          </cell>
        </row>
        <row r="1987">
          <cell r="H1987">
            <v>420905</v>
          </cell>
          <cell r="I1987" t="str">
            <v>花影娘</v>
          </cell>
          <cell r="J1987">
            <v>1</v>
          </cell>
        </row>
        <row r="1988">
          <cell r="A1988">
            <v>4003</v>
          </cell>
        </row>
        <row r="1988">
          <cell r="H1988">
            <v>420906</v>
          </cell>
          <cell r="I1988" t="str">
            <v>李萍萍</v>
          </cell>
          <cell r="J1988">
            <v>1</v>
          </cell>
        </row>
        <row r="1989">
          <cell r="A1989">
            <v>4003</v>
          </cell>
        </row>
        <row r="1989">
          <cell r="H1989">
            <v>421005</v>
          </cell>
          <cell r="I1989" t="str">
            <v>霍尔巴</v>
          </cell>
          <cell r="J1989">
            <v>1</v>
          </cell>
        </row>
        <row r="1990">
          <cell r="A1990">
            <v>4003</v>
          </cell>
        </row>
        <row r="1990">
          <cell r="H1990">
            <v>421006</v>
          </cell>
          <cell r="I1990" t="str">
            <v>笑面佛</v>
          </cell>
          <cell r="J1990">
            <v>1</v>
          </cell>
        </row>
        <row r="1991">
          <cell r="A1991">
            <v>4004</v>
          </cell>
        </row>
        <row r="1991">
          <cell r="H1991">
            <v>420107</v>
          </cell>
          <cell r="I1991" t="str">
            <v>周自乐</v>
          </cell>
          <cell r="J1991">
            <v>1</v>
          </cell>
        </row>
        <row r="1992">
          <cell r="A1992">
            <v>4004</v>
          </cell>
        </row>
        <row r="1992">
          <cell r="H1992">
            <v>420207</v>
          </cell>
          <cell r="I1992" t="str">
            <v>洪老七</v>
          </cell>
          <cell r="J1992">
            <v>1</v>
          </cell>
        </row>
        <row r="1993">
          <cell r="A1993">
            <v>4004</v>
          </cell>
        </row>
        <row r="1993">
          <cell r="H1993">
            <v>420307</v>
          </cell>
          <cell r="I1993" t="str">
            <v>忘情师太</v>
          </cell>
          <cell r="J1993">
            <v>1</v>
          </cell>
        </row>
        <row r="1994">
          <cell r="A1994">
            <v>4004</v>
          </cell>
        </row>
        <row r="1994">
          <cell r="H1994">
            <v>420407</v>
          </cell>
          <cell r="I1994" t="str">
            <v>慕容白</v>
          </cell>
          <cell r="J1994">
            <v>1</v>
          </cell>
        </row>
        <row r="1995">
          <cell r="A1995">
            <v>4004</v>
          </cell>
        </row>
        <row r="1995">
          <cell r="H1995">
            <v>420507</v>
          </cell>
          <cell r="I1995" t="str">
            <v>张三丰</v>
          </cell>
          <cell r="J1995">
            <v>1</v>
          </cell>
        </row>
        <row r="1996">
          <cell r="A1996">
            <v>4004</v>
          </cell>
        </row>
        <row r="1996">
          <cell r="H1996">
            <v>420607</v>
          </cell>
          <cell r="I1996" t="str">
            <v>燃灯大师</v>
          </cell>
          <cell r="J1996">
            <v>1</v>
          </cell>
        </row>
        <row r="1997">
          <cell r="A1997">
            <v>4004</v>
          </cell>
        </row>
        <row r="1997">
          <cell r="H1997">
            <v>420707</v>
          </cell>
          <cell r="I1997" t="str">
            <v>莫愁姐</v>
          </cell>
          <cell r="J1997">
            <v>1</v>
          </cell>
        </row>
        <row r="1998">
          <cell r="A1998">
            <v>4004</v>
          </cell>
        </row>
        <row r="1998">
          <cell r="H1998">
            <v>420807</v>
          </cell>
          <cell r="I1998" t="str">
            <v>福袋老鹰</v>
          </cell>
          <cell r="J1998">
            <v>1</v>
          </cell>
        </row>
        <row r="1999">
          <cell r="A1999">
            <v>4004</v>
          </cell>
        </row>
        <row r="1999">
          <cell r="H1999">
            <v>420907</v>
          </cell>
          <cell r="I1999" t="str">
            <v>花无心</v>
          </cell>
          <cell r="J1999">
            <v>1</v>
          </cell>
        </row>
        <row r="2000">
          <cell r="A2000">
            <v>4004</v>
          </cell>
        </row>
        <row r="2000">
          <cell r="H2000">
            <v>421007</v>
          </cell>
          <cell r="I2000" t="str">
            <v>林野草</v>
          </cell>
          <cell r="J2000">
            <v>1</v>
          </cell>
        </row>
        <row r="2001">
          <cell r="A2001">
            <v>4005</v>
          </cell>
        </row>
        <row r="2001">
          <cell r="H2001">
            <v>420108</v>
          </cell>
          <cell r="I2001" t="str">
            <v>梅艳风</v>
          </cell>
          <cell r="J2001">
            <v>1</v>
          </cell>
        </row>
        <row r="2002">
          <cell r="A2002">
            <v>4005</v>
          </cell>
        </row>
        <row r="2002">
          <cell r="H2002">
            <v>420208</v>
          </cell>
          <cell r="I2002" t="str">
            <v>陈渊</v>
          </cell>
          <cell r="J2002">
            <v>1</v>
          </cell>
        </row>
        <row r="2003">
          <cell r="A2003">
            <v>4005</v>
          </cell>
        </row>
        <row r="2003">
          <cell r="H2003">
            <v>420308</v>
          </cell>
          <cell r="I2003" t="str">
            <v>苏青松</v>
          </cell>
          <cell r="J2003">
            <v>1</v>
          </cell>
        </row>
        <row r="2004">
          <cell r="A2004">
            <v>4005</v>
          </cell>
        </row>
        <row r="2004">
          <cell r="H2004">
            <v>420408</v>
          </cell>
          <cell r="I2004" t="str">
            <v>岳灵珊</v>
          </cell>
          <cell r="J2004">
            <v>1</v>
          </cell>
        </row>
        <row r="2005">
          <cell r="A2005">
            <v>4005</v>
          </cell>
        </row>
        <row r="2005">
          <cell r="H2005">
            <v>420508</v>
          </cell>
          <cell r="I2005" t="str">
            <v>韩小昭</v>
          </cell>
          <cell r="J2005">
            <v>1</v>
          </cell>
        </row>
        <row r="2006">
          <cell r="A2006">
            <v>4005</v>
          </cell>
        </row>
        <row r="2006">
          <cell r="H2006">
            <v>420608</v>
          </cell>
          <cell r="I2006" t="str">
            <v>扫地僧</v>
          </cell>
          <cell r="J2006">
            <v>1</v>
          </cell>
        </row>
        <row r="2007">
          <cell r="A2007">
            <v>4005</v>
          </cell>
        </row>
        <row r="2007">
          <cell r="H2007">
            <v>420708</v>
          </cell>
          <cell r="I2007" t="str">
            <v>杨思过</v>
          </cell>
          <cell r="J2007">
            <v>1</v>
          </cell>
        </row>
        <row r="2008">
          <cell r="A2008">
            <v>4005</v>
          </cell>
        </row>
        <row r="2008">
          <cell r="H2008">
            <v>420808</v>
          </cell>
          <cell r="I2008" t="str">
            <v>叶青城</v>
          </cell>
          <cell r="J2008">
            <v>1</v>
          </cell>
        </row>
        <row r="2009">
          <cell r="A2009">
            <v>4005</v>
          </cell>
        </row>
        <row r="2009">
          <cell r="H2009">
            <v>420908</v>
          </cell>
          <cell r="I2009" t="str">
            <v>邀怜星</v>
          </cell>
          <cell r="J2009">
            <v>1</v>
          </cell>
        </row>
        <row r="2010">
          <cell r="A2010">
            <v>4005</v>
          </cell>
        </row>
        <row r="2010">
          <cell r="H2010">
            <v>421008</v>
          </cell>
          <cell r="I2010" t="str">
            <v>鸠智星</v>
          </cell>
          <cell r="J2010">
            <v>1</v>
          </cell>
        </row>
        <row r="2011">
          <cell r="A2011">
            <v>4006</v>
          </cell>
        </row>
        <row r="2011">
          <cell r="H2011">
            <v>420109</v>
          </cell>
          <cell r="I2011" t="str">
            <v>黄医仙</v>
          </cell>
          <cell r="J2011">
            <v>1</v>
          </cell>
        </row>
        <row r="2012">
          <cell r="A2012">
            <v>4006</v>
          </cell>
        </row>
        <row r="2012">
          <cell r="H2012">
            <v>420209</v>
          </cell>
          <cell r="I2012" t="str">
            <v>乔啸天</v>
          </cell>
          <cell r="J2012">
            <v>1</v>
          </cell>
        </row>
        <row r="2013">
          <cell r="A2013">
            <v>4006</v>
          </cell>
        </row>
        <row r="2013">
          <cell r="H2013">
            <v>420309</v>
          </cell>
          <cell r="I2013" t="str">
            <v>周心媛</v>
          </cell>
          <cell r="J2013">
            <v>1</v>
          </cell>
        </row>
        <row r="2014">
          <cell r="A2014">
            <v>4006</v>
          </cell>
        </row>
        <row r="2014">
          <cell r="H2014">
            <v>420409</v>
          </cell>
          <cell r="I2014" t="str">
            <v>神机子</v>
          </cell>
          <cell r="J2014">
            <v>1</v>
          </cell>
        </row>
        <row r="2015">
          <cell r="A2015">
            <v>4006</v>
          </cell>
        </row>
        <row r="2015">
          <cell r="H2015">
            <v>420509</v>
          </cell>
          <cell r="I2015" t="str">
            <v>张有朋</v>
          </cell>
          <cell r="J2015">
            <v>1</v>
          </cell>
        </row>
        <row r="2016">
          <cell r="A2016">
            <v>4006</v>
          </cell>
        </row>
        <row r="2016">
          <cell r="H2016">
            <v>420609</v>
          </cell>
          <cell r="I2016" t="str">
            <v>慧心</v>
          </cell>
          <cell r="J2016">
            <v>1</v>
          </cell>
        </row>
        <row r="2017">
          <cell r="A2017">
            <v>4006</v>
          </cell>
        </row>
        <row r="2017">
          <cell r="H2017">
            <v>420709</v>
          </cell>
          <cell r="I2017" t="str">
            <v>龙灵儿</v>
          </cell>
          <cell r="J2017">
            <v>1</v>
          </cell>
        </row>
        <row r="2018">
          <cell r="A2018">
            <v>4006</v>
          </cell>
        </row>
        <row r="2018">
          <cell r="H2018">
            <v>420809</v>
          </cell>
          <cell r="I2018" t="str">
            <v>西门追雪</v>
          </cell>
          <cell r="J2018">
            <v>1</v>
          </cell>
        </row>
        <row r="2019">
          <cell r="A2019">
            <v>4006</v>
          </cell>
        </row>
        <row r="2019">
          <cell r="H2019">
            <v>420909</v>
          </cell>
          <cell r="I2019" t="str">
            <v>邀明月</v>
          </cell>
          <cell r="J2019">
            <v>1</v>
          </cell>
        </row>
        <row r="2020">
          <cell r="A2020">
            <v>4006</v>
          </cell>
        </row>
        <row r="2020">
          <cell r="H2020">
            <v>421009</v>
          </cell>
          <cell r="I2020" t="str">
            <v>般若王</v>
          </cell>
          <cell r="J2020">
            <v>1</v>
          </cell>
        </row>
        <row r="2021">
          <cell r="A2021">
            <v>5001</v>
          </cell>
        </row>
        <row r="2021">
          <cell r="H2021">
            <v>200013</v>
          </cell>
          <cell r="I2021" t="str">
            <v>门派玉牌</v>
          </cell>
          <cell r="J2021">
            <v>1</v>
          </cell>
        </row>
        <row r="2022">
          <cell r="A2022">
            <v>5002</v>
          </cell>
        </row>
        <row r="2022">
          <cell r="H2022">
            <v>99002</v>
          </cell>
          <cell r="I2022" t="str">
            <v>金币</v>
          </cell>
          <cell r="J2022">
            <v>1000</v>
          </cell>
        </row>
        <row r="2023">
          <cell r="A2023">
            <v>5003</v>
          </cell>
        </row>
        <row r="2023">
          <cell r="H2023">
            <v>99002</v>
          </cell>
          <cell r="I2023" t="str">
            <v>金币</v>
          </cell>
          <cell r="J2023">
            <v>1000</v>
          </cell>
        </row>
        <row r="2024">
          <cell r="A2024">
            <v>5004</v>
          </cell>
        </row>
        <row r="2024">
          <cell r="H2024">
            <v>99002</v>
          </cell>
          <cell r="I2024" t="str">
            <v>金币</v>
          </cell>
          <cell r="J2024">
            <v>1000</v>
          </cell>
        </row>
        <row r="2025">
          <cell r="A2025">
            <v>5005</v>
          </cell>
        </row>
        <row r="2025">
          <cell r="H2025">
            <v>200301</v>
          </cell>
          <cell r="I2025" t="str">
            <v>一品紫金丹</v>
          </cell>
          <cell r="J2025">
            <v>3</v>
          </cell>
        </row>
        <row r="2026">
          <cell r="A2026">
            <v>5005</v>
          </cell>
        </row>
        <row r="2026">
          <cell r="H2026">
            <v>99002</v>
          </cell>
          <cell r="I2026" t="str">
            <v>金币</v>
          </cell>
          <cell r="J2026">
            <v>1000</v>
          </cell>
        </row>
        <row r="2027">
          <cell r="A2027">
            <v>5006</v>
          </cell>
        </row>
        <row r="2027">
          <cell r="H2027">
            <v>99002</v>
          </cell>
          <cell r="I2027" t="str">
            <v>金币</v>
          </cell>
          <cell r="J2027">
            <v>2000</v>
          </cell>
        </row>
        <row r="2028">
          <cell r="A2028">
            <v>5007</v>
          </cell>
        </row>
        <row r="2028">
          <cell r="H2028">
            <v>200014</v>
          </cell>
          <cell r="I2028" t="str">
            <v>江湖钥匙</v>
          </cell>
          <cell r="J2028">
            <v>1</v>
          </cell>
        </row>
        <row r="2029">
          <cell r="A2029">
            <v>5007</v>
          </cell>
        </row>
        <row r="2029">
          <cell r="H2029">
            <v>99003</v>
          </cell>
          <cell r="I2029" t="str">
            <v>玉叶子</v>
          </cell>
          <cell r="J2029">
            <v>20</v>
          </cell>
        </row>
        <row r="2030">
          <cell r="A2030">
            <v>5008</v>
          </cell>
        </row>
        <row r="2030">
          <cell r="H2030">
            <v>99002</v>
          </cell>
          <cell r="I2030" t="str">
            <v>金币</v>
          </cell>
          <cell r="J2030">
            <v>2000</v>
          </cell>
        </row>
        <row r="2031">
          <cell r="A2031">
            <v>5009</v>
          </cell>
        </row>
        <row r="2031">
          <cell r="H2031">
            <v>99002</v>
          </cell>
          <cell r="I2031" t="str">
            <v>金币</v>
          </cell>
          <cell r="J2031">
            <v>2000</v>
          </cell>
        </row>
        <row r="2032">
          <cell r="A2032">
            <v>5009</v>
          </cell>
        </row>
        <row r="2032">
          <cell r="H2032">
            <v>200001</v>
          </cell>
          <cell r="I2032" t="str">
            <v>鲜花篮子</v>
          </cell>
          <cell r="J2032">
            <v>1</v>
          </cell>
        </row>
        <row r="2033">
          <cell r="A2033">
            <v>5010</v>
          </cell>
        </row>
        <row r="2033">
          <cell r="H2033">
            <v>200014</v>
          </cell>
          <cell r="I2033" t="str">
            <v>江湖钥匙</v>
          </cell>
          <cell r="J2033">
            <v>1</v>
          </cell>
        </row>
        <row r="2034">
          <cell r="A2034">
            <v>5010</v>
          </cell>
        </row>
        <row r="2034">
          <cell r="H2034">
            <v>99002</v>
          </cell>
          <cell r="I2034" t="str">
            <v>金币</v>
          </cell>
          <cell r="J2034">
            <v>2000</v>
          </cell>
        </row>
        <row r="2035">
          <cell r="A2035">
            <v>5011</v>
          </cell>
        </row>
        <row r="2035">
          <cell r="H2035">
            <v>99003</v>
          </cell>
          <cell r="I2035" t="str">
            <v>玉叶子</v>
          </cell>
          <cell r="J2035">
            <v>20</v>
          </cell>
        </row>
        <row r="2036">
          <cell r="A2036">
            <v>5011</v>
          </cell>
        </row>
        <row r="2036">
          <cell r="H2036">
            <v>99002</v>
          </cell>
          <cell r="I2036" t="str">
            <v>金币</v>
          </cell>
          <cell r="J2036">
            <v>2000</v>
          </cell>
        </row>
        <row r="2037">
          <cell r="A2037">
            <v>5012</v>
          </cell>
        </row>
        <row r="2037">
          <cell r="H2037">
            <v>200301</v>
          </cell>
          <cell r="I2037" t="str">
            <v>一品紫金丹</v>
          </cell>
          <cell r="J2037">
            <v>3</v>
          </cell>
        </row>
        <row r="2038">
          <cell r="A2038">
            <v>5013</v>
          </cell>
        </row>
        <row r="2038">
          <cell r="H2038">
            <v>99003</v>
          </cell>
          <cell r="I2038" t="str">
            <v>玉叶子</v>
          </cell>
          <cell r="J2038">
            <v>100</v>
          </cell>
        </row>
        <row r="2039">
          <cell r="A2039">
            <v>5013</v>
          </cell>
        </row>
        <row r="2039">
          <cell r="H2039">
            <v>99001</v>
          </cell>
          <cell r="I2039" t="str">
            <v>肉包子</v>
          </cell>
          <cell r="J2039">
            <v>20</v>
          </cell>
        </row>
        <row r="2040">
          <cell r="A2040">
            <v>5013</v>
          </cell>
        </row>
        <row r="2040">
          <cell r="H2040">
            <v>99004</v>
          </cell>
          <cell r="I2040" t="str">
            <v>经验</v>
          </cell>
          <cell r="J2040">
            <v>5000</v>
          </cell>
        </row>
        <row r="2041">
          <cell r="A2041">
            <v>5014</v>
          </cell>
        </row>
        <row r="2041">
          <cell r="H2041">
            <v>200015</v>
          </cell>
          <cell r="I2041" t="str">
            <v>豪侠之钥</v>
          </cell>
          <cell r="J2041">
            <v>1</v>
          </cell>
        </row>
        <row r="2042">
          <cell r="A2042">
            <v>5014</v>
          </cell>
        </row>
        <row r="2042">
          <cell r="H2042">
            <v>99002</v>
          </cell>
          <cell r="I2042" t="str">
            <v>金币</v>
          </cell>
          <cell r="J2042">
            <v>2000</v>
          </cell>
        </row>
        <row r="2043">
          <cell r="A2043">
            <v>5015</v>
          </cell>
        </row>
        <row r="2043">
          <cell r="H2043">
            <v>99002</v>
          </cell>
          <cell r="I2043" t="str">
            <v>金币</v>
          </cell>
          <cell r="J2043">
            <v>2000</v>
          </cell>
        </row>
        <row r="2044">
          <cell r="A2044">
            <v>5016</v>
          </cell>
        </row>
        <row r="2044">
          <cell r="H2044">
            <v>99003</v>
          </cell>
          <cell r="I2044" t="str">
            <v>玉叶子</v>
          </cell>
          <cell r="J2044">
            <v>20</v>
          </cell>
        </row>
        <row r="2045">
          <cell r="A2045">
            <v>5016</v>
          </cell>
        </row>
        <row r="2045">
          <cell r="H2045">
            <v>200014</v>
          </cell>
          <cell r="I2045" t="str">
            <v>江湖钥匙</v>
          </cell>
          <cell r="J2045">
            <v>1</v>
          </cell>
        </row>
        <row r="2046">
          <cell r="A2046">
            <v>5017</v>
          </cell>
        </row>
        <row r="2046">
          <cell r="H2046">
            <v>99002</v>
          </cell>
          <cell r="I2046" t="str">
            <v>金币</v>
          </cell>
          <cell r="J2046">
            <v>2000</v>
          </cell>
        </row>
        <row r="2047">
          <cell r="A2047">
            <v>5018</v>
          </cell>
        </row>
        <row r="2047">
          <cell r="H2047">
            <v>99003</v>
          </cell>
          <cell r="I2047" t="str">
            <v>玉叶子</v>
          </cell>
          <cell r="J2047">
            <v>100</v>
          </cell>
        </row>
        <row r="2048">
          <cell r="A2048">
            <v>5018</v>
          </cell>
        </row>
        <row r="2048">
          <cell r="H2048">
            <v>200015</v>
          </cell>
          <cell r="I2048" t="str">
            <v>豪侠之钥</v>
          </cell>
          <cell r="J2048">
            <v>4</v>
          </cell>
        </row>
        <row r="2049">
          <cell r="A2049">
            <v>5019</v>
          </cell>
        </row>
        <row r="2049">
          <cell r="H2049">
            <v>99002</v>
          </cell>
          <cell r="I2049" t="str">
            <v>金币</v>
          </cell>
          <cell r="J2049">
            <v>10000</v>
          </cell>
        </row>
        <row r="2050">
          <cell r="A2050">
            <v>5020</v>
          </cell>
        </row>
        <row r="2050">
          <cell r="H2050">
            <v>99002</v>
          </cell>
          <cell r="I2050" t="str">
            <v>金币</v>
          </cell>
          <cell r="J2050">
            <v>2000</v>
          </cell>
        </row>
        <row r="2051">
          <cell r="A2051">
            <v>5020</v>
          </cell>
        </row>
        <row r="2051">
          <cell r="H2051">
            <v>200014</v>
          </cell>
          <cell r="I2051" t="str">
            <v>江湖钥匙</v>
          </cell>
          <cell r="J2051">
            <v>1</v>
          </cell>
        </row>
        <row r="2052">
          <cell r="A2052">
            <v>5021</v>
          </cell>
        </row>
        <row r="2052">
          <cell r="H2052">
            <v>99002</v>
          </cell>
          <cell r="I2052" t="str">
            <v>金币</v>
          </cell>
          <cell r="J2052">
            <v>2000</v>
          </cell>
        </row>
        <row r="2053">
          <cell r="A2053">
            <v>5021</v>
          </cell>
        </row>
        <row r="2053">
          <cell r="H2053">
            <v>200014</v>
          </cell>
          <cell r="I2053" t="str">
            <v>江湖钥匙</v>
          </cell>
          <cell r="J2053">
            <v>1</v>
          </cell>
        </row>
        <row r="2054">
          <cell r="A2054">
            <v>5022</v>
          </cell>
        </row>
        <row r="2054">
          <cell r="H2054">
            <v>700112</v>
          </cell>
          <cell r="I2054" t="str">
            <v>2级自选宝石</v>
          </cell>
          <cell r="J2054">
            <v>1</v>
          </cell>
        </row>
        <row r="2055">
          <cell r="A2055">
            <v>5022</v>
          </cell>
        </row>
        <row r="2055">
          <cell r="H2055">
            <v>99002</v>
          </cell>
          <cell r="I2055" t="str">
            <v>金币</v>
          </cell>
          <cell r="J2055">
            <v>2000</v>
          </cell>
        </row>
        <row r="2056">
          <cell r="A2056">
            <v>11000</v>
          </cell>
        </row>
        <row r="2056">
          <cell r="H2056">
            <v>99002</v>
          </cell>
          <cell r="I2056" t="str">
            <v>金币</v>
          </cell>
          <cell r="J2056">
            <v>1000</v>
          </cell>
        </row>
        <row r="2057">
          <cell r="A2057">
            <v>11000</v>
          </cell>
        </row>
        <row r="2057">
          <cell r="H2057">
            <v>99002</v>
          </cell>
          <cell r="I2057" t="str">
            <v>金币</v>
          </cell>
          <cell r="J2057">
            <v>2000</v>
          </cell>
        </row>
        <row r="2058">
          <cell r="A2058">
            <v>11000</v>
          </cell>
        </row>
        <row r="2058">
          <cell r="H2058">
            <v>99002</v>
          </cell>
          <cell r="I2058" t="str">
            <v>金币</v>
          </cell>
          <cell r="J2058">
            <v>3000</v>
          </cell>
        </row>
        <row r="2059">
          <cell r="A2059">
            <v>11000</v>
          </cell>
        </row>
        <row r="2059">
          <cell r="H2059">
            <v>99002</v>
          </cell>
          <cell r="I2059" t="str">
            <v>金币</v>
          </cell>
          <cell r="J2059">
            <v>4000</v>
          </cell>
        </row>
        <row r="2060">
          <cell r="A2060">
            <v>11000</v>
          </cell>
        </row>
        <row r="2060">
          <cell r="H2060">
            <v>99002</v>
          </cell>
          <cell r="I2060" t="str">
            <v>金币</v>
          </cell>
          <cell r="J2060">
            <v>5000</v>
          </cell>
        </row>
        <row r="2061">
          <cell r="A2061">
            <v>11000</v>
          </cell>
        </row>
        <row r="2061">
          <cell r="H2061">
            <v>99002</v>
          </cell>
          <cell r="I2061" t="str">
            <v>金币</v>
          </cell>
          <cell r="J2061">
            <v>6000</v>
          </cell>
        </row>
        <row r="2062">
          <cell r="A2062">
            <v>11000</v>
          </cell>
        </row>
        <row r="2062">
          <cell r="H2062">
            <v>99002</v>
          </cell>
          <cell r="I2062" t="str">
            <v>金币</v>
          </cell>
          <cell r="J2062">
            <v>7000</v>
          </cell>
        </row>
        <row r="2063">
          <cell r="A2063">
            <v>11000</v>
          </cell>
        </row>
        <row r="2063">
          <cell r="H2063">
            <v>99002</v>
          </cell>
          <cell r="I2063" t="str">
            <v>金币</v>
          </cell>
          <cell r="J2063">
            <v>8000</v>
          </cell>
        </row>
        <row r="2064">
          <cell r="A2064">
            <v>11000</v>
          </cell>
        </row>
        <row r="2064">
          <cell r="H2064">
            <v>99002</v>
          </cell>
          <cell r="I2064" t="str">
            <v>金币</v>
          </cell>
          <cell r="J2064">
            <v>9000</v>
          </cell>
        </row>
        <row r="2065">
          <cell r="A2065">
            <v>11000</v>
          </cell>
        </row>
        <row r="2065">
          <cell r="H2065">
            <v>99002</v>
          </cell>
          <cell r="I2065" t="str">
            <v>金币</v>
          </cell>
          <cell r="J2065">
            <v>10000</v>
          </cell>
        </row>
        <row r="2066">
          <cell r="A2066">
            <v>11000</v>
          </cell>
        </row>
        <row r="2066">
          <cell r="H2066">
            <v>99002</v>
          </cell>
          <cell r="I2066" t="str">
            <v>金币</v>
          </cell>
          <cell r="J2066">
            <v>11000</v>
          </cell>
        </row>
        <row r="2067">
          <cell r="A2067">
            <v>11000</v>
          </cell>
        </row>
        <row r="2067">
          <cell r="H2067">
            <v>99002</v>
          </cell>
          <cell r="I2067" t="str">
            <v>金币</v>
          </cell>
          <cell r="J2067">
            <v>12000</v>
          </cell>
        </row>
        <row r="2068">
          <cell r="A2068">
            <v>11000</v>
          </cell>
        </row>
        <row r="2068">
          <cell r="H2068">
            <v>99002</v>
          </cell>
          <cell r="I2068" t="str">
            <v>金币</v>
          </cell>
          <cell r="J2068">
            <v>13000</v>
          </cell>
        </row>
        <row r="2069">
          <cell r="A2069">
            <v>11000</v>
          </cell>
        </row>
        <row r="2069">
          <cell r="H2069">
            <v>99002</v>
          </cell>
          <cell r="I2069" t="str">
            <v>金币</v>
          </cell>
          <cell r="J2069">
            <v>14000</v>
          </cell>
        </row>
        <row r="2070">
          <cell r="A2070">
            <v>11000</v>
          </cell>
        </row>
        <row r="2070">
          <cell r="H2070">
            <v>99002</v>
          </cell>
          <cell r="I2070" t="str">
            <v>金币</v>
          </cell>
          <cell r="J2070">
            <v>15000</v>
          </cell>
        </row>
        <row r="2071">
          <cell r="A2071">
            <v>11000</v>
          </cell>
        </row>
        <row r="2071">
          <cell r="H2071">
            <v>99002</v>
          </cell>
          <cell r="I2071" t="str">
            <v>金币</v>
          </cell>
          <cell r="J2071">
            <v>16000</v>
          </cell>
        </row>
        <row r="2072">
          <cell r="A2072">
            <v>11000</v>
          </cell>
        </row>
        <row r="2072">
          <cell r="H2072">
            <v>99002</v>
          </cell>
          <cell r="I2072" t="str">
            <v>金币</v>
          </cell>
          <cell r="J2072">
            <v>17000</v>
          </cell>
        </row>
        <row r="2073">
          <cell r="A2073">
            <v>11000</v>
          </cell>
        </row>
        <row r="2073">
          <cell r="H2073">
            <v>99002</v>
          </cell>
          <cell r="I2073" t="str">
            <v>金币</v>
          </cell>
          <cell r="J2073">
            <v>18000</v>
          </cell>
        </row>
        <row r="2074">
          <cell r="A2074">
            <v>11000</v>
          </cell>
        </row>
        <row r="2074">
          <cell r="H2074">
            <v>99002</v>
          </cell>
          <cell r="I2074" t="str">
            <v>金币</v>
          </cell>
          <cell r="J2074">
            <v>19000</v>
          </cell>
        </row>
        <row r="2075">
          <cell r="A2075">
            <v>11000</v>
          </cell>
        </row>
        <row r="2075">
          <cell r="H2075">
            <v>99002</v>
          </cell>
          <cell r="I2075" t="str">
            <v>金币</v>
          </cell>
          <cell r="J2075">
            <v>20000</v>
          </cell>
        </row>
        <row r="2076">
          <cell r="A2076">
            <v>11000</v>
          </cell>
        </row>
        <row r="2076">
          <cell r="H2076">
            <v>601300</v>
          </cell>
          <cell r="I2076" t="str">
            <v>等级蓝品装备</v>
          </cell>
          <cell r="J2076">
            <v>1</v>
          </cell>
        </row>
        <row r="2077">
          <cell r="A2077">
            <v>11000</v>
          </cell>
        </row>
        <row r="2077">
          <cell r="H2077">
            <v>200101</v>
          </cell>
          <cell r="I2077" t="str">
            <v>马草</v>
          </cell>
          <cell r="J2077">
            <v>1</v>
          </cell>
        </row>
        <row r="2078">
          <cell r="A2078">
            <v>11000</v>
          </cell>
        </row>
        <row r="2078">
          <cell r="H2078">
            <v>200102</v>
          </cell>
          <cell r="I2078" t="str">
            <v>坐骑突破</v>
          </cell>
          <cell r="J2078">
            <v>1</v>
          </cell>
        </row>
        <row r="2079">
          <cell r="A2079">
            <v>11000</v>
          </cell>
        </row>
        <row r="2079">
          <cell r="H2079">
            <v>200201</v>
          </cell>
          <cell r="I2079" t="str">
            <v>羽毛</v>
          </cell>
          <cell r="J2079">
            <v>1</v>
          </cell>
        </row>
        <row r="2080">
          <cell r="A2080">
            <v>11000</v>
          </cell>
        </row>
        <row r="2080">
          <cell r="H2080">
            <v>200202</v>
          </cell>
          <cell r="I2080" t="str">
            <v>翅膀突破</v>
          </cell>
          <cell r="J2080">
            <v>1</v>
          </cell>
        </row>
        <row r="2081">
          <cell r="A2081">
            <v>11019</v>
          </cell>
        </row>
        <row r="2081">
          <cell r="H2081">
            <v>99002</v>
          </cell>
          <cell r="I2081" t="str">
            <v>金币</v>
          </cell>
          <cell r="J2081">
            <v>1000</v>
          </cell>
        </row>
        <row r="2082">
          <cell r="A2082">
            <v>11029</v>
          </cell>
        </row>
        <row r="2082">
          <cell r="H2082">
            <v>99002</v>
          </cell>
          <cell r="I2082" t="str">
            <v>金币</v>
          </cell>
          <cell r="J2082">
            <v>2000</v>
          </cell>
        </row>
        <row r="2083">
          <cell r="A2083">
            <v>11039</v>
          </cell>
        </row>
        <row r="2083">
          <cell r="H2083">
            <v>99002</v>
          </cell>
          <cell r="I2083" t="str">
            <v>金币</v>
          </cell>
          <cell r="J2083">
            <v>3000</v>
          </cell>
        </row>
        <row r="2084">
          <cell r="A2084">
            <v>11049</v>
          </cell>
        </row>
        <row r="2084">
          <cell r="H2084">
            <v>99002</v>
          </cell>
          <cell r="I2084" t="str">
            <v>金币</v>
          </cell>
          <cell r="J2084">
            <v>4000</v>
          </cell>
        </row>
        <row r="2085">
          <cell r="A2085">
            <v>11059</v>
          </cell>
        </row>
        <row r="2085">
          <cell r="H2085">
            <v>99002</v>
          </cell>
          <cell r="I2085" t="str">
            <v>金币</v>
          </cell>
          <cell r="J2085">
            <v>5000</v>
          </cell>
        </row>
        <row r="2086">
          <cell r="A2086">
            <v>11069</v>
          </cell>
        </row>
        <row r="2086">
          <cell r="H2086">
            <v>99002</v>
          </cell>
          <cell r="I2086" t="str">
            <v>金币</v>
          </cell>
          <cell r="J2086">
            <v>6000</v>
          </cell>
        </row>
        <row r="2087">
          <cell r="A2087">
            <v>11079</v>
          </cell>
        </row>
        <row r="2087">
          <cell r="H2087">
            <v>99002</v>
          </cell>
          <cell r="I2087" t="str">
            <v>金币</v>
          </cell>
          <cell r="J2087">
            <v>7000</v>
          </cell>
        </row>
        <row r="2088">
          <cell r="A2088">
            <v>11089</v>
          </cell>
        </row>
        <row r="2088">
          <cell r="H2088">
            <v>99002</v>
          </cell>
          <cell r="I2088" t="str">
            <v>金币</v>
          </cell>
          <cell r="J2088">
            <v>8000</v>
          </cell>
        </row>
        <row r="2089">
          <cell r="A2089">
            <v>11099</v>
          </cell>
        </row>
        <row r="2089">
          <cell r="H2089">
            <v>99002</v>
          </cell>
          <cell r="I2089" t="str">
            <v>金币</v>
          </cell>
          <cell r="J2089">
            <v>9000</v>
          </cell>
        </row>
        <row r="2090">
          <cell r="A2090">
            <v>11109</v>
          </cell>
        </row>
        <row r="2090">
          <cell r="H2090">
            <v>99002</v>
          </cell>
          <cell r="I2090" t="str">
            <v>金币</v>
          </cell>
          <cell r="J2090">
            <v>10000</v>
          </cell>
        </row>
        <row r="2091">
          <cell r="A2091">
            <v>11119</v>
          </cell>
        </row>
        <row r="2091">
          <cell r="H2091">
            <v>99002</v>
          </cell>
          <cell r="I2091" t="str">
            <v>金币</v>
          </cell>
          <cell r="J2091">
            <v>11000</v>
          </cell>
        </row>
        <row r="2092">
          <cell r="A2092">
            <v>11129</v>
          </cell>
        </row>
        <row r="2092">
          <cell r="H2092">
            <v>99002</v>
          </cell>
          <cell r="I2092" t="str">
            <v>金币</v>
          </cell>
          <cell r="J2092">
            <v>12000</v>
          </cell>
        </row>
        <row r="2093">
          <cell r="A2093">
            <v>11139</v>
          </cell>
        </row>
        <row r="2093">
          <cell r="H2093">
            <v>99002</v>
          </cell>
          <cell r="I2093" t="str">
            <v>金币</v>
          </cell>
          <cell r="J2093">
            <v>13000</v>
          </cell>
        </row>
        <row r="2094">
          <cell r="A2094">
            <v>11149</v>
          </cell>
        </row>
        <row r="2094">
          <cell r="H2094">
            <v>99002</v>
          </cell>
          <cell r="I2094" t="str">
            <v>金币</v>
          </cell>
          <cell r="J2094">
            <v>14000</v>
          </cell>
        </row>
        <row r="2095">
          <cell r="A2095">
            <v>11159</v>
          </cell>
        </row>
        <row r="2095">
          <cell r="H2095">
            <v>99002</v>
          </cell>
          <cell r="I2095" t="str">
            <v>金币</v>
          </cell>
          <cell r="J2095">
            <v>15000</v>
          </cell>
        </row>
        <row r="2096">
          <cell r="A2096">
            <v>11169</v>
          </cell>
        </row>
        <row r="2096">
          <cell r="H2096">
            <v>99002</v>
          </cell>
          <cell r="I2096" t="str">
            <v>金币</v>
          </cell>
          <cell r="J2096">
            <v>16000</v>
          </cell>
        </row>
        <row r="2097">
          <cell r="A2097">
            <v>11179</v>
          </cell>
        </row>
        <row r="2097">
          <cell r="H2097">
            <v>99002</v>
          </cell>
          <cell r="I2097" t="str">
            <v>金币</v>
          </cell>
          <cell r="J2097">
            <v>17000</v>
          </cell>
        </row>
        <row r="2098">
          <cell r="A2098">
            <v>11189</v>
          </cell>
        </row>
        <row r="2098">
          <cell r="H2098">
            <v>99002</v>
          </cell>
          <cell r="I2098" t="str">
            <v>金币</v>
          </cell>
          <cell r="J2098">
            <v>18000</v>
          </cell>
        </row>
        <row r="2099">
          <cell r="A2099">
            <v>11199</v>
          </cell>
        </row>
        <row r="2099">
          <cell r="H2099">
            <v>99002</v>
          </cell>
          <cell r="I2099" t="str">
            <v>金币</v>
          </cell>
          <cell r="J2099">
            <v>19000</v>
          </cell>
        </row>
        <row r="2100">
          <cell r="A2100">
            <v>11209</v>
          </cell>
        </row>
        <row r="2100">
          <cell r="H2100">
            <v>99002</v>
          </cell>
          <cell r="I2100" t="str">
            <v>金币</v>
          </cell>
          <cell r="J2100">
            <v>20000</v>
          </cell>
        </row>
        <row r="2101">
          <cell r="A2101">
            <v>11019</v>
          </cell>
        </row>
        <row r="2101">
          <cell r="H2101">
            <v>200301</v>
          </cell>
          <cell r="I2101" t="str">
            <v>一品紫金丹</v>
          </cell>
          <cell r="J2101">
            <v>1</v>
          </cell>
        </row>
        <row r="2102">
          <cell r="A2102">
            <v>11029</v>
          </cell>
        </row>
        <row r="2102">
          <cell r="H2102">
            <v>200301</v>
          </cell>
          <cell r="I2102" t="str">
            <v>一品紫金丹</v>
          </cell>
          <cell r="J2102">
            <v>1</v>
          </cell>
        </row>
        <row r="2103">
          <cell r="A2103">
            <v>11039</v>
          </cell>
        </row>
        <row r="2103">
          <cell r="H2103">
            <v>200301</v>
          </cell>
          <cell r="I2103" t="str">
            <v>一品紫金丹</v>
          </cell>
          <cell r="J2103">
            <v>1</v>
          </cell>
        </row>
        <row r="2104">
          <cell r="A2104">
            <v>11049</v>
          </cell>
        </row>
        <row r="2104">
          <cell r="H2104">
            <v>200301</v>
          </cell>
          <cell r="I2104" t="str">
            <v>一品紫金丹</v>
          </cell>
          <cell r="J2104">
            <v>1</v>
          </cell>
        </row>
        <row r="2105">
          <cell r="A2105">
            <v>11059</v>
          </cell>
        </row>
        <row r="2105">
          <cell r="H2105">
            <v>200301</v>
          </cell>
          <cell r="I2105" t="str">
            <v>一品紫金丹</v>
          </cell>
          <cell r="J2105">
            <v>1</v>
          </cell>
        </row>
        <row r="2106">
          <cell r="A2106">
            <v>11069</v>
          </cell>
        </row>
        <row r="2106">
          <cell r="H2106">
            <v>200301</v>
          </cell>
          <cell r="I2106" t="str">
            <v>一品紫金丹</v>
          </cell>
          <cell r="J2106">
            <v>1</v>
          </cell>
        </row>
        <row r="2107">
          <cell r="A2107">
            <v>11079</v>
          </cell>
        </row>
        <row r="2107">
          <cell r="H2107">
            <v>200301</v>
          </cell>
          <cell r="I2107" t="str">
            <v>一品紫金丹</v>
          </cell>
          <cell r="J2107">
            <v>1</v>
          </cell>
        </row>
        <row r="2108">
          <cell r="A2108">
            <v>11089</v>
          </cell>
        </row>
        <row r="2108">
          <cell r="H2108">
            <v>200301</v>
          </cell>
          <cell r="I2108" t="str">
            <v>一品紫金丹</v>
          </cell>
          <cell r="J2108">
            <v>2</v>
          </cell>
        </row>
        <row r="2109">
          <cell r="A2109">
            <v>11099</v>
          </cell>
        </row>
        <row r="2109">
          <cell r="H2109">
            <v>200301</v>
          </cell>
          <cell r="I2109" t="str">
            <v>一品紫金丹</v>
          </cell>
          <cell r="J2109">
            <v>3</v>
          </cell>
        </row>
        <row r="2110">
          <cell r="A2110">
            <v>11109</v>
          </cell>
        </row>
        <row r="2110">
          <cell r="H2110">
            <v>200301</v>
          </cell>
          <cell r="I2110" t="str">
            <v>一品紫金丹</v>
          </cell>
          <cell r="J2110">
            <v>3</v>
          </cell>
        </row>
        <row r="2111">
          <cell r="A2111">
            <v>11119</v>
          </cell>
        </row>
        <row r="2111">
          <cell r="H2111">
            <v>200301</v>
          </cell>
          <cell r="I2111" t="str">
            <v>一品紫金丹</v>
          </cell>
          <cell r="J2111">
            <v>3</v>
          </cell>
        </row>
        <row r="2112">
          <cell r="A2112">
            <v>11129</v>
          </cell>
        </row>
        <row r="2112">
          <cell r="H2112">
            <v>200301</v>
          </cell>
          <cell r="I2112" t="str">
            <v>一品紫金丹</v>
          </cell>
          <cell r="J2112">
            <v>3</v>
          </cell>
        </row>
        <row r="2113">
          <cell r="A2113">
            <v>11139</v>
          </cell>
        </row>
        <row r="2113">
          <cell r="H2113">
            <v>200301</v>
          </cell>
          <cell r="I2113" t="str">
            <v>一品紫金丹</v>
          </cell>
          <cell r="J2113">
            <v>3</v>
          </cell>
        </row>
        <row r="2114">
          <cell r="A2114">
            <v>11149</v>
          </cell>
        </row>
        <row r="2114">
          <cell r="H2114">
            <v>200301</v>
          </cell>
          <cell r="I2114" t="str">
            <v>一品紫金丹</v>
          </cell>
          <cell r="J2114">
            <v>3</v>
          </cell>
        </row>
        <row r="2115">
          <cell r="A2115">
            <v>11159</v>
          </cell>
        </row>
        <row r="2115">
          <cell r="H2115">
            <v>200301</v>
          </cell>
          <cell r="I2115" t="str">
            <v>一品紫金丹</v>
          </cell>
          <cell r="J2115">
            <v>3</v>
          </cell>
        </row>
        <row r="2116">
          <cell r="A2116">
            <v>11169</v>
          </cell>
        </row>
        <row r="2116">
          <cell r="H2116">
            <v>200301</v>
          </cell>
          <cell r="I2116" t="str">
            <v>一品紫金丹</v>
          </cell>
          <cell r="J2116">
            <v>3</v>
          </cell>
        </row>
        <row r="2117">
          <cell r="A2117">
            <v>11179</v>
          </cell>
        </row>
        <row r="2117">
          <cell r="H2117">
            <v>200301</v>
          </cell>
          <cell r="I2117" t="str">
            <v>一品紫金丹</v>
          </cell>
          <cell r="J2117">
            <v>4</v>
          </cell>
        </row>
        <row r="2118">
          <cell r="A2118">
            <v>11189</v>
          </cell>
        </row>
        <row r="2118">
          <cell r="H2118">
            <v>200301</v>
          </cell>
          <cell r="I2118" t="str">
            <v>一品紫金丹</v>
          </cell>
          <cell r="J2118">
            <v>6</v>
          </cell>
        </row>
        <row r="2119">
          <cell r="A2119">
            <v>11199</v>
          </cell>
        </row>
        <row r="2119">
          <cell r="H2119">
            <v>200301</v>
          </cell>
          <cell r="I2119" t="str">
            <v>一品紫金丹</v>
          </cell>
          <cell r="J2119">
            <v>6</v>
          </cell>
        </row>
        <row r="2120">
          <cell r="A2120">
            <v>11209</v>
          </cell>
        </row>
        <row r="2120">
          <cell r="H2120">
            <v>200301</v>
          </cell>
          <cell r="I2120" t="str">
            <v>一品紫金丹</v>
          </cell>
          <cell r="J2120">
            <v>6</v>
          </cell>
        </row>
        <row r="2121">
          <cell r="A2121">
            <v>11019</v>
          </cell>
        </row>
        <row r="2121">
          <cell r="H2121">
            <v>200023</v>
          </cell>
          <cell r="I2121" t="str">
            <v>萌萌果</v>
          </cell>
          <cell r="J2121">
            <v>1</v>
          </cell>
        </row>
        <row r="2122">
          <cell r="A2122">
            <v>11029</v>
          </cell>
        </row>
        <row r="2122">
          <cell r="H2122">
            <v>200023</v>
          </cell>
          <cell r="I2122" t="str">
            <v>萌萌果</v>
          </cell>
          <cell r="J2122">
            <v>1</v>
          </cell>
        </row>
        <row r="2123">
          <cell r="A2123">
            <v>11039</v>
          </cell>
        </row>
        <row r="2123">
          <cell r="H2123">
            <v>200023</v>
          </cell>
          <cell r="I2123" t="str">
            <v>萌萌果</v>
          </cell>
          <cell r="J2123">
            <v>1</v>
          </cell>
        </row>
        <row r="2124">
          <cell r="A2124">
            <v>11049</v>
          </cell>
        </row>
        <row r="2124">
          <cell r="H2124">
            <v>200023</v>
          </cell>
          <cell r="I2124" t="str">
            <v>萌萌果</v>
          </cell>
          <cell r="J2124">
            <v>1</v>
          </cell>
        </row>
        <row r="2125">
          <cell r="A2125">
            <v>11059</v>
          </cell>
        </row>
        <row r="2125">
          <cell r="H2125">
            <v>200023</v>
          </cell>
          <cell r="I2125" t="str">
            <v>萌萌果</v>
          </cell>
          <cell r="J2125">
            <v>1</v>
          </cell>
        </row>
        <row r="2126">
          <cell r="A2126">
            <v>11069</v>
          </cell>
        </row>
        <row r="2126">
          <cell r="H2126">
            <v>200023</v>
          </cell>
          <cell r="I2126" t="str">
            <v>萌萌果</v>
          </cell>
          <cell r="J2126">
            <v>1</v>
          </cell>
        </row>
        <row r="2127">
          <cell r="A2127">
            <v>11079</v>
          </cell>
        </row>
        <row r="2127">
          <cell r="H2127">
            <v>200023</v>
          </cell>
          <cell r="I2127" t="str">
            <v>萌萌果</v>
          </cell>
          <cell r="J2127">
            <v>1</v>
          </cell>
        </row>
        <row r="2128">
          <cell r="A2128">
            <v>11089</v>
          </cell>
        </row>
        <row r="2128">
          <cell r="H2128">
            <v>200023</v>
          </cell>
          <cell r="I2128" t="str">
            <v>萌萌果</v>
          </cell>
          <cell r="J2128">
            <v>1</v>
          </cell>
        </row>
        <row r="2129">
          <cell r="A2129">
            <v>11099</v>
          </cell>
        </row>
        <row r="2129">
          <cell r="H2129">
            <v>200023</v>
          </cell>
          <cell r="I2129" t="str">
            <v>萌萌果</v>
          </cell>
          <cell r="J2129">
            <v>1</v>
          </cell>
        </row>
        <row r="2130">
          <cell r="A2130">
            <v>11109</v>
          </cell>
        </row>
        <row r="2130">
          <cell r="H2130">
            <v>200023</v>
          </cell>
          <cell r="I2130" t="str">
            <v>萌萌果</v>
          </cell>
          <cell r="J2130">
            <v>1</v>
          </cell>
        </row>
        <row r="2131">
          <cell r="A2131">
            <v>11119</v>
          </cell>
        </row>
        <row r="2131">
          <cell r="H2131">
            <v>200023</v>
          </cell>
          <cell r="I2131" t="str">
            <v>萌萌果</v>
          </cell>
          <cell r="J2131">
            <v>1</v>
          </cell>
        </row>
        <row r="2132">
          <cell r="A2132">
            <v>11129</v>
          </cell>
        </row>
        <row r="2132">
          <cell r="H2132">
            <v>200023</v>
          </cell>
          <cell r="I2132" t="str">
            <v>萌萌果</v>
          </cell>
          <cell r="J2132">
            <v>1</v>
          </cell>
        </row>
        <row r="2133">
          <cell r="A2133">
            <v>11139</v>
          </cell>
        </row>
        <row r="2133">
          <cell r="H2133">
            <v>200023</v>
          </cell>
          <cell r="I2133" t="str">
            <v>萌萌果</v>
          </cell>
          <cell r="J2133">
            <v>1</v>
          </cell>
        </row>
        <row r="2134">
          <cell r="A2134">
            <v>11149</v>
          </cell>
        </row>
        <row r="2134">
          <cell r="H2134">
            <v>200023</v>
          </cell>
          <cell r="I2134" t="str">
            <v>萌萌果</v>
          </cell>
          <cell r="J2134">
            <v>1</v>
          </cell>
        </row>
        <row r="2135">
          <cell r="A2135">
            <v>11159</v>
          </cell>
        </row>
        <row r="2135">
          <cell r="H2135">
            <v>200023</v>
          </cell>
          <cell r="I2135" t="str">
            <v>萌萌果</v>
          </cell>
          <cell r="J2135">
            <v>1</v>
          </cell>
        </row>
        <row r="2136">
          <cell r="A2136">
            <v>11169</v>
          </cell>
        </row>
        <row r="2136">
          <cell r="H2136">
            <v>200023</v>
          </cell>
          <cell r="I2136" t="str">
            <v>萌萌果</v>
          </cell>
          <cell r="J2136">
            <v>1</v>
          </cell>
        </row>
        <row r="2137">
          <cell r="A2137">
            <v>11179</v>
          </cell>
        </row>
        <row r="2137">
          <cell r="H2137">
            <v>200023</v>
          </cell>
          <cell r="I2137" t="str">
            <v>萌萌果</v>
          </cell>
          <cell r="J2137">
            <v>1</v>
          </cell>
        </row>
        <row r="2138">
          <cell r="A2138">
            <v>11189</v>
          </cell>
        </row>
        <row r="2138">
          <cell r="H2138">
            <v>200023</v>
          </cell>
          <cell r="I2138" t="str">
            <v>萌萌果</v>
          </cell>
          <cell r="J2138">
            <v>1</v>
          </cell>
        </row>
        <row r="2139">
          <cell r="A2139">
            <v>11199</v>
          </cell>
        </row>
        <row r="2139">
          <cell r="H2139">
            <v>200023</v>
          </cell>
          <cell r="I2139" t="str">
            <v>萌萌果</v>
          </cell>
          <cell r="J2139">
            <v>1</v>
          </cell>
        </row>
        <row r="2140">
          <cell r="A2140">
            <v>11209</v>
          </cell>
        </row>
        <row r="2140">
          <cell r="H2140">
            <v>200023</v>
          </cell>
          <cell r="I2140" t="str">
            <v>萌萌果</v>
          </cell>
          <cell r="J2140">
            <v>1</v>
          </cell>
        </row>
        <row r="2141">
          <cell r="A2141">
            <v>11029</v>
          </cell>
        </row>
        <row r="2141">
          <cell r="H2141">
            <v>200024</v>
          </cell>
          <cell r="I2141" t="str">
            <v>捕兽笼</v>
          </cell>
          <cell r="J2141">
            <v>1</v>
          </cell>
        </row>
        <row r="2142">
          <cell r="A2142">
            <v>11039</v>
          </cell>
        </row>
        <row r="2142">
          <cell r="H2142">
            <v>200024</v>
          </cell>
          <cell r="I2142" t="str">
            <v>捕兽笼</v>
          </cell>
          <cell r="J2142">
            <v>1</v>
          </cell>
        </row>
        <row r="2143">
          <cell r="A2143">
            <v>11049</v>
          </cell>
        </row>
        <row r="2143">
          <cell r="H2143">
            <v>200024</v>
          </cell>
          <cell r="I2143" t="str">
            <v>捕兽笼</v>
          </cell>
          <cell r="J2143">
            <v>1</v>
          </cell>
        </row>
        <row r="2144">
          <cell r="A2144">
            <v>11059</v>
          </cell>
        </row>
        <row r="2144">
          <cell r="H2144">
            <v>200024</v>
          </cell>
          <cell r="I2144" t="str">
            <v>捕兽笼</v>
          </cell>
          <cell r="J2144">
            <v>1</v>
          </cell>
        </row>
        <row r="2145">
          <cell r="A2145">
            <v>11069</v>
          </cell>
        </row>
        <row r="2145">
          <cell r="H2145">
            <v>200024</v>
          </cell>
          <cell r="I2145" t="str">
            <v>捕兽笼</v>
          </cell>
          <cell r="J2145">
            <v>1</v>
          </cell>
        </row>
        <row r="2146">
          <cell r="A2146">
            <v>11079</v>
          </cell>
        </row>
        <row r="2146">
          <cell r="H2146">
            <v>200024</v>
          </cell>
          <cell r="I2146" t="str">
            <v>捕兽笼</v>
          </cell>
          <cell r="J2146">
            <v>1</v>
          </cell>
        </row>
        <row r="2147">
          <cell r="A2147">
            <v>11089</v>
          </cell>
        </row>
        <row r="2147">
          <cell r="H2147">
            <v>200024</v>
          </cell>
          <cell r="I2147" t="str">
            <v>捕兽笼</v>
          </cell>
          <cell r="J2147">
            <v>1</v>
          </cell>
        </row>
        <row r="2148">
          <cell r="A2148">
            <v>11099</v>
          </cell>
        </row>
        <row r="2148">
          <cell r="H2148">
            <v>200024</v>
          </cell>
          <cell r="I2148" t="str">
            <v>捕兽笼</v>
          </cell>
          <cell r="J2148">
            <v>1</v>
          </cell>
        </row>
        <row r="2149">
          <cell r="A2149">
            <v>11109</v>
          </cell>
        </row>
        <row r="2149">
          <cell r="H2149">
            <v>200024</v>
          </cell>
          <cell r="I2149" t="str">
            <v>捕兽笼</v>
          </cell>
          <cell r="J2149">
            <v>1</v>
          </cell>
        </row>
        <row r="2150">
          <cell r="A2150">
            <v>11119</v>
          </cell>
        </row>
        <row r="2150">
          <cell r="H2150">
            <v>200024</v>
          </cell>
          <cell r="I2150" t="str">
            <v>捕兽笼</v>
          </cell>
          <cell r="J2150">
            <v>1</v>
          </cell>
        </row>
        <row r="2151">
          <cell r="A2151">
            <v>11129</v>
          </cell>
        </row>
        <row r="2151">
          <cell r="H2151">
            <v>200024</v>
          </cell>
          <cell r="I2151" t="str">
            <v>捕兽笼</v>
          </cell>
          <cell r="J2151">
            <v>1</v>
          </cell>
        </row>
        <row r="2152">
          <cell r="A2152">
            <v>11139</v>
          </cell>
        </row>
        <row r="2152">
          <cell r="H2152">
            <v>200024</v>
          </cell>
          <cell r="I2152" t="str">
            <v>捕兽笼</v>
          </cell>
          <cell r="J2152">
            <v>1</v>
          </cell>
        </row>
        <row r="2153">
          <cell r="A2153">
            <v>11149</v>
          </cell>
        </row>
        <row r="2153">
          <cell r="H2153">
            <v>200024</v>
          </cell>
          <cell r="I2153" t="str">
            <v>捕兽笼</v>
          </cell>
          <cell r="J2153">
            <v>1</v>
          </cell>
        </row>
        <row r="2154">
          <cell r="A2154">
            <v>11159</v>
          </cell>
        </row>
        <row r="2154">
          <cell r="H2154">
            <v>200024</v>
          </cell>
          <cell r="I2154" t="str">
            <v>捕兽笼</v>
          </cell>
          <cell r="J2154">
            <v>1</v>
          </cell>
        </row>
        <row r="2155">
          <cell r="A2155">
            <v>11169</v>
          </cell>
        </row>
        <row r="2155">
          <cell r="H2155">
            <v>200024</v>
          </cell>
          <cell r="I2155" t="str">
            <v>捕兽笼</v>
          </cell>
          <cell r="J2155">
            <v>1</v>
          </cell>
        </row>
        <row r="2156">
          <cell r="A2156">
            <v>11179</v>
          </cell>
        </row>
        <row r="2156">
          <cell r="H2156">
            <v>200024</v>
          </cell>
          <cell r="I2156" t="str">
            <v>捕兽笼</v>
          </cell>
          <cell r="J2156">
            <v>1</v>
          </cell>
        </row>
        <row r="2157">
          <cell r="A2157">
            <v>11189</v>
          </cell>
        </row>
        <row r="2157">
          <cell r="H2157">
            <v>200024</v>
          </cell>
          <cell r="I2157" t="str">
            <v>捕兽笼</v>
          </cell>
          <cell r="J2157">
            <v>1</v>
          </cell>
        </row>
        <row r="2158">
          <cell r="A2158">
            <v>11199</v>
          </cell>
        </row>
        <row r="2158">
          <cell r="H2158">
            <v>200024</v>
          </cell>
          <cell r="I2158" t="str">
            <v>捕兽笼</v>
          </cell>
          <cell r="J2158">
            <v>1</v>
          </cell>
        </row>
        <row r="2159">
          <cell r="A2159">
            <v>11209</v>
          </cell>
        </row>
        <row r="2159">
          <cell r="H2159">
            <v>200024</v>
          </cell>
          <cell r="I2159" t="str">
            <v>捕兽笼</v>
          </cell>
          <cell r="J2159">
            <v>1</v>
          </cell>
        </row>
        <row r="2160">
          <cell r="A2160">
            <v>11049</v>
          </cell>
        </row>
        <row r="2160">
          <cell r="H2160">
            <v>200101</v>
          </cell>
          <cell r="I2160" t="str">
            <v>马草</v>
          </cell>
          <cell r="J2160">
            <v>1</v>
          </cell>
        </row>
        <row r="2161">
          <cell r="A2161">
            <v>11059</v>
          </cell>
        </row>
        <row r="2161">
          <cell r="H2161">
            <v>200101</v>
          </cell>
          <cell r="I2161" t="str">
            <v>马草</v>
          </cell>
          <cell r="J2161">
            <v>1</v>
          </cell>
        </row>
        <row r="2162">
          <cell r="A2162">
            <v>11069</v>
          </cell>
        </row>
        <row r="2162">
          <cell r="H2162">
            <v>200101</v>
          </cell>
          <cell r="I2162" t="str">
            <v>马草</v>
          </cell>
          <cell r="J2162">
            <v>1</v>
          </cell>
        </row>
        <row r="2163">
          <cell r="A2163">
            <v>11079</v>
          </cell>
        </row>
        <row r="2163">
          <cell r="H2163">
            <v>200101</v>
          </cell>
          <cell r="I2163" t="str">
            <v>马草</v>
          </cell>
          <cell r="J2163">
            <v>1</v>
          </cell>
        </row>
        <row r="2164">
          <cell r="A2164">
            <v>11089</v>
          </cell>
        </row>
        <row r="2164">
          <cell r="H2164">
            <v>200101</v>
          </cell>
          <cell r="I2164" t="str">
            <v>马草</v>
          </cell>
          <cell r="J2164">
            <v>1</v>
          </cell>
        </row>
        <row r="2165">
          <cell r="A2165">
            <v>11099</v>
          </cell>
        </row>
        <row r="2165">
          <cell r="H2165">
            <v>200101</v>
          </cell>
          <cell r="I2165" t="str">
            <v>马草</v>
          </cell>
          <cell r="J2165">
            <v>1</v>
          </cell>
        </row>
        <row r="2166">
          <cell r="A2166">
            <v>11109</v>
          </cell>
        </row>
        <row r="2166">
          <cell r="H2166">
            <v>200101</v>
          </cell>
          <cell r="I2166" t="str">
            <v>马草</v>
          </cell>
          <cell r="J2166">
            <v>1</v>
          </cell>
        </row>
        <row r="2167">
          <cell r="A2167">
            <v>11119</v>
          </cell>
        </row>
        <row r="2167">
          <cell r="H2167">
            <v>200101</v>
          </cell>
          <cell r="I2167" t="str">
            <v>马草</v>
          </cell>
          <cell r="J2167">
            <v>1</v>
          </cell>
        </row>
        <row r="2168">
          <cell r="A2168">
            <v>11129</v>
          </cell>
        </row>
        <row r="2168">
          <cell r="H2168">
            <v>200101</v>
          </cell>
          <cell r="I2168" t="str">
            <v>马草</v>
          </cell>
          <cell r="J2168">
            <v>1</v>
          </cell>
        </row>
        <row r="2169">
          <cell r="A2169">
            <v>11139</v>
          </cell>
        </row>
        <row r="2169">
          <cell r="H2169">
            <v>200101</v>
          </cell>
          <cell r="I2169" t="str">
            <v>马草</v>
          </cell>
          <cell r="J2169">
            <v>1</v>
          </cell>
        </row>
        <row r="2170">
          <cell r="A2170">
            <v>11149</v>
          </cell>
        </row>
        <row r="2170">
          <cell r="H2170">
            <v>200101</v>
          </cell>
          <cell r="I2170" t="str">
            <v>马草</v>
          </cell>
          <cell r="J2170">
            <v>1</v>
          </cell>
        </row>
        <row r="2171">
          <cell r="A2171">
            <v>11159</v>
          </cell>
        </row>
        <row r="2171">
          <cell r="H2171">
            <v>200101</v>
          </cell>
          <cell r="I2171" t="str">
            <v>马草</v>
          </cell>
          <cell r="J2171">
            <v>1</v>
          </cell>
        </row>
        <row r="2172">
          <cell r="A2172">
            <v>11169</v>
          </cell>
        </row>
        <row r="2172">
          <cell r="H2172">
            <v>200101</v>
          </cell>
          <cell r="I2172" t="str">
            <v>马草</v>
          </cell>
          <cell r="J2172">
            <v>1</v>
          </cell>
        </row>
        <row r="2173">
          <cell r="A2173">
            <v>11179</v>
          </cell>
        </row>
        <row r="2173">
          <cell r="H2173">
            <v>200101</v>
          </cell>
          <cell r="I2173" t="str">
            <v>马草</v>
          </cell>
          <cell r="J2173">
            <v>1</v>
          </cell>
        </row>
        <row r="2174">
          <cell r="A2174">
            <v>11189</v>
          </cell>
        </row>
        <row r="2174">
          <cell r="H2174">
            <v>200101</v>
          </cell>
          <cell r="I2174" t="str">
            <v>马草</v>
          </cell>
          <cell r="J2174">
            <v>1</v>
          </cell>
        </row>
        <row r="2175">
          <cell r="A2175">
            <v>11199</v>
          </cell>
        </row>
        <row r="2175">
          <cell r="H2175">
            <v>200101</v>
          </cell>
          <cell r="I2175" t="str">
            <v>马草</v>
          </cell>
          <cell r="J2175">
            <v>1</v>
          </cell>
        </row>
        <row r="2176">
          <cell r="A2176">
            <v>11209</v>
          </cell>
        </row>
        <row r="2176">
          <cell r="H2176">
            <v>200101</v>
          </cell>
          <cell r="I2176" t="str">
            <v>马草</v>
          </cell>
          <cell r="J2176">
            <v>1</v>
          </cell>
        </row>
        <row r="2177">
          <cell r="A2177">
            <v>11019</v>
          </cell>
        </row>
        <row r="2177">
          <cell r="H2177">
            <v>601201</v>
          </cell>
          <cell r="I2177" t="str">
            <v>1阶绿品装备</v>
          </cell>
          <cell r="J2177">
            <v>1</v>
          </cell>
        </row>
        <row r="2178">
          <cell r="A2178">
            <v>11029</v>
          </cell>
        </row>
        <row r="2178">
          <cell r="H2178">
            <v>601202</v>
          </cell>
          <cell r="I2178" t="str">
            <v>2阶绿品装备</v>
          </cell>
          <cell r="J2178">
            <v>1</v>
          </cell>
        </row>
        <row r="2179">
          <cell r="A2179">
            <v>11039</v>
          </cell>
        </row>
        <row r="2179">
          <cell r="H2179">
            <v>601203</v>
          </cell>
          <cell r="I2179" t="str">
            <v>3阶绿品装备</v>
          </cell>
          <cell r="J2179">
            <v>1</v>
          </cell>
        </row>
        <row r="2180">
          <cell r="A2180">
            <v>11049</v>
          </cell>
        </row>
        <row r="2180">
          <cell r="H2180">
            <v>601204</v>
          </cell>
          <cell r="I2180" t="str">
            <v>4阶绿品装备</v>
          </cell>
          <cell r="J2180">
            <v>1</v>
          </cell>
        </row>
        <row r="2181">
          <cell r="A2181">
            <v>11059</v>
          </cell>
        </row>
        <row r="2181">
          <cell r="H2181">
            <v>601205</v>
          </cell>
          <cell r="I2181" t="str">
            <v>5阶绿品装备</v>
          </cell>
          <cell r="J2181">
            <v>1</v>
          </cell>
        </row>
        <row r="2182">
          <cell r="A2182">
            <v>11069</v>
          </cell>
        </row>
        <row r="2182">
          <cell r="H2182">
            <v>601206</v>
          </cell>
          <cell r="I2182" t="str">
            <v>6阶绿品装备</v>
          </cell>
          <cell r="J2182">
            <v>1</v>
          </cell>
        </row>
        <row r="2183">
          <cell r="A2183">
            <v>11079</v>
          </cell>
        </row>
        <row r="2183">
          <cell r="H2183">
            <v>601207</v>
          </cell>
          <cell r="I2183" t="str">
            <v>7阶绿品装备</v>
          </cell>
          <cell r="J2183">
            <v>1</v>
          </cell>
        </row>
        <row r="2184">
          <cell r="A2184">
            <v>11089</v>
          </cell>
        </row>
        <row r="2184">
          <cell r="H2184">
            <v>601208</v>
          </cell>
          <cell r="I2184" t="str">
            <v>8阶绿品装备</v>
          </cell>
          <cell r="J2184">
            <v>1</v>
          </cell>
        </row>
        <row r="2185">
          <cell r="A2185">
            <v>11099</v>
          </cell>
        </row>
        <row r="2185">
          <cell r="H2185">
            <v>601209</v>
          </cell>
          <cell r="I2185" t="str">
            <v>9阶绿品装备</v>
          </cell>
          <cell r="J2185">
            <v>1</v>
          </cell>
        </row>
        <row r="2186">
          <cell r="A2186">
            <v>11109</v>
          </cell>
        </row>
        <row r="2186">
          <cell r="H2186">
            <v>601210</v>
          </cell>
          <cell r="I2186" t="str">
            <v>10阶绿品装备</v>
          </cell>
          <cell r="J2186">
            <v>1</v>
          </cell>
        </row>
        <row r="2187">
          <cell r="A2187">
            <v>11119</v>
          </cell>
        </row>
        <row r="2187">
          <cell r="H2187">
            <v>601211</v>
          </cell>
          <cell r="I2187" t="str">
            <v>11阶绿品装备</v>
          </cell>
          <cell r="J2187">
            <v>1</v>
          </cell>
        </row>
        <row r="2188">
          <cell r="A2188">
            <v>11129</v>
          </cell>
        </row>
        <row r="2188">
          <cell r="H2188">
            <v>601212</v>
          </cell>
          <cell r="I2188" t="str">
            <v>12阶绿品装备</v>
          </cell>
          <cell r="J2188">
            <v>1</v>
          </cell>
        </row>
        <row r="2189">
          <cell r="A2189">
            <v>11139</v>
          </cell>
        </row>
        <row r="2189">
          <cell r="H2189">
            <v>601213</v>
          </cell>
          <cell r="I2189" t="str">
            <v>13阶绿品装备</v>
          </cell>
          <cell r="J2189">
            <v>1</v>
          </cell>
        </row>
        <row r="2190">
          <cell r="A2190">
            <v>11149</v>
          </cell>
        </row>
        <row r="2190">
          <cell r="H2190">
            <v>601214</v>
          </cell>
          <cell r="I2190" t="str">
            <v>14阶绿品装备</v>
          </cell>
          <cell r="J2190">
            <v>1</v>
          </cell>
        </row>
        <row r="2191">
          <cell r="A2191">
            <v>11159</v>
          </cell>
        </row>
        <row r="2191">
          <cell r="H2191">
            <v>601215</v>
          </cell>
          <cell r="I2191" t="str">
            <v>15阶绿品装备</v>
          </cell>
          <cell r="J2191">
            <v>1</v>
          </cell>
        </row>
        <row r="2192">
          <cell r="A2192">
            <v>11169</v>
          </cell>
        </row>
        <row r="2192">
          <cell r="H2192">
            <v>601216</v>
          </cell>
          <cell r="I2192" t="str">
            <v>16阶绿品装备</v>
          </cell>
          <cell r="J2192">
            <v>1</v>
          </cell>
        </row>
        <row r="2193">
          <cell r="A2193">
            <v>11179</v>
          </cell>
        </row>
        <row r="2193">
          <cell r="H2193">
            <v>601217</v>
          </cell>
          <cell r="I2193" t="str">
            <v>17阶绿品装备</v>
          </cell>
          <cell r="J2193">
            <v>1</v>
          </cell>
        </row>
        <row r="2194">
          <cell r="A2194">
            <v>11189</v>
          </cell>
        </row>
        <row r="2194">
          <cell r="H2194">
            <v>601218</v>
          </cell>
          <cell r="I2194" t="str">
            <v>18阶绿品装备</v>
          </cell>
          <cell r="J2194">
            <v>1</v>
          </cell>
        </row>
        <row r="2195">
          <cell r="A2195">
            <v>11199</v>
          </cell>
        </row>
        <row r="2195">
          <cell r="H2195">
            <v>601219</v>
          </cell>
          <cell r="I2195" t="str">
            <v>19阶绿品装备</v>
          </cell>
          <cell r="J2195">
            <v>1</v>
          </cell>
        </row>
        <row r="2196">
          <cell r="A2196">
            <v>11209</v>
          </cell>
        </row>
        <row r="2196">
          <cell r="H2196">
            <v>601220</v>
          </cell>
          <cell r="I2196" t="str">
            <v>20阶绿品装备</v>
          </cell>
          <cell r="J2196">
            <v>1</v>
          </cell>
        </row>
        <row r="2197">
          <cell r="A2197">
            <v>11010</v>
          </cell>
        </row>
        <row r="2197">
          <cell r="H2197">
            <v>200301</v>
          </cell>
          <cell r="I2197" t="str">
            <v>一品紫金丹</v>
          </cell>
          <cell r="J2197">
            <v>1</v>
          </cell>
        </row>
        <row r="2198">
          <cell r="A2198">
            <v>11020</v>
          </cell>
        </row>
        <row r="2198">
          <cell r="H2198">
            <v>200301</v>
          </cell>
          <cell r="I2198" t="str">
            <v>一品紫金丹</v>
          </cell>
          <cell r="J2198">
            <v>1</v>
          </cell>
        </row>
        <row r="2199">
          <cell r="A2199">
            <v>11030</v>
          </cell>
        </row>
        <row r="2199">
          <cell r="H2199">
            <v>200301</v>
          </cell>
          <cell r="I2199" t="str">
            <v>一品紫金丹</v>
          </cell>
          <cell r="J2199">
            <v>1</v>
          </cell>
        </row>
        <row r="2200">
          <cell r="A2200">
            <v>11040</v>
          </cell>
        </row>
        <row r="2200">
          <cell r="H2200">
            <v>200301</v>
          </cell>
          <cell r="I2200" t="str">
            <v>一品紫金丹</v>
          </cell>
          <cell r="J2200">
            <v>1</v>
          </cell>
        </row>
        <row r="2201">
          <cell r="A2201">
            <v>11050</v>
          </cell>
        </row>
        <row r="2201">
          <cell r="H2201">
            <v>200301</v>
          </cell>
          <cell r="I2201" t="str">
            <v>一品紫金丹</v>
          </cell>
          <cell r="J2201">
            <v>1</v>
          </cell>
        </row>
        <row r="2202">
          <cell r="A2202">
            <v>11060</v>
          </cell>
        </row>
        <row r="2202">
          <cell r="H2202">
            <v>200301</v>
          </cell>
          <cell r="I2202" t="str">
            <v>一品紫金丹</v>
          </cell>
          <cell r="J2202">
            <v>1</v>
          </cell>
        </row>
        <row r="2203">
          <cell r="A2203">
            <v>11070</v>
          </cell>
        </row>
        <row r="2203">
          <cell r="H2203">
            <v>200301</v>
          </cell>
          <cell r="I2203" t="str">
            <v>一品紫金丹</v>
          </cell>
          <cell r="J2203">
            <v>1</v>
          </cell>
        </row>
        <row r="2204">
          <cell r="A2204">
            <v>11080</v>
          </cell>
        </row>
        <row r="2204">
          <cell r="H2204">
            <v>200301</v>
          </cell>
          <cell r="I2204" t="str">
            <v>一品紫金丹</v>
          </cell>
          <cell r="J2204">
            <v>1</v>
          </cell>
        </row>
        <row r="2205">
          <cell r="A2205">
            <v>11090</v>
          </cell>
        </row>
        <row r="2205">
          <cell r="H2205">
            <v>200301</v>
          </cell>
          <cell r="I2205" t="str">
            <v>一品紫金丹</v>
          </cell>
          <cell r="J2205">
            <v>1</v>
          </cell>
        </row>
        <row r="2206">
          <cell r="A2206">
            <v>11100</v>
          </cell>
        </row>
        <row r="2206">
          <cell r="H2206">
            <v>200301</v>
          </cell>
          <cell r="I2206" t="str">
            <v>一品紫金丹</v>
          </cell>
          <cell r="J2206">
            <v>1</v>
          </cell>
        </row>
        <row r="2207">
          <cell r="A2207">
            <v>11110</v>
          </cell>
        </row>
        <row r="2207">
          <cell r="H2207">
            <v>200301</v>
          </cell>
          <cell r="I2207" t="str">
            <v>一品紫金丹</v>
          </cell>
          <cell r="J2207">
            <v>1</v>
          </cell>
        </row>
        <row r="2208">
          <cell r="A2208">
            <v>11120</v>
          </cell>
        </row>
        <row r="2208">
          <cell r="H2208">
            <v>200301</v>
          </cell>
          <cell r="I2208" t="str">
            <v>一品紫金丹</v>
          </cell>
          <cell r="J2208">
            <v>1</v>
          </cell>
        </row>
        <row r="2209">
          <cell r="A2209">
            <v>11130</v>
          </cell>
        </row>
        <row r="2209">
          <cell r="H2209">
            <v>200301</v>
          </cell>
          <cell r="I2209" t="str">
            <v>一品紫金丹</v>
          </cell>
          <cell r="J2209">
            <v>1</v>
          </cell>
        </row>
        <row r="2210">
          <cell r="A2210">
            <v>11140</v>
          </cell>
        </row>
        <row r="2210">
          <cell r="H2210">
            <v>200301</v>
          </cell>
          <cell r="I2210" t="str">
            <v>一品紫金丹</v>
          </cell>
          <cell r="J2210">
            <v>1</v>
          </cell>
        </row>
        <row r="2211">
          <cell r="A2211">
            <v>11150</v>
          </cell>
        </row>
        <row r="2211">
          <cell r="H2211">
            <v>200301</v>
          </cell>
          <cell r="I2211" t="str">
            <v>一品紫金丹</v>
          </cell>
          <cell r="J2211">
            <v>1</v>
          </cell>
        </row>
        <row r="2212">
          <cell r="A2212">
            <v>11160</v>
          </cell>
        </row>
        <row r="2212">
          <cell r="H2212">
            <v>200301</v>
          </cell>
          <cell r="I2212" t="str">
            <v>一品紫金丹</v>
          </cell>
          <cell r="J2212">
            <v>1</v>
          </cell>
        </row>
        <row r="2213">
          <cell r="A2213">
            <v>11170</v>
          </cell>
        </row>
        <row r="2213">
          <cell r="H2213">
            <v>200301</v>
          </cell>
          <cell r="I2213" t="str">
            <v>一品紫金丹</v>
          </cell>
          <cell r="J2213">
            <v>1</v>
          </cell>
        </row>
        <row r="2214">
          <cell r="A2214">
            <v>11180</v>
          </cell>
        </row>
        <row r="2214">
          <cell r="H2214">
            <v>200301</v>
          </cell>
          <cell r="I2214" t="str">
            <v>一品紫金丹</v>
          </cell>
          <cell r="J2214">
            <v>1</v>
          </cell>
        </row>
        <row r="2215">
          <cell r="A2215">
            <v>11190</v>
          </cell>
        </row>
        <row r="2215">
          <cell r="H2215">
            <v>200301</v>
          </cell>
          <cell r="I2215" t="str">
            <v>一品紫金丹</v>
          </cell>
          <cell r="J2215">
            <v>1</v>
          </cell>
        </row>
        <row r="2216">
          <cell r="A2216">
            <v>11200</v>
          </cell>
        </row>
        <row r="2216">
          <cell r="H2216">
            <v>200301</v>
          </cell>
          <cell r="I2216" t="str">
            <v>一品紫金丹</v>
          </cell>
          <cell r="J2216">
            <v>1</v>
          </cell>
        </row>
        <row r="2217">
          <cell r="A2217">
            <v>11010</v>
          </cell>
        </row>
        <row r="2217">
          <cell r="H2217">
            <v>200023</v>
          </cell>
          <cell r="I2217" t="str">
            <v>萌萌果</v>
          </cell>
          <cell r="J2217">
            <v>1</v>
          </cell>
        </row>
        <row r="2218">
          <cell r="A2218">
            <v>11020</v>
          </cell>
        </row>
        <row r="2218">
          <cell r="H2218">
            <v>200023</v>
          </cell>
          <cell r="I2218" t="str">
            <v>萌萌果</v>
          </cell>
          <cell r="J2218">
            <v>1</v>
          </cell>
        </row>
        <row r="2219">
          <cell r="A2219">
            <v>11030</v>
          </cell>
        </row>
        <row r="2219">
          <cell r="H2219">
            <v>200023</v>
          </cell>
          <cell r="I2219" t="str">
            <v>萌萌果</v>
          </cell>
          <cell r="J2219">
            <v>1</v>
          </cell>
        </row>
        <row r="2220">
          <cell r="A2220">
            <v>11040</v>
          </cell>
        </row>
        <row r="2220">
          <cell r="H2220">
            <v>200023</v>
          </cell>
          <cell r="I2220" t="str">
            <v>萌萌果</v>
          </cell>
          <cell r="J2220">
            <v>1</v>
          </cell>
        </row>
        <row r="2221">
          <cell r="A2221">
            <v>11050</v>
          </cell>
        </row>
        <row r="2221">
          <cell r="H2221">
            <v>200023</v>
          </cell>
          <cell r="I2221" t="str">
            <v>萌萌果</v>
          </cell>
          <cell r="J2221">
            <v>1</v>
          </cell>
        </row>
        <row r="2222">
          <cell r="A2222">
            <v>11060</v>
          </cell>
        </row>
        <row r="2222">
          <cell r="H2222">
            <v>200023</v>
          </cell>
          <cell r="I2222" t="str">
            <v>萌萌果</v>
          </cell>
          <cell r="J2222">
            <v>1</v>
          </cell>
        </row>
        <row r="2223">
          <cell r="A2223">
            <v>11070</v>
          </cell>
        </row>
        <row r="2223">
          <cell r="H2223">
            <v>200023</v>
          </cell>
          <cell r="I2223" t="str">
            <v>萌萌果</v>
          </cell>
          <cell r="J2223">
            <v>1</v>
          </cell>
        </row>
        <row r="2224">
          <cell r="A2224">
            <v>11080</v>
          </cell>
        </row>
        <row r="2224">
          <cell r="H2224">
            <v>200023</v>
          </cell>
          <cell r="I2224" t="str">
            <v>萌萌果</v>
          </cell>
          <cell r="J2224">
            <v>1</v>
          </cell>
        </row>
        <row r="2225">
          <cell r="A2225">
            <v>11090</v>
          </cell>
        </row>
        <row r="2225">
          <cell r="H2225">
            <v>200023</v>
          </cell>
          <cell r="I2225" t="str">
            <v>萌萌果</v>
          </cell>
          <cell r="J2225">
            <v>1</v>
          </cell>
        </row>
        <row r="2226">
          <cell r="A2226">
            <v>11100</v>
          </cell>
        </row>
        <row r="2226">
          <cell r="H2226">
            <v>200023</v>
          </cell>
          <cell r="I2226" t="str">
            <v>萌萌果</v>
          </cell>
          <cell r="J2226">
            <v>1</v>
          </cell>
        </row>
        <row r="2227">
          <cell r="A2227">
            <v>11110</v>
          </cell>
        </row>
        <row r="2227">
          <cell r="H2227">
            <v>200023</v>
          </cell>
          <cell r="I2227" t="str">
            <v>萌萌果</v>
          </cell>
          <cell r="J2227">
            <v>1</v>
          </cell>
        </row>
        <row r="2228">
          <cell r="A2228">
            <v>11120</v>
          </cell>
        </row>
        <row r="2228">
          <cell r="H2228">
            <v>200023</v>
          </cell>
          <cell r="I2228" t="str">
            <v>萌萌果</v>
          </cell>
          <cell r="J2228">
            <v>1</v>
          </cell>
        </row>
        <row r="2229">
          <cell r="A2229">
            <v>11130</v>
          </cell>
        </row>
        <row r="2229">
          <cell r="H2229">
            <v>200023</v>
          </cell>
          <cell r="I2229" t="str">
            <v>萌萌果</v>
          </cell>
          <cell r="J2229">
            <v>1</v>
          </cell>
        </row>
        <row r="2230">
          <cell r="A2230">
            <v>11140</v>
          </cell>
        </row>
        <row r="2230">
          <cell r="H2230">
            <v>200023</v>
          </cell>
          <cell r="I2230" t="str">
            <v>萌萌果</v>
          </cell>
          <cell r="J2230">
            <v>1</v>
          </cell>
        </row>
        <row r="2231">
          <cell r="A2231">
            <v>11150</v>
          </cell>
        </row>
        <row r="2231">
          <cell r="H2231">
            <v>200023</v>
          </cell>
          <cell r="I2231" t="str">
            <v>萌萌果</v>
          </cell>
          <cell r="J2231">
            <v>1</v>
          </cell>
        </row>
        <row r="2232">
          <cell r="A2232">
            <v>11160</v>
          </cell>
        </row>
        <row r="2232">
          <cell r="H2232">
            <v>200023</v>
          </cell>
          <cell r="I2232" t="str">
            <v>萌萌果</v>
          </cell>
          <cell r="J2232">
            <v>1</v>
          </cell>
        </row>
        <row r="2233">
          <cell r="A2233">
            <v>11170</v>
          </cell>
        </row>
        <row r="2233">
          <cell r="H2233">
            <v>200023</v>
          </cell>
          <cell r="I2233" t="str">
            <v>萌萌果</v>
          </cell>
          <cell r="J2233">
            <v>1</v>
          </cell>
        </row>
        <row r="2234">
          <cell r="A2234">
            <v>11180</v>
          </cell>
        </row>
        <row r="2234">
          <cell r="H2234">
            <v>200023</v>
          </cell>
          <cell r="I2234" t="str">
            <v>萌萌果</v>
          </cell>
          <cell r="J2234">
            <v>1</v>
          </cell>
        </row>
        <row r="2235">
          <cell r="A2235">
            <v>11190</v>
          </cell>
        </row>
        <row r="2235">
          <cell r="H2235">
            <v>200023</v>
          </cell>
          <cell r="I2235" t="str">
            <v>萌萌果</v>
          </cell>
          <cell r="J2235">
            <v>1</v>
          </cell>
        </row>
        <row r="2236">
          <cell r="A2236">
            <v>11200</v>
          </cell>
        </row>
        <row r="2236">
          <cell r="H2236">
            <v>200023</v>
          </cell>
          <cell r="I2236" t="str">
            <v>萌萌果</v>
          </cell>
          <cell r="J2236">
            <v>1</v>
          </cell>
        </row>
        <row r="2237">
          <cell r="A2237">
            <v>11040</v>
          </cell>
        </row>
        <row r="2237">
          <cell r="H2237">
            <v>200101</v>
          </cell>
          <cell r="I2237" t="str">
            <v>马草</v>
          </cell>
          <cell r="J2237">
            <v>1</v>
          </cell>
        </row>
        <row r="2238">
          <cell r="A2238">
            <v>11050</v>
          </cell>
        </row>
        <row r="2238">
          <cell r="H2238">
            <v>200101</v>
          </cell>
          <cell r="I2238" t="str">
            <v>马草</v>
          </cell>
          <cell r="J2238">
            <v>1</v>
          </cell>
        </row>
        <row r="2239">
          <cell r="A2239">
            <v>11060</v>
          </cell>
        </row>
        <row r="2239">
          <cell r="H2239">
            <v>200101</v>
          </cell>
          <cell r="I2239" t="str">
            <v>马草</v>
          </cell>
          <cell r="J2239">
            <v>1</v>
          </cell>
        </row>
        <row r="2240">
          <cell r="A2240">
            <v>11070</v>
          </cell>
        </row>
        <row r="2240">
          <cell r="H2240">
            <v>200101</v>
          </cell>
          <cell r="I2240" t="str">
            <v>马草</v>
          </cell>
          <cell r="J2240">
            <v>1</v>
          </cell>
        </row>
        <row r="2241">
          <cell r="A2241">
            <v>11080</v>
          </cell>
        </row>
        <row r="2241">
          <cell r="H2241">
            <v>200101</v>
          </cell>
          <cell r="I2241" t="str">
            <v>马草</v>
          </cell>
          <cell r="J2241">
            <v>1</v>
          </cell>
        </row>
        <row r="2242">
          <cell r="A2242">
            <v>11090</v>
          </cell>
        </row>
        <row r="2242">
          <cell r="H2242">
            <v>200101</v>
          </cell>
          <cell r="I2242" t="str">
            <v>马草</v>
          </cell>
          <cell r="J2242">
            <v>1</v>
          </cell>
        </row>
        <row r="2243">
          <cell r="A2243">
            <v>11100</v>
          </cell>
        </row>
        <row r="2243">
          <cell r="H2243">
            <v>200101</v>
          </cell>
          <cell r="I2243" t="str">
            <v>马草</v>
          </cell>
          <cell r="J2243">
            <v>1</v>
          </cell>
        </row>
        <row r="2244">
          <cell r="A2244">
            <v>11110</v>
          </cell>
        </row>
        <row r="2244">
          <cell r="H2244">
            <v>200101</v>
          </cell>
          <cell r="I2244" t="str">
            <v>马草</v>
          </cell>
          <cell r="J2244">
            <v>1</v>
          </cell>
        </row>
        <row r="2245">
          <cell r="A2245">
            <v>11120</v>
          </cell>
        </row>
        <row r="2245">
          <cell r="H2245">
            <v>200101</v>
          </cell>
          <cell r="I2245" t="str">
            <v>马草</v>
          </cell>
          <cell r="J2245">
            <v>1</v>
          </cell>
        </row>
        <row r="2246">
          <cell r="A2246">
            <v>11130</v>
          </cell>
        </row>
        <row r="2246">
          <cell r="H2246">
            <v>200101</v>
          </cell>
          <cell r="I2246" t="str">
            <v>马草</v>
          </cell>
          <cell r="J2246">
            <v>1</v>
          </cell>
        </row>
        <row r="2247">
          <cell r="A2247">
            <v>11140</v>
          </cell>
        </row>
        <row r="2247">
          <cell r="H2247">
            <v>200101</v>
          </cell>
          <cell r="I2247" t="str">
            <v>马草</v>
          </cell>
          <cell r="J2247">
            <v>1</v>
          </cell>
        </row>
        <row r="2248">
          <cell r="A2248">
            <v>11150</v>
          </cell>
        </row>
        <row r="2248">
          <cell r="H2248">
            <v>200101</v>
          </cell>
          <cell r="I2248" t="str">
            <v>马草</v>
          </cell>
          <cell r="J2248">
            <v>1</v>
          </cell>
        </row>
        <row r="2249">
          <cell r="A2249">
            <v>11160</v>
          </cell>
        </row>
        <row r="2249">
          <cell r="H2249">
            <v>200101</v>
          </cell>
          <cell r="I2249" t="str">
            <v>马草</v>
          </cell>
          <cell r="J2249">
            <v>1</v>
          </cell>
        </row>
        <row r="2250">
          <cell r="A2250">
            <v>11170</v>
          </cell>
        </row>
        <row r="2250">
          <cell r="H2250">
            <v>200101</v>
          </cell>
          <cell r="I2250" t="str">
            <v>马草</v>
          </cell>
          <cell r="J2250">
            <v>1</v>
          </cell>
        </row>
        <row r="2251">
          <cell r="A2251">
            <v>11180</v>
          </cell>
        </row>
        <row r="2251">
          <cell r="H2251">
            <v>200101</v>
          </cell>
          <cell r="I2251" t="str">
            <v>马草</v>
          </cell>
          <cell r="J2251">
            <v>1</v>
          </cell>
        </row>
        <row r="2252">
          <cell r="A2252">
            <v>11190</v>
          </cell>
        </row>
        <row r="2252">
          <cell r="H2252">
            <v>200101</v>
          </cell>
          <cell r="I2252" t="str">
            <v>马草</v>
          </cell>
          <cell r="J2252">
            <v>1</v>
          </cell>
        </row>
        <row r="2253">
          <cell r="A2253">
            <v>11200</v>
          </cell>
        </row>
        <row r="2253">
          <cell r="H2253">
            <v>200101</v>
          </cell>
          <cell r="I2253" t="str">
            <v>马草</v>
          </cell>
          <cell r="J2253">
            <v>1</v>
          </cell>
        </row>
        <row r="2254">
          <cell r="A2254">
            <v>11010</v>
          </cell>
        </row>
        <row r="2254">
          <cell r="H2254">
            <v>601201</v>
          </cell>
          <cell r="I2254" t="str">
            <v>1阶绿品装备</v>
          </cell>
          <cell r="J2254">
            <v>1</v>
          </cell>
        </row>
        <row r="2255">
          <cell r="A2255">
            <v>11020</v>
          </cell>
        </row>
        <row r="2255">
          <cell r="H2255">
            <v>601202</v>
          </cell>
          <cell r="I2255" t="str">
            <v>2阶绿品装备</v>
          </cell>
          <cell r="J2255">
            <v>1</v>
          </cell>
        </row>
        <row r="2256">
          <cell r="A2256">
            <v>11030</v>
          </cell>
        </row>
        <row r="2256">
          <cell r="H2256">
            <v>601203</v>
          </cell>
          <cell r="I2256" t="str">
            <v>3阶绿品装备</v>
          </cell>
          <cell r="J2256">
            <v>1</v>
          </cell>
        </row>
        <row r="2257">
          <cell r="A2257">
            <v>11040</v>
          </cell>
        </row>
        <row r="2257">
          <cell r="H2257">
            <v>601204</v>
          </cell>
          <cell r="I2257" t="str">
            <v>4阶绿品装备</v>
          </cell>
          <cell r="J2257">
            <v>1</v>
          </cell>
        </row>
        <row r="2258">
          <cell r="A2258">
            <v>11050</v>
          </cell>
        </row>
        <row r="2258">
          <cell r="H2258">
            <v>601205</v>
          </cell>
          <cell r="I2258" t="str">
            <v>5阶绿品装备</v>
          </cell>
          <cell r="J2258">
            <v>1</v>
          </cell>
        </row>
        <row r="2259">
          <cell r="A2259">
            <v>11060</v>
          </cell>
        </row>
        <row r="2259">
          <cell r="H2259">
            <v>601206</v>
          </cell>
          <cell r="I2259" t="str">
            <v>6阶绿品装备</v>
          </cell>
          <cell r="J2259">
            <v>1</v>
          </cell>
        </row>
        <row r="2260">
          <cell r="A2260">
            <v>11070</v>
          </cell>
        </row>
        <row r="2260">
          <cell r="H2260">
            <v>601207</v>
          </cell>
          <cell r="I2260" t="str">
            <v>7阶绿品装备</v>
          </cell>
          <cell r="J2260">
            <v>1</v>
          </cell>
        </row>
        <row r="2261">
          <cell r="A2261">
            <v>11080</v>
          </cell>
        </row>
        <row r="2261">
          <cell r="H2261">
            <v>601208</v>
          </cell>
          <cell r="I2261" t="str">
            <v>8阶绿品装备</v>
          </cell>
          <cell r="J2261">
            <v>1</v>
          </cell>
        </row>
        <row r="2262">
          <cell r="A2262">
            <v>11090</v>
          </cell>
        </row>
        <row r="2262">
          <cell r="H2262">
            <v>601209</v>
          </cell>
          <cell r="I2262" t="str">
            <v>9阶绿品装备</v>
          </cell>
          <cell r="J2262">
            <v>1</v>
          </cell>
        </row>
        <row r="2263">
          <cell r="A2263">
            <v>11100</v>
          </cell>
        </row>
        <row r="2263">
          <cell r="H2263">
            <v>601210</v>
          </cell>
          <cell r="I2263" t="str">
            <v>10阶绿品装备</v>
          </cell>
          <cell r="J2263">
            <v>1</v>
          </cell>
        </row>
        <row r="2264">
          <cell r="A2264">
            <v>11110</v>
          </cell>
        </row>
        <row r="2264">
          <cell r="H2264">
            <v>601211</v>
          </cell>
          <cell r="I2264" t="str">
            <v>11阶绿品装备</v>
          </cell>
          <cell r="J2264">
            <v>1</v>
          </cell>
        </row>
        <row r="2265">
          <cell r="A2265">
            <v>11120</v>
          </cell>
        </row>
        <row r="2265">
          <cell r="H2265">
            <v>601212</v>
          </cell>
          <cell r="I2265" t="str">
            <v>12阶绿品装备</v>
          </cell>
          <cell r="J2265">
            <v>1</v>
          </cell>
        </row>
        <row r="2266">
          <cell r="A2266">
            <v>11130</v>
          </cell>
        </row>
        <row r="2266">
          <cell r="H2266">
            <v>601213</v>
          </cell>
          <cell r="I2266" t="str">
            <v>13阶绿品装备</v>
          </cell>
          <cell r="J2266">
            <v>1</v>
          </cell>
        </row>
        <row r="2267">
          <cell r="A2267">
            <v>11140</v>
          </cell>
        </row>
        <row r="2267">
          <cell r="H2267">
            <v>601214</v>
          </cell>
          <cell r="I2267" t="str">
            <v>14阶绿品装备</v>
          </cell>
          <cell r="J2267">
            <v>1</v>
          </cell>
        </row>
        <row r="2268">
          <cell r="A2268">
            <v>11150</v>
          </cell>
        </row>
        <row r="2268">
          <cell r="H2268">
            <v>601215</v>
          </cell>
          <cell r="I2268" t="str">
            <v>15阶绿品装备</v>
          </cell>
          <cell r="J2268">
            <v>1</v>
          </cell>
        </row>
        <row r="2269">
          <cell r="A2269">
            <v>11160</v>
          </cell>
        </row>
        <row r="2269">
          <cell r="H2269">
            <v>601216</v>
          </cell>
          <cell r="I2269" t="str">
            <v>16阶绿品装备</v>
          </cell>
          <cell r="J2269">
            <v>1</v>
          </cell>
        </row>
        <row r="2270">
          <cell r="A2270">
            <v>11170</v>
          </cell>
        </row>
        <row r="2270">
          <cell r="H2270">
            <v>601217</v>
          </cell>
          <cell r="I2270" t="str">
            <v>17阶绿品装备</v>
          </cell>
          <cell r="J2270">
            <v>1</v>
          </cell>
        </row>
        <row r="2271">
          <cell r="A2271">
            <v>11180</v>
          </cell>
        </row>
        <row r="2271">
          <cell r="H2271">
            <v>601218</v>
          </cell>
          <cell r="I2271" t="str">
            <v>18阶绿品装备</v>
          </cell>
          <cell r="J2271">
            <v>1</v>
          </cell>
        </row>
        <row r="2272">
          <cell r="A2272">
            <v>11190</v>
          </cell>
        </row>
        <row r="2272">
          <cell r="H2272">
            <v>601219</v>
          </cell>
          <cell r="I2272" t="str">
            <v>19阶绿品装备</v>
          </cell>
          <cell r="J2272">
            <v>1</v>
          </cell>
        </row>
        <row r="2273">
          <cell r="A2273">
            <v>11200</v>
          </cell>
        </row>
        <row r="2273">
          <cell r="H2273">
            <v>601220</v>
          </cell>
          <cell r="I2273" t="str">
            <v>20阶绿品装备</v>
          </cell>
          <cell r="J2273">
            <v>1</v>
          </cell>
        </row>
        <row r="2274">
          <cell r="A2274">
            <v>11010</v>
          </cell>
        </row>
        <row r="2274">
          <cell r="H2274">
            <v>601101</v>
          </cell>
          <cell r="I2274" t="str">
            <v>1阶白品装备</v>
          </cell>
          <cell r="J2274">
            <v>1</v>
          </cell>
        </row>
        <row r="2275">
          <cell r="A2275">
            <v>11020</v>
          </cell>
        </row>
        <row r="2275">
          <cell r="H2275">
            <v>601102</v>
          </cell>
          <cell r="I2275" t="str">
            <v>2阶白品装备</v>
          </cell>
          <cell r="J2275">
            <v>1</v>
          </cell>
        </row>
        <row r="2276">
          <cell r="A2276">
            <v>11030</v>
          </cell>
        </row>
        <row r="2276">
          <cell r="H2276">
            <v>601103</v>
          </cell>
          <cell r="I2276" t="str">
            <v>3阶白品装备</v>
          </cell>
          <cell r="J2276">
            <v>1</v>
          </cell>
        </row>
        <row r="2277">
          <cell r="A2277">
            <v>11040</v>
          </cell>
        </row>
        <row r="2277">
          <cell r="H2277">
            <v>601104</v>
          </cell>
          <cell r="I2277" t="str">
            <v>4阶白品装备</v>
          </cell>
          <cell r="J2277">
            <v>1</v>
          </cell>
        </row>
        <row r="2278">
          <cell r="A2278">
            <v>11050</v>
          </cell>
        </row>
        <row r="2278">
          <cell r="H2278">
            <v>601105</v>
          </cell>
          <cell r="I2278" t="str">
            <v>5阶白品装备</v>
          </cell>
          <cell r="J2278">
            <v>1</v>
          </cell>
        </row>
        <row r="2279">
          <cell r="A2279">
            <v>11060</v>
          </cell>
        </row>
        <row r="2279">
          <cell r="H2279">
            <v>601106</v>
          </cell>
          <cell r="I2279" t="str">
            <v>6阶白品装备</v>
          </cell>
          <cell r="J2279">
            <v>1</v>
          </cell>
        </row>
        <row r="2280">
          <cell r="A2280">
            <v>11070</v>
          </cell>
        </row>
        <row r="2280">
          <cell r="H2280">
            <v>601107</v>
          </cell>
          <cell r="I2280" t="str">
            <v>7阶白品装备</v>
          </cell>
          <cell r="J2280">
            <v>1</v>
          </cell>
        </row>
        <row r="2281">
          <cell r="A2281">
            <v>11080</v>
          </cell>
        </row>
        <row r="2281">
          <cell r="H2281">
            <v>601108</v>
          </cell>
          <cell r="I2281" t="str">
            <v>8阶白品装备</v>
          </cell>
          <cell r="J2281">
            <v>1</v>
          </cell>
        </row>
        <row r="2282">
          <cell r="A2282">
            <v>11090</v>
          </cell>
        </row>
        <row r="2282">
          <cell r="H2282">
            <v>601109</v>
          </cell>
          <cell r="I2282" t="str">
            <v>9阶白品装备</v>
          </cell>
          <cell r="J2282">
            <v>1</v>
          </cell>
        </row>
        <row r="2283">
          <cell r="A2283">
            <v>11100</v>
          </cell>
        </row>
        <row r="2283">
          <cell r="H2283">
            <v>601110</v>
          </cell>
          <cell r="I2283" t="str">
            <v>10阶白品装备</v>
          </cell>
          <cell r="J2283">
            <v>1</v>
          </cell>
        </row>
        <row r="2284">
          <cell r="A2284">
            <v>11110</v>
          </cell>
        </row>
        <row r="2284">
          <cell r="H2284">
            <v>601111</v>
          </cell>
          <cell r="I2284" t="str">
            <v>11阶白品装备</v>
          </cell>
          <cell r="J2284">
            <v>1</v>
          </cell>
        </row>
        <row r="2285">
          <cell r="A2285">
            <v>11120</v>
          </cell>
        </row>
        <row r="2285">
          <cell r="H2285">
            <v>601112</v>
          </cell>
          <cell r="I2285" t="str">
            <v>12阶白品装备</v>
          </cell>
          <cell r="J2285">
            <v>1</v>
          </cell>
        </row>
        <row r="2286">
          <cell r="A2286">
            <v>11130</v>
          </cell>
        </row>
        <row r="2286">
          <cell r="H2286">
            <v>601113</v>
          </cell>
          <cell r="I2286" t="str">
            <v>13阶白品装备</v>
          </cell>
          <cell r="J2286">
            <v>1</v>
          </cell>
        </row>
        <row r="2287">
          <cell r="A2287">
            <v>11140</v>
          </cell>
        </row>
        <row r="2287">
          <cell r="H2287">
            <v>601114</v>
          </cell>
          <cell r="I2287" t="str">
            <v>14阶白品装备</v>
          </cell>
          <cell r="J2287">
            <v>1</v>
          </cell>
        </row>
        <row r="2288">
          <cell r="A2288">
            <v>11150</v>
          </cell>
        </row>
        <row r="2288">
          <cell r="H2288">
            <v>601115</v>
          </cell>
          <cell r="I2288" t="str">
            <v>15阶白品装备</v>
          </cell>
          <cell r="J2288">
            <v>1</v>
          </cell>
        </row>
        <row r="2289">
          <cell r="A2289">
            <v>11160</v>
          </cell>
        </row>
        <row r="2289">
          <cell r="H2289">
            <v>601116</v>
          </cell>
          <cell r="I2289" t="str">
            <v>16阶白品装备</v>
          </cell>
          <cell r="J2289">
            <v>1</v>
          </cell>
        </row>
        <row r="2290">
          <cell r="A2290">
            <v>11170</v>
          </cell>
        </row>
        <row r="2290">
          <cell r="H2290">
            <v>601117</v>
          </cell>
          <cell r="I2290" t="str">
            <v>17阶白品装备</v>
          </cell>
          <cell r="J2290">
            <v>1</v>
          </cell>
        </row>
        <row r="2291">
          <cell r="A2291">
            <v>11180</v>
          </cell>
        </row>
        <row r="2291">
          <cell r="H2291">
            <v>601118</v>
          </cell>
          <cell r="I2291" t="str">
            <v>18阶白品装备</v>
          </cell>
          <cell r="J2291">
            <v>1</v>
          </cell>
        </row>
        <row r="2292">
          <cell r="A2292">
            <v>11190</v>
          </cell>
        </row>
        <row r="2292">
          <cell r="H2292">
            <v>601119</v>
          </cell>
          <cell r="I2292" t="str">
            <v>19阶白品装备</v>
          </cell>
          <cell r="J2292">
            <v>1</v>
          </cell>
        </row>
        <row r="2293">
          <cell r="A2293">
            <v>11200</v>
          </cell>
        </row>
        <row r="2293">
          <cell r="H2293">
            <v>601120</v>
          </cell>
          <cell r="I2293" t="str">
            <v>20阶白品装备</v>
          </cell>
          <cell r="J2293">
            <v>1</v>
          </cell>
        </row>
        <row r="2294">
          <cell r="A2294">
            <v>11011</v>
          </cell>
        </row>
        <row r="2294">
          <cell r="H2294">
            <v>200301</v>
          </cell>
          <cell r="I2294" t="str">
            <v>一品紫金丹</v>
          </cell>
          <cell r="J2294">
            <v>1</v>
          </cell>
        </row>
        <row r="2295">
          <cell r="A2295">
            <v>11021</v>
          </cell>
        </row>
        <row r="2295">
          <cell r="H2295">
            <v>200301</v>
          </cell>
          <cell r="I2295" t="str">
            <v>一品紫金丹</v>
          </cell>
          <cell r="J2295">
            <v>1</v>
          </cell>
        </row>
        <row r="2296">
          <cell r="A2296">
            <v>11031</v>
          </cell>
        </row>
        <row r="2296">
          <cell r="H2296">
            <v>200301</v>
          </cell>
          <cell r="I2296" t="str">
            <v>一品紫金丹</v>
          </cell>
          <cell r="J2296">
            <v>1</v>
          </cell>
        </row>
        <row r="2297">
          <cell r="A2297">
            <v>11041</v>
          </cell>
        </row>
        <row r="2297">
          <cell r="H2297">
            <v>200301</v>
          </cell>
          <cell r="I2297" t="str">
            <v>一品紫金丹</v>
          </cell>
          <cell r="J2297">
            <v>1</v>
          </cell>
        </row>
        <row r="2298">
          <cell r="A2298">
            <v>11051</v>
          </cell>
        </row>
        <row r="2298">
          <cell r="H2298">
            <v>200301</v>
          </cell>
          <cell r="I2298" t="str">
            <v>一品紫金丹</v>
          </cell>
          <cell r="J2298">
            <v>1</v>
          </cell>
        </row>
        <row r="2299">
          <cell r="A2299">
            <v>11061</v>
          </cell>
        </row>
        <row r="2299">
          <cell r="H2299">
            <v>200301</v>
          </cell>
          <cell r="I2299" t="str">
            <v>一品紫金丹</v>
          </cell>
          <cell r="J2299">
            <v>1</v>
          </cell>
        </row>
        <row r="2300">
          <cell r="A2300">
            <v>11071</v>
          </cell>
        </row>
        <row r="2300">
          <cell r="H2300">
            <v>200301</v>
          </cell>
          <cell r="I2300" t="str">
            <v>一品紫金丹</v>
          </cell>
          <cell r="J2300">
            <v>1</v>
          </cell>
        </row>
        <row r="2301">
          <cell r="A2301">
            <v>11081</v>
          </cell>
        </row>
        <row r="2301">
          <cell r="H2301">
            <v>200301</v>
          </cell>
          <cell r="I2301" t="str">
            <v>一品紫金丹</v>
          </cell>
          <cell r="J2301">
            <v>1</v>
          </cell>
        </row>
        <row r="2302">
          <cell r="A2302">
            <v>11091</v>
          </cell>
        </row>
        <row r="2302">
          <cell r="H2302">
            <v>200301</v>
          </cell>
          <cell r="I2302" t="str">
            <v>一品紫金丹</v>
          </cell>
          <cell r="J2302">
            <v>1</v>
          </cell>
        </row>
        <row r="2303">
          <cell r="A2303">
            <v>11101</v>
          </cell>
        </row>
        <row r="2303">
          <cell r="H2303">
            <v>200301</v>
          </cell>
          <cell r="I2303" t="str">
            <v>一品紫金丹</v>
          </cell>
          <cell r="J2303">
            <v>2</v>
          </cell>
        </row>
        <row r="2304">
          <cell r="A2304">
            <v>11111</v>
          </cell>
        </row>
        <row r="2304">
          <cell r="H2304">
            <v>200301</v>
          </cell>
          <cell r="I2304" t="str">
            <v>一品紫金丹</v>
          </cell>
          <cell r="J2304">
            <v>2</v>
          </cell>
        </row>
        <row r="2305">
          <cell r="A2305">
            <v>11121</v>
          </cell>
        </row>
        <row r="2305">
          <cell r="H2305">
            <v>200301</v>
          </cell>
          <cell r="I2305" t="str">
            <v>一品紫金丹</v>
          </cell>
          <cell r="J2305">
            <v>2</v>
          </cell>
        </row>
        <row r="2306">
          <cell r="A2306">
            <v>11131</v>
          </cell>
        </row>
        <row r="2306">
          <cell r="H2306">
            <v>200301</v>
          </cell>
          <cell r="I2306" t="str">
            <v>一品紫金丹</v>
          </cell>
          <cell r="J2306">
            <v>2</v>
          </cell>
        </row>
        <row r="2307">
          <cell r="A2307">
            <v>11141</v>
          </cell>
        </row>
        <row r="2307">
          <cell r="H2307">
            <v>200301</v>
          </cell>
          <cell r="I2307" t="str">
            <v>一品紫金丹</v>
          </cell>
          <cell r="J2307">
            <v>2</v>
          </cell>
        </row>
        <row r="2308">
          <cell r="A2308">
            <v>11151</v>
          </cell>
        </row>
        <row r="2308">
          <cell r="H2308">
            <v>200301</v>
          </cell>
          <cell r="I2308" t="str">
            <v>一品紫金丹</v>
          </cell>
          <cell r="J2308">
            <v>2</v>
          </cell>
        </row>
        <row r="2309">
          <cell r="A2309">
            <v>11161</v>
          </cell>
        </row>
        <row r="2309">
          <cell r="H2309">
            <v>200301</v>
          </cell>
          <cell r="I2309" t="str">
            <v>一品紫金丹</v>
          </cell>
          <cell r="J2309">
            <v>2</v>
          </cell>
        </row>
        <row r="2310">
          <cell r="A2310">
            <v>11171</v>
          </cell>
        </row>
        <row r="2310">
          <cell r="H2310">
            <v>200301</v>
          </cell>
          <cell r="I2310" t="str">
            <v>一品紫金丹</v>
          </cell>
          <cell r="J2310">
            <v>2</v>
          </cell>
        </row>
        <row r="2311">
          <cell r="A2311">
            <v>11181</v>
          </cell>
        </row>
        <row r="2311">
          <cell r="H2311">
            <v>200301</v>
          </cell>
          <cell r="I2311" t="str">
            <v>一品紫金丹</v>
          </cell>
          <cell r="J2311">
            <v>2</v>
          </cell>
        </row>
        <row r="2312">
          <cell r="A2312">
            <v>11191</v>
          </cell>
        </row>
        <row r="2312">
          <cell r="H2312">
            <v>200301</v>
          </cell>
          <cell r="I2312" t="str">
            <v>一品紫金丹</v>
          </cell>
          <cell r="J2312">
            <v>2</v>
          </cell>
        </row>
        <row r="2313">
          <cell r="A2313">
            <v>11201</v>
          </cell>
        </row>
        <row r="2313">
          <cell r="H2313">
            <v>200301</v>
          </cell>
          <cell r="I2313" t="str">
            <v>一品紫金丹</v>
          </cell>
          <cell r="J2313">
            <v>2</v>
          </cell>
        </row>
        <row r="2314">
          <cell r="A2314">
            <v>11011</v>
          </cell>
        </row>
        <row r="2314">
          <cell r="H2314">
            <v>200023</v>
          </cell>
          <cell r="I2314" t="str">
            <v>萌萌果</v>
          </cell>
          <cell r="J2314">
            <v>1</v>
          </cell>
        </row>
        <row r="2315">
          <cell r="A2315">
            <v>11021</v>
          </cell>
        </row>
        <row r="2315">
          <cell r="H2315">
            <v>200023</v>
          </cell>
          <cell r="I2315" t="str">
            <v>萌萌果</v>
          </cell>
          <cell r="J2315">
            <v>1</v>
          </cell>
        </row>
        <row r="2316">
          <cell r="A2316">
            <v>11031</v>
          </cell>
        </row>
        <row r="2316">
          <cell r="H2316">
            <v>200023</v>
          </cell>
          <cell r="I2316" t="str">
            <v>萌萌果</v>
          </cell>
          <cell r="J2316">
            <v>1</v>
          </cell>
        </row>
        <row r="2317">
          <cell r="A2317">
            <v>11041</v>
          </cell>
        </row>
        <row r="2317">
          <cell r="H2317">
            <v>200023</v>
          </cell>
          <cell r="I2317" t="str">
            <v>萌萌果</v>
          </cell>
          <cell r="J2317">
            <v>1</v>
          </cell>
        </row>
        <row r="2318">
          <cell r="A2318">
            <v>11051</v>
          </cell>
        </row>
        <row r="2318">
          <cell r="H2318">
            <v>200023</v>
          </cell>
          <cell r="I2318" t="str">
            <v>萌萌果</v>
          </cell>
          <cell r="J2318">
            <v>1</v>
          </cell>
        </row>
        <row r="2319">
          <cell r="A2319">
            <v>11061</v>
          </cell>
        </row>
        <row r="2319">
          <cell r="H2319">
            <v>200023</v>
          </cell>
          <cell r="I2319" t="str">
            <v>萌萌果</v>
          </cell>
          <cell r="J2319">
            <v>1</v>
          </cell>
        </row>
        <row r="2320">
          <cell r="A2320">
            <v>11071</v>
          </cell>
        </row>
        <row r="2320">
          <cell r="H2320">
            <v>200023</v>
          </cell>
          <cell r="I2320" t="str">
            <v>萌萌果</v>
          </cell>
          <cell r="J2320">
            <v>1</v>
          </cell>
        </row>
        <row r="2321">
          <cell r="A2321">
            <v>11081</v>
          </cell>
        </row>
        <row r="2321">
          <cell r="H2321">
            <v>200023</v>
          </cell>
          <cell r="I2321" t="str">
            <v>萌萌果</v>
          </cell>
          <cell r="J2321">
            <v>1</v>
          </cell>
        </row>
        <row r="2322">
          <cell r="A2322">
            <v>11091</v>
          </cell>
        </row>
        <row r="2322">
          <cell r="H2322">
            <v>200023</v>
          </cell>
          <cell r="I2322" t="str">
            <v>萌萌果</v>
          </cell>
          <cell r="J2322">
            <v>1</v>
          </cell>
        </row>
        <row r="2323">
          <cell r="A2323">
            <v>11101</v>
          </cell>
        </row>
        <row r="2323">
          <cell r="H2323">
            <v>200023</v>
          </cell>
          <cell r="I2323" t="str">
            <v>萌萌果</v>
          </cell>
          <cell r="J2323">
            <v>1</v>
          </cell>
        </row>
        <row r="2324">
          <cell r="A2324">
            <v>11111</v>
          </cell>
        </row>
        <row r="2324">
          <cell r="H2324">
            <v>200023</v>
          </cell>
          <cell r="I2324" t="str">
            <v>萌萌果</v>
          </cell>
          <cell r="J2324">
            <v>1</v>
          </cell>
        </row>
        <row r="2325">
          <cell r="A2325">
            <v>11121</v>
          </cell>
        </row>
        <row r="2325">
          <cell r="H2325">
            <v>200023</v>
          </cell>
          <cell r="I2325" t="str">
            <v>萌萌果</v>
          </cell>
          <cell r="J2325">
            <v>1</v>
          </cell>
        </row>
        <row r="2326">
          <cell r="A2326">
            <v>11131</v>
          </cell>
        </row>
        <row r="2326">
          <cell r="H2326">
            <v>200023</v>
          </cell>
          <cell r="I2326" t="str">
            <v>萌萌果</v>
          </cell>
          <cell r="J2326">
            <v>1</v>
          </cell>
        </row>
        <row r="2327">
          <cell r="A2327">
            <v>11141</v>
          </cell>
        </row>
        <row r="2327">
          <cell r="H2327">
            <v>200023</v>
          </cell>
          <cell r="I2327" t="str">
            <v>萌萌果</v>
          </cell>
          <cell r="J2327">
            <v>1</v>
          </cell>
        </row>
        <row r="2328">
          <cell r="A2328">
            <v>11151</v>
          </cell>
        </row>
        <row r="2328">
          <cell r="H2328">
            <v>200023</v>
          </cell>
          <cell r="I2328" t="str">
            <v>萌萌果</v>
          </cell>
          <cell r="J2328">
            <v>1</v>
          </cell>
        </row>
        <row r="2329">
          <cell r="A2329">
            <v>11161</v>
          </cell>
        </row>
        <row r="2329">
          <cell r="H2329">
            <v>200023</v>
          </cell>
          <cell r="I2329" t="str">
            <v>萌萌果</v>
          </cell>
          <cell r="J2329">
            <v>1</v>
          </cell>
        </row>
        <row r="2330">
          <cell r="A2330">
            <v>11171</v>
          </cell>
        </row>
        <row r="2330">
          <cell r="H2330">
            <v>200023</v>
          </cell>
          <cell r="I2330" t="str">
            <v>萌萌果</v>
          </cell>
          <cell r="J2330">
            <v>1</v>
          </cell>
        </row>
        <row r="2331">
          <cell r="A2331">
            <v>11181</v>
          </cell>
        </row>
        <row r="2331">
          <cell r="H2331">
            <v>200023</v>
          </cell>
          <cell r="I2331" t="str">
            <v>萌萌果</v>
          </cell>
          <cell r="J2331">
            <v>1</v>
          </cell>
        </row>
        <row r="2332">
          <cell r="A2332">
            <v>11191</v>
          </cell>
        </row>
        <row r="2332">
          <cell r="H2332">
            <v>200023</v>
          </cell>
          <cell r="I2332" t="str">
            <v>萌萌果</v>
          </cell>
          <cell r="J2332">
            <v>1</v>
          </cell>
        </row>
        <row r="2333">
          <cell r="A2333">
            <v>11201</v>
          </cell>
        </row>
        <row r="2333">
          <cell r="H2333">
            <v>200023</v>
          </cell>
          <cell r="I2333" t="str">
            <v>萌萌果</v>
          </cell>
          <cell r="J2333">
            <v>1</v>
          </cell>
        </row>
        <row r="2334">
          <cell r="A2334">
            <v>11041</v>
          </cell>
        </row>
        <row r="2334">
          <cell r="H2334">
            <v>200101</v>
          </cell>
          <cell r="I2334" t="str">
            <v>马草</v>
          </cell>
          <cell r="J2334">
            <v>1</v>
          </cell>
        </row>
        <row r="2335">
          <cell r="A2335">
            <v>11051</v>
          </cell>
        </row>
        <row r="2335">
          <cell r="H2335">
            <v>200101</v>
          </cell>
          <cell r="I2335" t="str">
            <v>马草</v>
          </cell>
          <cell r="J2335">
            <v>1</v>
          </cell>
        </row>
        <row r="2336">
          <cell r="A2336">
            <v>11061</v>
          </cell>
        </row>
        <row r="2336">
          <cell r="H2336">
            <v>200101</v>
          </cell>
          <cell r="I2336" t="str">
            <v>马草</v>
          </cell>
          <cell r="J2336">
            <v>1</v>
          </cell>
        </row>
        <row r="2337">
          <cell r="A2337">
            <v>11071</v>
          </cell>
        </row>
        <row r="2337">
          <cell r="H2337">
            <v>200101</v>
          </cell>
          <cell r="I2337" t="str">
            <v>马草</v>
          </cell>
          <cell r="J2337">
            <v>1</v>
          </cell>
        </row>
        <row r="2338">
          <cell r="A2338">
            <v>11081</v>
          </cell>
        </row>
        <row r="2338">
          <cell r="H2338">
            <v>200101</v>
          </cell>
          <cell r="I2338" t="str">
            <v>马草</v>
          </cell>
          <cell r="J2338">
            <v>1</v>
          </cell>
        </row>
        <row r="2339">
          <cell r="A2339">
            <v>11091</v>
          </cell>
        </row>
        <row r="2339">
          <cell r="H2339">
            <v>200101</v>
          </cell>
          <cell r="I2339" t="str">
            <v>马草</v>
          </cell>
          <cell r="J2339">
            <v>1</v>
          </cell>
        </row>
        <row r="2340">
          <cell r="A2340">
            <v>11101</v>
          </cell>
        </row>
        <row r="2340">
          <cell r="H2340">
            <v>200101</v>
          </cell>
          <cell r="I2340" t="str">
            <v>马草</v>
          </cell>
          <cell r="J2340">
            <v>1</v>
          </cell>
        </row>
        <row r="2341">
          <cell r="A2341">
            <v>11111</v>
          </cell>
        </row>
        <row r="2341">
          <cell r="H2341">
            <v>200101</v>
          </cell>
          <cell r="I2341" t="str">
            <v>马草</v>
          </cell>
          <cell r="J2341">
            <v>1</v>
          </cell>
        </row>
        <row r="2342">
          <cell r="A2342">
            <v>11121</v>
          </cell>
        </row>
        <row r="2342">
          <cell r="H2342">
            <v>200101</v>
          </cell>
          <cell r="I2342" t="str">
            <v>马草</v>
          </cell>
          <cell r="J2342">
            <v>1</v>
          </cell>
        </row>
        <row r="2343">
          <cell r="A2343">
            <v>11131</v>
          </cell>
        </row>
        <row r="2343">
          <cell r="H2343">
            <v>200101</v>
          </cell>
          <cell r="I2343" t="str">
            <v>马草</v>
          </cell>
          <cell r="J2343">
            <v>1</v>
          </cell>
        </row>
        <row r="2344">
          <cell r="A2344">
            <v>11141</v>
          </cell>
        </row>
        <row r="2344">
          <cell r="H2344">
            <v>200101</v>
          </cell>
          <cell r="I2344" t="str">
            <v>马草</v>
          </cell>
          <cell r="J2344">
            <v>1</v>
          </cell>
        </row>
        <row r="2345">
          <cell r="A2345">
            <v>11151</v>
          </cell>
        </row>
        <row r="2345">
          <cell r="H2345">
            <v>200101</v>
          </cell>
          <cell r="I2345" t="str">
            <v>马草</v>
          </cell>
          <cell r="J2345">
            <v>1</v>
          </cell>
        </row>
        <row r="2346">
          <cell r="A2346">
            <v>11161</v>
          </cell>
        </row>
        <row r="2346">
          <cell r="H2346">
            <v>200101</v>
          </cell>
          <cell r="I2346" t="str">
            <v>马草</v>
          </cell>
          <cell r="J2346">
            <v>1</v>
          </cell>
        </row>
        <row r="2347">
          <cell r="A2347">
            <v>11171</v>
          </cell>
        </row>
        <row r="2347">
          <cell r="H2347">
            <v>200101</v>
          </cell>
          <cell r="I2347" t="str">
            <v>马草</v>
          </cell>
          <cell r="J2347">
            <v>1</v>
          </cell>
        </row>
        <row r="2348">
          <cell r="A2348">
            <v>11181</v>
          </cell>
        </row>
        <row r="2348">
          <cell r="H2348">
            <v>200101</v>
          </cell>
          <cell r="I2348" t="str">
            <v>马草</v>
          </cell>
          <cell r="J2348">
            <v>1</v>
          </cell>
        </row>
        <row r="2349">
          <cell r="A2349">
            <v>11191</v>
          </cell>
        </row>
        <row r="2349">
          <cell r="H2349">
            <v>200101</v>
          </cell>
          <cell r="I2349" t="str">
            <v>马草</v>
          </cell>
          <cell r="J2349">
            <v>1</v>
          </cell>
        </row>
        <row r="2350">
          <cell r="A2350">
            <v>11201</v>
          </cell>
        </row>
        <row r="2350">
          <cell r="H2350">
            <v>200101</v>
          </cell>
          <cell r="I2350" t="str">
            <v>马草</v>
          </cell>
          <cell r="J2350">
            <v>1</v>
          </cell>
        </row>
        <row r="2351">
          <cell r="A2351">
            <v>11011</v>
          </cell>
        </row>
        <row r="2351">
          <cell r="H2351">
            <v>601201</v>
          </cell>
          <cell r="I2351" t="str">
            <v>1阶绿品装备</v>
          </cell>
          <cell r="J2351">
            <v>1</v>
          </cell>
        </row>
        <row r="2352">
          <cell r="A2352">
            <v>11021</v>
          </cell>
        </row>
        <row r="2352">
          <cell r="H2352">
            <v>601202</v>
          </cell>
          <cell r="I2352" t="str">
            <v>2阶绿品装备</v>
          </cell>
          <cell r="J2352">
            <v>1</v>
          </cell>
        </row>
        <row r="2353">
          <cell r="A2353">
            <v>11031</v>
          </cell>
        </row>
        <row r="2353">
          <cell r="H2353">
            <v>601203</v>
          </cell>
          <cell r="I2353" t="str">
            <v>3阶绿品装备</v>
          </cell>
          <cell r="J2353">
            <v>1</v>
          </cell>
        </row>
        <row r="2354">
          <cell r="A2354">
            <v>11041</v>
          </cell>
        </row>
        <row r="2354">
          <cell r="H2354">
            <v>601204</v>
          </cell>
          <cell r="I2354" t="str">
            <v>4阶绿品装备</v>
          </cell>
          <cell r="J2354">
            <v>1</v>
          </cell>
        </row>
        <row r="2355">
          <cell r="A2355">
            <v>11051</v>
          </cell>
        </row>
        <row r="2355">
          <cell r="H2355">
            <v>601205</v>
          </cell>
          <cell r="I2355" t="str">
            <v>5阶绿品装备</v>
          </cell>
          <cell r="J2355">
            <v>1</v>
          </cell>
        </row>
        <row r="2356">
          <cell r="A2356">
            <v>11061</v>
          </cell>
        </row>
        <row r="2356">
          <cell r="H2356">
            <v>601206</v>
          </cell>
          <cell r="I2356" t="str">
            <v>6阶绿品装备</v>
          </cell>
          <cell r="J2356">
            <v>1</v>
          </cell>
        </row>
        <row r="2357">
          <cell r="A2357">
            <v>11071</v>
          </cell>
        </row>
        <row r="2357">
          <cell r="H2357">
            <v>601207</v>
          </cell>
          <cell r="I2357" t="str">
            <v>7阶绿品装备</v>
          </cell>
          <cell r="J2357">
            <v>1</v>
          </cell>
        </row>
        <row r="2358">
          <cell r="A2358">
            <v>11081</v>
          </cell>
        </row>
        <row r="2358">
          <cell r="H2358">
            <v>601208</v>
          </cell>
          <cell r="I2358" t="str">
            <v>8阶绿品装备</v>
          </cell>
          <cell r="J2358">
            <v>1</v>
          </cell>
        </row>
        <row r="2359">
          <cell r="A2359">
            <v>11091</v>
          </cell>
        </row>
        <row r="2359">
          <cell r="H2359">
            <v>601209</v>
          </cell>
          <cell r="I2359" t="str">
            <v>9阶绿品装备</v>
          </cell>
          <cell r="J2359">
            <v>1</v>
          </cell>
        </row>
        <row r="2360">
          <cell r="A2360">
            <v>11101</v>
          </cell>
        </row>
        <row r="2360">
          <cell r="H2360">
            <v>601210</v>
          </cell>
          <cell r="I2360" t="str">
            <v>10阶绿品装备</v>
          </cell>
          <cell r="J2360">
            <v>1</v>
          </cell>
        </row>
        <row r="2361">
          <cell r="A2361">
            <v>11111</v>
          </cell>
        </row>
        <row r="2361">
          <cell r="H2361">
            <v>601211</v>
          </cell>
          <cell r="I2361" t="str">
            <v>11阶绿品装备</v>
          </cell>
          <cell r="J2361">
            <v>1</v>
          </cell>
        </row>
        <row r="2362">
          <cell r="A2362">
            <v>11121</v>
          </cell>
        </row>
        <row r="2362">
          <cell r="H2362">
            <v>601212</v>
          </cell>
          <cell r="I2362" t="str">
            <v>12阶绿品装备</v>
          </cell>
          <cell r="J2362">
            <v>1</v>
          </cell>
        </row>
        <row r="2363">
          <cell r="A2363">
            <v>11131</v>
          </cell>
        </row>
        <row r="2363">
          <cell r="H2363">
            <v>601213</v>
          </cell>
          <cell r="I2363" t="str">
            <v>13阶绿品装备</v>
          </cell>
          <cell r="J2363">
            <v>1</v>
          </cell>
        </row>
        <row r="2364">
          <cell r="A2364">
            <v>11141</v>
          </cell>
        </row>
        <row r="2364">
          <cell r="H2364">
            <v>601214</v>
          </cell>
          <cell r="I2364" t="str">
            <v>14阶绿品装备</v>
          </cell>
          <cell r="J2364">
            <v>1</v>
          </cell>
        </row>
        <row r="2365">
          <cell r="A2365">
            <v>11151</v>
          </cell>
        </row>
        <row r="2365">
          <cell r="H2365">
            <v>601215</v>
          </cell>
          <cell r="I2365" t="str">
            <v>15阶绿品装备</v>
          </cell>
          <cell r="J2365">
            <v>1</v>
          </cell>
        </row>
        <row r="2366">
          <cell r="A2366">
            <v>11161</v>
          </cell>
        </row>
        <row r="2366">
          <cell r="H2366">
            <v>601216</v>
          </cell>
          <cell r="I2366" t="str">
            <v>16阶绿品装备</v>
          </cell>
          <cell r="J2366">
            <v>1</v>
          </cell>
        </row>
        <row r="2367">
          <cell r="A2367">
            <v>11171</v>
          </cell>
        </row>
        <row r="2367">
          <cell r="H2367">
            <v>601217</v>
          </cell>
          <cell r="I2367" t="str">
            <v>17阶绿品装备</v>
          </cell>
          <cell r="J2367">
            <v>1</v>
          </cell>
        </row>
        <row r="2368">
          <cell r="A2368">
            <v>11181</v>
          </cell>
        </row>
        <row r="2368">
          <cell r="H2368">
            <v>601218</v>
          </cell>
          <cell r="I2368" t="str">
            <v>18阶绿品装备</v>
          </cell>
          <cell r="J2368">
            <v>1</v>
          </cell>
        </row>
        <row r="2369">
          <cell r="A2369">
            <v>11191</v>
          </cell>
        </row>
        <row r="2369">
          <cell r="H2369">
            <v>601219</v>
          </cell>
          <cell r="I2369" t="str">
            <v>19阶绿品装备</v>
          </cell>
          <cell r="J2369">
            <v>1</v>
          </cell>
        </row>
        <row r="2370">
          <cell r="A2370">
            <v>11201</v>
          </cell>
        </row>
        <row r="2370">
          <cell r="H2370">
            <v>601220</v>
          </cell>
          <cell r="I2370" t="str">
            <v>20阶绿品装备</v>
          </cell>
          <cell r="J2370">
            <v>1</v>
          </cell>
        </row>
        <row r="2371">
          <cell r="A2371">
            <v>11011</v>
          </cell>
        </row>
        <row r="2371">
          <cell r="H2371">
            <v>601101</v>
          </cell>
          <cell r="I2371" t="str">
            <v>1阶白品装备</v>
          </cell>
          <cell r="J2371">
            <v>1</v>
          </cell>
        </row>
        <row r="2372">
          <cell r="A2372">
            <v>11021</v>
          </cell>
        </row>
        <row r="2372">
          <cell r="H2372">
            <v>601102</v>
          </cell>
          <cell r="I2372" t="str">
            <v>2阶白品装备</v>
          </cell>
          <cell r="J2372">
            <v>1</v>
          </cell>
        </row>
        <row r="2373">
          <cell r="A2373">
            <v>11031</v>
          </cell>
        </row>
        <row r="2373">
          <cell r="H2373">
            <v>601103</v>
          </cell>
          <cell r="I2373" t="str">
            <v>3阶白品装备</v>
          </cell>
          <cell r="J2373">
            <v>1</v>
          </cell>
        </row>
        <row r="2374">
          <cell r="A2374">
            <v>11041</v>
          </cell>
        </row>
        <row r="2374">
          <cell r="H2374">
            <v>601104</v>
          </cell>
          <cell r="I2374" t="str">
            <v>4阶白品装备</v>
          </cell>
          <cell r="J2374">
            <v>1</v>
          </cell>
        </row>
        <row r="2375">
          <cell r="A2375">
            <v>11051</v>
          </cell>
        </row>
        <row r="2375">
          <cell r="H2375">
            <v>601105</v>
          </cell>
          <cell r="I2375" t="str">
            <v>5阶白品装备</v>
          </cell>
          <cell r="J2375">
            <v>1</v>
          </cell>
        </row>
        <row r="2376">
          <cell r="A2376">
            <v>11061</v>
          </cell>
        </row>
        <row r="2376">
          <cell r="H2376">
            <v>601106</v>
          </cell>
          <cell r="I2376" t="str">
            <v>6阶白品装备</v>
          </cell>
          <cell r="J2376">
            <v>1</v>
          </cell>
        </row>
        <row r="2377">
          <cell r="A2377">
            <v>11071</v>
          </cell>
        </row>
        <row r="2377">
          <cell r="H2377">
            <v>601107</v>
          </cell>
          <cell r="I2377" t="str">
            <v>7阶白品装备</v>
          </cell>
          <cell r="J2377">
            <v>1</v>
          </cell>
        </row>
        <row r="2378">
          <cell r="A2378">
            <v>11081</v>
          </cell>
        </row>
        <row r="2378">
          <cell r="H2378">
            <v>601108</v>
          </cell>
          <cell r="I2378" t="str">
            <v>8阶白品装备</v>
          </cell>
          <cell r="J2378">
            <v>1</v>
          </cell>
        </row>
        <row r="2379">
          <cell r="A2379">
            <v>11091</v>
          </cell>
        </row>
        <row r="2379">
          <cell r="H2379">
            <v>601109</v>
          </cell>
          <cell r="I2379" t="str">
            <v>9阶白品装备</v>
          </cell>
          <cell r="J2379">
            <v>1</v>
          </cell>
        </row>
        <row r="2380">
          <cell r="A2380">
            <v>11101</v>
          </cell>
        </row>
        <row r="2380">
          <cell r="H2380">
            <v>601110</v>
          </cell>
          <cell r="I2380" t="str">
            <v>10阶白品装备</v>
          </cell>
          <cell r="J2380">
            <v>1</v>
          </cell>
        </row>
        <row r="2381">
          <cell r="A2381">
            <v>11111</v>
          </cell>
        </row>
        <row r="2381">
          <cell r="H2381">
            <v>601111</v>
          </cell>
          <cell r="I2381" t="str">
            <v>11阶白品装备</v>
          </cell>
          <cell r="J2381">
            <v>1</v>
          </cell>
        </row>
        <row r="2382">
          <cell r="A2382">
            <v>11121</v>
          </cell>
        </row>
        <row r="2382">
          <cell r="H2382">
            <v>601112</v>
          </cell>
          <cell r="I2382" t="str">
            <v>12阶白品装备</v>
          </cell>
          <cell r="J2382">
            <v>1</v>
          </cell>
        </row>
        <row r="2383">
          <cell r="A2383">
            <v>11131</v>
          </cell>
        </row>
        <row r="2383">
          <cell r="H2383">
            <v>601113</v>
          </cell>
          <cell r="I2383" t="str">
            <v>13阶白品装备</v>
          </cell>
          <cell r="J2383">
            <v>1</v>
          </cell>
        </row>
        <row r="2384">
          <cell r="A2384">
            <v>11141</v>
          </cell>
        </row>
        <row r="2384">
          <cell r="H2384">
            <v>601114</v>
          </cell>
          <cell r="I2384" t="str">
            <v>14阶白品装备</v>
          </cell>
          <cell r="J2384">
            <v>1</v>
          </cell>
        </row>
        <row r="2385">
          <cell r="A2385">
            <v>11151</v>
          </cell>
        </row>
        <row r="2385">
          <cell r="H2385">
            <v>601115</v>
          </cell>
          <cell r="I2385" t="str">
            <v>15阶白品装备</v>
          </cell>
          <cell r="J2385">
            <v>1</v>
          </cell>
        </row>
        <row r="2386">
          <cell r="A2386">
            <v>11161</v>
          </cell>
        </row>
        <row r="2386">
          <cell r="H2386">
            <v>601116</v>
          </cell>
          <cell r="I2386" t="str">
            <v>16阶白品装备</v>
          </cell>
          <cell r="J2386">
            <v>1</v>
          </cell>
        </row>
        <row r="2387">
          <cell r="A2387">
            <v>11171</v>
          </cell>
        </row>
        <row r="2387">
          <cell r="H2387">
            <v>601117</v>
          </cell>
          <cell r="I2387" t="str">
            <v>17阶白品装备</v>
          </cell>
          <cell r="J2387">
            <v>1</v>
          </cell>
        </row>
        <row r="2388">
          <cell r="A2388">
            <v>11181</v>
          </cell>
        </row>
        <row r="2388">
          <cell r="H2388">
            <v>601118</v>
          </cell>
          <cell r="I2388" t="str">
            <v>18阶白品装备</v>
          </cell>
          <cell r="J2388">
            <v>1</v>
          </cell>
        </row>
        <row r="2389">
          <cell r="A2389">
            <v>11191</v>
          </cell>
        </row>
        <row r="2389">
          <cell r="H2389">
            <v>601119</v>
          </cell>
          <cell r="I2389" t="str">
            <v>19阶白品装备</v>
          </cell>
          <cell r="J2389">
            <v>1</v>
          </cell>
        </row>
        <row r="2390">
          <cell r="A2390">
            <v>11201</v>
          </cell>
        </row>
        <row r="2390">
          <cell r="H2390">
            <v>601120</v>
          </cell>
          <cell r="I2390" t="str">
            <v>20阶白品装备</v>
          </cell>
          <cell r="J2390">
            <v>1</v>
          </cell>
        </row>
        <row r="2391">
          <cell r="A2391">
            <v>12010</v>
          </cell>
        </row>
        <row r="2391">
          <cell r="H2391">
            <v>200024</v>
          </cell>
          <cell r="I2391" t="str">
            <v>捕兽笼</v>
          </cell>
          <cell r="J2391">
            <v>1</v>
          </cell>
        </row>
        <row r="2392">
          <cell r="A2392">
            <v>12020</v>
          </cell>
        </row>
        <row r="2392">
          <cell r="H2392">
            <v>200024</v>
          </cell>
          <cell r="I2392" t="str">
            <v>捕兽笼</v>
          </cell>
          <cell r="J2392">
            <v>1</v>
          </cell>
        </row>
        <row r="2393">
          <cell r="A2393">
            <v>12030</v>
          </cell>
        </row>
        <row r="2393">
          <cell r="H2393">
            <v>200024</v>
          </cell>
          <cell r="I2393" t="str">
            <v>捕兽笼</v>
          </cell>
          <cell r="J2393">
            <v>1</v>
          </cell>
        </row>
        <row r="2394">
          <cell r="A2394">
            <v>12040</v>
          </cell>
        </row>
        <row r="2394">
          <cell r="H2394">
            <v>200024</v>
          </cell>
          <cell r="I2394" t="str">
            <v>捕兽笼</v>
          </cell>
          <cell r="J2394">
            <v>1</v>
          </cell>
        </row>
        <row r="2395">
          <cell r="A2395">
            <v>12050</v>
          </cell>
        </row>
        <row r="2395">
          <cell r="H2395">
            <v>200024</v>
          </cell>
          <cell r="I2395" t="str">
            <v>捕兽笼</v>
          </cell>
          <cell r="J2395">
            <v>1</v>
          </cell>
        </row>
        <row r="2396">
          <cell r="A2396">
            <v>12060</v>
          </cell>
        </row>
        <row r="2396">
          <cell r="H2396">
            <v>200024</v>
          </cell>
          <cell r="I2396" t="str">
            <v>捕兽笼</v>
          </cell>
          <cell r="J2396">
            <v>1</v>
          </cell>
        </row>
        <row r="2397">
          <cell r="A2397">
            <v>12070</v>
          </cell>
        </row>
        <row r="2397">
          <cell r="H2397">
            <v>200024</v>
          </cell>
          <cell r="I2397" t="str">
            <v>捕兽笼</v>
          </cell>
          <cell r="J2397">
            <v>1</v>
          </cell>
        </row>
        <row r="2398">
          <cell r="A2398">
            <v>12080</v>
          </cell>
        </row>
        <row r="2398">
          <cell r="H2398">
            <v>200024</v>
          </cell>
          <cell r="I2398" t="str">
            <v>捕兽笼</v>
          </cell>
          <cell r="J2398">
            <v>1</v>
          </cell>
        </row>
        <row r="2399">
          <cell r="A2399">
            <v>12090</v>
          </cell>
        </row>
        <row r="2399">
          <cell r="H2399">
            <v>200024</v>
          </cell>
          <cell r="I2399" t="str">
            <v>捕兽笼</v>
          </cell>
          <cell r="J2399">
            <v>1</v>
          </cell>
        </row>
        <row r="2400">
          <cell r="A2400">
            <v>12100</v>
          </cell>
        </row>
        <row r="2400">
          <cell r="H2400">
            <v>200024</v>
          </cell>
          <cell r="I2400" t="str">
            <v>捕兽笼</v>
          </cell>
          <cell r="J2400">
            <v>1</v>
          </cell>
        </row>
        <row r="2401">
          <cell r="A2401">
            <v>12110</v>
          </cell>
        </row>
        <row r="2401">
          <cell r="H2401">
            <v>200024</v>
          </cell>
          <cell r="I2401" t="str">
            <v>捕兽笼</v>
          </cell>
          <cell r="J2401">
            <v>1</v>
          </cell>
        </row>
        <row r="2402">
          <cell r="A2402">
            <v>12120</v>
          </cell>
        </row>
        <row r="2402">
          <cell r="H2402">
            <v>200024</v>
          </cell>
          <cell r="I2402" t="str">
            <v>捕兽笼</v>
          </cell>
          <cell r="J2402">
            <v>1</v>
          </cell>
        </row>
        <row r="2403">
          <cell r="A2403">
            <v>12130</v>
          </cell>
        </row>
        <row r="2403">
          <cell r="H2403">
            <v>200024</v>
          </cell>
          <cell r="I2403" t="str">
            <v>捕兽笼</v>
          </cell>
          <cell r="J2403">
            <v>1</v>
          </cell>
        </row>
        <row r="2404">
          <cell r="A2404">
            <v>12140</v>
          </cell>
        </row>
        <row r="2404">
          <cell r="H2404">
            <v>200024</v>
          </cell>
          <cell r="I2404" t="str">
            <v>捕兽笼</v>
          </cell>
          <cell r="J2404">
            <v>1</v>
          </cell>
        </row>
        <row r="2405">
          <cell r="A2405">
            <v>12150</v>
          </cell>
        </row>
        <row r="2405">
          <cell r="H2405">
            <v>200024</v>
          </cell>
          <cell r="I2405" t="str">
            <v>捕兽笼</v>
          </cell>
          <cell r="J2405">
            <v>1</v>
          </cell>
        </row>
        <row r="2406">
          <cell r="A2406">
            <v>12160</v>
          </cell>
        </row>
        <row r="2406">
          <cell r="H2406">
            <v>200024</v>
          </cell>
          <cell r="I2406" t="str">
            <v>捕兽笼</v>
          </cell>
          <cell r="J2406">
            <v>1</v>
          </cell>
        </row>
        <row r="2407">
          <cell r="A2407">
            <v>12170</v>
          </cell>
        </row>
        <row r="2407">
          <cell r="H2407">
            <v>200024</v>
          </cell>
          <cell r="I2407" t="str">
            <v>捕兽笼</v>
          </cell>
          <cell r="J2407">
            <v>1</v>
          </cell>
        </row>
        <row r="2408">
          <cell r="A2408">
            <v>12180</v>
          </cell>
        </row>
        <row r="2408">
          <cell r="H2408">
            <v>200024</v>
          </cell>
          <cell r="I2408" t="str">
            <v>捕兽笼</v>
          </cell>
          <cell r="J2408">
            <v>1</v>
          </cell>
        </row>
        <row r="2409">
          <cell r="A2409">
            <v>12190</v>
          </cell>
        </row>
        <row r="2409">
          <cell r="H2409">
            <v>200024</v>
          </cell>
          <cell r="I2409" t="str">
            <v>捕兽笼</v>
          </cell>
          <cell r="J2409">
            <v>1</v>
          </cell>
        </row>
        <row r="2410">
          <cell r="A2410">
            <v>12200</v>
          </cell>
        </row>
        <row r="2410">
          <cell r="H2410">
            <v>200024</v>
          </cell>
          <cell r="I2410" t="str">
            <v>捕兽笼</v>
          </cell>
          <cell r="J2410">
            <v>1</v>
          </cell>
        </row>
        <row r="2411">
          <cell r="A2411">
            <v>12010</v>
          </cell>
        </row>
        <row r="2411">
          <cell r="H2411">
            <v>600401</v>
          </cell>
          <cell r="I2411" t="str">
            <v>1阶紫品装备套</v>
          </cell>
          <cell r="J2411">
            <v>1</v>
          </cell>
        </row>
        <row r="2412">
          <cell r="A2412">
            <v>12020</v>
          </cell>
        </row>
        <row r="2412">
          <cell r="H2412">
            <v>600402</v>
          </cell>
          <cell r="I2412" t="str">
            <v>2阶紫品装备套</v>
          </cell>
          <cell r="J2412">
            <v>1</v>
          </cell>
        </row>
        <row r="2413">
          <cell r="A2413">
            <v>12030</v>
          </cell>
        </row>
        <row r="2413">
          <cell r="H2413">
            <v>600403</v>
          </cell>
          <cell r="I2413" t="str">
            <v>3阶紫品装备套</v>
          </cell>
          <cell r="J2413">
            <v>1</v>
          </cell>
        </row>
        <row r="2414">
          <cell r="A2414">
            <v>12040</v>
          </cell>
        </row>
        <row r="2414">
          <cell r="H2414">
            <v>600404</v>
          </cell>
          <cell r="I2414" t="str">
            <v>4阶紫品装备套</v>
          </cell>
          <cell r="J2414">
            <v>1</v>
          </cell>
        </row>
        <row r="2415">
          <cell r="A2415">
            <v>12050</v>
          </cell>
        </row>
        <row r="2415">
          <cell r="H2415">
            <v>600405</v>
          </cell>
          <cell r="I2415" t="str">
            <v>5阶紫品装备套</v>
          </cell>
          <cell r="J2415">
            <v>1</v>
          </cell>
        </row>
        <row r="2416">
          <cell r="A2416">
            <v>12060</v>
          </cell>
        </row>
        <row r="2416">
          <cell r="H2416">
            <v>600406</v>
          </cell>
          <cell r="I2416" t="str">
            <v>6阶紫品装备套</v>
          </cell>
          <cell r="J2416">
            <v>1</v>
          </cell>
        </row>
        <row r="2417">
          <cell r="A2417">
            <v>12070</v>
          </cell>
        </row>
        <row r="2417">
          <cell r="H2417">
            <v>600407</v>
          </cell>
          <cell r="I2417" t="str">
            <v>7阶紫品装备套</v>
          </cell>
          <cell r="J2417">
            <v>1</v>
          </cell>
        </row>
        <row r="2418">
          <cell r="A2418">
            <v>12080</v>
          </cell>
        </row>
        <row r="2418">
          <cell r="H2418">
            <v>600408</v>
          </cell>
          <cell r="I2418" t="str">
            <v>8阶紫品装备套</v>
          </cell>
          <cell r="J2418">
            <v>1</v>
          </cell>
        </row>
        <row r="2419">
          <cell r="A2419">
            <v>12090</v>
          </cell>
        </row>
        <row r="2419">
          <cell r="H2419">
            <v>600409</v>
          </cell>
          <cell r="I2419" t="str">
            <v>9阶紫品装备套</v>
          </cell>
          <cell r="J2419">
            <v>1</v>
          </cell>
        </row>
        <row r="2420">
          <cell r="A2420">
            <v>12100</v>
          </cell>
        </row>
        <row r="2420">
          <cell r="H2420">
            <v>600410</v>
          </cell>
          <cell r="I2420" t="str">
            <v>10阶紫品装备套</v>
          </cell>
          <cell r="J2420">
            <v>1</v>
          </cell>
        </row>
        <row r="2421">
          <cell r="A2421">
            <v>12110</v>
          </cell>
        </row>
        <row r="2421">
          <cell r="H2421">
            <v>600411</v>
          </cell>
          <cell r="I2421" t="str">
            <v>11阶紫品装备套</v>
          </cell>
          <cell r="J2421">
            <v>1</v>
          </cell>
        </row>
        <row r="2422">
          <cell r="A2422">
            <v>12120</v>
          </cell>
        </row>
        <row r="2422">
          <cell r="H2422">
            <v>600412</v>
          </cell>
          <cell r="I2422" t="str">
            <v>12阶紫品装备套</v>
          </cell>
          <cell r="J2422">
            <v>1</v>
          </cell>
        </row>
        <row r="2423">
          <cell r="A2423">
            <v>12130</v>
          </cell>
        </row>
        <row r="2423">
          <cell r="H2423">
            <v>600413</v>
          </cell>
          <cell r="I2423" t="str">
            <v>13阶紫品装备套</v>
          </cell>
          <cell r="J2423">
            <v>1</v>
          </cell>
        </row>
        <row r="2424">
          <cell r="A2424">
            <v>12140</v>
          </cell>
        </row>
        <row r="2424">
          <cell r="H2424">
            <v>600414</v>
          </cell>
          <cell r="I2424" t="str">
            <v>14阶紫品装备套</v>
          </cell>
          <cell r="J2424">
            <v>1</v>
          </cell>
        </row>
        <row r="2425">
          <cell r="A2425">
            <v>12150</v>
          </cell>
        </row>
        <row r="2425">
          <cell r="H2425">
            <v>600415</v>
          </cell>
          <cell r="I2425" t="str">
            <v>15阶紫品装备套</v>
          </cell>
          <cell r="J2425">
            <v>1</v>
          </cell>
        </row>
        <row r="2426">
          <cell r="A2426">
            <v>12160</v>
          </cell>
        </row>
        <row r="2426">
          <cell r="H2426">
            <v>600416</v>
          </cell>
          <cell r="I2426" t="str">
            <v>16阶紫品装备套</v>
          </cell>
          <cell r="J2426">
            <v>1</v>
          </cell>
        </row>
        <row r="2427">
          <cell r="A2427">
            <v>12170</v>
          </cell>
        </row>
        <row r="2427">
          <cell r="H2427">
            <v>600417</v>
          </cell>
          <cell r="I2427" t="str">
            <v>17阶紫品装备套</v>
          </cell>
          <cell r="J2427">
            <v>1</v>
          </cell>
        </row>
        <row r="2428">
          <cell r="A2428">
            <v>12180</v>
          </cell>
        </row>
        <row r="2428">
          <cell r="H2428">
            <v>600418</v>
          </cell>
          <cell r="I2428" t="str">
            <v>18阶紫品装备套</v>
          </cell>
          <cell r="J2428">
            <v>1</v>
          </cell>
        </row>
        <row r="2429">
          <cell r="A2429">
            <v>12190</v>
          </cell>
        </row>
        <row r="2429">
          <cell r="H2429">
            <v>600419</v>
          </cell>
          <cell r="I2429" t="str">
            <v>19阶紫品装备套</v>
          </cell>
          <cell r="J2429">
            <v>1</v>
          </cell>
        </row>
        <row r="2430">
          <cell r="A2430">
            <v>12200</v>
          </cell>
        </row>
        <row r="2430">
          <cell r="H2430">
            <v>600420</v>
          </cell>
          <cell r="I2430" t="str">
            <v>20阶紫品装备套</v>
          </cell>
          <cell r="J2430">
            <v>1</v>
          </cell>
        </row>
        <row r="2431">
          <cell r="A2431">
            <v>12010</v>
          </cell>
        </row>
        <row r="2431">
          <cell r="H2431">
            <v>600301</v>
          </cell>
          <cell r="I2431" t="str">
            <v>1阶蓝品装备套</v>
          </cell>
          <cell r="J2431">
            <v>1</v>
          </cell>
        </row>
        <row r="2432">
          <cell r="A2432">
            <v>12020</v>
          </cell>
        </row>
        <row r="2432">
          <cell r="H2432">
            <v>600302</v>
          </cell>
          <cell r="I2432" t="str">
            <v>2阶蓝品装备套</v>
          </cell>
          <cell r="J2432">
            <v>1</v>
          </cell>
        </row>
        <row r="2433">
          <cell r="A2433">
            <v>12030</v>
          </cell>
        </row>
        <row r="2433">
          <cell r="H2433">
            <v>600303</v>
          </cell>
          <cell r="I2433" t="str">
            <v>3阶蓝品装备套</v>
          </cell>
          <cell r="J2433">
            <v>1</v>
          </cell>
        </row>
        <row r="2434">
          <cell r="A2434">
            <v>12040</v>
          </cell>
        </row>
        <row r="2434">
          <cell r="H2434">
            <v>600304</v>
          </cell>
          <cell r="I2434" t="str">
            <v>4阶蓝品装备套</v>
          </cell>
          <cell r="J2434">
            <v>1</v>
          </cell>
        </row>
        <row r="2435">
          <cell r="A2435">
            <v>12050</v>
          </cell>
        </row>
        <row r="2435">
          <cell r="H2435">
            <v>600305</v>
          </cell>
          <cell r="I2435" t="str">
            <v>5阶蓝品装备套</v>
          </cell>
          <cell r="J2435">
            <v>1</v>
          </cell>
        </row>
        <row r="2436">
          <cell r="A2436">
            <v>12060</v>
          </cell>
        </row>
        <row r="2436">
          <cell r="H2436">
            <v>600306</v>
          </cell>
          <cell r="I2436" t="str">
            <v>6阶蓝品装备套</v>
          </cell>
          <cell r="J2436">
            <v>1</v>
          </cell>
        </row>
        <row r="2437">
          <cell r="A2437">
            <v>12070</v>
          </cell>
        </row>
        <row r="2437">
          <cell r="H2437">
            <v>600307</v>
          </cell>
          <cell r="I2437" t="str">
            <v>7阶蓝品装备套</v>
          </cell>
          <cell r="J2437">
            <v>1</v>
          </cell>
        </row>
        <row r="2438">
          <cell r="A2438">
            <v>12080</v>
          </cell>
        </row>
        <row r="2438">
          <cell r="H2438">
            <v>600308</v>
          </cell>
          <cell r="I2438" t="str">
            <v>8阶蓝品装备套</v>
          </cell>
          <cell r="J2438">
            <v>1</v>
          </cell>
        </row>
        <row r="2439">
          <cell r="A2439">
            <v>12090</v>
          </cell>
        </row>
        <row r="2439">
          <cell r="H2439">
            <v>600309</v>
          </cell>
          <cell r="I2439" t="str">
            <v>9阶蓝品装备套</v>
          </cell>
          <cell r="J2439">
            <v>1</v>
          </cell>
        </row>
        <row r="2440">
          <cell r="A2440">
            <v>12100</v>
          </cell>
        </row>
        <row r="2440">
          <cell r="H2440">
            <v>600310</v>
          </cell>
          <cell r="I2440" t="str">
            <v>10阶蓝品装备套</v>
          </cell>
          <cell r="J2440">
            <v>1</v>
          </cell>
        </row>
        <row r="2441">
          <cell r="A2441">
            <v>12110</v>
          </cell>
        </row>
        <row r="2441">
          <cell r="H2441">
            <v>600311</v>
          </cell>
          <cell r="I2441" t="str">
            <v>11阶蓝品装备套</v>
          </cell>
          <cell r="J2441">
            <v>1</v>
          </cell>
        </row>
        <row r="2442">
          <cell r="A2442">
            <v>12120</v>
          </cell>
        </row>
        <row r="2442">
          <cell r="H2442">
            <v>600312</v>
          </cell>
          <cell r="I2442" t="str">
            <v>12阶蓝品装备套</v>
          </cell>
          <cell r="J2442">
            <v>1</v>
          </cell>
        </row>
        <row r="2443">
          <cell r="A2443">
            <v>12130</v>
          </cell>
        </row>
        <row r="2443">
          <cell r="H2443">
            <v>600313</v>
          </cell>
          <cell r="I2443" t="str">
            <v>13阶蓝品装备套</v>
          </cell>
          <cell r="J2443">
            <v>1</v>
          </cell>
        </row>
        <row r="2444">
          <cell r="A2444">
            <v>12140</v>
          </cell>
        </row>
        <row r="2444">
          <cell r="H2444">
            <v>600314</v>
          </cell>
          <cell r="I2444" t="str">
            <v>14阶蓝品装备套</v>
          </cell>
          <cell r="J2444">
            <v>1</v>
          </cell>
        </row>
        <row r="2445">
          <cell r="A2445">
            <v>12150</v>
          </cell>
        </row>
        <row r="2445">
          <cell r="H2445">
            <v>600315</v>
          </cell>
          <cell r="I2445" t="str">
            <v>15阶蓝品装备套</v>
          </cell>
          <cell r="J2445">
            <v>1</v>
          </cell>
        </row>
        <row r="2446">
          <cell r="A2446">
            <v>12160</v>
          </cell>
        </row>
        <row r="2446">
          <cell r="H2446">
            <v>600316</v>
          </cell>
          <cell r="I2446" t="str">
            <v>16阶蓝品装备套</v>
          </cell>
          <cell r="J2446">
            <v>1</v>
          </cell>
        </row>
        <row r="2447">
          <cell r="A2447">
            <v>12170</v>
          </cell>
        </row>
        <row r="2447">
          <cell r="H2447">
            <v>600317</v>
          </cell>
          <cell r="I2447" t="str">
            <v>17阶蓝品装备套</v>
          </cell>
          <cell r="J2447">
            <v>1</v>
          </cell>
        </row>
        <row r="2448">
          <cell r="A2448">
            <v>12180</v>
          </cell>
        </row>
        <row r="2448">
          <cell r="H2448">
            <v>600318</v>
          </cell>
          <cell r="I2448" t="str">
            <v>18阶蓝品装备套</v>
          </cell>
          <cell r="J2448">
            <v>1</v>
          </cell>
        </row>
        <row r="2449">
          <cell r="A2449">
            <v>12190</v>
          </cell>
        </row>
        <row r="2449">
          <cell r="H2449">
            <v>600319</v>
          </cell>
          <cell r="I2449" t="str">
            <v>19阶蓝品装备套</v>
          </cell>
          <cell r="J2449">
            <v>1</v>
          </cell>
        </row>
        <row r="2450">
          <cell r="A2450">
            <v>12200</v>
          </cell>
        </row>
        <row r="2450">
          <cell r="H2450">
            <v>600320</v>
          </cell>
          <cell r="I2450" t="str">
            <v>20阶蓝品装备套</v>
          </cell>
          <cell r="J2450">
            <v>1</v>
          </cell>
        </row>
        <row r="2451">
          <cell r="A2451">
            <v>12040</v>
          </cell>
        </row>
        <row r="2451">
          <cell r="H2451">
            <v>200101</v>
          </cell>
          <cell r="I2451" t="str">
            <v>马草</v>
          </cell>
          <cell r="J2451">
            <v>1</v>
          </cell>
        </row>
        <row r="2452">
          <cell r="A2452">
            <v>12050</v>
          </cell>
        </row>
        <row r="2452">
          <cell r="H2452">
            <v>200101</v>
          </cell>
          <cell r="I2452" t="str">
            <v>马草</v>
          </cell>
          <cell r="J2452">
            <v>1</v>
          </cell>
        </row>
        <row r="2453">
          <cell r="A2453">
            <v>12060</v>
          </cell>
        </row>
        <row r="2453">
          <cell r="H2453">
            <v>200101</v>
          </cell>
          <cell r="I2453" t="str">
            <v>马草</v>
          </cell>
          <cell r="J2453">
            <v>1</v>
          </cell>
        </row>
        <row r="2454">
          <cell r="A2454">
            <v>12070</v>
          </cell>
        </row>
        <row r="2454">
          <cell r="H2454">
            <v>200101</v>
          </cell>
          <cell r="I2454" t="str">
            <v>马草</v>
          </cell>
          <cell r="J2454">
            <v>1</v>
          </cell>
        </row>
        <row r="2455">
          <cell r="A2455">
            <v>12080</v>
          </cell>
        </row>
        <row r="2455">
          <cell r="H2455">
            <v>200101</v>
          </cell>
          <cell r="I2455" t="str">
            <v>马草</v>
          </cell>
          <cell r="J2455">
            <v>1</v>
          </cell>
        </row>
        <row r="2456">
          <cell r="A2456">
            <v>12090</v>
          </cell>
        </row>
        <row r="2456">
          <cell r="H2456">
            <v>200101</v>
          </cell>
          <cell r="I2456" t="str">
            <v>马草</v>
          </cell>
          <cell r="J2456">
            <v>1</v>
          </cell>
        </row>
        <row r="2457">
          <cell r="A2457">
            <v>12100</v>
          </cell>
        </row>
        <row r="2457">
          <cell r="H2457">
            <v>200101</v>
          </cell>
          <cell r="I2457" t="str">
            <v>马草</v>
          </cell>
          <cell r="J2457">
            <v>1</v>
          </cell>
        </row>
        <row r="2458">
          <cell r="A2458">
            <v>12110</v>
          </cell>
        </row>
        <row r="2458">
          <cell r="H2458">
            <v>200101</v>
          </cell>
          <cell r="I2458" t="str">
            <v>马草</v>
          </cell>
          <cell r="J2458">
            <v>1</v>
          </cell>
        </row>
        <row r="2459">
          <cell r="A2459">
            <v>12120</v>
          </cell>
        </row>
        <row r="2459">
          <cell r="H2459">
            <v>200101</v>
          </cell>
          <cell r="I2459" t="str">
            <v>马草</v>
          </cell>
          <cell r="J2459">
            <v>1</v>
          </cell>
        </row>
        <row r="2460">
          <cell r="A2460">
            <v>12130</v>
          </cell>
        </row>
        <row r="2460">
          <cell r="H2460">
            <v>200101</v>
          </cell>
          <cell r="I2460" t="str">
            <v>马草</v>
          </cell>
          <cell r="J2460">
            <v>1</v>
          </cell>
        </row>
        <row r="2461">
          <cell r="A2461">
            <v>12140</v>
          </cell>
        </row>
        <row r="2461">
          <cell r="H2461">
            <v>200101</v>
          </cell>
          <cell r="I2461" t="str">
            <v>马草</v>
          </cell>
          <cell r="J2461">
            <v>1</v>
          </cell>
        </row>
        <row r="2462">
          <cell r="A2462">
            <v>12150</v>
          </cell>
        </row>
        <row r="2462">
          <cell r="H2462">
            <v>200101</v>
          </cell>
          <cell r="I2462" t="str">
            <v>马草</v>
          </cell>
          <cell r="J2462">
            <v>1</v>
          </cell>
        </row>
        <row r="2463">
          <cell r="A2463">
            <v>12160</v>
          </cell>
        </row>
        <row r="2463">
          <cell r="H2463">
            <v>200101</v>
          </cell>
          <cell r="I2463" t="str">
            <v>马草</v>
          </cell>
          <cell r="J2463">
            <v>1</v>
          </cell>
        </row>
        <row r="2464">
          <cell r="A2464">
            <v>12170</v>
          </cell>
        </row>
        <row r="2464">
          <cell r="H2464">
            <v>200101</v>
          </cell>
          <cell r="I2464" t="str">
            <v>马草</v>
          </cell>
          <cell r="J2464">
            <v>1</v>
          </cell>
        </row>
        <row r="2465">
          <cell r="A2465">
            <v>12180</v>
          </cell>
        </row>
        <row r="2465">
          <cell r="H2465">
            <v>200101</v>
          </cell>
          <cell r="I2465" t="str">
            <v>马草</v>
          </cell>
          <cell r="J2465">
            <v>1</v>
          </cell>
        </row>
        <row r="2466">
          <cell r="A2466">
            <v>12190</v>
          </cell>
        </row>
        <row r="2466">
          <cell r="H2466">
            <v>200101</v>
          </cell>
          <cell r="I2466" t="str">
            <v>马草</v>
          </cell>
          <cell r="J2466">
            <v>1</v>
          </cell>
        </row>
        <row r="2467">
          <cell r="A2467">
            <v>12200</v>
          </cell>
        </row>
        <row r="2467">
          <cell r="H2467">
            <v>200101</v>
          </cell>
          <cell r="I2467" t="str">
            <v>马草</v>
          </cell>
          <cell r="J2467">
            <v>1</v>
          </cell>
        </row>
        <row r="2468">
          <cell r="A2468">
            <v>12010</v>
          </cell>
        </row>
        <row r="2468">
          <cell r="H2468">
            <v>200023</v>
          </cell>
          <cell r="I2468" t="str">
            <v>萌萌果</v>
          </cell>
          <cell r="J2468">
            <v>1</v>
          </cell>
        </row>
        <row r="2469">
          <cell r="A2469">
            <v>12020</v>
          </cell>
        </row>
        <row r="2469">
          <cell r="H2469">
            <v>200023</v>
          </cell>
          <cell r="I2469" t="str">
            <v>萌萌果</v>
          </cell>
          <cell r="J2469">
            <v>1</v>
          </cell>
        </row>
        <row r="2470">
          <cell r="A2470">
            <v>12030</v>
          </cell>
        </row>
        <row r="2470">
          <cell r="H2470">
            <v>200023</v>
          </cell>
          <cell r="I2470" t="str">
            <v>萌萌果</v>
          </cell>
          <cell r="J2470">
            <v>1</v>
          </cell>
        </row>
        <row r="2471">
          <cell r="A2471">
            <v>12040</v>
          </cell>
        </row>
        <row r="2471">
          <cell r="H2471">
            <v>200023</v>
          </cell>
          <cell r="I2471" t="str">
            <v>萌萌果</v>
          </cell>
          <cell r="J2471">
            <v>1</v>
          </cell>
        </row>
        <row r="2472">
          <cell r="A2472">
            <v>12050</v>
          </cell>
        </row>
        <row r="2472">
          <cell r="H2472">
            <v>200023</v>
          </cell>
          <cell r="I2472" t="str">
            <v>萌萌果</v>
          </cell>
          <cell r="J2472">
            <v>1</v>
          </cell>
        </row>
        <row r="2473">
          <cell r="A2473">
            <v>12060</v>
          </cell>
        </row>
        <row r="2473">
          <cell r="H2473">
            <v>200023</v>
          </cell>
          <cell r="I2473" t="str">
            <v>萌萌果</v>
          </cell>
          <cell r="J2473">
            <v>1</v>
          </cell>
        </row>
        <row r="2474">
          <cell r="A2474">
            <v>12070</v>
          </cell>
        </row>
        <row r="2474">
          <cell r="H2474">
            <v>200023</v>
          </cell>
          <cell r="I2474" t="str">
            <v>萌萌果</v>
          </cell>
          <cell r="J2474">
            <v>1</v>
          </cell>
        </row>
        <row r="2475">
          <cell r="A2475">
            <v>12080</v>
          </cell>
        </row>
        <row r="2475">
          <cell r="H2475">
            <v>200023</v>
          </cell>
          <cell r="I2475" t="str">
            <v>萌萌果</v>
          </cell>
          <cell r="J2475">
            <v>1</v>
          </cell>
        </row>
        <row r="2476">
          <cell r="A2476">
            <v>12090</v>
          </cell>
        </row>
        <row r="2476">
          <cell r="H2476">
            <v>200023</v>
          </cell>
          <cell r="I2476" t="str">
            <v>萌萌果</v>
          </cell>
          <cell r="J2476">
            <v>1</v>
          </cell>
        </row>
        <row r="2477">
          <cell r="A2477">
            <v>12100</v>
          </cell>
        </row>
        <row r="2477">
          <cell r="H2477">
            <v>200023</v>
          </cell>
          <cell r="I2477" t="str">
            <v>萌萌果</v>
          </cell>
          <cell r="J2477">
            <v>1</v>
          </cell>
        </row>
        <row r="2478">
          <cell r="A2478">
            <v>12110</v>
          </cell>
        </row>
        <row r="2478">
          <cell r="H2478">
            <v>200023</v>
          </cell>
          <cell r="I2478" t="str">
            <v>萌萌果</v>
          </cell>
          <cell r="J2478">
            <v>1</v>
          </cell>
        </row>
        <row r="2479">
          <cell r="A2479">
            <v>12120</v>
          </cell>
        </row>
        <row r="2479">
          <cell r="H2479">
            <v>200023</v>
          </cell>
          <cell r="I2479" t="str">
            <v>萌萌果</v>
          </cell>
          <cell r="J2479">
            <v>1</v>
          </cell>
        </row>
        <row r="2480">
          <cell r="A2480">
            <v>12130</v>
          </cell>
        </row>
        <row r="2480">
          <cell r="H2480">
            <v>200023</v>
          </cell>
          <cell r="I2480" t="str">
            <v>萌萌果</v>
          </cell>
          <cell r="J2480">
            <v>1</v>
          </cell>
        </row>
        <row r="2481">
          <cell r="A2481">
            <v>12140</v>
          </cell>
        </row>
        <row r="2481">
          <cell r="H2481">
            <v>200023</v>
          </cell>
          <cell r="I2481" t="str">
            <v>萌萌果</v>
          </cell>
          <cell r="J2481">
            <v>1</v>
          </cell>
        </row>
        <row r="2482">
          <cell r="A2482">
            <v>12150</v>
          </cell>
        </row>
        <row r="2482">
          <cell r="H2482">
            <v>200023</v>
          </cell>
          <cell r="I2482" t="str">
            <v>萌萌果</v>
          </cell>
          <cell r="J2482">
            <v>1</v>
          </cell>
        </row>
        <row r="2483">
          <cell r="A2483">
            <v>12160</v>
          </cell>
        </row>
        <row r="2483">
          <cell r="H2483">
            <v>200023</v>
          </cell>
          <cell r="I2483" t="str">
            <v>萌萌果</v>
          </cell>
          <cell r="J2483">
            <v>1</v>
          </cell>
        </row>
        <row r="2484">
          <cell r="A2484">
            <v>12170</v>
          </cell>
        </row>
        <row r="2484">
          <cell r="H2484">
            <v>200023</v>
          </cell>
          <cell r="I2484" t="str">
            <v>萌萌果</v>
          </cell>
          <cell r="J2484">
            <v>1</v>
          </cell>
        </row>
        <row r="2485">
          <cell r="A2485">
            <v>12180</v>
          </cell>
        </row>
        <row r="2485">
          <cell r="H2485">
            <v>200023</v>
          </cell>
          <cell r="I2485" t="str">
            <v>萌萌果</v>
          </cell>
          <cell r="J2485">
            <v>1</v>
          </cell>
        </row>
        <row r="2486">
          <cell r="A2486">
            <v>12190</v>
          </cell>
        </row>
        <row r="2486">
          <cell r="H2486">
            <v>200023</v>
          </cell>
          <cell r="I2486" t="str">
            <v>萌萌果</v>
          </cell>
          <cell r="J2486">
            <v>1</v>
          </cell>
        </row>
        <row r="2487">
          <cell r="A2487">
            <v>12200</v>
          </cell>
        </row>
        <row r="2487">
          <cell r="H2487">
            <v>200023</v>
          </cell>
          <cell r="I2487" t="str">
            <v>萌萌果</v>
          </cell>
          <cell r="J2487">
            <v>1</v>
          </cell>
        </row>
        <row r="2488">
          <cell r="A2488">
            <v>12010</v>
          </cell>
        </row>
        <row r="2488">
          <cell r="H2488">
            <v>200301</v>
          </cell>
          <cell r="I2488" t="str">
            <v>一品紫金丹</v>
          </cell>
          <cell r="J2488">
            <v>1</v>
          </cell>
        </row>
        <row r="2489">
          <cell r="A2489">
            <v>12020</v>
          </cell>
        </row>
        <row r="2489">
          <cell r="H2489">
            <v>200301</v>
          </cell>
          <cell r="I2489" t="str">
            <v>一品紫金丹</v>
          </cell>
          <cell r="J2489">
            <v>1</v>
          </cell>
        </row>
        <row r="2490">
          <cell r="A2490">
            <v>12030</v>
          </cell>
        </row>
        <row r="2490">
          <cell r="H2490">
            <v>200301</v>
          </cell>
          <cell r="I2490" t="str">
            <v>一品紫金丹</v>
          </cell>
          <cell r="J2490">
            <v>1</v>
          </cell>
        </row>
        <row r="2491">
          <cell r="A2491">
            <v>12040</v>
          </cell>
        </row>
        <row r="2491">
          <cell r="H2491">
            <v>200301</v>
          </cell>
          <cell r="I2491" t="str">
            <v>一品紫金丹</v>
          </cell>
          <cell r="J2491">
            <v>1</v>
          </cell>
        </row>
        <row r="2492">
          <cell r="A2492">
            <v>12050</v>
          </cell>
        </row>
        <row r="2492">
          <cell r="H2492">
            <v>200301</v>
          </cell>
          <cell r="I2492" t="str">
            <v>一品紫金丹</v>
          </cell>
          <cell r="J2492">
            <v>1</v>
          </cell>
        </row>
        <row r="2493">
          <cell r="A2493">
            <v>12060</v>
          </cell>
        </row>
        <row r="2493">
          <cell r="H2493">
            <v>200301</v>
          </cell>
          <cell r="I2493" t="str">
            <v>一品紫金丹</v>
          </cell>
          <cell r="J2493">
            <v>1</v>
          </cell>
        </row>
        <row r="2494">
          <cell r="A2494">
            <v>12070</v>
          </cell>
        </row>
        <row r="2494">
          <cell r="H2494">
            <v>200301</v>
          </cell>
          <cell r="I2494" t="str">
            <v>一品紫金丹</v>
          </cell>
          <cell r="J2494">
            <v>1</v>
          </cell>
        </row>
        <row r="2495">
          <cell r="A2495">
            <v>12080</v>
          </cell>
        </row>
        <row r="2495">
          <cell r="H2495">
            <v>200301</v>
          </cell>
          <cell r="I2495" t="str">
            <v>一品紫金丹</v>
          </cell>
          <cell r="J2495">
            <v>1</v>
          </cell>
        </row>
        <row r="2496">
          <cell r="A2496">
            <v>12090</v>
          </cell>
        </row>
        <row r="2496">
          <cell r="H2496">
            <v>200301</v>
          </cell>
          <cell r="I2496" t="str">
            <v>一品紫金丹</v>
          </cell>
          <cell r="J2496">
            <v>1</v>
          </cell>
        </row>
        <row r="2497">
          <cell r="A2497">
            <v>12100</v>
          </cell>
        </row>
        <row r="2497">
          <cell r="H2497">
            <v>200301</v>
          </cell>
          <cell r="I2497" t="str">
            <v>一品紫金丹</v>
          </cell>
          <cell r="J2497">
            <v>2</v>
          </cell>
        </row>
        <row r="2498">
          <cell r="A2498">
            <v>12110</v>
          </cell>
        </row>
        <row r="2498">
          <cell r="H2498">
            <v>200301</v>
          </cell>
          <cell r="I2498" t="str">
            <v>一品紫金丹</v>
          </cell>
          <cell r="J2498">
            <v>2</v>
          </cell>
        </row>
        <row r="2499">
          <cell r="A2499">
            <v>12120</v>
          </cell>
        </row>
        <row r="2499">
          <cell r="H2499">
            <v>200301</v>
          </cell>
          <cell r="I2499" t="str">
            <v>一品紫金丹</v>
          </cell>
          <cell r="J2499">
            <v>2</v>
          </cell>
        </row>
        <row r="2500">
          <cell r="A2500">
            <v>12130</v>
          </cell>
        </row>
        <row r="2500">
          <cell r="H2500">
            <v>200301</v>
          </cell>
          <cell r="I2500" t="str">
            <v>一品紫金丹</v>
          </cell>
          <cell r="J2500">
            <v>2</v>
          </cell>
        </row>
        <row r="2501">
          <cell r="A2501">
            <v>12140</v>
          </cell>
        </row>
        <row r="2501">
          <cell r="H2501">
            <v>200301</v>
          </cell>
          <cell r="I2501" t="str">
            <v>一品紫金丹</v>
          </cell>
          <cell r="J2501">
            <v>2</v>
          </cell>
        </row>
        <row r="2502">
          <cell r="A2502">
            <v>12150</v>
          </cell>
        </row>
        <row r="2502">
          <cell r="H2502">
            <v>200301</v>
          </cell>
          <cell r="I2502" t="str">
            <v>一品紫金丹</v>
          </cell>
          <cell r="J2502">
            <v>2</v>
          </cell>
        </row>
        <row r="2503">
          <cell r="A2503">
            <v>12160</v>
          </cell>
        </row>
        <row r="2503">
          <cell r="H2503">
            <v>200301</v>
          </cell>
          <cell r="I2503" t="str">
            <v>一品紫金丹</v>
          </cell>
          <cell r="J2503">
            <v>2</v>
          </cell>
        </row>
        <row r="2504">
          <cell r="A2504">
            <v>12170</v>
          </cell>
        </row>
        <row r="2504">
          <cell r="H2504">
            <v>200301</v>
          </cell>
          <cell r="I2504" t="str">
            <v>一品紫金丹</v>
          </cell>
          <cell r="J2504">
            <v>2</v>
          </cell>
        </row>
        <row r="2505">
          <cell r="A2505">
            <v>12180</v>
          </cell>
        </row>
        <row r="2505">
          <cell r="H2505">
            <v>200301</v>
          </cell>
          <cell r="I2505" t="str">
            <v>一品紫金丹</v>
          </cell>
          <cell r="J2505">
            <v>3</v>
          </cell>
        </row>
        <row r="2506">
          <cell r="A2506">
            <v>12190</v>
          </cell>
        </row>
        <row r="2506">
          <cell r="H2506">
            <v>200301</v>
          </cell>
          <cell r="I2506" t="str">
            <v>一品紫金丹</v>
          </cell>
          <cell r="J2506">
            <v>2</v>
          </cell>
        </row>
        <row r="2507">
          <cell r="A2507">
            <v>12200</v>
          </cell>
        </row>
        <row r="2507">
          <cell r="H2507">
            <v>200301</v>
          </cell>
          <cell r="I2507" t="str">
            <v>一品紫金丹</v>
          </cell>
          <cell r="J2507">
            <v>3</v>
          </cell>
        </row>
        <row r="2508">
          <cell r="A2508">
            <v>12010</v>
          </cell>
        </row>
        <row r="2508">
          <cell r="H2508">
            <v>601201</v>
          </cell>
          <cell r="I2508" t="str">
            <v>1阶绿品装备</v>
          </cell>
          <cell r="J2508">
            <v>1</v>
          </cell>
        </row>
        <row r="2509">
          <cell r="A2509">
            <v>12020</v>
          </cell>
        </row>
        <row r="2509">
          <cell r="H2509">
            <v>601202</v>
          </cell>
          <cell r="I2509" t="str">
            <v>2阶绿品装备</v>
          </cell>
          <cell r="J2509">
            <v>1</v>
          </cell>
        </row>
        <row r="2510">
          <cell r="A2510">
            <v>12030</v>
          </cell>
        </row>
        <row r="2510">
          <cell r="H2510">
            <v>601203</v>
          </cell>
          <cell r="I2510" t="str">
            <v>3阶绿品装备</v>
          </cell>
          <cell r="J2510">
            <v>1</v>
          </cell>
        </row>
        <row r="2511">
          <cell r="A2511">
            <v>12040</v>
          </cell>
        </row>
        <row r="2511">
          <cell r="H2511">
            <v>601204</v>
          </cell>
          <cell r="I2511" t="str">
            <v>4阶绿品装备</v>
          </cell>
          <cell r="J2511">
            <v>1</v>
          </cell>
        </row>
        <row r="2512">
          <cell r="A2512">
            <v>12050</v>
          </cell>
        </row>
        <row r="2512">
          <cell r="H2512">
            <v>601205</v>
          </cell>
          <cell r="I2512" t="str">
            <v>5阶绿品装备</v>
          </cell>
          <cell r="J2512">
            <v>1</v>
          </cell>
        </row>
        <row r="2513">
          <cell r="A2513">
            <v>12060</v>
          </cell>
        </row>
        <row r="2513">
          <cell r="H2513">
            <v>601206</v>
          </cell>
          <cell r="I2513" t="str">
            <v>6阶绿品装备</v>
          </cell>
          <cell r="J2513">
            <v>1</v>
          </cell>
        </row>
        <row r="2514">
          <cell r="A2514">
            <v>12070</v>
          </cell>
        </row>
        <row r="2514">
          <cell r="H2514">
            <v>601207</v>
          </cell>
          <cell r="I2514" t="str">
            <v>7阶绿品装备</v>
          </cell>
          <cell r="J2514">
            <v>1</v>
          </cell>
        </row>
        <row r="2515">
          <cell r="A2515">
            <v>12080</v>
          </cell>
        </row>
        <row r="2515">
          <cell r="H2515">
            <v>601208</v>
          </cell>
          <cell r="I2515" t="str">
            <v>8阶绿品装备</v>
          </cell>
          <cell r="J2515">
            <v>1</v>
          </cell>
        </row>
        <row r="2516">
          <cell r="A2516">
            <v>12090</v>
          </cell>
        </row>
        <row r="2516">
          <cell r="H2516">
            <v>601209</v>
          </cell>
          <cell r="I2516" t="str">
            <v>9阶绿品装备</v>
          </cell>
          <cell r="J2516">
            <v>1</v>
          </cell>
        </row>
        <row r="2517">
          <cell r="A2517">
            <v>12100</v>
          </cell>
        </row>
        <row r="2517">
          <cell r="H2517">
            <v>601210</v>
          </cell>
          <cell r="I2517" t="str">
            <v>10阶绿品装备</v>
          </cell>
          <cell r="J2517">
            <v>1</v>
          </cell>
        </row>
        <row r="2518">
          <cell r="A2518">
            <v>12110</v>
          </cell>
        </row>
        <row r="2518">
          <cell r="H2518">
            <v>601211</v>
          </cell>
          <cell r="I2518" t="str">
            <v>11阶绿品装备</v>
          </cell>
          <cell r="J2518">
            <v>1</v>
          </cell>
        </row>
        <row r="2519">
          <cell r="A2519">
            <v>12120</v>
          </cell>
        </row>
        <row r="2519">
          <cell r="H2519">
            <v>601212</v>
          </cell>
          <cell r="I2519" t="str">
            <v>12阶绿品装备</v>
          </cell>
          <cell r="J2519">
            <v>1</v>
          </cell>
        </row>
        <row r="2520">
          <cell r="A2520">
            <v>12130</v>
          </cell>
        </row>
        <row r="2520">
          <cell r="H2520">
            <v>601213</v>
          </cell>
          <cell r="I2520" t="str">
            <v>13阶绿品装备</v>
          </cell>
          <cell r="J2520">
            <v>1</v>
          </cell>
        </row>
        <row r="2521">
          <cell r="A2521">
            <v>12140</v>
          </cell>
        </row>
        <row r="2521">
          <cell r="H2521">
            <v>601214</v>
          </cell>
          <cell r="I2521" t="str">
            <v>14阶绿品装备</v>
          </cell>
          <cell r="J2521">
            <v>1</v>
          </cell>
        </row>
        <row r="2522">
          <cell r="A2522">
            <v>12150</v>
          </cell>
        </row>
        <row r="2522">
          <cell r="H2522">
            <v>601215</v>
          </cell>
          <cell r="I2522" t="str">
            <v>15阶绿品装备</v>
          </cell>
          <cell r="J2522">
            <v>1</v>
          </cell>
        </row>
        <row r="2523">
          <cell r="A2523">
            <v>12160</v>
          </cell>
        </row>
        <row r="2523">
          <cell r="H2523">
            <v>601216</v>
          </cell>
          <cell r="I2523" t="str">
            <v>16阶绿品装备</v>
          </cell>
          <cell r="J2523">
            <v>1</v>
          </cell>
        </row>
        <row r="2524">
          <cell r="A2524">
            <v>12170</v>
          </cell>
        </row>
        <row r="2524">
          <cell r="H2524">
            <v>601217</v>
          </cell>
          <cell r="I2524" t="str">
            <v>17阶绿品装备</v>
          </cell>
          <cell r="J2524">
            <v>1</v>
          </cell>
        </row>
        <row r="2525">
          <cell r="A2525">
            <v>12180</v>
          </cell>
        </row>
        <row r="2525">
          <cell r="H2525">
            <v>601218</v>
          </cell>
          <cell r="I2525" t="str">
            <v>18阶绿品装备</v>
          </cell>
          <cell r="J2525">
            <v>1</v>
          </cell>
        </row>
        <row r="2526">
          <cell r="A2526">
            <v>12190</v>
          </cell>
        </row>
        <row r="2526">
          <cell r="H2526">
            <v>601219</v>
          </cell>
          <cell r="I2526" t="str">
            <v>19阶绿品装备</v>
          </cell>
          <cell r="J2526">
            <v>1</v>
          </cell>
        </row>
        <row r="2527">
          <cell r="A2527">
            <v>12200</v>
          </cell>
        </row>
        <row r="2527">
          <cell r="H2527">
            <v>601220</v>
          </cell>
          <cell r="I2527" t="str">
            <v>20阶绿品装备</v>
          </cell>
          <cell r="J2527">
            <v>1</v>
          </cell>
        </row>
        <row r="2528">
          <cell r="A2528">
            <v>12011</v>
          </cell>
        </row>
        <row r="2528">
          <cell r="H2528">
            <v>200301</v>
          </cell>
          <cell r="I2528" t="str">
            <v>一品紫金丹</v>
          </cell>
          <cell r="J2528">
            <v>1</v>
          </cell>
        </row>
        <row r="2529">
          <cell r="A2529">
            <v>12021</v>
          </cell>
        </row>
        <row r="2529">
          <cell r="H2529">
            <v>200301</v>
          </cell>
          <cell r="I2529" t="str">
            <v>一品紫金丹</v>
          </cell>
          <cell r="J2529">
            <v>1</v>
          </cell>
        </row>
        <row r="2530">
          <cell r="A2530">
            <v>12031</v>
          </cell>
        </row>
        <row r="2530">
          <cell r="H2530">
            <v>200301</v>
          </cell>
          <cell r="I2530" t="str">
            <v>一品紫金丹</v>
          </cell>
          <cell r="J2530">
            <v>1</v>
          </cell>
        </row>
        <row r="2531">
          <cell r="A2531">
            <v>12041</v>
          </cell>
        </row>
        <row r="2531">
          <cell r="H2531">
            <v>200301</v>
          </cell>
          <cell r="I2531" t="str">
            <v>一品紫金丹</v>
          </cell>
          <cell r="J2531">
            <v>1</v>
          </cell>
        </row>
        <row r="2532">
          <cell r="A2532">
            <v>12051</v>
          </cell>
        </row>
        <row r="2532">
          <cell r="H2532">
            <v>200301</v>
          </cell>
          <cell r="I2532" t="str">
            <v>一品紫金丹</v>
          </cell>
          <cell r="J2532">
            <v>1</v>
          </cell>
        </row>
        <row r="2533">
          <cell r="A2533">
            <v>12061</v>
          </cell>
        </row>
        <row r="2533">
          <cell r="H2533">
            <v>200301</v>
          </cell>
          <cell r="I2533" t="str">
            <v>一品紫金丹</v>
          </cell>
          <cell r="J2533">
            <v>1</v>
          </cell>
        </row>
        <row r="2534">
          <cell r="A2534">
            <v>12071</v>
          </cell>
        </row>
        <row r="2534">
          <cell r="H2534">
            <v>200301</v>
          </cell>
          <cell r="I2534" t="str">
            <v>一品紫金丹</v>
          </cell>
          <cell r="J2534">
            <v>1</v>
          </cell>
        </row>
        <row r="2535">
          <cell r="A2535">
            <v>12081</v>
          </cell>
        </row>
        <row r="2535">
          <cell r="H2535">
            <v>200301</v>
          </cell>
          <cell r="I2535" t="str">
            <v>一品紫金丹</v>
          </cell>
          <cell r="J2535">
            <v>1</v>
          </cell>
        </row>
        <row r="2536">
          <cell r="A2536">
            <v>12091</v>
          </cell>
        </row>
        <row r="2536">
          <cell r="H2536">
            <v>200301</v>
          </cell>
          <cell r="I2536" t="str">
            <v>一品紫金丹</v>
          </cell>
          <cell r="J2536">
            <v>1</v>
          </cell>
        </row>
        <row r="2537">
          <cell r="A2537">
            <v>12101</v>
          </cell>
        </row>
        <row r="2537">
          <cell r="H2537">
            <v>200301</v>
          </cell>
          <cell r="I2537" t="str">
            <v>一品紫金丹</v>
          </cell>
          <cell r="J2537">
            <v>2</v>
          </cell>
        </row>
        <row r="2538">
          <cell r="A2538">
            <v>12111</v>
          </cell>
        </row>
        <row r="2538">
          <cell r="H2538">
            <v>200301</v>
          </cell>
          <cell r="I2538" t="str">
            <v>一品紫金丹</v>
          </cell>
          <cell r="J2538">
            <v>2</v>
          </cell>
        </row>
        <row r="2539">
          <cell r="A2539">
            <v>12121</v>
          </cell>
        </row>
        <row r="2539">
          <cell r="H2539">
            <v>200301</v>
          </cell>
          <cell r="I2539" t="str">
            <v>一品紫金丹</v>
          </cell>
          <cell r="J2539">
            <v>2</v>
          </cell>
        </row>
        <row r="2540">
          <cell r="A2540">
            <v>12131</v>
          </cell>
        </row>
        <row r="2540">
          <cell r="H2540">
            <v>200301</v>
          </cell>
          <cell r="I2540" t="str">
            <v>一品紫金丹</v>
          </cell>
          <cell r="J2540">
            <v>2</v>
          </cell>
        </row>
        <row r="2541">
          <cell r="A2541">
            <v>12141</v>
          </cell>
        </row>
        <row r="2541">
          <cell r="H2541">
            <v>200301</v>
          </cell>
          <cell r="I2541" t="str">
            <v>一品紫金丹</v>
          </cell>
          <cell r="J2541">
            <v>2</v>
          </cell>
        </row>
        <row r="2542">
          <cell r="A2542">
            <v>12151</v>
          </cell>
        </row>
        <row r="2542">
          <cell r="H2542">
            <v>200301</v>
          </cell>
          <cell r="I2542" t="str">
            <v>一品紫金丹</v>
          </cell>
          <cell r="J2542">
            <v>2</v>
          </cell>
        </row>
        <row r="2543">
          <cell r="A2543">
            <v>12161</v>
          </cell>
        </row>
        <row r="2543">
          <cell r="H2543">
            <v>200301</v>
          </cell>
          <cell r="I2543" t="str">
            <v>一品紫金丹</v>
          </cell>
          <cell r="J2543">
            <v>2</v>
          </cell>
        </row>
        <row r="2544">
          <cell r="A2544">
            <v>12171</v>
          </cell>
        </row>
        <row r="2544">
          <cell r="H2544">
            <v>200301</v>
          </cell>
          <cell r="I2544" t="str">
            <v>一品紫金丹</v>
          </cell>
          <cell r="J2544">
            <v>2</v>
          </cell>
        </row>
        <row r="2545">
          <cell r="A2545">
            <v>12181</v>
          </cell>
        </row>
        <row r="2545">
          <cell r="H2545">
            <v>200301</v>
          </cell>
          <cell r="I2545" t="str">
            <v>一品紫金丹</v>
          </cell>
          <cell r="J2545">
            <v>3</v>
          </cell>
        </row>
        <row r="2546">
          <cell r="A2546">
            <v>12191</v>
          </cell>
        </row>
        <row r="2546">
          <cell r="H2546">
            <v>200301</v>
          </cell>
          <cell r="I2546" t="str">
            <v>一品紫金丹</v>
          </cell>
          <cell r="J2546">
            <v>2</v>
          </cell>
        </row>
        <row r="2547">
          <cell r="A2547">
            <v>12201</v>
          </cell>
        </row>
        <row r="2547">
          <cell r="H2547">
            <v>200301</v>
          </cell>
          <cell r="I2547" t="str">
            <v>一品紫金丹</v>
          </cell>
          <cell r="J2547">
            <v>2</v>
          </cell>
        </row>
        <row r="2548">
          <cell r="A2548">
            <v>12011</v>
          </cell>
        </row>
        <row r="2548">
          <cell r="H2548">
            <v>200023</v>
          </cell>
          <cell r="I2548" t="str">
            <v>萌萌果</v>
          </cell>
          <cell r="J2548">
            <v>1</v>
          </cell>
        </row>
        <row r="2549">
          <cell r="A2549">
            <v>12021</v>
          </cell>
        </row>
        <row r="2549">
          <cell r="H2549">
            <v>200023</v>
          </cell>
          <cell r="I2549" t="str">
            <v>萌萌果</v>
          </cell>
          <cell r="J2549">
            <v>1</v>
          </cell>
        </row>
        <row r="2550">
          <cell r="A2550">
            <v>12031</v>
          </cell>
        </row>
        <row r="2550">
          <cell r="H2550">
            <v>200023</v>
          </cell>
          <cell r="I2550" t="str">
            <v>萌萌果</v>
          </cell>
          <cell r="J2550">
            <v>1</v>
          </cell>
        </row>
        <row r="2551">
          <cell r="A2551">
            <v>12041</v>
          </cell>
        </row>
        <row r="2551">
          <cell r="H2551">
            <v>200023</v>
          </cell>
          <cell r="I2551" t="str">
            <v>萌萌果</v>
          </cell>
          <cell r="J2551">
            <v>1</v>
          </cell>
        </row>
        <row r="2552">
          <cell r="A2552">
            <v>12051</v>
          </cell>
        </row>
        <row r="2552">
          <cell r="H2552">
            <v>200023</v>
          </cell>
          <cell r="I2552" t="str">
            <v>萌萌果</v>
          </cell>
          <cell r="J2552">
            <v>1</v>
          </cell>
        </row>
        <row r="2553">
          <cell r="A2553">
            <v>12061</v>
          </cell>
        </row>
        <row r="2553">
          <cell r="H2553">
            <v>200023</v>
          </cell>
          <cell r="I2553" t="str">
            <v>萌萌果</v>
          </cell>
          <cell r="J2553">
            <v>1</v>
          </cell>
        </row>
        <row r="2554">
          <cell r="A2554">
            <v>12071</v>
          </cell>
        </row>
        <row r="2554">
          <cell r="H2554">
            <v>200023</v>
          </cell>
          <cell r="I2554" t="str">
            <v>萌萌果</v>
          </cell>
          <cell r="J2554">
            <v>1</v>
          </cell>
        </row>
        <row r="2555">
          <cell r="A2555">
            <v>12081</v>
          </cell>
        </row>
        <row r="2555">
          <cell r="H2555">
            <v>200023</v>
          </cell>
          <cell r="I2555" t="str">
            <v>萌萌果</v>
          </cell>
          <cell r="J2555">
            <v>1</v>
          </cell>
        </row>
        <row r="2556">
          <cell r="A2556">
            <v>12091</v>
          </cell>
        </row>
        <row r="2556">
          <cell r="H2556">
            <v>200023</v>
          </cell>
          <cell r="I2556" t="str">
            <v>萌萌果</v>
          </cell>
          <cell r="J2556">
            <v>1</v>
          </cell>
        </row>
        <row r="2557">
          <cell r="A2557">
            <v>12101</v>
          </cell>
        </row>
        <row r="2557">
          <cell r="H2557">
            <v>200023</v>
          </cell>
          <cell r="I2557" t="str">
            <v>萌萌果</v>
          </cell>
          <cell r="J2557">
            <v>1</v>
          </cell>
        </row>
        <row r="2558">
          <cell r="A2558">
            <v>12111</v>
          </cell>
        </row>
        <row r="2558">
          <cell r="H2558">
            <v>200023</v>
          </cell>
          <cell r="I2558" t="str">
            <v>萌萌果</v>
          </cell>
          <cell r="J2558">
            <v>1</v>
          </cell>
        </row>
        <row r="2559">
          <cell r="A2559">
            <v>12121</v>
          </cell>
        </row>
        <row r="2559">
          <cell r="H2559">
            <v>200023</v>
          </cell>
          <cell r="I2559" t="str">
            <v>萌萌果</v>
          </cell>
          <cell r="J2559">
            <v>1</v>
          </cell>
        </row>
        <row r="2560">
          <cell r="A2560">
            <v>12131</v>
          </cell>
        </row>
        <row r="2560">
          <cell r="H2560">
            <v>200023</v>
          </cell>
          <cell r="I2560" t="str">
            <v>萌萌果</v>
          </cell>
          <cell r="J2560">
            <v>1</v>
          </cell>
        </row>
        <row r="2561">
          <cell r="A2561">
            <v>12141</v>
          </cell>
        </row>
        <row r="2561">
          <cell r="H2561">
            <v>200023</v>
          </cell>
          <cell r="I2561" t="str">
            <v>萌萌果</v>
          </cell>
          <cell r="J2561">
            <v>1</v>
          </cell>
        </row>
        <row r="2562">
          <cell r="A2562">
            <v>12151</v>
          </cell>
        </row>
        <row r="2562">
          <cell r="H2562">
            <v>200023</v>
          </cell>
          <cell r="I2562" t="str">
            <v>萌萌果</v>
          </cell>
          <cell r="J2562">
            <v>1</v>
          </cell>
        </row>
        <row r="2563">
          <cell r="A2563">
            <v>12161</v>
          </cell>
        </row>
        <row r="2563">
          <cell r="H2563">
            <v>200023</v>
          </cell>
          <cell r="I2563" t="str">
            <v>萌萌果</v>
          </cell>
          <cell r="J2563">
            <v>1</v>
          </cell>
        </row>
        <row r="2564">
          <cell r="A2564">
            <v>12171</v>
          </cell>
        </row>
        <row r="2564">
          <cell r="H2564">
            <v>200023</v>
          </cell>
          <cell r="I2564" t="str">
            <v>萌萌果</v>
          </cell>
          <cell r="J2564">
            <v>1</v>
          </cell>
        </row>
        <row r="2565">
          <cell r="A2565">
            <v>12181</v>
          </cell>
        </row>
        <row r="2565">
          <cell r="H2565">
            <v>200023</v>
          </cell>
          <cell r="I2565" t="str">
            <v>萌萌果</v>
          </cell>
          <cell r="J2565">
            <v>1</v>
          </cell>
        </row>
        <row r="2566">
          <cell r="A2566">
            <v>12191</v>
          </cell>
        </row>
        <row r="2566">
          <cell r="H2566">
            <v>200023</v>
          </cell>
          <cell r="I2566" t="str">
            <v>萌萌果</v>
          </cell>
          <cell r="J2566">
            <v>1</v>
          </cell>
        </row>
        <row r="2567">
          <cell r="A2567">
            <v>12201</v>
          </cell>
        </row>
        <row r="2567">
          <cell r="H2567">
            <v>200023</v>
          </cell>
          <cell r="I2567" t="str">
            <v>萌萌果</v>
          </cell>
          <cell r="J2567">
            <v>1</v>
          </cell>
        </row>
        <row r="2568">
          <cell r="A2568">
            <v>12041</v>
          </cell>
        </row>
        <row r="2568">
          <cell r="H2568">
            <v>200101</v>
          </cell>
          <cell r="I2568" t="str">
            <v>马草</v>
          </cell>
          <cell r="J2568">
            <v>1</v>
          </cell>
        </row>
        <row r="2569">
          <cell r="A2569">
            <v>12051</v>
          </cell>
        </row>
        <row r="2569">
          <cell r="H2569">
            <v>200101</v>
          </cell>
          <cell r="I2569" t="str">
            <v>马草</v>
          </cell>
          <cell r="J2569">
            <v>1</v>
          </cell>
        </row>
        <row r="2570">
          <cell r="A2570">
            <v>12061</v>
          </cell>
        </row>
        <row r="2570">
          <cell r="H2570">
            <v>200101</v>
          </cell>
          <cell r="I2570" t="str">
            <v>马草</v>
          </cell>
          <cell r="J2570">
            <v>1</v>
          </cell>
        </row>
        <row r="2571">
          <cell r="A2571">
            <v>12071</v>
          </cell>
        </row>
        <row r="2571">
          <cell r="H2571">
            <v>200101</v>
          </cell>
          <cell r="I2571" t="str">
            <v>马草</v>
          </cell>
          <cell r="J2571">
            <v>1</v>
          </cell>
        </row>
        <row r="2572">
          <cell r="A2572">
            <v>12081</v>
          </cell>
        </row>
        <row r="2572">
          <cell r="H2572">
            <v>200101</v>
          </cell>
          <cell r="I2572" t="str">
            <v>马草</v>
          </cell>
          <cell r="J2572">
            <v>1</v>
          </cell>
        </row>
        <row r="2573">
          <cell r="A2573">
            <v>12091</v>
          </cell>
        </row>
        <row r="2573">
          <cell r="H2573">
            <v>200101</v>
          </cell>
          <cell r="I2573" t="str">
            <v>马草</v>
          </cell>
          <cell r="J2573">
            <v>1</v>
          </cell>
        </row>
        <row r="2574">
          <cell r="A2574">
            <v>12101</v>
          </cell>
        </row>
        <row r="2574">
          <cell r="H2574">
            <v>200101</v>
          </cell>
          <cell r="I2574" t="str">
            <v>马草</v>
          </cell>
          <cell r="J2574">
            <v>1</v>
          </cell>
        </row>
        <row r="2575">
          <cell r="A2575">
            <v>12111</v>
          </cell>
        </row>
        <row r="2575">
          <cell r="H2575">
            <v>200101</v>
          </cell>
          <cell r="I2575" t="str">
            <v>马草</v>
          </cell>
          <cell r="J2575">
            <v>1</v>
          </cell>
        </row>
        <row r="2576">
          <cell r="A2576">
            <v>12121</v>
          </cell>
        </row>
        <row r="2576">
          <cell r="H2576">
            <v>200101</v>
          </cell>
          <cell r="I2576" t="str">
            <v>马草</v>
          </cell>
          <cell r="J2576">
            <v>1</v>
          </cell>
        </row>
        <row r="2577">
          <cell r="A2577">
            <v>12131</v>
          </cell>
        </row>
        <row r="2577">
          <cell r="H2577">
            <v>200101</v>
          </cell>
          <cell r="I2577" t="str">
            <v>马草</v>
          </cell>
          <cell r="J2577">
            <v>1</v>
          </cell>
        </row>
        <row r="2578">
          <cell r="A2578">
            <v>12141</v>
          </cell>
        </row>
        <row r="2578">
          <cell r="H2578">
            <v>200101</v>
          </cell>
          <cell r="I2578" t="str">
            <v>马草</v>
          </cell>
          <cell r="J2578">
            <v>1</v>
          </cell>
        </row>
        <row r="2579">
          <cell r="A2579">
            <v>12151</v>
          </cell>
        </row>
        <row r="2579">
          <cell r="H2579">
            <v>200101</v>
          </cell>
          <cell r="I2579" t="str">
            <v>马草</v>
          </cell>
          <cell r="J2579">
            <v>1</v>
          </cell>
        </row>
        <row r="2580">
          <cell r="A2580">
            <v>12161</v>
          </cell>
        </row>
        <row r="2580">
          <cell r="H2580">
            <v>200101</v>
          </cell>
          <cell r="I2580" t="str">
            <v>马草</v>
          </cell>
          <cell r="J2580">
            <v>1</v>
          </cell>
        </row>
        <row r="2581">
          <cell r="A2581">
            <v>12171</v>
          </cell>
        </row>
        <row r="2581">
          <cell r="H2581">
            <v>200101</v>
          </cell>
          <cell r="I2581" t="str">
            <v>马草</v>
          </cell>
          <cell r="J2581">
            <v>1</v>
          </cell>
        </row>
        <row r="2582">
          <cell r="A2582">
            <v>12181</v>
          </cell>
        </row>
        <row r="2582">
          <cell r="H2582">
            <v>200101</v>
          </cell>
          <cell r="I2582" t="str">
            <v>马草</v>
          </cell>
          <cell r="J2582">
            <v>1</v>
          </cell>
        </row>
        <row r="2583">
          <cell r="A2583">
            <v>12191</v>
          </cell>
        </row>
        <row r="2583">
          <cell r="H2583">
            <v>200101</v>
          </cell>
          <cell r="I2583" t="str">
            <v>马草</v>
          </cell>
          <cell r="J2583">
            <v>1</v>
          </cell>
        </row>
        <row r="2584">
          <cell r="A2584">
            <v>12201</v>
          </cell>
        </row>
        <row r="2584">
          <cell r="H2584">
            <v>200101</v>
          </cell>
          <cell r="I2584" t="str">
            <v>马草</v>
          </cell>
          <cell r="J2584">
            <v>1</v>
          </cell>
        </row>
        <row r="2585">
          <cell r="A2585">
            <v>12011</v>
          </cell>
        </row>
        <row r="2585">
          <cell r="H2585">
            <v>200024</v>
          </cell>
          <cell r="I2585" t="str">
            <v>捕兽笼</v>
          </cell>
          <cell r="J2585">
            <v>1</v>
          </cell>
        </row>
        <row r="2586">
          <cell r="A2586">
            <v>12021</v>
          </cell>
        </row>
        <row r="2586">
          <cell r="H2586">
            <v>200024</v>
          </cell>
          <cell r="I2586" t="str">
            <v>捕兽笼</v>
          </cell>
          <cell r="J2586">
            <v>1</v>
          </cell>
        </row>
        <row r="2587">
          <cell r="A2587">
            <v>12031</v>
          </cell>
        </row>
        <row r="2587">
          <cell r="H2587">
            <v>200024</v>
          </cell>
          <cell r="I2587" t="str">
            <v>捕兽笼</v>
          </cell>
          <cell r="J2587">
            <v>1</v>
          </cell>
        </row>
        <row r="2588">
          <cell r="A2588">
            <v>12041</v>
          </cell>
        </row>
        <row r="2588">
          <cell r="H2588">
            <v>200024</v>
          </cell>
          <cell r="I2588" t="str">
            <v>捕兽笼</v>
          </cell>
          <cell r="J2588">
            <v>1</v>
          </cell>
        </row>
        <row r="2589">
          <cell r="A2589">
            <v>12051</v>
          </cell>
        </row>
        <row r="2589">
          <cell r="H2589">
            <v>200024</v>
          </cell>
          <cell r="I2589" t="str">
            <v>捕兽笼</v>
          </cell>
          <cell r="J2589">
            <v>1</v>
          </cell>
        </row>
        <row r="2590">
          <cell r="A2590">
            <v>12061</v>
          </cell>
        </row>
        <row r="2590">
          <cell r="H2590">
            <v>200024</v>
          </cell>
          <cell r="I2590" t="str">
            <v>捕兽笼</v>
          </cell>
          <cell r="J2590">
            <v>1</v>
          </cell>
        </row>
        <row r="2591">
          <cell r="A2591">
            <v>12071</v>
          </cell>
        </row>
        <row r="2591">
          <cell r="H2591">
            <v>200024</v>
          </cell>
          <cell r="I2591" t="str">
            <v>捕兽笼</v>
          </cell>
          <cell r="J2591">
            <v>1</v>
          </cell>
        </row>
        <row r="2592">
          <cell r="A2592">
            <v>12081</v>
          </cell>
        </row>
        <row r="2592">
          <cell r="H2592">
            <v>200024</v>
          </cell>
          <cell r="I2592" t="str">
            <v>捕兽笼</v>
          </cell>
          <cell r="J2592">
            <v>1</v>
          </cell>
        </row>
        <row r="2593">
          <cell r="A2593">
            <v>12091</v>
          </cell>
        </row>
        <row r="2593">
          <cell r="H2593">
            <v>200024</v>
          </cell>
          <cell r="I2593" t="str">
            <v>捕兽笼</v>
          </cell>
          <cell r="J2593">
            <v>1</v>
          </cell>
        </row>
        <row r="2594">
          <cell r="A2594">
            <v>12101</v>
          </cell>
        </row>
        <row r="2594">
          <cell r="H2594">
            <v>200024</v>
          </cell>
          <cell r="I2594" t="str">
            <v>捕兽笼</v>
          </cell>
          <cell r="J2594">
            <v>1</v>
          </cell>
        </row>
        <row r="2595">
          <cell r="A2595">
            <v>12111</v>
          </cell>
        </row>
        <row r="2595">
          <cell r="H2595">
            <v>200024</v>
          </cell>
          <cell r="I2595" t="str">
            <v>捕兽笼</v>
          </cell>
          <cell r="J2595">
            <v>1</v>
          </cell>
        </row>
        <row r="2596">
          <cell r="A2596">
            <v>12121</v>
          </cell>
        </row>
        <row r="2596">
          <cell r="H2596">
            <v>200024</v>
          </cell>
          <cell r="I2596" t="str">
            <v>捕兽笼</v>
          </cell>
          <cell r="J2596">
            <v>1</v>
          </cell>
        </row>
        <row r="2597">
          <cell r="A2597">
            <v>12131</v>
          </cell>
        </row>
        <row r="2597">
          <cell r="H2597">
            <v>200024</v>
          </cell>
          <cell r="I2597" t="str">
            <v>捕兽笼</v>
          </cell>
          <cell r="J2597">
            <v>1</v>
          </cell>
        </row>
        <row r="2598">
          <cell r="A2598">
            <v>12141</v>
          </cell>
        </row>
        <row r="2598">
          <cell r="H2598">
            <v>200024</v>
          </cell>
          <cell r="I2598" t="str">
            <v>捕兽笼</v>
          </cell>
          <cell r="J2598">
            <v>1</v>
          </cell>
        </row>
        <row r="2599">
          <cell r="A2599">
            <v>12151</v>
          </cell>
        </row>
        <row r="2599">
          <cell r="H2599">
            <v>200024</v>
          </cell>
          <cell r="I2599" t="str">
            <v>捕兽笼</v>
          </cell>
          <cell r="J2599">
            <v>1</v>
          </cell>
        </row>
        <row r="2600">
          <cell r="A2600">
            <v>12161</v>
          </cell>
        </row>
        <row r="2600">
          <cell r="H2600">
            <v>200024</v>
          </cell>
          <cell r="I2600" t="str">
            <v>捕兽笼</v>
          </cell>
          <cell r="J2600">
            <v>1</v>
          </cell>
        </row>
        <row r="2601">
          <cell r="A2601">
            <v>12171</v>
          </cell>
        </row>
        <row r="2601">
          <cell r="H2601">
            <v>200024</v>
          </cell>
          <cell r="I2601" t="str">
            <v>捕兽笼</v>
          </cell>
          <cell r="J2601">
            <v>1</v>
          </cell>
        </row>
        <row r="2602">
          <cell r="A2602">
            <v>12181</v>
          </cell>
        </row>
        <row r="2602">
          <cell r="H2602">
            <v>200024</v>
          </cell>
          <cell r="I2602" t="str">
            <v>捕兽笼</v>
          </cell>
          <cell r="J2602">
            <v>1</v>
          </cell>
        </row>
        <row r="2603">
          <cell r="A2603">
            <v>12191</v>
          </cell>
        </row>
        <row r="2603">
          <cell r="H2603">
            <v>200024</v>
          </cell>
          <cell r="I2603" t="str">
            <v>捕兽笼</v>
          </cell>
          <cell r="J2603">
            <v>1</v>
          </cell>
        </row>
        <row r="2604">
          <cell r="A2604">
            <v>12201</v>
          </cell>
        </row>
        <row r="2604">
          <cell r="H2604">
            <v>200024</v>
          </cell>
          <cell r="I2604" t="str">
            <v>捕兽笼</v>
          </cell>
          <cell r="J2604">
            <v>1</v>
          </cell>
        </row>
        <row r="2605">
          <cell r="A2605">
            <v>12011</v>
          </cell>
        </row>
        <row r="2605">
          <cell r="H2605">
            <v>600401</v>
          </cell>
          <cell r="I2605" t="str">
            <v>1阶紫品装备套</v>
          </cell>
          <cell r="J2605">
            <v>1</v>
          </cell>
        </row>
        <row r="2606">
          <cell r="A2606">
            <v>12021</v>
          </cell>
        </row>
        <row r="2606">
          <cell r="H2606">
            <v>600402</v>
          </cell>
          <cell r="I2606" t="str">
            <v>2阶紫品装备套</v>
          </cell>
          <cell r="J2606">
            <v>1</v>
          </cell>
        </row>
        <row r="2607">
          <cell r="A2607">
            <v>12031</v>
          </cell>
        </row>
        <row r="2607">
          <cell r="H2607">
            <v>600403</v>
          </cell>
          <cell r="I2607" t="str">
            <v>3阶紫品装备套</v>
          </cell>
          <cell r="J2607">
            <v>1</v>
          </cell>
        </row>
        <row r="2608">
          <cell r="A2608">
            <v>12041</v>
          </cell>
        </row>
        <row r="2608">
          <cell r="H2608">
            <v>600404</v>
          </cell>
          <cell r="I2608" t="str">
            <v>4阶紫品装备套</v>
          </cell>
          <cell r="J2608">
            <v>1</v>
          </cell>
        </row>
        <row r="2609">
          <cell r="A2609">
            <v>12051</v>
          </cell>
        </row>
        <row r="2609">
          <cell r="H2609">
            <v>600405</v>
          </cell>
          <cell r="I2609" t="str">
            <v>5阶紫品装备套</v>
          </cell>
          <cell r="J2609">
            <v>1</v>
          </cell>
        </row>
        <row r="2610">
          <cell r="A2610">
            <v>12061</v>
          </cell>
        </row>
        <row r="2610">
          <cell r="H2610">
            <v>600406</v>
          </cell>
          <cell r="I2610" t="str">
            <v>6阶紫品装备套</v>
          </cell>
          <cell r="J2610">
            <v>1</v>
          </cell>
        </row>
        <row r="2611">
          <cell r="A2611">
            <v>12071</v>
          </cell>
        </row>
        <row r="2611">
          <cell r="H2611">
            <v>600407</v>
          </cell>
          <cell r="I2611" t="str">
            <v>7阶紫品装备套</v>
          </cell>
          <cell r="J2611">
            <v>1</v>
          </cell>
        </row>
        <row r="2612">
          <cell r="A2612">
            <v>12081</v>
          </cell>
        </row>
        <row r="2612">
          <cell r="H2612">
            <v>600408</v>
          </cell>
          <cell r="I2612" t="str">
            <v>8阶紫品装备套</v>
          </cell>
          <cell r="J2612">
            <v>1</v>
          </cell>
        </row>
        <row r="2613">
          <cell r="A2613">
            <v>12091</v>
          </cell>
        </row>
        <row r="2613">
          <cell r="H2613">
            <v>600409</v>
          </cell>
          <cell r="I2613" t="str">
            <v>9阶紫品装备套</v>
          </cell>
          <cell r="J2613">
            <v>1</v>
          </cell>
        </row>
        <row r="2614">
          <cell r="A2614">
            <v>12101</v>
          </cell>
        </row>
        <row r="2614">
          <cell r="H2614">
            <v>600410</v>
          </cell>
          <cell r="I2614" t="str">
            <v>10阶紫品装备套</v>
          </cell>
          <cell r="J2614">
            <v>1</v>
          </cell>
        </row>
        <row r="2615">
          <cell r="A2615">
            <v>12111</v>
          </cell>
        </row>
        <row r="2615">
          <cell r="H2615">
            <v>600411</v>
          </cell>
          <cell r="I2615" t="str">
            <v>11阶紫品装备套</v>
          </cell>
          <cell r="J2615">
            <v>1</v>
          </cell>
        </row>
        <row r="2616">
          <cell r="A2616">
            <v>12121</v>
          </cell>
        </row>
        <row r="2616">
          <cell r="H2616">
            <v>600412</v>
          </cell>
          <cell r="I2616" t="str">
            <v>12阶紫品装备套</v>
          </cell>
          <cell r="J2616">
            <v>1</v>
          </cell>
        </row>
        <row r="2617">
          <cell r="A2617">
            <v>12131</v>
          </cell>
        </row>
        <row r="2617">
          <cell r="H2617">
            <v>600413</v>
          </cell>
          <cell r="I2617" t="str">
            <v>13阶紫品装备套</v>
          </cell>
          <cell r="J2617">
            <v>1</v>
          </cell>
        </row>
        <row r="2618">
          <cell r="A2618">
            <v>12141</v>
          </cell>
        </row>
        <row r="2618">
          <cell r="H2618">
            <v>600414</v>
          </cell>
          <cell r="I2618" t="str">
            <v>14阶紫品装备套</v>
          </cell>
          <cell r="J2618">
            <v>1</v>
          </cell>
        </row>
        <row r="2619">
          <cell r="A2619">
            <v>12151</v>
          </cell>
        </row>
        <row r="2619">
          <cell r="H2619">
            <v>600415</v>
          </cell>
          <cell r="I2619" t="str">
            <v>15阶紫品装备套</v>
          </cell>
          <cell r="J2619">
            <v>1</v>
          </cell>
        </row>
        <row r="2620">
          <cell r="A2620">
            <v>12161</v>
          </cell>
        </row>
        <row r="2620">
          <cell r="H2620">
            <v>600416</v>
          </cell>
          <cell r="I2620" t="str">
            <v>16阶紫品装备套</v>
          </cell>
          <cell r="J2620">
            <v>1</v>
          </cell>
        </row>
        <row r="2621">
          <cell r="A2621">
            <v>12171</v>
          </cell>
        </row>
        <row r="2621">
          <cell r="H2621">
            <v>600417</v>
          </cell>
          <cell r="I2621" t="str">
            <v>17阶紫品装备套</v>
          </cell>
          <cell r="J2621">
            <v>1</v>
          </cell>
        </row>
        <row r="2622">
          <cell r="A2622">
            <v>12181</v>
          </cell>
        </row>
        <row r="2622">
          <cell r="H2622">
            <v>600418</v>
          </cell>
          <cell r="I2622" t="str">
            <v>18阶紫品装备套</v>
          </cell>
          <cell r="J2622">
            <v>1</v>
          </cell>
        </row>
        <row r="2623">
          <cell r="A2623">
            <v>12191</v>
          </cell>
        </row>
        <row r="2623">
          <cell r="H2623">
            <v>600419</v>
          </cell>
          <cell r="I2623" t="str">
            <v>19阶紫品装备套</v>
          </cell>
          <cell r="J2623">
            <v>1</v>
          </cell>
        </row>
        <row r="2624">
          <cell r="A2624">
            <v>12201</v>
          </cell>
        </row>
        <row r="2624">
          <cell r="H2624">
            <v>600420</v>
          </cell>
          <cell r="I2624" t="str">
            <v>20阶紫品装备套</v>
          </cell>
          <cell r="J2624">
            <v>1</v>
          </cell>
        </row>
        <row r="2625">
          <cell r="A2625">
            <v>12011</v>
          </cell>
        </row>
        <row r="2625">
          <cell r="H2625">
            <v>600301</v>
          </cell>
          <cell r="I2625" t="str">
            <v>1阶蓝品装备套</v>
          </cell>
          <cell r="J2625">
            <v>1</v>
          </cell>
        </row>
        <row r="2626">
          <cell r="A2626">
            <v>12021</v>
          </cell>
        </row>
        <row r="2626">
          <cell r="H2626">
            <v>600302</v>
          </cell>
          <cell r="I2626" t="str">
            <v>2阶蓝品装备套</v>
          </cell>
          <cell r="J2626">
            <v>1</v>
          </cell>
        </row>
        <row r="2627">
          <cell r="A2627">
            <v>12031</v>
          </cell>
        </row>
        <row r="2627">
          <cell r="H2627">
            <v>600303</v>
          </cell>
          <cell r="I2627" t="str">
            <v>3阶蓝品装备套</v>
          </cell>
          <cell r="J2627">
            <v>1</v>
          </cell>
        </row>
        <row r="2628">
          <cell r="A2628">
            <v>12041</v>
          </cell>
        </row>
        <row r="2628">
          <cell r="H2628">
            <v>600304</v>
          </cell>
          <cell r="I2628" t="str">
            <v>4阶蓝品装备套</v>
          </cell>
          <cell r="J2628">
            <v>1</v>
          </cell>
        </row>
        <row r="2629">
          <cell r="A2629">
            <v>12051</v>
          </cell>
        </row>
        <row r="2629">
          <cell r="H2629">
            <v>600305</v>
          </cell>
          <cell r="I2629" t="str">
            <v>5阶蓝品装备套</v>
          </cell>
          <cell r="J2629">
            <v>1</v>
          </cell>
        </row>
        <row r="2630">
          <cell r="A2630">
            <v>12061</v>
          </cell>
        </row>
        <row r="2630">
          <cell r="H2630">
            <v>600306</v>
          </cell>
          <cell r="I2630" t="str">
            <v>6阶蓝品装备套</v>
          </cell>
          <cell r="J2630">
            <v>1</v>
          </cell>
        </row>
        <row r="2631">
          <cell r="A2631">
            <v>12071</v>
          </cell>
        </row>
        <row r="2631">
          <cell r="H2631">
            <v>600307</v>
          </cell>
          <cell r="I2631" t="str">
            <v>7阶蓝品装备套</v>
          </cell>
          <cell r="J2631">
            <v>1</v>
          </cell>
        </row>
        <row r="2632">
          <cell r="A2632">
            <v>12081</v>
          </cell>
        </row>
        <row r="2632">
          <cell r="H2632">
            <v>600308</v>
          </cell>
          <cell r="I2632" t="str">
            <v>8阶蓝品装备套</v>
          </cell>
          <cell r="J2632">
            <v>1</v>
          </cell>
        </row>
        <row r="2633">
          <cell r="A2633">
            <v>12091</v>
          </cell>
        </row>
        <row r="2633">
          <cell r="H2633">
            <v>600309</v>
          </cell>
          <cell r="I2633" t="str">
            <v>9阶蓝品装备套</v>
          </cell>
          <cell r="J2633">
            <v>1</v>
          </cell>
        </row>
        <row r="2634">
          <cell r="A2634">
            <v>12101</v>
          </cell>
        </row>
        <row r="2634">
          <cell r="H2634">
            <v>600310</v>
          </cell>
          <cell r="I2634" t="str">
            <v>10阶蓝品装备套</v>
          </cell>
          <cell r="J2634">
            <v>1</v>
          </cell>
        </row>
        <row r="2635">
          <cell r="A2635">
            <v>12111</v>
          </cell>
        </row>
        <row r="2635">
          <cell r="H2635">
            <v>600311</v>
          </cell>
          <cell r="I2635" t="str">
            <v>11阶蓝品装备套</v>
          </cell>
          <cell r="J2635">
            <v>1</v>
          </cell>
        </row>
        <row r="2636">
          <cell r="A2636">
            <v>12121</v>
          </cell>
        </row>
        <row r="2636">
          <cell r="H2636">
            <v>600312</v>
          </cell>
          <cell r="I2636" t="str">
            <v>12阶蓝品装备套</v>
          </cell>
          <cell r="J2636">
            <v>1</v>
          </cell>
        </row>
        <row r="2637">
          <cell r="A2637">
            <v>12131</v>
          </cell>
        </row>
        <row r="2637">
          <cell r="H2637">
            <v>600313</v>
          </cell>
          <cell r="I2637" t="str">
            <v>13阶蓝品装备套</v>
          </cell>
          <cell r="J2637">
            <v>1</v>
          </cell>
        </row>
        <row r="2638">
          <cell r="A2638">
            <v>12141</v>
          </cell>
        </row>
        <row r="2638">
          <cell r="H2638">
            <v>600314</v>
          </cell>
          <cell r="I2638" t="str">
            <v>14阶蓝品装备套</v>
          </cell>
          <cell r="J2638">
            <v>1</v>
          </cell>
        </row>
        <row r="2639">
          <cell r="A2639">
            <v>12151</v>
          </cell>
        </row>
        <row r="2639">
          <cell r="H2639">
            <v>600315</v>
          </cell>
          <cell r="I2639" t="str">
            <v>15阶蓝品装备套</v>
          </cell>
          <cell r="J2639">
            <v>1</v>
          </cell>
        </row>
        <row r="2640">
          <cell r="A2640">
            <v>12161</v>
          </cell>
        </row>
        <row r="2640">
          <cell r="H2640">
            <v>600316</v>
          </cell>
          <cell r="I2640" t="str">
            <v>16阶蓝品装备套</v>
          </cell>
          <cell r="J2640">
            <v>1</v>
          </cell>
        </row>
        <row r="2641">
          <cell r="A2641">
            <v>12171</v>
          </cell>
        </row>
        <row r="2641">
          <cell r="H2641">
            <v>600317</v>
          </cell>
          <cell r="I2641" t="str">
            <v>17阶蓝品装备套</v>
          </cell>
          <cell r="J2641">
            <v>1</v>
          </cell>
        </row>
        <row r="2642">
          <cell r="A2642">
            <v>12181</v>
          </cell>
        </row>
        <row r="2642">
          <cell r="H2642">
            <v>600318</v>
          </cell>
          <cell r="I2642" t="str">
            <v>18阶蓝品装备套</v>
          </cell>
          <cell r="J2642">
            <v>1</v>
          </cell>
        </row>
        <row r="2643">
          <cell r="A2643">
            <v>12191</v>
          </cell>
        </row>
        <row r="2643">
          <cell r="H2643">
            <v>600319</v>
          </cell>
          <cell r="I2643" t="str">
            <v>19阶蓝品装备套</v>
          </cell>
          <cell r="J2643">
            <v>1</v>
          </cell>
        </row>
        <row r="2644">
          <cell r="A2644">
            <v>12201</v>
          </cell>
        </row>
        <row r="2644">
          <cell r="H2644">
            <v>600320</v>
          </cell>
          <cell r="I2644" t="str">
            <v>20阶蓝品装备套</v>
          </cell>
          <cell r="J2644">
            <v>1</v>
          </cell>
        </row>
        <row r="2645">
          <cell r="A2645">
            <v>12011</v>
          </cell>
        </row>
        <row r="2645">
          <cell r="H2645">
            <v>601201</v>
          </cell>
          <cell r="I2645" t="str">
            <v>1阶绿品装备</v>
          </cell>
          <cell r="J2645">
            <v>1</v>
          </cell>
        </row>
        <row r="2646">
          <cell r="A2646">
            <v>12021</v>
          </cell>
        </row>
        <row r="2646">
          <cell r="H2646">
            <v>601202</v>
          </cell>
          <cell r="I2646" t="str">
            <v>2阶绿品装备</v>
          </cell>
          <cell r="J2646">
            <v>1</v>
          </cell>
        </row>
        <row r="2647">
          <cell r="A2647">
            <v>12031</v>
          </cell>
        </row>
        <row r="2647">
          <cell r="H2647">
            <v>601203</v>
          </cell>
          <cell r="I2647" t="str">
            <v>3阶绿品装备</v>
          </cell>
          <cell r="J2647">
            <v>1</v>
          </cell>
        </row>
        <row r="2648">
          <cell r="A2648">
            <v>12041</v>
          </cell>
        </row>
        <row r="2648">
          <cell r="H2648">
            <v>601204</v>
          </cell>
          <cell r="I2648" t="str">
            <v>4阶绿品装备</v>
          </cell>
          <cell r="J2648">
            <v>1</v>
          </cell>
        </row>
        <row r="2649">
          <cell r="A2649">
            <v>12051</v>
          </cell>
        </row>
        <row r="2649">
          <cell r="H2649">
            <v>601205</v>
          </cell>
          <cell r="I2649" t="str">
            <v>5阶绿品装备</v>
          </cell>
          <cell r="J2649">
            <v>1</v>
          </cell>
        </row>
        <row r="2650">
          <cell r="A2650">
            <v>12061</v>
          </cell>
        </row>
        <row r="2650">
          <cell r="H2650">
            <v>601206</v>
          </cell>
          <cell r="I2650" t="str">
            <v>6阶绿品装备</v>
          </cell>
          <cell r="J2650">
            <v>1</v>
          </cell>
        </row>
        <row r="2651">
          <cell r="A2651">
            <v>12071</v>
          </cell>
        </row>
        <row r="2651">
          <cell r="H2651">
            <v>601207</v>
          </cell>
          <cell r="I2651" t="str">
            <v>7阶绿品装备</v>
          </cell>
          <cell r="J2651">
            <v>1</v>
          </cell>
        </row>
        <row r="2652">
          <cell r="A2652">
            <v>12081</v>
          </cell>
        </row>
        <row r="2652">
          <cell r="H2652">
            <v>601208</v>
          </cell>
          <cell r="I2652" t="str">
            <v>8阶绿品装备</v>
          </cell>
          <cell r="J2652">
            <v>1</v>
          </cell>
        </row>
        <row r="2653">
          <cell r="A2653">
            <v>12091</v>
          </cell>
        </row>
        <row r="2653">
          <cell r="H2653">
            <v>601209</v>
          </cell>
          <cell r="I2653" t="str">
            <v>9阶绿品装备</v>
          </cell>
          <cell r="J2653">
            <v>1</v>
          </cell>
        </row>
        <row r="2654">
          <cell r="A2654">
            <v>12101</v>
          </cell>
        </row>
        <row r="2654">
          <cell r="H2654">
            <v>601210</v>
          </cell>
          <cell r="I2654" t="str">
            <v>10阶绿品装备</v>
          </cell>
          <cell r="J2654">
            <v>1</v>
          </cell>
        </row>
        <row r="2655">
          <cell r="A2655">
            <v>12111</v>
          </cell>
        </row>
        <row r="2655">
          <cell r="H2655">
            <v>601211</v>
          </cell>
          <cell r="I2655" t="str">
            <v>11阶绿品装备</v>
          </cell>
          <cell r="J2655">
            <v>1</v>
          </cell>
        </row>
        <row r="2656">
          <cell r="A2656">
            <v>12121</v>
          </cell>
        </row>
        <row r="2656">
          <cell r="H2656">
            <v>601212</v>
          </cell>
          <cell r="I2656" t="str">
            <v>12阶绿品装备</v>
          </cell>
          <cell r="J2656">
            <v>1</v>
          </cell>
        </row>
        <row r="2657">
          <cell r="A2657">
            <v>12131</v>
          </cell>
        </row>
        <row r="2657">
          <cell r="H2657">
            <v>601213</v>
          </cell>
          <cell r="I2657" t="str">
            <v>13阶绿品装备</v>
          </cell>
          <cell r="J2657">
            <v>1</v>
          </cell>
        </row>
        <row r="2658">
          <cell r="A2658">
            <v>12141</v>
          </cell>
        </row>
        <row r="2658">
          <cell r="H2658">
            <v>601214</v>
          </cell>
          <cell r="I2658" t="str">
            <v>14阶绿品装备</v>
          </cell>
          <cell r="J2658">
            <v>1</v>
          </cell>
        </row>
        <row r="2659">
          <cell r="A2659">
            <v>12151</v>
          </cell>
        </row>
        <row r="2659">
          <cell r="H2659">
            <v>601215</v>
          </cell>
          <cell r="I2659" t="str">
            <v>15阶绿品装备</v>
          </cell>
          <cell r="J2659">
            <v>1</v>
          </cell>
        </row>
        <row r="2660">
          <cell r="A2660">
            <v>12161</v>
          </cell>
        </row>
        <row r="2660">
          <cell r="H2660">
            <v>601216</v>
          </cell>
          <cell r="I2660" t="str">
            <v>16阶绿品装备</v>
          </cell>
          <cell r="J2660">
            <v>1</v>
          </cell>
        </row>
        <row r="2661">
          <cell r="A2661">
            <v>12171</v>
          </cell>
        </row>
        <row r="2661">
          <cell r="H2661">
            <v>601217</v>
          </cell>
          <cell r="I2661" t="str">
            <v>17阶绿品装备</v>
          </cell>
          <cell r="J2661">
            <v>1</v>
          </cell>
        </row>
        <row r="2662">
          <cell r="A2662">
            <v>12181</v>
          </cell>
        </row>
        <row r="2662">
          <cell r="H2662">
            <v>601218</v>
          </cell>
          <cell r="I2662" t="str">
            <v>18阶绿品装备</v>
          </cell>
          <cell r="J2662">
            <v>1</v>
          </cell>
        </row>
        <row r="2663">
          <cell r="A2663">
            <v>12191</v>
          </cell>
        </row>
        <row r="2663">
          <cell r="H2663">
            <v>601219</v>
          </cell>
          <cell r="I2663" t="str">
            <v>19阶绿品装备</v>
          </cell>
          <cell r="J2663">
            <v>1</v>
          </cell>
        </row>
        <row r="2664">
          <cell r="A2664">
            <v>12201</v>
          </cell>
        </row>
        <row r="2664">
          <cell r="H2664">
            <v>601220</v>
          </cell>
          <cell r="I2664" t="str">
            <v>20阶绿品装备</v>
          </cell>
          <cell r="J2664">
            <v>1</v>
          </cell>
        </row>
        <row r="2665">
          <cell r="A2665">
            <v>12011</v>
          </cell>
        </row>
        <row r="2665">
          <cell r="H2665">
            <v>601201</v>
          </cell>
          <cell r="I2665" t="str">
            <v>1阶绿品装备</v>
          </cell>
          <cell r="J2665">
            <v>1</v>
          </cell>
        </row>
        <row r="2666">
          <cell r="A2666">
            <v>12021</v>
          </cell>
        </row>
        <row r="2666">
          <cell r="H2666">
            <v>601202</v>
          </cell>
          <cell r="I2666" t="str">
            <v>2阶绿品装备</v>
          </cell>
          <cell r="J2666">
            <v>1</v>
          </cell>
        </row>
        <row r="2667">
          <cell r="A2667">
            <v>12031</v>
          </cell>
        </row>
        <row r="2667">
          <cell r="H2667">
            <v>601203</v>
          </cell>
          <cell r="I2667" t="str">
            <v>3阶绿品装备</v>
          </cell>
          <cell r="J2667">
            <v>1</v>
          </cell>
        </row>
        <row r="2668">
          <cell r="A2668">
            <v>12041</v>
          </cell>
        </row>
        <row r="2668">
          <cell r="H2668">
            <v>601204</v>
          </cell>
          <cell r="I2668" t="str">
            <v>4阶绿品装备</v>
          </cell>
          <cell r="J2668">
            <v>1</v>
          </cell>
        </row>
        <row r="2669">
          <cell r="A2669">
            <v>12051</v>
          </cell>
        </row>
        <row r="2669">
          <cell r="H2669">
            <v>601205</v>
          </cell>
          <cell r="I2669" t="str">
            <v>5阶绿品装备</v>
          </cell>
          <cell r="J2669">
            <v>1</v>
          </cell>
        </row>
        <row r="2670">
          <cell r="A2670">
            <v>12061</v>
          </cell>
        </row>
        <row r="2670">
          <cell r="H2670">
            <v>601206</v>
          </cell>
          <cell r="I2670" t="str">
            <v>6阶绿品装备</v>
          </cell>
          <cell r="J2670">
            <v>1</v>
          </cell>
        </row>
        <row r="2671">
          <cell r="A2671">
            <v>12071</v>
          </cell>
        </row>
        <row r="2671">
          <cell r="H2671">
            <v>601207</v>
          </cell>
          <cell r="I2671" t="str">
            <v>7阶绿品装备</v>
          </cell>
          <cell r="J2671">
            <v>1</v>
          </cell>
        </row>
        <row r="2672">
          <cell r="A2672">
            <v>12081</v>
          </cell>
        </row>
        <row r="2672">
          <cell r="H2672">
            <v>601208</v>
          </cell>
          <cell r="I2672" t="str">
            <v>8阶绿品装备</v>
          </cell>
          <cell r="J2672">
            <v>1</v>
          </cell>
        </row>
        <row r="2673">
          <cell r="A2673">
            <v>12091</v>
          </cell>
        </row>
        <row r="2673">
          <cell r="H2673">
            <v>601209</v>
          </cell>
          <cell r="I2673" t="str">
            <v>9阶绿品装备</v>
          </cell>
          <cell r="J2673">
            <v>1</v>
          </cell>
        </row>
        <row r="2674">
          <cell r="A2674">
            <v>12101</v>
          </cell>
        </row>
        <row r="2674">
          <cell r="H2674">
            <v>601210</v>
          </cell>
          <cell r="I2674" t="str">
            <v>10阶绿品装备</v>
          </cell>
          <cell r="J2674">
            <v>1</v>
          </cell>
        </row>
        <row r="2675">
          <cell r="A2675">
            <v>12111</v>
          </cell>
        </row>
        <row r="2675">
          <cell r="H2675">
            <v>601211</v>
          </cell>
          <cell r="I2675" t="str">
            <v>11阶绿品装备</v>
          </cell>
          <cell r="J2675">
            <v>1</v>
          </cell>
        </row>
        <row r="2676">
          <cell r="A2676">
            <v>12121</v>
          </cell>
        </row>
        <row r="2676">
          <cell r="H2676">
            <v>601212</v>
          </cell>
          <cell r="I2676" t="str">
            <v>12阶绿品装备</v>
          </cell>
          <cell r="J2676">
            <v>1</v>
          </cell>
        </row>
        <row r="2677">
          <cell r="A2677">
            <v>12131</v>
          </cell>
        </row>
        <row r="2677">
          <cell r="H2677">
            <v>601213</v>
          </cell>
          <cell r="I2677" t="str">
            <v>13阶绿品装备</v>
          </cell>
          <cell r="J2677">
            <v>1</v>
          </cell>
        </row>
        <row r="2678">
          <cell r="A2678">
            <v>12141</v>
          </cell>
        </row>
        <row r="2678">
          <cell r="H2678">
            <v>601214</v>
          </cell>
          <cell r="I2678" t="str">
            <v>14阶绿品装备</v>
          </cell>
          <cell r="J2678">
            <v>1</v>
          </cell>
        </row>
        <row r="2679">
          <cell r="A2679">
            <v>12151</v>
          </cell>
        </row>
        <row r="2679">
          <cell r="H2679">
            <v>601215</v>
          </cell>
          <cell r="I2679" t="str">
            <v>15阶绿品装备</v>
          </cell>
          <cell r="J2679">
            <v>1</v>
          </cell>
        </row>
        <row r="2680">
          <cell r="A2680">
            <v>12161</v>
          </cell>
        </row>
        <row r="2680">
          <cell r="H2680">
            <v>601216</v>
          </cell>
          <cell r="I2680" t="str">
            <v>16阶绿品装备</v>
          </cell>
          <cell r="J2680">
            <v>1</v>
          </cell>
        </row>
        <row r="2681">
          <cell r="A2681">
            <v>12171</v>
          </cell>
        </row>
        <row r="2681">
          <cell r="H2681">
            <v>601217</v>
          </cell>
          <cell r="I2681" t="str">
            <v>17阶绿品装备</v>
          </cell>
          <cell r="J2681">
            <v>1</v>
          </cell>
        </row>
        <row r="2682">
          <cell r="A2682">
            <v>12181</v>
          </cell>
        </row>
        <row r="2682">
          <cell r="H2682">
            <v>601218</v>
          </cell>
          <cell r="I2682" t="str">
            <v>18阶绿品装备</v>
          </cell>
          <cell r="J2682">
            <v>1</v>
          </cell>
        </row>
        <row r="2683">
          <cell r="A2683">
            <v>12191</v>
          </cell>
        </row>
        <row r="2683">
          <cell r="H2683">
            <v>601219</v>
          </cell>
          <cell r="I2683" t="str">
            <v>19阶绿品装备</v>
          </cell>
          <cell r="J2683">
            <v>1</v>
          </cell>
        </row>
        <row r="2684">
          <cell r="A2684">
            <v>12201</v>
          </cell>
        </row>
        <row r="2684">
          <cell r="H2684">
            <v>601220</v>
          </cell>
          <cell r="I2684" t="str">
            <v>20阶绿品装备</v>
          </cell>
          <cell r="J2684">
            <v>1</v>
          </cell>
        </row>
        <row r="2685">
          <cell r="A2685">
            <v>14040</v>
          </cell>
        </row>
        <row r="2685">
          <cell r="H2685">
            <v>200304</v>
          </cell>
          <cell r="I2685" t="str">
            <v>四象龙虎丹</v>
          </cell>
          <cell r="J2685">
            <v>1</v>
          </cell>
        </row>
        <row r="2686">
          <cell r="A2686">
            <v>14040</v>
          </cell>
        </row>
        <row r="2686">
          <cell r="H2686">
            <v>600405</v>
          </cell>
          <cell r="I2686" t="str">
            <v>5阶紫品装备套</v>
          </cell>
          <cell r="J2686">
            <v>1</v>
          </cell>
        </row>
        <row r="2687">
          <cell r="A2687">
            <v>14040</v>
          </cell>
        </row>
        <row r="2687">
          <cell r="H2687">
            <v>99003</v>
          </cell>
          <cell r="I2687" t="str">
            <v>玉叶子</v>
          </cell>
          <cell r="J2687">
            <v>50</v>
          </cell>
        </row>
        <row r="2688">
          <cell r="A2688">
            <v>14040</v>
          </cell>
        </row>
        <row r="2688">
          <cell r="H2688">
            <v>99002</v>
          </cell>
          <cell r="I2688" t="str">
            <v>金币</v>
          </cell>
          <cell r="J2688">
            <v>30000</v>
          </cell>
        </row>
        <row r="2689">
          <cell r="A2689">
            <v>14080</v>
          </cell>
        </row>
        <row r="2689">
          <cell r="H2689">
            <v>200304</v>
          </cell>
          <cell r="I2689" t="str">
            <v>四象龙虎丹</v>
          </cell>
          <cell r="J2689">
            <v>2</v>
          </cell>
        </row>
        <row r="2690">
          <cell r="A2690">
            <v>14080</v>
          </cell>
        </row>
        <row r="2690">
          <cell r="H2690">
            <v>600409</v>
          </cell>
          <cell r="I2690" t="str">
            <v>9阶紫品装备套</v>
          </cell>
          <cell r="J2690">
            <v>1</v>
          </cell>
        </row>
        <row r="2691">
          <cell r="A2691">
            <v>14080</v>
          </cell>
        </row>
        <row r="2691">
          <cell r="H2691">
            <v>99003</v>
          </cell>
          <cell r="I2691" t="str">
            <v>玉叶子</v>
          </cell>
          <cell r="J2691">
            <v>50</v>
          </cell>
        </row>
        <row r="2692">
          <cell r="A2692">
            <v>14080</v>
          </cell>
        </row>
        <row r="2692">
          <cell r="H2692">
            <v>99002</v>
          </cell>
          <cell r="I2692" t="str">
            <v>金币</v>
          </cell>
          <cell r="J2692">
            <v>50000</v>
          </cell>
        </row>
        <row r="2693">
          <cell r="A2693">
            <v>14110</v>
          </cell>
        </row>
        <row r="2693">
          <cell r="H2693">
            <v>200304</v>
          </cell>
          <cell r="I2693" t="str">
            <v>四象龙虎丹</v>
          </cell>
          <cell r="J2693">
            <v>3</v>
          </cell>
        </row>
        <row r="2694">
          <cell r="A2694">
            <v>14110</v>
          </cell>
        </row>
        <row r="2694">
          <cell r="H2694">
            <v>600412</v>
          </cell>
          <cell r="I2694" t="str">
            <v>12阶紫品装备套</v>
          </cell>
          <cell r="J2694">
            <v>1</v>
          </cell>
        </row>
        <row r="2695">
          <cell r="A2695">
            <v>14110</v>
          </cell>
        </row>
        <row r="2695">
          <cell r="H2695">
            <v>99003</v>
          </cell>
          <cell r="I2695" t="str">
            <v>玉叶子</v>
          </cell>
          <cell r="J2695">
            <v>50</v>
          </cell>
        </row>
        <row r="2696">
          <cell r="A2696">
            <v>14110</v>
          </cell>
        </row>
        <row r="2696">
          <cell r="H2696">
            <v>99002</v>
          </cell>
          <cell r="I2696" t="str">
            <v>金币</v>
          </cell>
          <cell r="J2696">
            <v>75000</v>
          </cell>
        </row>
        <row r="2697">
          <cell r="A2697">
            <v>14041</v>
          </cell>
        </row>
        <row r="2697">
          <cell r="H2697">
            <v>200302</v>
          </cell>
          <cell r="I2697" t="str">
            <v>两仪回春丹</v>
          </cell>
          <cell r="J2697">
            <v>1</v>
          </cell>
        </row>
        <row r="2698">
          <cell r="A2698">
            <v>14041</v>
          </cell>
        </row>
        <row r="2698">
          <cell r="H2698">
            <v>99003</v>
          </cell>
          <cell r="I2698" t="str">
            <v>玉叶子</v>
          </cell>
          <cell r="J2698">
            <v>30</v>
          </cell>
        </row>
        <row r="2699">
          <cell r="A2699">
            <v>14041</v>
          </cell>
        </row>
        <row r="2699">
          <cell r="H2699">
            <v>99002</v>
          </cell>
          <cell r="I2699" t="str">
            <v>金币</v>
          </cell>
          <cell r="J2699">
            <v>30000</v>
          </cell>
        </row>
        <row r="2700">
          <cell r="A2700">
            <v>14081</v>
          </cell>
        </row>
        <row r="2700">
          <cell r="H2700">
            <v>200302</v>
          </cell>
          <cell r="I2700" t="str">
            <v>两仪回春丹</v>
          </cell>
          <cell r="J2700">
            <v>2</v>
          </cell>
        </row>
        <row r="2701">
          <cell r="A2701">
            <v>14081</v>
          </cell>
        </row>
        <row r="2701">
          <cell r="H2701">
            <v>99003</v>
          </cell>
          <cell r="I2701" t="str">
            <v>玉叶子</v>
          </cell>
          <cell r="J2701">
            <v>30</v>
          </cell>
        </row>
        <row r="2702">
          <cell r="A2702">
            <v>14081</v>
          </cell>
        </row>
        <row r="2702">
          <cell r="H2702">
            <v>99002</v>
          </cell>
          <cell r="I2702" t="str">
            <v>金币</v>
          </cell>
          <cell r="J2702">
            <v>50000</v>
          </cell>
        </row>
        <row r="2703">
          <cell r="A2703">
            <v>14111</v>
          </cell>
        </row>
        <row r="2703">
          <cell r="H2703">
            <v>200302</v>
          </cell>
          <cell r="I2703" t="str">
            <v>两仪回春丹</v>
          </cell>
          <cell r="J2703">
            <v>3</v>
          </cell>
        </row>
        <row r="2704">
          <cell r="A2704">
            <v>14111</v>
          </cell>
        </row>
        <row r="2704">
          <cell r="H2704">
            <v>99003</v>
          </cell>
          <cell r="I2704" t="str">
            <v>玉叶子</v>
          </cell>
          <cell r="J2704">
            <v>30</v>
          </cell>
        </row>
        <row r="2705">
          <cell r="A2705">
            <v>14111</v>
          </cell>
        </row>
        <row r="2705">
          <cell r="H2705">
            <v>99002</v>
          </cell>
          <cell r="I2705" t="str">
            <v>金币</v>
          </cell>
          <cell r="J2705">
            <v>75000</v>
          </cell>
        </row>
        <row r="2706">
          <cell r="A2706">
            <v>19001</v>
          </cell>
        </row>
        <row r="2706">
          <cell r="H2706">
            <v>600001</v>
          </cell>
          <cell r="I2706" t="str">
            <v>传说装备</v>
          </cell>
          <cell r="J2706">
            <v>1</v>
          </cell>
        </row>
        <row r="2707">
          <cell r="A2707">
            <v>19001</v>
          </cell>
        </row>
        <row r="2707">
          <cell r="H2707">
            <v>600002</v>
          </cell>
          <cell r="I2707" t="str">
            <v>完美装备</v>
          </cell>
          <cell r="J2707">
            <v>1</v>
          </cell>
        </row>
        <row r="2708">
          <cell r="A2708">
            <v>19001</v>
          </cell>
        </row>
        <row r="2708">
          <cell r="H2708">
            <v>600003</v>
          </cell>
          <cell r="I2708" t="str">
            <v>稀有装备</v>
          </cell>
          <cell r="J2708">
            <v>1</v>
          </cell>
        </row>
        <row r="2709">
          <cell r="A2709">
            <v>19001</v>
          </cell>
        </row>
        <row r="2709">
          <cell r="H2709">
            <v>200024</v>
          </cell>
          <cell r="I2709" t="str">
            <v>捕兽笼</v>
          </cell>
          <cell r="J2709">
            <v>1</v>
          </cell>
        </row>
        <row r="2710">
          <cell r="A2710">
            <v>19040</v>
          </cell>
        </row>
        <row r="2710">
          <cell r="H2710">
            <v>600004</v>
          </cell>
          <cell r="I2710" t="str">
            <v>深渊华山传说装备</v>
          </cell>
          <cell r="J2710">
            <v>1</v>
          </cell>
        </row>
        <row r="2711">
          <cell r="A2711">
            <v>19040</v>
          </cell>
        </row>
        <row r="2711">
          <cell r="H2711">
            <v>600005</v>
          </cell>
          <cell r="I2711" t="str">
            <v>深渊华山完美装备</v>
          </cell>
          <cell r="J2711">
            <v>1</v>
          </cell>
        </row>
        <row r="2712">
          <cell r="A2712">
            <v>19040</v>
          </cell>
        </row>
        <row r="2712">
          <cell r="H2712">
            <v>600006</v>
          </cell>
          <cell r="I2712" t="str">
            <v>深渊华山稀有装备</v>
          </cell>
          <cell r="J2712">
            <v>1</v>
          </cell>
        </row>
        <row r="2713">
          <cell r="A2713">
            <v>19040</v>
          </cell>
        </row>
        <row r="2713">
          <cell r="H2713">
            <v>200024</v>
          </cell>
          <cell r="I2713" t="str">
            <v>捕兽笼</v>
          </cell>
          <cell r="J2713">
            <v>1</v>
          </cell>
        </row>
        <row r="2714">
          <cell r="A2714">
            <v>19040</v>
          </cell>
        </row>
        <row r="2714">
          <cell r="H2714">
            <v>200023</v>
          </cell>
          <cell r="I2714" t="str">
            <v>萌萌果</v>
          </cell>
          <cell r="J2714">
            <v>1</v>
          </cell>
        </row>
        <row r="2715">
          <cell r="A2715">
            <v>19040</v>
          </cell>
        </row>
        <row r="2715">
          <cell r="H2715">
            <v>200101</v>
          </cell>
          <cell r="I2715" t="str">
            <v>马草</v>
          </cell>
          <cell r="J2715">
            <v>1</v>
          </cell>
        </row>
        <row r="2716">
          <cell r="A2716">
            <v>19040</v>
          </cell>
        </row>
        <row r="2716">
          <cell r="H2716">
            <v>200301</v>
          </cell>
          <cell r="I2716" t="str">
            <v>一品紫金丹</v>
          </cell>
          <cell r="J2716">
            <v>1</v>
          </cell>
        </row>
        <row r="2717">
          <cell r="A2717">
            <v>19080</v>
          </cell>
        </row>
        <row r="2717">
          <cell r="H2717">
            <v>600007</v>
          </cell>
          <cell r="I2717" t="str">
            <v>深渊紫禁传说装备</v>
          </cell>
          <cell r="J2717">
            <v>1</v>
          </cell>
        </row>
        <row r="2718">
          <cell r="A2718">
            <v>19080</v>
          </cell>
        </row>
        <row r="2718">
          <cell r="H2718">
            <v>600008</v>
          </cell>
          <cell r="I2718" t="str">
            <v>深渊紫禁完美装备</v>
          </cell>
          <cell r="J2718">
            <v>1</v>
          </cell>
        </row>
        <row r="2719">
          <cell r="A2719">
            <v>19080</v>
          </cell>
        </row>
        <row r="2719">
          <cell r="H2719">
            <v>600009</v>
          </cell>
          <cell r="I2719" t="str">
            <v>深渊紫禁稀有装备</v>
          </cell>
          <cell r="J2719">
            <v>1</v>
          </cell>
        </row>
        <row r="2720">
          <cell r="A2720">
            <v>19080</v>
          </cell>
        </row>
        <row r="2720">
          <cell r="H2720">
            <v>200024</v>
          </cell>
          <cell r="I2720" t="str">
            <v>捕兽笼</v>
          </cell>
          <cell r="J2720">
            <v>1</v>
          </cell>
        </row>
        <row r="2721">
          <cell r="A2721">
            <v>19080</v>
          </cell>
        </row>
        <row r="2721">
          <cell r="H2721">
            <v>200023</v>
          </cell>
          <cell r="I2721" t="str">
            <v>萌萌果</v>
          </cell>
          <cell r="J2721">
            <v>1</v>
          </cell>
        </row>
        <row r="2722">
          <cell r="A2722">
            <v>19080</v>
          </cell>
        </row>
        <row r="2722">
          <cell r="H2722">
            <v>200101</v>
          </cell>
          <cell r="I2722" t="str">
            <v>马草</v>
          </cell>
          <cell r="J2722">
            <v>1</v>
          </cell>
        </row>
        <row r="2723">
          <cell r="A2723">
            <v>19080</v>
          </cell>
        </row>
        <row r="2723">
          <cell r="H2723">
            <v>200301</v>
          </cell>
          <cell r="I2723" t="str">
            <v>一品紫金丹</v>
          </cell>
          <cell r="J2723">
            <v>1</v>
          </cell>
        </row>
        <row r="2724">
          <cell r="A2724">
            <v>19110</v>
          </cell>
        </row>
        <row r="2724">
          <cell r="H2724">
            <v>600010</v>
          </cell>
          <cell r="I2724" t="str">
            <v>深渊光明顶传说装备</v>
          </cell>
          <cell r="J2724">
            <v>1</v>
          </cell>
        </row>
        <row r="2725">
          <cell r="A2725">
            <v>19110</v>
          </cell>
        </row>
        <row r="2725">
          <cell r="H2725">
            <v>600011</v>
          </cell>
          <cell r="I2725" t="str">
            <v>深渊光明顶完美装备</v>
          </cell>
          <cell r="J2725">
            <v>1</v>
          </cell>
        </row>
        <row r="2726">
          <cell r="A2726">
            <v>19110</v>
          </cell>
        </row>
        <row r="2726">
          <cell r="H2726">
            <v>600012</v>
          </cell>
          <cell r="I2726" t="str">
            <v>深渊光明顶稀有装备</v>
          </cell>
          <cell r="J2726">
            <v>1</v>
          </cell>
        </row>
        <row r="2727">
          <cell r="A2727">
            <v>19110</v>
          </cell>
        </row>
        <row r="2727">
          <cell r="H2727">
            <v>200024</v>
          </cell>
          <cell r="I2727" t="str">
            <v>捕兽笼</v>
          </cell>
          <cell r="J2727">
            <v>1</v>
          </cell>
        </row>
        <row r="2728">
          <cell r="A2728">
            <v>19110</v>
          </cell>
        </row>
        <row r="2728">
          <cell r="H2728">
            <v>200023</v>
          </cell>
          <cell r="I2728" t="str">
            <v>萌萌果</v>
          </cell>
          <cell r="J2728">
            <v>1</v>
          </cell>
        </row>
        <row r="2729">
          <cell r="A2729">
            <v>19110</v>
          </cell>
        </row>
        <row r="2729">
          <cell r="H2729">
            <v>200101</v>
          </cell>
          <cell r="I2729" t="str">
            <v>马草</v>
          </cell>
          <cell r="J2729">
            <v>1</v>
          </cell>
        </row>
        <row r="2730">
          <cell r="A2730">
            <v>19110</v>
          </cell>
        </row>
        <row r="2730">
          <cell r="H2730">
            <v>200301</v>
          </cell>
          <cell r="I2730" t="str">
            <v>一品紫金丹</v>
          </cell>
          <cell r="J2730">
            <v>1</v>
          </cell>
        </row>
        <row r="2731">
          <cell r="A2731">
            <v>19140</v>
          </cell>
        </row>
        <row r="2731">
          <cell r="H2731">
            <v>600013</v>
          </cell>
          <cell r="I2731" t="str">
            <v>深渊黑木崖传说装备</v>
          </cell>
          <cell r="J2731">
            <v>1</v>
          </cell>
        </row>
        <row r="2732">
          <cell r="A2732">
            <v>19140</v>
          </cell>
        </row>
        <row r="2732">
          <cell r="H2732">
            <v>600014</v>
          </cell>
          <cell r="I2732" t="str">
            <v>深渊黑木崖完美装备</v>
          </cell>
          <cell r="J2732">
            <v>1</v>
          </cell>
        </row>
        <row r="2733">
          <cell r="A2733">
            <v>19140</v>
          </cell>
        </row>
        <row r="2733">
          <cell r="H2733">
            <v>600015</v>
          </cell>
          <cell r="I2733" t="str">
            <v>深渊黑木崖稀有装备</v>
          </cell>
          <cell r="J2733">
            <v>1</v>
          </cell>
        </row>
        <row r="2734">
          <cell r="A2734">
            <v>19140</v>
          </cell>
        </row>
        <row r="2734">
          <cell r="H2734">
            <v>200024</v>
          </cell>
          <cell r="I2734" t="str">
            <v>捕兽笼</v>
          </cell>
          <cell r="J2734">
            <v>1</v>
          </cell>
        </row>
        <row r="2735">
          <cell r="A2735">
            <v>19140</v>
          </cell>
        </row>
        <row r="2735">
          <cell r="H2735">
            <v>200023</v>
          </cell>
          <cell r="I2735" t="str">
            <v>萌萌果</v>
          </cell>
          <cell r="J2735">
            <v>1</v>
          </cell>
        </row>
        <row r="2736">
          <cell r="A2736">
            <v>19140</v>
          </cell>
        </row>
        <row r="2736">
          <cell r="H2736">
            <v>200101</v>
          </cell>
          <cell r="I2736" t="str">
            <v>马草</v>
          </cell>
          <cell r="J2736">
            <v>1</v>
          </cell>
        </row>
        <row r="2737">
          <cell r="A2737">
            <v>19140</v>
          </cell>
        </row>
        <row r="2737">
          <cell r="H2737">
            <v>200301</v>
          </cell>
          <cell r="I2737" t="str">
            <v>一品紫金丹</v>
          </cell>
          <cell r="J2737">
            <v>1</v>
          </cell>
        </row>
        <row r="2738">
          <cell r="A2738">
            <v>19041</v>
          </cell>
        </row>
        <row r="2738">
          <cell r="H2738">
            <v>99002</v>
          </cell>
          <cell r="I2738" t="str">
            <v>金币</v>
          </cell>
          <cell r="J2738">
            <v>1250</v>
          </cell>
        </row>
        <row r="2739">
          <cell r="A2739">
            <v>19041</v>
          </cell>
        </row>
        <row r="2739">
          <cell r="H2739">
            <v>200301</v>
          </cell>
          <cell r="I2739" t="str">
            <v>一品紫金丹</v>
          </cell>
          <cell r="J2739">
            <v>1</v>
          </cell>
        </row>
        <row r="2740">
          <cell r="A2740">
            <v>19041</v>
          </cell>
        </row>
        <row r="2740">
          <cell r="H2740">
            <v>200023</v>
          </cell>
          <cell r="I2740" t="str">
            <v>萌萌果</v>
          </cell>
          <cell r="J2740">
            <v>1</v>
          </cell>
        </row>
        <row r="2741">
          <cell r="A2741">
            <v>19041</v>
          </cell>
        </row>
        <row r="2741">
          <cell r="H2741">
            <v>200101</v>
          </cell>
          <cell r="I2741" t="str">
            <v>马草</v>
          </cell>
          <cell r="J2741">
            <v>1</v>
          </cell>
        </row>
        <row r="2742">
          <cell r="A2742">
            <v>19041</v>
          </cell>
        </row>
        <row r="2742">
          <cell r="H2742">
            <v>200024</v>
          </cell>
          <cell r="I2742" t="str">
            <v>捕兽笼</v>
          </cell>
          <cell r="J2742">
            <v>1</v>
          </cell>
        </row>
        <row r="2743">
          <cell r="A2743">
            <v>19041</v>
          </cell>
        </row>
        <row r="2743">
          <cell r="H2743">
            <v>600504</v>
          </cell>
          <cell r="I2743" t="str">
            <v>4阶橙品装备套</v>
          </cell>
          <cell r="J2743">
            <v>1</v>
          </cell>
        </row>
        <row r="2744">
          <cell r="A2744">
            <v>19041</v>
          </cell>
        </row>
        <row r="2744">
          <cell r="H2744">
            <v>600404</v>
          </cell>
          <cell r="I2744" t="str">
            <v>4阶紫品装备套</v>
          </cell>
          <cell r="J2744">
            <v>1</v>
          </cell>
        </row>
        <row r="2745">
          <cell r="A2745">
            <v>19041</v>
          </cell>
        </row>
        <row r="2745">
          <cell r="H2745">
            <v>600304</v>
          </cell>
          <cell r="I2745" t="str">
            <v>4阶蓝品装备套</v>
          </cell>
          <cell r="J2745">
            <v>1</v>
          </cell>
        </row>
        <row r="2746">
          <cell r="A2746">
            <v>19041</v>
          </cell>
        </row>
        <row r="2746">
          <cell r="H2746">
            <v>601204</v>
          </cell>
          <cell r="I2746" t="str">
            <v>4阶绿品装备</v>
          </cell>
          <cell r="J2746">
            <v>1</v>
          </cell>
        </row>
        <row r="2747">
          <cell r="A2747">
            <v>19042</v>
          </cell>
        </row>
        <row r="2747">
          <cell r="H2747">
            <v>99002</v>
          </cell>
          <cell r="I2747" t="str">
            <v>金币</v>
          </cell>
          <cell r="J2747">
            <v>1500</v>
          </cell>
        </row>
        <row r="2748">
          <cell r="A2748">
            <v>19042</v>
          </cell>
        </row>
        <row r="2748">
          <cell r="H2748">
            <v>200301</v>
          </cell>
          <cell r="I2748" t="str">
            <v>一品紫金丹</v>
          </cell>
          <cell r="J2748">
            <v>1</v>
          </cell>
        </row>
        <row r="2749">
          <cell r="A2749">
            <v>19042</v>
          </cell>
        </row>
        <row r="2749">
          <cell r="H2749">
            <v>200023</v>
          </cell>
          <cell r="I2749" t="str">
            <v>萌萌果</v>
          </cell>
          <cell r="J2749">
            <v>1</v>
          </cell>
        </row>
        <row r="2750">
          <cell r="A2750">
            <v>19042</v>
          </cell>
        </row>
        <row r="2750">
          <cell r="H2750">
            <v>200101</v>
          </cell>
          <cell r="I2750" t="str">
            <v>马草</v>
          </cell>
          <cell r="J2750">
            <v>1</v>
          </cell>
        </row>
        <row r="2751">
          <cell r="A2751">
            <v>19042</v>
          </cell>
        </row>
        <row r="2751">
          <cell r="H2751">
            <v>200024</v>
          </cell>
          <cell r="I2751" t="str">
            <v>捕兽笼</v>
          </cell>
          <cell r="J2751">
            <v>1</v>
          </cell>
        </row>
        <row r="2752">
          <cell r="A2752">
            <v>19042</v>
          </cell>
        </row>
        <row r="2752">
          <cell r="H2752">
            <v>600505</v>
          </cell>
          <cell r="I2752" t="str">
            <v>5阶橙品装备套</v>
          </cell>
          <cell r="J2752">
            <v>1</v>
          </cell>
        </row>
        <row r="2753">
          <cell r="A2753">
            <v>19042</v>
          </cell>
        </row>
        <row r="2753">
          <cell r="H2753">
            <v>600405</v>
          </cell>
          <cell r="I2753" t="str">
            <v>5阶紫品装备套</v>
          </cell>
          <cell r="J2753">
            <v>1</v>
          </cell>
        </row>
        <row r="2754">
          <cell r="A2754">
            <v>19042</v>
          </cell>
        </row>
        <row r="2754">
          <cell r="H2754">
            <v>600305</v>
          </cell>
          <cell r="I2754" t="str">
            <v>5阶蓝品装备套</v>
          </cell>
          <cell r="J2754">
            <v>1</v>
          </cell>
        </row>
        <row r="2755">
          <cell r="A2755">
            <v>19042</v>
          </cell>
        </row>
        <row r="2755">
          <cell r="H2755">
            <v>601205</v>
          </cell>
          <cell r="I2755" t="str">
            <v>5阶绿品装备</v>
          </cell>
          <cell r="J2755">
            <v>1</v>
          </cell>
        </row>
        <row r="2756">
          <cell r="A2756">
            <v>19043</v>
          </cell>
        </row>
        <row r="2756">
          <cell r="H2756">
            <v>99002</v>
          </cell>
          <cell r="I2756" t="str">
            <v>金币</v>
          </cell>
          <cell r="J2756">
            <v>1750</v>
          </cell>
        </row>
        <row r="2757">
          <cell r="A2757">
            <v>19043</v>
          </cell>
        </row>
        <row r="2757">
          <cell r="H2757">
            <v>200301</v>
          </cell>
          <cell r="I2757" t="str">
            <v>一品紫金丹</v>
          </cell>
          <cell r="J2757">
            <v>1</v>
          </cell>
        </row>
        <row r="2758">
          <cell r="A2758">
            <v>19043</v>
          </cell>
        </row>
        <row r="2758">
          <cell r="H2758">
            <v>200023</v>
          </cell>
          <cell r="I2758" t="str">
            <v>萌萌果</v>
          </cell>
          <cell r="J2758">
            <v>1</v>
          </cell>
        </row>
        <row r="2759">
          <cell r="A2759">
            <v>19043</v>
          </cell>
        </row>
        <row r="2759">
          <cell r="H2759">
            <v>200101</v>
          </cell>
          <cell r="I2759" t="str">
            <v>马草</v>
          </cell>
          <cell r="J2759">
            <v>1</v>
          </cell>
        </row>
        <row r="2760">
          <cell r="A2760">
            <v>19043</v>
          </cell>
        </row>
        <row r="2760">
          <cell r="H2760">
            <v>200024</v>
          </cell>
          <cell r="I2760" t="str">
            <v>捕兽笼</v>
          </cell>
          <cell r="J2760">
            <v>1</v>
          </cell>
        </row>
        <row r="2761">
          <cell r="A2761">
            <v>19043</v>
          </cell>
        </row>
        <row r="2761">
          <cell r="H2761">
            <v>600506</v>
          </cell>
          <cell r="I2761" t="str">
            <v>6阶橙品装备套</v>
          </cell>
          <cell r="J2761">
            <v>1</v>
          </cell>
        </row>
        <row r="2762">
          <cell r="A2762">
            <v>19043</v>
          </cell>
        </row>
        <row r="2762">
          <cell r="H2762">
            <v>600406</v>
          </cell>
          <cell r="I2762" t="str">
            <v>6阶紫品装备套</v>
          </cell>
          <cell r="J2762">
            <v>1</v>
          </cell>
        </row>
        <row r="2763">
          <cell r="A2763">
            <v>19043</v>
          </cell>
        </row>
        <row r="2763">
          <cell r="H2763">
            <v>600306</v>
          </cell>
          <cell r="I2763" t="str">
            <v>6阶蓝品装备套</v>
          </cell>
          <cell r="J2763">
            <v>1</v>
          </cell>
        </row>
        <row r="2764">
          <cell r="A2764">
            <v>19043</v>
          </cell>
        </row>
        <row r="2764">
          <cell r="H2764">
            <v>601206</v>
          </cell>
          <cell r="I2764" t="str">
            <v>6阶绿品装备</v>
          </cell>
          <cell r="J2764">
            <v>1</v>
          </cell>
        </row>
        <row r="2765">
          <cell r="A2765">
            <v>19044</v>
          </cell>
        </row>
        <row r="2765">
          <cell r="H2765">
            <v>99002</v>
          </cell>
          <cell r="I2765" t="str">
            <v>金币</v>
          </cell>
          <cell r="J2765">
            <v>2000</v>
          </cell>
        </row>
        <row r="2766">
          <cell r="A2766">
            <v>19044</v>
          </cell>
        </row>
        <row r="2766">
          <cell r="H2766">
            <v>200301</v>
          </cell>
          <cell r="I2766" t="str">
            <v>一品紫金丹</v>
          </cell>
          <cell r="J2766">
            <v>1</v>
          </cell>
        </row>
        <row r="2767">
          <cell r="A2767">
            <v>19044</v>
          </cell>
        </row>
        <row r="2767">
          <cell r="H2767">
            <v>200023</v>
          </cell>
          <cell r="I2767" t="str">
            <v>萌萌果</v>
          </cell>
          <cell r="J2767">
            <v>1</v>
          </cell>
        </row>
        <row r="2768">
          <cell r="A2768">
            <v>19044</v>
          </cell>
        </row>
        <row r="2768">
          <cell r="H2768">
            <v>200101</v>
          </cell>
          <cell r="I2768" t="str">
            <v>马草</v>
          </cell>
          <cell r="J2768">
            <v>1</v>
          </cell>
        </row>
        <row r="2769">
          <cell r="A2769">
            <v>19044</v>
          </cell>
        </row>
        <row r="2769">
          <cell r="H2769">
            <v>200024</v>
          </cell>
          <cell r="I2769" t="str">
            <v>捕兽笼</v>
          </cell>
          <cell r="J2769">
            <v>1</v>
          </cell>
        </row>
        <row r="2770">
          <cell r="A2770">
            <v>19044</v>
          </cell>
        </row>
        <row r="2770">
          <cell r="H2770">
            <v>600507</v>
          </cell>
          <cell r="I2770" t="str">
            <v>7阶橙品装备套</v>
          </cell>
          <cell r="J2770">
            <v>1</v>
          </cell>
        </row>
        <row r="2771">
          <cell r="A2771">
            <v>19044</v>
          </cell>
        </row>
        <row r="2771">
          <cell r="H2771">
            <v>600407</v>
          </cell>
          <cell r="I2771" t="str">
            <v>7阶紫品装备套</v>
          </cell>
          <cell r="J2771">
            <v>1</v>
          </cell>
        </row>
        <row r="2772">
          <cell r="A2772">
            <v>19044</v>
          </cell>
        </row>
        <row r="2772">
          <cell r="H2772">
            <v>600307</v>
          </cell>
          <cell r="I2772" t="str">
            <v>7阶蓝品装备套</v>
          </cell>
          <cell r="J2772">
            <v>1</v>
          </cell>
        </row>
        <row r="2773">
          <cell r="A2773">
            <v>19044</v>
          </cell>
        </row>
        <row r="2773">
          <cell r="H2773">
            <v>601207</v>
          </cell>
          <cell r="I2773" t="str">
            <v>7阶绿品装备</v>
          </cell>
          <cell r="J2773">
            <v>1</v>
          </cell>
        </row>
        <row r="2774">
          <cell r="A2774">
            <v>19081</v>
          </cell>
        </row>
        <row r="2774">
          <cell r="H2774">
            <v>99002</v>
          </cell>
          <cell r="I2774" t="str">
            <v>金币</v>
          </cell>
          <cell r="J2774">
            <v>2300</v>
          </cell>
        </row>
        <row r="2775">
          <cell r="A2775">
            <v>19081</v>
          </cell>
        </row>
        <row r="2775">
          <cell r="H2775">
            <v>200301</v>
          </cell>
          <cell r="I2775" t="str">
            <v>一品紫金丹</v>
          </cell>
          <cell r="J2775">
            <v>1</v>
          </cell>
        </row>
        <row r="2776">
          <cell r="A2776">
            <v>19081</v>
          </cell>
        </row>
        <row r="2776">
          <cell r="H2776">
            <v>200023</v>
          </cell>
          <cell r="I2776" t="str">
            <v>萌萌果</v>
          </cell>
          <cell r="J2776">
            <v>1</v>
          </cell>
        </row>
        <row r="2777">
          <cell r="A2777">
            <v>19081</v>
          </cell>
        </row>
        <row r="2777">
          <cell r="H2777">
            <v>200101</v>
          </cell>
          <cell r="I2777" t="str">
            <v>马草</v>
          </cell>
          <cell r="J2777">
            <v>1</v>
          </cell>
        </row>
        <row r="2778">
          <cell r="A2778">
            <v>19081</v>
          </cell>
        </row>
        <row r="2778">
          <cell r="H2778">
            <v>200024</v>
          </cell>
          <cell r="I2778" t="str">
            <v>捕兽笼</v>
          </cell>
          <cell r="J2778">
            <v>1</v>
          </cell>
        </row>
        <row r="2779">
          <cell r="A2779">
            <v>19081</v>
          </cell>
        </row>
        <row r="2779">
          <cell r="H2779">
            <v>600508</v>
          </cell>
          <cell r="I2779" t="str">
            <v>8阶橙品装备套</v>
          </cell>
          <cell r="J2779">
            <v>1</v>
          </cell>
        </row>
        <row r="2780">
          <cell r="A2780">
            <v>19081</v>
          </cell>
        </row>
        <row r="2780">
          <cell r="H2780">
            <v>600408</v>
          </cell>
          <cell r="I2780" t="str">
            <v>8阶紫品装备套</v>
          </cell>
          <cell r="J2780">
            <v>1</v>
          </cell>
        </row>
        <row r="2781">
          <cell r="A2781">
            <v>19081</v>
          </cell>
        </row>
        <row r="2781">
          <cell r="H2781">
            <v>600308</v>
          </cell>
          <cell r="I2781" t="str">
            <v>8阶蓝品装备套</v>
          </cell>
          <cell r="J2781">
            <v>1</v>
          </cell>
        </row>
        <row r="2782">
          <cell r="A2782">
            <v>19081</v>
          </cell>
        </row>
        <row r="2782">
          <cell r="H2782">
            <v>601208</v>
          </cell>
          <cell r="I2782" t="str">
            <v>8阶绿品装备</v>
          </cell>
          <cell r="J2782">
            <v>1</v>
          </cell>
        </row>
        <row r="2783">
          <cell r="A2783">
            <v>19082</v>
          </cell>
        </row>
        <row r="2783">
          <cell r="H2783">
            <v>99002</v>
          </cell>
          <cell r="I2783" t="str">
            <v>金币</v>
          </cell>
          <cell r="J2783">
            <v>2600</v>
          </cell>
        </row>
        <row r="2784">
          <cell r="A2784">
            <v>19082</v>
          </cell>
        </row>
        <row r="2784">
          <cell r="H2784">
            <v>200301</v>
          </cell>
          <cell r="I2784" t="str">
            <v>一品紫金丹</v>
          </cell>
          <cell r="J2784">
            <v>1</v>
          </cell>
        </row>
        <row r="2785">
          <cell r="A2785">
            <v>19082</v>
          </cell>
        </row>
        <row r="2785">
          <cell r="H2785">
            <v>200023</v>
          </cell>
          <cell r="I2785" t="str">
            <v>萌萌果</v>
          </cell>
          <cell r="J2785">
            <v>1</v>
          </cell>
        </row>
        <row r="2786">
          <cell r="A2786">
            <v>19082</v>
          </cell>
        </row>
        <row r="2786">
          <cell r="H2786">
            <v>200101</v>
          </cell>
          <cell r="I2786" t="str">
            <v>马草</v>
          </cell>
          <cell r="J2786">
            <v>1</v>
          </cell>
        </row>
        <row r="2787">
          <cell r="A2787">
            <v>19082</v>
          </cell>
        </row>
        <row r="2787">
          <cell r="H2787">
            <v>200024</v>
          </cell>
          <cell r="I2787" t="str">
            <v>捕兽笼</v>
          </cell>
          <cell r="J2787">
            <v>1</v>
          </cell>
        </row>
        <row r="2788">
          <cell r="A2788">
            <v>19082</v>
          </cell>
        </row>
        <row r="2788">
          <cell r="H2788">
            <v>600509</v>
          </cell>
          <cell r="I2788" t="str">
            <v>9阶橙品装备套</v>
          </cell>
          <cell r="J2788">
            <v>1</v>
          </cell>
        </row>
        <row r="2789">
          <cell r="A2789">
            <v>19082</v>
          </cell>
        </row>
        <row r="2789">
          <cell r="H2789">
            <v>600409</v>
          </cell>
          <cell r="I2789" t="str">
            <v>9阶紫品装备套</v>
          </cell>
          <cell r="J2789">
            <v>1</v>
          </cell>
        </row>
        <row r="2790">
          <cell r="A2790">
            <v>19082</v>
          </cell>
        </row>
        <row r="2790">
          <cell r="H2790">
            <v>600309</v>
          </cell>
          <cell r="I2790" t="str">
            <v>9阶蓝品装备套</v>
          </cell>
          <cell r="J2790">
            <v>1</v>
          </cell>
        </row>
        <row r="2791">
          <cell r="A2791">
            <v>19082</v>
          </cell>
        </row>
        <row r="2791">
          <cell r="H2791">
            <v>601209</v>
          </cell>
          <cell r="I2791" t="str">
            <v>9阶绿品装备</v>
          </cell>
          <cell r="J2791">
            <v>1</v>
          </cell>
        </row>
        <row r="2792">
          <cell r="A2792">
            <v>19083</v>
          </cell>
        </row>
        <row r="2792">
          <cell r="H2792">
            <v>99002</v>
          </cell>
          <cell r="I2792" t="str">
            <v>金币</v>
          </cell>
          <cell r="J2792">
            <v>2900</v>
          </cell>
        </row>
        <row r="2793">
          <cell r="A2793">
            <v>19083</v>
          </cell>
        </row>
        <row r="2793">
          <cell r="H2793">
            <v>200301</v>
          </cell>
          <cell r="I2793" t="str">
            <v>一品紫金丹</v>
          </cell>
          <cell r="J2793">
            <v>1</v>
          </cell>
        </row>
        <row r="2794">
          <cell r="A2794">
            <v>19083</v>
          </cell>
        </row>
        <row r="2794">
          <cell r="H2794">
            <v>200023</v>
          </cell>
          <cell r="I2794" t="str">
            <v>萌萌果</v>
          </cell>
          <cell r="J2794">
            <v>1</v>
          </cell>
        </row>
        <row r="2795">
          <cell r="A2795">
            <v>19083</v>
          </cell>
        </row>
        <row r="2795">
          <cell r="H2795">
            <v>200101</v>
          </cell>
          <cell r="I2795" t="str">
            <v>马草</v>
          </cell>
          <cell r="J2795">
            <v>1</v>
          </cell>
        </row>
        <row r="2796">
          <cell r="A2796">
            <v>19083</v>
          </cell>
        </row>
        <row r="2796">
          <cell r="H2796">
            <v>200024</v>
          </cell>
          <cell r="I2796" t="str">
            <v>捕兽笼</v>
          </cell>
          <cell r="J2796">
            <v>1</v>
          </cell>
        </row>
        <row r="2797">
          <cell r="A2797">
            <v>19083</v>
          </cell>
        </row>
        <row r="2797">
          <cell r="H2797">
            <v>600510</v>
          </cell>
          <cell r="I2797" t="str">
            <v>10阶橙品装备套</v>
          </cell>
          <cell r="J2797">
            <v>1</v>
          </cell>
        </row>
        <row r="2798">
          <cell r="A2798">
            <v>19083</v>
          </cell>
        </row>
        <row r="2798">
          <cell r="H2798">
            <v>600410</v>
          </cell>
          <cell r="I2798" t="str">
            <v>10阶紫品装备套</v>
          </cell>
          <cell r="J2798">
            <v>1</v>
          </cell>
        </row>
        <row r="2799">
          <cell r="A2799">
            <v>19083</v>
          </cell>
        </row>
        <row r="2799">
          <cell r="H2799">
            <v>600310</v>
          </cell>
          <cell r="I2799" t="str">
            <v>10阶蓝品装备套</v>
          </cell>
          <cell r="J2799">
            <v>1</v>
          </cell>
        </row>
        <row r="2800">
          <cell r="A2800">
            <v>19083</v>
          </cell>
        </row>
        <row r="2800">
          <cell r="H2800">
            <v>601210</v>
          </cell>
          <cell r="I2800" t="str">
            <v>10阶绿品装备</v>
          </cell>
          <cell r="J2800">
            <v>1</v>
          </cell>
        </row>
        <row r="2801">
          <cell r="A2801">
            <v>19111</v>
          </cell>
        </row>
        <row r="2801">
          <cell r="H2801">
            <v>99002</v>
          </cell>
          <cell r="I2801" t="str">
            <v>金币</v>
          </cell>
          <cell r="J2801">
            <v>3200</v>
          </cell>
        </row>
        <row r="2802">
          <cell r="A2802">
            <v>19111</v>
          </cell>
        </row>
        <row r="2802">
          <cell r="H2802">
            <v>200301</v>
          </cell>
          <cell r="I2802" t="str">
            <v>一品紫金丹</v>
          </cell>
          <cell r="J2802">
            <v>1</v>
          </cell>
        </row>
        <row r="2803">
          <cell r="A2803">
            <v>19111</v>
          </cell>
        </row>
        <row r="2803">
          <cell r="H2803">
            <v>200023</v>
          </cell>
          <cell r="I2803" t="str">
            <v>萌萌果</v>
          </cell>
          <cell r="J2803">
            <v>1</v>
          </cell>
        </row>
        <row r="2804">
          <cell r="A2804">
            <v>19111</v>
          </cell>
        </row>
        <row r="2804">
          <cell r="H2804">
            <v>200101</v>
          </cell>
          <cell r="I2804" t="str">
            <v>马草</v>
          </cell>
          <cell r="J2804">
            <v>1</v>
          </cell>
        </row>
        <row r="2805">
          <cell r="A2805">
            <v>19111</v>
          </cell>
        </row>
        <row r="2805">
          <cell r="H2805">
            <v>200024</v>
          </cell>
          <cell r="I2805" t="str">
            <v>捕兽笼</v>
          </cell>
          <cell r="J2805">
            <v>1</v>
          </cell>
        </row>
        <row r="2806">
          <cell r="A2806">
            <v>19111</v>
          </cell>
        </row>
        <row r="2806">
          <cell r="H2806">
            <v>600511</v>
          </cell>
          <cell r="I2806" t="str">
            <v>11阶橙品装备套</v>
          </cell>
          <cell r="J2806">
            <v>1</v>
          </cell>
        </row>
        <row r="2807">
          <cell r="A2807">
            <v>19111</v>
          </cell>
        </row>
        <row r="2807">
          <cell r="H2807">
            <v>600411</v>
          </cell>
          <cell r="I2807" t="str">
            <v>11阶紫品装备套</v>
          </cell>
          <cell r="J2807">
            <v>1</v>
          </cell>
        </row>
        <row r="2808">
          <cell r="A2808">
            <v>19111</v>
          </cell>
        </row>
        <row r="2808">
          <cell r="H2808">
            <v>600311</v>
          </cell>
          <cell r="I2808" t="str">
            <v>11阶蓝品装备套</v>
          </cell>
          <cell r="J2808">
            <v>1</v>
          </cell>
        </row>
        <row r="2809">
          <cell r="A2809">
            <v>19111</v>
          </cell>
        </row>
        <row r="2809">
          <cell r="H2809">
            <v>601211</v>
          </cell>
          <cell r="I2809" t="str">
            <v>11阶绿品装备</v>
          </cell>
          <cell r="J2809">
            <v>1</v>
          </cell>
        </row>
        <row r="2810">
          <cell r="A2810">
            <v>19112</v>
          </cell>
        </row>
        <row r="2810">
          <cell r="H2810">
            <v>99002</v>
          </cell>
          <cell r="I2810" t="str">
            <v>金币</v>
          </cell>
          <cell r="J2810">
            <v>3500</v>
          </cell>
        </row>
        <row r="2811">
          <cell r="A2811">
            <v>19112</v>
          </cell>
        </row>
        <row r="2811">
          <cell r="H2811">
            <v>200301</v>
          </cell>
          <cell r="I2811" t="str">
            <v>一品紫金丹</v>
          </cell>
          <cell r="J2811">
            <v>1</v>
          </cell>
        </row>
        <row r="2812">
          <cell r="A2812">
            <v>19112</v>
          </cell>
        </row>
        <row r="2812">
          <cell r="H2812">
            <v>200023</v>
          </cell>
          <cell r="I2812" t="str">
            <v>萌萌果</v>
          </cell>
          <cell r="J2812">
            <v>1</v>
          </cell>
        </row>
        <row r="2813">
          <cell r="A2813">
            <v>19112</v>
          </cell>
        </row>
        <row r="2813">
          <cell r="H2813">
            <v>200101</v>
          </cell>
          <cell r="I2813" t="str">
            <v>马草</v>
          </cell>
          <cell r="J2813">
            <v>1</v>
          </cell>
        </row>
        <row r="2814">
          <cell r="A2814">
            <v>19112</v>
          </cell>
        </row>
        <row r="2814">
          <cell r="H2814">
            <v>200024</v>
          </cell>
          <cell r="I2814" t="str">
            <v>捕兽笼</v>
          </cell>
          <cell r="J2814">
            <v>1</v>
          </cell>
        </row>
        <row r="2815">
          <cell r="A2815">
            <v>19112</v>
          </cell>
        </row>
        <row r="2815">
          <cell r="H2815">
            <v>600512</v>
          </cell>
          <cell r="I2815" t="str">
            <v>12阶橙品装备套</v>
          </cell>
          <cell r="J2815">
            <v>1</v>
          </cell>
        </row>
        <row r="2816">
          <cell r="A2816">
            <v>19112</v>
          </cell>
        </row>
        <row r="2816">
          <cell r="H2816">
            <v>600412</v>
          </cell>
          <cell r="I2816" t="str">
            <v>12阶紫品装备套</v>
          </cell>
          <cell r="J2816">
            <v>1</v>
          </cell>
        </row>
        <row r="2817">
          <cell r="A2817">
            <v>19112</v>
          </cell>
        </row>
        <row r="2817">
          <cell r="H2817">
            <v>600312</v>
          </cell>
          <cell r="I2817" t="str">
            <v>12阶蓝品装备套</v>
          </cell>
          <cell r="J2817">
            <v>1</v>
          </cell>
        </row>
        <row r="2818">
          <cell r="A2818">
            <v>19112</v>
          </cell>
        </row>
        <row r="2818">
          <cell r="H2818">
            <v>601212</v>
          </cell>
          <cell r="I2818" t="str">
            <v>12阶绿品装备</v>
          </cell>
          <cell r="J2818">
            <v>1</v>
          </cell>
        </row>
        <row r="2819">
          <cell r="A2819">
            <v>19113</v>
          </cell>
        </row>
        <row r="2819">
          <cell r="H2819">
            <v>99002</v>
          </cell>
          <cell r="I2819" t="str">
            <v>金币</v>
          </cell>
          <cell r="J2819">
            <v>3800</v>
          </cell>
        </row>
        <row r="2820">
          <cell r="A2820">
            <v>19113</v>
          </cell>
        </row>
        <row r="2820">
          <cell r="H2820">
            <v>200301</v>
          </cell>
          <cell r="I2820" t="str">
            <v>一品紫金丹</v>
          </cell>
          <cell r="J2820">
            <v>1</v>
          </cell>
        </row>
        <row r="2821">
          <cell r="A2821">
            <v>19113</v>
          </cell>
        </row>
        <row r="2821">
          <cell r="H2821">
            <v>200023</v>
          </cell>
          <cell r="I2821" t="str">
            <v>萌萌果</v>
          </cell>
          <cell r="J2821">
            <v>1</v>
          </cell>
        </row>
        <row r="2822">
          <cell r="A2822">
            <v>19113</v>
          </cell>
        </row>
        <row r="2822">
          <cell r="H2822">
            <v>200101</v>
          </cell>
          <cell r="I2822" t="str">
            <v>马草</v>
          </cell>
          <cell r="J2822">
            <v>1</v>
          </cell>
        </row>
        <row r="2823">
          <cell r="A2823">
            <v>19113</v>
          </cell>
        </row>
        <row r="2823">
          <cell r="H2823">
            <v>200024</v>
          </cell>
          <cell r="I2823" t="str">
            <v>捕兽笼</v>
          </cell>
          <cell r="J2823">
            <v>1</v>
          </cell>
        </row>
        <row r="2824">
          <cell r="A2824">
            <v>19113</v>
          </cell>
        </row>
        <row r="2824">
          <cell r="H2824">
            <v>600513</v>
          </cell>
          <cell r="I2824" t="str">
            <v>13阶橙品装备套</v>
          </cell>
          <cell r="J2824">
            <v>1</v>
          </cell>
        </row>
        <row r="2825">
          <cell r="A2825">
            <v>19113</v>
          </cell>
        </row>
        <row r="2825">
          <cell r="H2825">
            <v>600413</v>
          </cell>
          <cell r="I2825" t="str">
            <v>13阶紫品装备套</v>
          </cell>
          <cell r="J2825">
            <v>1</v>
          </cell>
        </row>
        <row r="2826">
          <cell r="A2826">
            <v>19113</v>
          </cell>
        </row>
        <row r="2826">
          <cell r="H2826">
            <v>600313</v>
          </cell>
          <cell r="I2826" t="str">
            <v>13阶蓝品装备套</v>
          </cell>
          <cell r="J2826">
            <v>1</v>
          </cell>
        </row>
        <row r="2827">
          <cell r="A2827">
            <v>19113</v>
          </cell>
        </row>
        <row r="2827">
          <cell r="H2827">
            <v>601213</v>
          </cell>
          <cell r="I2827" t="str">
            <v>13阶绿品装备</v>
          </cell>
          <cell r="J2827">
            <v>1</v>
          </cell>
        </row>
        <row r="2828">
          <cell r="A2828">
            <v>19141</v>
          </cell>
        </row>
        <row r="2828">
          <cell r="H2828">
            <v>99002</v>
          </cell>
          <cell r="I2828" t="str">
            <v>金币</v>
          </cell>
          <cell r="J2828">
            <v>4100</v>
          </cell>
        </row>
        <row r="2829">
          <cell r="A2829">
            <v>19141</v>
          </cell>
        </row>
        <row r="2829">
          <cell r="H2829">
            <v>200301</v>
          </cell>
          <cell r="I2829" t="str">
            <v>一品紫金丹</v>
          </cell>
          <cell r="J2829">
            <v>1</v>
          </cell>
        </row>
        <row r="2830">
          <cell r="A2830">
            <v>19141</v>
          </cell>
        </row>
        <row r="2830">
          <cell r="H2830">
            <v>200023</v>
          </cell>
          <cell r="I2830" t="str">
            <v>萌萌果</v>
          </cell>
          <cell r="J2830">
            <v>1</v>
          </cell>
        </row>
        <row r="2831">
          <cell r="A2831">
            <v>19141</v>
          </cell>
        </row>
        <row r="2831">
          <cell r="H2831">
            <v>200101</v>
          </cell>
          <cell r="I2831" t="str">
            <v>马草</v>
          </cell>
          <cell r="J2831">
            <v>1</v>
          </cell>
        </row>
        <row r="2832">
          <cell r="A2832">
            <v>19141</v>
          </cell>
        </row>
        <row r="2832">
          <cell r="H2832">
            <v>200024</v>
          </cell>
          <cell r="I2832" t="str">
            <v>捕兽笼</v>
          </cell>
          <cell r="J2832">
            <v>1</v>
          </cell>
        </row>
        <row r="2833">
          <cell r="A2833">
            <v>19141</v>
          </cell>
        </row>
        <row r="2833">
          <cell r="H2833">
            <v>600514</v>
          </cell>
          <cell r="I2833" t="str">
            <v>14阶橙品装备套</v>
          </cell>
          <cell r="J2833">
            <v>1</v>
          </cell>
        </row>
        <row r="2834">
          <cell r="A2834">
            <v>19141</v>
          </cell>
        </row>
        <row r="2834">
          <cell r="H2834">
            <v>600414</v>
          </cell>
          <cell r="I2834" t="str">
            <v>14阶紫品装备套</v>
          </cell>
          <cell r="J2834">
            <v>1</v>
          </cell>
        </row>
        <row r="2835">
          <cell r="A2835">
            <v>19141</v>
          </cell>
        </row>
        <row r="2835">
          <cell r="H2835">
            <v>600314</v>
          </cell>
          <cell r="I2835" t="str">
            <v>14阶蓝品装备套</v>
          </cell>
          <cell r="J2835">
            <v>1</v>
          </cell>
        </row>
        <row r="2836">
          <cell r="A2836">
            <v>19141</v>
          </cell>
        </row>
        <row r="2836">
          <cell r="H2836">
            <v>601214</v>
          </cell>
          <cell r="I2836" t="str">
            <v>14阶绿品装备</v>
          </cell>
          <cell r="J2836">
            <v>1</v>
          </cell>
        </row>
        <row r="2837">
          <cell r="A2837">
            <v>19142</v>
          </cell>
        </row>
        <row r="2837">
          <cell r="H2837">
            <v>99002</v>
          </cell>
          <cell r="I2837" t="str">
            <v>金币</v>
          </cell>
          <cell r="J2837">
            <v>4400</v>
          </cell>
        </row>
        <row r="2838">
          <cell r="A2838">
            <v>19142</v>
          </cell>
        </row>
        <row r="2838">
          <cell r="H2838">
            <v>200301</v>
          </cell>
          <cell r="I2838" t="str">
            <v>一品紫金丹</v>
          </cell>
          <cell r="J2838">
            <v>1</v>
          </cell>
        </row>
        <row r="2839">
          <cell r="A2839">
            <v>19142</v>
          </cell>
        </row>
        <row r="2839">
          <cell r="H2839">
            <v>200023</v>
          </cell>
          <cell r="I2839" t="str">
            <v>萌萌果</v>
          </cell>
          <cell r="J2839">
            <v>1</v>
          </cell>
        </row>
        <row r="2840">
          <cell r="A2840">
            <v>19142</v>
          </cell>
        </row>
        <row r="2840">
          <cell r="H2840">
            <v>200101</v>
          </cell>
          <cell r="I2840" t="str">
            <v>马草</v>
          </cell>
          <cell r="J2840">
            <v>1</v>
          </cell>
        </row>
        <row r="2841">
          <cell r="A2841">
            <v>19142</v>
          </cell>
        </row>
        <row r="2841">
          <cell r="H2841">
            <v>200024</v>
          </cell>
          <cell r="I2841" t="str">
            <v>捕兽笼</v>
          </cell>
          <cell r="J2841">
            <v>1</v>
          </cell>
        </row>
        <row r="2842">
          <cell r="A2842">
            <v>19142</v>
          </cell>
        </row>
        <row r="2842">
          <cell r="H2842">
            <v>600515</v>
          </cell>
          <cell r="I2842" t="str">
            <v>15阶橙品装备套</v>
          </cell>
          <cell r="J2842">
            <v>1</v>
          </cell>
        </row>
        <row r="2843">
          <cell r="A2843">
            <v>19142</v>
          </cell>
        </row>
        <row r="2843">
          <cell r="H2843">
            <v>600415</v>
          </cell>
          <cell r="I2843" t="str">
            <v>15阶紫品装备套</v>
          </cell>
          <cell r="J2843">
            <v>1</v>
          </cell>
        </row>
        <row r="2844">
          <cell r="A2844">
            <v>19142</v>
          </cell>
        </row>
        <row r="2844">
          <cell r="H2844">
            <v>600315</v>
          </cell>
          <cell r="I2844" t="str">
            <v>15阶蓝品装备套</v>
          </cell>
          <cell r="J2844">
            <v>1</v>
          </cell>
        </row>
        <row r="2845">
          <cell r="A2845">
            <v>19142</v>
          </cell>
        </row>
        <row r="2845">
          <cell r="H2845">
            <v>601215</v>
          </cell>
          <cell r="I2845" t="str">
            <v>15阶绿品装备</v>
          </cell>
          <cell r="J2845">
            <v>1</v>
          </cell>
        </row>
        <row r="2846">
          <cell r="A2846">
            <v>19143</v>
          </cell>
        </row>
        <row r="2846">
          <cell r="H2846">
            <v>99002</v>
          </cell>
          <cell r="I2846" t="str">
            <v>金币</v>
          </cell>
          <cell r="J2846">
            <v>4700</v>
          </cell>
        </row>
        <row r="2847">
          <cell r="A2847">
            <v>19143</v>
          </cell>
        </row>
        <row r="2847">
          <cell r="H2847">
            <v>200301</v>
          </cell>
          <cell r="I2847" t="str">
            <v>一品紫金丹</v>
          </cell>
          <cell r="J2847">
            <v>1</v>
          </cell>
        </row>
        <row r="2848">
          <cell r="A2848">
            <v>19143</v>
          </cell>
        </row>
        <row r="2848">
          <cell r="H2848">
            <v>200023</v>
          </cell>
          <cell r="I2848" t="str">
            <v>萌萌果</v>
          </cell>
          <cell r="J2848">
            <v>1</v>
          </cell>
        </row>
        <row r="2849">
          <cell r="A2849">
            <v>19143</v>
          </cell>
        </row>
        <row r="2849">
          <cell r="H2849">
            <v>200101</v>
          </cell>
          <cell r="I2849" t="str">
            <v>马草</v>
          </cell>
          <cell r="J2849">
            <v>1</v>
          </cell>
        </row>
        <row r="2850">
          <cell r="A2850">
            <v>19143</v>
          </cell>
        </row>
        <row r="2850">
          <cell r="H2850">
            <v>200024</v>
          </cell>
          <cell r="I2850" t="str">
            <v>捕兽笼</v>
          </cell>
          <cell r="J2850">
            <v>1</v>
          </cell>
        </row>
        <row r="2851">
          <cell r="A2851">
            <v>19143</v>
          </cell>
        </row>
        <row r="2851">
          <cell r="H2851">
            <v>600516</v>
          </cell>
          <cell r="I2851" t="str">
            <v>16阶橙品装备套</v>
          </cell>
          <cell r="J2851">
            <v>1</v>
          </cell>
        </row>
        <row r="2852">
          <cell r="A2852">
            <v>19143</v>
          </cell>
        </row>
        <row r="2852">
          <cell r="H2852">
            <v>600416</v>
          </cell>
          <cell r="I2852" t="str">
            <v>16阶紫品装备套</v>
          </cell>
          <cell r="J2852">
            <v>1</v>
          </cell>
        </row>
        <row r="2853">
          <cell r="A2853">
            <v>19143</v>
          </cell>
        </row>
        <row r="2853">
          <cell r="H2853">
            <v>600316</v>
          </cell>
          <cell r="I2853" t="str">
            <v>16阶蓝品装备套</v>
          </cell>
          <cell r="J2853">
            <v>1</v>
          </cell>
        </row>
        <row r="2854">
          <cell r="A2854">
            <v>19143</v>
          </cell>
        </row>
        <row r="2854">
          <cell r="H2854">
            <v>601216</v>
          </cell>
          <cell r="I2854" t="str">
            <v>16阶绿品装备</v>
          </cell>
          <cell r="J2854">
            <v>1</v>
          </cell>
        </row>
        <row r="2855">
          <cell r="A2855">
            <v>20001</v>
          </cell>
        </row>
        <row r="2855">
          <cell r="H2855">
            <v>99005</v>
          </cell>
          <cell r="I2855" t="str">
            <v>门派贡献</v>
          </cell>
          <cell r="J2855">
            <v>50</v>
          </cell>
        </row>
        <row r="2856">
          <cell r="A2856">
            <v>20002</v>
          </cell>
        </row>
        <row r="2856">
          <cell r="H2856">
            <v>99005</v>
          </cell>
          <cell r="I2856" t="str">
            <v>门派贡献</v>
          </cell>
          <cell r="J2856">
            <v>100</v>
          </cell>
        </row>
        <row r="2857">
          <cell r="A2857">
            <v>20003</v>
          </cell>
        </row>
        <row r="2857">
          <cell r="H2857">
            <v>99005</v>
          </cell>
          <cell r="I2857" t="str">
            <v>门派贡献</v>
          </cell>
          <cell r="J2857">
            <v>150</v>
          </cell>
        </row>
        <row r="2858">
          <cell r="A2858">
            <v>20004</v>
          </cell>
        </row>
        <row r="2858">
          <cell r="H2858">
            <v>99005</v>
          </cell>
          <cell r="I2858" t="str">
            <v>门派贡献</v>
          </cell>
          <cell r="J2858">
            <v>200</v>
          </cell>
        </row>
        <row r="2859">
          <cell r="A2859">
            <v>20005</v>
          </cell>
        </row>
        <row r="2859">
          <cell r="H2859">
            <v>99005</v>
          </cell>
          <cell r="I2859" t="str">
            <v>门派贡献</v>
          </cell>
          <cell r="J2859">
            <v>300</v>
          </cell>
        </row>
        <row r="2860">
          <cell r="A2860">
            <v>20001</v>
          </cell>
        </row>
        <row r="2860">
          <cell r="H2860">
            <v>99003</v>
          </cell>
          <cell r="I2860" t="str">
            <v>玉叶子</v>
          </cell>
          <cell r="J2860">
            <v>25</v>
          </cell>
        </row>
        <row r="2861">
          <cell r="A2861">
            <v>20002</v>
          </cell>
        </row>
        <row r="2861">
          <cell r="H2861">
            <v>99003</v>
          </cell>
          <cell r="I2861" t="str">
            <v>玉叶子</v>
          </cell>
          <cell r="J2861">
            <v>25</v>
          </cell>
        </row>
        <row r="2862">
          <cell r="A2862">
            <v>20003</v>
          </cell>
        </row>
        <row r="2862">
          <cell r="H2862">
            <v>99003</v>
          </cell>
          <cell r="I2862" t="str">
            <v>玉叶子</v>
          </cell>
          <cell r="J2862">
            <v>25</v>
          </cell>
        </row>
        <row r="2863">
          <cell r="A2863">
            <v>20004</v>
          </cell>
        </row>
        <row r="2863">
          <cell r="H2863">
            <v>99003</v>
          </cell>
          <cell r="I2863" t="str">
            <v>玉叶子</v>
          </cell>
          <cell r="J2863">
            <v>25</v>
          </cell>
        </row>
        <row r="2864">
          <cell r="A2864">
            <v>20005</v>
          </cell>
        </row>
        <row r="2864">
          <cell r="H2864">
            <v>99003</v>
          </cell>
          <cell r="I2864" t="str">
            <v>玉叶子</v>
          </cell>
          <cell r="J2864">
            <v>25</v>
          </cell>
        </row>
        <row r="2865">
          <cell r="A2865">
            <v>20011</v>
          </cell>
        </row>
        <row r="2865">
          <cell r="H2865">
            <v>99002</v>
          </cell>
          <cell r="I2865" t="str">
            <v>金币</v>
          </cell>
          <cell r="J2865">
            <v>3000</v>
          </cell>
        </row>
        <row r="2866">
          <cell r="A2866">
            <v>20011</v>
          </cell>
        </row>
        <row r="2866">
          <cell r="H2866">
            <v>200301</v>
          </cell>
          <cell r="I2866" t="str">
            <v>一品紫金丹</v>
          </cell>
          <cell r="J2866">
            <v>1</v>
          </cell>
        </row>
        <row r="2867">
          <cell r="A2867">
            <v>20011</v>
          </cell>
        </row>
        <row r="2867">
          <cell r="H2867">
            <v>200029</v>
          </cell>
          <cell r="I2867" t="str">
            <v>侠客酒</v>
          </cell>
          <cell r="J2867">
            <v>1</v>
          </cell>
        </row>
        <row r="2868">
          <cell r="A2868">
            <v>20012</v>
          </cell>
        </row>
        <row r="2868">
          <cell r="H2868">
            <v>99002</v>
          </cell>
          <cell r="I2868" t="str">
            <v>金币</v>
          </cell>
          <cell r="J2868">
            <v>4500</v>
          </cell>
        </row>
        <row r="2869">
          <cell r="A2869">
            <v>20012</v>
          </cell>
        </row>
        <row r="2869">
          <cell r="H2869">
            <v>200021</v>
          </cell>
          <cell r="I2869" t="str">
            <v>山洞秘卷</v>
          </cell>
          <cell r="J2869">
            <v>1</v>
          </cell>
        </row>
        <row r="2870">
          <cell r="A2870">
            <v>20012</v>
          </cell>
        </row>
        <row r="2870">
          <cell r="H2870">
            <v>200023</v>
          </cell>
          <cell r="I2870" t="str">
            <v>萌萌果</v>
          </cell>
          <cell r="J2870">
            <v>1</v>
          </cell>
        </row>
        <row r="2871">
          <cell r="A2871">
            <v>20012</v>
          </cell>
        </row>
        <row r="2871">
          <cell r="H2871">
            <v>200301</v>
          </cell>
          <cell r="I2871" t="str">
            <v>一品紫金丹</v>
          </cell>
          <cell r="J2871">
            <v>1</v>
          </cell>
        </row>
        <row r="2872">
          <cell r="A2872">
            <v>20012</v>
          </cell>
        </row>
        <row r="2872">
          <cell r="H2872">
            <v>200029</v>
          </cell>
          <cell r="I2872" t="str">
            <v>侠客酒</v>
          </cell>
          <cell r="J2872">
            <v>1</v>
          </cell>
        </row>
        <row r="2873">
          <cell r="A2873">
            <v>20013</v>
          </cell>
        </row>
        <row r="2873">
          <cell r="H2873">
            <v>99002</v>
          </cell>
          <cell r="I2873" t="str">
            <v>金币</v>
          </cell>
          <cell r="J2873">
            <v>6000</v>
          </cell>
        </row>
        <row r="2874">
          <cell r="A2874">
            <v>20013</v>
          </cell>
        </row>
        <row r="2874">
          <cell r="H2874">
            <v>200023</v>
          </cell>
          <cell r="I2874" t="str">
            <v>萌萌果</v>
          </cell>
          <cell r="J2874">
            <v>1</v>
          </cell>
        </row>
        <row r="2875">
          <cell r="A2875">
            <v>20013</v>
          </cell>
        </row>
        <row r="2875">
          <cell r="H2875">
            <v>200021</v>
          </cell>
          <cell r="I2875" t="str">
            <v>山洞秘卷</v>
          </cell>
          <cell r="J2875">
            <v>1</v>
          </cell>
        </row>
        <row r="2876">
          <cell r="A2876">
            <v>20013</v>
          </cell>
        </row>
        <row r="2876">
          <cell r="H2876">
            <v>200301</v>
          </cell>
          <cell r="I2876" t="str">
            <v>一品紫金丹</v>
          </cell>
          <cell r="J2876">
            <v>1</v>
          </cell>
        </row>
        <row r="2877">
          <cell r="A2877">
            <v>20013</v>
          </cell>
        </row>
        <row r="2877">
          <cell r="H2877">
            <v>200030</v>
          </cell>
          <cell r="I2877" t="str">
            <v>英雄酒</v>
          </cell>
          <cell r="J2877">
            <v>1</v>
          </cell>
        </row>
        <row r="2878">
          <cell r="A2878">
            <v>20021</v>
          </cell>
        </row>
        <row r="2878">
          <cell r="H2878">
            <v>99002</v>
          </cell>
          <cell r="I2878" t="str">
            <v>金币</v>
          </cell>
          <cell r="J2878">
            <v>500</v>
          </cell>
        </row>
        <row r="2879">
          <cell r="A2879">
            <v>20022</v>
          </cell>
        </row>
        <row r="2879">
          <cell r="H2879">
            <v>99005</v>
          </cell>
          <cell r="I2879" t="str">
            <v>门派贡献</v>
          </cell>
          <cell r="J2879">
            <v>200</v>
          </cell>
        </row>
        <row r="2880">
          <cell r="A2880">
            <v>20031</v>
          </cell>
        </row>
        <row r="2880">
          <cell r="H2880">
            <v>200301</v>
          </cell>
          <cell r="I2880" t="str">
            <v>一品紫金丹</v>
          </cell>
          <cell r="J2880">
            <v>1</v>
          </cell>
        </row>
        <row r="2881">
          <cell r="A2881">
            <v>20032</v>
          </cell>
        </row>
        <row r="2881">
          <cell r="H2881">
            <v>200302</v>
          </cell>
          <cell r="I2881" t="str">
            <v>两仪回春丹</v>
          </cell>
          <cell r="J2881">
            <v>1</v>
          </cell>
        </row>
        <row r="2882">
          <cell r="A2882">
            <v>20033</v>
          </cell>
        </row>
        <row r="2882">
          <cell r="H2882">
            <v>200303</v>
          </cell>
          <cell r="I2882" t="str">
            <v>三清大化丹</v>
          </cell>
          <cell r="J2882">
            <v>1</v>
          </cell>
        </row>
        <row r="2883">
          <cell r="A2883">
            <v>20034</v>
          </cell>
        </row>
        <row r="2883">
          <cell r="H2883">
            <v>200304</v>
          </cell>
          <cell r="I2883" t="str">
            <v>四象龙虎丹</v>
          </cell>
          <cell r="J2883">
            <v>1</v>
          </cell>
        </row>
        <row r="2884">
          <cell r="A2884">
            <v>20035</v>
          </cell>
        </row>
        <row r="2884">
          <cell r="H2884">
            <v>200013</v>
          </cell>
          <cell r="I2884" t="str">
            <v>门派玉牌</v>
          </cell>
          <cell r="J2884">
            <v>1</v>
          </cell>
        </row>
        <row r="2885">
          <cell r="A2885">
            <v>20035</v>
          </cell>
        </row>
        <row r="2885">
          <cell r="H2885">
            <v>200304</v>
          </cell>
          <cell r="I2885" t="str">
            <v>四象龙虎丹</v>
          </cell>
          <cell r="J2885">
            <v>1</v>
          </cell>
        </row>
        <row r="2886">
          <cell r="A2886">
            <v>20036</v>
          </cell>
        </row>
        <row r="2886">
          <cell r="H2886">
            <v>200014</v>
          </cell>
          <cell r="I2886" t="str">
            <v>江湖钥匙</v>
          </cell>
          <cell r="J2886">
            <v>1</v>
          </cell>
        </row>
        <row r="2887">
          <cell r="A2887">
            <v>20036</v>
          </cell>
        </row>
        <row r="2887">
          <cell r="H2887">
            <v>200015</v>
          </cell>
          <cell r="I2887" t="str">
            <v>豪侠之钥</v>
          </cell>
          <cell r="J2887">
            <v>1</v>
          </cell>
        </row>
        <row r="2888">
          <cell r="A2888">
            <v>20036</v>
          </cell>
        </row>
        <row r="2888">
          <cell r="H2888">
            <v>200304</v>
          </cell>
          <cell r="I2888" t="str">
            <v>四象龙虎丹</v>
          </cell>
          <cell r="J2888">
            <v>1</v>
          </cell>
        </row>
        <row r="2889">
          <cell r="A2889">
            <v>20037</v>
          </cell>
        </row>
        <row r="2889">
          <cell r="H2889">
            <v>200014</v>
          </cell>
          <cell r="I2889" t="str">
            <v>江湖钥匙</v>
          </cell>
          <cell r="J2889">
            <v>2</v>
          </cell>
        </row>
        <row r="2890">
          <cell r="A2890">
            <v>20037</v>
          </cell>
        </row>
        <row r="2890">
          <cell r="H2890">
            <v>200015</v>
          </cell>
          <cell r="I2890" t="str">
            <v>豪侠之钥</v>
          </cell>
          <cell r="J2890">
            <v>2</v>
          </cell>
        </row>
        <row r="2891">
          <cell r="A2891">
            <v>20037</v>
          </cell>
        </row>
        <row r="2891">
          <cell r="H2891">
            <v>200304</v>
          </cell>
          <cell r="I2891" t="str">
            <v>四象龙虎丹</v>
          </cell>
          <cell r="J2891">
            <v>2</v>
          </cell>
        </row>
        <row r="2892">
          <cell r="A2892">
            <v>20101</v>
          </cell>
        </row>
        <row r="2892">
          <cell r="H2892">
            <v>99001</v>
          </cell>
          <cell r="I2892" t="str">
            <v>肉包子</v>
          </cell>
          <cell r="J2892">
            <v>5</v>
          </cell>
        </row>
        <row r="2893">
          <cell r="A2893">
            <v>20102</v>
          </cell>
        </row>
        <row r="2893">
          <cell r="H2893">
            <v>99001</v>
          </cell>
          <cell r="I2893" t="str">
            <v>肉包子</v>
          </cell>
          <cell r="J2893">
            <v>5</v>
          </cell>
        </row>
        <row r="2894">
          <cell r="A2894">
            <v>20103</v>
          </cell>
        </row>
        <row r="2894">
          <cell r="H2894">
            <v>99001</v>
          </cell>
          <cell r="I2894" t="str">
            <v>肉包子</v>
          </cell>
          <cell r="J2894">
            <v>5</v>
          </cell>
        </row>
        <row r="2895">
          <cell r="A2895">
            <v>20104</v>
          </cell>
        </row>
        <row r="2895">
          <cell r="H2895">
            <v>99001</v>
          </cell>
          <cell r="I2895" t="str">
            <v>肉包子</v>
          </cell>
          <cell r="J2895">
            <v>5</v>
          </cell>
        </row>
        <row r="2896">
          <cell r="A2896">
            <v>20105</v>
          </cell>
        </row>
        <row r="2896">
          <cell r="H2896">
            <v>99001</v>
          </cell>
          <cell r="I2896" t="str">
            <v>肉包子</v>
          </cell>
          <cell r="J2896">
            <v>5</v>
          </cell>
        </row>
        <row r="2897">
          <cell r="A2897">
            <v>20201</v>
          </cell>
        </row>
        <row r="2897">
          <cell r="H2897">
            <v>99001</v>
          </cell>
          <cell r="I2897" t="str">
            <v>肉包子</v>
          </cell>
          <cell r="J2897">
            <v>5</v>
          </cell>
        </row>
        <row r="2898">
          <cell r="A2898">
            <v>20202</v>
          </cell>
        </row>
        <row r="2898">
          <cell r="H2898">
            <v>99001</v>
          </cell>
          <cell r="I2898" t="str">
            <v>肉包子</v>
          </cell>
          <cell r="J2898">
            <v>5</v>
          </cell>
        </row>
        <row r="2899">
          <cell r="A2899">
            <v>20203</v>
          </cell>
        </row>
        <row r="2899">
          <cell r="H2899">
            <v>99001</v>
          </cell>
          <cell r="I2899" t="str">
            <v>肉包子</v>
          </cell>
          <cell r="J2899">
            <v>5</v>
          </cell>
        </row>
        <row r="2900">
          <cell r="A2900">
            <v>20204</v>
          </cell>
        </row>
        <row r="2900">
          <cell r="H2900">
            <v>99001</v>
          </cell>
          <cell r="I2900" t="str">
            <v>肉包子</v>
          </cell>
          <cell r="J2900">
            <v>5</v>
          </cell>
        </row>
        <row r="2901">
          <cell r="A2901">
            <v>20205</v>
          </cell>
        </row>
        <row r="2901">
          <cell r="H2901">
            <v>99001</v>
          </cell>
          <cell r="I2901" t="str">
            <v>肉包子</v>
          </cell>
          <cell r="J2901">
            <v>5</v>
          </cell>
        </row>
        <row r="2902">
          <cell r="A2902">
            <v>20301</v>
          </cell>
        </row>
        <row r="2902">
          <cell r="H2902">
            <v>99001</v>
          </cell>
          <cell r="I2902" t="str">
            <v>肉包子</v>
          </cell>
          <cell r="J2902">
            <v>5</v>
          </cell>
        </row>
        <row r="2903">
          <cell r="A2903">
            <v>20302</v>
          </cell>
        </row>
        <row r="2903">
          <cell r="H2903">
            <v>99001</v>
          </cell>
          <cell r="I2903" t="str">
            <v>肉包子</v>
          </cell>
          <cell r="J2903">
            <v>5</v>
          </cell>
        </row>
        <row r="2904">
          <cell r="A2904">
            <v>20303</v>
          </cell>
        </row>
        <row r="2904">
          <cell r="H2904">
            <v>99001</v>
          </cell>
          <cell r="I2904" t="str">
            <v>肉包子</v>
          </cell>
          <cell r="J2904">
            <v>5</v>
          </cell>
        </row>
        <row r="2905">
          <cell r="A2905">
            <v>20304</v>
          </cell>
        </row>
        <row r="2905">
          <cell r="H2905">
            <v>99001</v>
          </cell>
          <cell r="I2905" t="str">
            <v>肉包子</v>
          </cell>
          <cell r="J2905">
            <v>5</v>
          </cell>
        </row>
        <row r="2906">
          <cell r="A2906">
            <v>20305</v>
          </cell>
        </row>
        <row r="2906">
          <cell r="H2906">
            <v>99001</v>
          </cell>
          <cell r="I2906" t="str">
            <v>肉包子</v>
          </cell>
          <cell r="J2906">
            <v>5</v>
          </cell>
        </row>
        <row r="2907">
          <cell r="A2907">
            <v>20401</v>
          </cell>
        </row>
        <row r="2907">
          <cell r="H2907">
            <v>99001</v>
          </cell>
          <cell r="I2907" t="str">
            <v>肉包子</v>
          </cell>
          <cell r="J2907">
            <v>5</v>
          </cell>
        </row>
        <row r="2908">
          <cell r="A2908">
            <v>20402</v>
          </cell>
        </row>
        <row r="2908">
          <cell r="H2908">
            <v>99001</v>
          </cell>
          <cell r="I2908" t="str">
            <v>肉包子</v>
          </cell>
          <cell r="J2908">
            <v>5</v>
          </cell>
        </row>
        <row r="2909">
          <cell r="A2909">
            <v>20403</v>
          </cell>
        </row>
        <row r="2909">
          <cell r="H2909">
            <v>99001</v>
          </cell>
          <cell r="I2909" t="str">
            <v>肉包子</v>
          </cell>
          <cell r="J2909">
            <v>5</v>
          </cell>
        </row>
        <row r="2910">
          <cell r="A2910">
            <v>20404</v>
          </cell>
        </row>
        <row r="2910">
          <cell r="H2910">
            <v>99001</v>
          </cell>
          <cell r="I2910" t="str">
            <v>肉包子</v>
          </cell>
          <cell r="J2910">
            <v>5</v>
          </cell>
        </row>
        <row r="2911">
          <cell r="A2911">
            <v>20405</v>
          </cell>
        </row>
        <row r="2911">
          <cell r="H2911">
            <v>99001</v>
          </cell>
          <cell r="I2911" t="str">
            <v>肉包子</v>
          </cell>
          <cell r="J2911">
            <v>5</v>
          </cell>
        </row>
        <row r="2912">
          <cell r="A2912">
            <v>20501</v>
          </cell>
        </row>
        <row r="2912">
          <cell r="H2912">
            <v>99001</v>
          </cell>
          <cell r="I2912" t="str">
            <v>肉包子</v>
          </cell>
          <cell r="J2912">
            <v>5</v>
          </cell>
        </row>
        <row r="2913">
          <cell r="A2913">
            <v>20502</v>
          </cell>
        </row>
        <row r="2913">
          <cell r="H2913">
            <v>99001</v>
          </cell>
          <cell r="I2913" t="str">
            <v>肉包子</v>
          </cell>
          <cell r="J2913">
            <v>5</v>
          </cell>
        </row>
        <row r="2914">
          <cell r="A2914">
            <v>20503</v>
          </cell>
        </row>
        <row r="2914">
          <cell r="H2914">
            <v>99001</v>
          </cell>
          <cell r="I2914" t="str">
            <v>肉包子</v>
          </cell>
          <cell r="J2914">
            <v>5</v>
          </cell>
        </row>
        <row r="2915">
          <cell r="A2915">
            <v>20504</v>
          </cell>
        </row>
        <row r="2915">
          <cell r="H2915">
            <v>99001</v>
          </cell>
          <cell r="I2915" t="str">
            <v>肉包子</v>
          </cell>
          <cell r="J2915">
            <v>5</v>
          </cell>
        </row>
        <row r="2916">
          <cell r="A2916">
            <v>20505</v>
          </cell>
        </row>
        <row r="2916">
          <cell r="H2916">
            <v>99001</v>
          </cell>
          <cell r="I2916" t="str">
            <v>肉包子</v>
          </cell>
          <cell r="J2916">
            <v>5</v>
          </cell>
        </row>
        <row r="2917">
          <cell r="A2917">
            <v>20601</v>
          </cell>
        </row>
        <row r="2917">
          <cell r="H2917">
            <v>99001</v>
          </cell>
          <cell r="I2917" t="str">
            <v>肉包子</v>
          </cell>
          <cell r="J2917">
            <v>5</v>
          </cell>
        </row>
        <row r="2918">
          <cell r="A2918">
            <v>20602</v>
          </cell>
        </row>
        <row r="2918">
          <cell r="H2918">
            <v>99001</v>
          </cell>
          <cell r="I2918" t="str">
            <v>肉包子</v>
          </cell>
          <cell r="J2918">
            <v>5</v>
          </cell>
        </row>
        <row r="2919">
          <cell r="A2919">
            <v>20603</v>
          </cell>
        </row>
        <row r="2919">
          <cell r="H2919">
            <v>99001</v>
          </cell>
          <cell r="I2919" t="str">
            <v>肉包子</v>
          </cell>
          <cell r="J2919">
            <v>5</v>
          </cell>
        </row>
        <row r="2920">
          <cell r="A2920">
            <v>20604</v>
          </cell>
        </row>
        <row r="2920">
          <cell r="H2920">
            <v>99001</v>
          </cell>
          <cell r="I2920" t="str">
            <v>肉包子</v>
          </cell>
          <cell r="J2920">
            <v>5</v>
          </cell>
        </row>
        <row r="2921">
          <cell r="A2921">
            <v>20605</v>
          </cell>
        </row>
        <row r="2921">
          <cell r="H2921">
            <v>99001</v>
          </cell>
          <cell r="I2921" t="str">
            <v>肉包子</v>
          </cell>
          <cell r="J2921">
            <v>5</v>
          </cell>
        </row>
        <row r="2922">
          <cell r="A2922">
            <v>20701</v>
          </cell>
        </row>
        <row r="2922">
          <cell r="H2922">
            <v>99001</v>
          </cell>
          <cell r="I2922" t="str">
            <v>肉包子</v>
          </cell>
          <cell r="J2922">
            <v>5</v>
          </cell>
        </row>
        <row r="2923">
          <cell r="A2923">
            <v>20702</v>
          </cell>
        </row>
        <row r="2923">
          <cell r="H2923">
            <v>99001</v>
          </cell>
          <cell r="I2923" t="str">
            <v>肉包子</v>
          </cell>
          <cell r="J2923">
            <v>5</v>
          </cell>
        </row>
        <row r="2924">
          <cell r="A2924">
            <v>20703</v>
          </cell>
        </row>
        <row r="2924">
          <cell r="H2924">
            <v>99001</v>
          </cell>
          <cell r="I2924" t="str">
            <v>肉包子</v>
          </cell>
          <cell r="J2924">
            <v>5</v>
          </cell>
        </row>
        <row r="2925">
          <cell r="A2925">
            <v>20704</v>
          </cell>
        </row>
        <row r="2925">
          <cell r="H2925">
            <v>99001</v>
          </cell>
          <cell r="I2925" t="str">
            <v>肉包子</v>
          </cell>
          <cell r="J2925">
            <v>5</v>
          </cell>
        </row>
        <row r="2926">
          <cell r="A2926">
            <v>20705</v>
          </cell>
        </row>
        <row r="2926">
          <cell r="H2926">
            <v>99001</v>
          </cell>
          <cell r="I2926" t="str">
            <v>肉包子</v>
          </cell>
          <cell r="J2926">
            <v>5</v>
          </cell>
        </row>
        <row r="2927">
          <cell r="A2927">
            <v>20801</v>
          </cell>
        </row>
        <row r="2927">
          <cell r="H2927">
            <v>99001</v>
          </cell>
          <cell r="I2927" t="str">
            <v>肉包子</v>
          </cell>
          <cell r="J2927">
            <v>5</v>
          </cell>
        </row>
        <row r="2928">
          <cell r="A2928">
            <v>20802</v>
          </cell>
        </row>
        <row r="2928">
          <cell r="H2928">
            <v>99001</v>
          </cell>
          <cell r="I2928" t="str">
            <v>肉包子</v>
          </cell>
          <cell r="J2928">
            <v>5</v>
          </cell>
        </row>
        <row r="2929">
          <cell r="A2929">
            <v>20803</v>
          </cell>
        </row>
        <row r="2929">
          <cell r="H2929">
            <v>99001</v>
          </cell>
          <cell r="I2929" t="str">
            <v>肉包子</v>
          </cell>
          <cell r="J2929">
            <v>5</v>
          </cell>
        </row>
        <row r="2930">
          <cell r="A2930">
            <v>20804</v>
          </cell>
        </row>
        <row r="2930">
          <cell r="H2930">
            <v>99001</v>
          </cell>
          <cell r="I2930" t="str">
            <v>肉包子</v>
          </cell>
          <cell r="J2930">
            <v>5</v>
          </cell>
        </row>
        <row r="2931">
          <cell r="A2931">
            <v>20805</v>
          </cell>
        </row>
        <row r="2931">
          <cell r="H2931">
            <v>99001</v>
          </cell>
          <cell r="I2931" t="str">
            <v>肉包子</v>
          </cell>
          <cell r="J2931">
            <v>5</v>
          </cell>
        </row>
        <row r="2932">
          <cell r="A2932">
            <v>20901</v>
          </cell>
        </row>
        <row r="2932">
          <cell r="H2932">
            <v>99001</v>
          </cell>
          <cell r="I2932" t="str">
            <v>肉包子</v>
          </cell>
          <cell r="J2932">
            <v>5</v>
          </cell>
        </row>
        <row r="2933">
          <cell r="A2933">
            <v>20902</v>
          </cell>
        </row>
        <row r="2933">
          <cell r="H2933">
            <v>99001</v>
          </cell>
          <cell r="I2933" t="str">
            <v>肉包子</v>
          </cell>
          <cell r="J2933">
            <v>5</v>
          </cell>
        </row>
        <row r="2934">
          <cell r="A2934">
            <v>20903</v>
          </cell>
        </row>
        <row r="2934">
          <cell r="H2934">
            <v>99001</v>
          </cell>
          <cell r="I2934" t="str">
            <v>肉包子</v>
          </cell>
          <cell r="J2934">
            <v>5</v>
          </cell>
        </row>
        <row r="2935">
          <cell r="A2935">
            <v>20904</v>
          </cell>
        </row>
        <row r="2935">
          <cell r="H2935">
            <v>99001</v>
          </cell>
          <cell r="I2935" t="str">
            <v>肉包子</v>
          </cell>
          <cell r="J2935">
            <v>5</v>
          </cell>
        </row>
        <row r="2936">
          <cell r="A2936">
            <v>20905</v>
          </cell>
        </row>
        <row r="2936">
          <cell r="H2936">
            <v>99001</v>
          </cell>
          <cell r="I2936" t="str">
            <v>肉包子</v>
          </cell>
          <cell r="J2936">
            <v>5</v>
          </cell>
        </row>
        <row r="2937">
          <cell r="A2937">
            <v>21001</v>
          </cell>
        </row>
        <row r="2937">
          <cell r="H2937">
            <v>99001</v>
          </cell>
          <cell r="I2937" t="str">
            <v>肉包子</v>
          </cell>
          <cell r="J2937">
            <v>5</v>
          </cell>
        </row>
        <row r="2938">
          <cell r="A2938">
            <v>21002</v>
          </cell>
        </row>
        <row r="2938">
          <cell r="H2938">
            <v>99001</v>
          </cell>
          <cell r="I2938" t="str">
            <v>肉包子</v>
          </cell>
          <cell r="J2938">
            <v>5</v>
          </cell>
        </row>
        <row r="2939">
          <cell r="A2939">
            <v>21003</v>
          </cell>
        </row>
        <row r="2939">
          <cell r="H2939">
            <v>99001</v>
          </cell>
          <cell r="I2939" t="str">
            <v>肉包子</v>
          </cell>
          <cell r="J2939">
            <v>5</v>
          </cell>
        </row>
        <row r="2940">
          <cell r="A2940">
            <v>21004</v>
          </cell>
        </row>
        <row r="2940">
          <cell r="H2940">
            <v>99001</v>
          </cell>
          <cell r="I2940" t="str">
            <v>肉包子</v>
          </cell>
          <cell r="J2940">
            <v>5</v>
          </cell>
        </row>
        <row r="2941">
          <cell r="A2941">
            <v>21005</v>
          </cell>
        </row>
        <row r="2941">
          <cell r="H2941">
            <v>99001</v>
          </cell>
          <cell r="I2941" t="str">
            <v>肉包子</v>
          </cell>
          <cell r="J2941">
            <v>5</v>
          </cell>
        </row>
        <row r="2942">
          <cell r="A2942">
            <v>21101</v>
          </cell>
        </row>
        <row r="2942">
          <cell r="H2942">
            <v>99001</v>
          </cell>
          <cell r="I2942" t="str">
            <v>肉包子</v>
          </cell>
          <cell r="J2942">
            <v>5</v>
          </cell>
        </row>
        <row r="2943">
          <cell r="A2943">
            <v>21102</v>
          </cell>
        </row>
        <row r="2943">
          <cell r="H2943">
            <v>99001</v>
          </cell>
          <cell r="I2943" t="str">
            <v>肉包子</v>
          </cell>
          <cell r="J2943">
            <v>5</v>
          </cell>
        </row>
        <row r="2944">
          <cell r="A2944">
            <v>21103</v>
          </cell>
        </row>
        <row r="2944">
          <cell r="H2944">
            <v>99001</v>
          </cell>
          <cell r="I2944" t="str">
            <v>肉包子</v>
          </cell>
          <cell r="J2944">
            <v>5</v>
          </cell>
        </row>
        <row r="2945">
          <cell r="A2945">
            <v>21104</v>
          </cell>
        </row>
        <row r="2945">
          <cell r="H2945">
            <v>99001</v>
          </cell>
          <cell r="I2945" t="str">
            <v>肉包子</v>
          </cell>
          <cell r="J2945">
            <v>5</v>
          </cell>
        </row>
        <row r="2946">
          <cell r="A2946">
            <v>21105</v>
          </cell>
        </row>
        <row r="2946">
          <cell r="H2946">
            <v>99001</v>
          </cell>
          <cell r="I2946" t="str">
            <v>肉包子</v>
          </cell>
          <cell r="J2946">
            <v>5</v>
          </cell>
        </row>
        <row r="2947">
          <cell r="A2947">
            <v>21201</v>
          </cell>
        </row>
        <row r="2947">
          <cell r="H2947">
            <v>99001</v>
          </cell>
          <cell r="I2947" t="str">
            <v>肉包子</v>
          </cell>
          <cell r="J2947">
            <v>5</v>
          </cell>
        </row>
        <row r="2948">
          <cell r="A2948">
            <v>21202</v>
          </cell>
        </row>
        <row r="2948">
          <cell r="H2948">
            <v>99001</v>
          </cell>
          <cell r="I2948" t="str">
            <v>肉包子</v>
          </cell>
          <cell r="J2948">
            <v>5</v>
          </cell>
        </row>
        <row r="2949">
          <cell r="A2949">
            <v>21203</v>
          </cell>
        </row>
        <row r="2949">
          <cell r="H2949">
            <v>99001</v>
          </cell>
          <cell r="I2949" t="str">
            <v>肉包子</v>
          </cell>
          <cell r="J2949">
            <v>5</v>
          </cell>
        </row>
        <row r="2950">
          <cell r="A2950">
            <v>21204</v>
          </cell>
        </row>
        <row r="2950">
          <cell r="H2950">
            <v>99001</v>
          </cell>
          <cell r="I2950" t="str">
            <v>肉包子</v>
          </cell>
          <cell r="J2950">
            <v>5</v>
          </cell>
        </row>
        <row r="2951">
          <cell r="A2951">
            <v>21205</v>
          </cell>
        </row>
        <row r="2951">
          <cell r="H2951">
            <v>99001</v>
          </cell>
          <cell r="I2951" t="str">
            <v>肉包子</v>
          </cell>
          <cell r="J2951">
            <v>5</v>
          </cell>
        </row>
        <row r="2952">
          <cell r="A2952">
            <v>21301</v>
          </cell>
        </row>
        <row r="2952">
          <cell r="H2952">
            <v>99001</v>
          </cell>
          <cell r="I2952" t="str">
            <v>肉包子</v>
          </cell>
          <cell r="J2952">
            <v>5</v>
          </cell>
        </row>
        <row r="2953">
          <cell r="A2953">
            <v>21302</v>
          </cell>
        </row>
        <row r="2953">
          <cell r="H2953">
            <v>99001</v>
          </cell>
          <cell r="I2953" t="str">
            <v>肉包子</v>
          </cell>
          <cell r="J2953">
            <v>5</v>
          </cell>
        </row>
        <row r="2954">
          <cell r="A2954">
            <v>21303</v>
          </cell>
        </row>
        <row r="2954">
          <cell r="H2954">
            <v>99001</v>
          </cell>
          <cell r="I2954" t="str">
            <v>肉包子</v>
          </cell>
          <cell r="J2954">
            <v>5</v>
          </cell>
        </row>
        <row r="2955">
          <cell r="A2955">
            <v>21304</v>
          </cell>
        </row>
        <row r="2955">
          <cell r="H2955">
            <v>99001</v>
          </cell>
          <cell r="I2955" t="str">
            <v>肉包子</v>
          </cell>
          <cell r="J2955">
            <v>5</v>
          </cell>
        </row>
        <row r="2956">
          <cell r="A2956">
            <v>21305</v>
          </cell>
        </row>
        <row r="2956">
          <cell r="H2956">
            <v>99001</v>
          </cell>
          <cell r="I2956" t="str">
            <v>肉包子</v>
          </cell>
          <cell r="J2956">
            <v>5</v>
          </cell>
        </row>
        <row r="2957">
          <cell r="A2957">
            <v>21401</v>
          </cell>
        </row>
        <row r="2957">
          <cell r="H2957">
            <v>99001</v>
          </cell>
          <cell r="I2957" t="str">
            <v>肉包子</v>
          </cell>
          <cell r="J2957">
            <v>5</v>
          </cell>
        </row>
        <row r="2958">
          <cell r="A2958">
            <v>21402</v>
          </cell>
        </row>
        <row r="2958">
          <cell r="H2958">
            <v>99001</v>
          </cell>
          <cell r="I2958" t="str">
            <v>肉包子</v>
          </cell>
          <cell r="J2958">
            <v>5</v>
          </cell>
        </row>
        <row r="2959">
          <cell r="A2959">
            <v>21403</v>
          </cell>
        </row>
        <row r="2959">
          <cell r="H2959">
            <v>99001</v>
          </cell>
          <cell r="I2959" t="str">
            <v>肉包子</v>
          </cell>
          <cell r="J2959">
            <v>5</v>
          </cell>
        </row>
        <row r="2960">
          <cell r="A2960">
            <v>21404</v>
          </cell>
        </row>
        <row r="2960">
          <cell r="H2960">
            <v>99001</v>
          </cell>
          <cell r="I2960" t="str">
            <v>肉包子</v>
          </cell>
          <cell r="J2960">
            <v>5</v>
          </cell>
        </row>
        <row r="2961">
          <cell r="A2961">
            <v>21405</v>
          </cell>
        </row>
        <row r="2961">
          <cell r="H2961">
            <v>99001</v>
          </cell>
          <cell r="I2961" t="str">
            <v>肉包子</v>
          </cell>
          <cell r="J2961">
            <v>5</v>
          </cell>
        </row>
        <row r="2962">
          <cell r="A2962">
            <v>21501</v>
          </cell>
        </row>
        <row r="2962">
          <cell r="H2962">
            <v>99001</v>
          </cell>
          <cell r="I2962" t="str">
            <v>肉包子</v>
          </cell>
          <cell r="J2962">
            <v>5</v>
          </cell>
        </row>
        <row r="2963">
          <cell r="A2963">
            <v>21502</v>
          </cell>
        </row>
        <row r="2963">
          <cell r="H2963">
            <v>99001</v>
          </cell>
          <cell r="I2963" t="str">
            <v>肉包子</v>
          </cell>
          <cell r="J2963">
            <v>5</v>
          </cell>
        </row>
        <row r="2964">
          <cell r="A2964">
            <v>21503</v>
          </cell>
        </row>
        <row r="2964">
          <cell r="H2964">
            <v>99001</v>
          </cell>
          <cell r="I2964" t="str">
            <v>肉包子</v>
          </cell>
          <cell r="J2964">
            <v>5</v>
          </cell>
        </row>
        <row r="2965">
          <cell r="A2965">
            <v>21504</v>
          </cell>
        </row>
        <row r="2965">
          <cell r="H2965">
            <v>99001</v>
          </cell>
          <cell r="I2965" t="str">
            <v>肉包子</v>
          </cell>
          <cell r="J2965">
            <v>5</v>
          </cell>
        </row>
        <row r="2966">
          <cell r="A2966">
            <v>21505</v>
          </cell>
        </row>
        <row r="2966">
          <cell r="H2966">
            <v>99001</v>
          </cell>
          <cell r="I2966" t="str">
            <v>肉包子</v>
          </cell>
          <cell r="J2966">
            <v>5</v>
          </cell>
        </row>
        <row r="2967">
          <cell r="A2967">
            <v>21601</v>
          </cell>
        </row>
        <row r="2967">
          <cell r="H2967">
            <v>99001</v>
          </cell>
          <cell r="I2967" t="str">
            <v>肉包子</v>
          </cell>
          <cell r="J2967">
            <v>5</v>
          </cell>
        </row>
        <row r="2968">
          <cell r="A2968">
            <v>21602</v>
          </cell>
        </row>
        <row r="2968">
          <cell r="H2968">
            <v>99001</v>
          </cell>
          <cell r="I2968" t="str">
            <v>肉包子</v>
          </cell>
          <cell r="J2968">
            <v>5</v>
          </cell>
        </row>
        <row r="2969">
          <cell r="A2969">
            <v>21603</v>
          </cell>
        </row>
        <row r="2969">
          <cell r="H2969">
            <v>99001</v>
          </cell>
          <cell r="I2969" t="str">
            <v>肉包子</v>
          </cell>
          <cell r="J2969">
            <v>5</v>
          </cell>
        </row>
        <row r="2970">
          <cell r="A2970">
            <v>21604</v>
          </cell>
        </row>
        <row r="2970">
          <cell r="H2970">
            <v>99001</v>
          </cell>
          <cell r="I2970" t="str">
            <v>肉包子</v>
          </cell>
          <cell r="J2970">
            <v>5</v>
          </cell>
        </row>
        <row r="2971">
          <cell r="A2971">
            <v>21605</v>
          </cell>
        </row>
        <row r="2971">
          <cell r="H2971">
            <v>99001</v>
          </cell>
          <cell r="I2971" t="str">
            <v>肉包子</v>
          </cell>
          <cell r="J2971">
            <v>5</v>
          </cell>
        </row>
        <row r="2972">
          <cell r="A2972">
            <v>21701</v>
          </cell>
        </row>
        <row r="2972">
          <cell r="H2972">
            <v>99001</v>
          </cell>
          <cell r="I2972" t="str">
            <v>肉包子</v>
          </cell>
          <cell r="J2972">
            <v>5</v>
          </cell>
        </row>
        <row r="2973">
          <cell r="A2973">
            <v>21702</v>
          </cell>
        </row>
        <row r="2973">
          <cell r="H2973">
            <v>99001</v>
          </cell>
          <cell r="I2973" t="str">
            <v>肉包子</v>
          </cell>
          <cell r="J2973">
            <v>5</v>
          </cell>
        </row>
        <row r="2974">
          <cell r="A2974">
            <v>21703</v>
          </cell>
        </row>
        <row r="2974">
          <cell r="H2974">
            <v>99001</v>
          </cell>
          <cell r="I2974" t="str">
            <v>肉包子</v>
          </cell>
          <cell r="J2974">
            <v>5</v>
          </cell>
        </row>
        <row r="2975">
          <cell r="A2975">
            <v>21704</v>
          </cell>
        </row>
        <row r="2975">
          <cell r="H2975">
            <v>99001</v>
          </cell>
          <cell r="I2975" t="str">
            <v>肉包子</v>
          </cell>
          <cell r="J2975">
            <v>5</v>
          </cell>
        </row>
        <row r="2976">
          <cell r="A2976">
            <v>21705</v>
          </cell>
        </row>
        <row r="2976">
          <cell r="H2976">
            <v>99001</v>
          </cell>
          <cell r="I2976" t="str">
            <v>肉包子</v>
          </cell>
          <cell r="J2976">
            <v>5</v>
          </cell>
        </row>
        <row r="2977">
          <cell r="A2977">
            <v>21801</v>
          </cell>
        </row>
        <row r="2977">
          <cell r="H2977">
            <v>99001</v>
          </cell>
          <cell r="I2977" t="str">
            <v>肉包子</v>
          </cell>
          <cell r="J2977">
            <v>5</v>
          </cell>
        </row>
        <row r="2978">
          <cell r="A2978">
            <v>21802</v>
          </cell>
        </row>
        <row r="2978">
          <cell r="H2978">
            <v>99001</v>
          </cell>
          <cell r="I2978" t="str">
            <v>肉包子</v>
          </cell>
          <cell r="J2978">
            <v>5</v>
          </cell>
        </row>
        <row r="2979">
          <cell r="A2979">
            <v>21803</v>
          </cell>
        </row>
        <row r="2979">
          <cell r="H2979">
            <v>99001</v>
          </cell>
          <cell r="I2979" t="str">
            <v>肉包子</v>
          </cell>
          <cell r="J2979">
            <v>5</v>
          </cell>
        </row>
        <row r="2980">
          <cell r="A2980">
            <v>21804</v>
          </cell>
        </row>
        <row r="2980">
          <cell r="H2980">
            <v>99001</v>
          </cell>
          <cell r="I2980" t="str">
            <v>肉包子</v>
          </cell>
          <cell r="J2980">
            <v>5</v>
          </cell>
        </row>
        <row r="2981">
          <cell r="A2981">
            <v>21805</v>
          </cell>
        </row>
        <row r="2981">
          <cell r="H2981">
            <v>99001</v>
          </cell>
          <cell r="I2981" t="str">
            <v>肉包子</v>
          </cell>
          <cell r="J2981">
            <v>5</v>
          </cell>
        </row>
        <row r="2982">
          <cell r="A2982">
            <v>21901</v>
          </cell>
        </row>
        <row r="2982">
          <cell r="H2982">
            <v>99001</v>
          </cell>
          <cell r="I2982" t="str">
            <v>肉包子</v>
          </cell>
          <cell r="J2982">
            <v>5</v>
          </cell>
        </row>
        <row r="2983">
          <cell r="A2983">
            <v>21902</v>
          </cell>
        </row>
        <row r="2983">
          <cell r="H2983">
            <v>99001</v>
          </cell>
          <cell r="I2983" t="str">
            <v>肉包子</v>
          </cell>
          <cell r="J2983">
            <v>5</v>
          </cell>
        </row>
        <row r="2984">
          <cell r="A2984">
            <v>21903</v>
          </cell>
        </row>
        <row r="2984">
          <cell r="H2984">
            <v>99001</v>
          </cell>
          <cell r="I2984" t="str">
            <v>肉包子</v>
          </cell>
          <cell r="J2984">
            <v>5</v>
          </cell>
        </row>
        <row r="2985">
          <cell r="A2985">
            <v>21904</v>
          </cell>
        </row>
        <row r="2985">
          <cell r="H2985">
            <v>99001</v>
          </cell>
          <cell r="I2985" t="str">
            <v>肉包子</v>
          </cell>
          <cell r="J2985">
            <v>5</v>
          </cell>
        </row>
        <row r="2986">
          <cell r="A2986">
            <v>21905</v>
          </cell>
        </row>
        <row r="2986">
          <cell r="H2986">
            <v>99001</v>
          </cell>
          <cell r="I2986" t="str">
            <v>肉包子</v>
          </cell>
          <cell r="J2986">
            <v>5</v>
          </cell>
        </row>
        <row r="2987">
          <cell r="A2987">
            <v>20101</v>
          </cell>
        </row>
        <row r="2987">
          <cell r="H2987">
            <v>99002</v>
          </cell>
          <cell r="I2987" t="str">
            <v>金币</v>
          </cell>
          <cell r="J2987">
            <v>1000</v>
          </cell>
        </row>
        <row r="2988">
          <cell r="A2988">
            <v>20102</v>
          </cell>
        </row>
        <row r="2988">
          <cell r="H2988">
            <v>99002</v>
          </cell>
          <cell r="I2988" t="str">
            <v>金币</v>
          </cell>
          <cell r="J2988">
            <v>1200</v>
          </cell>
        </row>
        <row r="2989">
          <cell r="A2989">
            <v>20103</v>
          </cell>
        </row>
        <row r="2989">
          <cell r="H2989">
            <v>99002</v>
          </cell>
          <cell r="I2989" t="str">
            <v>金币</v>
          </cell>
          <cell r="J2989">
            <v>1500</v>
          </cell>
        </row>
        <row r="2990">
          <cell r="A2990">
            <v>20104</v>
          </cell>
        </row>
        <row r="2990">
          <cell r="H2990">
            <v>99002</v>
          </cell>
          <cell r="I2990" t="str">
            <v>金币</v>
          </cell>
          <cell r="J2990">
            <v>1800</v>
          </cell>
        </row>
        <row r="2991">
          <cell r="A2991">
            <v>20105</v>
          </cell>
        </row>
        <row r="2991">
          <cell r="H2991">
            <v>99002</v>
          </cell>
          <cell r="I2991" t="str">
            <v>金币</v>
          </cell>
          <cell r="J2991">
            <v>2000</v>
          </cell>
        </row>
        <row r="2992">
          <cell r="A2992">
            <v>20201</v>
          </cell>
        </row>
        <row r="2992">
          <cell r="H2992">
            <v>99002</v>
          </cell>
          <cell r="I2992" t="str">
            <v>金币</v>
          </cell>
          <cell r="J2992">
            <v>2000</v>
          </cell>
        </row>
        <row r="2993">
          <cell r="A2993">
            <v>20202</v>
          </cell>
        </row>
        <row r="2993">
          <cell r="H2993">
            <v>99002</v>
          </cell>
          <cell r="I2993" t="str">
            <v>金币</v>
          </cell>
          <cell r="J2993">
            <v>2400</v>
          </cell>
        </row>
        <row r="2994">
          <cell r="A2994">
            <v>20203</v>
          </cell>
        </row>
        <row r="2994">
          <cell r="H2994">
            <v>99002</v>
          </cell>
          <cell r="I2994" t="str">
            <v>金币</v>
          </cell>
          <cell r="J2994">
            <v>3000</v>
          </cell>
        </row>
        <row r="2995">
          <cell r="A2995">
            <v>20204</v>
          </cell>
        </row>
        <row r="2995">
          <cell r="H2995">
            <v>99002</v>
          </cell>
          <cell r="I2995" t="str">
            <v>金币</v>
          </cell>
          <cell r="J2995">
            <v>3600</v>
          </cell>
        </row>
        <row r="2996">
          <cell r="A2996">
            <v>20205</v>
          </cell>
        </row>
        <row r="2996">
          <cell r="H2996">
            <v>99002</v>
          </cell>
          <cell r="I2996" t="str">
            <v>金币</v>
          </cell>
          <cell r="J2996">
            <v>4000</v>
          </cell>
        </row>
        <row r="2997">
          <cell r="A2997">
            <v>20301</v>
          </cell>
        </row>
        <row r="2997">
          <cell r="H2997">
            <v>99002</v>
          </cell>
          <cell r="I2997" t="str">
            <v>金币</v>
          </cell>
          <cell r="J2997">
            <v>4000</v>
          </cell>
        </row>
        <row r="2998">
          <cell r="A2998">
            <v>20302</v>
          </cell>
        </row>
        <row r="2998">
          <cell r="H2998">
            <v>99002</v>
          </cell>
          <cell r="I2998" t="str">
            <v>金币</v>
          </cell>
          <cell r="J2998">
            <v>4800</v>
          </cell>
        </row>
        <row r="2999">
          <cell r="A2999">
            <v>20303</v>
          </cell>
        </row>
        <row r="2999">
          <cell r="H2999">
            <v>99002</v>
          </cell>
          <cell r="I2999" t="str">
            <v>金币</v>
          </cell>
          <cell r="J2999">
            <v>6000</v>
          </cell>
        </row>
        <row r="3000">
          <cell r="A3000">
            <v>20304</v>
          </cell>
        </row>
        <row r="3000">
          <cell r="H3000">
            <v>99002</v>
          </cell>
          <cell r="I3000" t="str">
            <v>金币</v>
          </cell>
          <cell r="J3000">
            <v>7200</v>
          </cell>
        </row>
        <row r="3001">
          <cell r="A3001">
            <v>20305</v>
          </cell>
        </row>
        <row r="3001">
          <cell r="H3001">
            <v>99002</v>
          </cell>
          <cell r="I3001" t="str">
            <v>金币</v>
          </cell>
          <cell r="J3001">
            <v>8000</v>
          </cell>
        </row>
        <row r="3002">
          <cell r="A3002">
            <v>20401</v>
          </cell>
        </row>
        <row r="3002">
          <cell r="H3002">
            <v>99002</v>
          </cell>
          <cell r="I3002" t="str">
            <v>金币</v>
          </cell>
          <cell r="J3002">
            <v>8000</v>
          </cell>
        </row>
        <row r="3003">
          <cell r="A3003">
            <v>20402</v>
          </cell>
        </row>
        <row r="3003">
          <cell r="H3003">
            <v>99002</v>
          </cell>
          <cell r="I3003" t="str">
            <v>金币</v>
          </cell>
          <cell r="J3003">
            <v>9600</v>
          </cell>
        </row>
        <row r="3004">
          <cell r="A3004">
            <v>20403</v>
          </cell>
        </row>
        <row r="3004">
          <cell r="H3004">
            <v>99002</v>
          </cell>
          <cell r="I3004" t="str">
            <v>金币</v>
          </cell>
          <cell r="J3004">
            <v>12000</v>
          </cell>
        </row>
        <row r="3005">
          <cell r="A3005">
            <v>20404</v>
          </cell>
        </row>
        <row r="3005">
          <cell r="H3005">
            <v>99002</v>
          </cell>
          <cell r="I3005" t="str">
            <v>金币</v>
          </cell>
          <cell r="J3005">
            <v>14400</v>
          </cell>
        </row>
        <row r="3006">
          <cell r="A3006">
            <v>20405</v>
          </cell>
        </row>
        <row r="3006">
          <cell r="H3006">
            <v>99002</v>
          </cell>
          <cell r="I3006" t="str">
            <v>金币</v>
          </cell>
          <cell r="J3006">
            <v>16000</v>
          </cell>
        </row>
        <row r="3007">
          <cell r="A3007">
            <v>20501</v>
          </cell>
        </row>
        <row r="3007">
          <cell r="H3007">
            <v>99002</v>
          </cell>
          <cell r="I3007" t="str">
            <v>金币</v>
          </cell>
          <cell r="J3007">
            <v>16000</v>
          </cell>
        </row>
        <row r="3008">
          <cell r="A3008">
            <v>20502</v>
          </cell>
        </row>
        <row r="3008">
          <cell r="H3008">
            <v>99002</v>
          </cell>
          <cell r="I3008" t="str">
            <v>金币</v>
          </cell>
          <cell r="J3008">
            <v>19200</v>
          </cell>
        </row>
        <row r="3009">
          <cell r="A3009">
            <v>20503</v>
          </cell>
        </row>
        <row r="3009">
          <cell r="H3009">
            <v>99002</v>
          </cell>
          <cell r="I3009" t="str">
            <v>金币</v>
          </cell>
          <cell r="J3009">
            <v>24000</v>
          </cell>
        </row>
        <row r="3010">
          <cell r="A3010">
            <v>20504</v>
          </cell>
        </row>
        <row r="3010">
          <cell r="H3010">
            <v>99002</v>
          </cell>
          <cell r="I3010" t="str">
            <v>金币</v>
          </cell>
          <cell r="J3010">
            <v>28800</v>
          </cell>
        </row>
        <row r="3011">
          <cell r="A3011">
            <v>20505</v>
          </cell>
        </row>
        <row r="3011">
          <cell r="H3011">
            <v>99002</v>
          </cell>
          <cell r="I3011" t="str">
            <v>金币</v>
          </cell>
          <cell r="J3011">
            <v>32000</v>
          </cell>
        </row>
        <row r="3012">
          <cell r="A3012">
            <v>20601</v>
          </cell>
        </row>
        <row r="3012">
          <cell r="H3012">
            <v>99002</v>
          </cell>
          <cell r="I3012" t="str">
            <v>金币</v>
          </cell>
          <cell r="J3012">
            <v>20000</v>
          </cell>
        </row>
        <row r="3013">
          <cell r="A3013">
            <v>20602</v>
          </cell>
        </row>
        <row r="3013">
          <cell r="H3013">
            <v>99002</v>
          </cell>
          <cell r="I3013" t="str">
            <v>金币</v>
          </cell>
          <cell r="J3013">
            <v>24000</v>
          </cell>
        </row>
        <row r="3014">
          <cell r="A3014">
            <v>20603</v>
          </cell>
        </row>
        <row r="3014">
          <cell r="H3014">
            <v>99002</v>
          </cell>
          <cell r="I3014" t="str">
            <v>金币</v>
          </cell>
          <cell r="J3014">
            <v>30000</v>
          </cell>
        </row>
        <row r="3015">
          <cell r="A3015">
            <v>20604</v>
          </cell>
        </row>
        <row r="3015">
          <cell r="H3015">
            <v>99002</v>
          </cell>
          <cell r="I3015" t="str">
            <v>金币</v>
          </cell>
          <cell r="J3015">
            <v>36000</v>
          </cell>
        </row>
        <row r="3016">
          <cell r="A3016">
            <v>20605</v>
          </cell>
        </row>
        <row r="3016">
          <cell r="H3016">
            <v>99002</v>
          </cell>
          <cell r="I3016" t="str">
            <v>金币</v>
          </cell>
          <cell r="J3016">
            <v>40000</v>
          </cell>
        </row>
        <row r="3017">
          <cell r="A3017">
            <v>20701</v>
          </cell>
        </row>
        <row r="3017">
          <cell r="H3017">
            <v>99002</v>
          </cell>
          <cell r="I3017" t="str">
            <v>金币</v>
          </cell>
          <cell r="J3017">
            <v>22000</v>
          </cell>
        </row>
        <row r="3018">
          <cell r="A3018">
            <v>20702</v>
          </cell>
        </row>
        <row r="3018">
          <cell r="H3018">
            <v>99002</v>
          </cell>
          <cell r="I3018" t="str">
            <v>金币</v>
          </cell>
          <cell r="J3018">
            <v>26400</v>
          </cell>
        </row>
        <row r="3019">
          <cell r="A3019">
            <v>20703</v>
          </cell>
        </row>
        <row r="3019">
          <cell r="H3019">
            <v>99002</v>
          </cell>
          <cell r="I3019" t="str">
            <v>金币</v>
          </cell>
          <cell r="J3019">
            <v>33000</v>
          </cell>
        </row>
        <row r="3020">
          <cell r="A3020">
            <v>20704</v>
          </cell>
        </row>
        <row r="3020">
          <cell r="H3020">
            <v>99002</v>
          </cell>
          <cell r="I3020" t="str">
            <v>金币</v>
          </cell>
          <cell r="J3020">
            <v>39600</v>
          </cell>
        </row>
        <row r="3021">
          <cell r="A3021">
            <v>20705</v>
          </cell>
        </row>
        <row r="3021">
          <cell r="H3021">
            <v>99002</v>
          </cell>
          <cell r="I3021" t="str">
            <v>金币</v>
          </cell>
          <cell r="J3021">
            <v>44000</v>
          </cell>
        </row>
        <row r="3022">
          <cell r="A3022">
            <v>20801</v>
          </cell>
        </row>
        <row r="3022">
          <cell r="H3022">
            <v>99002</v>
          </cell>
          <cell r="I3022" t="str">
            <v>金币</v>
          </cell>
          <cell r="J3022">
            <v>25000</v>
          </cell>
        </row>
        <row r="3023">
          <cell r="A3023">
            <v>20802</v>
          </cell>
        </row>
        <row r="3023">
          <cell r="H3023">
            <v>99002</v>
          </cell>
          <cell r="I3023" t="str">
            <v>金币</v>
          </cell>
          <cell r="J3023">
            <v>30000</v>
          </cell>
        </row>
        <row r="3024">
          <cell r="A3024">
            <v>20803</v>
          </cell>
        </row>
        <row r="3024">
          <cell r="H3024">
            <v>99002</v>
          </cell>
          <cell r="I3024" t="str">
            <v>金币</v>
          </cell>
          <cell r="J3024">
            <v>37500</v>
          </cell>
        </row>
        <row r="3025">
          <cell r="A3025">
            <v>20804</v>
          </cell>
        </row>
        <row r="3025">
          <cell r="H3025">
            <v>99002</v>
          </cell>
          <cell r="I3025" t="str">
            <v>金币</v>
          </cell>
          <cell r="J3025">
            <v>45000</v>
          </cell>
        </row>
        <row r="3026">
          <cell r="A3026">
            <v>20805</v>
          </cell>
        </row>
        <row r="3026">
          <cell r="H3026">
            <v>99002</v>
          </cell>
          <cell r="I3026" t="str">
            <v>金币</v>
          </cell>
          <cell r="J3026">
            <v>50000</v>
          </cell>
        </row>
        <row r="3027">
          <cell r="A3027">
            <v>20901</v>
          </cell>
        </row>
        <row r="3027">
          <cell r="H3027">
            <v>99002</v>
          </cell>
          <cell r="I3027" t="str">
            <v>金币</v>
          </cell>
          <cell r="J3027">
            <v>28000</v>
          </cell>
        </row>
        <row r="3028">
          <cell r="A3028">
            <v>20902</v>
          </cell>
        </row>
        <row r="3028">
          <cell r="H3028">
            <v>99002</v>
          </cell>
          <cell r="I3028" t="str">
            <v>金币</v>
          </cell>
          <cell r="J3028">
            <v>33600</v>
          </cell>
        </row>
        <row r="3029">
          <cell r="A3029">
            <v>20903</v>
          </cell>
        </row>
        <row r="3029">
          <cell r="H3029">
            <v>99002</v>
          </cell>
          <cell r="I3029" t="str">
            <v>金币</v>
          </cell>
          <cell r="J3029">
            <v>42000</v>
          </cell>
        </row>
        <row r="3030">
          <cell r="A3030">
            <v>20904</v>
          </cell>
        </row>
        <row r="3030">
          <cell r="H3030">
            <v>99002</v>
          </cell>
          <cell r="I3030" t="str">
            <v>金币</v>
          </cell>
          <cell r="J3030">
            <v>50400</v>
          </cell>
        </row>
        <row r="3031">
          <cell r="A3031">
            <v>20905</v>
          </cell>
        </row>
        <row r="3031">
          <cell r="H3031">
            <v>99002</v>
          </cell>
          <cell r="I3031" t="str">
            <v>金币</v>
          </cell>
          <cell r="J3031">
            <v>56000</v>
          </cell>
        </row>
        <row r="3032">
          <cell r="A3032">
            <v>21001</v>
          </cell>
        </row>
        <row r="3032">
          <cell r="H3032">
            <v>99002</v>
          </cell>
          <cell r="I3032" t="str">
            <v>金币</v>
          </cell>
          <cell r="J3032">
            <v>30000</v>
          </cell>
        </row>
        <row r="3033">
          <cell r="A3033">
            <v>21002</v>
          </cell>
        </row>
        <row r="3033">
          <cell r="H3033">
            <v>99002</v>
          </cell>
          <cell r="I3033" t="str">
            <v>金币</v>
          </cell>
          <cell r="J3033">
            <v>36000</v>
          </cell>
        </row>
        <row r="3034">
          <cell r="A3034">
            <v>21003</v>
          </cell>
        </row>
        <row r="3034">
          <cell r="H3034">
            <v>99002</v>
          </cell>
          <cell r="I3034" t="str">
            <v>金币</v>
          </cell>
          <cell r="J3034">
            <v>45000</v>
          </cell>
        </row>
        <row r="3035">
          <cell r="A3035">
            <v>21004</v>
          </cell>
        </row>
        <row r="3035">
          <cell r="H3035">
            <v>99002</v>
          </cell>
          <cell r="I3035" t="str">
            <v>金币</v>
          </cell>
          <cell r="J3035">
            <v>54000</v>
          </cell>
        </row>
        <row r="3036">
          <cell r="A3036">
            <v>21005</v>
          </cell>
        </row>
        <row r="3036">
          <cell r="H3036">
            <v>99002</v>
          </cell>
          <cell r="I3036" t="str">
            <v>金币</v>
          </cell>
          <cell r="J3036">
            <v>60000</v>
          </cell>
        </row>
        <row r="3037">
          <cell r="A3037">
            <v>21101</v>
          </cell>
        </row>
        <row r="3037">
          <cell r="H3037">
            <v>99002</v>
          </cell>
          <cell r="I3037" t="str">
            <v>金币</v>
          </cell>
          <cell r="J3037">
            <v>32000</v>
          </cell>
        </row>
        <row r="3038">
          <cell r="A3038">
            <v>21102</v>
          </cell>
        </row>
        <row r="3038">
          <cell r="H3038">
            <v>99002</v>
          </cell>
          <cell r="I3038" t="str">
            <v>金币</v>
          </cell>
          <cell r="J3038">
            <v>40000</v>
          </cell>
        </row>
        <row r="3039">
          <cell r="A3039">
            <v>21103</v>
          </cell>
        </row>
        <row r="3039">
          <cell r="H3039">
            <v>99002</v>
          </cell>
          <cell r="I3039" t="str">
            <v>金币</v>
          </cell>
          <cell r="J3039">
            <v>48000</v>
          </cell>
        </row>
        <row r="3040">
          <cell r="A3040">
            <v>21104</v>
          </cell>
        </row>
        <row r="3040">
          <cell r="H3040">
            <v>99002</v>
          </cell>
          <cell r="I3040" t="str">
            <v>金币</v>
          </cell>
          <cell r="J3040">
            <v>56000</v>
          </cell>
        </row>
        <row r="3041">
          <cell r="A3041">
            <v>21105</v>
          </cell>
        </row>
        <row r="3041">
          <cell r="H3041">
            <v>99002</v>
          </cell>
          <cell r="I3041" t="str">
            <v>金币</v>
          </cell>
          <cell r="J3041">
            <v>64000</v>
          </cell>
        </row>
        <row r="3042">
          <cell r="A3042">
            <v>21201</v>
          </cell>
        </row>
        <row r="3042">
          <cell r="H3042">
            <v>99002</v>
          </cell>
          <cell r="I3042" t="str">
            <v>金币</v>
          </cell>
          <cell r="J3042">
            <v>35000</v>
          </cell>
        </row>
        <row r="3043">
          <cell r="A3043">
            <v>21202</v>
          </cell>
        </row>
        <row r="3043">
          <cell r="H3043">
            <v>99002</v>
          </cell>
          <cell r="I3043" t="str">
            <v>金币</v>
          </cell>
          <cell r="J3043">
            <v>45000</v>
          </cell>
        </row>
        <row r="3044">
          <cell r="A3044">
            <v>21203</v>
          </cell>
        </row>
        <row r="3044">
          <cell r="H3044">
            <v>99002</v>
          </cell>
          <cell r="I3044" t="str">
            <v>金币</v>
          </cell>
          <cell r="J3044">
            <v>55000</v>
          </cell>
        </row>
        <row r="3045">
          <cell r="A3045">
            <v>21204</v>
          </cell>
        </row>
        <row r="3045">
          <cell r="H3045">
            <v>99002</v>
          </cell>
          <cell r="I3045" t="str">
            <v>金币</v>
          </cell>
          <cell r="J3045">
            <v>65000</v>
          </cell>
        </row>
        <row r="3046">
          <cell r="A3046">
            <v>21205</v>
          </cell>
        </row>
        <row r="3046">
          <cell r="H3046">
            <v>99002</v>
          </cell>
          <cell r="I3046" t="str">
            <v>金币</v>
          </cell>
          <cell r="J3046">
            <v>75000</v>
          </cell>
        </row>
        <row r="3047">
          <cell r="A3047">
            <v>21301</v>
          </cell>
        </row>
        <row r="3047">
          <cell r="H3047">
            <v>99002</v>
          </cell>
          <cell r="I3047" t="str">
            <v>金币</v>
          </cell>
          <cell r="J3047">
            <v>38000</v>
          </cell>
        </row>
        <row r="3048">
          <cell r="A3048">
            <v>21302</v>
          </cell>
        </row>
        <row r="3048">
          <cell r="H3048">
            <v>99002</v>
          </cell>
          <cell r="I3048" t="str">
            <v>金币</v>
          </cell>
          <cell r="J3048">
            <v>48000</v>
          </cell>
        </row>
        <row r="3049">
          <cell r="A3049">
            <v>21303</v>
          </cell>
        </row>
        <row r="3049">
          <cell r="H3049">
            <v>99002</v>
          </cell>
          <cell r="I3049" t="str">
            <v>金币</v>
          </cell>
          <cell r="J3049">
            <v>58000</v>
          </cell>
        </row>
        <row r="3050">
          <cell r="A3050">
            <v>21304</v>
          </cell>
        </row>
        <row r="3050">
          <cell r="H3050">
            <v>99002</v>
          </cell>
          <cell r="I3050" t="str">
            <v>金币</v>
          </cell>
          <cell r="J3050">
            <v>68000</v>
          </cell>
        </row>
        <row r="3051">
          <cell r="A3051">
            <v>21305</v>
          </cell>
        </row>
        <row r="3051">
          <cell r="H3051">
            <v>99002</v>
          </cell>
          <cell r="I3051" t="str">
            <v>金币</v>
          </cell>
          <cell r="J3051">
            <v>78000</v>
          </cell>
        </row>
        <row r="3052">
          <cell r="A3052">
            <v>21401</v>
          </cell>
        </row>
        <row r="3052">
          <cell r="H3052">
            <v>99002</v>
          </cell>
          <cell r="I3052" t="str">
            <v>金币</v>
          </cell>
          <cell r="J3052">
            <v>41000</v>
          </cell>
        </row>
        <row r="3053">
          <cell r="A3053">
            <v>21402</v>
          </cell>
        </row>
        <row r="3053">
          <cell r="H3053">
            <v>99002</v>
          </cell>
          <cell r="I3053" t="str">
            <v>金币</v>
          </cell>
          <cell r="J3053">
            <v>51000</v>
          </cell>
        </row>
        <row r="3054">
          <cell r="A3054">
            <v>21403</v>
          </cell>
        </row>
        <row r="3054">
          <cell r="H3054">
            <v>99002</v>
          </cell>
          <cell r="I3054" t="str">
            <v>金币</v>
          </cell>
          <cell r="J3054">
            <v>61000</v>
          </cell>
        </row>
        <row r="3055">
          <cell r="A3055">
            <v>21404</v>
          </cell>
        </row>
        <row r="3055">
          <cell r="H3055">
            <v>99002</v>
          </cell>
          <cell r="I3055" t="str">
            <v>金币</v>
          </cell>
          <cell r="J3055">
            <v>71000</v>
          </cell>
        </row>
        <row r="3056">
          <cell r="A3056">
            <v>21405</v>
          </cell>
        </row>
        <row r="3056">
          <cell r="H3056">
            <v>99002</v>
          </cell>
          <cell r="I3056" t="str">
            <v>金币</v>
          </cell>
          <cell r="J3056">
            <v>81000</v>
          </cell>
        </row>
        <row r="3057">
          <cell r="A3057">
            <v>21501</v>
          </cell>
        </row>
        <row r="3057">
          <cell r="H3057">
            <v>99002</v>
          </cell>
          <cell r="I3057" t="str">
            <v>金币</v>
          </cell>
          <cell r="J3057">
            <v>44000</v>
          </cell>
        </row>
        <row r="3058">
          <cell r="A3058">
            <v>21502</v>
          </cell>
        </row>
        <row r="3058">
          <cell r="H3058">
            <v>99002</v>
          </cell>
          <cell r="I3058" t="str">
            <v>金币</v>
          </cell>
          <cell r="J3058">
            <v>54000</v>
          </cell>
        </row>
        <row r="3059">
          <cell r="A3059">
            <v>21503</v>
          </cell>
        </row>
        <row r="3059">
          <cell r="H3059">
            <v>99002</v>
          </cell>
          <cell r="I3059" t="str">
            <v>金币</v>
          </cell>
          <cell r="J3059">
            <v>64000</v>
          </cell>
        </row>
        <row r="3060">
          <cell r="A3060">
            <v>21504</v>
          </cell>
        </row>
        <row r="3060">
          <cell r="H3060">
            <v>99002</v>
          </cell>
          <cell r="I3060" t="str">
            <v>金币</v>
          </cell>
          <cell r="J3060">
            <v>74000</v>
          </cell>
        </row>
        <row r="3061">
          <cell r="A3061">
            <v>21505</v>
          </cell>
        </row>
        <row r="3061">
          <cell r="H3061">
            <v>99002</v>
          </cell>
          <cell r="I3061" t="str">
            <v>金币</v>
          </cell>
          <cell r="J3061">
            <v>84000</v>
          </cell>
        </row>
        <row r="3062">
          <cell r="A3062">
            <v>21601</v>
          </cell>
        </row>
        <row r="3062">
          <cell r="H3062">
            <v>99002</v>
          </cell>
          <cell r="I3062" t="str">
            <v>金币</v>
          </cell>
          <cell r="J3062">
            <v>47000</v>
          </cell>
        </row>
        <row r="3063">
          <cell r="A3063">
            <v>21602</v>
          </cell>
        </row>
        <row r="3063">
          <cell r="H3063">
            <v>99002</v>
          </cell>
          <cell r="I3063" t="str">
            <v>金币</v>
          </cell>
          <cell r="J3063">
            <v>57000</v>
          </cell>
        </row>
        <row r="3064">
          <cell r="A3064">
            <v>21603</v>
          </cell>
        </row>
        <row r="3064">
          <cell r="H3064">
            <v>99002</v>
          </cell>
          <cell r="I3064" t="str">
            <v>金币</v>
          </cell>
          <cell r="J3064">
            <v>67000</v>
          </cell>
        </row>
        <row r="3065">
          <cell r="A3065">
            <v>21604</v>
          </cell>
        </row>
        <row r="3065">
          <cell r="H3065">
            <v>99002</v>
          </cell>
          <cell r="I3065" t="str">
            <v>金币</v>
          </cell>
          <cell r="J3065">
            <v>77000</v>
          </cell>
        </row>
        <row r="3066">
          <cell r="A3066">
            <v>21605</v>
          </cell>
        </row>
        <row r="3066">
          <cell r="H3066">
            <v>99002</v>
          </cell>
          <cell r="I3066" t="str">
            <v>金币</v>
          </cell>
          <cell r="J3066">
            <v>87000</v>
          </cell>
        </row>
        <row r="3067">
          <cell r="A3067">
            <v>21701</v>
          </cell>
        </row>
        <row r="3067">
          <cell r="H3067">
            <v>99002</v>
          </cell>
          <cell r="I3067" t="str">
            <v>金币</v>
          </cell>
          <cell r="J3067">
            <v>50000</v>
          </cell>
        </row>
        <row r="3068">
          <cell r="A3068">
            <v>21702</v>
          </cell>
        </row>
        <row r="3068">
          <cell r="H3068">
            <v>99002</v>
          </cell>
          <cell r="I3068" t="str">
            <v>金币</v>
          </cell>
          <cell r="J3068">
            <v>60000</v>
          </cell>
        </row>
        <row r="3069">
          <cell r="A3069">
            <v>21703</v>
          </cell>
        </row>
        <row r="3069">
          <cell r="H3069">
            <v>99002</v>
          </cell>
          <cell r="I3069" t="str">
            <v>金币</v>
          </cell>
          <cell r="J3069">
            <v>70000</v>
          </cell>
        </row>
        <row r="3070">
          <cell r="A3070">
            <v>21704</v>
          </cell>
        </row>
        <row r="3070">
          <cell r="H3070">
            <v>99002</v>
          </cell>
          <cell r="I3070" t="str">
            <v>金币</v>
          </cell>
          <cell r="J3070">
            <v>80000</v>
          </cell>
        </row>
        <row r="3071">
          <cell r="A3071">
            <v>21705</v>
          </cell>
        </row>
        <row r="3071">
          <cell r="H3071">
            <v>99002</v>
          </cell>
          <cell r="I3071" t="str">
            <v>金币</v>
          </cell>
          <cell r="J3071">
            <v>90000</v>
          </cell>
        </row>
        <row r="3072">
          <cell r="A3072">
            <v>21801</v>
          </cell>
        </row>
        <row r="3072">
          <cell r="H3072">
            <v>99002</v>
          </cell>
          <cell r="I3072" t="str">
            <v>金币</v>
          </cell>
          <cell r="J3072">
            <v>53000</v>
          </cell>
        </row>
        <row r="3073">
          <cell r="A3073">
            <v>21802</v>
          </cell>
        </row>
        <row r="3073">
          <cell r="H3073">
            <v>99002</v>
          </cell>
          <cell r="I3073" t="str">
            <v>金币</v>
          </cell>
          <cell r="J3073">
            <v>63000</v>
          </cell>
        </row>
        <row r="3074">
          <cell r="A3074">
            <v>21803</v>
          </cell>
        </row>
        <row r="3074">
          <cell r="H3074">
            <v>99002</v>
          </cell>
          <cell r="I3074" t="str">
            <v>金币</v>
          </cell>
          <cell r="J3074">
            <v>73000</v>
          </cell>
        </row>
        <row r="3075">
          <cell r="A3075">
            <v>21804</v>
          </cell>
        </row>
        <row r="3075">
          <cell r="H3075">
            <v>99002</v>
          </cell>
          <cell r="I3075" t="str">
            <v>金币</v>
          </cell>
          <cell r="J3075">
            <v>83000</v>
          </cell>
        </row>
        <row r="3076">
          <cell r="A3076">
            <v>21805</v>
          </cell>
        </row>
        <row r="3076">
          <cell r="H3076">
            <v>99002</v>
          </cell>
          <cell r="I3076" t="str">
            <v>金币</v>
          </cell>
          <cell r="J3076">
            <v>93000</v>
          </cell>
        </row>
        <row r="3077">
          <cell r="A3077">
            <v>21901</v>
          </cell>
        </row>
        <row r="3077">
          <cell r="H3077">
            <v>99002</v>
          </cell>
          <cell r="I3077" t="str">
            <v>金币</v>
          </cell>
          <cell r="J3077">
            <v>56000</v>
          </cell>
        </row>
        <row r="3078">
          <cell r="A3078">
            <v>21902</v>
          </cell>
        </row>
        <row r="3078">
          <cell r="H3078">
            <v>99002</v>
          </cell>
          <cell r="I3078" t="str">
            <v>金币</v>
          </cell>
          <cell r="J3078">
            <v>66000</v>
          </cell>
        </row>
        <row r="3079">
          <cell r="A3079">
            <v>21903</v>
          </cell>
        </row>
        <row r="3079">
          <cell r="H3079">
            <v>99002</v>
          </cell>
          <cell r="I3079" t="str">
            <v>金币</v>
          </cell>
          <cell r="J3079">
            <v>76000</v>
          </cell>
        </row>
        <row r="3080">
          <cell r="A3080">
            <v>21904</v>
          </cell>
        </row>
        <row r="3080">
          <cell r="H3080">
            <v>99002</v>
          </cell>
          <cell r="I3080" t="str">
            <v>金币</v>
          </cell>
          <cell r="J3080">
            <v>86000</v>
          </cell>
        </row>
        <row r="3081">
          <cell r="A3081">
            <v>21905</v>
          </cell>
        </row>
        <row r="3081">
          <cell r="H3081">
            <v>99002</v>
          </cell>
          <cell r="I3081" t="str">
            <v>金币</v>
          </cell>
          <cell r="J3081">
            <v>96000</v>
          </cell>
        </row>
        <row r="3082">
          <cell r="A3082">
            <v>28000</v>
          </cell>
        </row>
        <row r="3082">
          <cell r="H3082">
            <v>99002</v>
          </cell>
          <cell r="I3082" t="str">
            <v>金币</v>
          </cell>
          <cell r="J3082">
            <v>500</v>
          </cell>
        </row>
        <row r="3083">
          <cell r="A3083">
            <v>28000</v>
          </cell>
        </row>
        <row r="3083">
          <cell r="H3083">
            <v>99002</v>
          </cell>
          <cell r="I3083" t="str">
            <v>金币</v>
          </cell>
          <cell r="J3083">
            <v>600</v>
          </cell>
        </row>
        <row r="3084">
          <cell r="A3084">
            <v>28000</v>
          </cell>
        </row>
        <row r="3084">
          <cell r="H3084">
            <v>99002</v>
          </cell>
          <cell r="I3084" t="str">
            <v>金币</v>
          </cell>
          <cell r="J3084">
            <v>700</v>
          </cell>
        </row>
        <row r="3085">
          <cell r="A3085">
            <v>28000</v>
          </cell>
        </row>
        <row r="3085">
          <cell r="H3085">
            <v>99002</v>
          </cell>
          <cell r="I3085" t="str">
            <v>金币</v>
          </cell>
          <cell r="J3085">
            <v>800</v>
          </cell>
        </row>
        <row r="3086">
          <cell r="A3086">
            <v>28000</v>
          </cell>
        </row>
        <row r="3086">
          <cell r="H3086">
            <v>99002</v>
          </cell>
          <cell r="I3086" t="str">
            <v>金币</v>
          </cell>
          <cell r="J3086">
            <v>900</v>
          </cell>
        </row>
        <row r="3087">
          <cell r="A3087">
            <v>28000</v>
          </cell>
        </row>
        <row r="3087">
          <cell r="H3087">
            <v>99002</v>
          </cell>
          <cell r="I3087" t="str">
            <v>金币</v>
          </cell>
          <cell r="J3087">
            <v>1000</v>
          </cell>
        </row>
        <row r="3088">
          <cell r="A3088">
            <v>28000</v>
          </cell>
        </row>
        <row r="3088">
          <cell r="H3088">
            <v>99002</v>
          </cell>
          <cell r="I3088" t="str">
            <v>金币</v>
          </cell>
          <cell r="J3088">
            <v>1100</v>
          </cell>
        </row>
        <row r="3089">
          <cell r="A3089">
            <v>28000</v>
          </cell>
        </row>
        <row r="3089">
          <cell r="H3089">
            <v>99002</v>
          </cell>
          <cell r="I3089" t="str">
            <v>金币</v>
          </cell>
          <cell r="J3089">
            <v>1200</v>
          </cell>
        </row>
        <row r="3090">
          <cell r="A3090">
            <v>28000</v>
          </cell>
        </row>
        <row r="3090">
          <cell r="H3090">
            <v>99002</v>
          </cell>
          <cell r="I3090" t="str">
            <v>金币</v>
          </cell>
          <cell r="J3090">
            <v>1300</v>
          </cell>
        </row>
        <row r="3091">
          <cell r="A3091">
            <v>28000</v>
          </cell>
        </row>
        <row r="3091">
          <cell r="H3091">
            <v>99002</v>
          </cell>
          <cell r="I3091" t="str">
            <v>金币</v>
          </cell>
          <cell r="J3091">
            <v>1400</v>
          </cell>
        </row>
        <row r="3092">
          <cell r="A3092">
            <v>28000</v>
          </cell>
        </row>
        <row r="3092">
          <cell r="H3092">
            <v>99002</v>
          </cell>
          <cell r="I3092" t="str">
            <v>金币</v>
          </cell>
          <cell r="J3092">
            <v>1500</v>
          </cell>
        </row>
        <row r="3093">
          <cell r="A3093">
            <v>28000</v>
          </cell>
        </row>
        <row r="3093">
          <cell r="H3093">
            <v>99002</v>
          </cell>
          <cell r="I3093" t="str">
            <v>金币</v>
          </cell>
          <cell r="J3093">
            <v>1600</v>
          </cell>
        </row>
        <row r="3094">
          <cell r="A3094">
            <v>28000</v>
          </cell>
        </row>
        <row r="3094">
          <cell r="H3094">
            <v>99002</v>
          </cell>
          <cell r="I3094" t="str">
            <v>金币</v>
          </cell>
          <cell r="J3094">
            <v>1700</v>
          </cell>
        </row>
        <row r="3095">
          <cell r="A3095">
            <v>28000</v>
          </cell>
        </row>
        <row r="3095">
          <cell r="H3095">
            <v>99002</v>
          </cell>
          <cell r="I3095" t="str">
            <v>金币</v>
          </cell>
          <cell r="J3095">
            <v>1800</v>
          </cell>
        </row>
        <row r="3096">
          <cell r="A3096">
            <v>28000</v>
          </cell>
        </row>
        <row r="3096">
          <cell r="H3096">
            <v>99002</v>
          </cell>
          <cell r="I3096" t="str">
            <v>金币</v>
          </cell>
          <cell r="J3096">
            <v>1900</v>
          </cell>
        </row>
        <row r="3097">
          <cell r="A3097">
            <v>28000</v>
          </cell>
        </row>
        <row r="3097">
          <cell r="H3097">
            <v>99002</v>
          </cell>
          <cell r="I3097" t="str">
            <v>金币</v>
          </cell>
          <cell r="J3097">
            <v>2000</v>
          </cell>
        </row>
        <row r="3098">
          <cell r="A3098">
            <v>28000</v>
          </cell>
        </row>
        <row r="3098">
          <cell r="H3098">
            <v>99002</v>
          </cell>
          <cell r="I3098" t="str">
            <v>金币</v>
          </cell>
          <cell r="J3098">
            <v>2100</v>
          </cell>
        </row>
        <row r="3099">
          <cell r="A3099">
            <v>28000</v>
          </cell>
        </row>
        <row r="3099">
          <cell r="H3099">
            <v>99002</v>
          </cell>
          <cell r="I3099" t="str">
            <v>金币</v>
          </cell>
          <cell r="J3099">
            <v>2200</v>
          </cell>
        </row>
        <row r="3100">
          <cell r="A3100">
            <v>28000</v>
          </cell>
        </row>
        <row r="3100">
          <cell r="H3100">
            <v>99002</v>
          </cell>
          <cell r="I3100" t="str">
            <v>金币</v>
          </cell>
          <cell r="J3100">
            <v>2300</v>
          </cell>
        </row>
        <row r="3101">
          <cell r="A3101">
            <v>28000</v>
          </cell>
        </row>
        <row r="3101">
          <cell r="H3101">
            <v>99002</v>
          </cell>
          <cell r="I3101" t="str">
            <v>金币</v>
          </cell>
          <cell r="J3101">
            <v>2400</v>
          </cell>
        </row>
        <row r="3102">
          <cell r="A3102">
            <v>28001</v>
          </cell>
        </row>
        <row r="3102">
          <cell r="H3102">
            <v>99002</v>
          </cell>
          <cell r="I3102" t="str">
            <v>金币</v>
          </cell>
          <cell r="J3102">
            <v>4500</v>
          </cell>
        </row>
        <row r="3103">
          <cell r="A3103">
            <v>28002</v>
          </cell>
        </row>
        <row r="3103">
          <cell r="H3103">
            <v>99002</v>
          </cell>
          <cell r="I3103" t="str">
            <v>金币</v>
          </cell>
          <cell r="J3103">
            <v>6000</v>
          </cell>
        </row>
        <row r="3104">
          <cell r="A3104">
            <v>28003</v>
          </cell>
        </row>
        <row r="3104">
          <cell r="H3104">
            <v>99002</v>
          </cell>
          <cell r="I3104" t="str">
            <v>金币</v>
          </cell>
          <cell r="J3104">
            <v>7500</v>
          </cell>
        </row>
        <row r="3105">
          <cell r="A3105">
            <v>28004</v>
          </cell>
        </row>
        <row r="3105">
          <cell r="H3105">
            <v>99002</v>
          </cell>
          <cell r="I3105" t="str">
            <v>金币</v>
          </cell>
          <cell r="J3105">
            <v>9000</v>
          </cell>
        </row>
        <row r="3106">
          <cell r="A3106">
            <v>28005</v>
          </cell>
        </row>
        <row r="3106">
          <cell r="H3106">
            <v>99002</v>
          </cell>
          <cell r="I3106" t="str">
            <v>金币</v>
          </cell>
          <cell r="J3106">
            <v>10500</v>
          </cell>
        </row>
        <row r="3107">
          <cell r="A3107">
            <v>28006</v>
          </cell>
        </row>
        <row r="3107">
          <cell r="H3107">
            <v>99002</v>
          </cell>
          <cell r="I3107" t="str">
            <v>金币</v>
          </cell>
          <cell r="J3107">
            <v>12000</v>
          </cell>
        </row>
        <row r="3108">
          <cell r="A3108">
            <v>28007</v>
          </cell>
        </row>
        <row r="3108">
          <cell r="H3108">
            <v>99002</v>
          </cell>
          <cell r="I3108" t="str">
            <v>金币</v>
          </cell>
          <cell r="J3108">
            <v>13500</v>
          </cell>
        </row>
        <row r="3109">
          <cell r="A3109">
            <v>28008</v>
          </cell>
        </row>
        <row r="3109">
          <cell r="H3109">
            <v>99002</v>
          </cell>
          <cell r="I3109" t="str">
            <v>金币</v>
          </cell>
          <cell r="J3109">
            <v>15000</v>
          </cell>
        </row>
        <row r="3110">
          <cell r="A3110">
            <v>28009</v>
          </cell>
        </row>
        <row r="3110">
          <cell r="H3110">
            <v>99002</v>
          </cell>
          <cell r="I3110" t="str">
            <v>金币</v>
          </cell>
          <cell r="J3110">
            <v>16500</v>
          </cell>
        </row>
        <row r="3111">
          <cell r="A3111">
            <v>28010</v>
          </cell>
        </row>
        <row r="3111">
          <cell r="H3111">
            <v>99002</v>
          </cell>
          <cell r="I3111" t="str">
            <v>金币</v>
          </cell>
          <cell r="J3111">
            <v>18000</v>
          </cell>
        </row>
        <row r="3112">
          <cell r="A3112">
            <v>28011</v>
          </cell>
        </row>
        <row r="3112">
          <cell r="H3112">
            <v>99002</v>
          </cell>
          <cell r="I3112" t="str">
            <v>金币</v>
          </cell>
          <cell r="J3112">
            <v>19500</v>
          </cell>
        </row>
        <row r="3113">
          <cell r="A3113">
            <v>28012</v>
          </cell>
        </row>
        <row r="3113">
          <cell r="H3113">
            <v>99002</v>
          </cell>
          <cell r="I3113" t="str">
            <v>金币</v>
          </cell>
          <cell r="J3113">
            <v>21000</v>
          </cell>
        </row>
        <row r="3114">
          <cell r="A3114">
            <v>28013</v>
          </cell>
        </row>
        <row r="3114">
          <cell r="H3114">
            <v>99002</v>
          </cell>
          <cell r="I3114" t="str">
            <v>金币</v>
          </cell>
          <cell r="J3114">
            <v>22500</v>
          </cell>
        </row>
        <row r="3115">
          <cell r="A3115">
            <v>28014</v>
          </cell>
        </row>
        <row r="3115">
          <cell r="H3115">
            <v>99002</v>
          </cell>
          <cell r="I3115" t="str">
            <v>金币</v>
          </cell>
          <cell r="J3115">
            <v>24000</v>
          </cell>
        </row>
        <row r="3116">
          <cell r="A3116">
            <v>28015</v>
          </cell>
        </row>
        <row r="3116">
          <cell r="H3116">
            <v>99002</v>
          </cell>
          <cell r="I3116" t="str">
            <v>金币</v>
          </cell>
          <cell r="J3116">
            <v>25500</v>
          </cell>
        </row>
        <row r="3117">
          <cell r="A3117">
            <v>28016</v>
          </cell>
        </row>
        <row r="3117">
          <cell r="H3117">
            <v>99002</v>
          </cell>
          <cell r="I3117" t="str">
            <v>金币</v>
          </cell>
          <cell r="J3117">
            <v>27000</v>
          </cell>
        </row>
        <row r="3118">
          <cell r="A3118">
            <v>28017</v>
          </cell>
        </row>
        <row r="3118">
          <cell r="H3118">
            <v>99002</v>
          </cell>
          <cell r="I3118" t="str">
            <v>金币</v>
          </cell>
          <cell r="J3118">
            <v>28500</v>
          </cell>
        </row>
        <row r="3119">
          <cell r="A3119">
            <v>28018</v>
          </cell>
        </row>
        <row r="3119">
          <cell r="H3119">
            <v>99002</v>
          </cell>
          <cell r="I3119" t="str">
            <v>金币</v>
          </cell>
          <cell r="J3119">
            <v>30000</v>
          </cell>
        </row>
        <row r="3120">
          <cell r="A3120">
            <v>28019</v>
          </cell>
        </row>
        <row r="3120">
          <cell r="H3120">
            <v>99002</v>
          </cell>
          <cell r="I3120" t="str">
            <v>金币</v>
          </cell>
          <cell r="J3120">
            <v>31500</v>
          </cell>
        </row>
        <row r="3121">
          <cell r="A3121">
            <v>28020</v>
          </cell>
        </row>
        <row r="3121">
          <cell r="H3121">
            <v>99002</v>
          </cell>
          <cell r="I3121" t="str">
            <v>金币</v>
          </cell>
          <cell r="J3121">
            <v>33000</v>
          </cell>
        </row>
        <row r="3122">
          <cell r="A3122">
            <v>28101</v>
          </cell>
        </row>
        <row r="3122">
          <cell r="H3122">
            <v>201000</v>
          </cell>
          <cell r="I3122" t="str">
            <v>天之陨星</v>
          </cell>
          <cell r="J3122">
            <v>2</v>
          </cell>
        </row>
        <row r="3123">
          <cell r="A3123">
            <v>28102</v>
          </cell>
        </row>
        <row r="3123">
          <cell r="H3123">
            <v>700101</v>
          </cell>
          <cell r="I3123" t="str">
            <v>1级随机宝石</v>
          </cell>
          <cell r="J3123">
            <v>2</v>
          </cell>
        </row>
        <row r="3124">
          <cell r="A3124">
            <v>28103</v>
          </cell>
        </row>
        <row r="3124">
          <cell r="H3124">
            <v>200023</v>
          </cell>
          <cell r="I3124" t="str">
            <v>萌萌果</v>
          </cell>
          <cell r="J3124">
            <v>10</v>
          </cell>
        </row>
        <row r="3125">
          <cell r="A3125">
            <v>28104</v>
          </cell>
        </row>
        <row r="3125">
          <cell r="H3125">
            <v>200023</v>
          </cell>
          <cell r="I3125" t="str">
            <v>萌萌果</v>
          </cell>
          <cell r="J3125">
            <v>20</v>
          </cell>
        </row>
        <row r="3126">
          <cell r="A3126">
            <v>28105</v>
          </cell>
        </row>
        <row r="3126">
          <cell r="H3126">
            <v>200111</v>
          </cell>
          <cell r="I3126" t="str">
            <v>桃花珀</v>
          </cell>
          <cell r="J3126">
            <v>5</v>
          </cell>
        </row>
        <row r="3127">
          <cell r="A3127">
            <v>28106</v>
          </cell>
        </row>
        <row r="3127">
          <cell r="H3127">
            <v>200112</v>
          </cell>
          <cell r="I3127" t="str">
            <v>酒虫珀</v>
          </cell>
          <cell r="J3127">
            <v>5</v>
          </cell>
        </row>
        <row r="3128">
          <cell r="A3128">
            <v>28107</v>
          </cell>
        </row>
        <row r="3128">
          <cell r="H3128">
            <v>200211</v>
          </cell>
          <cell r="I3128" t="str">
            <v>夜枭软羽</v>
          </cell>
          <cell r="J3128">
            <v>5</v>
          </cell>
        </row>
        <row r="3129">
          <cell r="A3129">
            <v>28108</v>
          </cell>
        </row>
        <row r="3129">
          <cell r="H3129">
            <v>200212</v>
          </cell>
          <cell r="I3129" t="str">
            <v>白鹰劲羽</v>
          </cell>
          <cell r="J3129">
            <v>5</v>
          </cell>
        </row>
        <row r="3130">
          <cell r="A3130">
            <v>28109</v>
          </cell>
        </row>
        <row r="3130">
          <cell r="H3130">
            <v>200111</v>
          </cell>
          <cell r="I3130" t="str">
            <v>桃花珀</v>
          </cell>
          <cell r="J3130">
            <v>5</v>
          </cell>
        </row>
        <row r="3131">
          <cell r="A3131">
            <v>28110</v>
          </cell>
        </row>
        <row r="3131">
          <cell r="H3131">
            <v>200112</v>
          </cell>
          <cell r="I3131" t="str">
            <v>酒虫珀</v>
          </cell>
          <cell r="J3131">
            <v>5</v>
          </cell>
        </row>
        <row r="3132">
          <cell r="A3132">
            <v>28111</v>
          </cell>
        </row>
        <row r="3132">
          <cell r="H3132">
            <v>200211</v>
          </cell>
          <cell r="I3132" t="str">
            <v>夜枭软羽</v>
          </cell>
          <cell r="J3132">
            <v>5</v>
          </cell>
        </row>
        <row r="3133">
          <cell r="A3133">
            <v>28112</v>
          </cell>
        </row>
        <row r="3133">
          <cell r="H3133">
            <v>200212</v>
          </cell>
          <cell r="I3133" t="str">
            <v>白鹰劲羽</v>
          </cell>
          <cell r="J3133">
            <v>5</v>
          </cell>
        </row>
        <row r="3134">
          <cell r="A3134">
            <v>28113</v>
          </cell>
        </row>
        <row r="3134">
          <cell r="H3134">
            <v>200111</v>
          </cell>
          <cell r="I3134" t="str">
            <v>桃花珀</v>
          </cell>
          <cell r="J3134">
            <v>5</v>
          </cell>
        </row>
        <row r="3135">
          <cell r="A3135">
            <v>28114</v>
          </cell>
        </row>
        <row r="3135">
          <cell r="H3135">
            <v>200112</v>
          </cell>
          <cell r="I3135" t="str">
            <v>酒虫珀</v>
          </cell>
          <cell r="J3135">
            <v>5</v>
          </cell>
        </row>
        <row r="3136">
          <cell r="A3136">
            <v>28115</v>
          </cell>
        </row>
        <row r="3136">
          <cell r="H3136">
            <v>200211</v>
          </cell>
          <cell r="I3136" t="str">
            <v>夜枭软羽</v>
          </cell>
          <cell r="J3136">
            <v>5</v>
          </cell>
        </row>
        <row r="3137">
          <cell r="A3137">
            <v>28116</v>
          </cell>
        </row>
        <row r="3137">
          <cell r="H3137">
            <v>200212</v>
          </cell>
          <cell r="I3137" t="str">
            <v>白鹰劲羽</v>
          </cell>
          <cell r="J3137">
            <v>5</v>
          </cell>
        </row>
        <row r="3138">
          <cell r="A3138">
            <v>28117</v>
          </cell>
        </row>
        <row r="3138">
          <cell r="H3138">
            <v>200111</v>
          </cell>
          <cell r="I3138" t="str">
            <v>桃花珀</v>
          </cell>
          <cell r="J3138">
            <v>5</v>
          </cell>
        </row>
        <row r="3139">
          <cell r="A3139">
            <v>28118</v>
          </cell>
        </row>
        <row r="3139">
          <cell r="H3139">
            <v>200112</v>
          </cell>
          <cell r="I3139" t="str">
            <v>酒虫珀</v>
          </cell>
          <cell r="J3139">
            <v>5</v>
          </cell>
        </row>
        <row r="3140">
          <cell r="A3140">
            <v>28119</v>
          </cell>
        </row>
        <row r="3140">
          <cell r="H3140">
            <v>200211</v>
          </cell>
          <cell r="I3140" t="str">
            <v>夜枭软羽</v>
          </cell>
          <cell r="J3140">
            <v>5</v>
          </cell>
        </row>
        <row r="3141">
          <cell r="A3141">
            <v>28120</v>
          </cell>
        </row>
        <row r="3141">
          <cell r="H3141">
            <v>200212</v>
          </cell>
          <cell r="I3141" t="str">
            <v>白鹰劲羽</v>
          </cell>
          <cell r="J3141">
            <v>5</v>
          </cell>
        </row>
        <row r="3142">
          <cell r="A3142">
            <v>28101</v>
          </cell>
        </row>
        <row r="3142">
          <cell r="H3142">
            <v>200021</v>
          </cell>
          <cell r="I3142" t="str">
            <v>山洞秘卷</v>
          </cell>
          <cell r="J3142">
            <v>10</v>
          </cell>
        </row>
        <row r="3143">
          <cell r="A3143">
            <v>28102</v>
          </cell>
        </row>
        <row r="3143">
          <cell r="H3143">
            <v>300601</v>
          </cell>
          <cell r="I3143" t="str">
            <v>打狗棍法经书</v>
          </cell>
          <cell r="J3143">
            <v>10</v>
          </cell>
        </row>
        <row r="3144">
          <cell r="A3144">
            <v>28103</v>
          </cell>
        </row>
        <row r="3144">
          <cell r="H3144">
            <v>200021</v>
          </cell>
          <cell r="I3144" t="str">
            <v>山洞秘卷</v>
          </cell>
          <cell r="J3144">
            <v>10</v>
          </cell>
        </row>
        <row r="3145">
          <cell r="A3145">
            <v>28104</v>
          </cell>
        </row>
        <row r="3145">
          <cell r="H3145">
            <v>300602</v>
          </cell>
          <cell r="I3145" t="str">
            <v>排山倒海经书</v>
          </cell>
          <cell r="J3145">
            <v>10</v>
          </cell>
        </row>
        <row r="3146">
          <cell r="A3146">
            <v>28105</v>
          </cell>
        </row>
        <row r="3146">
          <cell r="H3146">
            <v>200021</v>
          </cell>
          <cell r="I3146" t="str">
            <v>山洞秘卷</v>
          </cell>
          <cell r="J3146">
            <v>10</v>
          </cell>
        </row>
        <row r="3147">
          <cell r="A3147">
            <v>28106</v>
          </cell>
        </row>
        <row r="3147">
          <cell r="H3147">
            <v>300603</v>
          </cell>
          <cell r="I3147" t="str">
            <v>红尘如梦经书</v>
          </cell>
          <cell r="J3147">
            <v>10</v>
          </cell>
        </row>
        <row r="3148">
          <cell r="A3148">
            <v>28107</v>
          </cell>
        </row>
        <row r="3148">
          <cell r="H3148">
            <v>200022</v>
          </cell>
          <cell r="I3148" t="str">
            <v>贝叶古经</v>
          </cell>
          <cell r="J3148">
            <v>10</v>
          </cell>
        </row>
        <row r="3149">
          <cell r="A3149">
            <v>28108</v>
          </cell>
        </row>
        <row r="3149">
          <cell r="H3149">
            <v>300604</v>
          </cell>
          <cell r="I3149" t="str">
            <v>冲灵剑法经书</v>
          </cell>
          <cell r="J3149">
            <v>10</v>
          </cell>
        </row>
        <row r="3150">
          <cell r="A3150">
            <v>28109</v>
          </cell>
        </row>
        <row r="3150">
          <cell r="H3150">
            <v>200022</v>
          </cell>
          <cell r="I3150" t="str">
            <v>贝叶古经</v>
          </cell>
          <cell r="J3150">
            <v>10</v>
          </cell>
        </row>
        <row r="3151">
          <cell r="A3151">
            <v>28110</v>
          </cell>
        </row>
        <row r="3151">
          <cell r="H3151">
            <v>200022</v>
          </cell>
          <cell r="I3151" t="str">
            <v>贝叶古经</v>
          </cell>
          <cell r="J3151">
            <v>10</v>
          </cell>
        </row>
        <row r="3152">
          <cell r="A3152">
            <v>28111</v>
          </cell>
        </row>
        <row r="3152">
          <cell r="H3152">
            <v>200022</v>
          </cell>
          <cell r="I3152" t="str">
            <v>贝叶古经</v>
          </cell>
          <cell r="J3152">
            <v>10</v>
          </cell>
        </row>
        <row r="3153">
          <cell r="A3153">
            <v>28112</v>
          </cell>
        </row>
        <row r="3153">
          <cell r="H3153">
            <v>200022</v>
          </cell>
          <cell r="I3153" t="str">
            <v>贝叶古经</v>
          </cell>
          <cell r="J3153">
            <v>10</v>
          </cell>
        </row>
        <row r="3154">
          <cell r="A3154">
            <v>28113</v>
          </cell>
        </row>
        <row r="3154">
          <cell r="H3154">
            <v>200022</v>
          </cell>
          <cell r="I3154" t="str">
            <v>贝叶古经</v>
          </cell>
          <cell r="J3154">
            <v>10</v>
          </cell>
        </row>
        <row r="3155">
          <cell r="A3155">
            <v>28114</v>
          </cell>
        </row>
        <row r="3155">
          <cell r="H3155">
            <v>200022</v>
          </cell>
          <cell r="I3155" t="str">
            <v>贝叶古经</v>
          </cell>
          <cell r="J3155">
            <v>10</v>
          </cell>
        </row>
        <row r="3156">
          <cell r="A3156">
            <v>28115</v>
          </cell>
        </row>
        <row r="3156">
          <cell r="H3156">
            <v>200022</v>
          </cell>
          <cell r="I3156" t="str">
            <v>贝叶古经</v>
          </cell>
          <cell r="J3156">
            <v>10</v>
          </cell>
        </row>
        <row r="3157">
          <cell r="A3157">
            <v>28116</v>
          </cell>
        </row>
        <row r="3157">
          <cell r="H3157">
            <v>200022</v>
          </cell>
          <cell r="I3157" t="str">
            <v>贝叶古经</v>
          </cell>
          <cell r="J3157">
            <v>10</v>
          </cell>
        </row>
        <row r="3158">
          <cell r="A3158">
            <v>28117</v>
          </cell>
        </row>
        <row r="3158">
          <cell r="H3158">
            <v>200022</v>
          </cell>
          <cell r="I3158" t="str">
            <v>贝叶古经</v>
          </cell>
          <cell r="J3158">
            <v>10</v>
          </cell>
        </row>
        <row r="3159">
          <cell r="A3159">
            <v>28118</v>
          </cell>
        </row>
        <row r="3159">
          <cell r="H3159">
            <v>200022</v>
          </cell>
          <cell r="I3159" t="str">
            <v>贝叶古经</v>
          </cell>
          <cell r="J3159">
            <v>10</v>
          </cell>
        </row>
        <row r="3160">
          <cell r="A3160">
            <v>28119</v>
          </cell>
        </row>
        <row r="3160">
          <cell r="H3160">
            <v>200022</v>
          </cell>
          <cell r="I3160" t="str">
            <v>贝叶古经</v>
          </cell>
          <cell r="J3160">
            <v>10</v>
          </cell>
        </row>
        <row r="3161">
          <cell r="A3161">
            <v>28120</v>
          </cell>
        </row>
        <row r="3161">
          <cell r="H3161">
            <v>200022</v>
          </cell>
          <cell r="I3161" t="str">
            <v>贝叶古经</v>
          </cell>
          <cell r="J3161">
            <v>10</v>
          </cell>
        </row>
        <row r="3162">
          <cell r="A3162">
            <v>28101</v>
          </cell>
        </row>
        <row r="3162">
          <cell r="H3162">
            <v>99002</v>
          </cell>
          <cell r="I3162" t="str">
            <v>金币</v>
          </cell>
          <cell r="J3162">
            <v>15000</v>
          </cell>
        </row>
        <row r="3163">
          <cell r="A3163">
            <v>28102</v>
          </cell>
        </row>
        <row r="3163">
          <cell r="H3163">
            <v>99002</v>
          </cell>
          <cell r="I3163" t="str">
            <v>金币</v>
          </cell>
          <cell r="J3163">
            <v>15000</v>
          </cell>
        </row>
        <row r="3164">
          <cell r="A3164">
            <v>28103</v>
          </cell>
        </row>
        <row r="3164">
          <cell r="H3164">
            <v>99002</v>
          </cell>
          <cell r="I3164" t="str">
            <v>金币</v>
          </cell>
          <cell r="J3164">
            <v>15000</v>
          </cell>
        </row>
        <row r="3165">
          <cell r="A3165">
            <v>28104</v>
          </cell>
        </row>
        <row r="3165">
          <cell r="H3165">
            <v>99002</v>
          </cell>
          <cell r="I3165" t="str">
            <v>金币</v>
          </cell>
          <cell r="J3165">
            <v>15000</v>
          </cell>
        </row>
        <row r="3166">
          <cell r="A3166">
            <v>28105</v>
          </cell>
        </row>
        <row r="3166">
          <cell r="H3166">
            <v>99002</v>
          </cell>
          <cell r="I3166" t="str">
            <v>金币</v>
          </cell>
          <cell r="J3166">
            <v>15000</v>
          </cell>
        </row>
        <row r="3167">
          <cell r="A3167">
            <v>28106</v>
          </cell>
        </row>
        <row r="3167">
          <cell r="H3167">
            <v>99002</v>
          </cell>
          <cell r="I3167" t="str">
            <v>金币</v>
          </cell>
          <cell r="J3167">
            <v>15000</v>
          </cell>
        </row>
        <row r="3168">
          <cell r="A3168">
            <v>28107</v>
          </cell>
        </row>
        <row r="3168">
          <cell r="H3168">
            <v>99002</v>
          </cell>
          <cell r="I3168" t="str">
            <v>金币</v>
          </cell>
          <cell r="J3168">
            <v>15000</v>
          </cell>
        </row>
        <row r="3169">
          <cell r="A3169">
            <v>28108</v>
          </cell>
        </row>
        <row r="3169">
          <cell r="H3169">
            <v>99002</v>
          </cell>
          <cell r="I3169" t="str">
            <v>金币</v>
          </cell>
          <cell r="J3169">
            <v>15000</v>
          </cell>
        </row>
        <row r="3170">
          <cell r="A3170">
            <v>28109</v>
          </cell>
        </row>
        <row r="3170">
          <cell r="H3170">
            <v>99002</v>
          </cell>
          <cell r="I3170" t="str">
            <v>金币</v>
          </cell>
          <cell r="J3170">
            <v>15000</v>
          </cell>
        </row>
        <row r="3171">
          <cell r="A3171">
            <v>28110</v>
          </cell>
        </row>
        <row r="3171">
          <cell r="H3171">
            <v>99002</v>
          </cell>
          <cell r="I3171" t="str">
            <v>金币</v>
          </cell>
          <cell r="J3171">
            <v>15000</v>
          </cell>
        </row>
        <row r="3172">
          <cell r="A3172">
            <v>28111</v>
          </cell>
        </row>
        <row r="3172">
          <cell r="H3172">
            <v>99002</v>
          </cell>
          <cell r="I3172" t="str">
            <v>金币</v>
          </cell>
          <cell r="J3172">
            <v>15000</v>
          </cell>
        </row>
        <row r="3173">
          <cell r="A3173">
            <v>28112</v>
          </cell>
        </row>
        <row r="3173">
          <cell r="H3173">
            <v>99002</v>
          </cell>
          <cell r="I3173" t="str">
            <v>金币</v>
          </cell>
          <cell r="J3173">
            <v>15000</v>
          </cell>
        </row>
        <row r="3174">
          <cell r="A3174">
            <v>28113</v>
          </cell>
        </row>
        <row r="3174">
          <cell r="H3174">
            <v>99002</v>
          </cell>
          <cell r="I3174" t="str">
            <v>金币</v>
          </cell>
          <cell r="J3174">
            <v>15000</v>
          </cell>
        </row>
        <row r="3175">
          <cell r="A3175">
            <v>28114</v>
          </cell>
        </row>
        <row r="3175">
          <cell r="H3175">
            <v>99002</v>
          </cell>
          <cell r="I3175" t="str">
            <v>金币</v>
          </cell>
          <cell r="J3175">
            <v>15000</v>
          </cell>
        </row>
        <row r="3176">
          <cell r="A3176">
            <v>28115</v>
          </cell>
        </row>
        <row r="3176">
          <cell r="H3176">
            <v>99002</v>
          </cell>
          <cell r="I3176" t="str">
            <v>金币</v>
          </cell>
          <cell r="J3176">
            <v>15000</v>
          </cell>
        </row>
        <row r="3177">
          <cell r="A3177">
            <v>28116</v>
          </cell>
        </row>
        <row r="3177">
          <cell r="H3177">
            <v>99002</v>
          </cell>
          <cell r="I3177" t="str">
            <v>金币</v>
          </cell>
          <cell r="J3177">
            <v>15000</v>
          </cell>
        </row>
        <row r="3178">
          <cell r="A3178">
            <v>28117</v>
          </cell>
        </row>
        <row r="3178">
          <cell r="H3178">
            <v>99002</v>
          </cell>
          <cell r="I3178" t="str">
            <v>金币</v>
          </cell>
          <cell r="J3178">
            <v>15000</v>
          </cell>
        </row>
        <row r="3179">
          <cell r="A3179">
            <v>28118</v>
          </cell>
        </row>
        <row r="3179">
          <cell r="H3179">
            <v>99002</v>
          </cell>
          <cell r="I3179" t="str">
            <v>金币</v>
          </cell>
          <cell r="J3179">
            <v>15000</v>
          </cell>
        </row>
        <row r="3180">
          <cell r="A3180">
            <v>28119</v>
          </cell>
        </row>
        <row r="3180">
          <cell r="H3180">
            <v>99002</v>
          </cell>
          <cell r="I3180" t="str">
            <v>金币</v>
          </cell>
          <cell r="J3180">
            <v>15000</v>
          </cell>
        </row>
        <row r="3181">
          <cell r="A3181">
            <v>28120</v>
          </cell>
        </row>
        <row r="3181">
          <cell r="H3181">
            <v>99002</v>
          </cell>
          <cell r="I3181" t="str">
            <v>金币</v>
          </cell>
          <cell r="J3181">
            <v>15000</v>
          </cell>
        </row>
        <row r="3182">
          <cell r="A3182">
            <v>28201</v>
          </cell>
        </row>
        <row r="3182">
          <cell r="H3182">
            <v>200014</v>
          </cell>
          <cell r="I3182" t="str">
            <v>江湖钥匙</v>
          </cell>
          <cell r="J3182">
            <v>1</v>
          </cell>
        </row>
        <row r="3183">
          <cell r="A3183">
            <v>28202</v>
          </cell>
        </row>
        <row r="3183">
          <cell r="H3183">
            <v>200014</v>
          </cell>
          <cell r="I3183" t="str">
            <v>江湖钥匙</v>
          </cell>
          <cell r="J3183">
            <v>1</v>
          </cell>
        </row>
        <row r="3184">
          <cell r="A3184">
            <v>28203</v>
          </cell>
        </row>
        <row r="3184">
          <cell r="H3184">
            <v>200014</v>
          </cell>
          <cell r="I3184" t="str">
            <v>江湖钥匙</v>
          </cell>
          <cell r="J3184">
            <v>1</v>
          </cell>
        </row>
        <row r="3185">
          <cell r="A3185">
            <v>28204</v>
          </cell>
        </row>
        <row r="3185">
          <cell r="H3185">
            <v>200015</v>
          </cell>
          <cell r="I3185" t="str">
            <v>豪侠之钥</v>
          </cell>
          <cell r="J3185">
            <v>1</v>
          </cell>
        </row>
        <row r="3186">
          <cell r="A3186">
            <v>28205</v>
          </cell>
        </row>
        <row r="3186">
          <cell r="H3186">
            <v>200015</v>
          </cell>
          <cell r="I3186" t="str">
            <v>豪侠之钥</v>
          </cell>
          <cell r="J3186">
            <v>1</v>
          </cell>
        </row>
        <row r="3187">
          <cell r="A3187">
            <v>28206</v>
          </cell>
        </row>
        <row r="3187">
          <cell r="H3187">
            <v>200015</v>
          </cell>
          <cell r="I3187" t="str">
            <v>豪侠之钥</v>
          </cell>
          <cell r="J3187">
            <v>1</v>
          </cell>
        </row>
        <row r="3188">
          <cell r="A3188">
            <v>28207</v>
          </cell>
        </row>
        <row r="3188">
          <cell r="H3188">
            <v>200015</v>
          </cell>
          <cell r="I3188" t="str">
            <v>豪侠之钥</v>
          </cell>
          <cell r="J3188">
            <v>1</v>
          </cell>
        </row>
        <row r="3189">
          <cell r="A3189">
            <v>28208</v>
          </cell>
        </row>
        <row r="3189">
          <cell r="H3189">
            <v>200015</v>
          </cell>
          <cell r="I3189" t="str">
            <v>豪侠之钥</v>
          </cell>
          <cell r="J3189">
            <v>1</v>
          </cell>
        </row>
        <row r="3190">
          <cell r="A3190">
            <v>28209</v>
          </cell>
        </row>
        <row r="3190">
          <cell r="H3190">
            <v>200015</v>
          </cell>
          <cell r="I3190" t="str">
            <v>豪侠之钥</v>
          </cell>
          <cell r="J3190">
            <v>1</v>
          </cell>
        </row>
        <row r="3191">
          <cell r="A3191">
            <v>28210</v>
          </cell>
        </row>
        <row r="3191">
          <cell r="H3191">
            <v>200015</v>
          </cell>
          <cell r="I3191" t="str">
            <v>豪侠之钥</v>
          </cell>
          <cell r="J3191">
            <v>1</v>
          </cell>
        </row>
        <row r="3192">
          <cell r="A3192">
            <v>28211</v>
          </cell>
        </row>
        <row r="3192">
          <cell r="H3192">
            <v>200015</v>
          </cell>
          <cell r="I3192" t="str">
            <v>豪侠之钥</v>
          </cell>
          <cell r="J3192">
            <v>1</v>
          </cell>
        </row>
        <row r="3193">
          <cell r="A3193">
            <v>28212</v>
          </cell>
        </row>
        <row r="3193">
          <cell r="H3193">
            <v>200015</v>
          </cell>
          <cell r="I3193" t="str">
            <v>豪侠之钥</v>
          </cell>
          <cell r="J3193">
            <v>1</v>
          </cell>
        </row>
        <row r="3194">
          <cell r="A3194">
            <v>28213</v>
          </cell>
        </row>
        <row r="3194">
          <cell r="H3194">
            <v>200015</v>
          </cell>
          <cell r="I3194" t="str">
            <v>豪侠之钥</v>
          </cell>
          <cell r="J3194">
            <v>1</v>
          </cell>
        </row>
        <row r="3195">
          <cell r="A3195">
            <v>28214</v>
          </cell>
        </row>
        <row r="3195">
          <cell r="H3195">
            <v>200015</v>
          </cell>
          <cell r="I3195" t="str">
            <v>豪侠之钥</v>
          </cell>
          <cell r="J3195">
            <v>1</v>
          </cell>
        </row>
        <row r="3196">
          <cell r="A3196">
            <v>28215</v>
          </cell>
        </row>
        <row r="3196">
          <cell r="H3196">
            <v>200015</v>
          </cell>
          <cell r="I3196" t="str">
            <v>豪侠之钥</v>
          </cell>
          <cell r="J3196">
            <v>1</v>
          </cell>
        </row>
        <row r="3197">
          <cell r="A3197">
            <v>28216</v>
          </cell>
        </row>
        <row r="3197">
          <cell r="H3197">
            <v>200015</v>
          </cell>
          <cell r="I3197" t="str">
            <v>豪侠之钥</v>
          </cell>
          <cell r="J3197">
            <v>1</v>
          </cell>
        </row>
        <row r="3198">
          <cell r="A3198">
            <v>28217</v>
          </cell>
        </row>
        <row r="3198">
          <cell r="H3198">
            <v>200015</v>
          </cell>
          <cell r="I3198" t="str">
            <v>豪侠之钥</v>
          </cell>
          <cell r="J3198">
            <v>1</v>
          </cell>
        </row>
        <row r="3199">
          <cell r="A3199">
            <v>28218</v>
          </cell>
        </row>
        <row r="3199">
          <cell r="H3199">
            <v>200015</v>
          </cell>
          <cell r="I3199" t="str">
            <v>豪侠之钥</v>
          </cell>
          <cell r="J3199">
            <v>1</v>
          </cell>
        </row>
        <row r="3200">
          <cell r="A3200">
            <v>28219</v>
          </cell>
        </row>
        <row r="3200">
          <cell r="H3200">
            <v>200015</v>
          </cell>
          <cell r="I3200" t="str">
            <v>豪侠之钥</v>
          </cell>
          <cell r="J3200">
            <v>1</v>
          </cell>
        </row>
        <row r="3201">
          <cell r="A3201">
            <v>28220</v>
          </cell>
        </row>
        <row r="3201">
          <cell r="H3201">
            <v>200015</v>
          </cell>
          <cell r="I3201" t="str">
            <v>豪侠之钥</v>
          </cell>
          <cell r="J3201">
            <v>1</v>
          </cell>
        </row>
        <row r="3202">
          <cell r="A3202">
            <v>28221</v>
          </cell>
        </row>
        <row r="3202">
          <cell r="H3202">
            <v>200015</v>
          </cell>
          <cell r="I3202" t="str">
            <v>豪侠之钥</v>
          </cell>
          <cell r="J3202">
            <v>1</v>
          </cell>
        </row>
        <row r="3203">
          <cell r="A3203">
            <v>28222</v>
          </cell>
        </row>
        <row r="3203">
          <cell r="H3203">
            <v>200015</v>
          </cell>
          <cell r="I3203" t="str">
            <v>豪侠之钥</v>
          </cell>
          <cell r="J3203">
            <v>1</v>
          </cell>
        </row>
        <row r="3204">
          <cell r="A3204">
            <v>28223</v>
          </cell>
        </row>
        <row r="3204">
          <cell r="H3204">
            <v>200015</v>
          </cell>
          <cell r="I3204" t="str">
            <v>豪侠之钥</v>
          </cell>
          <cell r="J3204">
            <v>1</v>
          </cell>
        </row>
        <row r="3205">
          <cell r="A3205">
            <v>28224</v>
          </cell>
        </row>
        <row r="3205">
          <cell r="H3205">
            <v>200015</v>
          </cell>
          <cell r="I3205" t="str">
            <v>豪侠之钥</v>
          </cell>
          <cell r="J3205">
            <v>1</v>
          </cell>
        </row>
        <row r="3206">
          <cell r="A3206">
            <v>28225</v>
          </cell>
        </row>
        <row r="3206">
          <cell r="H3206">
            <v>200015</v>
          </cell>
          <cell r="I3206" t="str">
            <v>豪侠之钥</v>
          </cell>
          <cell r="J3206">
            <v>1</v>
          </cell>
        </row>
        <row r="3207">
          <cell r="A3207">
            <v>28226</v>
          </cell>
        </row>
        <row r="3207">
          <cell r="H3207">
            <v>200015</v>
          </cell>
          <cell r="I3207" t="str">
            <v>豪侠之钥</v>
          </cell>
          <cell r="J3207">
            <v>1</v>
          </cell>
        </row>
        <row r="3208">
          <cell r="A3208">
            <v>28227</v>
          </cell>
        </row>
        <row r="3208">
          <cell r="H3208">
            <v>200015</v>
          </cell>
          <cell r="I3208" t="str">
            <v>豪侠之钥</v>
          </cell>
          <cell r="J3208">
            <v>1</v>
          </cell>
        </row>
        <row r="3209">
          <cell r="A3209">
            <v>28228</v>
          </cell>
        </row>
        <row r="3209">
          <cell r="H3209">
            <v>200015</v>
          </cell>
          <cell r="I3209" t="str">
            <v>豪侠之钥</v>
          </cell>
          <cell r="J3209">
            <v>1</v>
          </cell>
        </row>
        <row r="3210">
          <cell r="A3210">
            <v>28201</v>
          </cell>
        </row>
        <row r="3210">
          <cell r="H3210">
            <v>200301</v>
          </cell>
          <cell r="I3210" t="str">
            <v>一品紫金丹</v>
          </cell>
          <cell r="J3210">
            <v>4</v>
          </cell>
        </row>
        <row r="3211">
          <cell r="A3211">
            <v>28202</v>
          </cell>
        </row>
        <row r="3211">
          <cell r="H3211">
            <v>700101</v>
          </cell>
          <cell r="I3211" t="str">
            <v>1级随机宝石</v>
          </cell>
          <cell r="J3211">
            <v>2</v>
          </cell>
        </row>
        <row r="3212">
          <cell r="A3212">
            <v>28203</v>
          </cell>
        </row>
        <row r="3212">
          <cell r="H3212">
            <v>200024</v>
          </cell>
          <cell r="I3212" t="str">
            <v>捕兽笼</v>
          </cell>
          <cell r="J3212">
            <v>5</v>
          </cell>
        </row>
        <row r="3213">
          <cell r="A3213">
            <v>28204</v>
          </cell>
        </row>
        <row r="3213">
          <cell r="H3213">
            <v>200101</v>
          </cell>
          <cell r="I3213" t="str">
            <v>马草</v>
          </cell>
          <cell r="J3213">
            <v>30</v>
          </cell>
        </row>
        <row r="3214">
          <cell r="A3214">
            <v>28205</v>
          </cell>
        </row>
        <row r="3214">
          <cell r="H3214">
            <v>200111</v>
          </cell>
          <cell r="I3214" t="str">
            <v>桃花珀</v>
          </cell>
          <cell r="J3214">
            <v>2</v>
          </cell>
        </row>
        <row r="3215">
          <cell r="A3215">
            <v>28206</v>
          </cell>
        </row>
        <row r="3215">
          <cell r="H3215">
            <v>200303</v>
          </cell>
          <cell r="I3215" t="str">
            <v>三清大化丹</v>
          </cell>
          <cell r="J3215">
            <v>6</v>
          </cell>
        </row>
        <row r="3216">
          <cell r="A3216">
            <v>28207</v>
          </cell>
        </row>
        <row r="3216">
          <cell r="H3216">
            <v>200201</v>
          </cell>
          <cell r="I3216" t="str">
            <v>羽毛</v>
          </cell>
          <cell r="J3216">
            <v>30</v>
          </cell>
        </row>
        <row r="3217">
          <cell r="A3217">
            <v>28208</v>
          </cell>
        </row>
        <row r="3217">
          <cell r="H3217">
            <v>201002</v>
          </cell>
          <cell r="I3217" t="str">
            <v>高级觉醒石</v>
          </cell>
          <cell r="J3217">
            <v>10</v>
          </cell>
        </row>
        <row r="3218">
          <cell r="A3218">
            <v>28209</v>
          </cell>
        </row>
        <row r="3218">
          <cell r="H3218">
            <v>200211</v>
          </cell>
          <cell r="I3218" t="str">
            <v>夜枭软羽</v>
          </cell>
          <cell r="J3218">
            <v>2</v>
          </cell>
        </row>
        <row r="3219">
          <cell r="A3219">
            <v>28210</v>
          </cell>
        </row>
        <row r="3219">
          <cell r="H3219">
            <v>200102</v>
          </cell>
          <cell r="I3219" t="str">
            <v>坐骑突破</v>
          </cell>
          <cell r="J3219">
            <v>10</v>
          </cell>
        </row>
        <row r="3220">
          <cell r="A3220">
            <v>28211</v>
          </cell>
        </row>
        <row r="3220">
          <cell r="H3220">
            <v>200202</v>
          </cell>
          <cell r="I3220" t="str">
            <v>翅膀突破</v>
          </cell>
          <cell r="J3220">
            <v>10</v>
          </cell>
        </row>
        <row r="3221">
          <cell r="A3221">
            <v>28212</v>
          </cell>
        </row>
        <row r="3221">
          <cell r="H3221">
            <v>200304</v>
          </cell>
          <cell r="I3221" t="str">
            <v>四象龙虎丹</v>
          </cell>
          <cell r="J3221">
            <v>5</v>
          </cell>
        </row>
        <row r="3222">
          <cell r="A3222">
            <v>28213</v>
          </cell>
        </row>
        <row r="3222">
          <cell r="H3222">
            <v>200111</v>
          </cell>
          <cell r="I3222" t="str">
            <v>桃花珀</v>
          </cell>
          <cell r="J3222">
            <v>5</v>
          </cell>
        </row>
        <row r="3223">
          <cell r="A3223">
            <v>28214</v>
          </cell>
        </row>
        <row r="3223">
          <cell r="H3223">
            <v>200112</v>
          </cell>
          <cell r="I3223" t="str">
            <v>酒虫珀</v>
          </cell>
          <cell r="J3223">
            <v>5</v>
          </cell>
        </row>
        <row r="3224">
          <cell r="A3224">
            <v>28215</v>
          </cell>
        </row>
        <row r="3224">
          <cell r="H3224">
            <v>200211</v>
          </cell>
          <cell r="I3224" t="str">
            <v>夜枭软羽</v>
          </cell>
          <cell r="J3224">
            <v>5</v>
          </cell>
        </row>
        <row r="3225">
          <cell r="A3225">
            <v>28216</v>
          </cell>
        </row>
        <row r="3225">
          <cell r="H3225">
            <v>200212</v>
          </cell>
          <cell r="I3225" t="str">
            <v>白鹰劲羽</v>
          </cell>
          <cell r="J3225">
            <v>5</v>
          </cell>
        </row>
        <row r="3226">
          <cell r="A3226">
            <v>28217</v>
          </cell>
        </row>
        <row r="3226">
          <cell r="H3226">
            <v>200111</v>
          </cell>
          <cell r="I3226" t="str">
            <v>桃花珀</v>
          </cell>
          <cell r="J3226">
            <v>5</v>
          </cell>
        </row>
        <row r="3227">
          <cell r="A3227">
            <v>28218</v>
          </cell>
        </row>
        <row r="3227">
          <cell r="H3227">
            <v>200112</v>
          </cell>
          <cell r="I3227" t="str">
            <v>酒虫珀</v>
          </cell>
          <cell r="J3227">
            <v>5</v>
          </cell>
        </row>
        <row r="3228">
          <cell r="A3228">
            <v>28219</v>
          </cell>
        </row>
        <row r="3228">
          <cell r="H3228">
            <v>200407</v>
          </cell>
          <cell r="I3228" t="str">
            <v>上品龙涎金丹</v>
          </cell>
          <cell r="J3228">
            <v>4</v>
          </cell>
        </row>
        <row r="3229">
          <cell r="A3229">
            <v>28220</v>
          </cell>
        </row>
        <row r="3229">
          <cell r="H3229">
            <v>200408</v>
          </cell>
          <cell r="I3229" t="str">
            <v>上品狮心金丹</v>
          </cell>
          <cell r="J3229">
            <v>4</v>
          </cell>
        </row>
        <row r="3230">
          <cell r="A3230">
            <v>28221</v>
          </cell>
        </row>
        <row r="3230">
          <cell r="H3230">
            <v>200409</v>
          </cell>
          <cell r="I3230" t="str">
            <v>上品灵象金丹</v>
          </cell>
          <cell r="J3230">
            <v>4</v>
          </cell>
        </row>
        <row r="3231">
          <cell r="A3231">
            <v>28222</v>
          </cell>
        </row>
        <row r="3231">
          <cell r="H3231">
            <v>200113</v>
          </cell>
          <cell r="I3231" t="str">
            <v>蝴蝶珀</v>
          </cell>
          <cell r="J3231">
            <v>3</v>
          </cell>
        </row>
        <row r="3232">
          <cell r="A3232">
            <v>28223</v>
          </cell>
        </row>
        <row r="3232">
          <cell r="H3232">
            <v>200114</v>
          </cell>
          <cell r="I3232" t="str">
            <v>剑心珀</v>
          </cell>
          <cell r="J3232">
            <v>3</v>
          </cell>
        </row>
        <row r="3233">
          <cell r="A3233">
            <v>28224</v>
          </cell>
        </row>
        <row r="3233">
          <cell r="H3233">
            <v>200213</v>
          </cell>
          <cell r="I3233" t="str">
            <v>猛鹫墨羽</v>
          </cell>
          <cell r="J3233">
            <v>3</v>
          </cell>
        </row>
        <row r="3234">
          <cell r="A3234">
            <v>28225</v>
          </cell>
        </row>
        <row r="3234">
          <cell r="H3234">
            <v>200214</v>
          </cell>
          <cell r="I3234" t="str">
            <v>火鹳朱羽</v>
          </cell>
          <cell r="J3234">
            <v>3</v>
          </cell>
        </row>
        <row r="3235">
          <cell r="A3235">
            <v>28226</v>
          </cell>
        </row>
        <row r="3235">
          <cell r="H3235">
            <v>200114</v>
          </cell>
          <cell r="I3235" t="str">
            <v>剑心珀</v>
          </cell>
          <cell r="J3235">
            <v>3</v>
          </cell>
        </row>
        <row r="3236">
          <cell r="A3236">
            <v>28227</v>
          </cell>
        </row>
        <row r="3236">
          <cell r="H3236">
            <v>200213</v>
          </cell>
          <cell r="I3236" t="str">
            <v>猛鹫墨羽</v>
          </cell>
          <cell r="J3236">
            <v>3</v>
          </cell>
        </row>
        <row r="3237">
          <cell r="A3237">
            <v>28228</v>
          </cell>
        </row>
        <row r="3237">
          <cell r="H3237">
            <v>200214</v>
          </cell>
          <cell r="I3237" t="str">
            <v>火鹳朱羽</v>
          </cell>
          <cell r="J3237">
            <v>3</v>
          </cell>
        </row>
        <row r="3238">
          <cell r="A3238">
            <v>28201</v>
          </cell>
        </row>
        <row r="3238">
          <cell r="H3238">
            <v>99002</v>
          </cell>
          <cell r="I3238" t="str">
            <v>金币</v>
          </cell>
          <cell r="J3238">
            <v>5000</v>
          </cell>
        </row>
        <row r="3239">
          <cell r="A3239">
            <v>28202</v>
          </cell>
        </row>
        <row r="3239">
          <cell r="H3239">
            <v>99002</v>
          </cell>
          <cell r="I3239" t="str">
            <v>金币</v>
          </cell>
          <cell r="J3239">
            <v>10000</v>
          </cell>
        </row>
        <row r="3240">
          <cell r="A3240">
            <v>28203</v>
          </cell>
        </row>
        <row r="3240">
          <cell r="H3240">
            <v>99002</v>
          </cell>
          <cell r="I3240" t="str">
            <v>金币</v>
          </cell>
          <cell r="J3240">
            <v>15000</v>
          </cell>
        </row>
        <row r="3241">
          <cell r="A3241">
            <v>28204</v>
          </cell>
        </row>
        <row r="3241">
          <cell r="H3241">
            <v>99002</v>
          </cell>
          <cell r="I3241" t="str">
            <v>金币</v>
          </cell>
          <cell r="J3241">
            <v>20000</v>
          </cell>
        </row>
        <row r="3242">
          <cell r="A3242">
            <v>28205</v>
          </cell>
        </row>
        <row r="3242">
          <cell r="H3242">
            <v>99002</v>
          </cell>
          <cell r="I3242" t="str">
            <v>金币</v>
          </cell>
          <cell r="J3242">
            <v>25000</v>
          </cell>
        </row>
        <row r="3243">
          <cell r="A3243">
            <v>28206</v>
          </cell>
        </row>
        <row r="3243">
          <cell r="H3243">
            <v>99002</v>
          </cell>
          <cell r="I3243" t="str">
            <v>金币</v>
          </cell>
          <cell r="J3243">
            <v>30000</v>
          </cell>
        </row>
        <row r="3244">
          <cell r="A3244">
            <v>28207</v>
          </cell>
        </row>
        <row r="3244">
          <cell r="H3244">
            <v>99002</v>
          </cell>
          <cell r="I3244" t="str">
            <v>金币</v>
          </cell>
          <cell r="J3244">
            <v>35000</v>
          </cell>
        </row>
        <row r="3245">
          <cell r="A3245">
            <v>28208</v>
          </cell>
        </row>
        <row r="3245">
          <cell r="H3245">
            <v>99002</v>
          </cell>
          <cell r="I3245" t="str">
            <v>金币</v>
          </cell>
          <cell r="J3245">
            <v>40000</v>
          </cell>
        </row>
        <row r="3246">
          <cell r="A3246">
            <v>28209</v>
          </cell>
        </row>
        <row r="3246">
          <cell r="H3246">
            <v>99002</v>
          </cell>
          <cell r="I3246" t="str">
            <v>金币</v>
          </cell>
          <cell r="J3246">
            <v>45000</v>
          </cell>
        </row>
        <row r="3247">
          <cell r="A3247">
            <v>28210</v>
          </cell>
        </row>
        <row r="3247">
          <cell r="H3247">
            <v>99002</v>
          </cell>
          <cell r="I3247" t="str">
            <v>金币</v>
          </cell>
          <cell r="J3247">
            <v>50000</v>
          </cell>
        </row>
        <row r="3248">
          <cell r="A3248">
            <v>28211</v>
          </cell>
        </row>
        <row r="3248">
          <cell r="H3248">
            <v>99002</v>
          </cell>
          <cell r="I3248" t="str">
            <v>金币</v>
          </cell>
          <cell r="J3248">
            <v>55000</v>
          </cell>
        </row>
        <row r="3249">
          <cell r="A3249">
            <v>28212</v>
          </cell>
        </row>
        <row r="3249">
          <cell r="H3249">
            <v>99002</v>
          </cell>
          <cell r="I3249" t="str">
            <v>金币</v>
          </cell>
          <cell r="J3249">
            <v>60000</v>
          </cell>
        </row>
        <row r="3250">
          <cell r="A3250">
            <v>28213</v>
          </cell>
        </row>
        <row r="3250">
          <cell r="H3250">
            <v>99002</v>
          </cell>
          <cell r="I3250" t="str">
            <v>金币</v>
          </cell>
          <cell r="J3250">
            <v>65000</v>
          </cell>
        </row>
        <row r="3251">
          <cell r="A3251">
            <v>28214</v>
          </cell>
        </row>
        <row r="3251">
          <cell r="H3251">
            <v>99002</v>
          </cell>
          <cell r="I3251" t="str">
            <v>金币</v>
          </cell>
          <cell r="J3251">
            <v>70000</v>
          </cell>
        </row>
        <row r="3252">
          <cell r="A3252">
            <v>28215</v>
          </cell>
        </row>
        <row r="3252">
          <cell r="H3252">
            <v>99002</v>
          </cell>
          <cell r="I3252" t="str">
            <v>金币</v>
          </cell>
          <cell r="J3252">
            <v>75000</v>
          </cell>
        </row>
        <row r="3253">
          <cell r="A3253">
            <v>28216</v>
          </cell>
        </row>
        <row r="3253">
          <cell r="H3253">
            <v>99002</v>
          </cell>
          <cell r="I3253" t="str">
            <v>金币</v>
          </cell>
          <cell r="J3253">
            <v>80000</v>
          </cell>
        </row>
        <row r="3254">
          <cell r="A3254">
            <v>28217</v>
          </cell>
        </row>
        <row r="3254">
          <cell r="H3254">
            <v>99002</v>
          </cell>
          <cell r="I3254" t="str">
            <v>金币</v>
          </cell>
          <cell r="J3254">
            <v>85000</v>
          </cell>
        </row>
        <row r="3255">
          <cell r="A3255">
            <v>28218</v>
          </cell>
        </row>
        <row r="3255">
          <cell r="H3255">
            <v>99002</v>
          </cell>
          <cell r="I3255" t="str">
            <v>金币</v>
          </cell>
          <cell r="J3255">
            <v>90000</v>
          </cell>
        </row>
        <row r="3256">
          <cell r="A3256">
            <v>28219</v>
          </cell>
        </row>
        <row r="3256">
          <cell r="H3256">
            <v>99002</v>
          </cell>
          <cell r="I3256" t="str">
            <v>金币</v>
          </cell>
          <cell r="J3256">
            <v>95000</v>
          </cell>
        </row>
        <row r="3257">
          <cell r="A3257">
            <v>28220</v>
          </cell>
        </row>
        <row r="3257">
          <cell r="H3257">
            <v>99002</v>
          </cell>
          <cell r="I3257" t="str">
            <v>金币</v>
          </cell>
          <cell r="J3257">
            <v>100000</v>
          </cell>
        </row>
        <row r="3258">
          <cell r="A3258">
            <v>28221</v>
          </cell>
        </row>
        <row r="3258">
          <cell r="H3258">
            <v>99002</v>
          </cell>
          <cell r="I3258" t="str">
            <v>金币</v>
          </cell>
          <cell r="J3258">
            <v>100000</v>
          </cell>
        </row>
        <row r="3259">
          <cell r="A3259">
            <v>28222</v>
          </cell>
        </row>
        <row r="3259">
          <cell r="H3259">
            <v>99002</v>
          </cell>
          <cell r="I3259" t="str">
            <v>金币</v>
          </cell>
          <cell r="J3259">
            <v>100000</v>
          </cell>
        </row>
        <row r="3260">
          <cell r="A3260">
            <v>28223</v>
          </cell>
        </row>
        <row r="3260">
          <cell r="H3260">
            <v>99002</v>
          </cell>
          <cell r="I3260" t="str">
            <v>金币</v>
          </cell>
          <cell r="J3260">
            <v>100000</v>
          </cell>
        </row>
        <row r="3261">
          <cell r="A3261">
            <v>28224</v>
          </cell>
        </row>
        <row r="3261">
          <cell r="H3261">
            <v>99002</v>
          </cell>
          <cell r="I3261" t="str">
            <v>金币</v>
          </cell>
          <cell r="J3261">
            <v>100000</v>
          </cell>
        </row>
        <row r="3262">
          <cell r="A3262">
            <v>28225</v>
          </cell>
        </row>
        <row r="3262">
          <cell r="H3262">
            <v>99002</v>
          </cell>
          <cell r="I3262" t="str">
            <v>金币</v>
          </cell>
          <cell r="J3262">
            <v>100000</v>
          </cell>
        </row>
        <row r="3263">
          <cell r="A3263">
            <v>28226</v>
          </cell>
        </row>
        <row r="3263">
          <cell r="H3263">
            <v>99002</v>
          </cell>
          <cell r="I3263" t="str">
            <v>金币</v>
          </cell>
          <cell r="J3263">
            <v>100000</v>
          </cell>
        </row>
        <row r="3264">
          <cell r="A3264">
            <v>28227</v>
          </cell>
        </row>
        <row r="3264">
          <cell r="H3264">
            <v>99002</v>
          </cell>
          <cell r="I3264" t="str">
            <v>金币</v>
          </cell>
          <cell r="J3264">
            <v>100000</v>
          </cell>
        </row>
        <row r="3265">
          <cell r="A3265">
            <v>28228</v>
          </cell>
        </row>
        <row r="3265">
          <cell r="H3265">
            <v>99002</v>
          </cell>
          <cell r="I3265" t="str">
            <v>金币</v>
          </cell>
          <cell r="J3265">
            <v>100000</v>
          </cell>
        </row>
        <row r="3266">
          <cell r="A3266">
            <v>28301</v>
          </cell>
        </row>
        <row r="3266">
          <cell r="H3266">
            <v>200301</v>
          </cell>
          <cell r="I3266" t="str">
            <v>一品紫金丹</v>
          </cell>
          <cell r="J3266">
            <v>3</v>
          </cell>
        </row>
        <row r="3267">
          <cell r="A3267">
            <v>28302</v>
          </cell>
        </row>
        <row r="3267">
          <cell r="H3267">
            <v>200023</v>
          </cell>
          <cell r="I3267" t="str">
            <v>萌萌果</v>
          </cell>
          <cell r="J3267">
            <v>5</v>
          </cell>
        </row>
        <row r="3268">
          <cell r="A3268">
            <v>28303</v>
          </cell>
        </row>
        <row r="3268">
          <cell r="H3268">
            <v>200024</v>
          </cell>
          <cell r="I3268" t="str">
            <v>捕兽笼</v>
          </cell>
          <cell r="J3268">
            <v>2</v>
          </cell>
        </row>
        <row r="3269">
          <cell r="A3269">
            <v>28304</v>
          </cell>
        </row>
        <row r="3269">
          <cell r="H3269">
            <v>201101</v>
          </cell>
          <cell r="I3269" t="str">
            <v>1级龙血玉</v>
          </cell>
          <cell r="J3269">
            <v>1</v>
          </cell>
        </row>
        <row r="3270">
          <cell r="A3270">
            <v>28305</v>
          </cell>
        </row>
        <row r="3270">
          <cell r="H3270">
            <v>201111</v>
          </cell>
          <cell r="I3270" t="str">
            <v>1级木灵晶</v>
          </cell>
          <cell r="J3270">
            <v>1</v>
          </cell>
        </row>
        <row r="3271">
          <cell r="A3271">
            <v>28306</v>
          </cell>
        </row>
        <row r="3271">
          <cell r="H3271">
            <v>201121</v>
          </cell>
          <cell r="I3271" t="str">
            <v>1级海青石</v>
          </cell>
          <cell r="J3271">
            <v>1</v>
          </cell>
        </row>
        <row r="3272">
          <cell r="A3272">
            <v>28307</v>
          </cell>
        </row>
        <row r="3272">
          <cell r="H3272">
            <v>700101</v>
          </cell>
          <cell r="I3272" t="str">
            <v>1级随机宝石</v>
          </cell>
          <cell r="J3272">
            <v>1</v>
          </cell>
        </row>
        <row r="3273">
          <cell r="A3273">
            <v>28308</v>
          </cell>
        </row>
        <row r="3273">
          <cell r="H3273">
            <v>200023</v>
          </cell>
          <cell r="I3273" t="str">
            <v>萌萌果</v>
          </cell>
          <cell r="J3273">
            <v>8</v>
          </cell>
        </row>
        <row r="3274">
          <cell r="A3274">
            <v>28309</v>
          </cell>
        </row>
        <row r="3274">
          <cell r="H3274">
            <v>200302</v>
          </cell>
          <cell r="I3274" t="str">
            <v>两仪回春丹</v>
          </cell>
          <cell r="J3274">
            <v>3</v>
          </cell>
        </row>
        <row r="3275">
          <cell r="A3275">
            <v>28310</v>
          </cell>
        </row>
        <row r="3275">
          <cell r="H3275">
            <v>200101</v>
          </cell>
          <cell r="I3275" t="str">
            <v>马草</v>
          </cell>
          <cell r="J3275">
            <v>5</v>
          </cell>
        </row>
        <row r="3276">
          <cell r="A3276">
            <v>28311</v>
          </cell>
        </row>
        <row r="3276">
          <cell r="H3276">
            <v>200102</v>
          </cell>
          <cell r="I3276" t="str">
            <v>坐骑突破</v>
          </cell>
          <cell r="J3276">
            <v>2</v>
          </cell>
        </row>
        <row r="3277">
          <cell r="A3277">
            <v>28312</v>
          </cell>
        </row>
        <row r="3277">
          <cell r="H3277">
            <v>200111</v>
          </cell>
          <cell r="I3277" t="str">
            <v>桃花珀</v>
          </cell>
          <cell r="J3277">
            <v>1</v>
          </cell>
        </row>
        <row r="3278">
          <cell r="A3278">
            <v>28313</v>
          </cell>
        </row>
        <row r="3278">
          <cell r="H3278">
            <v>200112</v>
          </cell>
          <cell r="I3278" t="str">
            <v>酒虫珀</v>
          </cell>
          <cell r="J3278">
            <v>1</v>
          </cell>
        </row>
        <row r="3279">
          <cell r="A3279">
            <v>28314</v>
          </cell>
        </row>
        <row r="3279">
          <cell r="H3279">
            <v>200303</v>
          </cell>
          <cell r="I3279" t="str">
            <v>三清大化丹</v>
          </cell>
          <cell r="J3279">
            <v>2</v>
          </cell>
        </row>
        <row r="3280">
          <cell r="A3280">
            <v>28315</v>
          </cell>
        </row>
        <row r="3280">
          <cell r="H3280">
            <v>200201</v>
          </cell>
          <cell r="I3280" t="str">
            <v>羽毛</v>
          </cell>
          <cell r="J3280">
            <v>5</v>
          </cell>
        </row>
        <row r="3281">
          <cell r="A3281">
            <v>28316</v>
          </cell>
        </row>
        <row r="3281">
          <cell r="H3281">
            <v>200202</v>
          </cell>
          <cell r="I3281" t="str">
            <v>翅膀突破</v>
          </cell>
          <cell r="J3281">
            <v>2</v>
          </cell>
        </row>
        <row r="3282">
          <cell r="A3282">
            <v>28317</v>
          </cell>
        </row>
        <row r="3282">
          <cell r="H3282">
            <v>200211</v>
          </cell>
          <cell r="I3282" t="str">
            <v>夜枭软羽</v>
          </cell>
          <cell r="J3282">
            <v>1</v>
          </cell>
        </row>
        <row r="3283">
          <cell r="A3283">
            <v>28318</v>
          </cell>
        </row>
        <row r="3283">
          <cell r="H3283">
            <v>200212</v>
          </cell>
          <cell r="I3283" t="str">
            <v>白鹰劲羽</v>
          </cell>
          <cell r="J3283">
            <v>1</v>
          </cell>
        </row>
        <row r="3284">
          <cell r="A3284">
            <v>28319</v>
          </cell>
        </row>
        <row r="3284">
          <cell r="H3284">
            <v>201001</v>
          </cell>
          <cell r="I3284" t="str">
            <v>普通觉醒石</v>
          </cell>
          <cell r="J3284">
            <v>5</v>
          </cell>
        </row>
        <row r="3285">
          <cell r="A3285">
            <v>28320</v>
          </cell>
        </row>
        <row r="3285">
          <cell r="H3285">
            <v>201002</v>
          </cell>
          <cell r="I3285" t="str">
            <v>高级觉醒石</v>
          </cell>
          <cell r="J3285">
            <v>2</v>
          </cell>
        </row>
        <row r="3286">
          <cell r="A3286">
            <v>28321</v>
          </cell>
        </row>
        <row r="3286">
          <cell r="H3286">
            <v>200304</v>
          </cell>
          <cell r="I3286" t="str">
            <v>四象龙虎丹</v>
          </cell>
          <cell r="J3286">
            <v>2</v>
          </cell>
        </row>
        <row r="3287">
          <cell r="A3287">
            <v>28322</v>
          </cell>
        </row>
        <row r="3287">
          <cell r="H3287">
            <v>700301</v>
          </cell>
          <cell r="I3287" t="str">
            <v>一阶坐骑技能</v>
          </cell>
          <cell r="J3287">
            <v>2</v>
          </cell>
        </row>
        <row r="3288">
          <cell r="A3288">
            <v>28401</v>
          </cell>
        </row>
        <row r="3288">
          <cell r="H3288">
            <v>200021</v>
          </cell>
          <cell r="I3288" t="str">
            <v>山洞秘卷</v>
          </cell>
          <cell r="J3288">
            <v>3</v>
          </cell>
        </row>
        <row r="3289">
          <cell r="A3289">
            <v>28402</v>
          </cell>
        </row>
        <row r="3289">
          <cell r="H3289">
            <v>200022</v>
          </cell>
          <cell r="I3289" t="str">
            <v>贝叶古经</v>
          </cell>
          <cell r="J3289">
            <v>2</v>
          </cell>
        </row>
        <row r="3290">
          <cell r="A3290">
            <v>28403</v>
          </cell>
        </row>
        <row r="3290">
          <cell r="H3290">
            <v>300604</v>
          </cell>
          <cell r="I3290" t="str">
            <v>冲灵剑法经书</v>
          </cell>
          <cell r="J3290">
            <v>2</v>
          </cell>
        </row>
        <row r="3291">
          <cell r="A3291">
            <v>28404</v>
          </cell>
        </row>
        <row r="3291">
          <cell r="H3291">
            <v>300602</v>
          </cell>
          <cell r="I3291" t="str">
            <v>排山倒海经书</v>
          </cell>
          <cell r="J3291">
            <v>2</v>
          </cell>
        </row>
        <row r="3292">
          <cell r="A3292">
            <v>28405</v>
          </cell>
        </row>
        <row r="3292">
          <cell r="H3292">
            <v>300603</v>
          </cell>
          <cell r="I3292" t="str">
            <v>红尘如梦经书</v>
          </cell>
          <cell r="J3292">
            <v>2</v>
          </cell>
        </row>
        <row r="3293">
          <cell r="A3293">
            <v>28406</v>
          </cell>
        </row>
        <row r="3293">
          <cell r="H3293">
            <v>300604</v>
          </cell>
          <cell r="I3293" t="str">
            <v>冲灵剑法经书</v>
          </cell>
          <cell r="J3293">
            <v>2</v>
          </cell>
        </row>
        <row r="3294">
          <cell r="A3294">
            <v>28407</v>
          </cell>
        </row>
        <row r="3294">
          <cell r="H3294">
            <v>400101</v>
          </cell>
          <cell r="I3294" t="str">
            <v>小老虎碎片</v>
          </cell>
          <cell r="J3294">
            <v>5</v>
          </cell>
        </row>
        <row r="3295">
          <cell r="A3295">
            <v>28408</v>
          </cell>
        </row>
        <row r="3295">
          <cell r="H3295">
            <v>400102</v>
          </cell>
          <cell r="I3295" t="str">
            <v>小兔子碎片</v>
          </cell>
          <cell r="J3295">
            <v>5</v>
          </cell>
        </row>
        <row r="3296">
          <cell r="A3296">
            <v>28409</v>
          </cell>
        </row>
        <row r="3296">
          <cell r="H3296">
            <v>400103</v>
          </cell>
          <cell r="I3296" t="str">
            <v>小熊猫碎片</v>
          </cell>
          <cell r="J3296">
            <v>5</v>
          </cell>
        </row>
        <row r="3297">
          <cell r="A3297">
            <v>28410</v>
          </cell>
        </row>
        <row r="3297">
          <cell r="H3297">
            <v>400104</v>
          </cell>
          <cell r="I3297" t="str">
            <v>小青龙碎片</v>
          </cell>
          <cell r="J3297">
            <v>5</v>
          </cell>
        </row>
        <row r="3298">
          <cell r="A3298">
            <v>30001</v>
          </cell>
        </row>
        <row r="3298">
          <cell r="H3298">
            <v>99002</v>
          </cell>
          <cell r="I3298" t="str">
            <v>金币</v>
          </cell>
          <cell r="J3298">
            <v>1000</v>
          </cell>
        </row>
        <row r="3299">
          <cell r="A3299">
            <v>30002</v>
          </cell>
        </row>
        <row r="3299">
          <cell r="H3299">
            <v>99002</v>
          </cell>
          <cell r="I3299" t="str">
            <v>金币</v>
          </cell>
          <cell r="J3299">
            <v>2000</v>
          </cell>
        </row>
        <row r="3300">
          <cell r="A3300">
            <v>30003</v>
          </cell>
        </row>
        <row r="3300">
          <cell r="H3300">
            <v>99002</v>
          </cell>
          <cell r="I3300" t="str">
            <v>金币</v>
          </cell>
          <cell r="J3300">
            <v>3000</v>
          </cell>
        </row>
        <row r="3301">
          <cell r="A3301">
            <v>30004</v>
          </cell>
        </row>
        <row r="3301">
          <cell r="H3301">
            <v>99002</v>
          </cell>
          <cell r="I3301" t="str">
            <v>金币</v>
          </cell>
          <cell r="J3301">
            <v>5000</v>
          </cell>
        </row>
        <row r="3302">
          <cell r="A3302">
            <v>30005</v>
          </cell>
        </row>
        <row r="3302">
          <cell r="H3302">
            <v>99002</v>
          </cell>
          <cell r="I3302" t="str">
            <v>金币</v>
          </cell>
          <cell r="J3302">
            <v>10000</v>
          </cell>
        </row>
        <row r="3303">
          <cell r="A3303">
            <v>30006</v>
          </cell>
        </row>
        <row r="3303">
          <cell r="H3303">
            <v>99002</v>
          </cell>
          <cell r="I3303" t="str">
            <v>金币</v>
          </cell>
          <cell r="J3303">
            <v>15000</v>
          </cell>
        </row>
        <row r="3304">
          <cell r="A3304">
            <v>30007</v>
          </cell>
        </row>
        <row r="3304">
          <cell r="H3304">
            <v>99002</v>
          </cell>
          <cell r="I3304" t="str">
            <v>金币</v>
          </cell>
          <cell r="J3304">
            <v>20000</v>
          </cell>
        </row>
        <row r="3305">
          <cell r="A3305">
            <v>30008</v>
          </cell>
        </row>
        <row r="3305">
          <cell r="H3305">
            <v>99002</v>
          </cell>
          <cell r="I3305" t="str">
            <v>金币</v>
          </cell>
          <cell r="J3305">
            <v>25000</v>
          </cell>
        </row>
        <row r="3306">
          <cell r="A3306">
            <v>30009</v>
          </cell>
        </row>
        <row r="3306">
          <cell r="H3306">
            <v>99002</v>
          </cell>
          <cell r="I3306" t="str">
            <v>金币</v>
          </cell>
          <cell r="J3306">
            <v>30000</v>
          </cell>
        </row>
        <row r="3307">
          <cell r="A3307">
            <v>30010</v>
          </cell>
        </row>
        <row r="3307">
          <cell r="H3307">
            <v>99002</v>
          </cell>
          <cell r="I3307" t="str">
            <v>金币</v>
          </cell>
          <cell r="J3307">
            <v>35000</v>
          </cell>
        </row>
        <row r="3308">
          <cell r="A3308">
            <v>30011</v>
          </cell>
        </row>
        <row r="3308">
          <cell r="H3308">
            <v>99002</v>
          </cell>
          <cell r="I3308" t="str">
            <v>金币</v>
          </cell>
          <cell r="J3308">
            <v>1300</v>
          </cell>
        </row>
        <row r="3309">
          <cell r="A3309">
            <v>30012</v>
          </cell>
        </row>
        <row r="3309">
          <cell r="H3309">
            <v>99002</v>
          </cell>
          <cell r="I3309" t="str">
            <v>金币</v>
          </cell>
          <cell r="J3309">
            <v>2600</v>
          </cell>
        </row>
        <row r="3310">
          <cell r="A3310">
            <v>30013</v>
          </cell>
        </row>
        <row r="3310">
          <cell r="H3310">
            <v>99002</v>
          </cell>
          <cell r="I3310" t="str">
            <v>金币</v>
          </cell>
          <cell r="J3310">
            <v>3900</v>
          </cell>
        </row>
        <row r="3311">
          <cell r="A3311">
            <v>30014</v>
          </cell>
        </row>
        <row r="3311">
          <cell r="H3311">
            <v>99002</v>
          </cell>
          <cell r="I3311" t="str">
            <v>金币</v>
          </cell>
          <cell r="J3311">
            <v>6500</v>
          </cell>
        </row>
        <row r="3312">
          <cell r="A3312">
            <v>30015</v>
          </cell>
        </row>
        <row r="3312">
          <cell r="H3312">
            <v>99002</v>
          </cell>
          <cell r="I3312" t="str">
            <v>金币</v>
          </cell>
          <cell r="J3312">
            <v>13000</v>
          </cell>
        </row>
        <row r="3313">
          <cell r="A3313">
            <v>30016</v>
          </cell>
        </row>
        <row r="3313">
          <cell r="H3313">
            <v>99002</v>
          </cell>
          <cell r="I3313" t="str">
            <v>金币</v>
          </cell>
          <cell r="J3313">
            <v>19500</v>
          </cell>
        </row>
        <row r="3314">
          <cell r="A3314">
            <v>30017</v>
          </cell>
        </row>
        <row r="3314">
          <cell r="H3314">
            <v>99002</v>
          </cell>
          <cell r="I3314" t="str">
            <v>金币</v>
          </cell>
          <cell r="J3314">
            <v>26000</v>
          </cell>
        </row>
        <row r="3315">
          <cell r="A3315">
            <v>30018</v>
          </cell>
        </row>
        <row r="3315">
          <cell r="H3315">
            <v>99002</v>
          </cell>
          <cell r="I3315" t="str">
            <v>金币</v>
          </cell>
          <cell r="J3315">
            <v>32500</v>
          </cell>
        </row>
        <row r="3316">
          <cell r="A3316">
            <v>30019</v>
          </cell>
        </row>
        <row r="3316">
          <cell r="H3316">
            <v>99002</v>
          </cell>
          <cell r="I3316" t="str">
            <v>金币</v>
          </cell>
          <cell r="J3316">
            <v>39000</v>
          </cell>
        </row>
        <row r="3317">
          <cell r="A3317">
            <v>30020</v>
          </cell>
        </row>
        <row r="3317">
          <cell r="H3317">
            <v>99002</v>
          </cell>
          <cell r="I3317" t="str">
            <v>金币</v>
          </cell>
          <cell r="J3317">
            <v>45500</v>
          </cell>
        </row>
        <row r="3318">
          <cell r="A3318">
            <v>30001</v>
          </cell>
        </row>
        <row r="3318">
          <cell r="H3318">
            <v>99003</v>
          </cell>
          <cell r="I3318" t="str">
            <v>玉叶子</v>
          </cell>
          <cell r="J3318">
            <v>10</v>
          </cell>
        </row>
        <row r="3319">
          <cell r="A3319">
            <v>30002</v>
          </cell>
        </row>
        <row r="3319">
          <cell r="H3319">
            <v>99003</v>
          </cell>
          <cell r="I3319" t="str">
            <v>玉叶子</v>
          </cell>
          <cell r="J3319">
            <v>15</v>
          </cell>
        </row>
        <row r="3320">
          <cell r="A3320">
            <v>30003</v>
          </cell>
        </row>
        <row r="3320">
          <cell r="H3320">
            <v>99003</v>
          </cell>
          <cell r="I3320" t="str">
            <v>玉叶子</v>
          </cell>
          <cell r="J3320">
            <v>20</v>
          </cell>
        </row>
        <row r="3321">
          <cell r="A3321">
            <v>30004</v>
          </cell>
        </row>
        <row r="3321">
          <cell r="H3321">
            <v>99003</v>
          </cell>
          <cell r="I3321" t="str">
            <v>玉叶子</v>
          </cell>
          <cell r="J3321">
            <v>25</v>
          </cell>
        </row>
        <row r="3322">
          <cell r="A3322">
            <v>30005</v>
          </cell>
        </row>
        <row r="3322">
          <cell r="H3322">
            <v>99003</v>
          </cell>
          <cell r="I3322" t="str">
            <v>玉叶子</v>
          </cell>
          <cell r="J3322">
            <v>30</v>
          </cell>
        </row>
        <row r="3323">
          <cell r="A3323">
            <v>30006</v>
          </cell>
        </row>
        <row r="3323">
          <cell r="H3323">
            <v>99003</v>
          </cell>
          <cell r="I3323" t="str">
            <v>玉叶子</v>
          </cell>
          <cell r="J3323">
            <v>35</v>
          </cell>
        </row>
        <row r="3324">
          <cell r="A3324">
            <v>30007</v>
          </cell>
        </row>
        <row r="3324">
          <cell r="H3324">
            <v>99003</v>
          </cell>
          <cell r="I3324" t="str">
            <v>玉叶子</v>
          </cell>
          <cell r="J3324">
            <v>40</v>
          </cell>
        </row>
        <row r="3325">
          <cell r="A3325">
            <v>30008</v>
          </cell>
        </row>
        <row r="3325">
          <cell r="H3325">
            <v>99003</v>
          </cell>
          <cell r="I3325" t="str">
            <v>玉叶子</v>
          </cell>
          <cell r="J3325">
            <v>45</v>
          </cell>
        </row>
        <row r="3326">
          <cell r="A3326">
            <v>30009</v>
          </cell>
        </row>
        <row r="3326">
          <cell r="H3326">
            <v>99003</v>
          </cell>
          <cell r="I3326" t="str">
            <v>玉叶子</v>
          </cell>
          <cell r="J3326">
            <v>50</v>
          </cell>
        </row>
        <row r="3327">
          <cell r="A3327">
            <v>30010</v>
          </cell>
        </row>
        <row r="3327">
          <cell r="H3327">
            <v>99003</v>
          </cell>
          <cell r="I3327" t="str">
            <v>玉叶子</v>
          </cell>
          <cell r="J3327">
            <v>55</v>
          </cell>
        </row>
        <row r="3328">
          <cell r="A3328">
            <v>30011</v>
          </cell>
        </row>
        <row r="3328">
          <cell r="H3328">
            <v>99003</v>
          </cell>
          <cell r="I3328" t="str">
            <v>玉叶子</v>
          </cell>
          <cell r="J3328">
            <v>20</v>
          </cell>
        </row>
        <row r="3329">
          <cell r="A3329">
            <v>30012</v>
          </cell>
        </row>
        <row r="3329">
          <cell r="H3329">
            <v>99003</v>
          </cell>
          <cell r="I3329" t="str">
            <v>玉叶子</v>
          </cell>
          <cell r="J3329">
            <v>30</v>
          </cell>
        </row>
        <row r="3330">
          <cell r="A3330">
            <v>30013</v>
          </cell>
        </row>
        <row r="3330">
          <cell r="H3330">
            <v>99003</v>
          </cell>
          <cell r="I3330" t="str">
            <v>玉叶子</v>
          </cell>
          <cell r="J3330">
            <v>40</v>
          </cell>
        </row>
        <row r="3331">
          <cell r="A3331">
            <v>30014</v>
          </cell>
        </row>
        <row r="3331">
          <cell r="H3331">
            <v>99003</v>
          </cell>
          <cell r="I3331" t="str">
            <v>玉叶子</v>
          </cell>
          <cell r="J3331">
            <v>50</v>
          </cell>
        </row>
        <row r="3332">
          <cell r="A3332">
            <v>30015</v>
          </cell>
        </row>
        <row r="3332">
          <cell r="H3332">
            <v>99003</v>
          </cell>
          <cell r="I3332" t="str">
            <v>玉叶子</v>
          </cell>
          <cell r="J3332">
            <v>60</v>
          </cell>
        </row>
        <row r="3333">
          <cell r="A3333">
            <v>30016</v>
          </cell>
        </row>
        <row r="3333">
          <cell r="H3333">
            <v>99003</v>
          </cell>
          <cell r="I3333" t="str">
            <v>玉叶子</v>
          </cell>
          <cell r="J3333">
            <v>70</v>
          </cell>
        </row>
        <row r="3334">
          <cell r="A3334">
            <v>30017</v>
          </cell>
        </row>
        <row r="3334">
          <cell r="H3334">
            <v>99003</v>
          </cell>
          <cell r="I3334" t="str">
            <v>玉叶子</v>
          </cell>
          <cell r="J3334">
            <v>80</v>
          </cell>
        </row>
        <row r="3335">
          <cell r="A3335">
            <v>30018</v>
          </cell>
        </row>
        <row r="3335">
          <cell r="H3335">
            <v>99003</v>
          </cell>
          <cell r="I3335" t="str">
            <v>玉叶子</v>
          </cell>
          <cell r="J3335">
            <v>90</v>
          </cell>
        </row>
        <row r="3336">
          <cell r="A3336">
            <v>30019</v>
          </cell>
        </row>
        <row r="3336">
          <cell r="H3336">
            <v>99003</v>
          </cell>
          <cell r="I3336" t="str">
            <v>玉叶子</v>
          </cell>
          <cell r="J3336">
            <v>100</v>
          </cell>
        </row>
        <row r="3337">
          <cell r="A3337">
            <v>30020</v>
          </cell>
        </row>
        <row r="3337">
          <cell r="H3337">
            <v>99003</v>
          </cell>
          <cell r="I3337" t="str">
            <v>玉叶子</v>
          </cell>
          <cell r="J3337">
            <v>110</v>
          </cell>
        </row>
        <row r="3338">
          <cell r="A3338">
            <v>30201</v>
          </cell>
        </row>
        <row r="3338">
          <cell r="H3338">
            <v>99002</v>
          </cell>
          <cell r="I3338" t="str">
            <v>金币</v>
          </cell>
          <cell r="J3338">
            <v>2000</v>
          </cell>
        </row>
        <row r="3339">
          <cell r="A3339">
            <v>30202</v>
          </cell>
        </row>
        <row r="3339">
          <cell r="H3339">
            <v>99002</v>
          </cell>
          <cell r="I3339" t="str">
            <v>金币</v>
          </cell>
          <cell r="J3339">
            <v>5000</v>
          </cell>
        </row>
        <row r="3340">
          <cell r="A3340">
            <v>30203</v>
          </cell>
        </row>
        <row r="3340">
          <cell r="H3340">
            <v>99002</v>
          </cell>
          <cell r="I3340" t="str">
            <v>金币</v>
          </cell>
          <cell r="J3340">
            <v>5000</v>
          </cell>
        </row>
        <row r="3341">
          <cell r="A3341">
            <v>30204</v>
          </cell>
        </row>
        <row r="3341">
          <cell r="H3341">
            <v>99002</v>
          </cell>
          <cell r="I3341" t="str">
            <v>金币</v>
          </cell>
          <cell r="J3341">
            <v>5000</v>
          </cell>
        </row>
        <row r="3342">
          <cell r="A3342">
            <v>30205</v>
          </cell>
        </row>
        <row r="3342">
          <cell r="H3342">
            <v>99002</v>
          </cell>
          <cell r="I3342" t="str">
            <v>金币</v>
          </cell>
          <cell r="J3342">
            <v>5000</v>
          </cell>
        </row>
        <row r="3343">
          <cell r="A3343">
            <v>30206</v>
          </cell>
        </row>
        <row r="3343">
          <cell r="H3343">
            <v>99002</v>
          </cell>
          <cell r="I3343" t="str">
            <v>金币</v>
          </cell>
          <cell r="J3343">
            <v>10000</v>
          </cell>
        </row>
        <row r="3344">
          <cell r="A3344">
            <v>30207</v>
          </cell>
        </row>
        <row r="3344">
          <cell r="H3344">
            <v>99002</v>
          </cell>
          <cell r="I3344" t="str">
            <v>金币</v>
          </cell>
          <cell r="J3344">
            <v>10000</v>
          </cell>
        </row>
        <row r="3345">
          <cell r="A3345">
            <v>30208</v>
          </cell>
        </row>
        <row r="3345">
          <cell r="H3345">
            <v>99002</v>
          </cell>
          <cell r="I3345" t="str">
            <v>金币</v>
          </cell>
          <cell r="J3345">
            <v>10000</v>
          </cell>
        </row>
        <row r="3346">
          <cell r="A3346">
            <v>30209</v>
          </cell>
        </row>
        <row r="3346">
          <cell r="H3346">
            <v>99002</v>
          </cell>
          <cell r="I3346" t="str">
            <v>金币</v>
          </cell>
          <cell r="J3346">
            <v>10000</v>
          </cell>
        </row>
        <row r="3347">
          <cell r="A3347">
            <v>30210</v>
          </cell>
        </row>
        <row r="3347">
          <cell r="H3347">
            <v>99002</v>
          </cell>
          <cell r="I3347" t="str">
            <v>金币</v>
          </cell>
          <cell r="J3347">
            <v>10000</v>
          </cell>
        </row>
        <row r="3348">
          <cell r="A3348">
            <v>30211</v>
          </cell>
        </row>
        <row r="3348">
          <cell r="H3348">
            <v>99002</v>
          </cell>
          <cell r="I3348" t="str">
            <v>金币</v>
          </cell>
          <cell r="J3348">
            <v>15000</v>
          </cell>
        </row>
        <row r="3349">
          <cell r="A3349">
            <v>30212</v>
          </cell>
        </row>
        <row r="3349">
          <cell r="H3349">
            <v>99002</v>
          </cell>
          <cell r="I3349" t="str">
            <v>金币</v>
          </cell>
          <cell r="J3349">
            <v>20000</v>
          </cell>
        </row>
        <row r="3350">
          <cell r="A3350">
            <v>30213</v>
          </cell>
        </row>
        <row r="3350">
          <cell r="H3350">
            <v>99002</v>
          </cell>
          <cell r="I3350" t="str">
            <v>金币</v>
          </cell>
          <cell r="J3350">
            <v>25000</v>
          </cell>
        </row>
        <row r="3351">
          <cell r="A3351">
            <v>30214</v>
          </cell>
        </row>
        <row r="3351">
          <cell r="H3351">
            <v>99002</v>
          </cell>
          <cell r="I3351" t="str">
            <v>金币</v>
          </cell>
          <cell r="J3351">
            <v>30000</v>
          </cell>
        </row>
        <row r="3352">
          <cell r="A3352">
            <v>30215</v>
          </cell>
        </row>
        <row r="3352">
          <cell r="H3352">
            <v>99002</v>
          </cell>
          <cell r="I3352" t="str">
            <v>金币</v>
          </cell>
          <cell r="J3352">
            <v>35000</v>
          </cell>
        </row>
        <row r="3353">
          <cell r="A3353">
            <v>30216</v>
          </cell>
        </row>
        <row r="3353">
          <cell r="H3353">
            <v>99002</v>
          </cell>
          <cell r="I3353" t="str">
            <v>金币</v>
          </cell>
          <cell r="J3353">
            <v>40000</v>
          </cell>
        </row>
        <row r="3354">
          <cell r="A3354">
            <v>30217</v>
          </cell>
        </row>
        <row r="3354">
          <cell r="H3354">
            <v>99002</v>
          </cell>
          <cell r="I3354" t="str">
            <v>金币</v>
          </cell>
          <cell r="J3354">
            <v>45000</v>
          </cell>
        </row>
        <row r="3355">
          <cell r="A3355">
            <v>30218</v>
          </cell>
        </row>
        <row r="3355">
          <cell r="H3355">
            <v>99002</v>
          </cell>
          <cell r="I3355" t="str">
            <v>金币</v>
          </cell>
          <cell r="J3355">
            <v>50000</v>
          </cell>
        </row>
        <row r="3356">
          <cell r="A3356">
            <v>30219</v>
          </cell>
        </row>
        <row r="3356">
          <cell r="H3356">
            <v>99002</v>
          </cell>
          <cell r="I3356" t="str">
            <v>金币</v>
          </cell>
          <cell r="J3356">
            <v>55000</v>
          </cell>
        </row>
        <row r="3357">
          <cell r="A3357">
            <v>30220</v>
          </cell>
        </row>
        <row r="3357">
          <cell r="H3357">
            <v>99002</v>
          </cell>
          <cell r="I3357" t="str">
            <v>金币</v>
          </cell>
          <cell r="J3357">
            <v>60000</v>
          </cell>
        </row>
        <row r="3358">
          <cell r="A3358">
            <v>30201</v>
          </cell>
        </row>
        <row r="3358">
          <cell r="H3358">
            <v>200302</v>
          </cell>
          <cell r="I3358" t="str">
            <v>两仪回春丹</v>
          </cell>
          <cell r="J3358">
            <v>1</v>
          </cell>
        </row>
        <row r="3359">
          <cell r="A3359">
            <v>30202</v>
          </cell>
        </row>
        <row r="3359">
          <cell r="H3359">
            <v>200013</v>
          </cell>
          <cell r="I3359" t="str">
            <v>门派玉牌</v>
          </cell>
          <cell r="J3359">
            <v>2</v>
          </cell>
        </row>
        <row r="3360">
          <cell r="A3360">
            <v>30203</v>
          </cell>
        </row>
        <row r="3360">
          <cell r="H3360">
            <v>200013</v>
          </cell>
          <cell r="I3360" t="str">
            <v>门派玉牌</v>
          </cell>
          <cell r="J3360">
            <v>2</v>
          </cell>
        </row>
        <row r="3361">
          <cell r="A3361">
            <v>30204</v>
          </cell>
        </row>
        <row r="3361">
          <cell r="H3361">
            <v>200013</v>
          </cell>
          <cell r="I3361" t="str">
            <v>门派玉牌</v>
          </cell>
          <cell r="J3361">
            <v>3</v>
          </cell>
        </row>
        <row r="3362">
          <cell r="A3362">
            <v>30205</v>
          </cell>
        </row>
        <row r="3362">
          <cell r="H3362">
            <v>200013</v>
          </cell>
          <cell r="I3362" t="str">
            <v>门派玉牌</v>
          </cell>
          <cell r="J3362">
            <v>3</v>
          </cell>
        </row>
        <row r="3363">
          <cell r="A3363">
            <v>30206</v>
          </cell>
        </row>
        <row r="3363">
          <cell r="H3363">
            <v>200013</v>
          </cell>
          <cell r="I3363" t="str">
            <v>门派玉牌</v>
          </cell>
          <cell r="J3363">
            <v>3</v>
          </cell>
        </row>
        <row r="3364">
          <cell r="A3364">
            <v>30207</v>
          </cell>
        </row>
        <row r="3364">
          <cell r="H3364">
            <v>200013</v>
          </cell>
          <cell r="I3364" t="str">
            <v>门派玉牌</v>
          </cell>
          <cell r="J3364">
            <v>5</v>
          </cell>
        </row>
        <row r="3365">
          <cell r="A3365">
            <v>30208</v>
          </cell>
        </row>
        <row r="3365">
          <cell r="H3365">
            <v>200013</v>
          </cell>
          <cell r="I3365" t="str">
            <v>门派玉牌</v>
          </cell>
          <cell r="J3365">
            <v>5</v>
          </cell>
        </row>
        <row r="3366">
          <cell r="A3366">
            <v>30209</v>
          </cell>
        </row>
        <row r="3366">
          <cell r="H3366">
            <v>200013</v>
          </cell>
          <cell r="I3366" t="str">
            <v>门派玉牌</v>
          </cell>
          <cell r="J3366">
            <v>5</v>
          </cell>
        </row>
        <row r="3367">
          <cell r="A3367">
            <v>30210</v>
          </cell>
        </row>
        <row r="3367">
          <cell r="H3367">
            <v>200013</v>
          </cell>
          <cell r="I3367" t="str">
            <v>门派玉牌</v>
          </cell>
          <cell r="J3367">
            <v>5</v>
          </cell>
        </row>
        <row r="3368">
          <cell r="A3368">
            <v>30211</v>
          </cell>
        </row>
        <row r="3368">
          <cell r="H3368">
            <v>200013</v>
          </cell>
          <cell r="I3368" t="str">
            <v>门派玉牌</v>
          </cell>
          <cell r="J3368">
            <v>5</v>
          </cell>
        </row>
        <row r="3369">
          <cell r="A3369">
            <v>30212</v>
          </cell>
        </row>
        <row r="3369">
          <cell r="H3369">
            <v>200013</v>
          </cell>
          <cell r="I3369" t="str">
            <v>门派玉牌</v>
          </cell>
          <cell r="J3369">
            <v>5</v>
          </cell>
        </row>
        <row r="3370">
          <cell r="A3370">
            <v>30213</v>
          </cell>
        </row>
        <row r="3370">
          <cell r="H3370">
            <v>200013</v>
          </cell>
          <cell r="I3370" t="str">
            <v>门派玉牌</v>
          </cell>
          <cell r="J3370">
            <v>5</v>
          </cell>
        </row>
        <row r="3371">
          <cell r="A3371">
            <v>30214</v>
          </cell>
        </row>
        <row r="3371">
          <cell r="H3371">
            <v>200013</v>
          </cell>
          <cell r="I3371" t="str">
            <v>门派玉牌</v>
          </cell>
          <cell r="J3371">
            <v>5</v>
          </cell>
        </row>
        <row r="3372">
          <cell r="A3372">
            <v>30215</v>
          </cell>
        </row>
        <row r="3372">
          <cell r="H3372">
            <v>200013</v>
          </cell>
          <cell r="I3372" t="str">
            <v>门派玉牌</v>
          </cell>
          <cell r="J3372">
            <v>5</v>
          </cell>
        </row>
        <row r="3373">
          <cell r="A3373">
            <v>30216</v>
          </cell>
        </row>
        <row r="3373">
          <cell r="H3373">
            <v>200013</v>
          </cell>
          <cell r="I3373" t="str">
            <v>门派玉牌</v>
          </cell>
          <cell r="J3373">
            <v>5</v>
          </cell>
        </row>
        <row r="3374">
          <cell r="A3374">
            <v>30217</v>
          </cell>
        </row>
        <row r="3374">
          <cell r="H3374">
            <v>200013</v>
          </cell>
          <cell r="I3374" t="str">
            <v>门派玉牌</v>
          </cell>
          <cell r="J3374">
            <v>5</v>
          </cell>
        </row>
        <row r="3375">
          <cell r="A3375">
            <v>30218</v>
          </cell>
        </row>
        <row r="3375">
          <cell r="H3375">
            <v>200013</v>
          </cell>
          <cell r="I3375" t="str">
            <v>门派玉牌</v>
          </cell>
          <cell r="J3375">
            <v>5</v>
          </cell>
        </row>
        <row r="3376">
          <cell r="A3376">
            <v>30219</v>
          </cell>
        </row>
        <row r="3376">
          <cell r="H3376">
            <v>200013</v>
          </cell>
          <cell r="I3376" t="str">
            <v>门派玉牌</v>
          </cell>
          <cell r="J3376">
            <v>5</v>
          </cell>
        </row>
        <row r="3377">
          <cell r="A3377">
            <v>30220</v>
          </cell>
        </row>
        <row r="3377">
          <cell r="H3377">
            <v>200013</v>
          </cell>
          <cell r="I3377" t="str">
            <v>门派玉牌</v>
          </cell>
          <cell r="J3377">
            <v>5</v>
          </cell>
        </row>
        <row r="3378">
          <cell r="A3378">
            <v>30301</v>
          </cell>
        </row>
        <row r="3378">
          <cell r="H3378">
            <v>99002</v>
          </cell>
          <cell r="I3378" t="str">
            <v>金币</v>
          </cell>
          <cell r="J3378">
            <v>5000</v>
          </cell>
        </row>
        <row r="3379">
          <cell r="A3379">
            <v>30302</v>
          </cell>
        </row>
        <row r="3379">
          <cell r="H3379">
            <v>99002</v>
          </cell>
          <cell r="I3379" t="str">
            <v>金币</v>
          </cell>
          <cell r="J3379">
            <v>5000</v>
          </cell>
        </row>
        <row r="3380">
          <cell r="A3380">
            <v>30303</v>
          </cell>
        </row>
        <row r="3380">
          <cell r="H3380">
            <v>99002</v>
          </cell>
          <cell r="I3380" t="str">
            <v>金币</v>
          </cell>
          <cell r="J3380">
            <v>5000</v>
          </cell>
        </row>
        <row r="3381">
          <cell r="A3381">
            <v>30304</v>
          </cell>
        </row>
        <row r="3381">
          <cell r="H3381">
            <v>99002</v>
          </cell>
          <cell r="I3381" t="str">
            <v>金币</v>
          </cell>
          <cell r="J3381">
            <v>5000</v>
          </cell>
        </row>
        <row r="3382">
          <cell r="A3382">
            <v>30305</v>
          </cell>
        </row>
        <row r="3382">
          <cell r="H3382">
            <v>99002</v>
          </cell>
          <cell r="I3382" t="str">
            <v>金币</v>
          </cell>
          <cell r="J3382">
            <v>10000</v>
          </cell>
        </row>
        <row r="3383">
          <cell r="A3383">
            <v>30306</v>
          </cell>
        </row>
        <row r="3383">
          <cell r="H3383">
            <v>99002</v>
          </cell>
          <cell r="I3383" t="str">
            <v>金币</v>
          </cell>
          <cell r="J3383">
            <v>10000</v>
          </cell>
        </row>
        <row r="3384">
          <cell r="A3384">
            <v>30307</v>
          </cell>
        </row>
        <row r="3384">
          <cell r="H3384">
            <v>99002</v>
          </cell>
          <cell r="I3384" t="str">
            <v>金币</v>
          </cell>
          <cell r="J3384">
            <v>10000</v>
          </cell>
        </row>
        <row r="3385">
          <cell r="A3385">
            <v>30308</v>
          </cell>
        </row>
        <row r="3385">
          <cell r="H3385">
            <v>99002</v>
          </cell>
          <cell r="I3385" t="str">
            <v>金币</v>
          </cell>
          <cell r="J3385">
            <v>10000</v>
          </cell>
        </row>
        <row r="3386">
          <cell r="A3386">
            <v>30309</v>
          </cell>
        </row>
        <row r="3386">
          <cell r="H3386">
            <v>99002</v>
          </cell>
          <cell r="I3386" t="str">
            <v>金币</v>
          </cell>
          <cell r="J3386">
            <v>15000</v>
          </cell>
        </row>
        <row r="3387">
          <cell r="A3387">
            <v>30310</v>
          </cell>
        </row>
        <row r="3387">
          <cell r="H3387">
            <v>99002</v>
          </cell>
          <cell r="I3387" t="str">
            <v>金币</v>
          </cell>
          <cell r="J3387">
            <v>15000</v>
          </cell>
        </row>
        <row r="3388">
          <cell r="A3388">
            <v>30311</v>
          </cell>
        </row>
        <row r="3388">
          <cell r="H3388">
            <v>99002</v>
          </cell>
          <cell r="I3388" t="str">
            <v>金币</v>
          </cell>
          <cell r="J3388">
            <v>15000</v>
          </cell>
        </row>
        <row r="3389">
          <cell r="A3389">
            <v>30312</v>
          </cell>
        </row>
        <row r="3389">
          <cell r="H3389">
            <v>99002</v>
          </cell>
          <cell r="I3389" t="str">
            <v>金币</v>
          </cell>
          <cell r="J3389">
            <v>15000</v>
          </cell>
        </row>
        <row r="3390">
          <cell r="A3390">
            <v>30313</v>
          </cell>
        </row>
        <row r="3390">
          <cell r="H3390">
            <v>99002</v>
          </cell>
          <cell r="I3390" t="str">
            <v>金币</v>
          </cell>
          <cell r="J3390">
            <v>20000</v>
          </cell>
        </row>
        <row r="3391">
          <cell r="A3391">
            <v>30314</v>
          </cell>
        </row>
        <row r="3391">
          <cell r="H3391">
            <v>99002</v>
          </cell>
          <cell r="I3391" t="str">
            <v>金币</v>
          </cell>
          <cell r="J3391">
            <v>20000</v>
          </cell>
        </row>
        <row r="3392">
          <cell r="A3392">
            <v>30315</v>
          </cell>
        </row>
        <row r="3392">
          <cell r="H3392">
            <v>99002</v>
          </cell>
          <cell r="I3392" t="str">
            <v>金币</v>
          </cell>
          <cell r="J3392">
            <v>20000</v>
          </cell>
        </row>
        <row r="3393">
          <cell r="A3393">
            <v>30316</v>
          </cell>
        </row>
        <row r="3393">
          <cell r="H3393">
            <v>99002</v>
          </cell>
          <cell r="I3393" t="str">
            <v>金币</v>
          </cell>
          <cell r="J3393">
            <v>20000</v>
          </cell>
        </row>
        <row r="3394">
          <cell r="A3394">
            <v>30317</v>
          </cell>
        </row>
        <row r="3394">
          <cell r="H3394">
            <v>99002</v>
          </cell>
          <cell r="I3394" t="str">
            <v>金币</v>
          </cell>
          <cell r="J3394">
            <v>25000</v>
          </cell>
        </row>
        <row r="3395">
          <cell r="A3395">
            <v>30318</v>
          </cell>
        </row>
        <row r="3395">
          <cell r="H3395">
            <v>99002</v>
          </cell>
          <cell r="I3395" t="str">
            <v>金币</v>
          </cell>
          <cell r="J3395">
            <v>25000</v>
          </cell>
        </row>
        <row r="3396">
          <cell r="A3396">
            <v>30319</v>
          </cell>
        </row>
        <row r="3396">
          <cell r="H3396">
            <v>99002</v>
          </cell>
          <cell r="I3396" t="str">
            <v>金币</v>
          </cell>
          <cell r="J3396">
            <v>25000</v>
          </cell>
        </row>
        <row r="3397">
          <cell r="A3397">
            <v>30320</v>
          </cell>
        </row>
        <row r="3397">
          <cell r="H3397">
            <v>99002</v>
          </cell>
          <cell r="I3397" t="str">
            <v>金币</v>
          </cell>
          <cell r="J3397">
            <v>25000</v>
          </cell>
        </row>
        <row r="3398">
          <cell r="A3398">
            <v>30301</v>
          </cell>
        </row>
        <row r="3398">
          <cell r="H3398">
            <v>201000</v>
          </cell>
          <cell r="I3398" t="str">
            <v>天之陨星</v>
          </cell>
          <cell r="J3398">
            <v>1</v>
          </cell>
        </row>
        <row r="3399">
          <cell r="A3399">
            <v>30302</v>
          </cell>
        </row>
        <row r="3399">
          <cell r="H3399">
            <v>201000</v>
          </cell>
          <cell r="I3399" t="str">
            <v>天之陨星</v>
          </cell>
          <cell r="J3399">
            <v>2</v>
          </cell>
        </row>
        <row r="3400">
          <cell r="A3400">
            <v>30303</v>
          </cell>
        </row>
        <row r="3400">
          <cell r="H3400">
            <v>201000</v>
          </cell>
          <cell r="I3400" t="str">
            <v>天之陨星</v>
          </cell>
          <cell r="J3400">
            <v>3</v>
          </cell>
        </row>
        <row r="3401">
          <cell r="A3401">
            <v>30304</v>
          </cell>
        </row>
        <row r="3401">
          <cell r="H3401">
            <v>201000</v>
          </cell>
          <cell r="I3401" t="str">
            <v>天之陨星</v>
          </cell>
          <cell r="J3401">
            <v>3</v>
          </cell>
        </row>
        <row r="3402">
          <cell r="A3402">
            <v>30305</v>
          </cell>
        </row>
        <row r="3402">
          <cell r="H3402">
            <v>201000</v>
          </cell>
          <cell r="I3402" t="str">
            <v>天之陨星</v>
          </cell>
          <cell r="J3402">
            <v>5</v>
          </cell>
        </row>
        <row r="3403">
          <cell r="A3403">
            <v>30306</v>
          </cell>
        </row>
        <row r="3403">
          <cell r="H3403">
            <v>201000</v>
          </cell>
          <cell r="I3403" t="str">
            <v>天之陨星</v>
          </cell>
          <cell r="J3403">
            <v>5</v>
          </cell>
        </row>
        <row r="3404">
          <cell r="A3404">
            <v>30307</v>
          </cell>
        </row>
        <row r="3404">
          <cell r="H3404">
            <v>201000</v>
          </cell>
          <cell r="I3404" t="str">
            <v>天之陨星</v>
          </cell>
          <cell r="J3404">
            <v>6</v>
          </cell>
        </row>
        <row r="3405">
          <cell r="A3405">
            <v>30308</v>
          </cell>
        </row>
        <row r="3405">
          <cell r="H3405">
            <v>201000</v>
          </cell>
          <cell r="I3405" t="str">
            <v>天之陨星</v>
          </cell>
          <cell r="J3405">
            <v>6</v>
          </cell>
        </row>
        <row r="3406">
          <cell r="A3406">
            <v>30309</v>
          </cell>
        </row>
        <row r="3406">
          <cell r="H3406">
            <v>201000</v>
          </cell>
          <cell r="I3406" t="str">
            <v>天之陨星</v>
          </cell>
          <cell r="J3406">
            <v>8</v>
          </cell>
        </row>
        <row r="3407">
          <cell r="A3407">
            <v>30310</v>
          </cell>
        </row>
        <row r="3407">
          <cell r="H3407">
            <v>201000</v>
          </cell>
          <cell r="I3407" t="str">
            <v>天之陨星</v>
          </cell>
          <cell r="J3407">
            <v>8</v>
          </cell>
        </row>
        <row r="3408">
          <cell r="A3408">
            <v>30311</v>
          </cell>
        </row>
        <row r="3408">
          <cell r="H3408">
            <v>201000</v>
          </cell>
          <cell r="I3408" t="str">
            <v>天之陨星</v>
          </cell>
          <cell r="J3408">
            <v>10</v>
          </cell>
        </row>
        <row r="3409">
          <cell r="A3409">
            <v>30312</v>
          </cell>
        </row>
        <row r="3409">
          <cell r="H3409">
            <v>201000</v>
          </cell>
          <cell r="I3409" t="str">
            <v>天之陨星</v>
          </cell>
          <cell r="J3409">
            <v>10</v>
          </cell>
        </row>
        <row r="3410">
          <cell r="A3410">
            <v>30313</v>
          </cell>
        </row>
        <row r="3410">
          <cell r="H3410">
            <v>201000</v>
          </cell>
          <cell r="I3410" t="str">
            <v>天之陨星</v>
          </cell>
          <cell r="J3410">
            <v>12</v>
          </cell>
        </row>
        <row r="3411">
          <cell r="A3411">
            <v>30314</v>
          </cell>
        </row>
        <row r="3411">
          <cell r="H3411">
            <v>201000</v>
          </cell>
          <cell r="I3411" t="str">
            <v>天之陨星</v>
          </cell>
          <cell r="J3411">
            <v>12</v>
          </cell>
        </row>
        <row r="3412">
          <cell r="A3412">
            <v>30315</v>
          </cell>
        </row>
        <row r="3412">
          <cell r="H3412">
            <v>201000</v>
          </cell>
          <cell r="I3412" t="str">
            <v>天之陨星</v>
          </cell>
          <cell r="J3412">
            <v>14</v>
          </cell>
        </row>
        <row r="3413">
          <cell r="A3413">
            <v>30316</v>
          </cell>
        </row>
        <row r="3413">
          <cell r="H3413">
            <v>201000</v>
          </cell>
          <cell r="I3413" t="str">
            <v>天之陨星</v>
          </cell>
          <cell r="J3413">
            <v>14</v>
          </cell>
        </row>
        <row r="3414">
          <cell r="A3414">
            <v>30317</v>
          </cell>
        </row>
        <row r="3414">
          <cell r="H3414">
            <v>201000</v>
          </cell>
          <cell r="I3414" t="str">
            <v>天之陨星</v>
          </cell>
          <cell r="J3414">
            <v>16</v>
          </cell>
        </row>
        <row r="3415">
          <cell r="A3415">
            <v>30318</v>
          </cell>
        </row>
        <row r="3415">
          <cell r="H3415">
            <v>201000</v>
          </cell>
          <cell r="I3415" t="str">
            <v>天之陨星</v>
          </cell>
          <cell r="J3415">
            <v>16</v>
          </cell>
        </row>
        <row r="3416">
          <cell r="A3416">
            <v>30319</v>
          </cell>
        </row>
        <row r="3416">
          <cell r="H3416">
            <v>201000</v>
          </cell>
          <cell r="I3416" t="str">
            <v>天之陨星</v>
          </cell>
          <cell r="J3416">
            <v>18</v>
          </cell>
        </row>
        <row r="3417">
          <cell r="A3417">
            <v>30320</v>
          </cell>
        </row>
        <row r="3417">
          <cell r="H3417">
            <v>201000</v>
          </cell>
          <cell r="I3417" t="str">
            <v>天之陨星</v>
          </cell>
          <cell r="J3417">
            <v>18</v>
          </cell>
        </row>
        <row r="3418">
          <cell r="A3418">
            <v>30501</v>
          </cell>
        </row>
        <row r="3418">
          <cell r="H3418">
            <v>200023</v>
          </cell>
          <cell r="I3418" t="str">
            <v>萌萌果</v>
          </cell>
          <cell r="J3418">
            <v>10</v>
          </cell>
        </row>
        <row r="3419">
          <cell r="A3419">
            <v>30502</v>
          </cell>
        </row>
        <row r="3419">
          <cell r="H3419">
            <v>200023</v>
          </cell>
          <cell r="I3419" t="str">
            <v>萌萌果</v>
          </cell>
          <cell r="J3419">
            <v>20</v>
          </cell>
        </row>
        <row r="3420">
          <cell r="A3420">
            <v>30503</v>
          </cell>
        </row>
        <row r="3420">
          <cell r="H3420">
            <v>200023</v>
          </cell>
          <cell r="I3420" t="str">
            <v>萌萌果</v>
          </cell>
          <cell r="J3420">
            <v>30</v>
          </cell>
        </row>
        <row r="3421">
          <cell r="A3421">
            <v>30504</v>
          </cell>
        </row>
        <row r="3421">
          <cell r="H3421">
            <v>200023</v>
          </cell>
          <cell r="I3421" t="str">
            <v>萌萌果</v>
          </cell>
          <cell r="J3421">
            <v>40</v>
          </cell>
        </row>
        <row r="3422">
          <cell r="A3422">
            <v>30505</v>
          </cell>
        </row>
        <row r="3422">
          <cell r="H3422">
            <v>200023</v>
          </cell>
          <cell r="I3422" t="str">
            <v>萌萌果</v>
          </cell>
          <cell r="J3422">
            <v>50</v>
          </cell>
        </row>
        <row r="3423">
          <cell r="A3423">
            <v>30506</v>
          </cell>
        </row>
        <row r="3423">
          <cell r="H3423">
            <v>200023</v>
          </cell>
          <cell r="I3423" t="str">
            <v>萌萌果</v>
          </cell>
          <cell r="J3423">
            <v>50</v>
          </cell>
        </row>
        <row r="3424">
          <cell r="A3424">
            <v>30507</v>
          </cell>
        </row>
        <row r="3424">
          <cell r="H3424">
            <v>200023</v>
          </cell>
          <cell r="I3424" t="str">
            <v>萌萌果</v>
          </cell>
          <cell r="J3424">
            <v>60</v>
          </cell>
        </row>
        <row r="3425">
          <cell r="A3425">
            <v>30508</v>
          </cell>
        </row>
        <row r="3425">
          <cell r="H3425">
            <v>200023</v>
          </cell>
          <cell r="I3425" t="str">
            <v>萌萌果</v>
          </cell>
          <cell r="J3425">
            <v>80</v>
          </cell>
        </row>
        <row r="3426">
          <cell r="A3426">
            <v>30509</v>
          </cell>
        </row>
        <row r="3426">
          <cell r="H3426">
            <v>200023</v>
          </cell>
          <cell r="I3426" t="str">
            <v>萌萌果</v>
          </cell>
          <cell r="J3426">
            <v>100</v>
          </cell>
        </row>
        <row r="3427">
          <cell r="A3427">
            <v>30601</v>
          </cell>
        </row>
        <row r="3427">
          <cell r="H3427">
            <v>99003</v>
          </cell>
          <cell r="I3427" t="str">
            <v>玉叶子</v>
          </cell>
          <cell r="J3427">
            <v>50</v>
          </cell>
        </row>
        <row r="3428">
          <cell r="A3428">
            <v>30602</v>
          </cell>
        </row>
        <row r="3428">
          <cell r="H3428">
            <v>99003</v>
          </cell>
          <cell r="I3428" t="str">
            <v>玉叶子</v>
          </cell>
          <cell r="J3428">
            <v>100</v>
          </cell>
        </row>
        <row r="3429">
          <cell r="A3429">
            <v>30603</v>
          </cell>
        </row>
        <row r="3429">
          <cell r="H3429">
            <v>99003</v>
          </cell>
          <cell r="I3429" t="str">
            <v>玉叶子</v>
          </cell>
          <cell r="J3429">
            <v>200</v>
          </cell>
        </row>
        <row r="3430">
          <cell r="A3430">
            <v>30604</v>
          </cell>
        </row>
        <row r="3430">
          <cell r="H3430">
            <v>99003</v>
          </cell>
          <cell r="I3430" t="str">
            <v>玉叶子</v>
          </cell>
          <cell r="J3430">
            <v>300</v>
          </cell>
        </row>
        <row r="3431">
          <cell r="A3431">
            <v>30605</v>
          </cell>
        </row>
        <row r="3431">
          <cell r="H3431">
            <v>99003</v>
          </cell>
          <cell r="I3431" t="str">
            <v>玉叶子</v>
          </cell>
          <cell r="J3431">
            <v>500</v>
          </cell>
        </row>
        <row r="3432">
          <cell r="A3432">
            <v>30801</v>
          </cell>
        </row>
        <row r="3432">
          <cell r="H3432">
            <v>99002</v>
          </cell>
          <cell r="I3432" t="str">
            <v>金币</v>
          </cell>
          <cell r="J3432">
            <v>5000</v>
          </cell>
        </row>
        <row r="3433">
          <cell r="A3433">
            <v>30802</v>
          </cell>
        </row>
        <row r="3433">
          <cell r="H3433">
            <v>99002</v>
          </cell>
          <cell r="I3433" t="str">
            <v>金币</v>
          </cell>
          <cell r="J3433">
            <v>10000</v>
          </cell>
        </row>
        <row r="3434">
          <cell r="A3434">
            <v>30803</v>
          </cell>
        </row>
        <row r="3434">
          <cell r="H3434">
            <v>99002</v>
          </cell>
          <cell r="I3434" t="str">
            <v>金币</v>
          </cell>
          <cell r="J3434">
            <v>15000</v>
          </cell>
        </row>
        <row r="3435">
          <cell r="A3435">
            <v>30804</v>
          </cell>
        </row>
        <row r="3435">
          <cell r="H3435">
            <v>99002</v>
          </cell>
          <cell r="I3435" t="str">
            <v>金币</v>
          </cell>
          <cell r="J3435">
            <v>20000</v>
          </cell>
        </row>
        <row r="3436">
          <cell r="A3436">
            <v>30805</v>
          </cell>
        </row>
        <row r="3436">
          <cell r="H3436">
            <v>99002</v>
          </cell>
          <cell r="I3436" t="str">
            <v>金币</v>
          </cell>
          <cell r="J3436">
            <v>25000</v>
          </cell>
        </row>
        <row r="3437">
          <cell r="A3437">
            <v>30806</v>
          </cell>
        </row>
        <row r="3437">
          <cell r="H3437">
            <v>99002</v>
          </cell>
          <cell r="I3437" t="str">
            <v>金币</v>
          </cell>
          <cell r="J3437">
            <v>30000</v>
          </cell>
        </row>
        <row r="3438">
          <cell r="A3438">
            <v>30807</v>
          </cell>
        </row>
        <row r="3438">
          <cell r="H3438">
            <v>99002</v>
          </cell>
          <cell r="I3438" t="str">
            <v>金币</v>
          </cell>
          <cell r="J3438">
            <v>35000</v>
          </cell>
        </row>
        <row r="3439">
          <cell r="A3439">
            <v>30808</v>
          </cell>
        </row>
        <row r="3439">
          <cell r="H3439">
            <v>99002</v>
          </cell>
          <cell r="I3439" t="str">
            <v>金币</v>
          </cell>
          <cell r="J3439">
            <v>40000</v>
          </cell>
        </row>
        <row r="3440">
          <cell r="A3440">
            <v>30809</v>
          </cell>
        </row>
        <row r="3440">
          <cell r="H3440">
            <v>99002</v>
          </cell>
          <cell r="I3440" t="str">
            <v>金币</v>
          </cell>
          <cell r="J3440">
            <v>45000</v>
          </cell>
        </row>
        <row r="3441">
          <cell r="A3441">
            <v>30810</v>
          </cell>
        </row>
        <row r="3441">
          <cell r="H3441">
            <v>99002</v>
          </cell>
          <cell r="I3441" t="str">
            <v>金币</v>
          </cell>
          <cell r="J3441">
            <v>50000</v>
          </cell>
        </row>
        <row r="3442">
          <cell r="A3442">
            <v>30811</v>
          </cell>
        </row>
        <row r="3442">
          <cell r="H3442">
            <v>99002</v>
          </cell>
          <cell r="I3442" t="str">
            <v>金币</v>
          </cell>
          <cell r="J3442">
            <v>55000</v>
          </cell>
        </row>
        <row r="3443">
          <cell r="A3443">
            <v>30812</v>
          </cell>
        </row>
        <row r="3443">
          <cell r="H3443">
            <v>99002</v>
          </cell>
          <cell r="I3443" t="str">
            <v>金币</v>
          </cell>
          <cell r="J3443">
            <v>60000</v>
          </cell>
        </row>
        <row r="3444">
          <cell r="A3444">
            <v>30813</v>
          </cell>
        </row>
        <row r="3444">
          <cell r="H3444">
            <v>99002</v>
          </cell>
          <cell r="I3444" t="str">
            <v>金币</v>
          </cell>
          <cell r="J3444">
            <v>65000</v>
          </cell>
        </row>
        <row r="3445">
          <cell r="A3445">
            <v>30814</v>
          </cell>
        </row>
        <row r="3445">
          <cell r="H3445">
            <v>99002</v>
          </cell>
          <cell r="I3445" t="str">
            <v>金币</v>
          </cell>
          <cell r="J3445">
            <v>70000</v>
          </cell>
        </row>
        <row r="3446">
          <cell r="A3446">
            <v>30815</v>
          </cell>
        </row>
        <row r="3446">
          <cell r="H3446">
            <v>99002</v>
          </cell>
          <cell r="I3446" t="str">
            <v>金币</v>
          </cell>
          <cell r="J3446">
            <v>75000</v>
          </cell>
        </row>
        <row r="3447">
          <cell r="A3447">
            <v>30816</v>
          </cell>
        </row>
        <row r="3447">
          <cell r="H3447">
            <v>99002</v>
          </cell>
          <cell r="I3447" t="str">
            <v>金币</v>
          </cell>
          <cell r="J3447">
            <v>80000</v>
          </cell>
        </row>
        <row r="3448">
          <cell r="A3448">
            <v>30817</v>
          </cell>
        </row>
        <row r="3448">
          <cell r="H3448">
            <v>99002</v>
          </cell>
          <cell r="I3448" t="str">
            <v>金币</v>
          </cell>
          <cell r="J3448">
            <v>85000</v>
          </cell>
        </row>
        <row r="3449">
          <cell r="A3449">
            <v>30818</v>
          </cell>
        </row>
        <row r="3449">
          <cell r="H3449">
            <v>99002</v>
          </cell>
          <cell r="I3449" t="str">
            <v>金币</v>
          </cell>
          <cell r="J3449">
            <v>90000</v>
          </cell>
        </row>
        <row r="3450">
          <cell r="A3450">
            <v>30819</v>
          </cell>
        </row>
        <row r="3450">
          <cell r="H3450">
            <v>99002</v>
          </cell>
          <cell r="I3450" t="str">
            <v>金币</v>
          </cell>
          <cell r="J3450">
            <v>95000</v>
          </cell>
        </row>
        <row r="3451">
          <cell r="A3451">
            <v>30820</v>
          </cell>
        </row>
        <row r="3451">
          <cell r="H3451">
            <v>99002</v>
          </cell>
          <cell r="I3451" t="str">
            <v>金币</v>
          </cell>
          <cell r="J3451">
            <v>100000</v>
          </cell>
        </row>
        <row r="3452">
          <cell r="A3452">
            <v>30901</v>
          </cell>
        </row>
        <row r="3452">
          <cell r="H3452">
            <v>200101</v>
          </cell>
          <cell r="I3452" t="str">
            <v>马草</v>
          </cell>
          <cell r="J3452">
            <v>10</v>
          </cell>
        </row>
        <row r="3453">
          <cell r="A3453">
            <v>30902</v>
          </cell>
        </row>
        <row r="3453">
          <cell r="H3453">
            <v>200101</v>
          </cell>
          <cell r="I3453" t="str">
            <v>马草</v>
          </cell>
          <cell r="J3453">
            <v>10</v>
          </cell>
        </row>
        <row r="3454">
          <cell r="A3454">
            <v>30903</v>
          </cell>
        </row>
        <row r="3454">
          <cell r="H3454">
            <v>200101</v>
          </cell>
          <cell r="I3454" t="str">
            <v>马草</v>
          </cell>
          <cell r="J3454">
            <v>15</v>
          </cell>
        </row>
        <row r="3455">
          <cell r="A3455">
            <v>30904</v>
          </cell>
        </row>
        <row r="3455">
          <cell r="H3455">
            <v>200101</v>
          </cell>
          <cell r="I3455" t="str">
            <v>马草</v>
          </cell>
          <cell r="J3455">
            <v>15</v>
          </cell>
        </row>
        <row r="3456">
          <cell r="A3456">
            <v>30905</v>
          </cell>
        </row>
        <row r="3456">
          <cell r="H3456">
            <v>200101</v>
          </cell>
          <cell r="I3456" t="str">
            <v>马草</v>
          </cell>
          <cell r="J3456">
            <v>20</v>
          </cell>
        </row>
        <row r="3457">
          <cell r="A3457">
            <v>30906</v>
          </cell>
        </row>
        <row r="3457">
          <cell r="H3457">
            <v>200101</v>
          </cell>
          <cell r="I3457" t="str">
            <v>马草</v>
          </cell>
          <cell r="J3457">
            <v>20</v>
          </cell>
        </row>
        <row r="3458">
          <cell r="A3458">
            <v>30907</v>
          </cell>
        </row>
        <row r="3458">
          <cell r="H3458">
            <v>200101</v>
          </cell>
          <cell r="I3458" t="str">
            <v>马草</v>
          </cell>
          <cell r="J3458">
            <v>25</v>
          </cell>
        </row>
        <row r="3459">
          <cell r="A3459">
            <v>30908</v>
          </cell>
        </row>
        <row r="3459">
          <cell r="H3459">
            <v>200101</v>
          </cell>
          <cell r="I3459" t="str">
            <v>马草</v>
          </cell>
          <cell r="J3459">
            <v>25</v>
          </cell>
        </row>
        <row r="3460">
          <cell r="A3460">
            <v>30909</v>
          </cell>
        </row>
        <row r="3460">
          <cell r="H3460">
            <v>200101</v>
          </cell>
          <cell r="I3460" t="str">
            <v>马草</v>
          </cell>
          <cell r="J3460">
            <v>30</v>
          </cell>
        </row>
        <row r="3461">
          <cell r="A3461">
            <v>30910</v>
          </cell>
        </row>
        <row r="3461">
          <cell r="H3461">
            <v>200101</v>
          </cell>
          <cell r="I3461" t="str">
            <v>马草</v>
          </cell>
          <cell r="J3461">
            <v>30</v>
          </cell>
        </row>
        <row r="3462">
          <cell r="A3462">
            <v>30911</v>
          </cell>
        </row>
        <row r="3462">
          <cell r="H3462">
            <v>200101</v>
          </cell>
          <cell r="I3462" t="str">
            <v>马草</v>
          </cell>
          <cell r="J3462">
            <v>35</v>
          </cell>
        </row>
        <row r="3463">
          <cell r="A3463">
            <v>30912</v>
          </cell>
        </row>
        <row r="3463">
          <cell r="H3463">
            <v>200101</v>
          </cell>
          <cell r="I3463" t="str">
            <v>马草</v>
          </cell>
          <cell r="J3463">
            <v>35</v>
          </cell>
        </row>
        <row r="3464">
          <cell r="A3464">
            <v>30913</v>
          </cell>
        </row>
        <row r="3464">
          <cell r="H3464">
            <v>200101</v>
          </cell>
          <cell r="I3464" t="str">
            <v>马草</v>
          </cell>
          <cell r="J3464">
            <v>40</v>
          </cell>
        </row>
        <row r="3465">
          <cell r="A3465">
            <v>30914</v>
          </cell>
        </row>
        <row r="3465">
          <cell r="H3465">
            <v>200101</v>
          </cell>
          <cell r="I3465" t="str">
            <v>马草</v>
          </cell>
          <cell r="J3465">
            <v>40</v>
          </cell>
        </row>
        <row r="3466">
          <cell r="A3466">
            <v>30915</v>
          </cell>
        </row>
        <row r="3466">
          <cell r="H3466">
            <v>200101</v>
          </cell>
          <cell r="I3466" t="str">
            <v>马草</v>
          </cell>
          <cell r="J3466">
            <v>50</v>
          </cell>
        </row>
        <row r="3467">
          <cell r="A3467">
            <v>30916</v>
          </cell>
        </row>
        <row r="3467">
          <cell r="H3467">
            <v>200101</v>
          </cell>
          <cell r="I3467" t="str">
            <v>马草</v>
          </cell>
          <cell r="J3467">
            <v>50</v>
          </cell>
        </row>
        <row r="3468">
          <cell r="A3468">
            <v>30917</v>
          </cell>
        </row>
        <row r="3468">
          <cell r="H3468">
            <v>200101</v>
          </cell>
          <cell r="I3468" t="str">
            <v>马草</v>
          </cell>
          <cell r="J3468">
            <v>100</v>
          </cell>
        </row>
        <row r="3469">
          <cell r="A3469">
            <v>30901</v>
          </cell>
        </row>
        <row r="3469">
          <cell r="H3469">
            <v>200102</v>
          </cell>
          <cell r="I3469" t="str">
            <v>坐骑突破</v>
          </cell>
          <cell r="J3469">
            <v>1</v>
          </cell>
        </row>
        <row r="3470">
          <cell r="A3470">
            <v>30902</v>
          </cell>
        </row>
        <row r="3470">
          <cell r="H3470">
            <v>200102</v>
          </cell>
          <cell r="I3470" t="str">
            <v>坐骑突破</v>
          </cell>
          <cell r="J3470">
            <v>2</v>
          </cell>
        </row>
        <row r="3471">
          <cell r="A3471">
            <v>30903</v>
          </cell>
        </row>
        <row r="3471">
          <cell r="H3471">
            <v>200102</v>
          </cell>
          <cell r="I3471" t="str">
            <v>坐骑突破</v>
          </cell>
          <cell r="J3471">
            <v>2</v>
          </cell>
        </row>
        <row r="3472">
          <cell r="A3472">
            <v>30904</v>
          </cell>
        </row>
        <row r="3472">
          <cell r="H3472">
            <v>200102</v>
          </cell>
          <cell r="I3472" t="str">
            <v>坐骑突破</v>
          </cell>
          <cell r="J3472">
            <v>3</v>
          </cell>
        </row>
        <row r="3473">
          <cell r="A3473">
            <v>30905</v>
          </cell>
        </row>
        <row r="3473">
          <cell r="H3473">
            <v>200102</v>
          </cell>
          <cell r="I3473" t="str">
            <v>坐骑突破</v>
          </cell>
          <cell r="J3473">
            <v>3</v>
          </cell>
        </row>
        <row r="3474">
          <cell r="A3474">
            <v>30906</v>
          </cell>
        </row>
        <row r="3474">
          <cell r="H3474">
            <v>200102</v>
          </cell>
          <cell r="I3474" t="str">
            <v>坐骑突破</v>
          </cell>
          <cell r="J3474">
            <v>4</v>
          </cell>
        </row>
        <row r="3475">
          <cell r="A3475">
            <v>30907</v>
          </cell>
        </row>
        <row r="3475">
          <cell r="H3475">
            <v>200102</v>
          </cell>
          <cell r="I3475" t="str">
            <v>坐骑突破</v>
          </cell>
          <cell r="J3475">
            <v>4</v>
          </cell>
        </row>
        <row r="3476">
          <cell r="A3476">
            <v>30908</v>
          </cell>
        </row>
        <row r="3476">
          <cell r="H3476">
            <v>200102</v>
          </cell>
          <cell r="I3476" t="str">
            <v>坐骑突破</v>
          </cell>
          <cell r="J3476">
            <v>5</v>
          </cell>
        </row>
        <row r="3477">
          <cell r="A3477">
            <v>30909</v>
          </cell>
        </row>
        <row r="3477">
          <cell r="H3477">
            <v>200102</v>
          </cell>
          <cell r="I3477" t="str">
            <v>坐骑突破</v>
          </cell>
          <cell r="J3477">
            <v>5</v>
          </cell>
        </row>
        <row r="3478">
          <cell r="A3478">
            <v>30910</v>
          </cell>
        </row>
        <row r="3478">
          <cell r="H3478">
            <v>200102</v>
          </cell>
          <cell r="I3478" t="str">
            <v>坐骑突破</v>
          </cell>
          <cell r="J3478">
            <v>6</v>
          </cell>
        </row>
        <row r="3479">
          <cell r="A3479">
            <v>30911</v>
          </cell>
        </row>
        <row r="3479">
          <cell r="H3479">
            <v>200102</v>
          </cell>
          <cell r="I3479" t="str">
            <v>坐骑突破</v>
          </cell>
          <cell r="J3479">
            <v>6</v>
          </cell>
        </row>
        <row r="3480">
          <cell r="A3480">
            <v>30912</v>
          </cell>
        </row>
        <row r="3480">
          <cell r="H3480">
            <v>200102</v>
          </cell>
          <cell r="I3480" t="str">
            <v>坐骑突破</v>
          </cell>
          <cell r="J3480">
            <v>7</v>
          </cell>
        </row>
        <row r="3481">
          <cell r="A3481">
            <v>30913</v>
          </cell>
        </row>
        <row r="3481">
          <cell r="H3481">
            <v>200102</v>
          </cell>
          <cell r="I3481" t="str">
            <v>坐骑突破</v>
          </cell>
          <cell r="J3481">
            <v>7</v>
          </cell>
        </row>
        <row r="3482">
          <cell r="A3482">
            <v>30914</v>
          </cell>
        </row>
        <row r="3482">
          <cell r="H3482">
            <v>200102</v>
          </cell>
          <cell r="I3482" t="str">
            <v>坐骑突破</v>
          </cell>
          <cell r="J3482">
            <v>8</v>
          </cell>
        </row>
        <row r="3483">
          <cell r="A3483">
            <v>30915</v>
          </cell>
        </row>
        <row r="3483">
          <cell r="H3483">
            <v>200102</v>
          </cell>
          <cell r="I3483" t="str">
            <v>坐骑突破</v>
          </cell>
          <cell r="J3483">
            <v>8</v>
          </cell>
        </row>
        <row r="3484">
          <cell r="A3484">
            <v>30916</v>
          </cell>
        </row>
        <row r="3484">
          <cell r="H3484">
            <v>200102</v>
          </cell>
          <cell r="I3484" t="str">
            <v>坐骑突破</v>
          </cell>
          <cell r="J3484">
            <v>10</v>
          </cell>
        </row>
        <row r="3485">
          <cell r="A3485">
            <v>30917</v>
          </cell>
        </row>
        <row r="3485">
          <cell r="H3485">
            <v>200102</v>
          </cell>
          <cell r="I3485" t="str">
            <v>坐骑突破</v>
          </cell>
          <cell r="J3485">
            <v>10</v>
          </cell>
        </row>
        <row r="3486">
          <cell r="A3486">
            <v>31001</v>
          </cell>
        </row>
        <row r="3486">
          <cell r="H3486">
            <v>99003</v>
          </cell>
          <cell r="I3486" t="str">
            <v>玉叶子</v>
          </cell>
          <cell r="J3486">
            <v>50</v>
          </cell>
        </row>
        <row r="3487">
          <cell r="A3487">
            <v>31002</v>
          </cell>
        </row>
        <row r="3487">
          <cell r="H3487">
            <v>99003</v>
          </cell>
          <cell r="I3487" t="str">
            <v>玉叶子</v>
          </cell>
          <cell r="J3487">
            <v>100</v>
          </cell>
        </row>
        <row r="3488">
          <cell r="A3488">
            <v>31003</v>
          </cell>
        </row>
        <row r="3488">
          <cell r="H3488">
            <v>99003</v>
          </cell>
          <cell r="I3488" t="str">
            <v>玉叶子</v>
          </cell>
          <cell r="J3488">
            <v>200</v>
          </cell>
        </row>
        <row r="3489">
          <cell r="A3489">
            <v>31004</v>
          </cell>
        </row>
        <row r="3489">
          <cell r="H3489">
            <v>99003</v>
          </cell>
          <cell r="I3489" t="str">
            <v>玉叶子</v>
          </cell>
          <cell r="J3489">
            <v>300</v>
          </cell>
        </row>
        <row r="3490">
          <cell r="A3490">
            <v>31005</v>
          </cell>
        </row>
        <row r="3490">
          <cell r="H3490">
            <v>99003</v>
          </cell>
          <cell r="I3490" t="str">
            <v>玉叶子</v>
          </cell>
          <cell r="J3490">
            <v>500</v>
          </cell>
        </row>
        <row r="3491">
          <cell r="A3491">
            <v>31101</v>
          </cell>
        </row>
        <row r="3491">
          <cell r="H3491">
            <v>200023</v>
          </cell>
          <cell r="I3491" t="str">
            <v>萌萌果</v>
          </cell>
          <cell r="J3491">
            <v>10</v>
          </cell>
        </row>
        <row r="3492">
          <cell r="A3492">
            <v>31102</v>
          </cell>
        </row>
        <row r="3492">
          <cell r="H3492">
            <v>200023</v>
          </cell>
          <cell r="I3492" t="str">
            <v>萌萌果</v>
          </cell>
          <cell r="J3492">
            <v>15</v>
          </cell>
        </row>
        <row r="3493">
          <cell r="A3493">
            <v>31103</v>
          </cell>
        </row>
        <row r="3493">
          <cell r="H3493">
            <v>200023</v>
          </cell>
          <cell r="I3493" t="str">
            <v>萌萌果</v>
          </cell>
          <cell r="J3493">
            <v>20</v>
          </cell>
        </row>
        <row r="3494">
          <cell r="A3494">
            <v>31104</v>
          </cell>
        </row>
        <row r="3494">
          <cell r="H3494">
            <v>200023</v>
          </cell>
          <cell r="I3494" t="str">
            <v>萌萌果</v>
          </cell>
          <cell r="J3494">
            <v>25</v>
          </cell>
        </row>
        <row r="3495">
          <cell r="A3495">
            <v>31105</v>
          </cell>
        </row>
        <row r="3495">
          <cell r="H3495">
            <v>200023</v>
          </cell>
          <cell r="I3495" t="str">
            <v>萌萌果</v>
          </cell>
          <cell r="J3495">
            <v>30</v>
          </cell>
        </row>
        <row r="3496">
          <cell r="A3496">
            <v>31106</v>
          </cell>
        </row>
        <row r="3496">
          <cell r="H3496">
            <v>200023</v>
          </cell>
          <cell r="I3496" t="str">
            <v>萌萌果</v>
          </cell>
          <cell r="J3496">
            <v>35</v>
          </cell>
        </row>
        <row r="3497">
          <cell r="A3497">
            <v>31107</v>
          </cell>
        </row>
        <row r="3497">
          <cell r="H3497">
            <v>200023</v>
          </cell>
          <cell r="I3497" t="str">
            <v>萌萌果</v>
          </cell>
          <cell r="J3497">
            <v>40</v>
          </cell>
        </row>
        <row r="3498">
          <cell r="A3498">
            <v>31108</v>
          </cell>
        </row>
        <row r="3498">
          <cell r="H3498">
            <v>200023</v>
          </cell>
          <cell r="I3498" t="str">
            <v>萌萌果</v>
          </cell>
          <cell r="J3498">
            <v>45</v>
          </cell>
        </row>
        <row r="3499">
          <cell r="A3499">
            <v>31109</v>
          </cell>
        </row>
        <row r="3499">
          <cell r="H3499">
            <v>200023</v>
          </cell>
          <cell r="I3499" t="str">
            <v>萌萌果</v>
          </cell>
          <cell r="J3499">
            <v>50</v>
          </cell>
        </row>
        <row r="3500">
          <cell r="A3500">
            <v>31110</v>
          </cell>
        </row>
        <row r="3500">
          <cell r="H3500">
            <v>200023</v>
          </cell>
          <cell r="I3500" t="str">
            <v>萌萌果</v>
          </cell>
          <cell r="J3500">
            <v>55</v>
          </cell>
        </row>
        <row r="3501">
          <cell r="A3501">
            <v>31301</v>
          </cell>
        </row>
        <row r="3501">
          <cell r="H3501">
            <v>99002</v>
          </cell>
          <cell r="I3501" t="str">
            <v>金币</v>
          </cell>
          <cell r="J3501">
            <v>10000</v>
          </cell>
        </row>
        <row r="3502">
          <cell r="A3502">
            <v>31302</v>
          </cell>
        </row>
        <row r="3502">
          <cell r="H3502">
            <v>99002</v>
          </cell>
          <cell r="I3502" t="str">
            <v>金币</v>
          </cell>
          <cell r="J3502">
            <v>20000</v>
          </cell>
        </row>
        <row r="3503">
          <cell r="A3503">
            <v>31303</v>
          </cell>
        </row>
        <row r="3503">
          <cell r="H3503">
            <v>99002</v>
          </cell>
          <cell r="I3503" t="str">
            <v>金币</v>
          </cell>
          <cell r="J3503">
            <v>30000</v>
          </cell>
        </row>
        <row r="3504">
          <cell r="A3504">
            <v>31304</v>
          </cell>
        </row>
        <row r="3504">
          <cell r="H3504">
            <v>99002</v>
          </cell>
          <cell r="I3504" t="str">
            <v>金币</v>
          </cell>
          <cell r="J3504">
            <v>50000</v>
          </cell>
        </row>
        <row r="3505">
          <cell r="A3505">
            <v>31401</v>
          </cell>
        </row>
        <row r="3505">
          <cell r="H3505">
            <v>200003</v>
          </cell>
          <cell r="I3505" t="str">
            <v>利器名兵</v>
          </cell>
          <cell r="J3505">
            <v>1</v>
          </cell>
        </row>
        <row r="3506">
          <cell r="A3506">
            <v>31402</v>
          </cell>
        </row>
        <row r="3506">
          <cell r="H3506">
            <v>200003</v>
          </cell>
          <cell r="I3506" t="str">
            <v>利器名兵</v>
          </cell>
          <cell r="J3506">
            <v>2</v>
          </cell>
        </row>
        <row r="3507">
          <cell r="A3507">
            <v>31403</v>
          </cell>
        </row>
        <row r="3507">
          <cell r="H3507">
            <v>200003</v>
          </cell>
          <cell r="I3507" t="str">
            <v>利器名兵</v>
          </cell>
          <cell r="J3507">
            <v>3</v>
          </cell>
        </row>
        <row r="3508">
          <cell r="A3508">
            <v>31404</v>
          </cell>
        </row>
        <row r="3508">
          <cell r="H3508">
            <v>200003</v>
          </cell>
          <cell r="I3508" t="str">
            <v>利器名兵</v>
          </cell>
          <cell r="J3508">
            <v>4</v>
          </cell>
        </row>
        <row r="3509">
          <cell r="A3509">
            <v>31405</v>
          </cell>
        </row>
        <row r="3509">
          <cell r="H3509">
            <v>200003</v>
          </cell>
          <cell r="I3509" t="str">
            <v>利器名兵</v>
          </cell>
          <cell r="J3509">
            <v>5</v>
          </cell>
        </row>
        <row r="3510">
          <cell r="A3510">
            <v>31501</v>
          </cell>
        </row>
        <row r="3510">
          <cell r="H3510">
            <v>200101</v>
          </cell>
          <cell r="I3510" t="str">
            <v>马草</v>
          </cell>
          <cell r="J3510">
            <v>15</v>
          </cell>
        </row>
        <row r="3511">
          <cell r="A3511">
            <v>31502</v>
          </cell>
        </row>
        <row r="3511">
          <cell r="H3511">
            <v>200013</v>
          </cell>
          <cell r="I3511" t="str">
            <v>门派玉牌</v>
          </cell>
          <cell r="J3511">
            <v>3</v>
          </cell>
        </row>
        <row r="3512">
          <cell r="A3512">
            <v>31503</v>
          </cell>
        </row>
        <row r="3512">
          <cell r="H3512">
            <v>200014</v>
          </cell>
          <cell r="I3512" t="str">
            <v>江湖钥匙</v>
          </cell>
          <cell r="J3512">
            <v>3</v>
          </cell>
        </row>
        <row r="3513">
          <cell r="A3513">
            <v>31504</v>
          </cell>
        </row>
        <row r="3513">
          <cell r="H3513">
            <v>201000</v>
          </cell>
          <cell r="I3513" t="str">
            <v>天之陨星</v>
          </cell>
          <cell r="J3513">
            <v>10</v>
          </cell>
        </row>
        <row r="3514">
          <cell r="A3514">
            <v>31505</v>
          </cell>
        </row>
        <row r="3514">
          <cell r="H3514">
            <v>200015</v>
          </cell>
          <cell r="I3514" t="str">
            <v>豪侠之钥</v>
          </cell>
          <cell r="J3514">
            <v>10</v>
          </cell>
        </row>
        <row r="3515">
          <cell r="A3515">
            <v>31506</v>
          </cell>
        </row>
        <row r="3515">
          <cell r="H3515">
            <v>201104</v>
          </cell>
          <cell r="I3515" t="str">
            <v>4级龙血玉</v>
          </cell>
          <cell r="J3515">
            <v>1</v>
          </cell>
        </row>
        <row r="3516">
          <cell r="A3516">
            <v>31507</v>
          </cell>
        </row>
        <row r="3516">
          <cell r="H3516">
            <v>201115</v>
          </cell>
          <cell r="I3516" t="str">
            <v>5级木灵晶</v>
          </cell>
          <cell r="J3516">
            <v>1</v>
          </cell>
        </row>
        <row r="3517">
          <cell r="A3517">
            <v>31508</v>
          </cell>
        </row>
        <row r="3517">
          <cell r="H3517">
            <v>201126</v>
          </cell>
          <cell r="I3517" t="str">
            <v>6级海青石</v>
          </cell>
          <cell r="J3517">
            <v>1</v>
          </cell>
        </row>
        <row r="3518">
          <cell r="A3518">
            <v>31601</v>
          </cell>
        </row>
        <row r="3518">
          <cell r="H3518">
            <v>200002</v>
          </cell>
          <cell r="I3518" t="str">
            <v>侠客之礼</v>
          </cell>
          <cell r="J3518">
            <v>2</v>
          </cell>
        </row>
        <row r="3519">
          <cell r="A3519">
            <v>31602</v>
          </cell>
        </row>
        <row r="3519">
          <cell r="H3519">
            <v>200002</v>
          </cell>
          <cell r="I3519" t="str">
            <v>侠客之礼</v>
          </cell>
          <cell r="J3519">
            <v>4</v>
          </cell>
        </row>
        <row r="3520">
          <cell r="A3520">
            <v>31603</v>
          </cell>
        </row>
        <row r="3520">
          <cell r="H3520">
            <v>200002</v>
          </cell>
          <cell r="I3520" t="str">
            <v>侠客之礼</v>
          </cell>
          <cell r="J3520">
            <v>6</v>
          </cell>
        </row>
        <row r="3521">
          <cell r="A3521">
            <v>31604</v>
          </cell>
        </row>
        <row r="3521">
          <cell r="H3521">
            <v>200002</v>
          </cell>
          <cell r="I3521" t="str">
            <v>侠客之礼</v>
          </cell>
          <cell r="J3521">
            <v>8</v>
          </cell>
        </row>
        <row r="3522">
          <cell r="A3522">
            <v>31605</v>
          </cell>
        </row>
        <row r="3522">
          <cell r="H3522">
            <v>200002</v>
          </cell>
          <cell r="I3522" t="str">
            <v>侠客之礼</v>
          </cell>
          <cell r="J3522">
            <v>10</v>
          </cell>
        </row>
        <row r="3523">
          <cell r="A3523">
            <v>31606</v>
          </cell>
        </row>
        <row r="3523">
          <cell r="H3523">
            <v>200002</v>
          </cell>
          <cell r="I3523" t="str">
            <v>侠客之礼</v>
          </cell>
          <cell r="J3523">
            <v>15</v>
          </cell>
        </row>
        <row r="3524">
          <cell r="A3524">
            <v>31607</v>
          </cell>
        </row>
        <row r="3524">
          <cell r="H3524">
            <v>200002</v>
          </cell>
          <cell r="I3524" t="str">
            <v>侠客之礼</v>
          </cell>
          <cell r="J3524">
            <v>20</v>
          </cell>
        </row>
        <row r="3525">
          <cell r="A3525">
            <v>31701</v>
          </cell>
        </row>
        <row r="3525">
          <cell r="H3525">
            <v>200001</v>
          </cell>
          <cell r="I3525" t="str">
            <v>鲜花篮子</v>
          </cell>
          <cell r="J3525">
            <v>2</v>
          </cell>
        </row>
        <row r="3526">
          <cell r="A3526">
            <v>31702</v>
          </cell>
        </row>
        <row r="3526">
          <cell r="H3526">
            <v>200001</v>
          </cell>
          <cell r="I3526" t="str">
            <v>鲜花篮子</v>
          </cell>
          <cell r="J3526">
            <v>4</v>
          </cell>
        </row>
        <row r="3527">
          <cell r="A3527">
            <v>31703</v>
          </cell>
        </row>
        <row r="3527">
          <cell r="H3527">
            <v>200001</v>
          </cell>
          <cell r="I3527" t="str">
            <v>鲜花篮子</v>
          </cell>
          <cell r="J3527">
            <v>6</v>
          </cell>
        </row>
        <row r="3528">
          <cell r="A3528">
            <v>31704</v>
          </cell>
        </row>
        <row r="3528">
          <cell r="H3528">
            <v>200001</v>
          </cell>
          <cell r="I3528" t="str">
            <v>鲜花篮子</v>
          </cell>
          <cell r="J3528">
            <v>8</v>
          </cell>
        </row>
        <row r="3529">
          <cell r="A3529">
            <v>31705</v>
          </cell>
        </row>
        <row r="3529">
          <cell r="H3529">
            <v>200001</v>
          </cell>
          <cell r="I3529" t="str">
            <v>鲜花篮子</v>
          </cell>
          <cell r="J3529">
            <v>10</v>
          </cell>
        </row>
        <row r="3530">
          <cell r="A3530">
            <v>31706</v>
          </cell>
        </row>
        <row r="3530">
          <cell r="H3530">
            <v>200001</v>
          </cell>
          <cell r="I3530" t="str">
            <v>鲜花篮子</v>
          </cell>
          <cell r="J3530">
            <v>15</v>
          </cell>
        </row>
        <row r="3531">
          <cell r="A3531">
            <v>31707</v>
          </cell>
        </row>
        <row r="3531">
          <cell r="H3531">
            <v>200001</v>
          </cell>
          <cell r="I3531" t="str">
            <v>鲜花篮子</v>
          </cell>
          <cell r="J3531">
            <v>20</v>
          </cell>
        </row>
        <row r="3532">
          <cell r="A3532">
            <v>61000</v>
          </cell>
        </row>
        <row r="3532">
          <cell r="H3532">
            <v>601300</v>
          </cell>
          <cell r="I3532" t="str">
            <v>等级蓝品装备</v>
          </cell>
          <cell r="J3532">
            <v>1</v>
          </cell>
        </row>
        <row r="3533">
          <cell r="A3533">
            <v>61000</v>
          </cell>
        </row>
        <row r="3533">
          <cell r="H3533">
            <v>99002</v>
          </cell>
          <cell r="I3533" t="str">
            <v>金币</v>
          </cell>
          <cell r="J3533">
            <v>400</v>
          </cell>
        </row>
        <row r="3534">
          <cell r="A3534">
            <v>61000</v>
          </cell>
        </row>
        <row r="3534">
          <cell r="H3534">
            <v>200023</v>
          </cell>
          <cell r="I3534" t="str">
            <v>萌萌果</v>
          </cell>
          <cell r="J3534">
            <v>1</v>
          </cell>
        </row>
        <row r="3535">
          <cell r="A3535">
            <v>61000</v>
          </cell>
        </row>
        <row r="3535">
          <cell r="H3535">
            <v>200101</v>
          </cell>
          <cell r="I3535" t="str">
            <v>马草</v>
          </cell>
          <cell r="J3535">
            <v>1</v>
          </cell>
        </row>
        <row r="3536">
          <cell r="A3536">
            <v>61001</v>
          </cell>
        </row>
        <row r="3536">
          <cell r="H3536">
            <v>99002</v>
          </cell>
          <cell r="I3536" t="str">
            <v>金币</v>
          </cell>
          <cell r="J3536">
            <v>400</v>
          </cell>
        </row>
        <row r="3537">
          <cell r="A3537">
            <v>61002</v>
          </cell>
        </row>
        <row r="3537">
          <cell r="H3537">
            <v>99002</v>
          </cell>
          <cell r="I3537" t="str">
            <v>金币</v>
          </cell>
          <cell r="J3537">
            <v>400</v>
          </cell>
        </row>
        <row r="3538">
          <cell r="A3538">
            <v>61003</v>
          </cell>
        </row>
        <row r="3538">
          <cell r="H3538">
            <v>99002</v>
          </cell>
          <cell r="I3538" t="str">
            <v>金币</v>
          </cell>
          <cell r="J3538">
            <v>400</v>
          </cell>
        </row>
        <row r="3539">
          <cell r="A3539">
            <v>61004</v>
          </cell>
        </row>
        <row r="3539">
          <cell r="H3539">
            <v>99002</v>
          </cell>
          <cell r="I3539" t="str">
            <v>金币</v>
          </cell>
          <cell r="J3539">
            <v>400</v>
          </cell>
        </row>
        <row r="3540">
          <cell r="A3540">
            <v>61005</v>
          </cell>
        </row>
        <row r="3540">
          <cell r="H3540">
            <v>99002</v>
          </cell>
          <cell r="I3540" t="str">
            <v>金币</v>
          </cell>
          <cell r="J3540">
            <v>400</v>
          </cell>
        </row>
        <row r="3541">
          <cell r="A3541">
            <v>61006</v>
          </cell>
        </row>
        <row r="3541">
          <cell r="H3541">
            <v>99002</v>
          </cell>
          <cell r="I3541" t="str">
            <v>金币</v>
          </cell>
          <cell r="J3541">
            <v>400</v>
          </cell>
        </row>
        <row r="3542">
          <cell r="A3542">
            <v>61007</v>
          </cell>
        </row>
        <row r="3542">
          <cell r="H3542">
            <v>99002</v>
          </cell>
          <cell r="I3542" t="str">
            <v>金币</v>
          </cell>
          <cell r="J3542">
            <v>400</v>
          </cell>
        </row>
        <row r="3543">
          <cell r="A3543">
            <v>61008</v>
          </cell>
        </row>
        <row r="3543">
          <cell r="H3543">
            <v>99002</v>
          </cell>
          <cell r="I3543" t="str">
            <v>金币</v>
          </cell>
          <cell r="J3543">
            <v>400</v>
          </cell>
        </row>
        <row r="3544">
          <cell r="A3544">
            <v>61009</v>
          </cell>
        </row>
        <row r="3544">
          <cell r="H3544">
            <v>99002</v>
          </cell>
          <cell r="I3544" t="str">
            <v>金币</v>
          </cell>
          <cell r="J3544">
            <v>400</v>
          </cell>
        </row>
        <row r="3545">
          <cell r="A3545">
            <v>61010</v>
          </cell>
        </row>
        <row r="3545">
          <cell r="H3545">
            <v>99002</v>
          </cell>
          <cell r="I3545" t="str">
            <v>金币</v>
          </cell>
          <cell r="J3545">
            <v>400</v>
          </cell>
        </row>
        <row r="3546">
          <cell r="A3546">
            <v>61011</v>
          </cell>
        </row>
        <row r="3546">
          <cell r="H3546">
            <v>99002</v>
          </cell>
          <cell r="I3546" t="str">
            <v>金币</v>
          </cell>
          <cell r="J3546">
            <v>400</v>
          </cell>
        </row>
        <row r="3547">
          <cell r="A3547">
            <v>61012</v>
          </cell>
        </row>
        <row r="3547">
          <cell r="H3547">
            <v>99002</v>
          </cell>
          <cell r="I3547" t="str">
            <v>金币</v>
          </cell>
          <cell r="J3547">
            <v>400</v>
          </cell>
        </row>
        <row r="3548">
          <cell r="A3548">
            <v>61013</v>
          </cell>
        </row>
        <row r="3548">
          <cell r="H3548">
            <v>99002</v>
          </cell>
          <cell r="I3548" t="str">
            <v>金币</v>
          </cell>
          <cell r="J3548">
            <v>400</v>
          </cell>
        </row>
        <row r="3549">
          <cell r="A3549">
            <v>61014</v>
          </cell>
        </row>
        <row r="3549">
          <cell r="H3549">
            <v>99002</v>
          </cell>
          <cell r="I3549" t="str">
            <v>金币</v>
          </cell>
          <cell r="J3549">
            <v>400</v>
          </cell>
        </row>
        <row r="3550">
          <cell r="A3550">
            <v>61015</v>
          </cell>
        </row>
        <row r="3550">
          <cell r="H3550">
            <v>99002</v>
          </cell>
          <cell r="I3550" t="str">
            <v>金币</v>
          </cell>
          <cell r="J3550">
            <v>400</v>
          </cell>
        </row>
        <row r="3551">
          <cell r="A3551">
            <v>61016</v>
          </cell>
        </row>
        <row r="3551">
          <cell r="H3551">
            <v>99002</v>
          </cell>
          <cell r="I3551" t="str">
            <v>金币</v>
          </cell>
          <cell r="J3551">
            <v>400</v>
          </cell>
        </row>
        <row r="3552">
          <cell r="A3552">
            <v>61017</v>
          </cell>
        </row>
        <row r="3552">
          <cell r="H3552">
            <v>99002</v>
          </cell>
          <cell r="I3552" t="str">
            <v>金币</v>
          </cell>
          <cell r="J3552">
            <v>400</v>
          </cell>
        </row>
        <row r="3553">
          <cell r="A3553">
            <v>61018</v>
          </cell>
        </row>
        <row r="3553">
          <cell r="H3553">
            <v>99002</v>
          </cell>
          <cell r="I3553" t="str">
            <v>金币</v>
          </cell>
          <cell r="J3553">
            <v>400</v>
          </cell>
        </row>
        <row r="3554">
          <cell r="A3554">
            <v>61019</v>
          </cell>
        </row>
        <row r="3554">
          <cell r="H3554">
            <v>99002</v>
          </cell>
          <cell r="I3554" t="str">
            <v>金币</v>
          </cell>
          <cell r="J3554">
            <v>400</v>
          </cell>
        </row>
        <row r="3555">
          <cell r="A3555">
            <v>61020</v>
          </cell>
        </row>
        <row r="3555">
          <cell r="H3555">
            <v>99002</v>
          </cell>
          <cell r="I3555" t="str">
            <v>金币</v>
          </cell>
          <cell r="J3555">
            <v>400</v>
          </cell>
        </row>
        <row r="3556">
          <cell r="A3556">
            <v>61001</v>
          </cell>
        </row>
        <row r="3556">
          <cell r="H3556">
            <v>200023</v>
          </cell>
          <cell r="I3556" t="str">
            <v>萌萌果</v>
          </cell>
          <cell r="J3556">
            <v>1</v>
          </cell>
        </row>
        <row r="3557">
          <cell r="A3557">
            <v>61002</v>
          </cell>
        </row>
        <row r="3557">
          <cell r="H3557">
            <v>200023</v>
          </cell>
          <cell r="I3557" t="str">
            <v>萌萌果</v>
          </cell>
          <cell r="J3557">
            <v>1</v>
          </cell>
        </row>
        <row r="3558">
          <cell r="A3558">
            <v>61003</v>
          </cell>
        </row>
        <row r="3558">
          <cell r="H3558">
            <v>200023</v>
          </cell>
          <cell r="I3558" t="str">
            <v>萌萌果</v>
          </cell>
          <cell r="J3558">
            <v>1</v>
          </cell>
        </row>
        <row r="3559">
          <cell r="A3559">
            <v>61004</v>
          </cell>
        </row>
        <row r="3559">
          <cell r="H3559">
            <v>200023</v>
          </cell>
          <cell r="I3559" t="str">
            <v>萌萌果</v>
          </cell>
          <cell r="J3559">
            <v>1</v>
          </cell>
        </row>
        <row r="3560">
          <cell r="A3560">
            <v>61005</v>
          </cell>
        </row>
        <row r="3560">
          <cell r="H3560">
            <v>200023</v>
          </cell>
          <cell r="I3560" t="str">
            <v>萌萌果</v>
          </cell>
          <cell r="J3560">
            <v>1</v>
          </cell>
        </row>
        <row r="3561">
          <cell r="A3561">
            <v>61006</v>
          </cell>
        </row>
        <row r="3561">
          <cell r="H3561">
            <v>200023</v>
          </cell>
          <cell r="I3561" t="str">
            <v>萌萌果</v>
          </cell>
          <cell r="J3561">
            <v>1</v>
          </cell>
        </row>
        <row r="3562">
          <cell r="A3562">
            <v>61007</v>
          </cell>
        </row>
        <row r="3562">
          <cell r="H3562">
            <v>200023</v>
          </cell>
          <cell r="I3562" t="str">
            <v>萌萌果</v>
          </cell>
          <cell r="J3562">
            <v>1</v>
          </cell>
        </row>
        <row r="3563">
          <cell r="A3563">
            <v>61008</v>
          </cell>
        </row>
        <row r="3563">
          <cell r="H3563">
            <v>200023</v>
          </cell>
          <cell r="I3563" t="str">
            <v>萌萌果</v>
          </cell>
          <cell r="J3563">
            <v>1</v>
          </cell>
        </row>
        <row r="3564">
          <cell r="A3564">
            <v>61009</v>
          </cell>
        </row>
        <row r="3564">
          <cell r="H3564">
            <v>200023</v>
          </cell>
          <cell r="I3564" t="str">
            <v>萌萌果</v>
          </cell>
          <cell r="J3564">
            <v>1</v>
          </cell>
        </row>
        <row r="3565">
          <cell r="A3565">
            <v>61010</v>
          </cell>
        </row>
        <row r="3565">
          <cell r="H3565">
            <v>200023</v>
          </cell>
          <cell r="I3565" t="str">
            <v>萌萌果</v>
          </cell>
          <cell r="J3565">
            <v>1</v>
          </cell>
        </row>
        <row r="3566">
          <cell r="A3566">
            <v>61011</v>
          </cell>
        </row>
        <row r="3566">
          <cell r="H3566">
            <v>200023</v>
          </cell>
          <cell r="I3566" t="str">
            <v>萌萌果</v>
          </cell>
          <cell r="J3566">
            <v>1</v>
          </cell>
        </row>
        <row r="3567">
          <cell r="A3567">
            <v>61012</v>
          </cell>
        </row>
        <row r="3567">
          <cell r="H3567">
            <v>200023</v>
          </cell>
          <cell r="I3567" t="str">
            <v>萌萌果</v>
          </cell>
          <cell r="J3567">
            <v>1</v>
          </cell>
        </row>
        <row r="3568">
          <cell r="A3568">
            <v>61013</v>
          </cell>
        </row>
        <row r="3568">
          <cell r="H3568">
            <v>200023</v>
          </cell>
          <cell r="I3568" t="str">
            <v>萌萌果</v>
          </cell>
          <cell r="J3568">
            <v>1</v>
          </cell>
        </row>
        <row r="3569">
          <cell r="A3569">
            <v>61014</v>
          </cell>
        </row>
        <row r="3569">
          <cell r="H3569">
            <v>200023</v>
          </cell>
          <cell r="I3569" t="str">
            <v>萌萌果</v>
          </cell>
          <cell r="J3569">
            <v>1</v>
          </cell>
        </row>
        <row r="3570">
          <cell r="A3570">
            <v>61015</v>
          </cell>
        </row>
        <row r="3570">
          <cell r="H3570">
            <v>200023</v>
          </cell>
          <cell r="I3570" t="str">
            <v>萌萌果</v>
          </cell>
          <cell r="J3570">
            <v>1</v>
          </cell>
        </row>
        <row r="3571">
          <cell r="A3571">
            <v>61016</v>
          </cell>
        </row>
        <row r="3571">
          <cell r="H3571">
            <v>200023</v>
          </cell>
          <cell r="I3571" t="str">
            <v>萌萌果</v>
          </cell>
          <cell r="J3571">
            <v>1</v>
          </cell>
        </row>
        <row r="3572">
          <cell r="A3572">
            <v>61017</v>
          </cell>
        </row>
        <row r="3572">
          <cell r="H3572">
            <v>200023</v>
          </cell>
          <cell r="I3572" t="str">
            <v>萌萌果</v>
          </cell>
          <cell r="J3572">
            <v>1</v>
          </cell>
        </row>
        <row r="3573">
          <cell r="A3573">
            <v>61018</v>
          </cell>
        </row>
        <row r="3573">
          <cell r="H3573">
            <v>200023</v>
          </cell>
          <cell r="I3573" t="str">
            <v>萌萌果</v>
          </cell>
          <cell r="J3573">
            <v>1</v>
          </cell>
        </row>
        <row r="3574">
          <cell r="A3574">
            <v>61019</v>
          </cell>
        </row>
        <row r="3574">
          <cell r="H3574">
            <v>200023</v>
          </cell>
          <cell r="I3574" t="str">
            <v>萌萌果</v>
          </cell>
          <cell r="J3574">
            <v>1</v>
          </cell>
        </row>
        <row r="3575">
          <cell r="A3575">
            <v>61020</v>
          </cell>
        </row>
        <row r="3575">
          <cell r="H3575">
            <v>200023</v>
          </cell>
          <cell r="I3575" t="str">
            <v>萌萌果</v>
          </cell>
          <cell r="J3575">
            <v>1</v>
          </cell>
        </row>
        <row r="3576">
          <cell r="A3576">
            <v>61001</v>
          </cell>
        </row>
        <row r="3576">
          <cell r="H3576">
            <v>200101</v>
          </cell>
          <cell r="I3576" t="str">
            <v>马草</v>
          </cell>
          <cell r="J3576">
            <v>1</v>
          </cell>
        </row>
        <row r="3577">
          <cell r="A3577">
            <v>61002</v>
          </cell>
        </row>
        <row r="3577">
          <cell r="H3577">
            <v>200101</v>
          </cell>
          <cell r="I3577" t="str">
            <v>马草</v>
          </cell>
          <cell r="J3577">
            <v>1</v>
          </cell>
        </row>
        <row r="3578">
          <cell r="A3578">
            <v>61003</v>
          </cell>
        </row>
        <row r="3578">
          <cell r="H3578">
            <v>200101</v>
          </cell>
          <cell r="I3578" t="str">
            <v>马草</v>
          </cell>
          <cell r="J3578">
            <v>1</v>
          </cell>
        </row>
        <row r="3579">
          <cell r="A3579">
            <v>61004</v>
          </cell>
        </row>
        <row r="3579">
          <cell r="H3579">
            <v>200101</v>
          </cell>
          <cell r="I3579" t="str">
            <v>马草</v>
          </cell>
          <cell r="J3579">
            <v>1</v>
          </cell>
        </row>
        <row r="3580">
          <cell r="A3580">
            <v>61005</v>
          </cell>
        </row>
        <row r="3580">
          <cell r="H3580">
            <v>200101</v>
          </cell>
          <cell r="I3580" t="str">
            <v>马草</v>
          </cell>
          <cell r="J3580">
            <v>1</v>
          </cell>
        </row>
        <row r="3581">
          <cell r="A3581">
            <v>61006</v>
          </cell>
        </row>
        <row r="3581">
          <cell r="H3581">
            <v>200101</v>
          </cell>
          <cell r="I3581" t="str">
            <v>马草</v>
          </cell>
          <cell r="J3581">
            <v>1</v>
          </cell>
        </row>
        <row r="3582">
          <cell r="A3582">
            <v>61007</v>
          </cell>
        </row>
        <row r="3582">
          <cell r="H3582">
            <v>200101</v>
          </cell>
          <cell r="I3582" t="str">
            <v>马草</v>
          </cell>
          <cell r="J3582">
            <v>1</v>
          </cell>
        </row>
        <row r="3583">
          <cell r="A3583">
            <v>61008</v>
          </cell>
        </row>
        <row r="3583">
          <cell r="H3583">
            <v>200101</v>
          </cell>
          <cell r="I3583" t="str">
            <v>马草</v>
          </cell>
          <cell r="J3583">
            <v>1</v>
          </cell>
        </row>
        <row r="3584">
          <cell r="A3584">
            <v>61009</v>
          </cell>
        </row>
        <row r="3584">
          <cell r="H3584">
            <v>200101</v>
          </cell>
          <cell r="I3584" t="str">
            <v>马草</v>
          </cell>
          <cell r="J3584">
            <v>1</v>
          </cell>
        </row>
        <row r="3585">
          <cell r="A3585">
            <v>61010</v>
          </cell>
        </row>
        <row r="3585">
          <cell r="H3585">
            <v>200101</v>
          </cell>
          <cell r="I3585" t="str">
            <v>马草</v>
          </cell>
          <cell r="J3585">
            <v>1</v>
          </cell>
        </row>
        <row r="3586">
          <cell r="A3586">
            <v>61011</v>
          </cell>
        </row>
        <row r="3586">
          <cell r="H3586">
            <v>200101</v>
          </cell>
          <cell r="I3586" t="str">
            <v>马草</v>
          </cell>
          <cell r="J3586">
            <v>1</v>
          </cell>
        </row>
        <row r="3587">
          <cell r="A3587">
            <v>61012</v>
          </cell>
        </row>
        <row r="3587">
          <cell r="H3587">
            <v>200101</v>
          </cell>
          <cell r="I3587" t="str">
            <v>马草</v>
          </cell>
          <cell r="J3587">
            <v>1</v>
          </cell>
        </row>
        <row r="3588">
          <cell r="A3588">
            <v>61013</v>
          </cell>
        </row>
        <row r="3588">
          <cell r="H3588">
            <v>200101</v>
          </cell>
          <cell r="I3588" t="str">
            <v>马草</v>
          </cell>
          <cell r="J3588">
            <v>1</v>
          </cell>
        </row>
        <row r="3589">
          <cell r="A3589">
            <v>61014</v>
          </cell>
        </row>
        <row r="3589">
          <cell r="H3589">
            <v>200101</v>
          </cell>
          <cell r="I3589" t="str">
            <v>马草</v>
          </cell>
          <cell r="J3589">
            <v>1</v>
          </cell>
        </row>
        <row r="3590">
          <cell r="A3590">
            <v>61015</v>
          </cell>
        </row>
        <row r="3590">
          <cell r="H3590">
            <v>200101</v>
          </cell>
          <cell r="I3590" t="str">
            <v>马草</v>
          </cell>
          <cell r="J3590">
            <v>1</v>
          </cell>
        </row>
        <row r="3591">
          <cell r="A3591">
            <v>61016</v>
          </cell>
        </row>
        <row r="3591">
          <cell r="H3591">
            <v>200101</v>
          </cell>
          <cell r="I3591" t="str">
            <v>马草</v>
          </cell>
          <cell r="J3591">
            <v>1</v>
          </cell>
        </row>
        <row r="3592">
          <cell r="A3592">
            <v>61017</v>
          </cell>
        </row>
        <row r="3592">
          <cell r="H3592">
            <v>200101</v>
          </cell>
          <cell r="I3592" t="str">
            <v>马草</v>
          </cell>
          <cell r="J3592">
            <v>1</v>
          </cell>
        </row>
        <row r="3593">
          <cell r="A3593">
            <v>61018</v>
          </cell>
        </row>
        <row r="3593">
          <cell r="H3593">
            <v>200101</v>
          </cell>
          <cell r="I3593" t="str">
            <v>马草</v>
          </cell>
          <cell r="J3593">
            <v>1</v>
          </cell>
        </row>
        <row r="3594">
          <cell r="A3594">
            <v>61019</v>
          </cell>
        </row>
        <row r="3594">
          <cell r="H3594">
            <v>200101</v>
          </cell>
          <cell r="I3594" t="str">
            <v>马草</v>
          </cell>
          <cell r="J3594">
            <v>1</v>
          </cell>
        </row>
        <row r="3595">
          <cell r="A3595">
            <v>61020</v>
          </cell>
        </row>
        <row r="3595">
          <cell r="H3595">
            <v>200101</v>
          </cell>
          <cell r="I3595" t="str">
            <v>马草</v>
          </cell>
          <cell r="J3595">
            <v>1</v>
          </cell>
        </row>
        <row r="3596">
          <cell r="A3596">
            <v>61101</v>
          </cell>
        </row>
        <row r="3596">
          <cell r="H3596">
            <v>200112</v>
          </cell>
          <cell r="I3596" t="str">
            <v>酒虫珀</v>
          </cell>
          <cell r="J3596">
            <v>4</v>
          </cell>
        </row>
        <row r="3597">
          <cell r="A3597">
            <v>61102</v>
          </cell>
        </row>
        <row r="3597">
          <cell r="H3597">
            <v>200112</v>
          </cell>
          <cell r="I3597" t="str">
            <v>酒虫珀</v>
          </cell>
          <cell r="J3597">
            <v>3</v>
          </cell>
        </row>
        <row r="3598">
          <cell r="A3598">
            <v>61103</v>
          </cell>
        </row>
        <row r="3598">
          <cell r="H3598">
            <v>200112</v>
          </cell>
          <cell r="I3598" t="str">
            <v>酒虫珀</v>
          </cell>
          <cell r="J3598">
            <v>3</v>
          </cell>
        </row>
        <row r="3599">
          <cell r="A3599">
            <v>61104</v>
          </cell>
        </row>
        <row r="3599">
          <cell r="H3599">
            <v>200112</v>
          </cell>
          <cell r="I3599" t="str">
            <v>酒虫珀</v>
          </cell>
          <cell r="J3599">
            <v>2</v>
          </cell>
        </row>
        <row r="3600">
          <cell r="A3600">
            <v>61105</v>
          </cell>
        </row>
        <row r="3600">
          <cell r="H3600">
            <v>200112</v>
          </cell>
          <cell r="I3600" t="str">
            <v>酒虫珀</v>
          </cell>
          <cell r="J3600">
            <v>1</v>
          </cell>
        </row>
        <row r="3601">
          <cell r="A3601">
            <v>61101</v>
          </cell>
        </row>
        <row r="3601">
          <cell r="H3601">
            <v>200023</v>
          </cell>
          <cell r="I3601" t="str">
            <v>萌萌果</v>
          </cell>
          <cell r="J3601">
            <v>10</v>
          </cell>
        </row>
        <row r="3602">
          <cell r="A3602">
            <v>61102</v>
          </cell>
        </row>
        <row r="3602">
          <cell r="H3602">
            <v>200023</v>
          </cell>
          <cell r="I3602" t="str">
            <v>萌萌果</v>
          </cell>
          <cell r="J3602">
            <v>8</v>
          </cell>
        </row>
        <row r="3603">
          <cell r="A3603">
            <v>61103</v>
          </cell>
        </row>
        <row r="3603">
          <cell r="H3603">
            <v>200023</v>
          </cell>
          <cell r="I3603" t="str">
            <v>萌萌果</v>
          </cell>
          <cell r="J3603">
            <v>7</v>
          </cell>
        </row>
        <row r="3604">
          <cell r="A3604">
            <v>61104</v>
          </cell>
        </row>
        <row r="3604">
          <cell r="H3604">
            <v>200023</v>
          </cell>
          <cell r="I3604" t="str">
            <v>萌萌果</v>
          </cell>
          <cell r="J3604">
            <v>5</v>
          </cell>
        </row>
        <row r="3605">
          <cell r="A3605">
            <v>61105</v>
          </cell>
        </row>
        <row r="3605">
          <cell r="H3605">
            <v>200023</v>
          </cell>
          <cell r="I3605" t="str">
            <v>萌萌果</v>
          </cell>
          <cell r="J3605">
            <v>4</v>
          </cell>
        </row>
        <row r="3606">
          <cell r="A3606">
            <v>61106</v>
          </cell>
        </row>
        <row r="3606">
          <cell r="H3606">
            <v>200023</v>
          </cell>
          <cell r="I3606" t="str">
            <v>萌萌果</v>
          </cell>
          <cell r="J3606">
            <v>4</v>
          </cell>
        </row>
        <row r="3607">
          <cell r="A3607">
            <v>61101</v>
          </cell>
        </row>
        <row r="3607">
          <cell r="H3607">
            <v>200301</v>
          </cell>
          <cell r="I3607" t="str">
            <v>一品紫金丹</v>
          </cell>
          <cell r="J3607">
            <v>8</v>
          </cell>
        </row>
        <row r="3608">
          <cell r="A3608">
            <v>61102</v>
          </cell>
        </row>
        <row r="3608">
          <cell r="H3608">
            <v>200301</v>
          </cell>
          <cell r="I3608" t="str">
            <v>一品紫金丹</v>
          </cell>
          <cell r="J3608">
            <v>7</v>
          </cell>
        </row>
        <row r="3609">
          <cell r="A3609">
            <v>61103</v>
          </cell>
        </row>
        <row r="3609">
          <cell r="H3609">
            <v>200301</v>
          </cell>
          <cell r="I3609" t="str">
            <v>一品紫金丹</v>
          </cell>
          <cell r="J3609">
            <v>6</v>
          </cell>
        </row>
        <row r="3610">
          <cell r="A3610">
            <v>61104</v>
          </cell>
        </row>
        <row r="3610">
          <cell r="H3610">
            <v>200301</v>
          </cell>
          <cell r="I3610" t="str">
            <v>一品紫金丹</v>
          </cell>
          <cell r="J3610">
            <v>4</v>
          </cell>
        </row>
        <row r="3611">
          <cell r="A3611">
            <v>61105</v>
          </cell>
        </row>
        <row r="3611">
          <cell r="H3611">
            <v>200301</v>
          </cell>
          <cell r="I3611" t="str">
            <v>一品紫金丹</v>
          </cell>
          <cell r="J3611">
            <v>3</v>
          </cell>
        </row>
        <row r="3612">
          <cell r="A3612">
            <v>61106</v>
          </cell>
        </row>
        <row r="3612">
          <cell r="H3612">
            <v>200301</v>
          </cell>
          <cell r="I3612" t="str">
            <v>一品紫金丹</v>
          </cell>
          <cell r="J3612">
            <v>2</v>
          </cell>
        </row>
        <row r="3613">
          <cell r="A3613">
            <v>61201</v>
          </cell>
        </row>
        <row r="3613">
          <cell r="H3613">
            <v>99012</v>
          </cell>
          <cell r="I3613" t="str">
            <v>声望</v>
          </cell>
          <cell r="J3613">
            <v>3000</v>
          </cell>
        </row>
        <row r="3614">
          <cell r="A3614">
            <v>61202</v>
          </cell>
        </row>
        <row r="3614">
          <cell r="H3614">
            <v>99012</v>
          </cell>
          <cell r="I3614" t="str">
            <v>声望</v>
          </cell>
          <cell r="J3614">
            <v>2500</v>
          </cell>
        </row>
        <row r="3615">
          <cell r="A3615">
            <v>61203</v>
          </cell>
        </row>
        <row r="3615">
          <cell r="H3615">
            <v>99012</v>
          </cell>
          <cell r="I3615" t="str">
            <v>声望</v>
          </cell>
          <cell r="J3615">
            <v>2000</v>
          </cell>
        </row>
        <row r="3616">
          <cell r="A3616">
            <v>61204</v>
          </cell>
        </row>
        <row r="3616">
          <cell r="H3616">
            <v>99012</v>
          </cell>
          <cell r="I3616" t="str">
            <v>声望</v>
          </cell>
          <cell r="J3616">
            <v>1500</v>
          </cell>
        </row>
        <row r="3617">
          <cell r="A3617">
            <v>61205</v>
          </cell>
        </row>
        <row r="3617">
          <cell r="H3617">
            <v>99012</v>
          </cell>
          <cell r="I3617" t="str">
            <v>声望</v>
          </cell>
          <cell r="J3617">
            <v>1300</v>
          </cell>
        </row>
        <row r="3618">
          <cell r="A3618">
            <v>61206</v>
          </cell>
        </row>
        <row r="3618">
          <cell r="H3618">
            <v>99012</v>
          </cell>
          <cell r="I3618" t="str">
            <v>声望</v>
          </cell>
          <cell r="J3618">
            <v>1100</v>
          </cell>
        </row>
        <row r="3619">
          <cell r="A3619">
            <v>61207</v>
          </cell>
        </row>
        <row r="3619">
          <cell r="H3619">
            <v>99012</v>
          </cell>
          <cell r="I3619" t="str">
            <v>声望</v>
          </cell>
          <cell r="J3619">
            <v>900</v>
          </cell>
        </row>
        <row r="3620">
          <cell r="A3620">
            <v>61208</v>
          </cell>
        </row>
        <row r="3620">
          <cell r="H3620">
            <v>99012</v>
          </cell>
          <cell r="I3620" t="str">
            <v>声望</v>
          </cell>
          <cell r="J3620">
            <v>700</v>
          </cell>
        </row>
        <row r="3621">
          <cell r="A3621">
            <v>61209</v>
          </cell>
        </row>
        <row r="3621">
          <cell r="H3621">
            <v>99012</v>
          </cell>
          <cell r="I3621" t="str">
            <v>声望</v>
          </cell>
          <cell r="J3621">
            <v>600</v>
          </cell>
        </row>
        <row r="3622">
          <cell r="A3622">
            <v>61201</v>
          </cell>
        </row>
        <row r="3622">
          <cell r="H3622">
            <v>200029</v>
          </cell>
          <cell r="I3622" t="str">
            <v>侠客酒</v>
          </cell>
          <cell r="J3622">
            <v>10</v>
          </cell>
        </row>
        <row r="3623">
          <cell r="A3623">
            <v>61202</v>
          </cell>
        </row>
        <row r="3623">
          <cell r="H3623">
            <v>200029</v>
          </cell>
          <cell r="I3623" t="str">
            <v>侠客酒</v>
          </cell>
          <cell r="J3623">
            <v>10</v>
          </cell>
        </row>
        <row r="3624">
          <cell r="A3624">
            <v>61203</v>
          </cell>
        </row>
        <row r="3624">
          <cell r="H3624">
            <v>200029</v>
          </cell>
          <cell r="I3624" t="str">
            <v>侠客酒</v>
          </cell>
          <cell r="J3624">
            <v>8</v>
          </cell>
        </row>
        <row r="3625">
          <cell r="A3625">
            <v>61204</v>
          </cell>
        </row>
        <row r="3625">
          <cell r="H3625">
            <v>200029</v>
          </cell>
          <cell r="I3625" t="str">
            <v>侠客酒</v>
          </cell>
          <cell r="J3625">
            <v>8</v>
          </cell>
        </row>
        <row r="3626">
          <cell r="A3626">
            <v>61205</v>
          </cell>
        </row>
        <row r="3626">
          <cell r="H3626">
            <v>200029</v>
          </cell>
          <cell r="I3626" t="str">
            <v>侠客酒</v>
          </cell>
          <cell r="J3626">
            <v>6</v>
          </cell>
        </row>
        <row r="3627">
          <cell r="A3627">
            <v>61206</v>
          </cell>
        </row>
        <row r="3627">
          <cell r="H3627">
            <v>200029</v>
          </cell>
          <cell r="I3627" t="str">
            <v>侠客酒</v>
          </cell>
          <cell r="J3627">
            <v>5</v>
          </cell>
        </row>
        <row r="3628">
          <cell r="A3628">
            <v>61207</v>
          </cell>
        </row>
        <row r="3628">
          <cell r="H3628">
            <v>200029</v>
          </cell>
          <cell r="I3628" t="str">
            <v>侠客酒</v>
          </cell>
          <cell r="J3628">
            <v>4</v>
          </cell>
        </row>
        <row r="3629">
          <cell r="A3629">
            <v>61208</v>
          </cell>
        </row>
        <row r="3629">
          <cell r="H3629">
            <v>200029</v>
          </cell>
          <cell r="I3629" t="str">
            <v>侠客酒</v>
          </cell>
          <cell r="J3629">
            <v>3</v>
          </cell>
        </row>
        <row r="3630">
          <cell r="A3630">
            <v>61209</v>
          </cell>
        </row>
        <row r="3630">
          <cell r="H3630">
            <v>200029</v>
          </cell>
          <cell r="I3630" t="str">
            <v>侠客酒</v>
          </cell>
          <cell r="J3630">
            <v>2</v>
          </cell>
        </row>
        <row r="3631">
          <cell r="A3631">
            <v>61201</v>
          </cell>
        </row>
        <row r="3631">
          <cell r="H3631">
            <v>200030</v>
          </cell>
          <cell r="I3631" t="str">
            <v>英雄酒</v>
          </cell>
          <cell r="J3631">
            <v>2</v>
          </cell>
        </row>
        <row r="3632">
          <cell r="A3632">
            <v>61202</v>
          </cell>
        </row>
        <row r="3632">
          <cell r="H3632">
            <v>200030</v>
          </cell>
          <cell r="I3632" t="str">
            <v>英雄酒</v>
          </cell>
          <cell r="J3632">
            <v>1</v>
          </cell>
        </row>
        <row r="3633">
          <cell r="A3633">
            <v>61203</v>
          </cell>
        </row>
        <row r="3633">
          <cell r="H3633">
            <v>200030</v>
          </cell>
          <cell r="I3633" t="str">
            <v>英雄酒</v>
          </cell>
          <cell r="J3633">
            <v>1</v>
          </cell>
        </row>
        <row r="3634">
          <cell r="A3634">
            <v>61204</v>
          </cell>
        </row>
        <row r="3634">
          <cell r="H3634">
            <v>99002</v>
          </cell>
          <cell r="I3634" t="str">
            <v>金币</v>
          </cell>
          <cell r="J3634">
            <v>37500</v>
          </cell>
        </row>
        <row r="3635">
          <cell r="A3635">
            <v>61205</v>
          </cell>
        </row>
        <row r="3635">
          <cell r="H3635">
            <v>99002</v>
          </cell>
          <cell r="I3635" t="str">
            <v>金币</v>
          </cell>
          <cell r="J3635">
            <v>30000</v>
          </cell>
        </row>
        <row r="3636">
          <cell r="A3636">
            <v>61206</v>
          </cell>
        </row>
        <row r="3636">
          <cell r="H3636">
            <v>99002</v>
          </cell>
          <cell r="I3636" t="str">
            <v>金币</v>
          </cell>
          <cell r="J3636">
            <v>22500</v>
          </cell>
        </row>
        <row r="3637">
          <cell r="A3637">
            <v>61207</v>
          </cell>
        </row>
        <row r="3637">
          <cell r="H3637">
            <v>99002</v>
          </cell>
          <cell r="I3637" t="str">
            <v>金币</v>
          </cell>
          <cell r="J3637">
            <v>18000</v>
          </cell>
        </row>
        <row r="3638">
          <cell r="A3638">
            <v>61208</v>
          </cell>
        </row>
        <row r="3638">
          <cell r="H3638">
            <v>99002</v>
          </cell>
          <cell r="I3638" t="str">
            <v>金币</v>
          </cell>
          <cell r="J3638">
            <v>12500</v>
          </cell>
        </row>
        <row r="3639">
          <cell r="A3639">
            <v>61209</v>
          </cell>
        </row>
        <row r="3639">
          <cell r="H3639">
            <v>99002</v>
          </cell>
          <cell r="I3639" t="str">
            <v>金币</v>
          </cell>
          <cell r="J3639">
            <v>9000</v>
          </cell>
        </row>
        <row r="3640">
          <cell r="A3640">
            <v>61301</v>
          </cell>
        </row>
        <row r="3640">
          <cell r="H3640">
            <v>99002</v>
          </cell>
          <cell r="I3640" t="str">
            <v>金币</v>
          </cell>
          <cell r="J3640">
            <v>9000</v>
          </cell>
        </row>
        <row r="3641">
          <cell r="A3641">
            <v>61302</v>
          </cell>
        </row>
        <row r="3641">
          <cell r="H3641">
            <v>99002</v>
          </cell>
          <cell r="I3641" t="str">
            <v>金币</v>
          </cell>
          <cell r="J3641">
            <v>9000</v>
          </cell>
        </row>
        <row r="3642">
          <cell r="A3642">
            <v>61303</v>
          </cell>
        </row>
        <row r="3642">
          <cell r="H3642">
            <v>99002</v>
          </cell>
          <cell r="I3642" t="str">
            <v>金币</v>
          </cell>
          <cell r="J3642">
            <v>12500</v>
          </cell>
        </row>
        <row r="3643">
          <cell r="A3643">
            <v>61304</v>
          </cell>
        </row>
        <row r="3643">
          <cell r="H3643">
            <v>99002</v>
          </cell>
          <cell r="I3643" t="str">
            <v>金币</v>
          </cell>
          <cell r="J3643">
            <v>12500</v>
          </cell>
        </row>
        <row r="3644">
          <cell r="A3644">
            <v>61305</v>
          </cell>
        </row>
        <row r="3644">
          <cell r="H3644">
            <v>99002</v>
          </cell>
          <cell r="I3644" t="str">
            <v>金币</v>
          </cell>
          <cell r="J3644">
            <v>18000</v>
          </cell>
        </row>
        <row r="3645">
          <cell r="A3645">
            <v>61306</v>
          </cell>
        </row>
        <row r="3645">
          <cell r="H3645">
            <v>99002</v>
          </cell>
          <cell r="I3645" t="str">
            <v>金币</v>
          </cell>
          <cell r="J3645">
            <v>18000</v>
          </cell>
        </row>
        <row r="3646">
          <cell r="A3646">
            <v>61307</v>
          </cell>
        </row>
        <row r="3646">
          <cell r="H3646">
            <v>99002</v>
          </cell>
          <cell r="I3646" t="str">
            <v>金币</v>
          </cell>
          <cell r="J3646">
            <v>30000</v>
          </cell>
        </row>
        <row r="3647">
          <cell r="A3647">
            <v>61308</v>
          </cell>
        </row>
        <row r="3647">
          <cell r="H3647">
            <v>99002</v>
          </cell>
          <cell r="I3647" t="str">
            <v>金币</v>
          </cell>
          <cell r="J3647">
            <v>30000</v>
          </cell>
        </row>
        <row r="3648">
          <cell r="A3648">
            <v>61309</v>
          </cell>
        </row>
        <row r="3648">
          <cell r="H3648">
            <v>99002</v>
          </cell>
          <cell r="I3648" t="str">
            <v>金币</v>
          </cell>
          <cell r="J3648">
            <v>37500</v>
          </cell>
        </row>
        <row r="3649">
          <cell r="A3649">
            <v>61310</v>
          </cell>
        </row>
        <row r="3649">
          <cell r="H3649">
            <v>99002</v>
          </cell>
          <cell r="I3649" t="str">
            <v>金币</v>
          </cell>
          <cell r="J3649">
            <v>37500</v>
          </cell>
        </row>
        <row r="3650">
          <cell r="A3650">
            <v>61301</v>
          </cell>
        </row>
        <row r="3650">
          <cell r="H3650">
            <v>200021</v>
          </cell>
          <cell r="I3650" t="str">
            <v>山洞秘卷</v>
          </cell>
          <cell r="J3650">
            <v>4</v>
          </cell>
        </row>
        <row r="3651">
          <cell r="A3651">
            <v>61302</v>
          </cell>
        </row>
        <row r="3651">
          <cell r="H3651">
            <v>200021</v>
          </cell>
          <cell r="I3651" t="str">
            <v>山洞秘卷</v>
          </cell>
          <cell r="J3651">
            <v>8</v>
          </cell>
        </row>
        <row r="3652">
          <cell r="A3652">
            <v>61303</v>
          </cell>
        </row>
        <row r="3652">
          <cell r="H3652">
            <v>200021</v>
          </cell>
          <cell r="I3652" t="str">
            <v>山洞秘卷</v>
          </cell>
          <cell r="J3652">
            <v>12</v>
          </cell>
        </row>
        <row r="3653">
          <cell r="A3653">
            <v>61304</v>
          </cell>
        </row>
        <row r="3653">
          <cell r="H3653">
            <v>200021</v>
          </cell>
          <cell r="I3653" t="str">
            <v>山洞秘卷</v>
          </cell>
          <cell r="J3653">
            <v>16</v>
          </cell>
        </row>
        <row r="3654">
          <cell r="A3654">
            <v>61305</v>
          </cell>
        </row>
        <row r="3654">
          <cell r="H3654">
            <v>200021</v>
          </cell>
          <cell r="I3654" t="str">
            <v>山洞秘卷</v>
          </cell>
          <cell r="J3654">
            <v>20</v>
          </cell>
        </row>
        <row r="3655">
          <cell r="A3655">
            <v>61306</v>
          </cell>
        </row>
        <row r="3655">
          <cell r="H3655">
            <v>200021</v>
          </cell>
          <cell r="I3655" t="str">
            <v>山洞秘卷</v>
          </cell>
          <cell r="J3655">
            <v>24</v>
          </cell>
        </row>
        <row r="3656">
          <cell r="A3656">
            <v>61307</v>
          </cell>
        </row>
        <row r="3656">
          <cell r="H3656">
            <v>200021</v>
          </cell>
          <cell r="I3656" t="str">
            <v>山洞秘卷</v>
          </cell>
          <cell r="J3656">
            <v>28</v>
          </cell>
        </row>
        <row r="3657">
          <cell r="A3657">
            <v>61308</v>
          </cell>
        </row>
        <row r="3657">
          <cell r="H3657">
            <v>200021</v>
          </cell>
          <cell r="I3657" t="str">
            <v>山洞秘卷</v>
          </cell>
          <cell r="J3657">
            <v>32</v>
          </cell>
        </row>
        <row r="3658">
          <cell r="A3658">
            <v>61309</v>
          </cell>
        </row>
        <row r="3658">
          <cell r="H3658">
            <v>200021</v>
          </cell>
          <cell r="I3658" t="str">
            <v>山洞秘卷</v>
          </cell>
          <cell r="J3658">
            <v>36</v>
          </cell>
        </row>
        <row r="3659">
          <cell r="A3659">
            <v>61310</v>
          </cell>
        </row>
        <row r="3659">
          <cell r="H3659">
            <v>200021</v>
          </cell>
          <cell r="I3659" t="str">
            <v>山洞秘卷</v>
          </cell>
          <cell r="J3659">
            <v>40</v>
          </cell>
        </row>
        <row r="3660">
          <cell r="A3660">
            <v>61303</v>
          </cell>
        </row>
        <row r="3660">
          <cell r="H3660">
            <v>99008</v>
          </cell>
          <cell r="I3660" t="str">
            <v>玄铁</v>
          </cell>
          <cell r="J3660">
            <v>20</v>
          </cell>
        </row>
        <row r="3661">
          <cell r="A3661">
            <v>61304</v>
          </cell>
        </row>
        <row r="3661">
          <cell r="H3661">
            <v>99008</v>
          </cell>
          <cell r="I3661" t="str">
            <v>玄铁</v>
          </cell>
          <cell r="J3661">
            <v>30</v>
          </cell>
        </row>
        <row r="3662">
          <cell r="A3662">
            <v>61305</v>
          </cell>
        </row>
        <row r="3662">
          <cell r="H3662">
            <v>99008</v>
          </cell>
          <cell r="I3662" t="str">
            <v>玄铁</v>
          </cell>
          <cell r="J3662">
            <v>40</v>
          </cell>
        </row>
        <row r="3663">
          <cell r="A3663">
            <v>61306</v>
          </cell>
        </row>
        <row r="3663">
          <cell r="H3663">
            <v>99008</v>
          </cell>
          <cell r="I3663" t="str">
            <v>玄铁</v>
          </cell>
          <cell r="J3663">
            <v>50</v>
          </cell>
        </row>
        <row r="3664">
          <cell r="A3664">
            <v>61307</v>
          </cell>
        </row>
        <row r="3664">
          <cell r="H3664">
            <v>99008</v>
          </cell>
          <cell r="I3664" t="str">
            <v>玄铁</v>
          </cell>
          <cell r="J3664">
            <v>60</v>
          </cell>
        </row>
        <row r="3665">
          <cell r="A3665">
            <v>61308</v>
          </cell>
        </row>
        <row r="3665">
          <cell r="H3665">
            <v>99008</v>
          </cell>
          <cell r="I3665" t="str">
            <v>玄铁</v>
          </cell>
          <cell r="J3665">
            <v>80</v>
          </cell>
        </row>
        <row r="3666">
          <cell r="A3666">
            <v>61309</v>
          </cell>
        </row>
        <row r="3666">
          <cell r="H3666">
            <v>99008</v>
          </cell>
          <cell r="I3666" t="str">
            <v>玄铁</v>
          </cell>
          <cell r="J3666">
            <v>100</v>
          </cell>
        </row>
        <row r="3667">
          <cell r="A3667">
            <v>61310</v>
          </cell>
        </row>
        <row r="3667">
          <cell r="H3667">
            <v>99008</v>
          </cell>
          <cell r="I3667" t="str">
            <v>玄铁</v>
          </cell>
          <cell r="J3667">
            <v>120</v>
          </cell>
        </row>
        <row r="3668">
          <cell r="A3668">
            <v>61301</v>
          </cell>
        </row>
        <row r="3668">
          <cell r="H3668">
            <v>200029</v>
          </cell>
          <cell r="I3668" t="str">
            <v>侠客酒</v>
          </cell>
          <cell r="J3668">
            <v>1</v>
          </cell>
        </row>
        <row r="3669">
          <cell r="A3669">
            <v>61302</v>
          </cell>
        </row>
        <row r="3669">
          <cell r="H3669">
            <v>200029</v>
          </cell>
          <cell r="I3669" t="str">
            <v>侠客酒</v>
          </cell>
          <cell r="J3669">
            <v>2</v>
          </cell>
        </row>
        <row r="3670">
          <cell r="A3670">
            <v>61303</v>
          </cell>
        </row>
        <row r="3670">
          <cell r="H3670">
            <v>200029</v>
          </cell>
          <cell r="I3670" t="str">
            <v>侠客酒</v>
          </cell>
          <cell r="J3670">
            <v>3</v>
          </cell>
        </row>
        <row r="3671">
          <cell r="A3671">
            <v>61304</v>
          </cell>
        </row>
        <row r="3671">
          <cell r="H3671">
            <v>200029</v>
          </cell>
          <cell r="I3671" t="str">
            <v>侠客酒</v>
          </cell>
          <cell r="J3671">
            <v>4</v>
          </cell>
        </row>
        <row r="3672">
          <cell r="A3672">
            <v>61305</v>
          </cell>
        </row>
        <row r="3672">
          <cell r="H3672">
            <v>200029</v>
          </cell>
          <cell r="I3672" t="str">
            <v>侠客酒</v>
          </cell>
          <cell r="J3672">
            <v>5</v>
          </cell>
        </row>
        <row r="3673">
          <cell r="A3673">
            <v>61306</v>
          </cell>
        </row>
        <row r="3673">
          <cell r="H3673">
            <v>200029</v>
          </cell>
          <cell r="I3673" t="str">
            <v>侠客酒</v>
          </cell>
          <cell r="J3673">
            <v>6</v>
          </cell>
        </row>
        <row r="3674">
          <cell r="A3674">
            <v>61307</v>
          </cell>
        </row>
        <row r="3674">
          <cell r="H3674">
            <v>200029</v>
          </cell>
          <cell r="I3674" t="str">
            <v>侠客酒</v>
          </cell>
          <cell r="J3674">
            <v>7</v>
          </cell>
        </row>
        <row r="3675">
          <cell r="A3675">
            <v>61308</v>
          </cell>
        </row>
        <row r="3675">
          <cell r="H3675">
            <v>200029</v>
          </cell>
          <cell r="I3675" t="str">
            <v>侠客酒</v>
          </cell>
          <cell r="J3675">
            <v>8</v>
          </cell>
        </row>
        <row r="3676">
          <cell r="A3676">
            <v>61309</v>
          </cell>
        </row>
        <row r="3676">
          <cell r="H3676">
            <v>200029</v>
          </cell>
          <cell r="I3676" t="str">
            <v>侠客酒</v>
          </cell>
          <cell r="J3676">
            <v>9</v>
          </cell>
        </row>
        <row r="3677">
          <cell r="A3677">
            <v>61310</v>
          </cell>
        </row>
        <row r="3677">
          <cell r="H3677">
            <v>200029</v>
          </cell>
          <cell r="I3677" t="str">
            <v>侠客酒</v>
          </cell>
          <cell r="J3677">
            <v>10</v>
          </cell>
        </row>
        <row r="3678">
          <cell r="A3678">
            <v>61300</v>
          </cell>
        </row>
        <row r="3678">
          <cell r="H3678">
            <v>200030</v>
          </cell>
          <cell r="I3678" t="str">
            <v>英雄酒</v>
          </cell>
          <cell r="J3678">
            <v>1</v>
          </cell>
        </row>
        <row r="3679">
          <cell r="A3679">
            <v>61300</v>
          </cell>
        </row>
        <row r="3679">
          <cell r="H3679">
            <v>200303</v>
          </cell>
          <cell r="I3679" t="str">
            <v>三清大化丹</v>
          </cell>
          <cell r="J3679">
            <v>1</v>
          </cell>
        </row>
        <row r="3680">
          <cell r="A3680">
            <v>61300</v>
          </cell>
        </row>
        <row r="3680">
          <cell r="H3680">
            <v>200102</v>
          </cell>
          <cell r="I3680" t="str">
            <v>坐骑突破</v>
          </cell>
          <cell r="J3680">
            <v>1</v>
          </cell>
        </row>
        <row r="3681">
          <cell r="A3681">
            <v>61300</v>
          </cell>
        </row>
        <row r="3681">
          <cell r="H3681">
            <v>99012</v>
          </cell>
          <cell r="I3681" t="str">
            <v>声望</v>
          </cell>
          <cell r="J3681">
            <v>300</v>
          </cell>
        </row>
        <row r="3682">
          <cell r="A3682">
            <v>61399</v>
          </cell>
        </row>
        <row r="3682">
          <cell r="H3682">
            <v>99012</v>
          </cell>
          <cell r="I3682" t="str">
            <v>声望</v>
          </cell>
          <cell r="J3682">
            <v>200</v>
          </cell>
        </row>
        <row r="3683">
          <cell r="A3683">
            <v>61399</v>
          </cell>
        </row>
        <row r="3683">
          <cell r="H3683">
            <v>200102</v>
          </cell>
          <cell r="I3683" t="str">
            <v>坐骑突破</v>
          </cell>
          <cell r="J3683">
            <v>2</v>
          </cell>
        </row>
        <row r="3684">
          <cell r="A3684">
            <v>61399</v>
          </cell>
        </row>
        <row r="3684">
          <cell r="H3684">
            <v>200101</v>
          </cell>
          <cell r="I3684" t="str">
            <v>马草</v>
          </cell>
          <cell r="J3684">
            <v>2</v>
          </cell>
        </row>
        <row r="3685">
          <cell r="A3685">
            <v>61399</v>
          </cell>
        </row>
        <row r="3685">
          <cell r="H3685">
            <v>700301</v>
          </cell>
          <cell r="I3685" t="str">
            <v>一阶坐骑技能</v>
          </cell>
          <cell r="J3685">
            <v>1</v>
          </cell>
        </row>
        <row r="3686">
          <cell r="A3686">
            <v>61399</v>
          </cell>
        </row>
        <row r="3686">
          <cell r="H3686">
            <v>200102</v>
          </cell>
          <cell r="I3686" t="str">
            <v>坐骑突破</v>
          </cell>
          <cell r="J3686">
            <v>1</v>
          </cell>
        </row>
        <row r="3687">
          <cell r="A3687">
            <v>61399</v>
          </cell>
        </row>
        <row r="3687">
          <cell r="H3687">
            <v>200101</v>
          </cell>
          <cell r="I3687" t="str">
            <v>马草</v>
          </cell>
          <cell r="J3687">
            <v>1</v>
          </cell>
        </row>
        <row r="3688">
          <cell r="A3688">
            <v>61399</v>
          </cell>
        </row>
        <row r="3688">
          <cell r="H3688">
            <v>700301</v>
          </cell>
          <cell r="I3688" t="str">
            <v>一阶坐骑技能</v>
          </cell>
          <cell r="J3688">
            <v>1</v>
          </cell>
        </row>
        <row r="3689">
          <cell r="A3689">
            <v>61398</v>
          </cell>
        </row>
        <row r="3689">
          <cell r="H3689">
            <v>99012</v>
          </cell>
          <cell r="I3689" t="str">
            <v>声望</v>
          </cell>
          <cell r="J3689">
            <v>1</v>
          </cell>
        </row>
        <row r="3690">
          <cell r="A3690">
            <v>61398</v>
          </cell>
        </row>
        <row r="3690">
          <cell r="H3690">
            <v>200030</v>
          </cell>
          <cell r="I3690" t="str">
            <v>英雄酒</v>
          </cell>
          <cell r="J3690">
            <v>1</v>
          </cell>
        </row>
        <row r="3691">
          <cell r="A3691">
            <v>61398</v>
          </cell>
        </row>
        <row r="3691">
          <cell r="H3691">
            <v>200102</v>
          </cell>
          <cell r="I3691" t="str">
            <v>坐骑突破</v>
          </cell>
          <cell r="J3691">
            <v>1</v>
          </cell>
        </row>
        <row r="3692">
          <cell r="A3692">
            <v>61398</v>
          </cell>
        </row>
        <row r="3692">
          <cell r="H3692">
            <v>200021</v>
          </cell>
          <cell r="I3692" t="str">
            <v>山洞秘卷</v>
          </cell>
          <cell r="J3692">
            <v>1</v>
          </cell>
        </row>
        <row r="3693">
          <cell r="A3693">
            <v>61398</v>
          </cell>
        </row>
        <row r="3693">
          <cell r="H3693">
            <v>700302</v>
          </cell>
          <cell r="I3693" t="str">
            <v>二阶坐骑技能</v>
          </cell>
          <cell r="J3693">
            <v>1</v>
          </cell>
        </row>
        <row r="3694">
          <cell r="A3694">
            <v>61401</v>
          </cell>
        </row>
        <row r="3694">
          <cell r="H3694">
            <v>200201</v>
          </cell>
          <cell r="I3694" t="str">
            <v>羽毛</v>
          </cell>
          <cell r="J3694">
            <v>1</v>
          </cell>
        </row>
        <row r="3695">
          <cell r="A3695">
            <v>61401</v>
          </cell>
        </row>
        <row r="3695">
          <cell r="H3695">
            <v>99002</v>
          </cell>
          <cell r="I3695" t="str">
            <v>金币</v>
          </cell>
          <cell r="J3695">
            <v>5000</v>
          </cell>
        </row>
        <row r="3696">
          <cell r="A3696">
            <v>61401</v>
          </cell>
        </row>
        <row r="3696">
          <cell r="H3696">
            <v>99021</v>
          </cell>
          <cell r="I3696" t="str">
            <v>武馆币</v>
          </cell>
          <cell r="J3696">
            <v>1000</v>
          </cell>
        </row>
        <row r="3697">
          <cell r="A3697">
            <v>61402</v>
          </cell>
        </row>
        <row r="3697">
          <cell r="H3697">
            <v>200201</v>
          </cell>
          <cell r="I3697" t="str">
            <v>羽毛</v>
          </cell>
          <cell r="J3697">
            <v>1</v>
          </cell>
        </row>
        <row r="3698">
          <cell r="A3698">
            <v>61402</v>
          </cell>
        </row>
        <row r="3698">
          <cell r="H3698">
            <v>99002</v>
          </cell>
          <cell r="I3698" t="str">
            <v>金币</v>
          </cell>
          <cell r="J3698">
            <v>3000</v>
          </cell>
        </row>
        <row r="3699">
          <cell r="A3699">
            <v>61402</v>
          </cell>
        </row>
        <row r="3699">
          <cell r="H3699">
            <v>99021</v>
          </cell>
          <cell r="I3699" t="str">
            <v>武馆币</v>
          </cell>
          <cell r="J3699">
            <v>600</v>
          </cell>
        </row>
        <row r="3700">
          <cell r="A3700">
            <v>61410</v>
          </cell>
        </row>
        <row r="3700">
          <cell r="H3700">
            <v>570017</v>
          </cell>
          <cell r="I3700" t="str">
            <v>小丑气球</v>
          </cell>
          <cell r="J3700">
            <v>1</v>
          </cell>
        </row>
        <row r="3701">
          <cell r="A3701">
            <v>61410</v>
          </cell>
        </row>
        <row r="3701">
          <cell r="H3701">
            <v>202007</v>
          </cell>
          <cell r="I3701" t="str">
            <v>传说法宝碎片</v>
          </cell>
          <cell r="J3701">
            <v>1</v>
          </cell>
        </row>
        <row r="3702">
          <cell r="A3702">
            <v>61410</v>
          </cell>
        </row>
        <row r="3702">
          <cell r="H3702">
            <v>202002</v>
          </cell>
          <cell r="I3702" t="str">
            <v>随机完美法宝</v>
          </cell>
          <cell r="J3702">
            <v>1</v>
          </cell>
        </row>
        <row r="3703">
          <cell r="A3703">
            <v>61410</v>
          </cell>
        </row>
        <row r="3703">
          <cell r="H3703">
            <v>99021</v>
          </cell>
          <cell r="I3703" t="str">
            <v>武馆币</v>
          </cell>
          <cell r="J3703">
            <v>1</v>
          </cell>
        </row>
        <row r="3704">
          <cell r="A3704">
            <v>61421</v>
          </cell>
        </row>
        <row r="3704">
          <cell r="H3704">
            <v>595001</v>
          </cell>
          <cell r="I3704" t="str">
            <v>武馆之王</v>
          </cell>
          <cell r="J3704">
            <v>1</v>
          </cell>
        </row>
        <row r="3705">
          <cell r="A3705">
            <v>61421</v>
          </cell>
        </row>
        <row r="3705">
          <cell r="H3705">
            <v>700504</v>
          </cell>
          <cell r="I3705" t="str">
            <v>翅膀橙色兽魂</v>
          </cell>
          <cell r="J3705">
            <v>1</v>
          </cell>
        </row>
        <row r="3706">
          <cell r="A3706">
            <v>61421</v>
          </cell>
        </row>
        <row r="3706">
          <cell r="H3706">
            <v>200202</v>
          </cell>
          <cell r="I3706" t="str">
            <v>翅膀突破</v>
          </cell>
          <cell r="J3706">
            <v>12</v>
          </cell>
        </row>
        <row r="3707">
          <cell r="A3707">
            <v>61421</v>
          </cell>
        </row>
        <row r="3707">
          <cell r="H3707">
            <v>99002</v>
          </cell>
          <cell r="I3707" t="str">
            <v>金币</v>
          </cell>
          <cell r="J3707">
            <v>80000</v>
          </cell>
        </row>
        <row r="3708">
          <cell r="A3708">
            <v>61422</v>
          </cell>
        </row>
        <row r="3708">
          <cell r="H3708">
            <v>595002</v>
          </cell>
          <cell r="I3708" t="str">
            <v>武馆宗师</v>
          </cell>
          <cell r="J3708">
            <v>1</v>
          </cell>
        </row>
        <row r="3709">
          <cell r="A3709">
            <v>61422</v>
          </cell>
        </row>
        <row r="3709">
          <cell r="H3709">
            <v>700504</v>
          </cell>
          <cell r="I3709" t="str">
            <v>翅膀橙色兽魂</v>
          </cell>
          <cell r="J3709">
            <v>1</v>
          </cell>
        </row>
        <row r="3710">
          <cell r="A3710">
            <v>61422</v>
          </cell>
        </row>
        <row r="3710">
          <cell r="H3710">
            <v>200202</v>
          </cell>
          <cell r="I3710" t="str">
            <v>翅膀突破</v>
          </cell>
          <cell r="J3710">
            <v>10</v>
          </cell>
        </row>
        <row r="3711">
          <cell r="A3711">
            <v>61422</v>
          </cell>
        </row>
        <row r="3711">
          <cell r="H3711">
            <v>99002</v>
          </cell>
          <cell r="I3711" t="str">
            <v>金币</v>
          </cell>
          <cell r="J3711">
            <v>70000</v>
          </cell>
        </row>
        <row r="3712">
          <cell r="A3712">
            <v>61423</v>
          </cell>
        </row>
        <row r="3712">
          <cell r="H3712">
            <v>595003</v>
          </cell>
          <cell r="I3712" t="str">
            <v>武馆大师</v>
          </cell>
          <cell r="J3712">
            <v>1</v>
          </cell>
        </row>
        <row r="3713">
          <cell r="A3713">
            <v>61423</v>
          </cell>
        </row>
        <row r="3713">
          <cell r="H3713">
            <v>700504</v>
          </cell>
          <cell r="I3713" t="str">
            <v>翅膀橙色兽魂</v>
          </cell>
          <cell r="J3713">
            <v>1</v>
          </cell>
        </row>
        <row r="3714">
          <cell r="A3714">
            <v>61423</v>
          </cell>
        </row>
        <row r="3714">
          <cell r="H3714">
            <v>200202</v>
          </cell>
          <cell r="I3714" t="str">
            <v>翅膀突破</v>
          </cell>
          <cell r="J3714">
            <v>8</v>
          </cell>
        </row>
        <row r="3715">
          <cell r="A3715">
            <v>61423</v>
          </cell>
        </row>
        <row r="3715">
          <cell r="H3715">
            <v>99002</v>
          </cell>
          <cell r="I3715" t="str">
            <v>金币</v>
          </cell>
          <cell r="J3715">
            <v>60000</v>
          </cell>
        </row>
        <row r="3716">
          <cell r="A3716">
            <v>61424</v>
          </cell>
        </row>
        <row r="3716">
          <cell r="H3716">
            <v>595004</v>
          </cell>
          <cell r="I3716" t="str">
            <v>武馆高手</v>
          </cell>
          <cell r="J3716">
            <v>1</v>
          </cell>
        </row>
        <row r="3717">
          <cell r="A3717">
            <v>61424</v>
          </cell>
        </row>
        <row r="3717">
          <cell r="H3717">
            <v>700504</v>
          </cell>
          <cell r="I3717" t="str">
            <v>翅膀橙色兽魂</v>
          </cell>
          <cell r="J3717">
            <v>1</v>
          </cell>
        </row>
        <row r="3718">
          <cell r="A3718">
            <v>61424</v>
          </cell>
        </row>
        <row r="3718">
          <cell r="H3718">
            <v>200202</v>
          </cell>
          <cell r="I3718" t="str">
            <v>翅膀突破</v>
          </cell>
          <cell r="J3718">
            <v>6</v>
          </cell>
        </row>
        <row r="3719">
          <cell r="A3719">
            <v>61424</v>
          </cell>
        </row>
        <row r="3719">
          <cell r="H3719">
            <v>99002</v>
          </cell>
          <cell r="I3719" t="str">
            <v>金币</v>
          </cell>
          <cell r="J3719">
            <v>50000</v>
          </cell>
        </row>
        <row r="3720">
          <cell r="A3720">
            <v>61425</v>
          </cell>
        </row>
        <row r="3720">
          <cell r="H3720">
            <v>200211</v>
          </cell>
          <cell r="I3720" t="str">
            <v>夜枭软羽</v>
          </cell>
          <cell r="J3720">
            <v>1</v>
          </cell>
        </row>
        <row r="3721">
          <cell r="A3721">
            <v>61425</v>
          </cell>
        </row>
        <row r="3721">
          <cell r="H3721">
            <v>200202</v>
          </cell>
          <cell r="I3721" t="str">
            <v>翅膀突破</v>
          </cell>
          <cell r="J3721">
            <v>5</v>
          </cell>
        </row>
        <row r="3722">
          <cell r="A3722">
            <v>61425</v>
          </cell>
        </row>
        <row r="3722">
          <cell r="H3722">
            <v>99002</v>
          </cell>
          <cell r="I3722" t="str">
            <v>金币</v>
          </cell>
          <cell r="J3722">
            <v>40000</v>
          </cell>
        </row>
        <row r="3723">
          <cell r="A3723">
            <v>61426</v>
          </cell>
        </row>
        <row r="3723">
          <cell r="H3723">
            <v>200212</v>
          </cell>
          <cell r="I3723" t="str">
            <v>白鹰劲羽</v>
          </cell>
          <cell r="J3723">
            <v>1</v>
          </cell>
        </row>
        <row r="3724">
          <cell r="A3724">
            <v>61426</v>
          </cell>
        </row>
        <row r="3724">
          <cell r="H3724">
            <v>200202</v>
          </cell>
          <cell r="I3724" t="str">
            <v>翅膀突破</v>
          </cell>
          <cell r="J3724">
            <v>4</v>
          </cell>
        </row>
        <row r="3725">
          <cell r="A3725">
            <v>61426</v>
          </cell>
        </row>
        <row r="3725">
          <cell r="H3725">
            <v>99002</v>
          </cell>
          <cell r="I3725" t="str">
            <v>金币</v>
          </cell>
          <cell r="J3725">
            <v>30000</v>
          </cell>
        </row>
        <row r="3726">
          <cell r="A3726">
            <v>61427</v>
          </cell>
        </row>
        <row r="3726">
          <cell r="H3726">
            <v>200211</v>
          </cell>
          <cell r="I3726" t="str">
            <v>夜枭软羽</v>
          </cell>
          <cell r="J3726">
            <v>1</v>
          </cell>
        </row>
        <row r="3727">
          <cell r="A3727">
            <v>61427</v>
          </cell>
        </row>
        <row r="3727">
          <cell r="H3727">
            <v>200202</v>
          </cell>
          <cell r="I3727" t="str">
            <v>翅膀突破</v>
          </cell>
          <cell r="J3727">
            <v>3</v>
          </cell>
        </row>
        <row r="3728">
          <cell r="A3728">
            <v>61427</v>
          </cell>
        </row>
        <row r="3728">
          <cell r="H3728">
            <v>99002</v>
          </cell>
          <cell r="I3728" t="str">
            <v>金币</v>
          </cell>
          <cell r="J3728">
            <v>20000</v>
          </cell>
        </row>
        <row r="3729">
          <cell r="A3729">
            <v>61428</v>
          </cell>
        </row>
        <row r="3729">
          <cell r="H3729">
            <v>200202</v>
          </cell>
          <cell r="I3729" t="str">
            <v>翅膀突破</v>
          </cell>
          <cell r="J3729">
            <v>3</v>
          </cell>
        </row>
        <row r="3730">
          <cell r="A3730">
            <v>61428</v>
          </cell>
        </row>
        <row r="3730">
          <cell r="H3730">
            <v>99002</v>
          </cell>
          <cell r="I3730" t="str">
            <v>金币</v>
          </cell>
          <cell r="J3730">
            <v>15000</v>
          </cell>
        </row>
        <row r="3731">
          <cell r="A3731">
            <v>61429</v>
          </cell>
        </row>
        <row r="3731">
          <cell r="H3731">
            <v>200202</v>
          </cell>
          <cell r="I3731" t="str">
            <v>翅膀突破</v>
          </cell>
          <cell r="J3731">
            <v>2</v>
          </cell>
        </row>
        <row r="3732">
          <cell r="A3732">
            <v>61429</v>
          </cell>
        </row>
        <row r="3732">
          <cell r="H3732">
            <v>99002</v>
          </cell>
          <cell r="I3732" t="str">
            <v>金币</v>
          </cell>
          <cell r="J3732">
            <v>10000</v>
          </cell>
        </row>
        <row r="3733">
          <cell r="A3733">
            <v>61501</v>
          </cell>
        </row>
        <row r="3733">
          <cell r="H3733">
            <v>200036</v>
          </cell>
          <cell r="I3733" t="str">
            <v>普通矿晶</v>
          </cell>
          <cell r="J3733">
            <v>1</v>
          </cell>
        </row>
        <row r="3734">
          <cell r="A3734">
            <v>61502</v>
          </cell>
        </row>
        <row r="3734">
          <cell r="H3734">
            <v>200037</v>
          </cell>
          <cell r="I3734" t="str">
            <v>稀有矿晶</v>
          </cell>
          <cell r="J3734">
            <v>1</v>
          </cell>
        </row>
        <row r="3735">
          <cell r="A3735">
            <v>61503</v>
          </cell>
        </row>
        <row r="3735">
          <cell r="H3735">
            <v>200038</v>
          </cell>
          <cell r="I3735" t="str">
            <v>罕见矿晶</v>
          </cell>
          <cell r="J3735">
            <v>1</v>
          </cell>
        </row>
        <row r="3736">
          <cell r="A3736">
            <v>61551</v>
          </cell>
        </row>
        <row r="3736">
          <cell r="H3736">
            <v>410301</v>
          </cell>
          <cell r="I3736" t="str">
            <v>龙太子精魄</v>
          </cell>
          <cell r="J3736">
            <v>1</v>
          </cell>
        </row>
        <row r="3737">
          <cell r="A3737">
            <v>61551</v>
          </cell>
        </row>
        <row r="3737">
          <cell r="H3737">
            <v>200037</v>
          </cell>
          <cell r="I3737" t="str">
            <v>稀有矿晶</v>
          </cell>
          <cell r="J3737">
            <v>1</v>
          </cell>
        </row>
        <row r="3738">
          <cell r="A3738">
            <v>61551</v>
          </cell>
        </row>
        <row r="3738">
          <cell r="H3738">
            <v>200036</v>
          </cell>
          <cell r="I3738" t="str">
            <v>普通矿晶</v>
          </cell>
          <cell r="J3738">
            <v>1</v>
          </cell>
        </row>
        <row r="3739">
          <cell r="A3739">
            <v>61552</v>
          </cell>
        </row>
        <row r="3739">
          <cell r="H3739">
            <v>410001</v>
          </cell>
          <cell r="I3739" t="str">
            <v>龙太子化身</v>
          </cell>
          <cell r="J3739">
            <v>1</v>
          </cell>
        </row>
        <row r="3740">
          <cell r="A3740">
            <v>61552</v>
          </cell>
        </row>
        <row r="3740">
          <cell r="H3740">
            <v>410301</v>
          </cell>
          <cell r="I3740" t="str">
            <v>龙太子精魄</v>
          </cell>
          <cell r="J3740">
            <v>1</v>
          </cell>
        </row>
        <row r="3741">
          <cell r="A3741">
            <v>61552</v>
          </cell>
        </row>
        <row r="3741">
          <cell r="H3741">
            <v>200037</v>
          </cell>
          <cell r="I3741" t="str">
            <v>稀有矿晶</v>
          </cell>
          <cell r="J3741">
            <v>1</v>
          </cell>
        </row>
        <row r="3742">
          <cell r="A3742">
            <v>61553</v>
          </cell>
        </row>
        <row r="3742">
          <cell r="H3742">
            <v>410001</v>
          </cell>
          <cell r="I3742" t="str">
            <v>龙太子化身</v>
          </cell>
          <cell r="J3742">
            <v>1</v>
          </cell>
        </row>
        <row r="3743">
          <cell r="A3743">
            <v>61553</v>
          </cell>
        </row>
        <row r="3743">
          <cell r="H3743">
            <v>410301</v>
          </cell>
          <cell r="I3743" t="str">
            <v>龙太子精魄</v>
          </cell>
          <cell r="J3743">
            <v>1</v>
          </cell>
        </row>
        <row r="3744">
          <cell r="A3744">
            <v>61553</v>
          </cell>
        </row>
        <row r="3744">
          <cell r="H3744">
            <v>200038</v>
          </cell>
          <cell r="I3744" t="str">
            <v>罕见矿晶</v>
          </cell>
          <cell r="J3744">
            <v>1</v>
          </cell>
        </row>
        <row r="3745">
          <cell r="A3745">
            <v>61554</v>
          </cell>
        </row>
        <row r="3745">
          <cell r="H3745">
            <v>410001</v>
          </cell>
          <cell r="I3745" t="str">
            <v>龙太子化身</v>
          </cell>
          <cell r="J3745">
            <v>1</v>
          </cell>
        </row>
        <row r="3746">
          <cell r="A3746">
            <v>61554</v>
          </cell>
        </row>
        <row r="3746">
          <cell r="H3746">
            <v>200410</v>
          </cell>
          <cell r="I3746" t="str">
            <v>极品龙涎仙丹</v>
          </cell>
          <cell r="J3746">
            <v>1</v>
          </cell>
        </row>
        <row r="3747">
          <cell r="A3747">
            <v>61554</v>
          </cell>
        </row>
        <row r="3747">
          <cell r="H3747">
            <v>200038</v>
          </cell>
          <cell r="I3747" t="str">
            <v>罕见矿晶</v>
          </cell>
          <cell r="J3747">
            <v>1</v>
          </cell>
        </row>
        <row r="3748">
          <cell r="A3748">
            <v>61555</v>
          </cell>
        </row>
        <row r="3748">
          <cell r="H3748">
            <v>410001</v>
          </cell>
          <cell r="I3748" t="str">
            <v>龙太子化身</v>
          </cell>
          <cell r="J3748">
            <v>1</v>
          </cell>
        </row>
        <row r="3749">
          <cell r="A3749">
            <v>61555</v>
          </cell>
        </row>
        <row r="3749">
          <cell r="H3749">
            <v>200411</v>
          </cell>
          <cell r="I3749" t="str">
            <v>尊品龙涎仙丹</v>
          </cell>
          <cell r="J3749">
            <v>1</v>
          </cell>
        </row>
        <row r="3750">
          <cell r="A3750">
            <v>61555</v>
          </cell>
        </row>
        <row r="3750">
          <cell r="H3750">
            <v>200038</v>
          </cell>
          <cell r="I3750" t="str">
            <v>罕见矿晶</v>
          </cell>
          <cell r="J3750">
            <v>1</v>
          </cell>
        </row>
        <row r="3751">
          <cell r="A3751">
            <v>61556</v>
          </cell>
        </row>
        <row r="3751">
          <cell r="H3751">
            <v>200411</v>
          </cell>
          <cell r="I3751" t="str">
            <v>尊品龙涎仙丹</v>
          </cell>
          <cell r="J3751">
            <v>1</v>
          </cell>
        </row>
        <row r="3752">
          <cell r="A3752">
            <v>61556</v>
          </cell>
        </row>
        <row r="3752">
          <cell r="H3752">
            <v>410001</v>
          </cell>
          <cell r="I3752" t="str">
            <v>龙太子化身</v>
          </cell>
          <cell r="J3752">
            <v>1</v>
          </cell>
        </row>
        <row r="3753">
          <cell r="A3753">
            <v>61556</v>
          </cell>
        </row>
        <row r="3753">
          <cell r="H3753">
            <v>410202</v>
          </cell>
          <cell r="I3753" t="str">
            <v>造化仙经</v>
          </cell>
          <cell r="J3753">
            <v>1</v>
          </cell>
        </row>
        <row r="3754">
          <cell r="A3754">
            <v>61556</v>
          </cell>
        </row>
        <row r="3754">
          <cell r="H3754">
            <v>201003</v>
          </cell>
          <cell r="I3754" t="str">
            <v>神秘觉醒石</v>
          </cell>
          <cell r="J3754">
            <v>1</v>
          </cell>
        </row>
        <row r="3755">
          <cell r="A3755">
            <v>61561</v>
          </cell>
        </row>
        <row r="3755">
          <cell r="H3755">
            <v>410201</v>
          </cell>
          <cell r="I3755" t="str">
            <v>仙灵之石</v>
          </cell>
          <cell r="J3755">
            <v>3</v>
          </cell>
        </row>
        <row r="3756">
          <cell r="A3756">
            <v>61561</v>
          </cell>
        </row>
        <row r="3756">
          <cell r="H3756">
            <v>99002</v>
          </cell>
          <cell r="I3756" t="str">
            <v>金币</v>
          </cell>
          <cell r="J3756">
            <v>10000</v>
          </cell>
        </row>
        <row r="3757">
          <cell r="A3757">
            <v>61562</v>
          </cell>
        </row>
        <row r="3757">
          <cell r="H3757">
            <v>410201</v>
          </cell>
          <cell r="I3757" t="str">
            <v>仙灵之石</v>
          </cell>
          <cell r="J3757">
            <v>3</v>
          </cell>
        </row>
        <row r="3758">
          <cell r="A3758">
            <v>61562</v>
          </cell>
        </row>
        <row r="3758">
          <cell r="H3758">
            <v>99002</v>
          </cell>
          <cell r="I3758" t="str">
            <v>金币</v>
          </cell>
          <cell r="J3758">
            <v>10000</v>
          </cell>
        </row>
        <row r="3759">
          <cell r="A3759">
            <v>61563</v>
          </cell>
        </row>
        <row r="3759">
          <cell r="H3759">
            <v>410201</v>
          </cell>
          <cell r="I3759" t="str">
            <v>仙灵之石</v>
          </cell>
          <cell r="J3759">
            <v>3</v>
          </cell>
        </row>
        <row r="3760">
          <cell r="A3760">
            <v>61563</v>
          </cell>
        </row>
        <row r="3760">
          <cell r="H3760">
            <v>99002</v>
          </cell>
          <cell r="I3760" t="str">
            <v>金币</v>
          </cell>
          <cell r="J3760">
            <v>10000</v>
          </cell>
        </row>
        <row r="3761">
          <cell r="A3761">
            <v>61563</v>
          </cell>
        </row>
        <row r="3761">
          <cell r="H3761">
            <v>410301</v>
          </cell>
          <cell r="I3761" t="str">
            <v>龙太子精魄</v>
          </cell>
          <cell r="J3761">
            <v>1</v>
          </cell>
        </row>
        <row r="3762">
          <cell r="A3762">
            <v>61564</v>
          </cell>
        </row>
        <row r="3762">
          <cell r="H3762">
            <v>410201</v>
          </cell>
          <cell r="I3762" t="str">
            <v>仙灵之石</v>
          </cell>
          <cell r="J3762">
            <v>4</v>
          </cell>
        </row>
        <row r="3763">
          <cell r="A3763">
            <v>61564</v>
          </cell>
        </row>
        <row r="3763">
          <cell r="H3763">
            <v>99002</v>
          </cell>
          <cell r="I3763" t="str">
            <v>金币</v>
          </cell>
          <cell r="J3763">
            <v>15000</v>
          </cell>
        </row>
        <row r="3764">
          <cell r="A3764">
            <v>61565</v>
          </cell>
        </row>
        <row r="3764">
          <cell r="H3764">
            <v>410201</v>
          </cell>
          <cell r="I3764" t="str">
            <v>仙灵之石</v>
          </cell>
          <cell r="J3764">
            <v>4</v>
          </cell>
        </row>
        <row r="3765">
          <cell r="A3765">
            <v>61565</v>
          </cell>
        </row>
        <row r="3765">
          <cell r="H3765">
            <v>99002</v>
          </cell>
          <cell r="I3765" t="str">
            <v>金币</v>
          </cell>
          <cell r="J3765">
            <v>15000</v>
          </cell>
        </row>
        <row r="3766">
          <cell r="A3766">
            <v>61566</v>
          </cell>
        </row>
        <row r="3766">
          <cell r="H3766">
            <v>410201</v>
          </cell>
          <cell r="I3766" t="str">
            <v>仙灵之石</v>
          </cell>
          <cell r="J3766">
            <v>4</v>
          </cell>
        </row>
        <row r="3767">
          <cell r="A3767">
            <v>61566</v>
          </cell>
        </row>
        <row r="3767">
          <cell r="H3767">
            <v>99002</v>
          </cell>
          <cell r="I3767" t="str">
            <v>金币</v>
          </cell>
          <cell r="J3767">
            <v>15000</v>
          </cell>
        </row>
        <row r="3768">
          <cell r="A3768">
            <v>61566</v>
          </cell>
        </row>
        <row r="3768">
          <cell r="H3768">
            <v>410301</v>
          </cell>
          <cell r="I3768" t="str">
            <v>龙太子精魄</v>
          </cell>
          <cell r="J3768">
            <v>1</v>
          </cell>
        </row>
        <row r="3769">
          <cell r="A3769">
            <v>61566</v>
          </cell>
        </row>
        <row r="3769">
          <cell r="H3769">
            <v>700543</v>
          </cell>
          <cell r="I3769" t="str">
            <v>上品丹药宝箱</v>
          </cell>
          <cell r="J3769">
            <v>1</v>
          </cell>
        </row>
        <row r="3770">
          <cell r="A3770">
            <v>61566</v>
          </cell>
        </row>
        <row r="3770">
          <cell r="H3770">
            <v>410001</v>
          </cell>
          <cell r="I3770" t="str">
            <v>龙太子化身</v>
          </cell>
          <cell r="J3770">
            <v>1</v>
          </cell>
        </row>
        <row r="3771">
          <cell r="A3771">
            <v>61567</v>
          </cell>
        </row>
        <row r="3771">
          <cell r="H3771">
            <v>410201</v>
          </cell>
          <cell r="I3771" t="str">
            <v>仙灵之石</v>
          </cell>
          <cell r="J3771">
            <v>5</v>
          </cell>
        </row>
        <row r="3772">
          <cell r="A3772">
            <v>61567</v>
          </cell>
        </row>
        <row r="3772">
          <cell r="H3772">
            <v>99002</v>
          </cell>
          <cell r="I3772" t="str">
            <v>金币</v>
          </cell>
          <cell r="J3772">
            <v>20000</v>
          </cell>
        </row>
        <row r="3773">
          <cell r="A3773">
            <v>61568</v>
          </cell>
        </row>
        <row r="3773">
          <cell r="H3773">
            <v>410201</v>
          </cell>
          <cell r="I3773" t="str">
            <v>仙灵之石</v>
          </cell>
          <cell r="J3773">
            <v>5</v>
          </cell>
        </row>
        <row r="3774">
          <cell r="A3774">
            <v>61568</v>
          </cell>
        </row>
        <row r="3774">
          <cell r="H3774">
            <v>99002</v>
          </cell>
          <cell r="I3774" t="str">
            <v>金币</v>
          </cell>
          <cell r="J3774">
            <v>20000</v>
          </cell>
        </row>
        <row r="3775">
          <cell r="A3775">
            <v>61569</v>
          </cell>
        </row>
        <row r="3775">
          <cell r="H3775">
            <v>410201</v>
          </cell>
          <cell r="I3775" t="str">
            <v>仙灵之石</v>
          </cell>
          <cell r="J3775">
            <v>5</v>
          </cell>
        </row>
        <row r="3776">
          <cell r="A3776">
            <v>61569</v>
          </cell>
        </row>
        <row r="3776">
          <cell r="H3776">
            <v>99002</v>
          </cell>
          <cell r="I3776" t="str">
            <v>金币</v>
          </cell>
          <cell r="J3776">
            <v>20000</v>
          </cell>
        </row>
        <row r="3777">
          <cell r="A3777">
            <v>61569</v>
          </cell>
        </row>
        <row r="3777">
          <cell r="H3777">
            <v>410301</v>
          </cell>
          <cell r="I3777" t="str">
            <v>龙太子精魄</v>
          </cell>
          <cell r="J3777">
            <v>1</v>
          </cell>
        </row>
        <row r="3778">
          <cell r="A3778">
            <v>61569</v>
          </cell>
        </row>
        <row r="3778">
          <cell r="H3778">
            <v>700102</v>
          </cell>
          <cell r="I3778" t="str">
            <v>2级随机宝石</v>
          </cell>
          <cell r="J3778">
            <v>1</v>
          </cell>
        </row>
        <row r="3779">
          <cell r="A3779">
            <v>61569</v>
          </cell>
        </row>
        <row r="3779">
          <cell r="H3779">
            <v>410001</v>
          </cell>
          <cell r="I3779" t="str">
            <v>龙太子化身</v>
          </cell>
          <cell r="J3779">
            <v>1</v>
          </cell>
        </row>
        <row r="3780">
          <cell r="A3780">
            <v>61570</v>
          </cell>
        </row>
        <row r="3780">
          <cell r="H3780">
            <v>410201</v>
          </cell>
          <cell r="I3780" t="str">
            <v>仙灵之石</v>
          </cell>
          <cell r="J3780">
            <v>6</v>
          </cell>
        </row>
        <row r="3781">
          <cell r="A3781">
            <v>61570</v>
          </cell>
        </row>
        <row r="3781">
          <cell r="H3781">
            <v>99002</v>
          </cell>
          <cell r="I3781" t="str">
            <v>金币</v>
          </cell>
          <cell r="J3781">
            <v>25000</v>
          </cell>
        </row>
        <row r="3782">
          <cell r="A3782">
            <v>61571</v>
          </cell>
        </row>
        <row r="3782">
          <cell r="H3782">
            <v>410201</v>
          </cell>
          <cell r="I3782" t="str">
            <v>仙灵之石</v>
          </cell>
          <cell r="J3782">
            <v>6</v>
          </cell>
        </row>
        <row r="3783">
          <cell r="A3783">
            <v>61571</v>
          </cell>
        </row>
        <row r="3783">
          <cell r="H3783">
            <v>99002</v>
          </cell>
          <cell r="I3783" t="str">
            <v>金币</v>
          </cell>
          <cell r="J3783">
            <v>25000</v>
          </cell>
        </row>
        <row r="3784">
          <cell r="A3784">
            <v>61572</v>
          </cell>
        </row>
        <row r="3784">
          <cell r="H3784">
            <v>410201</v>
          </cell>
          <cell r="I3784" t="str">
            <v>仙灵之石</v>
          </cell>
          <cell r="J3784">
            <v>6</v>
          </cell>
        </row>
        <row r="3785">
          <cell r="A3785">
            <v>61572</v>
          </cell>
        </row>
        <row r="3785">
          <cell r="H3785">
            <v>99002</v>
          </cell>
          <cell r="I3785" t="str">
            <v>金币</v>
          </cell>
          <cell r="J3785">
            <v>25000</v>
          </cell>
        </row>
        <row r="3786">
          <cell r="A3786">
            <v>61572</v>
          </cell>
        </row>
        <row r="3786">
          <cell r="H3786">
            <v>410301</v>
          </cell>
          <cell r="I3786" t="str">
            <v>龙太子精魄</v>
          </cell>
          <cell r="J3786">
            <v>1</v>
          </cell>
        </row>
        <row r="3787">
          <cell r="A3787">
            <v>61572</v>
          </cell>
        </row>
        <row r="3787">
          <cell r="H3787">
            <v>200410</v>
          </cell>
          <cell r="I3787" t="str">
            <v>极品龙涎仙丹</v>
          </cell>
          <cell r="J3787">
            <v>1</v>
          </cell>
        </row>
        <row r="3788">
          <cell r="A3788">
            <v>61572</v>
          </cell>
        </row>
        <row r="3788">
          <cell r="H3788">
            <v>410001</v>
          </cell>
          <cell r="I3788" t="str">
            <v>龙太子化身</v>
          </cell>
          <cell r="J3788">
            <v>1</v>
          </cell>
        </row>
        <row r="3789">
          <cell r="A3789">
            <v>61573</v>
          </cell>
        </row>
        <row r="3789">
          <cell r="H3789">
            <v>410202</v>
          </cell>
          <cell r="I3789" t="str">
            <v>造化仙经</v>
          </cell>
          <cell r="J3789">
            <v>1</v>
          </cell>
        </row>
        <row r="3790">
          <cell r="A3790">
            <v>61573</v>
          </cell>
        </row>
        <row r="3790">
          <cell r="H3790">
            <v>99002</v>
          </cell>
          <cell r="I3790" t="str">
            <v>金币</v>
          </cell>
          <cell r="J3790">
            <v>30000</v>
          </cell>
        </row>
        <row r="3791">
          <cell r="A3791">
            <v>61574</v>
          </cell>
        </row>
        <row r="3791">
          <cell r="H3791">
            <v>410202</v>
          </cell>
          <cell r="I3791" t="str">
            <v>造化仙经</v>
          </cell>
          <cell r="J3791">
            <v>1</v>
          </cell>
        </row>
        <row r="3792">
          <cell r="A3792">
            <v>61574</v>
          </cell>
        </row>
        <row r="3792">
          <cell r="H3792">
            <v>99002</v>
          </cell>
          <cell r="I3792" t="str">
            <v>金币</v>
          </cell>
          <cell r="J3792">
            <v>30000</v>
          </cell>
        </row>
        <row r="3793">
          <cell r="A3793">
            <v>61575</v>
          </cell>
        </row>
        <row r="3793">
          <cell r="H3793">
            <v>410202</v>
          </cell>
          <cell r="I3793" t="str">
            <v>造化仙经</v>
          </cell>
          <cell r="J3793">
            <v>1</v>
          </cell>
        </row>
        <row r="3794">
          <cell r="A3794">
            <v>61575</v>
          </cell>
        </row>
        <row r="3794">
          <cell r="H3794">
            <v>99002</v>
          </cell>
          <cell r="I3794" t="str">
            <v>金币</v>
          </cell>
          <cell r="J3794">
            <v>30000</v>
          </cell>
        </row>
        <row r="3795">
          <cell r="A3795">
            <v>61575</v>
          </cell>
        </row>
        <row r="3795">
          <cell r="H3795">
            <v>410301</v>
          </cell>
          <cell r="I3795" t="str">
            <v>龙太子精魄</v>
          </cell>
          <cell r="J3795">
            <v>1</v>
          </cell>
        </row>
        <row r="3796">
          <cell r="A3796">
            <v>61575</v>
          </cell>
        </row>
        <row r="3796">
          <cell r="H3796">
            <v>200411</v>
          </cell>
          <cell r="I3796" t="str">
            <v>尊品龙涎仙丹</v>
          </cell>
          <cell r="J3796">
            <v>1</v>
          </cell>
        </row>
        <row r="3797">
          <cell r="A3797">
            <v>61575</v>
          </cell>
        </row>
        <row r="3797">
          <cell r="H3797">
            <v>410001</v>
          </cell>
          <cell r="I3797" t="str">
            <v>龙太子化身</v>
          </cell>
          <cell r="J3797">
            <v>1</v>
          </cell>
        </row>
        <row r="3798">
          <cell r="A3798">
            <v>61581</v>
          </cell>
        </row>
        <row r="3798">
          <cell r="H3798">
            <v>595011</v>
          </cell>
          <cell r="I3798" t="str">
            <v>地窟探险王</v>
          </cell>
          <cell r="J3798">
            <v>1</v>
          </cell>
        </row>
        <row r="3799">
          <cell r="A3799">
            <v>61581</v>
          </cell>
        </row>
        <row r="3799">
          <cell r="H3799">
            <v>410202</v>
          </cell>
          <cell r="I3799" t="str">
            <v>造化仙经</v>
          </cell>
          <cell r="J3799">
            <v>5</v>
          </cell>
        </row>
        <row r="3800">
          <cell r="A3800">
            <v>61581</v>
          </cell>
        </row>
        <row r="3800">
          <cell r="H3800">
            <v>410201</v>
          </cell>
          <cell r="I3800" t="str">
            <v>仙灵之石</v>
          </cell>
          <cell r="J3800">
            <v>10</v>
          </cell>
        </row>
        <row r="3801">
          <cell r="A3801">
            <v>61581</v>
          </cell>
        </row>
        <row r="3801">
          <cell r="H3801">
            <v>99002</v>
          </cell>
          <cell r="I3801" t="str">
            <v>金币</v>
          </cell>
          <cell r="J3801">
            <v>80000</v>
          </cell>
        </row>
        <row r="3802">
          <cell r="A3802">
            <v>61582</v>
          </cell>
        </row>
        <row r="3802">
          <cell r="H3802">
            <v>595012</v>
          </cell>
          <cell r="I3802" t="str">
            <v>地窟探险家</v>
          </cell>
          <cell r="J3802">
            <v>1</v>
          </cell>
        </row>
        <row r="3803">
          <cell r="A3803">
            <v>61582</v>
          </cell>
        </row>
        <row r="3803">
          <cell r="H3803">
            <v>410202</v>
          </cell>
          <cell r="I3803" t="str">
            <v>造化仙经</v>
          </cell>
          <cell r="J3803">
            <v>4</v>
          </cell>
        </row>
        <row r="3804">
          <cell r="A3804">
            <v>61582</v>
          </cell>
        </row>
        <row r="3804">
          <cell r="H3804">
            <v>410201</v>
          </cell>
          <cell r="I3804" t="str">
            <v>仙灵之石</v>
          </cell>
          <cell r="J3804">
            <v>10</v>
          </cell>
        </row>
        <row r="3805">
          <cell r="A3805">
            <v>61582</v>
          </cell>
        </row>
        <row r="3805">
          <cell r="H3805">
            <v>99002</v>
          </cell>
          <cell r="I3805" t="str">
            <v>金币</v>
          </cell>
          <cell r="J3805">
            <v>70000</v>
          </cell>
        </row>
        <row r="3806">
          <cell r="A3806">
            <v>61583</v>
          </cell>
        </row>
        <row r="3806">
          <cell r="H3806">
            <v>595013</v>
          </cell>
          <cell r="I3806" t="str">
            <v>地窟探险者</v>
          </cell>
          <cell r="J3806">
            <v>1</v>
          </cell>
        </row>
        <row r="3807">
          <cell r="A3807">
            <v>61583</v>
          </cell>
        </row>
        <row r="3807">
          <cell r="H3807">
            <v>410202</v>
          </cell>
          <cell r="I3807" t="str">
            <v>造化仙经</v>
          </cell>
          <cell r="J3807">
            <v>3</v>
          </cell>
        </row>
        <row r="3808">
          <cell r="A3808">
            <v>61583</v>
          </cell>
        </row>
        <row r="3808">
          <cell r="H3808">
            <v>410201</v>
          </cell>
          <cell r="I3808" t="str">
            <v>仙灵之石</v>
          </cell>
          <cell r="J3808">
            <v>10</v>
          </cell>
        </row>
        <row r="3809">
          <cell r="A3809">
            <v>61583</v>
          </cell>
        </row>
        <row r="3809">
          <cell r="H3809">
            <v>99002</v>
          </cell>
          <cell r="I3809" t="str">
            <v>金币</v>
          </cell>
          <cell r="J3809">
            <v>60000</v>
          </cell>
        </row>
        <row r="3810">
          <cell r="A3810">
            <v>61584</v>
          </cell>
        </row>
        <row r="3810">
          <cell r="H3810">
            <v>595014</v>
          </cell>
          <cell r="I3810" t="str">
            <v>地窟高手</v>
          </cell>
          <cell r="J3810">
            <v>1</v>
          </cell>
        </row>
        <row r="3811">
          <cell r="A3811">
            <v>61584</v>
          </cell>
        </row>
        <row r="3811">
          <cell r="H3811">
            <v>410202</v>
          </cell>
          <cell r="I3811" t="str">
            <v>造化仙经</v>
          </cell>
          <cell r="J3811">
            <v>2</v>
          </cell>
        </row>
        <row r="3812">
          <cell r="A3812">
            <v>61584</v>
          </cell>
        </row>
        <row r="3812">
          <cell r="H3812">
            <v>410201</v>
          </cell>
          <cell r="I3812" t="str">
            <v>仙灵之石</v>
          </cell>
          <cell r="J3812">
            <v>8</v>
          </cell>
        </row>
        <row r="3813">
          <cell r="A3813">
            <v>61584</v>
          </cell>
        </row>
        <row r="3813">
          <cell r="H3813">
            <v>99002</v>
          </cell>
          <cell r="I3813" t="str">
            <v>金币</v>
          </cell>
          <cell r="J3813">
            <v>50000</v>
          </cell>
        </row>
        <row r="3814">
          <cell r="A3814">
            <v>61585</v>
          </cell>
        </row>
        <row r="3814">
          <cell r="H3814">
            <v>410202</v>
          </cell>
          <cell r="I3814" t="str">
            <v>造化仙经</v>
          </cell>
          <cell r="J3814">
            <v>1</v>
          </cell>
        </row>
        <row r="3815">
          <cell r="A3815">
            <v>61585</v>
          </cell>
        </row>
        <row r="3815">
          <cell r="H3815">
            <v>410201</v>
          </cell>
          <cell r="I3815" t="str">
            <v>仙灵之石</v>
          </cell>
          <cell r="J3815">
            <v>6</v>
          </cell>
        </row>
        <row r="3816">
          <cell r="A3816">
            <v>61585</v>
          </cell>
        </row>
        <row r="3816">
          <cell r="H3816">
            <v>99002</v>
          </cell>
          <cell r="I3816" t="str">
            <v>金币</v>
          </cell>
          <cell r="J3816">
            <v>40000</v>
          </cell>
        </row>
        <row r="3817">
          <cell r="A3817">
            <v>61586</v>
          </cell>
        </row>
        <row r="3817">
          <cell r="H3817">
            <v>410201</v>
          </cell>
          <cell r="I3817" t="str">
            <v>仙灵之石</v>
          </cell>
          <cell r="J3817">
            <v>5</v>
          </cell>
        </row>
        <row r="3818">
          <cell r="A3818">
            <v>61586</v>
          </cell>
        </row>
        <row r="3818">
          <cell r="H3818">
            <v>99002</v>
          </cell>
          <cell r="I3818" t="str">
            <v>金币</v>
          </cell>
          <cell r="J3818">
            <v>30000</v>
          </cell>
        </row>
        <row r="3819">
          <cell r="A3819">
            <v>61587</v>
          </cell>
        </row>
        <row r="3819">
          <cell r="H3819">
            <v>410201</v>
          </cell>
          <cell r="I3819" t="str">
            <v>仙灵之石</v>
          </cell>
          <cell r="J3819">
            <v>4</v>
          </cell>
        </row>
        <row r="3820">
          <cell r="A3820">
            <v>61587</v>
          </cell>
        </row>
        <row r="3820">
          <cell r="H3820">
            <v>99002</v>
          </cell>
          <cell r="I3820" t="str">
            <v>金币</v>
          </cell>
          <cell r="J3820">
            <v>20000</v>
          </cell>
        </row>
        <row r="3821">
          <cell r="A3821">
            <v>61588</v>
          </cell>
        </row>
        <row r="3821">
          <cell r="H3821">
            <v>410201</v>
          </cell>
          <cell r="I3821" t="str">
            <v>仙灵之石</v>
          </cell>
          <cell r="J3821">
            <v>3</v>
          </cell>
        </row>
        <row r="3822">
          <cell r="A3822">
            <v>61588</v>
          </cell>
        </row>
        <row r="3822">
          <cell r="H3822">
            <v>99002</v>
          </cell>
          <cell r="I3822" t="str">
            <v>金币</v>
          </cell>
          <cell r="J3822">
            <v>15000</v>
          </cell>
        </row>
        <row r="3823">
          <cell r="A3823">
            <v>61589</v>
          </cell>
        </row>
        <row r="3823">
          <cell r="H3823">
            <v>410201</v>
          </cell>
          <cell r="I3823" t="str">
            <v>仙灵之石</v>
          </cell>
          <cell r="J3823">
            <v>2</v>
          </cell>
        </row>
        <row r="3824">
          <cell r="A3824">
            <v>61589</v>
          </cell>
        </row>
        <row r="3824">
          <cell r="H3824">
            <v>99002</v>
          </cell>
          <cell r="I3824" t="str">
            <v>金币</v>
          </cell>
          <cell r="J3824">
            <v>10000</v>
          </cell>
        </row>
        <row r="3825">
          <cell r="A3825">
            <v>61591</v>
          </cell>
        </row>
        <row r="3825">
          <cell r="H3825">
            <v>99020</v>
          </cell>
          <cell r="I3825" t="str">
            <v>镐头</v>
          </cell>
          <cell r="J3825">
            <v>5</v>
          </cell>
        </row>
        <row r="3826">
          <cell r="A3826">
            <v>61592</v>
          </cell>
        </row>
        <row r="3826">
          <cell r="H3826">
            <v>99020</v>
          </cell>
          <cell r="I3826" t="str">
            <v>镐头</v>
          </cell>
          <cell r="J3826">
            <v>6</v>
          </cell>
        </row>
        <row r="3827">
          <cell r="A3827">
            <v>61592</v>
          </cell>
        </row>
        <row r="3827">
          <cell r="H3827">
            <v>99003</v>
          </cell>
          <cell r="I3827" t="str">
            <v>玉叶子</v>
          </cell>
          <cell r="J3827">
            <v>60</v>
          </cell>
        </row>
        <row r="3828">
          <cell r="A3828">
            <v>61592</v>
          </cell>
        </row>
        <row r="3828">
          <cell r="H3828">
            <v>410301</v>
          </cell>
          <cell r="I3828" t="str">
            <v>龙太子精魄</v>
          </cell>
          <cell r="J3828">
            <v>3</v>
          </cell>
        </row>
        <row r="3829">
          <cell r="A3829">
            <v>61593</v>
          </cell>
        </row>
        <row r="3829">
          <cell r="H3829">
            <v>99020</v>
          </cell>
          <cell r="I3829" t="str">
            <v>镐头</v>
          </cell>
          <cell r="J3829">
            <v>30</v>
          </cell>
        </row>
        <row r="3830">
          <cell r="A3830">
            <v>61593</v>
          </cell>
        </row>
        <row r="3830">
          <cell r="H3830">
            <v>99003</v>
          </cell>
          <cell r="I3830" t="str">
            <v>玉叶子</v>
          </cell>
          <cell r="J3830">
            <v>300</v>
          </cell>
        </row>
        <row r="3831">
          <cell r="A3831">
            <v>61593</v>
          </cell>
        </row>
        <row r="3831">
          <cell r="H3831">
            <v>410201</v>
          </cell>
          <cell r="I3831" t="str">
            <v>仙灵之石</v>
          </cell>
          <cell r="J3831">
            <v>30</v>
          </cell>
        </row>
        <row r="3832">
          <cell r="A3832">
            <v>61594</v>
          </cell>
        </row>
        <row r="3832">
          <cell r="H3832">
            <v>99020</v>
          </cell>
          <cell r="I3832" t="str">
            <v>镐头</v>
          </cell>
          <cell r="J3832">
            <v>60</v>
          </cell>
        </row>
        <row r="3833">
          <cell r="A3833">
            <v>61594</v>
          </cell>
        </row>
        <row r="3833">
          <cell r="H3833">
            <v>99003</v>
          </cell>
          <cell r="I3833" t="str">
            <v>玉叶子</v>
          </cell>
          <cell r="J3833">
            <v>680</v>
          </cell>
        </row>
        <row r="3834">
          <cell r="A3834">
            <v>61594</v>
          </cell>
        </row>
        <row r="3834">
          <cell r="H3834">
            <v>410201</v>
          </cell>
          <cell r="I3834" t="str">
            <v>仙灵之石</v>
          </cell>
          <cell r="J3834">
            <v>60</v>
          </cell>
        </row>
        <row r="3835">
          <cell r="A3835">
            <v>61595</v>
          </cell>
        </row>
        <row r="3835">
          <cell r="H3835">
            <v>99020</v>
          </cell>
          <cell r="I3835" t="str">
            <v>镐头</v>
          </cell>
          <cell r="J3835">
            <v>100</v>
          </cell>
        </row>
        <row r="3836">
          <cell r="A3836">
            <v>61595</v>
          </cell>
        </row>
        <row r="3836">
          <cell r="H3836">
            <v>99003</v>
          </cell>
          <cell r="I3836" t="str">
            <v>玉叶子</v>
          </cell>
          <cell r="J3836">
            <v>1280</v>
          </cell>
        </row>
        <row r="3837">
          <cell r="A3837">
            <v>61595</v>
          </cell>
        </row>
        <row r="3837">
          <cell r="H3837">
            <v>410201</v>
          </cell>
          <cell r="I3837" t="str">
            <v>仙灵之石</v>
          </cell>
          <cell r="J3837">
            <v>60</v>
          </cell>
        </row>
        <row r="3838">
          <cell r="A3838">
            <v>61595</v>
          </cell>
        </row>
        <row r="3838">
          <cell r="H3838">
            <v>410202</v>
          </cell>
          <cell r="I3838" t="str">
            <v>造化仙经</v>
          </cell>
          <cell r="J3838">
            <v>20</v>
          </cell>
        </row>
        <row r="3839">
          <cell r="A3839">
            <v>601101</v>
          </cell>
        </row>
        <row r="3839">
          <cell r="H3839">
            <v>11101</v>
          </cell>
          <cell r="I3839" t="str">
            <v>1阶剑</v>
          </cell>
          <cell r="J3839">
            <v>1</v>
          </cell>
        </row>
        <row r="3840">
          <cell r="A3840">
            <v>601101</v>
          </cell>
        </row>
        <row r="3840">
          <cell r="H3840">
            <v>11201</v>
          </cell>
          <cell r="I3840" t="str">
            <v>1阶弩</v>
          </cell>
          <cell r="J3840">
            <v>1</v>
          </cell>
        </row>
        <row r="3841">
          <cell r="A3841">
            <v>601101</v>
          </cell>
        </row>
        <row r="3841">
          <cell r="H3841">
            <v>11301</v>
          </cell>
          <cell r="I3841" t="str">
            <v>1阶扇</v>
          </cell>
          <cell r="J3841">
            <v>1</v>
          </cell>
        </row>
        <row r="3842">
          <cell r="A3842">
            <v>601101</v>
          </cell>
        </row>
        <row r="3842">
          <cell r="H3842">
            <v>11401</v>
          </cell>
          <cell r="I3842" t="str">
            <v>1阶刀</v>
          </cell>
          <cell r="J3842">
            <v>1</v>
          </cell>
        </row>
        <row r="3843">
          <cell r="A3843">
            <v>601101</v>
          </cell>
        </row>
        <row r="3843">
          <cell r="H3843">
            <v>12001</v>
          </cell>
          <cell r="I3843" t="str">
            <v>1阶戒指</v>
          </cell>
          <cell r="J3843">
            <v>1</v>
          </cell>
        </row>
        <row r="3844">
          <cell r="A3844">
            <v>601101</v>
          </cell>
        </row>
        <row r="3844">
          <cell r="H3844">
            <v>13001</v>
          </cell>
          <cell r="I3844" t="str">
            <v>1阶衣服</v>
          </cell>
          <cell r="J3844">
            <v>1</v>
          </cell>
        </row>
        <row r="3845">
          <cell r="A3845">
            <v>601101</v>
          </cell>
        </row>
        <row r="3845">
          <cell r="H3845">
            <v>14001</v>
          </cell>
          <cell r="I3845" t="str">
            <v>1阶玉佩</v>
          </cell>
          <cell r="J3845">
            <v>1</v>
          </cell>
        </row>
        <row r="3846">
          <cell r="A3846">
            <v>601101</v>
          </cell>
        </row>
        <row r="3846">
          <cell r="H3846">
            <v>15001</v>
          </cell>
          <cell r="I3846" t="str">
            <v>1阶裤子</v>
          </cell>
          <cell r="J3846">
            <v>1</v>
          </cell>
        </row>
        <row r="3847">
          <cell r="A3847">
            <v>601101</v>
          </cell>
        </row>
        <row r="3847">
          <cell r="H3847">
            <v>16001</v>
          </cell>
          <cell r="I3847" t="str">
            <v>1阶鞋子</v>
          </cell>
          <cell r="J3847">
            <v>1</v>
          </cell>
        </row>
        <row r="3848">
          <cell r="A3848">
            <v>601102</v>
          </cell>
        </row>
        <row r="3848">
          <cell r="H3848">
            <v>11102</v>
          </cell>
          <cell r="I3848" t="str">
            <v>2阶剑</v>
          </cell>
          <cell r="J3848">
            <v>1</v>
          </cell>
        </row>
        <row r="3849">
          <cell r="A3849">
            <v>601102</v>
          </cell>
        </row>
        <row r="3849">
          <cell r="H3849">
            <v>11202</v>
          </cell>
          <cell r="I3849" t="str">
            <v>2阶弩</v>
          </cell>
          <cell r="J3849">
            <v>1</v>
          </cell>
        </row>
        <row r="3850">
          <cell r="A3850">
            <v>601102</v>
          </cell>
        </row>
        <row r="3850">
          <cell r="H3850">
            <v>11302</v>
          </cell>
          <cell r="I3850" t="str">
            <v>2阶扇</v>
          </cell>
          <cell r="J3850">
            <v>1</v>
          </cell>
        </row>
        <row r="3851">
          <cell r="A3851">
            <v>601102</v>
          </cell>
        </row>
        <row r="3851">
          <cell r="H3851">
            <v>11402</v>
          </cell>
          <cell r="I3851" t="str">
            <v>2阶刀</v>
          </cell>
          <cell r="J3851">
            <v>1</v>
          </cell>
        </row>
        <row r="3852">
          <cell r="A3852">
            <v>601102</v>
          </cell>
        </row>
        <row r="3852">
          <cell r="H3852">
            <v>12002</v>
          </cell>
          <cell r="I3852" t="str">
            <v>2阶戒指</v>
          </cell>
          <cell r="J3852">
            <v>1</v>
          </cell>
        </row>
        <row r="3853">
          <cell r="A3853">
            <v>601102</v>
          </cell>
        </row>
        <row r="3853">
          <cell r="H3853">
            <v>13002</v>
          </cell>
          <cell r="I3853" t="str">
            <v>2阶衣服</v>
          </cell>
          <cell r="J3853">
            <v>1</v>
          </cell>
        </row>
        <row r="3854">
          <cell r="A3854">
            <v>601102</v>
          </cell>
        </row>
        <row r="3854">
          <cell r="H3854">
            <v>14002</v>
          </cell>
          <cell r="I3854" t="str">
            <v>2阶玉佩</v>
          </cell>
          <cell r="J3854">
            <v>1</v>
          </cell>
        </row>
        <row r="3855">
          <cell r="A3855">
            <v>601102</v>
          </cell>
        </row>
        <row r="3855">
          <cell r="H3855">
            <v>15002</v>
          </cell>
          <cell r="I3855" t="str">
            <v>2阶裤子</v>
          </cell>
          <cell r="J3855">
            <v>1</v>
          </cell>
        </row>
        <row r="3856">
          <cell r="A3856">
            <v>601102</v>
          </cell>
        </row>
        <row r="3856">
          <cell r="H3856">
            <v>16002</v>
          </cell>
          <cell r="I3856" t="str">
            <v>2阶鞋子</v>
          </cell>
          <cell r="J3856">
            <v>1</v>
          </cell>
        </row>
        <row r="3857">
          <cell r="A3857">
            <v>601103</v>
          </cell>
        </row>
        <row r="3857">
          <cell r="H3857">
            <v>11103</v>
          </cell>
          <cell r="I3857" t="str">
            <v>3阶剑</v>
          </cell>
          <cell r="J3857">
            <v>1</v>
          </cell>
        </row>
        <row r="3858">
          <cell r="A3858">
            <v>601103</v>
          </cell>
        </row>
        <row r="3858">
          <cell r="H3858">
            <v>11203</v>
          </cell>
          <cell r="I3858" t="str">
            <v>3阶弩</v>
          </cell>
          <cell r="J3858">
            <v>1</v>
          </cell>
        </row>
        <row r="3859">
          <cell r="A3859">
            <v>601103</v>
          </cell>
        </row>
        <row r="3859">
          <cell r="H3859">
            <v>11303</v>
          </cell>
          <cell r="I3859" t="str">
            <v>3阶扇</v>
          </cell>
          <cell r="J3859">
            <v>1</v>
          </cell>
        </row>
        <row r="3860">
          <cell r="A3860">
            <v>601103</v>
          </cell>
        </row>
        <row r="3860">
          <cell r="H3860">
            <v>11403</v>
          </cell>
          <cell r="I3860" t="str">
            <v>3阶刀</v>
          </cell>
          <cell r="J3860">
            <v>1</v>
          </cell>
        </row>
        <row r="3861">
          <cell r="A3861">
            <v>601103</v>
          </cell>
        </row>
        <row r="3861">
          <cell r="H3861">
            <v>12003</v>
          </cell>
          <cell r="I3861" t="str">
            <v>3阶戒指</v>
          </cell>
          <cell r="J3861">
            <v>1</v>
          </cell>
        </row>
        <row r="3862">
          <cell r="A3862">
            <v>601103</v>
          </cell>
        </row>
        <row r="3862">
          <cell r="H3862">
            <v>13003</v>
          </cell>
          <cell r="I3862" t="str">
            <v>3阶衣服</v>
          </cell>
          <cell r="J3862">
            <v>1</v>
          </cell>
        </row>
        <row r="3863">
          <cell r="A3863">
            <v>601103</v>
          </cell>
        </row>
        <row r="3863">
          <cell r="H3863">
            <v>14003</v>
          </cell>
          <cell r="I3863" t="str">
            <v>3阶玉佩</v>
          </cell>
          <cell r="J3863">
            <v>1</v>
          </cell>
        </row>
        <row r="3864">
          <cell r="A3864">
            <v>601103</v>
          </cell>
        </row>
        <row r="3864">
          <cell r="H3864">
            <v>15003</v>
          </cell>
          <cell r="I3864" t="str">
            <v>3阶裤子</v>
          </cell>
          <cell r="J3864">
            <v>1</v>
          </cell>
        </row>
        <row r="3865">
          <cell r="A3865">
            <v>601103</v>
          </cell>
        </row>
        <row r="3865">
          <cell r="H3865">
            <v>16003</v>
          </cell>
          <cell r="I3865" t="str">
            <v>3阶鞋子</v>
          </cell>
          <cell r="J3865">
            <v>1</v>
          </cell>
        </row>
        <row r="3866">
          <cell r="A3866">
            <v>601104</v>
          </cell>
        </row>
        <row r="3866">
          <cell r="H3866">
            <v>11104</v>
          </cell>
          <cell r="I3866" t="str">
            <v>4阶剑</v>
          </cell>
          <cell r="J3866">
            <v>1</v>
          </cell>
        </row>
        <row r="3867">
          <cell r="A3867">
            <v>601104</v>
          </cell>
        </row>
        <row r="3867">
          <cell r="H3867">
            <v>11204</v>
          </cell>
          <cell r="I3867" t="str">
            <v>4阶弩</v>
          </cell>
          <cell r="J3867">
            <v>1</v>
          </cell>
        </row>
        <row r="3868">
          <cell r="A3868">
            <v>601104</v>
          </cell>
        </row>
        <row r="3868">
          <cell r="H3868">
            <v>11304</v>
          </cell>
          <cell r="I3868" t="str">
            <v>4阶扇</v>
          </cell>
          <cell r="J3868">
            <v>1</v>
          </cell>
        </row>
        <row r="3869">
          <cell r="A3869">
            <v>601104</v>
          </cell>
        </row>
        <row r="3869">
          <cell r="H3869">
            <v>11404</v>
          </cell>
          <cell r="I3869" t="str">
            <v>4阶刀</v>
          </cell>
          <cell r="J3869">
            <v>1</v>
          </cell>
        </row>
        <row r="3870">
          <cell r="A3870">
            <v>601104</v>
          </cell>
        </row>
        <row r="3870">
          <cell r="H3870">
            <v>12004</v>
          </cell>
          <cell r="I3870" t="str">
            <v>4阶戒指</v>
          </cell>
          <cell r="J3870">
            <v>1</v>
          </cell>
        </row>
        <row r="3871">
          <cell r="A3871">
            <v>601104</v>
          </cell>
        </row>
        <row r="3871">
          <cell r="H3871">
            <v>13004</v>
          </cell>
          <cell r="I3871" t="str">
            <v>4阶衣服</v>
          </cell>
          <cell r="J3871">
            <v>1</v>
          </cell>
        </row>
        <row r="3872">
          <cell r="A3872">
            <v>601104</v>
          </cell>
        </row>
        <row r="3872">
          <cell r="H3872">
            <v>14004</v>
          </cell>
          <cell r="I3872" t="str">
            <v>4阶玉佩</v>
          </cell>
          <cell r="J3872">
            <v>1</v>
          </cell>
        </row>
        <row r="3873">
          <cell r="A3873">
            <v>601104</v>
          </cell>
        </row>
        <row r="3873">
          <cell r="H3873">
            <v>15004</v>
          </cell>
          <cell r="I3873" t="str">
            <v>4阶裤子</v>
          </cell>
          <cell r="J3873">
            <v>1</v>
          </cell>
        </row>
        <row r="3874">
          <cell r="A3874">
            <v>601104</v>
          </cell>
        </row>
        <row r="3874">
          <cell r="H3874">
            <v>16004</v>
          </cell>
          <cell r="I3874" t="str">
            <v>4阶鞋子</v>
          </cell>
          <cell r="J3874">
            <v>1</v>
          </cell>
        </row>
        <row r="3875">
          <cell r="A3875">
            <v>601105</v>
          </cell>
        </row>
        <row r="3875">
          <cell r="H3875">
            <v>11105</v>
          </cell>
          <cell r="I3875" t="str">
            <v>5阶剑</v>
          </cell>
          <cell r="J3875">
            <v>1</v>
          </cell>
        </row>
        <row r="3876">
          <cell r="A3876">
            <v>601105</v>
          </cell>
        </row>
        <row r="3876">
          <cell r="H3876">
            <v>11205</v>
          </cell>
          <cell r="I3876" t="str">
            <v>5阶弩</v>
          </cell>
          <cell r="J3876">
            <v>1</v>
          </cell>
        </row>
        <row r="3877">
          <cell r="A3877">
            <v>601105</v>
          </cell>
        </row>
        <row r="3877">
          <cell r="H3877">
            <v>11305</v>
          </cell>
          <cell r="I3877" t="str">
            <v>5阶扇</v>
          </cell>
          <cell r="J3877">
            <v>1</v>
          </cell>
        </row>
        <row r="3878">
          <cell r="A3878">
            <v>601105</v>
          </cell>
        </row>
        <row r="3878">
          <cell r="H3878">
            <v>11405</v>
          </cell>
          <cell r="I3878" t="str">
            <v>5阶刀</v>
          </cell>
          <cell r="J3878">
            <v>1</v>
          </cell>
        </row>
        <row r="3879">
          <cell r="A3879">
            <v>601105</v>
          </cell>
        </row>
        <row r="3879">
          <cell r="H3879">
            <v>12005</v>
          </cell>
          <cell r="I3879" t="str">
            <v>5阶戒指</v>
          </cell>
          <cell r="J3879">
            <v>1</v>
          </cell>
        </row>
        <row r="3880">
          <cell r="A3880">
            <v>601105</v>
          </cell>
        </row>
        <row r="3880">
          <cell r="H3880">
            <v>13005</v>
          </cell>
          <cell r="I3880" t="str">
            <v>5阶衣服</v>
          </cell>
          <cell r="J3880">
            <v>1</v>
          </cell>
        </row>
        <row r="3881">
          <cell r="A3881">
            <v>601105</v>
          </cell>
        </row>
        <row r="3881">
          <cell r="H3881">
            <v>14005</v>
          </cell>
          <cell r="I3881" t="str">
            <v>5阶玉佩</v>
          </cell>
          <cell r="J3881">
            <v>1</v>
          </cell>
        </row>
        <row r="3882">
          <cell r="A3882">
            <v>601105</v>
          </cell>
        </row>
        <row r="3882">
          <cell r="H3882">
            <v>15005</v>
          </cell>
          <cell r="I3882" t="str">
            <v>5阶裤子</v>
          </cell>
          <cell r="J3882">
            <v>1</v>
          </cell>
        </row>
        <row r="3883">
          <cell r="A3883">
            <v>601105</v>
          </cell>
        </row>
        <row r="3883">
          <cell r="H3883">
            <v>16005</v>
          </cell>
          <cell r="I3883" t="str">
            <v>5阶鞋子</v>
          </cell>
          <cell r="J3883">
            <v>1</v>
          </cell>
        </row>
        <row r="3884">
          <cell r="A3884">
            <v>601106</v>
          </cell>
        </row>
        <row r="3884">
          <cell r="H3884">
            <v>11106</v>
          </cell>
          <cell r="I3884" t="str">
            <v>6阶剑</v>
          </cell>
          <cell r="J3884">
            <v>1</v>
          </cell>
        </row>
        <row r="3885">
          <cell r="A3885">
            <v>601106</v>
          </cell>
        </row>
        <row r="3885">
          <cell r="H3885">
            <v>11206</v>
          </cell>
          <cell r="I3885" t="str">
            <v>6阶弩</v>
          </cell>
          <cell r="J3885">
            <v>1</v>
          </cell>
        </row>
        <row r="3886">
          <cell r="A3886">
            <v>601106</v>
          </cell>
        </row>
        <row r="3886">
          <cell r="H3886">
            <v>11306</v>
          </cell>
          <cell r="I3886" t="str">
            <v>6阶扇</v>
          </cell>
          <cell r="J3886">
            <v>1</v>
          </cell>
        </row>
        <row r="3887">
          <cell r="A3887">
            <v>601106</v>
          </cell>
        </row>
        <row r="3887">
          <cell r="H3887">
            <v>11406</v>
          </cell>
          <cell r="I3887" t="str">
            <v>6阶刀</v>
          </cell>
          <cell r="J3887">
            <v>1</v>
          </cell>
        </row>
        <row r="3888">
          <cell r="A3888">
            <v>601106</v>
          </cell>
        </row>
        <row r="3888">
          <cell r="H3888">
            <v>12006</v>
          </cell>
          <cell r="I3888" t="str">
            <v>6阶戒指</v>
          </cell>
          <cell r="J3888">
            <v>1</v>
          </cell>
        </row>
        <row r="3889">
          <cell r="A3889">
            <v>601106</v>
          </cell>
        </row>
        <row r="3889">
          <cell r="H3889">
            <v>13006</v>
          </cell>
          <cell r="I3889" t="str">
            <v>6阶衣服</v>
          </cell>
          <cell r="J3889">
            <v>1</v>
          </cell>
        </row>
        <row r="3890">
          <cell r="A3890">
            <v>601106</v>
          </cell>
        </row>
        <row r="3890">
          <cell r="H3890">
            <v>14006</v>
          </cell>
          <cell r="I3890" t="str">
            <v>6阶玉佩</v>
          </cell>
          <cell r="J3890">
            <v>1</v>
          </cell>
        </row>
        <row r="3891">
          <cell r="A3891">
            <v>601106</v>
          </cell>
        </row>
        <row r="3891">
          <cell r="H3891">
            <v>15006</v>
          </cell>
          <cell r="I3891" t="str">
            <v>6阶裤子</v>
          </cell>
          <cell r="J3891">
            <v>1</v>
          </cell>
        </row>
        <row r="3892">
          <cell r="A3892">
            <v>601106</v>
          </cell>
        </row>
        <row r="3892">
          <cell r="H3892">
            <v>16006</v>
          </cell>
          <cell r="I3892" t="str">
            <v>6阶鞋子</v>
          </cell>
          <cell r="J3892">
            <v>1</v>
          </cell>
        </row>
        <row r="3893">
          <cell r="A3893">
            <v>601107</v>
          </cell>
        </row>
        <row r="3893">
          <cell r="H3893">
            <v>11107</v>
          </cell>
          <cell r="I3893" t="str">
            <v>7阶剑</v>
          </cell>
          <cell r="J3893">
            <v>1</v>
          </cell>
        </row>
        <row r="3894">
          <cell r="A3894">
            <v>601107</v>
          </cell>
        </row>
        <row r="3894">
          <cell r="H3894">
            <v>11207</v>
          </cell>
          <cell r="I3894" t="str">
            <v>7阶弩</v>
          </cell>
          <cell r="J3894">
            <v>1</v>
          </cell>
        </row>
        <row r="3895">
          <cell r="A3895">
            <v>601107</v>
          </cell>
        </row>
        <row r="3895">
          <cell r="H3895">
            <v>11307</v>
          </cell>
          <cell r="I3895" t="str">
            <v>7阶扇</v>
          </cell>
          <cell r="J3895">
            <v>1</v>
          </cell>
        </row>
        <row r="3896">
          <cell r="A3896">
            <v>601107</v>
          </cell>
        </row>
        <row r="3896">
          <cell r="H3896">
            <v>11407</v>
          </cell>
          <cell r="I3896" t="str">
            <v>7阶刀</v>
          </cell>
          <cell r="J3896">
            <v>1</v>
          </cell>
        </row>
        <row r="3897">
          <cell r="A3897">
            <v>601107</v>
          </cell>
        </row>
        <row r="3897">
          <cell r="H3897">
            <v>12007</v>
          </cell>
          <cell r="I3897" t="str">
            <v>7阶戒指</v>
          </cell>
          <cell r="J3897">
            <v>1</v>
          </cell>
        </row>
        <row r="3898">
          <cell r="A3898">
            <v>601107</v>
          </cell>
        </row>
        <row r="3898">
          <cell r="H3898">
            <v>13007</v>
          </cell>
          <cell r="I3898" t="str">
            <v>7阶衣服</v>
          </cell>
          <cell r="J3898">
            <v>1</v>
          </cell>
        </row>
        <row r="3899">
          <cell r="A3899">
            <v>601107</v>
          </cell>
        </row>
        <row r="3899">
          <cell r="H3899">
            <v>14007</v>
          </cell>
          <cell r="I3899" t="str">
            <v>7阶玉佩</v>
          </cell>
          <cell r="J3899">
            <v>1</v>
          </cell>
        </row>
        <row r="3900">
          <cell r="A3900">
            <v>601107</v>
          </cell>
        </row>
        <row r="3900">
          <cell r="H3900">
            <v>15007</v>
          </cell>
          <cell r="I3900" t="str">
            <v>7阶裤子</v>
          </cell>
          <cell r="J3900">
            <v>1</v>
          </cell>
        </row>
        <row r="3901">
          <cell r="A3901">
            <v>601107</v>
          </cell>
        </row>
        <row r="3901">
          <cell r="H3901">
            <v>16007</v>
          </cell>
          <cell r="I3901" t="str">
            <v>7阶鞋子</v>
          </cell>
          <cell r="J3901">
            <v>1</v>
          </cell>
        </row>
        <row r="3902">
          <cell r="A3902">
            <v>601108</v>
          </cell>
        </row>
        <row r="3902">
          <cell r="H3902">
            <v>11108</v>
          </cell>
          <cell r="I3902" t="str">
            <v>8阶剑</v>
          </cell>
          <cell r="J3902">
            <v>1</v>
          </cell>
        </row>
        <row r="3903">
          <cell r="A3903">
            <v>601108</v>
          </cell>
        </row>
        <row r="3903">
          <cell r="H3903">
            <v>11208</v>
          </cell>
          <cell r="I3903" t="str">
            <v>8阶弩</v>
          </cell>
          <cell r="J3903">
            <v>1</v>
          </cell>
        </row>
        <row r="3904">
          <cell r="A3904">
            <v>601108</v>
          </cell>
        </row>
        <row r="3904">
          <cell r="H3904">
            <v>11308</v>
          </cell>
          <cell r="I3904" t="str">
            <v>8阶扇</v>
          </cell>
          <cell r="J3904">
            <v>1</v>
          </cell>
        </row>
        <row r="3905">
          <cell r="A3905">
            <v>601108</v>
          </cell>
        </row>
        <row r="3905">
          <cell r="H3905">
            <v>11408</v>
          </cell>
          <cell r="I3905" t="str">
            <v>8阶刀</v>
          </cell>
          <cell r="J3905">
            <v>1</v>
          </cell>
        </row>
        <row r="3906">
          <cell r="A3906">
            <v>601108</v>
          </cell>
        </row>
        <row r="3906">
          <cell r="H3906">
            <v>12008</v>
          </cell>
          <cell r="I3906" t="str">
            <v>8阶戒指</v>
          </cell>
          <cell r="J3906">
            <v>1</v>
          </cell>
        </row>
        <row r="3907">
          <cell r="A3907">
            <v>601108</v>
          </cell>
        </row>
        <row r="3907">
          <cell r="H3907">
            <v>13008</v>
          </cell>
          <cell r="I3907" t="str">
            <v>8阶衣服</v>
          </cell>
          <cell r="J3907">
            <v>1</v>
          </cell>
        </row>
        <row r="3908">
          <cell r="A3908">
            <v>601108</v>
          </cell>
        </row>
        <row r="3908">
          <cell r="H3908">
            <v>14008</v>
          </cell>
          <cell r="I3908" t="str">
            <v>8阶玉佩</v>
          </cell>
          <cell r="J3908">
            <v>1</v>
          </cell>
        </row>
        <row r="3909">
          <cell r="A3909">
            <v>601108</v>
          </cell>
        </row>
        <row r="3909">
          <cell r="H3909">
            <v>15008</v>
          </cell>
          <cell r="I3909" t="str">
            <v>8阶裤子</v>
          </cell>
          <cell r="J3909">
            <v>1</v>
          </cell>
        </row>
        <row r="3910">
          <cell r="A3910">
            <v>601108</v>
          </cell>
        </row>
        <row r="3910">
          <cell r="H3910">
            <v>16008</v>
          </cell>
          <cell r="I3910" t="str">
            <v>8阶鞋子</v>
          </cell>
          <cell r="J3910">
            <v>1</v>
          </cell>
        </row>
        <row r="3911">
          <cell r="A3911">
            <v>601109</v>
          </cell>
        </row>
        <row r="3911">
          <cell r="H3911">
            <v>11109</v>
          </cell>
          <cell r="I3911" t="str">
            <v>9阶剑</v>
          </cell>
          <cell r="J3911">
            <v>1</v>
          </cell>
        </row>
        <row r="3912">
          <cell r="A3912">
            <v>601109</v>
          </cell>
        </row>
        <row r="3912">
          <cell r="H3912">
            <v>11209</v>
          </cell>
          <cell r="I3912" t="str">
            <v>9阶弩</v>
          </cell>
          <cell r="J3912">
            <v>1</v>
          </cell>
        </row>
        <row r="3913">
          <cell r="A3913">
            <v>601109</v>
          </cell>
        </row>
        <row r="3913">
          <cell r="H3913">
            <v>11309</v>
          </cell>
          <cell r="I3913" t="str">
            <v>9阶扇</v>
          </cell>
          <cell r="J3913">
            <v>1</v>
          </cell>
        </row>
        <row r="3914">
          <cell r="A3914">
            <v>601109</v>
          </cell>
        </row>
        <row r="3914">
          <cell r="H3914">
            <v>11409</v>
          </cell>
          <cell r="I3914" t="str">
            <v>9阶刀</v>
          </cell>
          <cell r="J3914">
            <v>1</v>
          </cell>
        </row>
        <row r="3915">
          <cell r="A3915">
            <v>601109</v>
          </cell>
        </row>
        <row r="3915">
          <cell r="H3915">
            <v>12009</v>
          </cell>
          <cell r="I3915" t="str">
            <v>9阶戒指</v>
          </cell>
          <cell r="J3915">
            <v>1</v>
          </cell>
        </row>
        <row r="3916">
          <cell r="A3916">
            <v>601109</v>
          </cell>
        </row>
        <row r="3916">
          <cell r="H3916">
            <v>13009</v>
          </cell>
          <cell r="I3916" t="str">
            <v>9阶衣服</v>
          </cell>
          <cell r="J3916">
            <v>1</v>
          </cell>
        </row>
        <row r="3917">
          <cell r="A3917">
            <v>601109</v>
          </cell>
        </row>
        <row r="3917">
          <cell r="H3917">
            <v>14009</v>
          </cell>
          <cell r="I3917" t="str">
            <v>9阶玉佩</v>
          </cell>
          <cell r="J3917">
            <v>1</v>
          </cell>
        </row>
        <row r="3918">
          <cell r="A3918">
            <v>601109</v>
          </cell>
        </row>
        <row r="3918">
          <cell r="H3918">
            <v>15009</v>
          </cell>
          <cell r="I3918" t="str">
            <v>9阶裤子</v>
          </cell>
          <cell r="J3918">
            <v>1</v>
          </cell>
        </row>
        <row r="3919">
          <cell r="A3919">
            <v>601109</v>
          </cell>
        </row>
        <row r="3919">
          <cell r="H3919">
            <v>16009</v>
          </cell>
          <cell r="I3919" t="str">
            <v>9阶鞋子</v>
          </cell>
          <cell r="J3919">
            <v>1</v>
          </cell>
        </row>
        <row r="3920">
          <cell r="A3920">
            <v>601110</v>
          </cell>
        </row>
        <row r="3920">
          <cell r="H3920">
            <v>11110</v>
          </cell>
          <cell r="I3920" t="str">
            <v>10阶剑</v>
          </cell>
          <cell r="J3920">
            <v>1</v>
          </cell>
        </row>
        <row r="3921">
          <cell r="A3921">
            <v>601110</v>
          </cell>
        </row>
        <row r="3921">
          <cell r="H3921">
            <v>11210</v>
          </cell>
          <cell r="I3921" t="str">
            <v>10阶弩</v>
          </cell>
          <cell r="J3921">
            <v>1</v>
          </cell>
        </row>
        <row r="3922">
          <cell r="A3922">
            <v>601110</v>
          </cell>
        </row>
        <row r="3922">
          <cell r="H3922">
            <v>11310</v>
          </cell>
          <cell r="I3922" t="str">
            <v>10阶扇</v>
          </cell>
          <cell r="J3922">
            <v>1</v>
          </cell>
        </row>
        <row r="3923">
          <cell r="A3923">
            <v>601110</v>
          </cell>
        </row>
        <row r="3923">
          <cell r="H3923">
            <v>11410</v>
          </cell>
          <cell r="I3923" t="str">
            <v>10阶刀</v>
          </cell>
          <cell r="J3923">
            <v>1</v>
          </cell>
        </row>
        <row r="3924">
          <cell r="A3924">
            <v>601110</v>
          </cell>
        </row>
        <row r="3924">
          <cell r="H3924">
            <v>12010</v>
          </cell>
          <cell r="I3924" t="str">
            <v>10阶戒指</v>
          </cell>
          <cell r="J3924">
            <v>1</v>
          </cell>
        </row>
        <row r="3925">
          <cell r="A3925">
            <v>601110</v>
          </cell>
        </row>
        <row r="3925">
          <cell r="H3925">
            <v>13010</v>
          </cell>
          <cell r="I3925" t="str">
            <v>10阶衣服</v>
          </cell>
          <cell r="J3925">
            <v>1</v>
          </cell>
        </row>
        <row r="3926">
          <cell r="A3926">
            <v>601110</v>
          </cell>
        </row>
        <row r="3926">
          <cell r="H3926">
            <v>14010</v>
          </cell>
          <cell r="I3926" t="str">
            <v>10阶玉佩</v>
          </cell>
          <cell r="J3926">
            <v>1</v>
          </cell>
        </row>
        <row r="3927">
          <cell r="A3927">
            <v>601110</v>
          </cell>
        </row>
        <row r="3927">
          <cell r="H3927">
            <v>15010</v>
          </cell>
          <cell r="I3927" t="str">
            <v>10阶裤子</v>
          </cell>
          <cell r="J3927">
            <v>1</v>
          </cell>
        </row>
        <row r="3928">
          <cell r="A3928">
            <v>601110</v>
          </cell>
        </row>
        <row r="3928">
          <cell r="H3928">
            <v>16010</v>
          </cell>
          <cell r="I3928" t="str">
            <v>10阶鞋子</v>
          </cell>
          <cell r="J3928">
            <v>1</v>
          </cell>
        </row>
        <row r="3929">
          <cell r="A3929">
            <v>601111</v>
          </cell>
        </row>
        <row r="3929">
          <cell r="H3929">
            <v>11111</v>
          </cell>
          <cell r="I3929" t="str">
            <v>11阶剑</v>
          </cell>
          <cell r="J3929">
            <v>1</v>
          </cell>
        </row>
        <row r="3930">
          <cell r="A3930">
            <v>601111</v>
          </cell>
        </row>
        <row r="3930">
          <cell r="H3930">
            <v>11211</v>
          </cell>
          <cell r="I3930" t="str">
            <v>11阶弩</v>
          </cell>
          <cell r="J3930">
            <v>1</v>
          </cell>
        </row>
        <row r="3931">
          <cell r="A3931">
            <v>601111</v>
          </cell>
        </row>
        <row r="3931">
          <cell r="H3931">
            <v>11311</v>
          </cell>
          <cell r="I3931" t="str">
            <v>11阶扇</v>
          </cell>
          <cell r="J3931">
            <v>1</v>
          </cell>
        </row>
        <row r="3932">
          <cell r="A3932">
            <v>601111</v>
          </cell>
        </row>
        <row r="3932">
          <cell r="H3932">
            <v>11411</v>
          </cell>
          <cell r="I3932" t="str">
            <v>11阶刀</v>
          </cell>
          <cell r="J3932">
            <v>1</v>
          </cell>
        </row>
        <row r="3933">
          <cell r="A3933">
            <v>601111</v>
          </cell>
        </row>
        <row r="3933">
          <cell r="H3933">
            <v>12011</v>
          </cell>
          <cell r="I3933" t="str">
            <v>11阶戒指</v>
          </cell>
          <cell r="J3933">
            <v>1</v>
          </cell>
        </row>
        <row r="3934">
          <cell r="A3934">
            <v>601111</v>
          </cell>
        </row>
        <row r="3934">
          <cell r="H3934">
            <v>13011</v>
          </cell>
          <cell r="I3934" t="str">
            <v>11阶衣服</v>
          </cell>
          <cell r="J3934">
            <v>1</v>
          </cell>
        </row>
        <row r="3935">
          <cell r="A3935">
            <v>601111</v>
          </cell>
        </row>
        <row r="3935">
          <cell r="H3935">
            <v>14011</v>
          </cell>
          <cell r="I3935" t="str">
            <v>11阶玉佩</v>
          </cell>
          <cell r="J3935">
            <v>1</v>
          </cell>
        </row>
        <row r="3936">
          <cell r="A3936">
            <v>601111</v>
          </cell>
        </row>
        <row r="3936">
          <cell r="H3936">
            <v>15011</v>
          </cell>
          <cell r="I3936" t="str">
            <v>11阶裤子</v>
          </cell>
          <cell r="J3936">
            <v>1</v>
          </cell>
        </row>
        <row r="3937">
          <cell r="A3937">
            <v>601111</v>
          </cell>
        </row>
        <row r="3937">
          <cell r="H3937">
            <v>16011</v>
          </cell>
          <cell r="I3937" t="str">
            <v>11阶鞋子</v>
          </cell>
          <cell r="J3937">
            <v>1</v>
          </cell>
        </row>
        <row r="3938">
          <cell r="A3938">
            <v>601112</v>
          </cell>
        </row>
        <row r="3938">
          <cell r="H3938">
            <v>11112</v>
          </cell>
          <cell r="I3938" t="str">
            <v>12阶剑</v>
          </cell>
          <cell r="J3938">
            <v>1</v>
          </cell>
        </row>
        <row r="3939">
          <cell r="A3939">
            <v>601112</v>
          </cell>
        </row>
        <row r="3939">
          <cell r="H3939">
            <v>11212</v>
          </cell>
          <cell r="I3939" t="str">
            <v>12阶弩</v>
          </cell>
          <cell r="J3939">
            <v>1</v>
          </cell>
        </row>
        <row r="3940">
          <cell r="A3940">
            <v>601112</v>
          </cell>
        </row>
        <row r="3940">
          <cell r="H3940">
            <v>11312</v>
          </cell>
          <cell r="I3940" t="str">
            <v>12阶扇</v>
          </cell>
          <cell r="J3940">
            <v>1</v>
          </cell>
        </row>
        <row r="3941">
          <cell r="A3941">
            <v>601112</v>
          </cell>
        </row>
        <row r="3941">
          <cell r="H3941">
            <v>11412</v>
          </cell>
          <cell r="I3941" t="str">
            <v>12阶刀</v>
          </cell>
          <cell r="J3941">
            <v>1</v>
          </cell>
        </row>
        <row r="3942">
          <cell r="A3942">
            <v>601112</v>
          </cell>
        </row>
        <row r="3942">
          <cell r="H3942">
            <v>12012</v>
          </cell>
          <cell r="I3942" t="str">
            <v>12阶戒指</v>
          </cell>
          <cell r="J3942">
            <v>1</v>
          </cell>
        </row>
        <row r="3943">
          <cell r="A3943">
            <v>601112</v>
          </cell>
        </row>
        <row r="3943">
          <cell r="H3943">
            <v>13012</v>
          </cell>
          <cell r="I3943" t="str">
            <v>12阶衣服</v>
          </cell>
          <cell r="J3943">
            <v>1</v>
          </cell>
        </row>
        <row r="3944">
          <cell r="A3944">
            <v>601112</v>
          </cell>
        </row>
        <row r="3944">
          <cell r="H3944">
            <v>14012</v>
          </cell>
          <cell r="I3944" t="str">
            <v>12阶玉佩</v>
          </cell>
          <cell r="J3944">
            <v>1</v>
          </cell>
        </row>
        <row r="3945">
          <cell r="A3945">
            <v>601112</v>
          </cell>
        </row>
        <row r="3945">
          <cell r="H3945">
            <v>15012</v>
          </cell>
          <cell r="I3945" t="str">
            <v>12阶裤子</v>
          </cell>
          <cell r="J3945">
            <v>1</v>
          </cell>
        </row>
        <row r="3946">
          <cell r="A3946">
            <v>601112</v>
          </cell>
        </row>
        <row r="3946">
          <cell r="H3946">
            <v>16012</v>
          </cell>
          <cell r="I3946" t="str">
            <v>12阶鞋子</v>
          </cell>
          <cell r="J3946">
            <v>1</v>
          </cell>
        </row>
        <row r="3947">
          <cell r="A3947">
            <v>601113</v>
          </cell>
        </row>
        <row r="3947">
          <cell r="H3947">
            <v>11113</v>
          </cell>
          <cell r="I3947" t="str">
            <v>13阶剑</v>
          </cell>
          <cell r="J3947">
            <v>1</v>
          </cell>
        </row>
        <row r="3948">
          <cell r="A3948">
            <v>601113</v>
          </cell>
        </row>
        <row r="3948">
          <cell r="H3948">
            <v>11213</v>
          </cell>
          <cell r="I3948" t="str">
            <v>13阶弩</v>
          </cell>
          <cell r="J3948">
            <v>1</v>
          </cell>
        </row>
        <row r="3949">
          <cell r="A3949">
            <v>601113</v>
          </cell>
        </row>
        <row r="3949">
          <cell r="H3949">
            <v>11313</v>
          </cell>
          <cell r="I3949" t="str">
            <v>13阶扇</v>
          </cell>
          <cell r="J3949">
            <v>1</v>
          </cell>
        </row>
        <row r="3950">
          <cell r="A3950">
            <v>601113</v>
          </cell>
        </row>
        <row r="3950">
          <cell r="H3950">
            <v>11413</v>
          </cell>
          <cell r="I3950" t="str">
            <v>13阶刀</v>
          </cell>
          <cell r="J3950">
            <v>1</v>
          </cell>
        </row>
        <row r="3951">
          <cell r="A3951">
            <v>601113</v>
          </cell>
        </row>
        <row r="3951">
          <cell r="H3951">
            <v>12013</v>
          </cell>
          <cell r="I3951" t="str">
            <v>13阶戒指</v>
          </cell>
          <cell r="J3951">
            <v>1</v>
          </cell>
        </row>
        <row r="3952">
          <cell r="A3952">
            <v>601113</v>
          </cell>
        </row>
        <row r="3952">
          <cell r="H3952">
            <v>13013</v>
          </cell>
          <cell r="I3952" t="str">
            <v>13阶衣服</v>
          </cell>
          <cell r="J3952">
            <v>1</v>
          </cell>
        </row>
        <row r="3953">
          <cell r="A3953">
            <v>601113</v>
          </cell>
        </row>
        <row r="3953">
          <cell r="H3953">
            <v>14013</v>
          </cell>
          <cell r="I3953" t="str">
            <v>13阶玉佩</v>
          </cell>
          <cell r="J3953">
            <v>1</v>
          </cell>
        </row>
        <row r="3954">
          <cell r="A3954">
            <v>601113</v>
          </cell>
        </row>
        <row r="3954">
          <cell r="H3954">
            <v>15013</v>
          </cell>
          <cell r="I3954" t="str">
            <v>13阶裤子</v>
          </cell>
          <cell r="J3954">
            <v>1</v>
          </cell>
        </row>
        <row r="3955">
          <cell r="A3955">
            <v>601113</v>
          </cell>
        </row>
        <row r="3955">
          <cell r="H3955">
            <v>16013</v>
          </cell>
          <cell r="I3955" t="str">
            <v>13阶鞋子</v>
          </cell>
          <cell r="J3955">
            <v>1</v>
          </cell>
        </row>
        <row r="3956">
          <cell r="A3956">
            <v>601114</v>
          </cell>
        </row>
        <row r="3956">
          <cell r="H3956">
            <v>11114</v>
          </cell>
          <cell r="I3956" t="str">
            <v>14阶剑</v>
          </cell>
          <cell r="J3956">
            <v>1</v>
          </cell>
        </row>
        <row r="3957">
          <cell r="A3957">
            <v>601114</v>
          </cell>
        </row>
        <row r="3957">
          <cell r="H3957">
            <v>11214</v>
          </cell>
          <cell r="I3957" t="str">
            <v>14阶弩</v>
          </cell>
          <cell r="J3957">
            <v>1</v>
          </cell>
        </row>
        <row r="3958">
          <cell r="A3958">
            <v>601114</v>
          </cell>
        </row>
        <row r="3958">
          <cell r="H3958">
            <v>11314</v>
          </cell>
          <cell r="I3958" t="str">
            <v>14阶扇</v>
          </cell>
          <cell r="J3958">
            <v>1</v>
          </cell>
        </row>
        <row r="3959">
          <cell r="A3959">
            <v>601114</v>
          </cell>
        </row>
        <row r="3959">
          <cell r="H3959">
            <v>11414</v>
          </cell>
          <cell r="I3959" t="str">
            <v>14阶刀</v>
          </cell>
          <cell r="J3959">
            <v>1</v>
          </cell>
        </row>
        <row r="3960">
          <cell r="A3960">
            <v>601114</v>
          </cell>
        </row>
        <row r="3960">
          <cell r="H3960">
            <v>12014</v>
          </cell>
          <cell r="I3960" t="str">
            <v>14阶戒指</v>
          </cell>
          <cell r="J3960">
            <v>1</v>
          </cell>
        </row>
        <row r="3961">
          <cell r="A3961">
            <v>601114</v>
          </cell>
        </row>
        <row r="3961">
          <cell r="H3961">
            <v>13014</v>
          </cell>
          <cell r="I3961" t="str">
            <v>14阶衣服</v>
          </cell>
          <cell r="J3961">
            <v>1</v>
          </cell>
        </row>
        <row r="3962">
          <cell r="A3962">
            <v>601114</v>
          </cell>
        </row>
        <row r="3962">
          <cell r="H3962">
            <v>14014</v>
          </cell>
          <cell r="I3962" t="str">
            <v>14阶玉佩</v>
          </cell>
          <cell r="J3962">
            <v>1</v>
          </cell>
        </row>
        <row r="3963">
          <cell r="A3963">
            <v>601114</v>
          </cell>
        </row>
        <row r="3963">
          <cell r="H3963">
            <v>15014</v>
          </cell>
          <cell r="I3963" t="str">
            <v>14阶裤子</v>
          </cell>
          <cell r="J3963">
            <v>1</v>
          </cell>
        </row>
        <row r="3964">
          <cell r="A3964">
            <v>601114</v>
          </cell>
        </row>
        <row r="3964">
          <cell r="H3964">
            <v>16014</v>
          </cell>
          <cell r="I3964" t="str">
            <v>14阶鞋子</v>
          </cell>
          <cell r="J3964">
            <v>1</v>
          </cell>
        </row>
        <row r="3965">
          <cell r="A3965">
            <v>601115</v>
          </cell>
        </row>
        <row r="3965">
          <cell r="H3965">
            <v>11115</v>
          </cell>
          <cell r="I3965" t="str">
            <v>15阶剑</v>
          </cell>
          <cell r="J3965">
            <v>1</v>
          </cell>
        </row>
        <row r="3966">
          <cell r="A3966">
            <v>601115</v>
          </cell>
        </row>
        <row r="3966">
          <cell r="H3966">
            <v>11215</v>
          </cell>
          <cell r="I3966" t="str">
            <v>15阶弩</v>
          </cell>
          <cell r="J3966">
            <v>1</v>
          </cell>
        </row>
        <row r="3967">
          <cell r="A3967">
            <v>601115</v>
          </cell>
        </row>
        <row r="3967">
          <cell r="H3967">
            <v>11315</v>
          </cell>
          <cell r="I3967" t="str">
            <v>15阶扇</v>
          </cell>
          <cell r="J3967">
            <v>1</v>
          </cell>
        </row>
        <row r="3968">
          <cell r="A3968">
            <v>601115</v>
          </cell>
        </row>
        <row r="3968">
          <cell r="H3968">
            <v>11415</v>
          </cell>
          <cell r="I3968" t="str">
            <v>15阶刀</v>
          </cell>
          <cell r="J3968">
            <v>1</v>
          </cell>
        </row>
        <row r="3969">
          <cell r="A3969">
            <v>601115</v>
          </cell>
        </row>
        <row r="3969">
          <cell r="H3969">
            <v>12015</v>
          </cell>
          <cell r="I3969" t="str">
            <v>15阶戒指</v>
          </cell>
          <cell r="J3969">
            <v>1</v>
          </cell>
        </row>
        <row r="3970">
          <cell r="A3970">
            <v>601115</v>
          </cell>
        </row>
        <row r="3970">
          <cell r="H3970">
            <v>13015</v>
          </cell>
          <cell r="I3970" t="str">
            <v>15阶衣服</v>
          </cell>
          <cell r="J3970">
            <v>1</v>
          </cell>
        </row>
        <row r="3971">
          <cell r="A3971">
            <v>601115</v>
          </cell>
        </row>
        <row r="3971">
          <cell r="H3971">
            <v>14015</v>
          </cell>
          <cell r="I3971" t="str">
            <v>15阶玉佩</v>
          </cell>
          <cell r="J3971">
            <v>1</v>
          </cell>
        </row>
        <row r="3972">
          <cell r="A3972">
            <v>601115</v>
          </cell>
        </row>
        <row r="3972">
          <cell r="H3972">
            <v>15015</v>
          </cell>
          <cell r="I3972" t="str">
            <v>15阶裤子</v>
          </cell>
          <cell r="J3972">
            <v>1</v>
          </cell>
        </row>
        <row r="3973">
          <cell r="A3973">
            <v>601115</v>
          </cell>
        </row>
        <row r="3973">
          <cell r="H3973">
            <v>16015</v>
          </cell>
          <cell r="I3973" t="str">
            <v>15阶鞋子</v>
          </cell>
          <cell r="J3973">
            <v>1</v>
          </cell>
        </row>
        <row r="3974">
          <cell r="A3974">
            <v>601116</v>
          </cell>
        </row>
        <row r="3974">
          <cell r="H3974">
            <v>11116</v>
          </cell>
          <cell r="I3974" t="str">
            <v>16阶剑</v>
          </cell>
          <cell r="J3974">
            <v>1</v>
          </cell>
        </row>
        <row r="3975">
          <cell r="A3975">
            <v>601116</v>
          </cell>
        </row>
        <row r="3975">
          <cell r="H3975">
            <v>11216</v>
          </cell>
          <cell r="I3975" t="str">
            <v>16阶弩</v>
          </cell>
          <cell r="J3975">
            <v>1</v>
          </cell>
        </row>
        <row r="3976">
          <cell r="A3976">
            <v>601116</v>
          </cell>
        </row>
        <row r="3976">
          <cell r="H3976">
            <v>11316</v>
          </cell>
          <cell r="I3976" t="str">
            <v>16阶扇</v>
          </cell>
          <cell r="J3976">
            <v>1</v>
          </cell>
        </row>
        <row r="3977">
          <cell r="A3977">
            <v>601116</v>
          </cell>
        </row>
        <row r="3977">
          <cell r="H3977">
            <v>11416</v>
          </cell>
          <cell r="I3977" t="str">
            <v>16阶刀</v>
          </cell>
          <cell r="J3977">
            <v>1</v>
          </cell>
        </row>
        <row r="3978">
          <cell r="A3978">
            <v>601116</v>
          </cell>
        </row>
        <row r="3978">
          <cell r="H3978">
            <v>12016</v>
          </cell>
          <cell r="I3978" t="str">
            <v>16阶戒指</v>
          </cell>
          <cell r="J3978">
            <v>1</v>
          </cell>
        </row>
        <row r="3979">
          <cell r="A3979">
            <v>601116</v>
          </cell>
        </row>
        <row r="3979">
          <cell r="H3979">
            <v>13016</v>
          </cell>
          <cell r="I3979" t="str">
            <v>16阶衣服</v>
          </cell>
          <cell r="J3979">
            <v>1</v>
          </cell>
        </row>
        <row r="3980">
          <cell r="A3980">
            <v>601116</v>
          </cell>
        </row>
        <row r="3980">
          <cell r="H3980">
            <v>14016</v>
          </cell>
          <cell r="I3980" t="str">
            <v>16阶玉佩</v>
          </cell>
          <cell r="J3980">
            <v>1</v>
          </cell>
        </row>
        <row r="3981">
          <cell r="A3981">
            <v>601116</v>
          </cell>
        </row>
        <row r="3981">
          <cell r="H3981">
            <v>15016</v>
          </cell>
          <cell r="I3981" t="str">
            <v>16阶裤子</v>
          </cell>
          <cell r="J3981">
            <v>1</v>
          </cell>
        </row>
        <row r="3982">
          <cell r="A3982">
            <v>601116</v>
          </cell>
        </row>
        <row r="3982">
          <cell r="H3982">
            <v>16016</v>
          </cell>
          <cell r="I3982" t="str">
            <v>16阶鞋子</v>
          </cell>
          <cell r="J3982">
            <v>1</v>
          </cell>
        </row>
        <row r="3983">
          <cell r="A3983">
            <v>601117</v>
          </cell>
        </row>
        <row r="3983">
          <cell r="H3983">
            <v>11117</v>
          </cell>
          <cell r="I3983" t="str">
            <v>17阶剑</v>
          </cell>
          <cell r="J3983">
            <v>1</v>
          </cell>
        </row>
        <row r="3984">
          <cell r="A3984">
            <v>601117</v>
          </cell>
        </row>
        <row r="3984">
          <cell r="H3984">
            <v>11217</v>
          </cell>
          <cell r="I3984" t="str">
            <v>17阶弩</v>
          </cell>
          <cell r="J3984">
            <v>1</v>
          </cell>
        </row>
        <row r="3985">
          <cell r="A3985">
            <v>601117</v>
          </cell>
        </row>
        <row r="3985">
          <cell r="H3985">
            <v>11317</v>
          </cell>
          <cell r="I3985" t="str">
            <v>17阶扇</v>
          </cell>
          <cell r="J3985">
            <v>1</v>
          </cell>
        </row>
        <row r="3986">
          <cell r="A3986">
            <v>601117</v>
          </cell>
        </row>
        <row r="3986">
          <cell r="H3986">
            <v>11417</v>
          </cell>
          <cell r="I3986" t="str">
            <v>17阶刀</v>
          </cell>
          <cell r="J3986">
            <v>1</v>
          </cell>
        </row>
        <row r="3987">
          <cell r="A3987">
            <v>601117</v>
          </cell>
        </row>
        <row r="3987">
          <cell r="H3987">
            <v>12017</v>
          </cell>
          <cell r="I3987" t="str">
            <v>17阶戒指</v>
          </cell>
          <cell r="J3987">
            <v>1</v>
          </cell>
        </row>
        <row r="3988">
          <cell r="A3988">
            <v>601117</v>
          </cell>
        </row>
        <row r="3988">
          <cell r="H3988">
            <v>13017</v>
          </cell>
          <cell r="I3988" t="str">
            <v>17阶衣服</v>
          </cell>
          <cell r="J3988">
            <v>1</v>
          </cell>
        </row>
        <row r="3989">
          <cell r="A3989">
            <v>601117</v>
          </cell>
        </row>
        <row r="3989">
          <cell r="H3989">
            <v>14017</v>
          </cell>
          <cell r="I3989" t="str">
            <v>17阶玉佩</v>
          </cell>
          <cell r="J3989">
            <v>1</v>
          </cell>
        </row>
        <row r="3990">
          <cell r="A3990">
            <v>601117</v>
          </cell>
        </row>
        <row r="3990">
          <cell r="H3990">
            <v>15017</v>
          </cell>
          <cell r="I3990" t="str">
            <v>17阶裤子</v>
          </cell>
          <cell r="J3990">
            <v>1</v>
          </cell>
        </row>
        <row r="3991">
          <cell r="A3991">
            <v>601117</v>
          </cell>
        </row>
        <row r="3991">
          <cell r="H3991">
            <v>16017</v>
          </cell>
          <cell r="I3991" t="str">
            <v>17阶鞋子</v>
          </cell>
          <cell r="J3991">
            <v>1</v>
          </cell>
        </row>
        <row r="3992">
          <cell r="A3992">
            <v>601118</v>
          </cell>
        </row>
        <row r="3992">
          <cell r="H3992">
            <v>11118</v>
          </cell>
          <cell r="I3992" t="str">
            <v>18阶剑</v>
          </cell>
          <cell r="J3992">
            <v>1</v>
          </cell>
        </row>
        <row r="3993">
          <cell r="A3993">
            <v>601118</v>
          </cell>
        </row>
        <row r="3993">
          <cell r="H3993">
            <v>11218</v>
          </cell>
          <cell r="I3993" t="str">
            <v>18阶弩</v>
          </cell>
          <cell r="J3993">
            <v>1</v>
          </cell>
        </row>
        <row r="3994">
          <cell r="A3994">
            <v>601118</v>
          </cell>
        </row>
        <row r="3994">
          <cell r="H3994">
            <v>11318</v>
          </cell>
          <cell r="I3994" t="str">
            <v>18阶扇</v>
          </cell>
          <cell r="J3994">
            <v>1</v>
          </cell>
        </row>
        <row r="3995">
          <cell r="A3995">
            <v>601118</v>
          </cell>
        </row>
        <row r="3995">
          <cell r="H3995">
            <v>11418</v>
          </cell>
          <cell r="I3995" t="str">
            <v>18阶刀</v>
          </cell>
          <cell r="J3995">
            <v>1</v>
          </cell>
        </row>
        <row r="3996">
          <cell r="A3996">
            <v>601118</v>
          </cell>
        </row>
        <row r="3996">
          <cell r="H3996">
            <v>12018</v>
          </cell>
          <cell r="I3996" t="str">
            <v>18阶戒指</v>
          </cell>
          <cell r="J3996">
            <v>1</v>
          </cell>
        </row>
        <row r="3997">
          <cell r="A3997">
            <v>601118</v>
          </cell>
        </row>
        <row r="3997">
          <cell r="H3997">
            <v>13018</v>
          </cell>
          <cell r="I3997" t="str">
            <v>18阶衣服</v>
          </cell>
          <cell r="J3997">
            <v>1</v>
          </cell>
        </row>
        <row r="3998">
          <cell r="A3998">
            <v>601118</v>
          </cell>
        </row>
        <row r="3998">
          <cell r="H3998">
            <v>14018</v>
          </cell>
          <cell r="I3998" t="str">
            <v>18阶玉佩</v>
          </cell>
          <cell r="J3998">
            <v>1</v>
          </cell>
        </row>
        <row r="3999">
          <cell r="A3999">
            <v>601118</v>
          </cell>
        </row>
        <row r="3999">
          <cell r="H3999">
            <v>15018</v>
          </cell>
          <cell r="I3999" t="str">
            <v>18阶裤子</v>
          </cell>
          <cell r="J3999">
            <v>1</v>
          </cell>
        </row>
        <row r="4000">
          <cell r="A4000">
            <v>601118</v>
          </cell>
        </row>
        <row r="4000">
          <cell r="H4000">
            <v>16018</v>
          </cell>
          <cell r="I4000" t="str">
            <v>18阶鞋子</v>
          </cell>
          <cell r="J4000">
            <v>1</v>
          </cell>
        </row>
        <row r="4001">
          <cell r="A4001">
            <v>601119</v>
          </cell>
        </row>
        <row r="4001">
          <cell r="H4001">
            <v>11119</v>
          </cell>
          <cell r="I4001" t="str">
            <v>19阶剑</v>
          </cell>
          <cell r="J4001">
            <v>1</v>
          </cell>
        </row>
        <row r="4002">
          <cell r="A4002">
            <v>601119</v>
          </cell>
        </row>
        <row r="4002">
          <cell r="H4002">
            <v>11219</v>
          </cell>
          <cell r="I4002" t="str">
            <v>19阶弩</v>
          </cell>
          <cell r="J4002">
            <v>1</v>
          </cell>
        </row>
        <row r="4003">
          <cell r="A4003">
            <v>601119</v>
          </cell>
        </row>
        <row r="4003">
          <cell r="H4003">
            <v>11319</v>
          </cell>
          <cell r="I4003" t="str">
            <v>19阶扇</v>
          </cell>
          <cell r="J4003">
            <v>1</v>
          </cell>
        </row>
        <row r="4004">
          <cell r="A4004">
            <v>601119</v>
          </cell>
        </row>
        <row r="4004">
          <cell r="H4004">
            <v>11419</v>
          </cell>
          <cell r="I4004" t="str">
            <v>19阶刀</v>
          </cell>
          <cell r="J4004">
            <v>1</v>
          </cell>
        </row>
        <row r="4005">
          <cell r="A4005">
            <v>601119</v>
          </cell>
        </row>
        <row r="4005">
          <cell r="H4005">
            <v>12019</v>
          </cell>
          <cell r="I4005" t="str">
            <v>19阶戒指</v>
          </cell>
          <cell r="J4005">
            <v>1</v>
          </cell>
        </row>
        <row r="4006">
          <cell r="A4006">
            <v>601119</v>
          </cell>
        </row>
        <row r="4006">
          <cell r="H4006">
            <v>13019</v>
          </cell>
          <cell r="I4006" t="str">
            <v>19阶衣服</v>
          </cell>
          <cell r="J4006">
            <v>1</v>
          </cell>
        </row>
        <row r="4007">
          <cell r="A4007">
            <v>601119</v>
          </cell>
        </row>
        <row r="4007">
          <cell r="H4007">
            <v>14019</v>
          </cell>
          <cell r="I4007" t="str">
            <v>19阶玉佩</v>
          </cell>
          <cell r="J4007">
            <v>1</v>
          </cell>
        </row>
        <row r="4008">
          <cell r="A4008">
            <v>601119</v>
          </cell>
        </row>
        <row r="4008">
          <cell r="H4008">
            <v>15019</v>
          </cell>
          <cell r="I4008" t="str">
            <v>19阶裤子</v>
          </cell>
          <cell r="J4008">
            <v>1</v>
          </cell>
        </row>
        <row r="4009">
          <cell r="A4009">
            <v>601119</v>
          </cell>
        </row>
        <row r="4009">
          <cell r="H4009">
            <v>16019</v>
          </cell>
          <cell r="I4009" t="str">
            <v>19阶鞋子</v>
          </cell>
          <cell r="J4009">
            <v>1</v>
          </cell>
        </row>
        <row r="4010">
          <cell r="A4010">
            <v>601120</v>
          </cell>
        </row>
        <row r="4010">
          <cell r="H4010">
            <v>11120</v>
          </cell>
          <cell r="I4010" t="str">
            <v>20阶剑</v>
          </cell>
          <cell r="J4010">
            <v>1</v>
          </cell>
        </row>
        <row r="4011">
          <cell r="A4011">
            <v>601120</v>
          </cell>
        </row>
        <row r="4011">
          <cell r="H4011">
            <v>11220</v>
          </cell>
          <cell r="I4011" t="str">
            <v>20阶弩</v>
          </cell>
          <cell r="J4011">
            <v>1</v>
          </cell>
        </row>
        <row r="4012">
          <cell r="A4012">
            <v>601120</v>
          </cell>
        </row>
        <row r="4012">
          <cell r="H4012">
            <v>11320</v>
          </cell>
          <cell r="I4012" t="str">
            <v>20阶扇</v>
          </cell>
          <cell r="J4012">
            <v>1</v>
          </cell>
        </row>
        <row r="4013">
          <cell r="A4013">
            <v>601120</v>
          </cell>
        </row>
        <row r="4013">
          <cell r="H4013">
            <v>11420</v>
          </cell>
          <cell r="I4013" t="str">
            <v>20阶刀</v>
          </cell>
          <cell r="J4013">
            <v>1</v>
          </cell>
        </row>
        <row r="4014">
          <cell r="A4014">
            <v>601120</v>
          </cell>
        </row>
        <row r="4014">
          <cell r="H4014">
            <v>12020</v>
          </cell>
          <cell r="I4014" t="str">
            <v>20阶戒指</v>
          </cell>
          <cell r="J4014">
            <v>1</v>
          </cell>
        </row>
        <row r="4015">
          <cell r="A4015">
            <v>601120</v>
          </cell>
        </row>
        <row r="4015">
          <cell r="H4015">
            <v>13020</v>
          </cell>
          <cell r="I4015" t="str">
            <v>20阶衣服</v>
          </cell>
          <cell r="J4015">
            <v>1</v>
          </cell>
        </row>
        <row r="4016">
          <cell r="A4016">
            <v>601120</v>
          </cell>
        </row>
        <row r="4016">
          <cell r="H4016">
            <v>14020</v>
          </cell>
          <cell r="I4016" t="str">
            <v>20阶玉佩</v>
          </cell>
          <cell r="J4016">
            <v>1</v>
          </cell>
        </row>
        <row r="4017">
          <cell r="A4017">
            <v>601120</v>
          </cell>
        </row>
        <row r="4017">
          <cell r="H4017">
            <v>15020</v>
          </cell>
          <cell r="I4017" t="str">
            <v>20阶裤子</v>
          </cell>
          <cell r="J4017">
            <v>1</v>
          </cell>
        </row>
        <row r="4018">
          <cell r="A4018">
            <v>601120</v>
          </cell>
        </row>
        <row r="4018">
          <cell r="H4018">
            <v>16020</v>
          </cell>
          <cell r="I4018" t="str">
            <v>20阶鞋子</v>
          </cell>
          <cell r="J4018">
            <v>1</v>
          </cell>
        </row>
        <row r="4019">
          <cell r="A4019">
            <v>601201</v>
          </cell>
        </row>
        <row r="4019">
          <cell r="H4019">
            <v>11101</v>
          </cell>
          <cell r="I4019" t="str">
            <v>1阶剑</v>
          </cell>
          <cell r="J4019">
            <v>1</v>
          </cell>
        </row>
        <row r="4020">
          <cell r="A4020">
            <v>601201</v>
          </cell>
        </row>
        <row r="4020">
          <cell r="H4020">
            <v>11201</v>
          </cell>
          <cell r="I4020" t="str">
            <v>1阶弩</v>
          </cell>
          <cell r="J4020">
            <v>1</v>
          </cell>
        </row>
        <row r="4021">
          <cell r="A4021">
            <v>601201</v>
          </cell>
        </row>
        <row r="4021">
          <cell r="H4021">
            <v>11301</v>
          </cell>
          <cell r="I4021" t="str">
            <v>1阶扇</v>
          </cell>
          <cell r="J4021">
            <v>1</v>
          </cell>
        </row>
        <row r="4022">
          <cell r="A4022">
            <v>601201</v>
          </cell>
        </row>
        <row r="4022">
          <cell r="H4022">
            <v>11401</v>
          </cell>
          <cell r="I4022" t="str">
            <v>1阶刀</v>
          </cell>
          <cell r="J4022">
            <v>1</v>
          </cell>
        </row>
        <row r="4023">
          <cell r="A4023">
            <v>601201</v>
          </cell>
        </row>
        <row r="4023">
          <cell r="H4023">
            <v>12001</v>
          </cell>
          <cell r="I4023" t="str">
            <v>1阶戒指</v>
          </cell>
          <cell r="J4023">
            <v>1</v>
          </cell>
        </row>
        <row r="4024">
          <cell r="A4024">
            <v>601201</v>
          </cell>
        </row>
        <row r="4024">
          <cell r="H4024">
            <v>13001</v>
          </cell>
          <cell r="I4024" t="str">
            <v>1阶衣服</v>
          </cell>
          <cell r="J4024">
            <v>1</v>
          </cell>
        </row>
        <row r="4025">
          <cell r="A4025">
            <v>601201</v>
          </cell>
        </row>
        <row r="4025">
          <cell r="H4025">
            <v>14001</v>
          </cell>
          <cell r="I4025" t="str">
            <v>1阶玉佩</v>
          </cell>
          <cell r="J4025">
            <v>1</v>
          </cell>
        </row>
        <row r="4026">
          <cell r="A4026">
            <v>601201</v>
          </cell>
        </row>
        <row r="4026">
          <cell r="H4026">
            <v>15001</v>
          </cell>
          <cell r="I4026" t="str">
            <v>1阶裤子</v>
          </cell>
          <cell r="J4026">
            <v>1</v>
          </cell>
        </row>
        <row r="4027">
          <cell r="A4027">
            <v>601201</v>
          </cell>
        </row>
        <row r="4027">
          <cell r="H4027">
            <v>16001</v>
          </cell>
          <cell r="I4027" t="str">
            <v>1阶鞋子</v>
          </cell>
          <cell r="J4027">
            <v>1</v>
          </cell>
        </row>
        <row r="4028">
          <cell r="A4028">
            <v>601202</v>
          </cell>
        </row>
        <row r="4028">
          <cell r="H4028">
            <v>11102</v>
          </cell>
          <cell r="I4028" t="str">
            <v>2阶剑</v>
          </cell>
          <cell r="J4028">
            <v>1</v>
          </cell>
        </row>
        <row r="4029">
          <cell r="A4029">
            <v>601202</v>
          </cell>
        </row>
        <row r="4029">
          <cell r="H4029">
            <v>11202</v>
          </cell>
          <cell r="I4029" t="str">
            <v>2阶弩</v>
          </cell>
          <cell r="J4029">
            <v>1</v>
          </cell>
        </row>
        <row r="4030">
          <cell r="A4030">
            <v>601202</v>
          </cell>
        </row>
        <row r="4030">
          <cell r="H4030">
            <v>11302</v>
          </cell>
          <cell r="I4030" t="str">
            <v>2阶扇</v>
          </cell>
          <cell r="J4030">
            <v>1</v>
          </cell>
        </row>
        <row r="4031">
          <cell r="A4031">
            <v>601202</v>
          </cell>
        </row>
        <row r="4031">
          <cell r="H4031">
            <v>11402</v>
          </cell>
          <cell r="I4031" t="str">
            <v>2阶刀</v>
          </cell>
          <cell r="J4031">
            <v>1</v>
          </cell>
        </row>
        <row r="4032">
          <cell r="A4032">
            <v>601202</v>
          </cell>
        </row>
        <row r="4032">
          <cell r="H4032">
            <v>12002</v>
          </cell>
          <cell r="I4032" t="str">
            <v>2阶戒指</v>
          </cell>
          <cell r="J4032">
            <v>1</v>
          </cell>
        </row>
        <row r="4033">
          <cell r="A4033">
            <v>601202</v>
          </cell>
        </row>
        <row r="4033">
          <cell r="H4033">
            <v>13002</v>
          </cell>
          <cell r="I4033" t="str">
            <v>2阶衣服</v>
          </cell>
          <cell r="J4033">
            <v>1</v>
          </cell>
        </row>
        <row r="4034">
          <cell r="A4034">
            <v>601202</v>
          </cell>
        </row>
        <row r="4034">
          <cell r="H4034">
            <v>14002</v>
          </cell>
          <cell r="I4034" t="str">
            <v>2阶玉佩</v>
          </cell>
          <cell r="J4034">
            <v>1</v>
          </cell>
        </row>
        <row r="4035">
          <cell r="A4035">
            <v>601202</v>
          </cell>
        </row>
        <row r="4035">
          <cell r="H4035">
            <v>15002</v>
          </cell>
          <cell r="I4035" t="str">
            <v>2阶裤子</v>
          </cell>
          <cell r="J4035">
            <v>1</v>
          </cell>
        </row>
        <row r="4036">
          <cell r="A4036">
            <v>601202</v>
          </cell>
        </row>
        <row r="4036">
          <cell r="H4036">
            <v>16002</v>
          </cell>
          <cell r="I4036" t="str">
            <v>2阶鞋子</v>
          </cell>
          <cell r="J4036">
            <v>1</v>
          </cell>
        </row>
        <row r="4037">
          <cell r="A4037">
            <v>601203</v>
          </cell>
        </row>
        <row r="4037">
          <cell r="H4037">
            <v>11103</v>
          </cell>
          <cell r="I4037" t="str">
            <v>3阶剑</v>
          </cell>
          <cell r="J4037">
            <v>1</v>
          </cell>
        </row>
        <row r="4038">
          <cell r="A4038">
            <v>601203</v>
          </cell>
        </row>
        <row r="4038">
          <cell r="H4038">
            <v>11203</v>
          </cell>
          <cell r="I4038" t="str">
            <v>3阶弩</v>
          </cell>
          <cell r="J4038">
            <v>1</v>
          </cell>
        </row>
        <row r="4039">
          <cell r="A4039">
            <v>601203</v>
          </cell>
        </row>
        <row r="4039">
          <cell r="H4039">
            <v>11303</v>
          </cell>
          <cell r="I4039" t="str">
            <v>3阶扇</v>
          </cell>
          <cell r="J4039">
            <v>1</v>
          </cell>
        </row>
        <row r="4040">
          <cell r="A4040">
            <v>601203</v>
          </cell>
        </row>
        <row r="4040">
          <cell r="H4040">
            <v>11403</v>
          </cell>
          <cell r="I4040" t="str">
            <v>3阶刀</v>
          </cell>
          <cell r="J4040">
            <v>1</v>
          </cell>
        </row>
        <row r="4041">
          <cell r="A4041">
            <v>601203</v>
          </cell>
        </row>
        <row r="4041">
          <cell r="H4041">
            <v>12003</v>
          </cell>
          <cell r="I4041" t="str">
            <v>3阶戒指</v>
          </cell>
          <cell r="J4041">
            <v>1</v>
          </cell>
        </row>
        <row r="4042">
          <cell r="A4042">
            <v>601203</v>
          </cell>
        </row>
        <row r="4042">
          <cell r="H4042">
            <v>13003</v>
          </cell>
          <cell r="I4042" t="str">
            <v>3阶衣服</v>
          </cell>
          <cell r="J4042">
            <v>1</v>
          </cell>
        </row>
        <row r="4043">
          <cell r="A4043">
            <v>601203</v>
          </cell>
        </row>
        <row r="4043">
          <cell r="H4043">
            <v>14003</v>
          </cell>
          <cell r="I4043" t="str">
            <v>3阶玉佩</v>
          </cell>
          <cell r="J4043">
            <v>1</v>
          </cell>
        </row>
        <row r="4044">
          <cell r="A4044">
            <v>601203</v>
          </cell>
        </row>
        <row r="4044">
          <cell r="H4044">
            <v>15003</v>
          </cell>
          <cell r="I4044" t="str">
            <v>3阶裤子</v>
          </cell>
          <cell r="J4044">
            <v>1</v>
          </cell>
        </row>
        <row r="4045">
          <cell r="A4045">
            <v>601203</v>
          </cell>
        </row>
        <row r="4045">
          <cell r="H4045">
            <v>16003</v>
          </cell>
          <cell r="I4045" t="str">
            <v>3阶鞋子</v>
          </cell>
          <cell r="J4045">
            <v>1</v>
          </cell>
        </row>
        <row r="4046">
          <cell r="A4046">
            <v>601204</v>
          </cell>
        </row>
        <row r="4046">
          <cell r="H4046">
            <v>11104</v>
          </cell>
          <cell r="I4046" t="str">
            <v>4阶剑</v>
          </cell>
          <cell r="J4046">
            <v>1</v>
          </cell>
        </row>
        <row r="4047">
          <cell r="A4047">
            <v>601204</v>
          </cell>
        </row>
        <row r="4047">
          <cell r="H4047">
            <v>11204</v>
          </cell>
          <cell r="I4047" t="str">
            <v>4阶弩</v>
          </cell>
          <cell r="J4047">
            <v>1</v>
          </cell>
        </row>
        <row r="4048">
          <cell r="A4048">
            <v>601204</v>
          </cell>
        </row>
        <row r="4048">
          <cell r="H4048">
            <v>11304</v>
          </cell>
          <cell r="I4048" t="str">
            <v>4阶扇</v>
          </cell>
          <cell r="J4048">
            <v>1</v>
          </cell>
        </row>
        <row r="4049">
          <cell r="A4049">
            <v>601204</v>
          </cell>
        </row>
        <row r="4049">
          <cell r="H4049">
            <v>11404</v>
          </cell>
          <cell r="I4049" t="str">
            <v>4阶刀</v>
          </cell>
          <cell r="J4049">
            <v>1</v>
          </cell>
        </row>
        <row r="4050">
          <cell r="A4050">
            <v>601204</v>
          </cell>
        </row>
        <row r="4050">
          <cell r="H4050">
            <v>12004</v>
          </cell>
          <cell r="I4050" t="str">
            <v>4阶戒指</v>
          </cell>
          <cell r="J4050">
            <v>1</v>
          </cell>
        </row>
        <row r="4051">
          <cell r="A4051">
            <v>601204</v>
          </cell>
        </row>
        <row r="4051">
          <cell r="H4051">
            <v>13004</v>
          </cell>
          <cell r="I4051" t="str">
            <v>4阶衣服</v>
          </cell>
          <cell r="J4051">
            <v>1</v>
          </cell>
        </row>
        <row r="4052">
          <cell r="A4052">
            <v>601204</v>
          </cell>
        </row>
        <row r="4052">
          <cell r="H4052">
            <v>14004</v>
          </cell>
          <cell r="I4052" t="str">
            <v>4阶玉佩</v>
          </cell>
          <cell r="J4052">
            <v>1</v>
          </cell>
        </row>
        <row r="4053">
          <cell r="A4053">
            <v>601204</v>
          </cell>
        </row>
        <row r="4053">
          <cell r="H4053">
            <v>15004</v>
          </cell>
          <cell r="I4053" t="str">
            <v>4阶裤子</v>
          </cell>
          <cell r="J4053">
            <v>1</v>
          </cell>
        </row>
        <row r="4054">
          <cell r="A4054">
            <v>601204</v>
          </cell>
        </row>
        <row r="4054">
          <cell r="H4054">
            <v>16004</v>
          </cell>
          <cell r="I4054" t="str">
            <v>4阶鞋子</v>
          </cell>
          <cell r="J4054">
            <v>1</v>
          </cell>
        </row>
        <row r="4055">
          <cell r="A4055">
            <v>601205</v>
          </cell>
        </row>
        <row r="4055">
          <cell r="H4055">
            <v>11105</v>
          </cell>
          <cell r="I4055" t="str">
            <v>5阶剑</v>
          </cell>
          <cell r="J4055">
            <v>1</v>
          </cell>
        </row>
        <row r="4056">
          <cell r="A4056">
            <v>601205</v>
          </cell>
        </row>
        <row r="4056">
          <cell r="H4056">
            <v>11205</v>
          </cell>
          <cell r="I4056" t="str">
            <v>5阶弩</v>
          </cell>
          <cell r="J4056">
            <v>1</v>
          </cell>
        </row>
        <row r="4057">
          <cell r="A4057">
            <v>601205</v>
          </cell>
        </row>
        <row r="4057">
          <cell r="H4057">
            <v>11305</v>
          </cell>
          <cell r="I4057" t="str">
            <v>5阶扇</v>
          </cell>
          <cell r="J4057">
            <v>1</v>
          </cell>
        </row>
        <row r="4058">
          <cell r="A4058">
            <v>601205</v>
          </cell>
        </row>
        <row r="4058">
          <cell r="H4058">
            <v>11405</v>
          </cell>
          <cell r="I4058" t="str">
            <v>5阶刀</v>
          </cell>
          <cell r="J4058">
            <v>1</v>
          </cell>
        </row>
        <row r="4059">
          <cell r="A4059">
            <v>601205</v>
          </cell>
        </row>
        <row r="4059">
          <cell r="H4059">
            <v>12005</v>
          </cell>
          <cell r="I4059" t="str">
            <v>5阶戒指</v>
          </cell>
          <cell r="J4059">
            <v>1</v>
          </cell>
        </row>
        <row r="4060">
          <cell r="A4060">
            <v>601205</v>
          </cell>
        </row>
        <row r="4060">
          <cell r="H4060">
            <v>13005</v>
          </cell>
          <cell r="I4060" t="str">
            <v>5阶衣服</v>
          </cell>
          <cell r="J4060">
            <v>1</v>
          </cell>
        </row>
        <row r="4061">
          <cell r="A4061">
            <v>601205</v>
          </cell>
        </row>
        <row r="4061">
          <cell r="H4061">
            <v>14005</v>
          </cell>
          <cell r="I4061" t="str">
            <v>5阶玉佩</v>
          </cell>
          <cell r="J4061">
            <v>1</v>
          </cell>
        </row>
        <row r="4062">
          <cell r="A4062">
            <v>601205</v>
          </cell>
        </row>
        <row r="4062">
          <cell r="H4062">
            <v>15005</v>
          </cell>
          <cell r="I4062" t="str">
            <v>5阶裤子</v>
          </cell>
          <cell r="J4062">
            <v>1</v>
          </cell>
        </row>
        <row r="4063">
          <cell r="A4063">
            <v>601205</v>
          </cell>
        </row>
        <row r="4063">
          <cell r="H4063">
            <v>16005</v>
          </cell>
          <cell r="I4063" t="str">
            <v>5阶鞋子</v>
          </cell>
          <cell r="J4063">
            <v>1</v>
          </cell>
        </row>
        <row r="4064">
          <cell r="A4064">
            <v>601206</v>
          </cell>
        </row>
        <row r="4064">
          <cell r="H4064">
            <v>11106</v>
          </cell>
          <cell r="I4064" t="str">
            <v>6阶剑</v>
          </cell>
          <cell r="J4064">
            <v>1</v>
          </cell>
        </row>
        <row r="4065">
          <cell r="A4065">
            <v>601206</v>
          </cell>
        </row>
        <row r="4065">
          <cell r="H4065">
            <v>11206</v>
          </cell>
          <cell r="I4065" t="str">
            <v>6阶弩</v>
          </cell>
          <cell r="J4065">
            <v>1</v>
          </cell>
        </row>
        <row r="4066">
          <cell r="A4066">
            <v>601206</v>
          </cell>
        </row>
        <row r="4066">
          <cell r="H4066">
            <v>11306</v>
          </cell>
          <cell r="I4066" t="str">
            <v>6阶扇</v>
          </cell>
          <cell r="J4066">
            <v>1</v>
          </cell>
        </row>
        <row r="4067">
          <cell r="A4067">
            <v>601206</v>
          </cell>
        </row>
        <row r="4067">
          <cell r="H4067">
            <v>11406</v>
          </cell>
          <cell r="I4067" t="str">
            <v>6阶刀</v>
          </cell>
          <cell r="J4067">
            <v>1</v>
          </cell>
        </row>
        <row r="4068">
          <cell r="A4068">
            <v>601206</v>
          </cell>
        </row>
        <row r="4068">
          <cell r="H4068">
            <v>12006</v>
          </cell>
          <cell r="I4068" t="str">
            <v>6阶戒指</v>
          </cell>
          <cell r="J4068">
            <v>1</v>
          </cell>
        </row>
        <row r="4069">
          <cell r="A4069">
            <v>601206</v>
          </cell>
        </row>
        <row r="4069">
          <cell r="H4069">
            <v>13006</v>
          </cell>
          <cell r="I4069" t="str">
            <v>6阶衣服</v>
          </cell>
          <cell r="J4069">
            <v>1</v>
          </cell>
        </row>
        <row r="4070">
          <cell r="A4070">
            <v>601206</v>
          </cell>
        </row>
        <row r="4070">
          <cell r="H4070">
            <v>14006</v>
          </cell>
          <cell r="I4070" t="str">
            <v>6阶玉佩</v>
          </cell>
          <cell r="J4070">
            <v>1</v>
          </cell>
        </row>
        <row r="4071">
          <cell r="A4071">
            <v>601206</v>
          </cell>
        </row>
        <row r="4071">
          <cell r="H4071">
            <v>15006</v>
          </cell>
          <cell r="I4071" t="str">
            <v>6阶裤子</v>
          </cell>
          <cell r="J4071">
            <v>1</v>
          </cell>
        </row>
        <row r="4072">
          <cell r="A4072">
            <v>601206</v>
          </cell>
        </row>
        <row r="4072">
          <cell r="H4072">
            <v>16006</v>
          </cell>
          <cell r="I4072" t="str">
            <v>6阶鞋子</v>
          </cell>
          <cell r="J4072">
            <v>1</v>
          </cell>
        </row>
        <row r="4073">
          <cell r="A4073">
            <v>601207</v>
          </cell>
        </row>
        <row r="4073">
          <cell r="H4073">
            <v>11107</v>
          </cell>
          <cell r="I4073" t="str">
            <v>7阶剑</v>
          </cell>
          <cell r="J4073">
            <v>1</v>
          </cell>
        </row>
        <row r="4074">
          <cell r="A4074">
            <v>601207</v>
          </cell>
        </row>
        <row r="4074">
          <cell r="H4074">
            <v>11207</v>
          </cell>
          <cell r="I4074" t="str">
            <v>7阶弩</v>
          </cell>
          <cell r="J4074">
            <v>1</v>
          </cell>
        </row>
        <row r="4075">
          <cell r="A4075">
            <v>601207</v>
          </cell>
        </row>
        <row r="4075">
          <cell r="H4075">
            <v>11307</v>
          </cell>
          <cell r="I4075" t="str">
            <v>7阶扇</v>
          </cell>
          <cell r="J4075">
            <v>1</v>
          </cell>
        </row>
        <row r="4076">
          <cell r="A4076">
            <v>601207</v>
          </cell>
        </row>
        <row r="4076">
          <cell r="H4076">
            <v>11407</v>
          </cell>
          <cell r="I4076" t="str">
            <v>7阶刀</v>
          </cell>
          <cell r="J4076">
            <v>1</v>
          </cell>
        </row>
        <row r="4077">
          <cell r="A4077">
            <v>601207</v>
          </cell>
        </row>
        <row r="4077">
          <cell r="H4077">
            <v>12007</v>
          </cell>
          <cell r="I4077" t="str">
            <v>7阶戒指</v>
          </cell>
          <cell r="J4077">
            <v>1</v>
          </cell>
        </row>
        <row r="4078">
          <cell r="A4078">
            <v>601207</v>
          </cell>
        </row>
        <row r="4078">
          <cell r="H4078">
            <v>13007</v>
          </cell>
          <cell r="I4078" t="str">
            <v>7阶衣服</v>
          </cell>
          <cell r="J4078">
            <v>1</v>
          </cell>
        </row>
        <row r="4079">
          <cell r="A4079">
            <v>601207</v>
          </cell>
        </row>
        <row r="4079">
          <cell r="H4079">
            <v>14007</v>
          </cell>
          <cell r="I4079" t="str">
            <v>7阶玉佩</v>
          </cell>
          <cell r="J4079">
            <v>1</v>
          </cell>
        </row>
        <row r="4080">
          <cell r="A4080">
            <v>601207</v>
          </cell>
        </row>
        <row r="4080">
          <cell r="H4080">
            <v>15007</v>
          </cell>
          <cell r="I4080" t="str">
            <v>7阶裤子</v>
          </cell>
          <cell r="J4080">
            <v>1</v>
          </cell>
        </row>
        <row r="4081">
          <cell r="A4081">
            <v>601207</v>
          </cell>
        </row>
        <row r="4081">
          <cell r="H4081">
            <v>16007</v>
          </cell>
          <cell r="I4081" t="str">
            <v>7阶鞋子</v>
          </cell>
          <cell r="J4081">
            <v>1</v>
          </cell>
        </row>
        <row r="4082">
          <cell r="A4082">
            <v>601208</v>
          </cell>
        </row>
        <row r="4082">
          <cell r="H4082">
            <v>11108</v>
          </cell>
          <cell r="I4082" t="str">
            <v>8阶剑</v>
          </cell>
          <cell r="J4082">
            <v>1</v>
          </cell>
        </row>
        <row r="4083">
          <cell r="A4083">
            <v>601208</v>
          </cell>
        </row>
        <row r="4083">
          <cell r="H4083">
            <v>11208</v>
          </cell>
          <cell r="I4083" t="str">
            <v>8阶弩</v>
          </cell>
          <cell r="J4083">
            <v>1</v>
          </cell>
        </row>
        <row r="4084">
          <cell r="A4084">
            <v>601208</v>
          </cell>
        </row>
        <row r="4084">
          <cell r="H4084">
            <v>11308</v>
          </cell>
          <cell r="I4084" t="str">
            <v>8阶扇</v>
          </cell>
          <cell r="J4084">
            <v>1</v>
          </cell>
        </row>
        <row r="4085">
          <cell r="A4085">
            <v>601208</v>
          </cell>
        </row>
        <row r="4085">
          <cell r="H4085">
            <v>11408</v>
          </cell>
          <cell r="I4085" t="str">
            <v>8阶刀</v>
          </cell>
          <cell r="J4085">
            <v>1</v>
          </cell>
        </row>
        <row r="4086">
          <cell r="A4086">
            <v>601208</v>
          </cell>
        </row>
        <row r="4086">
          <cell r="H4086">
            <v>12008</v>
          </cell>
          <cell r="I4086" t="str">
            <v>8阶戒指</v>
          </cell>
          <cell r="J4086">
            <v>1</v>
          </cell>
        </row>
        <row r="4087">
          <cell r="A4087">
            <v>601208</v>
          </cell>
        </row>
        <row r="4087">
          <cell r="H4087">
            <v>13008</v>
          </cell>
          <cell r="I4087" t="str">
            <v>8阶衣服</v>
          </cell>
          <cell r="J4087">
            <v>1</v>
          </cell>
        </row>
        <row r="4088">
          <cell r="A4088">
            <v>601208</v>
          </cell>
        </row>
        <row r="4088">
          <cell r="H4088">
            <v>14008</v>
          </cell>
          <cell r="I4088" t="str">
            <v>8阶玉佩</v>
          </cell>
          <cell r="J4088">
            <v>1</v>
          </cell>
        </row>
        <row r="4089">
          <cell r="A4089">
            <v>601208</v>
          </cell>
        </row>
        <row r="4089">
          <cell r="H4089">
            <v>15008</v>
          </cell>
          <cell r="I4089" t="str">
            <v>8阶裤子</v>
          </cell>
          <cell r="J4089">
            <v>1</v>
          </cell>
        </row>
        <row r="4090">
          <cell r="A4090">
            <v>601208</v>
          </cell>
        </row>
        <row r="4090">
          <cell r="H4090">
            <v>16008</v>
          </cell>
          <cell r="I4090" t="str">
            <v>8阶鞋子</v>
          </cell>
          <cell r="J4090">
            <v>1</v>
          </cell>
        </row>
        <row r="4091">
          <cell r="A4091">
            <v>601209</v>
          </cell>
        </row>
        <row r="4091">
          <cell r="H4091">
            <v>11109</v>
          </cell>
          <cell r="I4091" t="str">
            <v>9阶剑</v>
          </cell>
          <cell r="J4091">
            <v>1</v>
          </cell>
        </row>
        <row r="4092">
          <cell r="A4092">
            <v>601209</v>
          </cell>
        </row>
        <row r="4092">
          <cell r="H4092">
            <v>11209</v>
          </cell>
          <cell r="I4092" t="str">
            <v>9阶弩</v>
          </cell>
          <cell r="J4092">
            <v>1</v>
          </cell>
        </row>
        <row r="4093">
          <cell r="A4093">
            <v>601209</v>
          </cell>
        </row>
        <row r="4093">
          <cell r="H4093">
            <v>11309</v>
          </cell>
          <cell r="I4093" t="str">
            <v>9阶扇</v>
          </cell>
          <cell r="J4093">
            <v>1</v>
          </cell>
        </row>
        <row r="4094">
          <cell r="A4094">
            <v>601209</v>
          </cell>
        </row>
        <row r="4094">
          <cell r="H4094">
            <v>11409</v>
          </cell>
          <cell r="I4094" t="str">
            <v>9阶刀</v>
          </cell>
          <cell r="J4094">
            <v>1</v>
          </cell>
        </row>
        <row r="4095">
          <cell r="A4095">
            <v>601209</v>
          </cell>
        </row>
        <row r="4095">
          <cell r="H4095">
            <v>12009</v>
          </cell>
          <cell r="I4095" t="str">
            <v>9阶戒指</v>
          </cell>
          <cell r="J4095">
            <v>1</v>
          </cell>
        </row>
        <row r="4096">
          <cell r="A4096">
            <v>601209</v>
          </cell>
        </row>
        <row r="4096">
          <cell r="H4096">
            <v>13009</v>
          </cell>
          <cell r="I4096" t="str">
            <v>9阶衣服</v>
          </cell>
          <cell r="J4096">
            <v>1</v>
          </cell>
        </row>
        <row r="4097">
          <cell r="A4097">
            <v>601209</v>
          </cell>
        </row>
        <row r="4097">
          <cell r="H4097">
            <v>14009</v>
          </cell>
          <cell r="I4097" t="str">
            <v>9阶玉佩</v>
          </cell>
          <cell r="J4097">
            <v>1</v>
          </cell>
        </row>
        <row r="4098">
          <cell r="A4098">
            <v>601209</v>
          </cell>
        </row>
        <row r="4098">
          <cell r="H4098">
            <v>15009</v>
          </cell>
          <cell r="I4098" t="str">
            <v>9阶裤子</v>
          </cell>
          <cell r="J4098">
            <v>1</v>
          </cell>
        </row>
        <row r="4099">
          <cell r="A4099">
            <v>601209</v>
          </cell>
        </row>
        <row r="4099">
          <cell r="H4099">
            <v>16009</v>
          </cell>
          <cell r="I4099" t="str">
            <v>9阶鞋子</v>
          </cell>
          <cell r="J4099">
            <v>1</v>
          </cell>
        </row>
        <row r="4100">
          <cell r="A4100">
            <v>601210</v>
          </cell>
        </row>
        <row r="4100">
          <cell r="H4100">
            <v>11110</v>
          </cell>
          <cell r="I4100" t="str">
            <v>10阶剑</v>
          </cell>
          <cell r="J4100">
            <v>1</v>
          </cell>
        </row>
        <row r="4101">
          <cell r="A4101">
            <v>601210</v>
          </cell>
        </row>
        <row r="4101">
          <cell r="H4101">
            <v>11210</v>
          </cell>
          <cell r="I4101" t="str">
            <v>10阶弩</v>
          </cell>
          <cell r="J4101">
            <v>1</v>
          </cell>
        </row>
        <row r="4102">
          <cell r="A4102">
            <v>601210</v>
          </cell>
        </row>
        <row r="4102">
          <cell r="H4102">
            <v>11310</v>
          </cell>
          <cell r="I4102" t="str">
            <v>10阶扇</v>
          </cell>
          <cell r="J4102">
            <v>1</v>
          </cell>
        </row>
        <row r="4103">
          <cell r="A4103">
            <v>601210</v>
          </cell>
        </row>
        <row r="4103">
          <cell r="H4103">
            <v>11410</v>
          </cell>
          <cell r="I4103" t="str">
            <v>10阶刀</v>
          </cell>
          <cell r="J4103">
            <v>1</v>
          </cell>
        </row>
        <row r="4104">
          <cell r="A4104">
            <v>601210</v>
          </cell>
        </row>
        <row r="4104">
          <cell r="H4104">
            <v>12010</v>
          </cell>
          <cell r="I4104" t="str">
            <v>10阶戒指</v>
          </cell>
          <cell r="J4104">
            <v>1</v>
          </cell>
        </row>
        <row r="4105">
          <cell r="A4105">
            <v>601210</v>
          </cell>
        </row>
        <row r="4105">
          <cell r="H4105">
            <v>13010</v>
          </cell>
          <cell r="I4105" t="str">
            <v>10阶衣服</v>
          </cell>
          <cell r="J4105">
            <v>1</v>
          </cell>
        </row>
        <row r="4106">
          <cell r="A4106">
            <v>601210</v>
          </cell>
        </row>
        <row r="4106">
          <cell r="H4106">
            <v>14010</v>
          </cell>
          <cell r="I4106" t="str">
            <v>10阶玉佩</v>
          </cell>
          <cell r="J4106">
            <v>1</v>
          </cell>
        </row>
        <row r="4107">
          <cell r="A4107">
            <v>601210</v>
          </cell>
        </row>
        <row r="4107">
          <cell r="H4107">
            <v>15010</v>
          </cell>
          <cell r="I4107" t="str">
            <v>10阶裤子</v>
          </cell>
          <cell r="J4107">
            <v>1</v>
          </cell>
        </row>
        <row r="4108">
          <cell r="A4108">
            <v>601210</v>
          </cell>
        </row>
        <row r="4108">
          <cell r="H4108">
            <v>16010</v>
          </cell>
          <cell r="I4108" t="str">
            <v>10阶鞋子</v>
          </cell>
          <cell r="J4108">
            <v>1</v>
          </cell>
        </row>
        <row r="4109">
          <cell r="A4109">
            <v>601211</v>
          </cell>
        </row>
        <row r="4109">
          <cell r="H4109">
            <v>11111</v>
          </cell>
          <cell r="I4109" t="str">
            <v>11阶剑</v>
          </cell>
          <cell r="J4109">
            <v>1</v>
          </cell>
        </row>
        <row r="4110">
          <cell r="A4110">
            <v>601211</v>
          </cell>
        </row>
        <row r="4110">
          <cell r="H4110">
            <v>11211</v>
          </cell>
          <cell r="I4110" t="str">
            <v>11阶弩</v>
          </cell>
          <cell r="J4110">
            <v>1</v>
          </cell>
        </row>
        <row r="4111">
          <cell r="A4111">
            <v>601211</v>
          </cell>
        </row>
        <row r="4111">
          <cell r="H4111">
            <v>11311</v>
          </cell>
          <cell r="I4111" t="str">
            <v>11阶扇</v>
          </cell>
          <cell r="J4111">
            <v>1</v>
          </cell>
        </row>
        <row r="4112">
          <cell r="A4112">
            <v>601211</v>
          </cell>
        </row>
        <row r="4112">
          <cell r="H4112">
            <v>11411</v>
          </cell>
          <cell r="I4112" t="str">
            <v>11阶刀</v>
          </cell>
          <cell r="J4112">
            <v>1</v>
          </cell>
        </row>
        <row r="4113">
          <cell r="A4113">
            <v>601211</v>
          </cell>
        </row>
        <row r="4113">
          <cell r="H4113">
            <v>12011</v>
          </cell>
          <cell r="I4113" t="str">
            <v>11阶戒指</v>
          </cell>
          <cell r="J4113">
            <v>1</v>
          </cell>
        </row>
        <row r="4114">
          <cell r="A4114">
            <v>601211</v>
          </cell>
        </row>
        <row r="4114">
          <cell r="H4114">
            <v>13011</v>
          </cell>
          <cell r="I4114" t="str">
            <v>11阶衣服</v>
          </cell>
          <cell r="J4114">
            <v>1</v>
          </cell>
        </row>
        <row r="4115">
          <cell r="A4115">
            <v>601211</v>
          </cell>
        </row>
        <row r="4115">
          <cell r="H4115">
            <v>14011</v>
          </cell>
          <cell r="I4115" t="str">
            <v>11阶玉佩</v>
          </cell>
          <cell r="J4115">
            <v>1</v>
          </cell>
        </row>
        <row r="4116">
          <cell r="A4116">
            <v>601211</v>
          </cell>
        </row>
        <row r="4116">
          <cell r="H4116">
            <v>15011</v>
          </cell>
          <cell r="I4116" t="str">
            <v>11阶裤子</v>
          </cell>
          <cell r="J4116">
            <v>1</v>
          </cell>
        </row>
        <row r="4117">
          <cell r="A4117">
            <v>601211</v>
          </cell>
        </row>
        <row r="4117">
          <cell r="H4117">
            <v>16011</v>
          </cell>
          <cell r="I4117" t="str">
            <v>11阶鞋子</v>
          </cell>
          <cell r="J4117">
            <v>1</v>
          </cell>
        </row>
        <row r="4118">
          <cell r="A4118">
            <v>601212</v>
          </cell>
        </row>
        <row r="4118">
          <cell r="H4118">
            <v>11112</v>
          </cell>
          <cell r="I4118" t="str">
            <v>12阶剑</v>
          </cell>
          <cell r="J4118">
            <v>1</v>
          </cell>
        </row>
        <row r="4119">
          <cell r="A4119">
            <v>601212</v>
          </cell>
        </row>
        <row r="4119">
          <cell r="H4119">
            <v>11212</v>
          </cell>
          <cell r="I4119" t="str">
            <v>12阶弩</v>
          </cell>
          <cell r="J4119">
            <v>1</v>
          </cell>
        </row>
        <row r="4120">
          <cell r="A4120">
            <v>601212</v>
          </cell>
        </row>
        <row r="4120">
          <cell r="H4120">
            <v>11312</v>
          </cell>
          <cell r="I4120" t="str">
            <v>12阶扇</v>
          </cell>
          <cell r="J4120">
            <v>1</v>
          </cell>
        </row>
        <row r="4121">
          <cell r="A4121">
            <v>601212</v>
          </cell>
        </row>
        <row r="4121">
          <cell r="H4121">
            <v>11412</v>
          </cell>
          <cell r="I4121" t="str">
            <v>12阶刀</v>
          </cell>
          <cell r="J4121">
            <v>1</v>
          </cell>
        </row>
        <row r="4122">
          <cell r="A4122">
            <v>601212</v>
          </cell>
        </row>
        <row r="4122">
          <cell r="H4122">
            <v>12012</v>
          </cell>
          <cell r="I4122" t="str">
            <v>12阶戒指</v>
          </cell>
          <cell r="J4122">
            <v>1</v>
          </cell>
        </row>
        <row r="4123">
          <cell r="A4123">
            <v>601212</v>
          </cell>
        </row>
        <row r="4123">
          <cell r="H4123">
            <v>13012</v>
          </cell>
          <cell r="I4123" t="str">
            <v>12阶衣服</v>
          </cell>
          <cell r="J4123">
            <v>1</v>
          </cell>
        </row>
        <row r="4124">
          <cell r="A4124">
            <v>601212</v>
          </cell>
        </row>
        <row r="4124">
          <cell r="H4124">
            <v>14012</v>
          </cell>
          <cell r="I4124" t="str">
            <v>12阶玉佩</v>
          </cell>
          <cell r="J4124">
            <v>1</v>
          </cell>
        </row>
        <row r="4125">
          <cell r="A4125">
            <v>601212</v>
          </cell>
        </row>
        <row r="4125">
          <cell r="H4125">
            <v>15012</v>
          </cell>
          <cell r="I4125" t="str">
            <v>12阶裤子</v>
          </cell>
          <cell r="J4125">
            <v>1</v>
          </cell>
        </row>
        <row r="4126">
          <cell r="A4126">
            <v>601212</v>
          </cell>
        </row>
        <row r="4126">
          <cell r="H4126">
            <v>16012</v>
          </cell>
          <cell r="I4126" t="str">
            <v>12阶鞋子</v>
          </cell>
          <cell r="J4126">
            <v>1</v>
          </cell>
        </row>
        <row r="4127">
          <cell r="A4127">
            <v>601213</v>
          </cell>
        </row>
        <row r="4127">
          <cell r="H4127">
            <v>11113</v>
          </cell>
          <cell r="I4127" t="str">
            <v>13阶剑</v>
          </cell>
          <cell r="J4127">
            <v>1</v>
          </cell>
        </row>
        <row r="4128">
          <cell r="A4128">
            <v>601213</v>
          </cell>
        </row>
        <row r="4128">
          <cell r="H4128">
            <v>11213</v>
          </cell>
          <cell r="I4128" t="str">
            <v>13阶弩</v>
          </cell>
          <cell r="J4128">
            <v>1</v>
          </cell>
        </row>
        <row r="4129">
          <cell r="A4129">
            <v>601213</v>
          </cell>
        </row>
        <row r="4129">
          <cell r="H4129">
            <v>11313</v>
          </cell>
          <cell r="I4129" t="str">
            <v>13阶扇</v>
          </cell>
          <cell r="J4129">
            <v>1</v>
          </cell>
        </row>
        <row r="4130">
          <cell r="A4130">
            <v>601213</v>
          </cell>
        </row>
        <row r="4130">
          <cell r="H4130">
            <v>11413</v>
          </cell>
          <cell r="I4130" t="str">
            <v>13阶刀</v>
          </cell>
          <cell r="J4130">
            <v>1</v>
          </cell>
        </row>
        <row r="4131">
          <cell r="A4131">
            <v>601213</v>
          </cell>
        </row>
        <row r="4131">
          <cell r="H4131">
            <v>12013</v>
          </cell>
          <cell r="I4131" t="str">
            <v>13阶戒指</v>
          </cell>
          <cell r="J4131">
            <v>1</v>
          </cell>
        </row>
        <row r="4132">
          <cell r="A4132">
            <v>601213</v>
          </cell>
        </row>
        <row r="4132">
          <cell r="H4132">
            <v>13013</v>
          </cell>
          <cell r="I4132" t="str">
            <v>13阶衣服</v>
          </cell>
          <cell r="J4132">
            <v>1</v>
          </cell>
        </row>
        <row r="4133">
          <cell r="A4133">
            <v>601213</v>
          </cell>
        </row>
        <row r="4133">
          <cell r="H4133">
            <v>14013</v>
          </cell>
          <cell r="I4133" t="str">
            <v>13阶玉佩</v>
          </cell>
          <cell r="J4133">
            <v>1</v>
          </cell>
        </row>
        <row r="4134">
          <cell r="A4134">
            <v>601213</v>
          </cell>
        </row>
        <row r="4134">
          <cell r="H4134">
            <v>15013</v>
          </cell>
          <cell r="I4134" t="str">
            <v>13阶裤子</v>
          </cell>
          <cell r="J4134">
            <v>1</v>
          </cell>
        </row>
        <row r="4135">
          <cell r="A4135">
            <v>601213</v>
          </cell>
        </row>
        <row r="4135">
          <cell r="H4135">
            <v>16013</v>
          </cell>
          <cell r="I4135" t="str">
            <v>13阶鞋子</v>
          </cell>
          <cell r="J4135">
            <v>1</v>
          </cell>
        </row>
        <row r="4136">
          <cell r="A4136">
            <v>601214</v>
          </cell>
        </row>
        <row r="4136">
          <cell r="H4136">
            <v>11114</v>
          </cell>
          <cell r="I4136" t="str">
            <v>14阶剑</v>
          </cell>
          <cell r="J4136">
            <v>1</v>
          </cell>
        </row>
        <row r="4137">
          <cell r="A4137">
            <v>601214</v>
          </cell>
        </row>
        <row r="4137">
          <cell r="H4137">
            <v>11214</v>
          </cell>
          <cell r="I4137" t="str">
            <v>14阶弩</v>
          </cell>
          <cell r="J4137">
            <v>1</v>
          </cell>
        </row>
        <row r="4138">
          <cell r="A4138">
            <v>601214</v>
          </cell>
        </row>
        <row r="4138">
          <cell r="H4138">
            <v>11314</v>
          </cell>
          <cell r="I4138" t="str">
            <v>14阶扇</v>
          </cell>
          <cell r="J4138">
            <v>1</v>
          </cell>
        </row>
        <row r="4139">
          <cell r="A4139">
            <v>601214</v>
          </cell>
        </row>
        <row r="4139">
          <cell r="H4139">
            <v>11414</v>
          </cell>
          <cell r="I4139" t="str">
            <v>14阶刀</v>
          </cell>
          <cell r="J4139">
            <v>1</v>
          </cell>
        </row>
        <row r="4140">
          <cell r="A4140">
            <v>601214</v>
          </cell>
        </row>
        <row r="4140">
          <cell r="H4140">
            <v>12014</v>
          </cell>
          <cell r="I4140" t="str">
            <v>14阶戒指</v>
          </cell>
          <cell r="J4140">
            <v>1</v>
          </cell>
        </row>
        <row r="4141">
          <cell r="A4141">
            <v>601214</v>
          </cell>
        </row>
        <row r="4141">
          <cell r="H4141">
            <v>13014</v>
          </cell>
          <cell r="I4141" t="str">
            <v>14阶衣服</v>
          </cell>
          <cell r="J4141">
            <v>1</v>
          </cell>
        </row>
        <row r="4142">
          <cell r="A4142">
            <v>601214</v>
          </cell>
        </row>
        <row r="4142">
          <cell r="H4142">
            <v>14014</v>
          </cell>
          <cell r="I4142" t="str">
            <v>14阶玉佩</v>
          </cell>
          <cell r="J4142">
            <v>1</v>
          </cell>
        </row>
        <row r="4143">
          <cell r="A4143">
            <v>601214</v>
          </cell>
        </row>
        <row r="4143">
          <cell r="H4143">
            <v>15014</v>
          </cell>
          <cell r="I4143" t="str">
            <v>14阶裤子</v>
          </cell>
          <cell r="J4143">
            <v>1</v>
          </cell>
        </row>
        <row r="4144">
          <cell r="A4144">
            <v>601214</v>
          </cell>
        </row>
        <row r="4144">
          <cell r="H4144">
            <v>16014</v>
          </cell>
          <cell r="I4144" t="str">
            <v>14阶鞋子</v>
          </cell>
          <cell r="J4144">
            <v>1</v>
          </cell>
        </row>
        <row r="4145">
          <cell r="A4145">
            <v>601215</v>
          </cell>
        </row>
        <row r="4145">
          <cell r="H4145">
            <v>11115</v>
          </cell>
          <cell r="I4145" t="str">
            <v>15阶剑</v>
          </cell>
          <cell r="J4145">
            <v>1</v>
          </cell>
        </row>
        <row r="4146">
          <cell r="A4146">
            <v>601215</v>
          </cell>
        </row>
        <row r="4146">
          <cell r="H4146">
            <v>11215</v>
          </cell>
          <cell r="I4146" t="str">
            <v>15阶弩</v>
          </cell>
          <cell r="J4146">
            <v>1</v>
          </cell>
        </row>
        <row r="4147">
          <cell r="A4147">
            <v>601215</v>
          </cell>
        </row>
        <row r="4147">
          <cell r="H4147">
            <v>11315</v>
          </cell>
          <cell r="I4147" t="str">
            <v>15阶扇</v>
          </cell>
          <cell r="J4147">
            <v>1</v>
          </cell>
        </row>
        <row r="4148">
          <cell r="A4148">
            <v>601215</v>
          </cell>
        </row>
        <row r="4148">
          <cell r="H4148">
            <v>11415</v>
          </cell>
          <cell r="I4148" t="str">
            <v>15阶刀</v>
          </cell>
          <cell r="J4148">
            <v>1</v>
          </cell>
        </row>
        <row r="4149">
          <cell r="A4149">
            <v>601215</v>
          </cell>
        </row>
        <row r="4149">
          <cell r="H4149">
            <v>12015</v>
          </cell>
          <cell r="I4149" t="str">
            <v>15阶戒指</v>
          </cell>
          <cell r="J4149">
            <v>1</v>
          </cell>
        </row>
        <row r="4150">
          <cell r="A4150">
            <v>601215</v>
          </cell>
        </row>
        <row r="4150">
          <cell r="H4150">
            <v>13015</v>
          </cell>
          <cell r="I4150" t="str">
            <v>15阶衣服</v>
          </cell>
          <cell r="J4150">
            <v>1</v>
          </cell>
        </row>
        <row r="4151">
          <cell r="A4151">
            <v>601215</v>
          </cell>
        </row>
        <row r="4151">
          <cell r="H4151">
            <v>14015</v>
          </cell>
          <cell r="I4151" t="str">
            <v>15阶玉佩</v>
          </cell>
          <cell r="J4151">
            <v>1</v>
          </cell>
        </row>
        <row r="4152">
          <cell r="A4152">
            <v>601215</v>
          </cell>
        </row>
        <row r="4152">
          <cell r="H4152">
            <v>15015</v>
          </cell>
          <cell r="I4152" t="str">
            <v>15阶裤子</v>
          </cell>
          <cell r="J4152">
            <v>1</v>
          </cell>
        </row>
        <row r="4153">
          <cell r="A4153">
            <v>601215</v>
          </cell>
        </row>
        <row r="4153">
          <cell r="H4153">
            <v>16015</v>
          </cell>
          <cell r="I4153" t="str">
            <v>15阶鞋子</v>
          </cell>
          <cell r="J4153">
            <v>1</v>
          </cell>
        </row>
        <row r="4154">
          <cell r="A4154">
            <v>601216</v>
          </cell>
        </row>
        <row r="4154">
          <cell r="H4154">
            <v>11116</v>
          </cell>
          <cell r="I4154" t="str">
            <v>16阶剑</v>
          </cell>
          <cell r="J4154">
            <v>1</v>
          </cell>
        </row>
        <row r="4155">
          <cell r="A4155">
            <v>601216</v>
          </cell>
        </row>
        <row r="4155">
          <cell r="H4155">
            <v>11216</v>
          </cell>
          <cell r="I4155" t="str">
            <v>16阶弩</v>
          </cell>
          <cell r="J4155">
            <v>1</v>
          </cell>
        </row>
        <row r="4156">
          <cell r="A4156">
            <v>601216</v>
          </cell>
        </row>
        <row r="4156">
          <cell r="H4156">
            <v>11316</v>
          </cell>
          <cell r="I4156" t="str">
            <v>16阶扇</v>
          </cell>
          <cell r="J4156">
            <v>1</v>
          </cell>
        </row>
        <row r="4157">
          <cell r="A4157">
            <v>601216</v>
          </cell>
        </row>
        <row r="4157">
          <cell r="H4157">
            <v>11416</v>
          </cell>
          <cell r="I4157" t="str">
            <v>16阶刀</v>
          </cell>
          <cell r="J4157">
            <v>1</v>
          </cell>
        </row>
        <row r="4158">
          <cell r="A4158">
            <v>601216</v>
          </cell>
        </row>
        <row r="4158">
          <cell r="H4158">
            <v>12016</v>
          </cell>
          <cell r="I4158" t="str">
            <v>16阶戒指</v>
          </cell>
          <cell r="J4158">
            <v>1</v>
          </cell>
        </row>
        <row r="4159">
          <cell r="A4159">
            <v>601216</v>
          </cell>
        </row>
        <row r="4159">
          <cell r="H4159">
            <v>13016</v>
          </cell>
          <cell r="I4159" t="str">
            <v>16阶衣服</v>
          </cell>
          <cell r="J4159">
            <v>1</v>
          </cell>
        </row>
        <row r="4160">
          <cell r="A4160">
            <v>601216</v>
          </cell>
        </row>
        <row r="4160">
          <cell r="H4160">
            <v>14016</v>
          </cell>
          <cell r="I4160" t="str">
            <v>16阶玉佩</v>
          </cell>
          <cell r="J4160">
            <v>1</v>
          </cell>
        </row>
        <row r="4161">
          <cell r="A4161">
            <v>601216</v>
          </cell>
        </row>
        <row r="4161">
          <cell r="H4161">
            <v>15016</v>
          </cell>
          <cell r="I4161" t="str">
            <v>16阶裤子</v>
          </cell>
          <cell r="J4161">
            <v>1</v>
          </cell>
        </row>
        <row r="4162">
          <cell r="A4162">
            <v>601216</v>
          </cell>
        </row>
        <row r="4162">
          <cell r="H4162">
            <v>16016</v>
          </cell>
          <cell r="I4162" t="str">
            <v>16阶鞋子</v>
          </cell>
          <cell r="J4162">
            <v>1</v>
          </cell>
        </row>
        <row r="4163">
          <cell r="A4163">
            <v>601217</v>
          </cell>
        </row>
        <row r="4163">
          <cell r="H4163">
            <v>11117</v>
          </cell>
          <cell r="I4163" t="str">
            <v>17阶剑</v>
          </cell>
          <cell r="J4163">
            <v>1</v>
          </cell>
        </row>
        <row r="4164">
          <cell r="A4164">
            <v>601217</v>
          </cell>
        </row>
        <row r="4164">
          <cell r="H4164">
            <v>11217</v>
          </cell>
          <cell r="I4164" t="str">
            <v>17阶弩</v>
          </cell>
          <cell r="J4164">
            <v>1</v>
          </cell>
        </row>
        <row r="4165">
          <cell r="A4165">
            <v>601217</v>
          </cell>
        </row>
        <row r="4165">
          <cell r="H4165">
            <v>11317</v>
          </cell>
          <cell r="I4165" t="str">
            <v>17阶扇</v>
          </cell>
          <cell r="J4165">
            <v>1</v>
          </cell>
        </row>
        <row r="4166">
          <cell r="A4166">
            <v>601217</v>
          </cell>
        </row>
        <row r="4166">
          <cell r="H4166">
            <v>11417</v>
          </cell>
          <cell r="I4166" t="str">
            <v>17阶刀</v>
          </cell>
          <cell r="J4166">
            <v>1</v>
          </cell>
        </row>
        <row r="4167">
          <cell r="A4167">
            <v>601217</v>
          </cell>
        </row>
        <row r="4167">
          <cell r="H4167">
            <v>12017</v>
          </cell>
          <cell r="I4167" t="str">
            <v>17阶戒指</v>
          </cell>
          <cell r="J4167">
            <v>1</v>
          </cell>
        </row>
        <row r="4168">
          <cell r="A4168">
            <v>601217</v>
          </cell>
        </row>
        <row r="4168">
          <cell r="H4168">
            <v>13017</v>
          </cell>
          <cell r="I4168" t="str">
            <v>17阶衣服</v>
          </cell>
          <cell r="J4168">
            <v>1</v>
          </cell>
        </row>
        <row r="4169">
          <cell r="A4169">
            <v>601217</v>
          </cell>
        </row>
        <row r="4169">
          <cell r="H4169">
            <v>14017</v>
          </cell>
          <cell r="I4169" t="str">
            <v>17阶玉佩</v>
          </cell>
          <cell r="J4169">
            <v>1</v>
          </cell>
        </row>
        <row r="4170">
          <cell r="A4170">
            <v>601217</v>
          </cell>
        </row>
        <row r="4170">
          <cell r="H4170">
            <v>15017</v>
          </cell>
          <cell r="I4170" t="str">
            <v>17阶裤子</v>
          </cell>
          <cell r="J4170">
            <v>1</v>
          </cell>
        </row>
        <row r="4171">
          <cell r="A4171">
            <v>601217</v>
          </cell>
        </row>
        <row r="4171">
          <cell r="H4171">
            <v>16017</v>
          </cell>
          <cell r="I4171" t="str">
            <v>17阶鞋子</v>
          </cell>
          <cell r="J4171">
            <v>1</v>
          </cell>
        </row>
        <row r="4172">
          <cell r="A4172">
            <v>601218</v>
          </cell>
        </row>
        <row r="4172">
          <cell r="H4172">
            <v>11118</v>
          </cell>
          <cell r="I4172" t="str">
            <v>18阶剑</v>
          </cell>
          <cell r="J4172">
            <v>1</v>
          </cell>
        </row>
        <row r="4173">
          <cell r="A4173">
            <v>601218</v>
          </cell>
        </row>
        <row r="4173">
          <cell r="H4173">
            <v>11218</v>
          </cell>
          <cell r="I4173" t="str">
            <v>18阶弩</v>
          </cell>
          <cell r="J4173">
            <v>1</v>
          </cell>
        </row>
        <row r="4174">
          <cell r="A4174">
            <v>601218</v>
          </cell>
        </row>
        <row r="4174">
          <cell r="H4174">
            <v>11318</v>
          </cell>
          <cell r="I4174" t="str">
            <v>18阶扇</v>
          </cell>
          <cell r="J4174">
            <v>1</v>
          </cell>
        </row>
        <row r="4175">
          <cell r="A4175">
            <v>601218</v>
          </cell>
        </row>
        <row r="4175">
          <cell r="H4175">
            <v>11418</v>
          </cell>
          <cell r="I4175" t="str">
            <v>18阶刀</v>
          </cell>
          <cell r="J4175">
            <v>1</v>
          </cell>
        </row>
        <row r="4176">
          <cell r="A4176">
            <v>601218</v>
          </cell>
        </row>
        <row r="4176">
          <cell r="H4176">
            <v>12018</v>
          </cell>
          <cell r="I4176" t="str">
            <v>18阶戒指</v>
          </cell>
          <cell r="J4176">
            <v>1</v>
          </cell>
        </row>
        <row r="4177">
          <cell r="A4177">
            <v>601218</v>
          </cell>
        </row>
        <row r="4177">
          <cell r="H4177">
            <v>13018</v>
          </cell>
          <cell r="I4177" t="str">
            <v>18阶衣服</v>
          </cell>
          <cell r="J4177">
            <v>1</v>
          </cell>
        </row>
        <row r="4178">
          <cell r="A4178">
            <v>601218</v>
          </cell>
        </row>
        <row r="4178">
          <cell r="H4178">
            <v>14018</v>
          </cell>
          <cell r="I4178" t="str">
            <v>18阶玉佩</v>
          </cell>
          <cell r="J4178">
            <v>1</v>
          </cell>
        </row>
        <row r="4179">
          <cell r="A4179">
            <v>601218</v>
          </cell>
        </row>
        <row r="4179">
          <cell r="H4179">
            <v>15018</v>
          </cell>
          <cell r="I4179" t="str">
            <v>18阶裤子</v>
          </cell>
          <cell r="J4179">
            <v>1</v>
          </cell>
        </row>
        <row r="4180">
          <cell r="A4180">
            <v>601218</v>
          </cell>
        </row>
        <row r="4180">
          <cell r="H4180">
            <v>16018</v>
          </cell>
          <cell r="I4180" t="str">
            <v>18阶鞋子</v>
          </cell>
          <cell r="J4180">
            <v>1</v>
          </cell>
        </row>
        <row r="4181">
          <cell r="A4181">
            <v>601219</v>
          </cell>
        </row>
        <row r="4181">
          <cell r="H4181">
            <v>11119</v>
          </cell>
          <cell r="I4181" t="str">
            <v>19阶剑</v>
          </cell>
          <cell r="J4181">
            <v>1</v>
          </cell>
        </row>
        <row r="4182">
          <cell r="A4182">
            <v>601219</v>
          </cell>
        </row>
        <row r="4182">
          <cell r="H4182">
            <v>11219</v>
          </cell>
          <cell r="I4182" t="str">
            <v>19阶弩</v>
          </cell>
          <cell r="J4182">
            <v>1</v>
          </cell>
        </row>
        <row r="4183">
          <cell r="A4183">
            <v>601219</v>
          </cell>
        </row>
        <row r="4183">
          <cell r="H4183">
            <v>11319</v>
          </cell>
          <cell r="I4183" t="str">
            <v>19阶扇</v>
          </cell>
          <cell r="J4183">
            <v>1</v>
          </cell>
        </row>
        <row r="4184">
          <cell r="A4184">
            <v>601219</v>
          </cell>
        </row>
        <row r="4184">
          <cell r="H4184">
            <v>11419</v>
          </cell>
          <cell r="I4184" t="str">
            <v>19阶刀</v>
          </cell>
          <cell r="J4184">
            <v>1</v>
          </cell>
        </row>
        <row r="4185">
          <cell r="A4185">
            <v>601219</v>
          </cell>
        </row>
        <row r="4185">
          <cell r="H4185">
            <v>12019</v>
          </cell>
          <cell r="I4185" t="str">
            <v>19阶戒指</v>
          </cell>
          <cell r="J4185">
            <v>1</v>
          </cell>
        </row>
        <row r="4186">
          <cell r="A4186">
            <v>601219</v>
          </cell>
        </row>
        <row r="4186">
          <cell r="H4186">
            <v>13019</v>
          </cell>
          <cell r="I4186" t="str">
            <v>19阶衣服</v>
          </cell>
          <cell r="J4186">
            <v>1</v>
          </cell>
        </row>
        <row r="4187">
          <cell r="A4187">
            <v>601219</v>
          </cell>
        </row>
        <row r="4187">
          <cell r="H4187">
            <v>14019</v>
          </cell>
          <cell r="I4187" t="str">
            <v>19阶玉佩</v>
          </cell>
          <cell r="J4187">
            <v>1</v>
          </cell>
        </row>
        <row r="4188">
          <cell r="A4188">
            <v>601219</v>
          </cell>
        </row>
        <row r="4188">
          <cell r="H4188">
            <v>15019</v>
          </cell>
          <cell r="I4188" t="str">
            <v>19阶裤子</v>
          </cell>
          <cell r="J4188">
            <v>1</v>
          </cell>
        </row>
        <row r="4189">
          <cell r="A4189">
            <v>601219</v>
          </cell>
        </row>
        <row r="4189">
          <cell r="H4189">
            <v>16019</v>
          </cell>
          <cell r="I4189" t="str">
            <v>19阶鞋子</v>
          </cell>
          <cell r="J4189">
            <v>1</v>
          </cell>
        </row>
        <row r="4190">
          <cell r="A4190">
            <v>601220</v>
          </cell>
        </row>
        <row r="4190">
          <cell r="H4190">
            <v>11120</v>
          </cell>
          <cell r="I4190" t="str">
            <v>20阶剑</v>
          </cell>
          <cell r="J4190">
            <v>1</v>
          </cell>
        </row>
        <row r="4191">
          <cell r="A4191">
            <v>601220</v>
          </cell>
        </row>
        <row r="4191">
          <cell r="H4191">
            <v>11220</v>
          </cell>
          <cell r="I4191" t="str">
            <v>20阶弩</v>
          </cell>
          <cell r="J4191">
            <v>1</v>
          </cell>
        </row>
        <row r="4192">
          <cell r="A4192">
            <v>601220</v>
          </cell>
        </row>
        <row r="4192">
          <cell r="H4192">
            <v>11320</v>
          </cell>
          <cell r="I4192" t="str">
            <v>20阶扇</v>
          </cell>
          <cell r="J4192">
            <v>1</v>
          </cell>
        </row>
        <row r="4193">
          <cell r="A4193">
            <v>601220</v>
          </cell>
        </row>
        <row r="4193">
          <cell r="H4193">
            <v>11420</v>
          </cell>
          <cell r="I4193" t="str">
            <v>20阶刀</v>
          </cell>
          <cell r="J4193">
            <v>1</v>
          </cell>
        </row>
        <row r="4194">
          <cell r="A4194">
            <v>601220</v>
          </cell>
        </row>
        <row r="4194">
          <cell r="H4194">
            <v>12020</v>
          </cell>
          <cell r="I4194" t="str">
            <v>20阶戒指</v>
          </cell>
          <cell r="J4194">
            <v>1</v>
          </cell>
        </row>
        <row r="4195">
          <cell r="A4195">
            <v>601220</v>
          </cell>
        </row>
        <row r="4195">
          <cell r="H4195">
            <v>13020</v>
          </cell>
          <cell r="I4195" t="str">
            <v>20阶衣服</v>
          </cell>
          <cell r="J4195">
            <v>1</v>
          </cell>
        </row>
        <row r="4196">
          <cell r="A4196">
            <v>601220</v>
          </cell>
        </row>
        <row r="4196">
          <cell r="H4196">
            <v>14020</v>
          </cell>
          <cell r="I4196" t="str">
            <v>20阶玉佩</v>
          </cell>
          <cell r="J4196">
            <v>1</v>
          </cell>
        </row>
        <row r="4197">
          <cell r="A4197">
            <v>601220</v>
          </cell>
        </row>
        <row r="4197">
          <cell r="H4197">
            <v>15020</v>
          </cell>
          <cell r="I4197" t="str">
            <v>20阶裤子</v>
          </cell>
          <cell r="J4197">
            <v>1</v>
          </cell>
        </row>
        <row r="4198">
          <cell r="A4198">
            <v>601220</v>
          </cell>
        </row>
        <row r="4198">
          <cell r="H4198">
            <v>16020</v>
          </cell>
          <cell r="I4198" t="str">
            <v>20阶鞋子</v>
          </cell>
          <cell r="J4198">
            <v>1</v>
          </cell>
        </row>
        <row r="4199">
          <cell r="A4199">
            <v>601300</v>
          </cell>
        </row>
        <row r="4199">
          <cell r="H4199">
            <v>601301</v>
          </cell>
          <cell r="I4199" t="str">
            <v>1阶蓝品装备</v>
          </cell>
          <cell r="J4199">
            <v>1</v>
          </cell>
        </row>
        <row r="4200">
          <cell r="A4200">
            <v>601300</v>
          </cell>
        </row>
        <row r="4200">
          <cell r="H4200">
            <v>601302</v>
          </cell>
          <cell r="I4200" t="str">
            <v>2阶蓝品装备</v>
          </cell>
          <cell r="J4200">
            <v>1</v>
          </cell>
        </row>
        <row r="4201">
          <cell r="A4201">
            <v>601300</v>
          </cell>
        </row>
        <row r="4201">
          <cell r="H4201">
            <v>601303</v>
          </cell>
          <cell r="I4201" t="str">
            <v>3阶蓝品装备</v>
          </cell>
          <cell r="J4201">
            <v>1</v>
          </cell>
        </row>
        <row r="4202">
          <cell r="A4202">
            <v>601300</v>
          </cell>
        </row>
        <row r="4202">
          <cell r="H4202">
            <v>601304</v>
          </cell>
          <cell r="I4202" t="str">
            <v>4阶蓝品装备</v>
          </cell>
          <cell r="J4202">
            <v>1</v>
          </cell>
        </row>
        <row r="4203">
          <cell r="A4203">
            <v>601300</v>
          </cell>
        </row>
        <row r="4203">
          <cell r="H4203">
            <v>601305</v>
          </cell>
          <cell r="I4203" t="str">
            <v>5阶蓝品装备</v>
          </cell>
          <cell r="J4203">
            <v>1</v>
          </cell>
        </row>
        <row r="4204">
          <cell r="A4204">
            <v>601300</v>
          </cell>
        </row>
        <row r="4204">
          <cell r="H4204">
            <v>601306</v>
          </cell>
          <cell r="I4204" t="str">
            <v>6阶蓝品装备</v>
          </cell>
          <cell r="J4204">
            <v>1</v>
          </cell>
        </row>
        <row r="4205">
          <cell r="A4205">
            <v>601300</v>
          </cell>
        </row>
        <row r="4205">
          <cell r="H4205">
            <v>601307</v>
          </cell>
          <cell r="I4205" t="str">
            <v>7阶蓝品装备</v>
          </cell>
          <cell r="J4205">
            <v>1</v>
          </cell>
        </row>
        <row r="4206">
          <cell r="A4206">
            <v>601300</v>
          </cell>
        </row>
        <row r="4206">
          <cell r="H4206">
            <v>601308</v>
          </cell>
          <cell r="I4206" t="str">
            <v>8阶蓝品装备</v>
          </cell>
          <cell r="J4206">
            <v>1</v>
          </cell>
        </row>
        <row r="4207">
          <cell r="A4207">
            <v>601300</v>
          </cell>
        </row>
        <row r="4207">
          <cell r="H4207">
            <v>601309</v>
          </cell>
          <cell r="I4207" t="str">
            <v>9阶蓝品装备</v>
          </cell>
          <cell r="J4207">
            <v>1</v>
          </cell>
        </row>
        <row r="4208">
          <cell r="A4208">
            <v>601300</v>
          </cell>
        </row>
        <row r="4208">
          <cell r="H4208">
            <v>601310</v>
          </cell>
          <cell r="I4208" t="str">
            <v>10阶蓝品装备</v>
          </cell>
          <cell r="J4208">
            <v>1</v>
          </cell>
        </row>
        <row r="4209">
          <cell r="A4209">
            <v>601300</v>
          </cell>
        </row>
        <row r="4209">
          <cell r="H4209">
            <v>601311</v>
          </cell>
          <cell r="I4209" t="str">
            <v>11阶蓝品装备</v>
          </cell>
          <cell r="J4209">
            <v>1</v>
          </cell>
        </row>
        <row r="4210">
          <cell r="A4210">
            <v>601300</v>
          </cell>
        </row>
        <row r="4210">
          <cell r="H4210">
            <v>601312</v>
          </cell>
          <cell r="I4210" t="str">
            <v>12阶蓝品装备</v>
          </cell>
          <cell r="J4210">
            <v>1</v>
          </cell>
        </row>
        <row r="4211">
          <cell r="A4211">
            <v>601300</v>
          </cell>
        </row>
        <row r="4211">
          <cell r="H4211">
            <v>601313</v>
          </cell>
          <cell r="I4211" t="str">
            <v>13阶蓝品装备</v>
          </cell>
          <cell r="J4211">
            <v>1</v>
          </cell>
        </row>
        <row r="4212">
          <cell r="A4212">
            <v>601300</v>
          </cell>
        </row>
        <row r="4212">
          <cell r="H4212">
            <v>601314</v>
          </cell>
          <cell r="I4212" t="str">
            <v>14阶蓝品装备</v>
          </cell>
          <cell r="J4212">
            <v>1</v>
          </cell>
        </row>
        <row r="4213">
          <cell r="A4213">
            <v>601300</v>
          </cell>
        </row>
        <row r="4213">
          <cell r="H4213">
            <v>601315</v>
          </cell>
          <cell r="I4213" t="str">
            <v>15阶蓝品装备</v>
          </cell>
          <cell r="J4213">
            <v>1</v>
          </cell>
        </row>
        <row r="4214">
          <cell r="A4214">
            <v>601300</v>
          </cell>
        </row>
        <row r="4214">
          <cell r="H4214">
            <v>601316</v>
          </cell>
          <cell r="I4214" t="str">
            <v>16阶蓝品装备</v>
          </cell>
          <cell r="J4214">
            <v>1</v>
          </cell>
        </row>
        <row r="4215">
          <cell r="A4215">
            <v>601300</v>
          </cell>
        </row>
        <row r="4215">
          <cell r="H4215">
            <v>601317</v>
          </cell>
          <cell r="I4215" t="str">
            <v>17阶蓝品装备</v>
          </cell>
          <cell r="J4215">
            <v>1</v>
          </cell>
        </row>
        <row r="4216">
          <cell r="A4216">
            <v>601300</v>
          </cell>
        </row>
        <row r="4216">
          <cell r="H4216">
            <v>601318</v>
          </cell>
          <cell r="I4216" t="str">
            <v>18阶蓝品装备</v>
          </cell>
          <cell r="J4216">
            <v>1</v>
          </cell>
        </row>
        <row r="4217">
          <cell r="A4217">
            <v>601300</v>
          </cell>
        </row>
        <row r="4217">
          <cell r="H4217">
            <v>601319</v>
          </cell>
          <cell r="I4217" t="str">
            <v>19阶蓝品装备</v>
          </cell>
          <cell r="J4217">
            <v>1</v>
          </cell>
        </row>
        <row r="4218">
          <cell r="A4218">
            <v>601300</v>
          </cell>
        </row>
        <row r="4218">
          <cell r="H4218">
            <v>601320</v>
          </cell>
          <cell r="I4218" t="str">
            <v>20阶蓝品装备</v>
          </cell>
          <cell r="J4218">
            <v>1</v>
          </cell>
        </row>
        <row r="4219">
          <cell r="A4219">
            <v>601301</v>
          </cell>
        </row>
        <row r="4219">
          <cell r="H4219">
            <v>11101</v>
          </cell>
          <cell r="I4219" t="str">
            <v>1阶剑</v>
          </cell>
          <cell r="J4219">
            <v>1</v>
          </cell>
        </row>
        <row r="4220">
          <cell r="A4220">
            <v>601301</v>
          </cell>
        </row>
        <row r="4220">
          <cell r="H4220">
            <v>11201</v>
          </cell>
          <cell r="I4220" t="str">
            <v>1阶弩</v>
          </cell>
          <cell r="J4220">
            <v>1</v>
          </cell>
        </row>
        <row r="4221">
          <cell r="A4221">
            <v>601301</v>
          </cell>
        </row>
        <row r="4221">
          <cell r="H4221">
            <v>11301</v>
          </cell>
          <cell r="I4221" t="str">
            <v>1阶扇</v>
          </cell>
          <cell r="J4221">
            <v>1</v>
          </cell>
        </row>
        <row r="4222">
          <cell r="A4222">
            <v>601301</v>
          </cell>
        </row>
        <row r="4222">
          <cell r="H4222">
            <v>11401</v>
          </cell>
          <cell r="I4222" t="str">
            <v>1阶刀</v>
          </cell>
          <cell r="J4222">
            <v>1</v>
          </cell>
        </row>
        <row r="4223">
          <cell r="A4223">
            <v>601301</v>
          </cell>
        </row>
        <row r="4223">
          <cell r="H4223">
            <v>12001</v>
          </cell>
          <cell r="I4223" t="str">
            <v>1阶戒指</v>
          </cell>
          <cell r="J4223">
            <v>1</v>
          </cell>
        </row>
        <row r="4224">
          <cell r="A4224">
            <v>601301</v>
          </cell>
        </row>
        <row r="4224">
          <cell r="H4224">
            <v>13001</v>
          </cell>
          <cell r="I4224" t="str">
            <v>1阶衣服</v>
          </cell>
          <cell r="J4224">
            <v>1</v>
          </cell>
        </row>
        <row r="4225">
          <cell r="A4225">
            <v>601301</v>
          </cell>
        </row>
        <row r="4225">
          <cell r="H4225">
            <v>14001</v>
          </cell>
          <cell r="I4225" t="str">
            <v>1阶玉佩</v>
          </cell>
          <cell r="J4225">
            <v>1</v>
          </cell>
        </row>
        <row r="4226">
          <cell r="A4226">
            <v>601301</v>
          </cell>
        </row>
        <row r="4226">
          <cell r="H4226">
            <v>15001</v>
          </cell>
          <cell r="I4226" t="str">
            <v>1阶裤子</v>
          </cell>
          <cell r="J4226">
            <v>1</v>
          </cell>
        </row>
        <row r="4227">
          <cell r="A4227">
            <v>601301</v>
          </cell>
        </row>
        <row r="4227">
          <cell r="H4227">
            <v>16001</v>
          </cell>
          <cell r="I4227" t="str">
            <v>1阶鞋子</v>
          </cell>
          <cell r="J4227">
            <v>1</v>
          </cell>
        </row>
        <row r="4228">
          <cell r="A4228">
            <v>601302</v>
          </cell>
        </row>
        <row r="4228">
          <cell r="H4228">
            <v>11102</v>
          </cell>
          <cell r="I4228" t="str">
            <v>2阶剑</v>
          </cell>
          <cell r="J4228">
            <v>1</v>
          </cell>
        </row>
        <row r="4229">
          <cell r="A4229">
            <v>601302</v>
          </cell>
        </row>
        <row r="4229">
          <cell r="H4229">
            <v>11202</v>
          </cell>
          <cell r="I4229" t="str">
            <v>2阶弩</v>
          </cell>
          <cell r="J4229">
            <v>1</v>
          </cell>
        </row>
        <row r="4230">
          <cell r="A4230">
            <v>601302</v>
          </cell>
        </row>
        <row r="4230">
          <cell r="H4230">
            <v>11302</v>
          </cell>
          <cell r="I4230" t="str">
            <v>2阶扇</v>
          </cell>
          <cell r="J4230">
            <v>1</v>
          </cell>
        </row>
        <row r="4231">
          <cell r="A4231">
            <v>601302</v>
          </cell>
        </row>
        <row r="4231">
          <cell r="H4231">
            <v>11402</v>
          </cell>
          <cell r="I4231" t="str">
            <v>2阶刀</v>
          </cell>
          <cell r="J4231">
            <v>1</v>
          </cell>
        </row>
        <row r="4232">
          <cell r="A4232">
            <v>601302</v>
          </cell>
        </row>
        <row r="4232">
          <cell r="H4232">
            <v>12002</v>
          </cell>
          <cell r="I4232" t="str">
            <v>2阶戒指</v>
          </cell>
          <cell r="J4232">
            <v>1</v>
          </cell>
        </row>
        <row r="4233">
          <cell r="A4233">
            <v>601302</v>
          </cell>
        </row>
        <row r="4233">
          <cell r="H4233">
            <v>13002</v>
          </cell>
          <cell r="I4233" t="str">
            <v>2阶衣服</v>
          </cell>
          <cell r="J4233">
            <v>1</v>
          </cell>
        </row>
        <row r="4234">
          <cell r="A4234">
            <v>601302</v>
          </cell>
        </row>
        <row r="4234">
          <cell r="H4234">
            <v>14002</v>
          </cell>
          <cell r="I4234" t="str">
            <v>2阶玉佩</v>
          </cell>
          <cell r="J4234">
            <v>1</v>
          </cell>
        </row>
        <row r="4235">
          <cell r="A4235">
            <v>601302</v>
          </cell>
        </row>
        <row r="4235">
          <cell r="H4235">
            <v>15002</v>
          </cell>
          <cell r="I4235" t="str">
            <v>2阶裤子</v>
          </cell>
          <cell r="J4235">
            <v>1</v>
          </cell>
        </row>
        <row r="4236">
          <cell r="A4236">
            <v>601302</v>
          </cell>
        </row>
        <row r="4236">
          <cell r="H4236">
            <v>16002</v>
          </cell>
          <cell r="I4236" t="str">
            <v>2阶鞋子</v>
          </cell>
          <cell r="J4236">
            <v>1</v>
          </cell>
        </row>
        <row r="4237">
          <cell r="A4237">
            <v>601303</v>
          </cell>
        </row>
        <row r="4237">
          <cell r="H4237">
            <v>11103</v>
          </cell>
          <cell r="I4237" t="str">
            <v>3阶剑</v>
          </cell>
          <cell r="J4237">
            <v>1</v>
          </cell>
        </row>
        <row r="4238">
          <cell r="A4238">
            <v>601303</v>
          </cell>
        </row>
        <row r="4238">
          <cell r="H4238">
            <v>11203</v>
          </cell>
          <cell r="I4238" t="str">
            <v>3阶弩</v>
          </cell>
          <cell r="J4238">
            <v>1</v>
          </cell>
        </row>
        <row r="4239">
          <cell r="A4239">
            <v>601303</v>
          </cell>
        </row>
        <row r="4239">
          <cell r="H4239">
            <v>11303</v>
          </cell>
          <cell r="I4239" t="str">
            <v>3阶扇</v>
          </cell>
          <cell r="J4239">
            <v>1</v>
          </cell>
        </row>
        <row r="4240">
          <cell r="A4240">
            <v>601303</v>
          </cell>
        </row>
        <row r="4240">
          <cell r="H4240">
            <v>11403</v>
          </cell>
          <cell r="I4240" t="str">
            <v>3阶刀</v>
          </cell>
          <cell r="J4240">
            <v>1</v>
          </cell>
        </row>
        <row r="4241">
          <cell r="A4241">
            <v>601303</v>
          </cell>
        </row>
        <row r="4241">
          <cell r="H4241">
            <v>12003</v>
          </cell>
          <cell r="I4241" t="str">
            <v>3阶戒指</v>
          </cell>
          <cell r="J4241">
            <v>1</v>
          </cell>
        </row>
        <row r="4242">
          <cell r="A4242">
            <v>601303</v>
          </cell>
        </row>
        <row r="4242">
          <cell r="H4242">
            <v>13003</v>
          </cell>
          <cell r="I4242" t="str">
            <v>3阶衣服</v>
          </cell>
          <cell r="J4242">
            <v>1</v>
          </cell>
        </row>
        <row r="4243">
          <cell r="A4243">
            <v>601303</v>
          </cell>
        </row>
        <row r="4243">
          <cell r="H4243">
            <v>14003</v>
          </cell>
          <cell r="I4243" t="str">
            <v>3阶玉佩</v>
          </cell>
          <cell r="J4243">
            <v>1</v>
          </cell>
        </row>
        <row r="4244">
          <cell r="A4244">
            <v>601303</v>
          </cell>
        </row>
        <row r="4244">
          <cell r="H4244">
            <v>15003</v>
          </cell>
          <cell r="I4244" t="str">
            <v>3阶裤子</v>
          </cell>
          <cell r="J4244">
            <v>1</v>
          </cell>
        </row>
        <row r="4245">
          <cell r="A4245">
            <v>601303</v>
          </cell>
        </row>
        <row r="4245">
          <cell r="H4245">
            <v>16003</v>
          </cell>
          <cell r="I4245" t="str">
            <v>3阶鞋子</v>
          </cell>
          <cell r="J4245">
            <v>1</v>
          </cell>
        </row>
        <row r="4246">
          <cell r="A4246">
            <v>601304</v>
          </cell>
        </row>
        <row r="4246">
          <cell r="H4246">
            <v>11104</v>
          </cell>
          <cell r="I4246" t="str">
            <v>4阶剑</v>
          </cell>
          <cell r="J4246">
            <v>1</v>
          </cell>
        </row>
        <row r="4247">
          <cell r="A4247">
            <v>601304</v>
          </cell>
        </row>
        <row r="4247">
          <cell r="H4247">
            <v>11204</v>
          </cell>
          <cell r="I4247" t="str">
            <v>4阶弩</v>
          </cell>
          <cell r="J4247">
            <v>1</v>
          </cell>
        </row>
        <row r="4248">
          <cell r="A4248">
            <v>601304</v>
          </cell>
        </row>
        <row r="4248">
          <cell r="H4248">
            <v>11304</v>
          </cell>
          <cell r="I4248" t="str">
            <v>4阶扇</v>
          </cell>
          <cell r="J4248">
            <v>1</v>
          </cell>
        </row>
        <row r="4249">
          <cell r="A4249">
            <v>601304</v>
          </cell>
        </row>
        <row r="4249">
          <cell r="H4249">
            <v>11404</v>
          </cell>
          <cell r="I4249" t="str">
            <v>4阶刀</v>
          </cell>
          <cell r="J4249">
            <v>1</v>
          </cell>
        </row>
        <row r="4250">
          <cell r="A4250">
            <v>601304</v>
          </cell>
        </row>
        <row r="4250">
          <cell r="H4250">
            <v>12004</v>
          </cell>
          <cell r="I4250" t="str">
            <v>4阶戒指</v>
          </cell>
          <cell r="J4250">
            <v>1</v>
          </cell>
        </row>
        <row r="4251">
          <cell r="A4251">
            <v>601304</v>
          </cell>
        </row>
        <row r="4251">
          <cell r="H4251">
            <v>13004</v>
          </cell>
          <cell r="I4251" t="str">
            <v>4阶衣服</v>
          </cell>
          <cell r="J4251">
            <v>1</v>
          </cell>
        </row>
        <row r="4252">
          <cell r="A4252">
            <v>601304</v>
          </cell>
        </row>
        <row r="4252">
          <cell r="H4252">
            <v>14004</v>
          </cell>
          <cell r="I4252" t="str">
            <v>4阶玉佩</v>
          </cell>
          <cell r="J4252">
            <v>1</v>
          </cell>
        </row>
        <row r="4253">
          <cell r="A4253">
            <v>601304</v>
          </cell>
        </row>
        <row r="4253">
          <cell r="H4253">
            <v>15004</v>
          </cell>
          <cell r="I4253" t="str">
            <v>4阶裤子</v>
          </cell>
          <cell r="J4253">
            <v>1</v>
          </cell>
        </row>
        <row r="4254">
          <cell r="A4254">
            <v>601304</v>
          </cell>
        </row>
        <row r="4254">
          <cell r="H4254">
            <v>16004</v>
          </cell>
          <cell r="I4254" t="str">
            <v>4阶鞋子</v>
          </cell>
          <cell r="J4254">
            <v>1</v>
          </cell>
        </row>
        <row r="4255">
          <cell r="A4255">
            <v>601305</v>
          </cell>
        </row>
        <row r="4255">
          <cell r="H4255">
            <v>11105</v>
          </cell>
          <cell r="I4255" t="str">
            <v>5阶剑</v>
          </cell>
          <cell r="J4255">
            <v>1</v>
          </cell>
        </row>
        <row r="4256">
          <cell r="A4256">
            <v>601305</v>
          </cell>
        </row>
        <row r="4256">
          <cell r="H4256">
            <v>11205</v>
          </cell>
          <cell r="I4256" t="str">
            <v>5阶弩</v>
          </cell>
          <cell r="J4256">
            <v>1</v>
          </cell>
        </row>
        <row r="4257">
          <cell r="A4257">
            <v>601305</v>
          </cell>
        </row>
        <row r="4257">
          <cell r="H4257">
            <v>11305</v>
          </cell>
          <cell r="I4257" t="str">
            <v>5阶扇</v>
          </cell>
          <cell r="J4257">
            <v>1</v>
          </cell>
        </row>
        <row r="4258">
          <cell r="A4258">
            <v>601305</v>
          </cell>
        </row>
        <row r="4258">
          <cell r="H4258">
            <v>11405</v>
          </cell>
          <cell r="I4258" t="str">
            <v>5阶刀</v>
          </cell>
          <cell r="J4258">
            <v>1</v>
          </cell>
        </row>
        <row r="4259">
          <cell r="A4259">
            <v>601305</v>
          </cell>
        </row>
        <row r="4259">
          <cell r="H4259">
            <v>12005</v>
          </cell>
          <cell r="I4259" t="str">
            <v>5阶戒指</v>
          </cell>
          <cell r="J4259">
            <v>1</v>
          </cell>
        </row>
        <row r="4260">
          <cell r="A4260">
            <v>601305</v>
          </cell>
        </row>
        <row r="4260">
          <cell r="H4260">
            <v>13005</v>
          </cell>
          <cell r="I4260" t="str">
            <v>5阶衣服</v>
          </cell>
          <cell r="J4260">
            <v>1</v>
          </cell>
        </row>
        <row r="4261">
          <cell r="A4261">
            <v>601305</v>
          </cell>
        </row>
        <row r="4261">
          <cell r="H4261">
            <v>14005</v>
          </cell>
          <cell r="I4261" t="str">
            <v>5阶玉佩</v>
          </cell>
          <cell r="J4261">
            <v>1</v>
          </cell>
        </row>
        <row r="4262">
          <cell r="A4262">
            <v>601305</v>
          </cell>
        </row>
        <row r="4262">
          <cell r="H4262">
            <v>15005</v>
          </cell>
          <cell r="I4262" t="str">
            <v>5阶裤子</v>
          </cell>
          <cell r="J4262">
            <v>1</v>
          </cell>
        </row>
        <row r="4263">
          <cell r="A4263">
            <v>601305</v>
          </cell>
        </row>
        <row r="4263">
          <cell r="H4263">
            <v>16005</v>
          </cell>
          <cell r="I4263" t="str">
            <v>5阶鞋子</v>
          </cell>
          <cell r="J4263">
            <v>1</v>
          </cell>
        </row>
        <row r="4264">
          <cell r="A4264">
            <v>601306</v>
          </cell>
        </row>
        <row r="4264">
          <cell r="H4264">
            <v>11106</v>
          </cell>
          <cell r="I4264" t="str">
            <v>6阶剑</v>
          </cell>
          <cell r="J4264">
            <v>1</v>
          </cell>
        </row>
        <row r="4265">
          <cell r="A4265">
            <v>601306</v>
          </cell>
        </row>
        <row r="4265">
          <cell r="H4265">
            <v>11206</v>
          </cell>
          <cell r="I4265" t="str">
            <v>6阶弩</v>
          </cell>
          <cell r="J4265">
            <v>1</v>
          </cell>
        </row>
        <row r="4266">
          <cell r="A4266">
            <v>601306</v>
          </cell>
        </row>
        <row r="4266">
          <cell r="H4266">
            <v>11306</v>
          </cell>
          <cell r="I4266" t="str">
            <v>6阶扇</v>
          </cell>
          <cell r="J4266">
            <v>1</v>
          </cell>
        </row>
        <row r="4267">
          <cell r="A4267">
            <v>601306</v>
          </cell>
        </row>
        <row r="4267">
          <cell r="H4267">
            <v>11406</v>
          </cell>
          <cell r="I4267" t="str">
            <v>6阶刀</v>
          </cell>
          <cell r="J4267">
            <v>1</v>
          </cell>
        </row>
        <row r="4268">
          <cell r="A4268">
            <v>601306</v>
          </cell>
        </row>
        <row r="4268">
          <cell r="H4268">
            <v>12006</v>
          </cell>
          <cell r="I4268" t="str">
            <v>6阶戒指</v>
          </cell>
          <cell r="J4268">
            <v>1</v>
          </cell>
        </row>
        <row r="4269">
          <cell r="A4269">
            <v>601306</v>
          </cell>
        </row>
        <row r="4269">
          <cell r="H4269">
            <v>13006</v>
          </cell>
          <cell r="I4269" t="str">
            <v>6阶衣服</v>
          </cell>
          <cell r="J4269">
            <v>1</v>
          </cell>
        </row>
        <row r="4270">
          <cell r="A4270">
            <v>601306</v>
          </cell>
        </row>
        <row r="4270">
          <cell r="H4270">
            <v>14006</v>
          </cell>
          <cell r="I4270" t="str">
            <v>6阶玉佩</v>
          </cell>
          <cell r="J4270">
            <v>1</v>
          </cell>
        </row>
        <row r="4271">
          <cell r="A4271">
            <v>601306</v>
          </cell>
        </row>
        <row r="4271">
          <cell r="H4271">
            <v>15006</v>
          </cell>
          <cell r="I4271" t="str">
            <v>6阶裤子</v>
          </cell>
          <cell r="J4271">
            <v>1</v>
          </cell>
        </row>
        <row r="4272">
          <cell r="A4272">
            <v>601306</v>
          </cell>
        </row>
        <row r="4272">
          <cell r="H4272">
            <v>16006</v>
          </cell>
          <cell r="I4272" t="str">
            <v>6阶鞋子</v>
          </cell>
          <cell r="J4272">
            <v>1</v>
          </cell>
        </row>
        <row r="4273">
          <cell r="A4273">
            <v>601307</v>
          </cell>
        </row>
        <row r="4273">
          <cell r="H4273">
            <v>11107</v>
          </cell>
          <cell r="I4273" t="str">
            <v>7阶剑</v>
          </cell>
          <cell r="J4273">
            <v>1</v>
          </cell>
        </row>
        <row r="4274">
          <cell r="A4274">
            <v>601307</v>
          </cell>
        </row>
        <row r="4274">
          <cell r="H4274">
            <v>11207</v>
          </cell>
          <cell r="I4274" t="str">
            <v>7阶弩</v>
          </cell>
          <cell r="J4274">
            <v>1</v>
          </cell>
        </row>
        <row r="4275">
          <cell r="A4275">
            <v>601307</v>
          </cell>
        </row>
        <row r="4275">
          <cell r="H4275">
            <v>11307</v>
          </cell>
          <cell r="I4275" t="str">
            <v>7阶扇</v>
          </cell>
          <cell r="J4275">
            <v>1</v>
          </cell>
        </row>
        <row r="4276">
          <cell r="A4276">
            <v>601307</v>
          </cell>
        </row>
        <row r="4276">
          <cell r="H4276">
            <v>11407</v>
          </cell>
          <cell r="I4276" t="str">
            <v>7阶刀</v>
          </cell>
          <cell r="J4276">
            <v>1</v>
          </cell>
        </row>
        <row r="4277">
          <cell r="A4277">
            <v>601307</v>
          </cell>
        </row>
        <row r="4277">
          <cell r="H4277">
            <v>12007</v>
          </cell>
          <cell r="I4277" t="str">
            <v>7阶戒指</v>
          </cell>
          <cell r="J4277">
            <v>1</v>
          </cell>
        </row>
        <row r="4278">
          <cell r="A4278">
            <v>601307</v>
          </cell>
        </row>
        <row r="4278">
          <cell r="H4278">
            <v>13007</v>
          </cell>
          <cell r="I4278" t="str">
            <v>7阶衣服</v>
          </cell>
          <cell r="J4278">
            <v>1</v>
          </cell>
        </row>
        <row r="4279">
          <cell r="A4279">
            <v>601307</v>
          </cell>
        </row>
        <row r="4279">
          <cell r="H4279">
            <v>14007</v>
          </cell>
          <cell r="I4279" t="str">
            <v>7阶玉佩</v>
          </cell>
          <cell r="J4279">
            <v>1</v>
          </cell>
        </row>
        <row r="4280">
          <cell r="A4280">
            <v>601307</v>
          </cell>
        </row>
        <row r="4280">
          <cell r="H4280">
            <v>15007</v>
          </cell>
          <cell r="I4280" t="str">
            <v>7阶裤子</v>
          </cell>
          <cell r="J4280">
            <v>1</v>
          </cell>
        </row>
        <row r="4281">
          <cell r="A4281">
            <v>601307</v>
          </cell>
        </row>
        <row r="4281">
          <cell r="H4281">
            <v>16007</v>
          </cell>
          <cell r="I4281" t="str">
            <v>7阶鞋子</v>
          </cell>
          <cell r="J4281">
            <v>1</v>
          </cell>
        </row>
        <row r="4282">
          <cell r="A4282">
            <v>601308</v>
          </cell>
        </row>
        <row r="4282">
          <cell r="H4282">
            <v>11108</v>
          </cell>
          <cell r="I4282" t="str">
            <v>8阶剑</v>
          </cell>
          <cell r="J4282">
            <v>1</v>
          </cell>
        </row>
        <row r="4283">
          <cell r="A4283">
            <v>601308</v>
          </cell>
        </row>
        <row r="4283">
          <cell r="H4283">
            <v>11208</v>
          </cell>
          <cell r="I4283" t="str">
            <v>8阶弩</v>
          </cell>
          <cell r="J4283">
            <v>1</v>
          </cell>
        </row>
        <row r="4284">
          <cell r="A4284">
            <v>601308</v>
          </cell>
        </row>
        <row r="4284">
          <cell r="H4284">
            <v>11308</v>
          </cell>
          <cell r="I4284" t="str">
            <v>8阶扇</v>
          </cell>
          <cell r="J4284">
            <v>1</v>
          </cell>
        </row>
        <row r="4285">
          <cell r="A4285">
            <v>601308</v>
          </cell>
        </row>
        <row r="4285">
          <cell r="H4285">
            <v>11408</v>
          </cell>
          <cell r="I4285" t="str">
            <v>8阶刀</v>
          </cell>
          <cell r="J4285">
            <v>1</v>
          </cell>
        </row>
        <row r="4286">
          <cell r="A4286">
            <v>601308</v>
          </cell>
        </row>
        <row r="4286">
          <cell r="H4286">
            <v>12008</v>
          </cell>
          <cell r="I4286" t="str">
            <v>8阶戒指</v>
          </cell>
          <cell r="J4286">
            <v>1</v>
          </cell>
        </row>
        <row r="4287">
          <cell r="A4287">
            <v>601308</v>
          </cell>
        </row>
        <row r="4287">
          <cell r="H4287">
            <v>13008</v>
          </cell>
          <cell r="I4287" t="str">
            <v>8阶衣服</v>
          </cell>
          <cell r="J4287">
            <v>1</v>
          </cell>
        </row>
        <row r="4288">
          <cell r="A4288">
            <v>601308</v>
          </cell>
        </row>
        <row r="4288">
          <cell r="H4288">
            <v>14008</v>
          </cell>
          <cell r="I4288" t="str">
            <v>8阶玉佩</v>
          </cell>
          <cell r="J4288">
            <v>1</v>
          </cell>
        </row>
        <row r="4289">
          <cell r="A4289">
            <v>601308</v>
          </cell>
        </row>
        <row r="4289">
          <cell r="H4289">
            <v>15008</v>
          </cell>
          <cell r="I4289" t="str">
            <v>8阶裤子</v>
          </cell>
          <cell r="J4289">
            <v>1</v>
          </cell>
        </row>
        <row r="4290">
          <cell r="A4290">
            <v>601308</v>
          </cell>
        </row>
        <row r="4290">
          <cell r="H4290">
            <v>16008</v>
          </cell>
          <cell r="I4290" t="str">
            <v>8阶鞋子</v>
          </cell>
          <cell r="J4290">
            <v>1</v>
          </cell>
        </row>
        <row r="4291">
          <cell r="A4291">
            <v>601309</v>
          </cell>
        </row>
        <row r="4291">
          <cell r="H4291">
            <v>11109</v>
          </cell>
          <cell r="I4291" t="str">
            <v>9阶剑</v>
          </cell>
          <cell r="J4291">
            <v>1</v>
          </cell>
        </row>
        <row r="4292">
          <cell r="A4292">
            <v>601309</v>
          </cell>
        </row>
        <row r="4292">
          <cell r="H4292">
            <v>11209</v>
          </cell>
          <cell r="I4292" t="str">
            <v>9阶弩</v>
          </cell>
          <cell r="J4292">
            <v>1</v>
          </cell>
        </row>
        <row r="4293">
          <cell r="A4293">
            <v>601309</v>
          </cell>
        </row>
        <row r="4293">
          <cell r="H4293">
            <v>11309</v>
          </cell>
          <cell r="I4293" t="str">
            <v>9阶扇</v>
          </cell>
          <cell r="J4293">
            <v>1</v>
          </cell>
        </row>
        <row r="4294">
          <cell r="A4294">
            <v>601309</v>
          </cell>
        </row>
        <row r="4294">
          <cell r="H4294">
            <v>11409</v>
          </cell>
          <cell r="I4294" t="str">
            <v>9阶刀</v>
          </cell>
          <cell r="J4294">
            <v>1</v>
          </cell>
        </row>
        <row r="4295">
          <cell r="A4295">
            <v>601309</v>
          </cell>
        </row>
        <row r="4295">
          <cell r="H4295">
            <v>12009</v>
          </cell>
          <cell r="I4295" t="str">
            <v>9阶戒指</v>
          </cell>
          <cell r="J4295">
            <v>1</v>
          </cell>
        </row>
        <row r="4296">
          <cell r="A4296">
            <v>601309</v>
          </cell>
        </row>
        <row r="4296">
          <cell r="H4296">
            <v>13009</v>
          </cell>
          <cell r="I4296" t="str">
            <v>9阶衣服</v>
          </cell>
          <cell r="J4296">
            <v>1</v>
          </cell>
        </row>
        <row r="4297">
          <cell r="A4297">
            <v>601309</v>
          </cell>
        </row>
        <row r="4297">
          <cell r="H4297">
            <v>14009</v>
          </cell>
          <cell r="I4297" t="str">
            <v>9阶玉佩</v>
          </cell>
          <cell r="J4297">
            <v>1</v>
          </cell>
        </row>
        <row r="4298">
          <cell r="A4298">
            <v>601309</v>
          </cell>
        </row>
        <row r="4298">
          <cell r="H4298">
            <v>15009</v>
          </cell>
          <cell r="I4298" t="str">
            <v>9阶裤子</v>
          </cell>
          <cell r="J4298">
            <v>1</v>
          </cell>
        </row>
        <row r="4299">
          <cell r="A4299">
            <v>601309</v>
          </cell>
        </row>
        <row r="4299">
          <cell r="H4299">
            <v>16009</v>
          </cell>
          <cell r="I4299" t="str">
            <v>9阶鞋子</v>
          </cell>
          <cell r="J4299">
            <v>1</v>
          </cell>
        </row>
        <row r="4300">
          <cell r="A4300">
            <v>601310</v>
          </cell>
        </row>
        <row r="4300">
          <cell r="H4300">
            <v>11110</v>
          </cell>
          <cell r="I4300" t="str">
            <v>10阶剑</v>
          </cell>
          <cell r="J4300">
            <v>1</v>
          </cell>
        </row>
        <row r="4301">
          <cell r="A4301">
            <v>601310</v>
          </cell>
        </row>
        <row r="4301">
          <cell r="H4301">
            <v>11210</v>
          </cell>
          <cell r="I4301" t="str">
            <v>10阶弩</v>
          </cell>
          <cell r="J4301">
            <v>1</v>
          </cell>
        </row>
        <row r="4302">
          <cell r="A4302">
            <v>601310</v>
          </cell>
        </row>
        <row r="4302">
          <cell r="H4302">
            <v>11310</v>
          </cell>
          <cell r="I4302" t="str">
            <v>10阶扇</v>
          </cell>
          <cell r="J4302">
            <v>1</v>
          </cell>
        </row>
        <row r="4303">
          <cell r="A4303">
            <v>601310</v>
          </cell>
        </row>
        <row r="4303">
          <cell r="H4303">
            <v>11410</v>
          </cell>
          <cell r="I4303" t="str">
            <v>10阶刀</v>
          </cell>
          <cell r="J4303">
            <v>1</v>
          </cell>
        </row>
        <row r="4304">
          <cell r="A4304">
            <v>601310</v>
          </cell>
        </row>
        <row r="4304">
          <cell r="H4304">
            <v>12010</v>
          </cell>
          <cell r="I4304" t="str">
            <v>10阶戒指</v>
          </cell>
          <cell r="J4304">
            <v>1</v>
          </cell>
        </row>
        <row r="4305">
          <cell r="A4305">
            <v>601310</v>
          </cell>
        </row>
        <row r="4305">
          <cell r="H4305">
            <v>13010</v>
          </cell>
          <cell r="I4305" t="str">
            <v>10阶衣服</v>
          </cell>
          <cell r="J4305">
            <v>1</v>
          </cell>
        </row>
        <row r="4306">
          <cell r="A4306">
            <v>601310</v>
          </cell>
        </row>
        <row r="4306">
          <cell r="H4306">
            <v>14010</v>
          </cell>
          <cell r="I4306" t="str">
            <v>10阶玉佩</v>
          </cell>
          <cell r="J4306">
            <v>1</v>
          </cell>
        </row>
        <row r="4307">
          <cell r="A4307">
            <v>601310</v>
          </cell>
        </row>
        <row r="4307">
          <cell r="H4307">
            <v>15010</v>
          </cell>
          <cell r="I4307" t="str">
            <v>10阶裤子</v>
          </cell>
          <cell r="J4307">
            <v>1</v>
          </cell>
        </row>
        <row r="4308">
          <cell r="A4308">
            <v>601310</v>
          </cell>
        </row>
        <row r="4308">
          <cell r="H4308">
            <v>16010</v>
          </cell>
          <cell r="I4308" t="str">
            <v>10阶鞋子</v>
          </cell>
          <cell r="J4308">
            <v>1</v>
          </cell>
        </row>
        <row r="4309">
          <cell r="A4309">
            <v>601311</v>
          </cell>
        </row>
        <row r="4309">
          <cell r="H4309">
            <v>11111</v>
          </cell>
          <cell r="I4309" t="str">
            <v>11阶剑</v>
          </cell>
          <cell r="J4309">
            <v>1</v>
          </cell>
        </row>
        <row r="4310">
          <cell r="A4310">
            <v>601311</v>
          </cell>
        </row>
        <row r="4310">
          <cell r="H4310">
            <v>11211</v>
          </cell>
          <cell r="I4310" t="str">
            <v>11阶弩</v>
          </cell>
          <cell r="J4310">
            <v>1</v>
          </cell>
        </row>
        <row r="4311">
          <cell r="A4311">
            <v>601311</v>
          </cell>
        </row>
        <row r="4311">
          <cell r="H4311">
            <v>11311</v>
          </cell>
          <cell r="I4311" t="str">
            <v>11阶扇</v>
          </cell>
          <cell r="J4311">
            <v>1</v>
          </cell>
        </row>
        <row r="4312">
          <cell r="A4312">
            <v>601311</v>
          </cell>
        </row>
        <row r="4312">
          <cell r="H4312">
            <v>11411</v>
          </cell>
          <cell r="I4312" t="str">
            <v>11阶刀</v>
          </cell>
          <cell r="J4312">
            <v>1</v>
          </cell>
        </row>
        <row r="4313">
          <cell r="A4313">
            <v>601311</v>
          </cell>
        </row>
        <row r="4313">
          <cell r="H4313">
            <v>12011</v>
          </cell>
          <cell r="I4313" t="str">
            <v>11阶戒指</v>
          </cell>
          <cell r="J4313">
            <v>1</v>
          </cell>
        </row>
        <row r="4314">
          <cell r="A4314">
            <v>601311</v>
          </cell>
        </row>
        <row r="4314">
          <cell r="H4314">
            <v>13011</v>
          </cell>
          <cell r="I4314" t="str">
            <v>11阶衣服</v>
          </cell>
          <cell r="J4314">
            <v>1</v>
          </cell>
        </row>
        <row r="4315">
          <cell r="A4315">
            <v>601311</v>
          </cell>
        </row>
        <row r="4315">
          <cell r="H4315">
            <v>14011</v>
          </cell>
          <cell r="I4315" t="str">
            <v>11阶玉佩</v>
          </cell>
          <cell r="J4315">
            <v>1</v>
          </cell>
        </row>
        <row r="4316">
          <cell r="A4316">
            <v>601311</v>
          </cell>
        </row>
        <row r="4316">
          <cell r="H4316">
            <v>15011</v>
          </cell>
          <cell r="I4316" t="str">
            <v>11阶裤子</v>
          </cell>
          <cell r="J4316">
            <v>1</v>
          </cell>
        </row>
        <row r="4317">
          <cell r="A4317">
            <v>601311</v>
          </cell>
        </row>
        <row r="4317">
          <cell r="H4317">
            <v>16011</v>
          </cell>
          <cell r="I4317" t="str">
            <v>11阶鞋子</v>
          </cell>
          <cell r="J4317">
            <v>1</v>
          </cell>
        </row>
        <row r="4318">
          <cell r="A4318">
            <v>601312</v>
          </cell>
        </row>
        <row r="4318">
          <cell r="H4318">
            <v>11112</v>
          </cell>
          <cell r="I4318" t="str">
            <v>12阶剑</v>
          </cell>
          <cell r="J4318">
            <v>1</v>
          </cell>
        </row>
        <row r="4319">
          <cell r="A4319">
            <v>601312</v>
          </cell>
        </row>
        <row r="4319">
          <cell r="H4319">
            <v>11212</v>
          </cell>
          <cell r="I4319" t="str">
            <v>12阶弩</v>
          </cell>
          <cell r="J4319">
            <v>1</v>
          </cell>
        </row>
        <row r="4320">
          <cell r="A4320">
            <v>601312</v>
          </cell>
        </row>
        <row r="4320">
          <cell r="H4320">
            <v>11312</v>
          </cell>
          <cell r="I4320" t="str">
            <v>12阶扇</v>
          </cell>
          <cell r="J4320">
            <v>1</v>
          </cell>
        </row>
        <row r="4321">
          <cell r="A4321">
            <v>601312</v>
          </cell>
        </row>
        <row r="4321">
          <cell r="H4321">
            <v>11412</v>
          </cell>
          <cell r="I4321" t="str">
            <v>12阶刀</v>
          </cell>
          <cell r="J4321">
            <v>1</v>
          </cell>
        </row>
        <row r="4322">
          <cell r="A4322">
            <v>601312</v>
          </cell>
        </row>
        <row r="4322">
          <cell r="H4322">
            <v>12012</v>
          </cell>
          <cell r="I4322" t="str">
            <v>12阶戒指</v>
          </cell>
          <cell r="J4322">
            <v>1</v>
          </cell>
        </row>
        <row r="4323">
          <cell r="A4323">
            <v>601312</v>
          </cell>
        </row>
        <row r="4323">
          <cell r="H4323">
            <v>13012</v>
          </cell>
          <cell r="I4323" t="str">
            <v>12阶衣服</v>
          </cell>
          <cell r="J4323">
            <v>1</v>
          </cell>
        </row>
        <row r="4324">
          <cell r="A4324">
            <v>601312</v>
          </cell>
        </row>
        <row r="4324">
          <cell r="H4324">
            <v>14012</v>
          </cell>
          <cell r="I4324" t="str">
            <v>12阶玉佩</v>
          </cell>
          <cell r="J4324">
            <v>1</v>
          </cell>
        </row>
        <row r="4325">
          <cell r="A4325">
            <v>601312</v>
          </cell>
        </row>
        <row r="4325">
          <cell r="H4325">
            <v>15012</v>
          </cell>
          <cell r="I4325" t="str">
            <v>12阶裤子</v>
          </cell>
          <cell r="J4325">
            <v>1</v>
          </cell>
        </row>
        <row r="4326">
          <cell r="A4326">
            <v>601312</v>
          </cell>
        </row>
        <row r="4326">
          <cell r="H4326">
            <v>16012</v>
          </cell>
          <cell r="I4326" t="str">
            <v>12阶鞋子</v>
          </cell>
          <cell r="J4326">
            <v>1</v>
          </cell>
        </row>
        <row r="4327">
          <cell r="A4327">
            <v>601313</v>
          </cell>
        </row>
        <row r="4327">
          <cell r="H4327">
            <v>11113</v>
          </cell>
          <cell r="I4327" t="str">
            <v>13阶剑</v>
          </cell>
          <cell r="J4327">
            <v>1</v>
          </cell>
        </row>
        <row r="4328">
          <cell r="A4328">
            <v>601313</v>
          </cell>
        </row>
        <row r="4328">
          <cell r="H4328">
            <v>11213</v>
          </cell>
          <cell r="I4328" t="str">
            <v>13阶弩</v>
          </cell>
          <cell r="J4328">
            <v>1</v>
          </cell>
        </row>
        <row r="4329">
          <cell r="A4329">
            <v>601313</v>
          </cell>
        </row>
        <row r="4329">
          <cell r="H4329">
            <v>11313</v>
          </cell>
          <cell r="I4329" t="str">
            <v>13阶扇</v>
          </cell>
          <cell r="J4329">
            <v>1</v>
          </cell>
        </row>
        <row r="4330">
          <cell r="A4330">
            <v>601313</v>
          </cell>
        </row>
        <row r="4330">
          <cell r="H4330">
            <v>11413</v>
          </cell>
          <cell r="I4330" t="str">
            <v>13阶刀</v>
          </cell>
          <cell r="J4330">
            <v>1</v>
          </cell>
        </row>
        <row r="4331">
          <cell r="A4331">
            <v>601313</v>
          </cell>
        </row>
        <row r="4331">
          <cell r="H4331">
            <v>12013</v>
          </cell>
          <cell r="I4331" t="str">
            <v>13阶戒指</v>
          </cell>
          <cell r="J4331">
            <v>1</v>
          </cell>
        </row>
        <row r="4332">
          <cell r="A4332">
            <v>601313</v>
          </cell>
        </row>
        <row r="4332">
          <cell r="H4332">
            <v>13013</v>
          </cell>
          <cell r="I4332" t="str">
            <v>13阶衣服</v>
          </cell>
          <cell r="J4332">
            <v>1</v>
          </cell>
        </row>
        <row r="4333">
          <cell r="A4333">
            <v>601313</v>
          </cell>
        </row>
        <row r="4333">
          <cell r="H4333">
            <v>14013</v>
          </cell>
          <cell r="I4333" t="str">
            <v>13阶玉佩</v>
          </cell>
          <cell r="J4333">
            <v>1</v>
          </cell>
        </row>
        <row r="4334">
          <cell r="A4334">
            <v>601313</v>
          </cell>
        </row>
        <row r="4334">
          <cell r="H4334">
            <v>15013</v>
          </cell>
          <cell r="I4334" t="str">
            <v>13阶裤子</v>
          </cell>
          <cell r="J4334">
            <v>1</v>
          </cell>
        </row>
        <row r="4335">
          <cell r="A4335">
            <v>601313</v>
          </cell>
        </row>
        <row r="4335">
          <cell r="H4335">
            <v>16013</v>
          </cell>
          <cell r="I4335" t="str">
            <v>13阶鞋子</v>
          </cell>
          <cell r="J4335">
            <v>1</v>
          </cell>
        </row>
        <row r="4336">
          <cell r="A4336">
            <v>601314</v>
          </cell>
        </row>
        <row r="4336">
          <cell r="H4336">
            <v>11114</v>
          </cell>
          <cell r="I4336" t="str">
            <v>14阶剑</v>
          </cell>
          <cell r="J4336">
            <v>1</v>
          </cell>
        </row>
        <row r="4337">
          <cell r="A4337">
            <v>601314</v>
          </cell>
        </row>
        <row r="4337">
          <cell r="H4337">
            <v>11214</v>
          </cell>
          <cell r="I4337" t="str">
            <v>14阶弩</v>
          </cell>
          <cell r="J4337">
            <v>1</v>
          </cell>
        </row>
        <row r="4338">
          <cell r="A4338">
            <v>601314</v>
          </cell>
        </row>
        <row r="4338">
          <cell r="H4338">
            <v>11314</v>
          </cell>
          <cell r="I4338" t="str">
            <v>14阶扇</v>
          </cell>
          <cell r="J4338">
            <v>1</v>
          </cell>
        </row>
        <row r="4339">
          <cell r="A4339">
            <v>601314</v>
          </cell>
        </row>
        <row r="4339">
          <cell r="H4339">
            <v>11414</v>
          </cell>
          <cell r="I4339" t="str">
            <v>14阶刀</v>
          </cell>
          <cell r="J4339">
            <v>1</v>
          </cell>
        </row>
        <row r="4340">
          <cell r="A4340">
            <v>601314</v>
          </cell>
        </row>
        <row r="4340">
          <cell r="H4340">
            <v>12014</v>
          </cell>
          <cell r="I4340" t="str">
            <v>14阶戒指</v>
          </cell>
          <cell r="J4340">
            <v>1</v>
          </cell>
        </row>
        <row r="4341">
          <cell r="A4341">
            <v>601314</v>
          </cell>
        </row>
        <row r="4341">
          <cell r="H4341">
            <v>13014</v>
          </cell>
          <cell r="I4341" t="str">
            <v>14阶衣服</v>
          </cell>
          <cell r="J4341">
            <v>1</v>
          </cell>
        </row>
        <row r="4342">
          <cell r="A4342">
            <v>601314</v>
          </cell>
        </row>
        <row r="4342">
          <cell r="H4342">
            <v>14014</v>
          </cell>
          <cell r="I4342" t="str">
            <v>14阶玉佩</v>
          </cell>
          <cell r="J4342">
            <v>1</v>
          </cell>
        </row>
        <row r="4343">
          <cell r="A4343">
            <v>601314</v>
          </cell>
        </row>
        <row r="4343">
          <cell r="H4343">
            <v>15014</v>
          </cell>
          <cell r="I4343" t="str">
            <v>14阶裤子</v>
          </cell>
          <cell r="J4343">
            <v>1</v>
          </cell>
        </row>
        <row r="4344">
          <cell r="A4344">
            <v>601314</v>
          </cell>
        </row>
        <row r="4344">
          <cell r="H4344">
            <v>16014</v>
          </cell>
          <cell r="I4344" t="str">
            <v>14阶鞋子</v>
          </cell>
          <cell r="J4344">
            <v>1</v>
          </cell>
        </row>
        <row r="4345">
          <cell r="A4345">
            <v>601315</v>
          </cell>
        </row>
        <row r="4345">
          <cell r="H4345">
            <v>11115</v>
          </cell>
          <cell r="I4345" t="str">
            <v>15阶剑</v>
          </cell>
          <cell r="J4345">
            <v>1</v>
          </cell>
        </row>
        <row r="4346">
          <cell r="A4346">
            <v>601315</v>
          </cell>
        </row>
        <row r="4346">
          <cell r="H4346">
            <v>11215</v>
          </cell>
          <cell r="I4346" t="str">
            <v>15阶弩</v>
          </cell>
          <cell r="J4346">
            <v>1</v>
          </cell>
        </row>
        <row r="4347">
          <cell r="A4347">
            <v>601315</v>
          </cell>
        </row>
        <row r="4347">
          <cell r="H4347">
            <v>11315</v>
          </cell>
          <cell r="I4347" t="str">
            <v>15阶扇</v>
          </cell>
          <cell r="J4347">
            <v>1</v>
          </cell>
        </row>
        <row r="4348">
          <cell r="A4348">
            <v>601315</v>
          </cell>
        </row>
        <row r="4348">
          <cell r="H4348">
            <v>11415</v>
          </cell>
          <cell r="I4348" t="str">
            <v>15阶刀</v>
          </cell>
          <cell r="J4348">
            <v>1</v>
          </cell>
        </row>
        <row r="4349">
          <cell r="A4349">
            <v>601315</v>
          </cell>
        </row>
        <row r="4349">
          <cell r="H4349">
            <v>12015</v>
          </cell>
          <cell r="I4349" t="str">
            <v>15阶戒指</v>
          </cell>
          <cell r="J4349">
            <v>1</v>
          </cell>
        </row>
        <row r="4350">
          <cell r="A4350">
            <v>601315</v>
          </cell>
        </row>
        <row r="4350">
          <cell r="H4350">
            <v>13015</v>
          </cell>
          <cell r="I4350" t="str">
            <v>15阶衣服</v>
          </cell>
          <cell r="J4350">
            <v>1</v>
          </cell>
        </row>
        <row r="4351">
          <cell r="A4351">
            <v>601315</v>
          </cell>
        </row>
        <row r="4351">
          <cell r="H4351">
            <v>14015</v>
          </cell>
          <cell r="I4351" t="str">
            <v>15阶玉佩</v>
          </cell>
          <cell r="J4351">
            <v>1</v>
          </cell>
        </row>
        <row r="4352">
          <cell r="A4352">
            <v>601315</v>
          </cell>
        </row>
        <row r="4352">
          <cell r="H4352">
            <v>15015</v>
          </cell>
          <cell r="I4352" t="str">
            <v>15阶裤子</v>
          </cell>
          <cell r="J4352">
            <v>1</v>
          </cell>
        </row>
        <row r="4353">
          <cell r="A4353">
            <v>601315</v>
          </cell>
        </row>
        <row r="4353">
          <cell r="H4353">
            <v>16015</v>
          </cell>
          <cell r="I4353" t="str">
            <v>15阶鞋子</v>
          </cell>
          <cell r="J4353">
            <v>1</v>
          </cell>
        </row>
        <row r="4354">
          <cell r="A4354">
            <v>601316</v>
          </cell>
        </row>
        <row r="4354">
          <cell r="H4354">
            <v>11116</v>
          </cell>
          <cell r="I4354" t="str">
            <v>16阶剑</v>
          </cell>
          <cell r="J4354">
            <v>1</v>
          </cell>
        </row>
        <row r="4355">
          <cell r="A4355">
            <v>601316</v>
          </cell>
        </row>
        <row r="4355">
          <cell r="H4355">
            <v>11216</v>
          </cell>
          <cell r="I4355" t="str">
            <v>16阶弩</v>
          </cell>
          <cell r="J4355">
            <v>1</v>
          </cell>
        </row>
        <row r="4356">
          <cell r="A4356">
            <v>601316</v>
          </cell>
        </row>
        <row r="4356">
          <cell r="H4356">
            <v>11316</v>
          </cell>
          <cell r="I4356" t="str">
            <v>16阶扇</v>
          </cell>
          <cell r="J4356">
            <v>1</v>
          </cell>
        </row>
        <row r="4357">
          <cell r="A4357">
            <v>601316</v>
          </cell>
        </row>
        <row r="4357">
          <cell r="H4357">
            <v>11416</v>
          </cell>
          <cell r="I4357" t="str">
            <v>16阶刀</v>
          </cell>
          <cell r="J4357">
            <v>1</v>
          </cell>
        </row>
        <row r="4358">
          <cell r="A4358">
            <v>601316</v>
          </cell>
        </row>
        <row r="4358">
          <cell r="H4358">
            <v>12016</v>
          </cell>
          <cell r="I4358" t="str">
            <v>16阶戒指</v>
          </cell>
          <cell r="J4358">
            <v>1</v>
          </cell>
        </row>
        <row r="4359">
          <cell r="A4359">
            <v>601316</v>
          </cell>
        </row>
        <row r="4359">
          <cell r="H4359">
            <v>13016</v>
          </cell>
          <cell r="I4359" t="str">
            <v>16阶衣服</v>
          </cell>
          <cell r="J4359">
            <v>1</v>
          </cell>
        </row>
        <row r="4360">
          <cell r="A4360">
            <v>601316</v>
          </cell>
        </row>
        <row r="4360">
          <cell r="H4360">
            <v>14016</v>
          </cell>
          <cell r="I4360" t="str">
            <v>16阶玉佩</v>
          </cell>
          <cell r="J4360">
            <v>1</v>
          </cell>
        </row>
        <row r="4361">
          <cell r="A4361">
            <v>601316</v>
          </cell>
        </row>
        <row r="4361">
          <cell r="H4361">
            <v>15016</v>
          </cell>
          <cell r="I4361" t="str">
            <v>16阶裤子</v>
          </cell>
          <cell r="J4361">
            <v>1</v>
          </cell>
        </row>
        <row r="4362">
          <cell r="A4362">
            <v>601316</v>
          </cell>
        </row>
        <row r="4362">
          <cell r="H4362">
            <v>16016</v>
          </cell>
          <cell r="I4362" t="str">
            <v>16阶鞋子</v>
          </cell>
          <cell r="J4362">
            <v>1</v>
          </cell>
        </row>
        <row r="4363">
          <cell r="A4363">
            <v>601317</v>
          </cell>
        </row>
        <row r="4363">
          <cell r="H4363">
            <v>11117</v>
          </cell>
          <cell r="I4363" t="str">
            <v>17阶剑</v>
          </cell>
          <cell r="J4363">
            <v>1</v>
          </cell>
        </row>
        <row r="4364">
          <cell r="A4364">
            <v>601317</v>
          </cell>
        </row>
        <row r="4364">
          <cell r="H4364">
            <v>11217</v>
          </cell>
          <cell r="I4364" t="str">
            <v>17阶弩</v>
          </cell>
          <cell r="J4364">
            <v>1</v>
          </cell>
        </row>
        <row r="4365">
          <cell r="A4365">
            <v>601317</v>
          </cell>
        </row>
        <row r="4365">
          <cell r="H4365">
            <v>11317</v>
          </cell>
          <cell r="I4365" t="str">
            <v>17阶扇</v>
          </cell>
          <cell r="J4365">
            <v>1</v>
          </cell>
        </row>
        <row r="4366">
          <cell r="A4366">
            <v>601317</v>
          </cell>
        </row>
        <row r="4366">
          <cell r="H4366">
            <v>11417</v>
          </cell>
          <cell r="I4366" t="str">
            <v>17阶刀</v>
          </cell>
          <cell r="J4366">
            <v>1</v>
          </cell>
        </row>
        <row r="4367">
          <cell r="A4367">
            <v>601317</v>
          </cell>
        </row>
        <row r="4367">
          <cell r="H4367">
            <v>12017</v>
          </cell>
          <cell r="I4367" t="str">
            <v>17阶戒指</v>
          </cell>
          <cell r="J4367">
            <v>1</v>
          </cell>
        </row>
        <row r="4368">
          <cell r="A4368">
            <v>601317</v>
          </cell>
        </row>
        <row r="4368">
          <cell r="H4368">
            <v>13017</v>
          </cell>
          <cell r="I4368" t="str">
            <v>17阶衣服</v>
          </cell>
          <cell r="J4368">
            <v>1</v>
          </cell>
        </row>
        <row r="4369">
          <cell r="A4369">
            <v>601317</v>
          </cell>
        </row>
        <row r="4369">
          <cell r="H4369">
            <v>14017</v>
          </cell>
          <cell r="I4369" t="str">
            <v>17阶玉佩</v>
          </cell>
          <cell r="J4369">
            <v>1</v>
          </cell>
        </row>
        <row r="4370">
          <cell r="A4370">
            <v>601317</v>
          </cell>
        </row>
        <row r="4370">
          <cell r="H4370">
            <v>15017</v>
          </cell>
          <cell r="I4370" t="str">
            <v>17阶裤子</v>
          </cell>
          <cell r="J4370">
            <v>1</v>
          </cell>
        </row>
        <row r="4371">
          <cell r="A4371">
            <v>601317</v>
          </cell>
        </row>
        <row r="4371">
          <cell r="H4371">
            <v>16017</v>
          </cell>
          <cell r="I4371" t="str">
            <v>17阶鞋子</v>
          </cell>
          <cell r="J4371">
            <v>1</v>
          </cell>
        </row>
        <row r="4372">
          <cell r="A4372">
            <v>601318</v>
          </cell>
        </row>
        <row r="4372">
          <cell r="H4372">
            <v>11118</v>
          </cell>
          <cell r="I4372" t="str">
            <v>18阶剑</v>
          </cell>
          <cell r="J4372">
            <v>1</v>
          </cell>
        </row>
        <row r="4373">
          <cell r="A4373">
            <v>601318</v>
          </cell>
        </row>
        <row r="4373">
          <cell r="H4373">
            <v>11218</v>
          </cell>
          <cell r="I4373" t="str">
            <v>18阶弩</v>
          </cell>
          <cell r="J4373">
            <v>1</v>
          </cell>
        </row>
        <row r="4374">
          <cell r="A4374">
            <v>601318</v>
          </cell>
        </row>
        <row r="4374">
          <cell r="H4374">
            <v>11318</v>
          </cell>
          <cell r="I4374" t="str">
            <v>18阶扇</v>
          </cell>
          <cell r="J4374">
            <v>1</v>
          </cell>
        </row>
        <row r="4375">
          <cell r="A4375">
            <v>601318</v>
          </cell>
        </row>
        <row r="4375">
          <cell r="H4375">
            <v>11418</v>
          </cell>
          <cell r="I4375" t="str">
            <v>18阶刀</v>
          </cell>
          <cell r="J4375">
            <v>1</v>
          </cell>
        </row>
        <row r="4376">
          <cell r="A4376">
            <v>601318</v>
          </cell>
        </row>
        <row r="4376">
          <cell r="H4376">
            <v>12018</v>
          </cell>
          <cell r="I4376" t="str">
            <v>18阶戒指</v>
          </cell>
          <cell r="J4376">
            <v>1</v>
          </cell>
        </row>
        <row r="4377">
          <cell r="A4377">
            <v>601318</v>
          </cell>
        </row>
        <row r="4377">
          <cell r="H4377">
            <v>13018</v>
          </cell>
          <cell r="I4377" t="str">
            <v>18阶衣服</v>
          </cell>
          <cell r="J4377">
            <v>1</v>
          </cell>
        </row>
        <row r="4378">
          <cell r="A4378">
            <v>601318</v>
          </cell>
        </row>
        <row r="4378">
          <cell r="H4378">
            <v>14018</v>
          </cell>
          <cell r="I4378" t="str">
            <v>18阶玉佩</v>
          </cell>
          <cell r="J4378">
            <v>1</v>
          </cell>
        </row>
        <row r="4379">
          <cell r="A4379">
            <v>601318</v>
          </cell>
        </row>
        <row r="4379">
          <cell r="H4379">
            <v>15018</v>
          </cell>
          <cell r="I4379" t="str">
            <v>18阶裤子</v>
          </cell>
          <cell r="J4379">
            <v>1</v>
          </cell>
        </row>
        <row r="4380">
          <cell r="A4380">
            <v>601318</v>
          </cell>
        </row>
        <row r="4380">
          <cell r="H4380">
            <v>16018</v>
          </cell>
          <cell r="I4380" t="str">
            <v>18阶鞋子</v>
          </cell>
          <cell r="J4380">
            <v>1</v>
          </cell>
        </row>
        <row r="4381">
          <cell r="A4381">
            <v>601319</v>
          </cell>
        </row>
        <row r="4381">
          <cell r="H4381">
            <v>11119</v>
          </cell>
          <cell r="I4381" t="str">
            <v>19阶剑</v>
          </cell>
          <cell r="J4381">
            <v>1</v>
          </cell>
        </row>
        <row r="4382">
          <cell r="A4382">
            <v>601319</v>
          </cell>
        </row>
        <row r="4382">
          <cell r="H4382">
            <v>11219</v>
          </cell>
          <cell r="I4382" t="str">
            <v>19阶弩</v>
          </cell>
          <cell r="J4382">
            <v>1</v>
          </cell>
        </row>
        <row r="4383">
          <cell r="A4383">
            <v>601319</v>
          </cell>
        </row>
        <row r="4383">
          <cell r="H4383">
            <v>11319</v>
          </cell>
          <cell r="I4383" t="str">
            <v>19阶扇</v>
          </cell>
          <cell r="J4383">
            <v>1</v>
          </cell>
        </row>
        <row r="4384">
          <cell r="A4384">
            <v>601319</v>
          </cell>
        </row>
        <row r="4384">
          <cell r="H4384">
            <v>11419</v>
          </cell>
          <cell r="I4384" t="str">
            <v>19阶刀</v>
          </cell>
          <cell r="J4384">
            <v>1</v>
          </cell>
        </row>
        <row r="4385">
          <cell r="A4385">
            <v>601319</v>
          </cell>
        </row>
        <row r="4385">
          <cell r="H4385">
            <v>12019</v>
          </cell>
          <cell r="I4385" t="str">
            <v>19阶戒指</v>
          </cell>
          <cell r="J4385">
            <v>1</v>
          </cell>
        </row>
        <row r="4386">
          <cell r="A4386">
            <v>601319</v>
          </cell>
        </row>
        <row r="4386">
          <cell r="H4386">
            <v>13019</v>
          </cell>
          <cell r="I4386" t="str">
            <v>19阶衣服</v>
          </cell>
          <cell r="J4386">
            <v>1</v>
          </cell>
        </row>
        <row r="4387">
          <cell r="A4387">
            <v>601319</v>
          </cell>
        </row>
        <row r="4387">
          <cell r="H4387">
            <v>14019</v>
          </cell>
          <cell r="I4387" t="str">
            <v>19阶玉佩</v>
          </cell>
          <cell r="J4387">
            <v>1</v>
          </cell>
        </row>
        <row r="4388">
          <cell r="A4388">
            <v>601319</v>
          </cell>
        </row>
        <row r="4388">
          <cell r="H4388">
            <v>15019</v>
          </cell>
          <cell r="I4388" t="str">
            <v>19阶裤子</v>
          </cell>
          <cell r="J4388">
            <v>1</v>
          </cell>
        </row>
        <row r="4389">
          <cell r="A4389">
            <v>601319</v>
          </cell>
        </row>
        <row r="4389">
          <cell r="H4389">
            <v>16019</v>
          </cell>
          <cell r="I4389" t="str">
            <v>19阶鞋子</v>
          </cell>
          <cell r="J4389">
            <v>1</v>
          </cell>
        </row>
        <row r="4390">
          <cell r="A4390">
            <v>601320</v>
          </cell>
        </row>
        <row r="4390">
          <cell r="H4390">
            <v>11120</v>
          </cell>
          <cell r="I4390" t="str">
            <v>20阶剑</v>
          </cell>
          <cell r="J4390">
            <v>1</v>
          </cell>
        </row>
        <row r="4391">
          <cell r="A4391">
            <v>601320</v>
          </cell>
        </row>
        <row r="4391">
          <cell r="H4391">
            <v>11220</v>
          </cell>
          <cell r="I4391" t="str">
            <v>20阶弩</v>
          </cell>
          <cell r="J4391">
            <v>1</v>
          </cell>
        </row>
        <row r="4392">
          <cell r="A4392">
            <v>601320</v>
          </cell>
        </row>
        <row r="4392">
          <cell r="H4392">
            <v>11320</v>
          </cell>
          <cell r="I4392" t="str">
            <v>20阶扇</v>
          </cell>
          <cell r="J4392">
            <v>1</v>
          </cell>
        </row>
        <row r="4393">
          <cell r="A4393">
            <v>601320</v>
          </cell>
        </row>
        <row r="4393">
          <cell r="H4393">
            <v>11420</v>
          </cell>
          <cell r="I4393" t="str">
            <v>20阶刀</v>
          </cell>
          <cell r="J4393">
            <v>1</v>
          </cell>
        </row>
        <row r="4394">
          <cell r="A4394">
            <v>601320</v>
          </cell>
        </row>
        <row r="4394">
          <cell r="H4394">
            <v>12020</v>
          </cell>
          <cell r="I4394" t="str">
            <v>20阶戒指</v>
          </cell>
          <cell r="J4394">
            <v>1</v>
          </cell>
        </row>
        <row r="4395">
          <cell r="A4395">
            <v>601320</v>
          </cell>
        </row>
        <row r="4395">
          <cell r="H4395">
            <v>13020</v>
          </cell>
          <cell r="I4395" t="str">
            <v>20阶衣服</v>
          </cell>
          <cell r="J4395">
            <v>1</v>
          </cell>
        </row>
        <row r="4396">
          <cell r="A4396">
            <v>601320</v>
          </cell>
        </row>
        <row r="4396">
          <cell r="H4396">
            <v>14020</v>
          </cell>
          <cell r="I4396" t="str">
            <v>20阶玉佩</v>
          </cell>
          <cell r="J4396">
            <v>1</v>
          </cell>
        </row>
        <row r="4397">
          <cell r="A4397">
            <v>601320</v>
          </cell>
        </row>
        <row r="4397">
          <cell r="H4397">
            <v>15020</v>
          </cell>
          <cell r="I4397" t="str">
            <v>20阶裤子</v>
          </cell>
          <cell r="J4397">
            <v>1</v>
          </cell>
        </row>
        <row r="4398">
          <cell r="A4398">
            <v>601320</v>
          </cell>
        </row>
        <row r="4398">
          <cell r="H4398">
            <v>16020</v>
          </cell>
          <cell r="I4398" t="str">
            <v>20阶鞋子</v>
          </cell>
          <cell r="J4398">
            <v>1</v>
          </cell>
        </row>
        <row r="4399">
          <cell r="A4399">
            <v>601401</v>
          </cell>
        </row>
        <row r="4399">
          <cell r="H4399">
            <v>11101</v>
          </cell>
          <cell r="I4399" t="str">
            <v>1阶剑</v>
          </cell>
          <cell r="J4399">
            <v>1</v>
          </cell>
        </row>
        <row r="4400">
          <cell r="A4400">
            <v>601401</v>
          </cell>
        </row>
        <row r="4400">
          <cell r="H4400">
            <v>11201</v>
          </cell>
          <cell r="I4400" t="str">
            <v>1阶弩</v>
          </cell>
          <cell r="J4400">
            <v>1</v>
          </cell>
        </row>
        <row r="4401">
          <cell r="A4401">
            <v>601401</v>
          </cell>
        </row>
        <row r="4401">
          <cell r="H4401">
            <v>11301</v>
          </cell>
          <cell r="I4401" t="str">
            <v>1阶扇</v>
          </cell>
          <cell r="J4401">
            <v>1</v>
          </cell>
        </row>
        <row r="4402">
          <cell r="A4402">
            <v>601401</v>
          </cell>
        </row>
        <row r="4402">
          <cell r="H4402">
            <v>11401</v>
          </cell>
          <cell r="I4402" t="str">
            <v>1阶刀</v>
          </cell>
          <cell r="J4402">
            <v>1</v>
          </cell>
        </row>
        <row r="4403">
          <cell r="A4403">
            <v>601401</v>
          </cell>
        </row>
        <row r="4403">
          <cell r="H4403">
            <v>12001</v>
          </cell>
          <cell r="I4403" t="str">
            <v>1阶戒指</v>
          </cell>
          <cell r="J4403">
            <v>1</v>
          </cell>
        </row>
        <row r="4404">
          <cell r="A4404">
            <v>601401</v>
          </cell>
        </row>
        <row r="4404">
          <cell r="H4404">
            <v>13001</v>
          </cell>
          <cell r="I4404" t="str">
            <v>1阶衣服</v>
          </cell>
          <cell r="J4404">
            <v>1</v>
          </cell>
        </row>
        <row r="4405">
          <cell r="A4405">
            <v>601401</v>
          </cell>
        </row>
        <row r="4405">
          <cell r="H4405">
            <v>14001</v>
          </cell>
          <cell r="I4405" t="str">
            <v>1阶玉佩</v>
          </cell>
          <cell r="J4405">
            <v>1</v>
          </cell>
        </row>
        <row r="4406">
          <cell r="A4406">
            <v>601401</v>
          </cell>
        </row>
        <row r="4406">
          <cell r="H4406">
            <v>15001</v>
          </cell>
          <cell r="I4406" t="str">
            <v>1阶裤子</v>
          </cell>
          <cell r="J4406">
            <v>1</v>
          </cell>
        </row>
        <row r="4407">
          <cell r="A4407">
            <v>601401</v>
          </cell>
        </row>
        <row r="4407">
          <cell r="H4407">
            <v>16001</v>
          </cell>
          <cell r="I4407" t="str">
            <v>1阶鞋子</v>
          </cell>
          <cell r="J4407">
            <v>1</v>
          </cell>
        </row>
        <row r="4408">
          <cell r="A4408">
            <v>601402</v>
          </cell>
        </row>
        <row r="4408">
          <cell r="H4408">
            <v>11102</v>
          </cell>
          <cell r="I4408" t="str">
            <v>2阶剑</v>
          </cell>
          <cell r="J4408">
            <v>1</v>
          </cell>
        </row>
        <row r="4409">
          <cell r="A4409">
            <v>601402</v>
          </cell>
        </row>
        <row r="4409">
          <cell r="H4409">
            <v>11202</v>
          </cell>
          <cell r="I4409" t="str">
            <v>2阶弩</v>
          </cell>
          <cell r="J4409">
            <v>1</v>
          </cell>
        </row>
        <row r="4410">
          <cell r="A4410">
            <v>601402</v>
          </cell>
        </row>
        <row r="4410">
          <cell r="H4410">
            <v>11302</v>
          </cell>
          <cell r="I4410" t="str">
            <v>2阶扇</v>
          </cell>
          <cell r="J4410">
            <v>1</v>
          </cell>
        </row>
        <row r="4411">
          <cell r="A4411">
            <v>601402</v>
          </cell>
        </row>
        <row r="4411">
          <cell r="H4411">
            <v>11402</v>
          </cell>
          <cell r="I4411" t="str">
            <v>2阶刀</v>
          </cell>
          <cell r="J4411">
            <v>1</v>
          </cell>
        </row>
        <row r="4412">
          <cell r="A4412">
            <v>601402</v>
          </cell>
        </row>
        <row r="4412">
          <cell r="H4412">
            <v>12002</v>
          </cell>
          <cell r="I4412" t="str">
            <v>2阶戒指</v>
          </cell>
          <cell r="J4412">
            <v>1</v>
          </cell>
        </row>
        <row r="4413">
          <cell r="A4413">
            <v>601402</v>
          </cell>
        </row>
        <row r="4413">
          <cell r="H4413">
            <v>13002</v>
          </cell>
          <cell r="I4413" t="str">
            <v>2阶衣服</v>
          </cell>
          <cell r="J4413">
            <v>1</v>
          </cell>
        </row>
        <row r="4414">
          <cell r="A4414">
            <v>601402</v>
          </cell>
        </row>
        <row r="4414">
          <cell r="H4414">
            <v>14002</v>
          </cell>
          <cell r="I4414" t="str">
            <v>2阶玉佩</v>
          </cell>
          <cell r="J4414">
            <v>1</v>
          </cell>
        </row>
        <row r="4415">
          <cell r="A4415">
            <v>601402</v>
          </cell>
        </row>
        <row r="4415">
          <cell r="H4415">
            <v>15002</v>
          </cell>
          <cell r="I4415" t="str">
            <v>2阶裤子</v>
          </cell>
          <cell r="J4415">
            <v>1</v>
          </cell>
        </row>
        <row r="4416">
          <cell r="A4416">
            <v>601402</v>
          </cell>
        </row>
        <row r="4416">
          <cell r="H4416">
            <v>16002</v>
          </cell>
          <cell r="I4416" t="str">
            <v>2阶鞋子</v>
          </cell>
          <cell r="J4416">
            <v>1</v>
          </cell>
        </row>
        <row r="4417">
          <cell r="A4417">
            <v>601403</v>
          </cell>
        </row>
        <row r="4417">
          <cell r="H4417">
            <v>11103</v>
          </cell>
          <cell r="I4417" t="str">
            <v>3阶剑</v>
          </cell>
          <cell r="J4417">
            <v>1</v>
          </cell>
        </row>
        <row r="4418">
          <cell r="A4418">
            <v>601403</v>
          </cell>
        </row>
        <row r="4418">
          <cell r="H4418">
            <v>11203</v>
          </cell>
          <cell r="I4418" t="str">
            <v>3阶弩</v>
          </cell>
          <cell r="J4418">
            <v>1</v>
          </cell>
        </row>
        <row r="4419">
          <cell r="A4419">
            <v>601403</v>
          </cell>
        </row>
        <row r="4419">
          <cell r="H4419">
            <v>11303</v>
          </cell>
          <cell r="I4419" t="str">
            <v>3阶扇</v>
          </cell>
          <cell r="J4419">
            <v>1</v>
          </cell>
        </row>
        <row r="4420">
          <cell r="A4420">
            <v>601403</v>
          </cell>
        </row>
        <row r="4420">
          <cell r="H4420">
            <v>11403</v>
          </cell>
          <cell r="I4420" t="str">
            <v>3阶刀</v>
          </cell>
          <cell r="J4420">
            <v>1</v>
          </cell>
        </row>
        <row r="4421">
          <cell r="A4421">
            <v>601403</v>
          </cell>
        </row>
        <row r="4421">
          <cell r="H4421">
            <v>12003</v>
          </cell>
          <cell r="I4421" t="str">
            <v>3阶戒指</v>
          </cell>
          <cell r="J4421">
            <v>1</v>
          </cell>
        </row>
        <row r="4422">
          <cell r="A4422">
            <v>601403</v>
          </cell>
        </row>
        <row r="4422">
          <cell r="H4422">
            <v>13003</v>
          </cell>
          <cell r="I4422" t="str">
            <v>3阶衣服</v>
          </cell>
          <cell r="J4422">
            <v>1</v>
          </cell>
        </row>
        <row r="4423">
          <cell r="A4423">
            <v>601403</v>
          </cell>
        </row>
        <row r="4423">
          <cell r="H4423">
            <v>14003</v>
          </cell>
          <cell r="I4423" t="str">
            <v>3阶玉佩</v>
          </cell>
          <cell r="J4423">
            <v>1</v>
          </cell>
        </row>
        <row r="4424">
          <cell r="A4424">
            <v>601403</v>
          </cell>
        </row>
        <row r="4424">
          <cell r="H4424">
            <v>15003</v>
          </cell>
          <cell r="I4424" t="str">
            <v>3阶裤子</v>
          </cell>
          <cell r="J4424">
            <v>1</v>
          </cell>
        </row>
        <row r="4425">
          <cell r="A4425">
            <v>601403</v>
          </cell>
        </row>
        <row r="4425">
          <cell r="H4425">
            <v>16003</v>
          </cell>
          <cell r="I4425" t="str">
            <v>3阶鞋子</v>
          </cell>
          <cell r="J4425">
            <v>1</v>
          </cell>
        </row>
        <row r="4426">
          <cell r="A4426">
            <v>601404</v>
          </cell>
        </row>
        <row r="4426">
          <cell r="H4426">
            <v>11104</v>
          </cell>
          <cell r="I4426" t="str">
            <v>4阶剑</v>
          </cell>
          <cell r="J4426">
            <v>1</v>
          </cell>
        </row>
        <row r="4427">
          <cell r="A4427">
            <v>601404</v>
          </cell>
        </row>
        <row r="4427">
          <cell r="H4427">
            <v>11204</v>
          </cell>
          <cell r="I4427" t="str">
            <v>4阶弩</v>
          </cell>
          <cell r="J4427">
            <v>1</v>
          </cell>
        </row>
        <row r="4428">
          <cell r="A4428">
            <v>601404</v>
          </cell>
        </row>
        <row r="4428">
          <cell r="H4428">
            <v>11304</v>
          </cell>
          <cell r="I4428" t="str">
            <v>4阶扇</v>
          </cell>
          <cell r="J4428">
            <v>1</v>
          </cell>
        </row>
        <row r="4429">
          <cell r="A4429">
            <v>601404</v>
          </cell>
        </row>
        <row r="4429">
          <cell r="H4429">
            <v>11404</v>
          </cell>
          <cell r="I4429" t="str">
            <v>4阶刀</v>
          </cell>
          <cell r="J4429">
            <v>1</v>
          </cell>
        </row>
        <row r="4430">
          <cell r="A4430">
            <v>601404</v>
          </cell>
        </row>
        <row r="4430">
          <cell r="H4430">
            <v>12004</v>
          </cell>
          <cell r="I4430" t="str">
            <v>4阶戒指</v>
          </cell>
          <cell r="J4430">
            <v>1</v>
          </cell>
        </row>
        <row r="4431">
          <cell r="A4431">
            <v>601404</v>
          </cell>
        </row>
        <row r="4431">
          <cell r="H4431">
            <v>13004</v>
          </cell>
          <cell r="I4431" t="str">
            <v>4阶衣服</v>
          </cell>
          <cell r="J4431">
            <v>1</v>
          </cell>
        </row>
        <row r="4432">
          <cell r="A4432">
            <v>601404</v>
          </cell>
        </row>
        <row r="4432">
          <cell r="H4432">
            <v>14004</v>
          </cell>
          <cell r="I4432" t="str">
            <v>4阶玉佩</v>
          </cell>
          <cell r="J4432">
            <v>1</v>
          </cell>
        </row>
        <row r="4433">
          <cell r="A4433">
            <v>601404</v>
          </cell>
        </row>
        <row r="4433">
          <cell r="H4433">
            <v>15004</v>
          </cell>
          <cell r="I4433" t="str">
            <v>4阶裤子</v>
          </cell>
          <cell r="J4433">
            <v>1</v>
          </cell>
        </row>
        <row r="4434">
          <cell r="A4434">
            <v>601404</v>
          </cell>
        </row>
        <row r="4434">
          <cell r="H4434">
            <v>16004</v>
          </cell>
          <cell r="I4434" t="str">
            <v>4阶鞋子</v>
          </cell>
          <cell r="J4434">
            <v>1</v>
          </cell>
        </row>
        <row r="4435">
          <cell r="A4435">
            <v>601405</v>
          </cell>
        </row>
        <row r="4435">
          <cell r="H4435">
            <v>11105</v>
          </cell>
          <cell r="I4435" t="str">
            <v>5阶剑</v>
          </cell>
          <cell r="J4435">
            <v>1</v>
          </cell>
        </row>
        <row r="4436">
          <cell r="A4436">
            <v>601405</v>
          </cell>
        </row>
        <row r="4436">
          <cell r="H4436">
            <v>11205</v>
          </cell>
          <cell r="I4436" t="str">
            <v>5阶弩</v>
          </cell>
          <cell r="J4436">
            <v>1</v>
          </cell>
        </row>
        <row r="4437">
          <cell r="A4437">
            <v>601405</v>
          </cell>
        </row>
        <row r="4437">
          <cell r="H4437">
            <v>11305</v>
          </cell>
          <cell r="I4437" t="str">
            <v>5阶扇</v>
          </cell>
          <cell r="J4437">
            <v>1</v>
          </cell>
        </row>
        <row r="4438">
          <cell r="A4438">
            <v>601405</v>
          </cell>
        </row>
        <row r="4438">
          <cell r="H4438">
            <v>11405</v>
          </cell>
          <cell r="I4438" t="str">
            <v>5阶刀</v>
          </cell>
          <cell r="J4438">
            <v>1</v>
          </cell>
        </row>
        <row r="4439">
          <cell r="A4439">
            <v>601405</v>
          </cell>
        </row>
        <row r="4439">
          <cell r="H4439">
            <v>12005</v>
          </cell>
          <cell r="I4439" t="str">
            <v>5阶戒指</v>
          </cell>
          <cell r="J4439">
            <v>1</v>
          </cell>
        </row>
        <row r="4440">
          <cell r="A4440">
            <v>601405</v>
          </cell>
        </row>
        <row r="4440">
          <cell r="H4440">
            <v>13005</v>
          </cell>
          <cell r="I4440" t="str">
            <v>5阶衣服</v>
          </cell>
          <cell r="J4440">
            <v>1</v>
          </cell>
        </row>
        <row r="4441">
          <cell r="A4441">
            <v>601405</v>
          </cell>
        </row>
        <row r="4441">
          <cell r="H4441">
            <v>14005</v>
          </cell>
          <cell r="I4441" t="str">
            <v>5阶玉佩</v>
          </cell>
          <cell r="J4441">
            <v>1</v>
          </cell>
        </row>
        <row r="4442">
          <cell r="A4442">
            <v>601405</v>
          </cell>
        </row>
        <row r="4442">
          <cell r="H4442">
            <v>15005</v>
          </cell>
          <cell r="I4442" t="str">
            <v>5阶裤子</v>
          </cell>
          <cell r="J4442">
            <v>1</v>
          </cell>
        </row>
        <row r="4443">
          <cell r="A4443">
            <v>601405</v>
          </cell>
        </row>
        <row r="4443">
          <cell r="H4443">
            <v>16005</v>
          </cell>
          <cell r="I4443" t="str">
            <v>5阶鞋子</v>
          </cell>
          <cell r="J4443">
            <v>1</v>
          </cell>
        </row>
        <row r="4444">
          <cell r="A4444">
            <v>601406</v>
          </cell>
        </row>
        <row r="4444">
          <cell r="H4444">
            <v>11106</v>
          </cell>
          <cell r="I4444" t="str">
            <v>6阶剑</v>
          </cell>
          <cell r="J4444">
            <v>1</v>
          </cell>
        </row>
        <row r="4445">
          <cell r="A4445">
            <v>601406</v>
          </cell>
        </row>
        <row r="4445">
          <cell r="H4445">
            <v>11206</v>
          </cell>
          <cell r="I4445" t="str">
            <v>6阶弩</v>
          </cell>
          <cell r="J4445">
            <v>1</v>
          </cell>
        </row>
        <row r="4446">
          <cell r="A4446">
            <v>601406</v>
          </cell>
        </row>
        <row r="4446">
          <cell r="H4446">
            <v>11306</v>
          </cell>
          <cell r="I4446" t="str">
            <v>6阶扇</v>
          </cell>
          <cell r="J4446">
            <v>1</v>
          </cell>
        </row>
        <row r="4447">
          <cell r="A4447">
            <v>601406</v>
          </cell>
        </row>
        <row r="4447">
          <cell r="H4447">
            <v>11406</v>
          </cell>
          <cell r="I4447" t="str">
            <v>6阶刀</v>
          </cell>
          <cell r="J4447">
            <v>1</v>
          </cell>
        </row>
        <row r="4448">
          <cell r="A4448">
            <v>601406</v>
          </cell>
        </row>
        <row r="4448">
          <cell r="H4448">
            <v>12006</v>
          </cell>
          <cell r="I4448" t="str">
            <v>6阶戒指</v>
          </cell>
          <cell r="J4448">
            <v>1</v>
          </cell>
        </row>
        <row r="4449">
          <cell r="A4449">
            <v>601406</v>
          </cell>
        </row>
        <row r="4449">
          <cell r="H4449">
            <v>13006</v>
          </cell>
          <cell r="I4449" t="str">
            <v>6阶衣服</v>
          </cell>
          <cell r="J4449">
            <v>1</v>
          </cell>
        </row>
        <row r="4450">
          <cell r="A4450">
            <v>601406</v>
          </cell>
        </row>
        <row r="4450">
          <cell r="H4450">
            <v>14006</v>
          </cell>
          <cell r="I4450" t="str">
            <v>6阶玉佩</v>
          </cell>
          <cell r="J4450">
            <v>1</v>
          </cell>
        </row>
        <row r="4451">
          <cell r="A4451">
            <v>601406</v>
          </cell>
        </row>
        <row r="4451">
          <cell r="H4451">
            <v>15006</v>
          </cell>
          <cell r="I4451" t="str">
            <v>6阶裤子</v>
          </cell>
          <cell r="J4451">
            <v>1</v>
          </cell>
        </row>
        <row r="4452">
          <cell r="A4452">
            <v>601406</v>
          </cell>
        </row>
        <row r="4452">
          <cell r="H4452">
            <v>16006</v>
          </cell>
          <cell r="I4452" t="str">
            <v>6阶鞋子</v>
          </cell>
          <cell r="J4452">
            <v>1</v>
          </cell>
        </row>
        <row r="4453">
          <cell r="A4453">
            <v>601407</v>
          </cell>
        </row>
        <row r="4453">
          <cell r="H4453">
            <v>11107</v>
          </cell>
          <cell r="I4453" t="str">
            <v>7阶剑</v>
          </cell>
          <cell r="J4453">
            <v>1</v>
          </cell>
        </row>
        <row r="4454">
          <cell r="A4454">
            <v>601407</v>
          </cell>
        </row>
        <row r="4454">
          <cell r="H4454">
            <v>11207</v>
          </cell>
          <cell r="I4454" t="str">
            <v>7阶弩</v>
          </cell>
          <cell r="J4454">
            <v>1</v>
          </cell>
        </row>
        <row r="4455">
          <cell r="A4455">
            <v>601407</v>
          </cell>
        </row>
        <row r="4455">
          <cell r="H4455">
            <v>11307</v>
          </cell>
          <cell r="I4455" t="str">
            <v>7阶扇</v>
          </cell>
          <cell r="J4455">
            <v>1</v>
          </cell>
        </row>
        <row r="4456">
          <cell r="A4456">
            <v>601407</v>
          </cell>
        </row>
        <row r="4456">
          <cell r="H4456">
            <v>11407</v>
          </cell>
          <cell r="I4456" t="str">
            <v>7阶刀</v>
          </cell>
          <cell r="J4456">
            <v>1</v>
          </cell>
        </row>
        <row r="4457">
          <cell r="A4457">
            <v>601407</v>
          </cell>
        </row>
        <row r="4457">
          <cell r="H4457">
            <v>12007</v>
          </cell>
          <cell r="I4457" t="str">
            <v>7阶戒指</v>
          </cell>
          <cell r="J4457">
            <v>1</v>
          </cell>
        </row>
        <row r="4458">
          <cell r="A4458">
            <v>601407</v>
          </cell>
        </row>
        <row r="4458">
          <cell r="H4458">
            <v>13007</v>
          </cell>
          <cell r="I4458" t="str">
            <v>7阶衣服</v>
          </cell>
          <cell r="J4458">
            <v>1</v>
          </cell>
        </row>
        <row r="4459">
          <cell r="A4459">
            <v>601407</v>
          </cell>
        </row>
        <row r="4459">
          <cell r="H4459">
            <v>14007</v>
          </cell>
          <cell r="I4459" t="str">
            <v>7阶玉佩</v>
          </cell>
          <cell r="J4459">
            <v>1</v>
          </cell>
        </row>
        <row r="4460">
          <cell r="A4460">
            <v>601407</v>
          </cell>
        </row>
        <row r="4460">
          <cell r="H4460">
            <v>15007</v>
          </cell>
          <cell r="I4460" t="str">
            <v>7阶裤子</v>
          </cell>
          <cell r="J4460">
            <v>1</v>
          </cell>
        </row>
        <row r="4461">
          <cell r="A4461">
            <v>601407</v>
          </cell>
        </row>
        <row r="4461">
          <cell r="H4461">
            <v>16007</v>
          </cell>
          <cell r="I4461" t="str">
            <v>7阶鞋子</v>
          </cell>
          <cell r="J4461">
            <v>1</v>
          </cell>
        </row>
        <row r="4462">
          <cell r="A4462">
            <v>601408</v>
          </cell>
        </row>
        <row r="4462">
          <cell r="H4462">
            <v>11108</v>
          </cell>
          <cell r="I4462" t="str">
            <v>8阶剑</v>
          </cell>
          <cell r="J4462">
            <v>1</v>
          </cell>
        </row>
        <row r="4463">
          <cell r="A4463">
            <v>601408</v>
          </cell>
        </row>
        <row r="4463">
          <cell r="H4463">
            <v>11208</v>
          </cell>
          <cell r="I4463" t="str">
            <v>8阶弩</v>
          </cell>
          <cell r="J4463">
            <v>1</v>
          </cell>
        </row>
        <row r="4464">
          <cell r="A4464">
            <v>601408</v>
          </cell>
        </row>
        <row r="4464">
          <cell r="H4464">
            <v>11308</v>
          </cell>
          <cell r="I4464" t="str">
            <v>8阶扇</v>
          </cell>
          <cell r="J4464">
            <v>1</v>
          </cell>
        </row>
        <row r="4465">
          <cell r="A4465">
            <v>601408</v>
          </cell>
        </row>
        <row r="4465">
          <cell r="H4465">
            <v>11408</v>
          </cell>
          <cell r="I4465" t="str">
            <v>8阶刀</v>
          </cell>
          <cell r="J4465">
            <v>1</v>
          </cell>
        </row>
        <row r="4466">
          <cell r="A4466">
            <v>601408</v>
          </cell>
        </row>
        <row r="4466">
          <cell r="H4466">
            <v>12008</v>
          </cell>
          <cell r="I4466" t="str">
            <v>8阶戒指</v>
          </cell>
          <cell r="J4466">
            <v>1</v>
          </cell>
        </row>
        <row r="4467">
          <cell r="A4467">
            <v>601408</v>
          </cell>
        </row>
        <row r="4467">
          <cell r="H4467">
            <v>13008</v>
          </cell>
          <cell r="I4467" t="str">
            <v>8阶衣服</v>
          </cell>
          <cell r="J4467">
            <v>1</v>
          </cell>
        </row>
        <row r="4468">
          <cell r="A4468">
            <v>601408</v>
          </cell>
        </row>
        <row r="4468">
          <cell r="H4468">
            <v>14008</v>
          </cell>
          <cell r="I4468" t="str">
            <v>8阶玉佩</v>
          </cell>
          <cell r="J4468">
            <v>1</v>
          </cell>
        </row>
        <row r="4469">
          <cell r="A4469">
            <v>601408</v>
          </cell>
        </row>
        <row r="4469">
          <cell r="H4469">
            <v>15008</v>
          </cell>
          <cell r="I4469" t="str">
            <v>8阶裤子</v>
          </cell>
          <cell r="J4469">
            <v>1</v>
          </cell>
        </row>
        <row r="4470">
          <cell r="A4470">
            <v>601408</v>
          </cell>
        </row>
        <row r="4470">
          <cell r="H4470">
            <v>16008</v>
          </cell>
          <cell r="I4470" t="str">
            <v>8阶鞋子</v>
          </cell>
          <cell r="J4470">
            <v>1</v>
          </cell>
        </row>
        <row r="4471">
          <cell r="A4471">
            <v>601409</v>
          </cell>
        </row>
        <row r="4471">
          <cell r="H4471">
            <v>11109</v>
          </cell>
          <cell r="I4471" t="str">
            <v>9阶剑</v>
          </cell>
          <cell r="J4471">
            <v>1</v>
          </cell>
        </row>
        <row r="4472">
          <cell r="A4472">
            <v>601409</v>
          </cell>
        </row>
        <row r="4472">
          <cell r="H4472">
            <v>11209</v>
          </cell>
          <cell r="I4472" t="str">
            <v>9阶弩</v>
          </cell>
          <cell r="J4472">
            <v>1</v>
          </cell>
        </row>
        <row r="4473">
          <cell r="A4473">
            <v>601409</v>
          </cell>
        </row>
        <row r="4473">
          <cell r="H4473">
            <v>11309</v>
          </cell>
          <cell r="I4473" t="str">
            <v>9阶扇</v>
          </cell>
          <cell r="J4473">
            <v>1</v>
          </cell>
        </row>
        <row r="4474">
          <cell r="A4474">
            <v>601409</v>
          </cell>
        </row>
        <row r="4474">
          <cell r="H4474">
            <v>11409</v>
          </cell>
          <cell r="I4474" t="str">
            <v>9阶刀</v>
          </cell>
          <cell r="J4474">
            <v>1</v>
          </cell>
        </row>
        <row r="4475">
          <cell r="A4475">
            <v>601409</v>
          </cell>
        </row>
        <row r="4475">
          <cell r="H4475">
            <v>12009</v>
          </cell>
          <cell r="I4475" t="str">
            <v>9阶戒指</v>
          </cell>
          <cell r="J4475">
            <v>1</v>
          </cell>
        </row>
        <row r="4476">
          <cell r="A4476">
            <v>601409</v>
          </cell>
        </row>
        <row r="4476">
          <cell r="H4476">
            <v>13009</v>
          </cell>
          <cell r="I4476" t="str">
            <v>9阶衣服</v>
          </cell>
          <cell r="J4476">
            <v>1</v>
          </cell>
        </row>
        <row r="4477">
          <cell r="A4477">
            <v>601409</v>
          </cell>
        </row>
        <row r="4477">
          <cell r="H4477">
            <v>14009</v>
          </cell>
          <cell r="I4477" t="str">
            <v>9阶玉佩</v>
          </cell>
          <cell r="J4477">
            <v>1</v>
          </cell>
        </row>
        <row r="4478">
          <cell r="A4478">
            <v>601409</v>
          </cell>
        </row>
        <row r="4478">
          <cell r="H4478">
            <v>15009</v>
          </cell>
          <cell r="I4478" t="str">
            <v>9阶裤子</v>
          </cell>
          <cell r="J4478">
            <v>1</v>
          </cell>
        </row>
        <row r="4479">
          <cell r="A4479">
            <v>601409</v>
          </cell>
        </row>
        <row r="4479">
          <cell r="H4479">
            <v>16009</v>
          </cell>
          <cell r="I4479" t="str">
            <v>9阶鞋子</v>
          </cell>
          <cell r="J4479">
            <v>1</v>
          </cell>
        </row>
        <row r="4480">
          <cell r="A4480">
            <v>601410</v>
          </cell>
        </row>
        <row r="4480">
          <cell r="H4480">
            <v>11110</v>
          </cell>
          <cell r="I4480" t="str">
            <v>10阶剑</v>
          </cell>
          <cell r="J4480">
            <v>1</v>
          </cell>
        </row>
        <row r="4481">
          <cell r="A4481">
            <v>601410</v>
          </cell>
        </row>
        <row r="4481">
          <cell r="H4481">
            <v>11210</v>
          </cell>
          <cell r="I4481" t="str">
            <v>10阶弩</v>
          </cell>
          <cell r="J4481">
            <v>1</v>
          </cell>
        </row>
        <row r="4482">
          <cell r="A4482">
            <v>601410</v>
          </cell>
        </row>
        <row r="4482">
          <cell r="H4482">
            <v>11310</v>
          </cell>
          <cell r="I4482" t="str">
            <v>10阶扇</v>
          </cell>
          <cell r="J4482">
            <v>1</v>
          </cell>
        </row>
        <row r="4483">
          <cell r="A4483">
            <v>601410</v>
          </cell>
        </row>
        <row r="4483">
          <cell r="H4483">
            <v>11410</v>
          </cell>
          <cell r="I4483" t="str">
            <v>10阶刀</v>
          </cell>
          <cell r="J4483">
            <v>1</v>
          </cell>
        </row>
        <row r="4484">
          <cell r="A4484">
            <v>601410</v>
          </cell>
        </row>
        <row r="4484">
          <cell r="H4484">
            <v>12010</v>
          </cell>
          <cell r="I4484" t="str">
            <v>10阶戒指</v>
          </cell>
          <cell r="J4484">
            <v>1</v>
          </cell>
        </row>
        <row r="4485">
          <cell r="A4485">
            <v>601410</v>
          </cell>
        </row>
        <row r="4485">
          <cell r="H4485">
            <v>13010</v>
          </cell>
          <cell r="I4485" t="str">
            <v>10阶衣服</v>
          </cell>
          <cell r="J4485">
            <v>1</v>
          </cell>
        </row>
        <row r="4486">
          <cell r="A4486">
            <v>601410</v>
          </cell>
        </row>
        <row r="4486">
          <cell r="H4486">
            <v>14010</v>
          </cell>
          <cell r="I4486" t="str">
            <v>10阶玉佩</v>
          </cell>
          <cell r="J4486">
            <v>1</v>
          </cell>
        </row>
        <row r="4487">
          <cell r="A4487">
            <v>601410</v>
          </cell>
        </row>
        <row r="4487">
          <cell r="H4487">
            <v>15010</v>
          </cell>
          <cell r="I4487" t="str">
            <v>10阶裤子</v>
          </cell>
          <cell r="J4487">
            <v>1</v>
          </cell>
        </row>
        <row r="4488">
          <cell r="A4488">
            <v>601410</v>
          </cell>
        </row>
        <row r="4488">
          <cell r="H4488">
            <v>16010</v>
          </cell>
          <cell r="I4488" t="str">
            <v>10阶鞋子</v>
          </cell>
          <cell r="J4488">
            <v>1</v>
          </cell>
        </row>
        <row r="4489">
          <cell r="A4489">
            <v>601411</v>
          </cell>
        </row>
        <row r="4489">
          <cell r="H4489">
            <v>11111</v>
          </cell>
          <cell r="I4489" t="str">
            <v>11阶剑</v>
          </cell>
          <cell r="J4489">
            <v>1</v>
          </cell>
        </row>
        <row r="4490">
          <cell r="A4490">
            <v>601411</v>
          </cell>
        </row>
        <row r="4490">
          <cell r="H4490">
            <v>11211</v>
          </cell>
          <cell r="I4490" t="str">
            <v>11阶弩</v>
          </cell>
          <cell r="J4490">
            <v>1</v>
          </cell>
        </row>
        <row r="4491">
          <cell r="A4491">
            <v>601411</v>
          </cell>
        </row>
        <row r="4491">
          <cell r="H4491">
            <v>11311</v>
          </cell>
          <cell r="I4491" t="str">
            <v>11阶扇</v>
          </cell>
          <cell r="J4491">
            <v>1</v>
          </cell>
        </row>
        <row r="4492">
          <cell r="A4492">
            <v>601411</v>
          </cell>
        </row>
        <row r="4492">
          <cell r="H4492">
            <v>11411</v>
          </cell>
          <cell r="I4492" t="str">
            <v>11阶刀</v>
          </cell>
          <cell r="J4492">
            <v>1</v>
          </cell>
        </row>
        <row r="4493">
          <cell r="A4493">
            <v>601411</v>
          </cell>
        </row>
        <row r="4493">
          <cell r="H4493">
            <v>12011</v>
          </cell>
          <cell r="I4493" t="str">
            <v>11阶戒指</v>
          </cell>
          <cell r="J4493">
            <v>1</v>
          </cell>
        </row>
        <row r="4494">
          <cell r="A4494">
            <v>601411</v>
          </cell>
        </row>
        <row r="4494">
          <cell r="H4494">
            <v>13011</v>
          </cell>
          <cell r="I4494" t="str">
            <v>11阶衣服</v>
          </cell>
          <cell r="J4494">
            <v>1</v>
          </cell>
        </row>
        <row r="4495">
          <cell r="A4495">
            <v>601411</v>
          </cell>
        </row>
        <row r="4495">
          <cell r="H4495">
            <v>14011</v>
          </cell>
          <cell r="I4495" t="str">
            <v>11阶玉佩</v>
          </cell>
          <cell r="J4495">
            <v>1</v>
          </cell>
        </row>
        <row r="4496">
          <cell r="A4496">
            <v>601411</v>
          </cell>
        </row>
        <row r="4496">
          <cell r="H4496">
            <v>15011</v>
          </cell>
          <cell r="I4496" t="str">
            <v>11阶裤子</v>
          </cell>
          <cell r="J4496">
            <v>1</v>
          </cell>
        </row>
        <row r="4497">
          <cell r="A4497">
            <v>601411</v>
          </cell>
        </row>
        <row r="4497">
          <cell r="H4497">
            <v>16011</v>
          </cell>
          <cell r="I4497" t="str">
            <v>11阶鞋子</v>
          </cell>
          <cell r="J4497">
            <v>1</v>
          </cell>
        </row>
        <row r="4498">
          <cell r="A4498">
            <v>601412</v>
          </cell>
        </row>
        <row r="4498">
          <cell r="H4498">
            <v>11112</v>
          </cell>
          <cell r="I4498" t="str">
            <v>12阶剑</v>
          </cell>
          <cell r="J4498">
            <v>1</v>
          </cell>
        </row>
        <row r="4499">
          <cell r="A4499">
            <v>601412</v>
          </cell>
        </row>
        <row r="4499">
          <cell r="H4499">
            <v>11212</v>
          </cell>
          <cell r="I4499" t="str">
            <v>12阶弩</v>
          </cell>
          <cell r="J4499">
            <v>1</v>
          </cell>
        </row>
        <row r="4500">
          <cell r="A4500">
            <v>601412</v>
          </cell>
        </row>
        <row r="4500">
          <cell r="H4500">
            <v>11312</v>
          </cell>
          <cell r="I4500" t="str">
            <v>12阶扇</v>
          </cell>
          <cell r="J4500">
            <v>1</v>
          </cell>
        </row>
        <row r="4501">
          <cell r="A4501">
            <v>601412</v>
          </cell>
        </row>
        <row r="4501">
          <cell r="H4501">
            <v>11412</v>
          </cell>
          <cell r="I4501" t="str">
            <v>12阶刀</v>
          </cell>
          <cell r="J4501">
            <v>1</v>
          </cell>
        </row>
        <row r="4502">
          <cell r="A4502">
            <v>601412</v>
          </cell>
        </row>
        <row r="4502">
          <cell r="H4502">
            <v>12012</v>
          </cell>
          <cell r="I4502" t="str">
            <v>12阶戒指</v>
          </cell>
          <cell r="J4502">
            <v>1</v>
          </cell>
        </row>
        <row r="4503">
          <cell r="A4503">
            <v>601412</v>
          </cell>
        </row>
        <row r="4503">
          <cell r="H4503">
            <v>13012</v>
          </cell>
          <cell r="I4503" t="str">
            <v>12阶衣服</v>
          </cell>
          <cell r="J4503">
            <v>1</v>
          </cell>
        </row>
        <row r="4504">
          <cell r="A4504">
            <v>601412</v>
          </cell>
        </row>
        <row r="4504">
          <cell r="H4504">
            <v>14012</v>
          </cell>
          <cell r="I4504" t="str">
            <v>12阶玉佩</v>
          </cell>
          <cell r="J4504">
            <v>1</v>
          </cell>
        </row>
        <row r="4505">
          <cell r="A4505">
            <v>601412</v>
          </cell>
        </row>
        <row r="4505">
          <cell r="H4505">
            <v>15012</v>
          </cell>
          <cell r="I4505" t="str">
            <v>12阶裤子</v>
          </cell>
          <cell r="J4505">
            <v>1</v>
          </cell>
        </row>
        <row r="4506">
          <cell r="A4506">
            <v>601412</v>
          </cell>
        </row>
        <row r="4506">
          <cell r="H4506">
            <v>16012</v>
          </cell>
          <cell r="I4506" t="str">
            <v>12阶鞋子</v>
          </cell>
          <cell r="J4506">
            <v>1</v>
          </cell>
        </row>
        <row r="4507">
          <cell r="A4507">
            <v>601413</v>
          </cell>
        </row>
        <row r="4507">
          <cell r="H4507">
            <v>11113</v>
          </cell>
          <cell r="I4507" t="str">
            <v>13阶剑</v>
          </cell>
          <cell r="J4507">
            <v>1</v>
          </cell>
        </row>
        <row r="4508">
          <cell r="A4508">
            <v>601413</v>
          </cell>
        </row>
        <row r="4508">
          <cell r="H4508">
            <v>11213</v>
          </cell>
          <cell r="I4508" t="str">
            <v>13阶弩</v>
          </cell>
          <cell r="J4508">
            <v>1</v>
          </cell>
        </row>
        <row r="4509">
          <cell r="A4509">
            <v>601413</v>
          </cell>
        </row>
        <row r="4509">
          <cell r="H4509">
            <v>11313</v>
          </cell>
          <cell r="I4509" t="str">
            <v>13阶扇</v>
          </cell>
          <cell r="J4509">
            <v>1</v>
          </cell>
        </row>
        <row r="4510">
          <cell r="A4510">
            <v>601413</v>
          </cell>
        </row>
        <row r="4510">
          <cell r="H4510">
            <v>11413</v>
          </cell>
          <cell r="I4510" t="str">
            <v>13阶刀</v>
          </cell>
          <cell r="J4510">
            <v>1</v>
          </cell>
        </row>
        <row r="4511">
          <cell r="A4511">
            <v>601413</v>
          </cell>
        </row>
        <row r="4511">
          <cell r="H4511">
            <v>12013</v>
          </cell>
          <cell r="I4511" t="str">
            <v>13阶戒指</v>
          </cell>
          <cell r="J4511">
            <v>1</v>
          </cell>
        </row>
        <row r="4512">
          <cell r="A4512">
            <v>601413</v>
          </cell>
        </row>
        <row r="4512">
          <cell r="H4512">
            <v>13013</v>
          </cell>
          <cell r="I4512" t="str">
            <v>13阶衣服</v>
          </cell>
          <cell r="J4512">
            <v>1</v>
          </cell>
        </row>
        <row r="4513">
          <cell r="A4513">
            <v>601413</v>
          </cell>
        </row>
        <row r="4513">
          <cell r="H4513">
            <v>14013</v>
          </cell>
          <cell r="I4513" t="str">
            <v>13阶玉佩</v>
          </cell>
          <cell r="J4513">
            <v>1</v>
          </cell>
        </row>
        <row r="4514">
          <cell r="A4514">
            <v>601413</v>
          </cell>
        </row>
        <row r="4514">
          <cell r="H4514">
            <v>15013</v>
          </cell>
          <cell r="I4514" t="str">
            <v>13阶裤子</v>
          </cell>
          <cell r="J4514">
            <v>1</v>
          </cell>
        </row>
        <row r="4515">
          <cell r="A4515">
            <v>601413</v>
          </cell>
        </row>
        <row r="4515">
          <cell r="H4515">
            <v>16013</v>
          </cell>
          <cell r="I4515" t="str">
            <v>13阶鞋子</v>
          </cell>
          <cell r="J4515">
            <v>1</v>
          </cell>
        </row>
        <row r="4516">
          <cell r="A4516">
            <v>601414</v>
          </cell>
        </row>
        <row r="4516">
          <cell r="H4516">
            <v>11114</v>
          </cell>
          <cell r="I4516" t="str">
            <v>14阶剑</v>
          </cell>
          <cell r="J4516">
            <v>1</v>
          </cell>
        </row>
        <row r="4517">
          <cell r="A4517">
            <v>601414</v>
          </cell>
        </row>
        <row r="4517">
          <cell r="H4517">
            <v>11214</v>
          </cell>
          <cell r="I4517" t="str">
            <v>14阶弩</v>
          </cell>
          <cell r="J4517">
            <v>1</v>
          </cell>
        </row>
        <row r="4518">
          <cell r="A4518">
            <v>601414</v>
          </cell>
        </row>
        <row r="4518">
          <cell r="H4518">
            <v>11314</v>
          </cell>
          <cell r="I4518" t="str">
            <v>14阶扇</v>
          </cell>
          <cell r="J4518">
            <v>1</v>
          </cell>
        </row>
        <row r="4519">
          <cell r="A4519">
            <v>601414</v>
          </cell>
        </row>
        <row r="4519">
          <cell r="H4519">
            <v>11414</v>
          </cell>
          <cell r="I4519" t="str">
            <v>14阶刀</v>
          </cell>
          <cell r="J4519">
            <v>1</v>
          </cell>
        </row>
        <row r="4520">
          <cell r="A4520">
            <v>601414</v>
          </cell>
        </row>
        <row r="4520">
          <cell r="H4520">
            <v>12014</v>
          </cell>
          <cell r="I4520" t="str">
            <v>14阶戒指</v>
          </cell>
          <cell r="J4520">
            <v>1</v>
          </cell>
        </row>
        <row r="4521">
          <cell r="A4521">
            <v>601414</v>
          </cell>
        </row>
        <row r="4521">
          <cell r="H4521">
            <v>13014</v>
          </cell>
          <cell r="I4521" t="str">
            <v>14阶衣服</v>
          </cell>
          <cell r="J4521">
            <v>1</v>
          </cell>
        </row>
        <row r="4522">
          <cell r="A4522">
            <v>601414</v>
          </cell>
        </row>
        <row r="4522">
          <cell r="H4522">
            <v>14014</v>
          </cell>
          <cell r="I4522" t="str">
            <v>14阶玉佩</v>
          </cell>
          <cell r="J4522">
            <v>1</v>
          </cell>
        </row>
        <row r="4523">
          <cell r="A4523">
            <v>601414</v>
          </cell>
        </row>
        <row r="4523">
          <cell r="H4523">
            <v>15014</v>
          </cell>
          <cell r="I4523" t="str">
            <v>14阶裤子</v>
          </cell>
          <cell r="J4523">
            <v>1</v>
          </cell>
        </row>
        <row r="4524">
          <cell r="A4524">
            <v>601414</v>
          </cell>
        </row>
        <row r="4524">
          <cell r="H4524">
            <v>16014</v>
          </cell>
          <cell r="I4524" t="str">
            <v>14阶鞋子</v>
          </cell>
          <cell r="J4524">
            <v>1</v>
          </cell>
        </row>
        <row r="4525">
          <cell r="A4525">
            <v>601415</v>
          </cell>
        </row>
        <row r="4525">
          <cell r="H4525">
            <v>11115</v>
          </cell>
          <cell r="I4525" t="str">
            <v>15阶剑</v>
          </cell>
          <cell r="J4525">
            <v>1</v>
          </cell>
        </row>
        <row r="4526">
          <cell r="A4526">
            <v>601415</v>
          </cell>
        </row>
        <row r="4526">
          <cell r="H4526">
            <v>11215</v>
          </cell>
          <cell r="I4526" t="str">
            <v>15阶弩</v>
          </cell>
          <cell r="J4526">
            <v>1</v>
          </cell>
        </row>
        <row r="4527">
          <cell r="A4527">
            <v>601415</v>
          </cell>
        </row>
        <row r="4527">
          <cell r="H4527">
            <v>11315</v>
          </cell>
          <cell r="I4527" t="str">
            <v>15阶扇</v>
          </cell>
          <cell r="J4527">
            <v>1</v>
          </cell>
        </row>
        <row r="4528">
          <cell r="A4528">
            <v>601415</v>
          </cell>
        </row>
        <row r="4528">
          <cell r="H4528">
            <v>11415</v>
          </cell>
          <cell r="I4528" t="str">
            <v>15阶刀</v>
          </cell>
          <cell r="J4528">
            <v>1</v>
          </cell>
        </row>
        <row r="4529">
          <cell r="A4529">
            <v>601415</v>
          </cell>
        </row>
        <row r="4529">
          <cell r="H4529">
            <v>12015</v>
          </cell>
          <cell r="I4529" t="str">
            <v>15阶戒指</v>
          </cell>
          <cell r="J4529">
            <v>1</v>
          </cell>
        </row>
        <row r="4530">
          <cell r="A4530">
            <v>601415</v>
          </cell>
        </row>
        <row r="4530">
          <cell r="H4530">
            <v>13015</v>
          </cell>
          <cell r="I4530" t="str">
            <v>15阶衣服</v>
          </cell>
          <cell r="J4530">
            <v>1</v>
          </cell>
        </row>
        <row r="4531">
          <cell r="A4531">
            <v>601415</v>
          </cell>
        </row>
        <row r="4531">
          <cell r="H4531">
            <v>14015</v>
          </cell>
          <cell r="I4531" t="str">
            <v>15阶玉佩</v>
          </cell>
          <cell r="J4531">
            <v>1</v>
          </cell>
        </row>
        <row r="4532">
          <cell r="A4532">
            <v>601415</v>
          </cell>
        </row>
        <row r="4532">
          <cell r="H4532">
            <v>15015</v>
          </cell>
          <cell r="I4532" t="str">
            <v>15阶裤子</v>
          </cell>
          <cell r="J4532">
            <v>1</v>
          </cell>
        </row>
        <row r="4533">
          <cell r="A4533">
            <v>601415</v>
          </cell>
        </row>
        <row r="4533">
          <cell r="H4533">
            <v>16015</v>
          </cell>
          <cell r="I4533" t="str">
            <v>15阶鞋子</v>
          </cell>
          <cell r="J4533">
            <v>1</v>
          </cell>
        </row>
        <row r="4534">
          <cell r="A4534">
            <v>601416</v>
          </cell>
        </row>
        <row r="4534">
          <cell r="H4534">
            <v>11116</v>
          </cell>
          <cell r="I4534" t="str">
            <v>16阶剑</v>
          </cell>
          <cell r="J4534">
            <v>1</v>
          </cell>
        </row>
        <row r="4535">
          <cell r="A4535">
            <v>601416</v>
          </cell>
        </row>
        <row r="4535">
          <cell r="H4535">
            <v>11216</v>
          </cell>
          <cell r="I4535" t="str">
            <v>16阶弩</v>
          </cell>
          <cell r="J4535">
            <v>1</v>
          </cell>
        </row>
        <row r="4536">
          <cell r="A4536">
            <v>601416</v>
          </cell>
        </row>
        <row r="4536">
          <cell r="H4536">
            <v>11316</v>
          </cell>
          <cell r="I4536" t="str">
            <v>16阶扇</v>
          </cell>
          <cell r="J4536">
            <v>1</v>
          </cell>
        </row>
        <row r="4537">
          <cell r="A4537">
            <v>601416</v>
          </cell>
        </row>
        <row r="4537">
          <cell r="H4537">
            <v>11416</v>
          </cell>
          <cell r="I4537" t="str">
            <v>16阶刀</v>
          </cell>
          <cell r="J4537">
            <v>1</v>
          </cell>
        </row>
        <row r="4538">
          <cell r="A4538">
            <v>601416</v>
          </cell>
        </row>
        <row r="4538">
          <cell r="H4538">
            <v>12016</v>
          </cell>
          <cell r="I4538" t="str">
            <v>16阶戒指</v>
          </cell>
          <cell r="J4538">
            <v>1</v>
          </cell>
        </row>
        <row r="4539">
          <cell r="A4539">
            <v>601416</v>
          </cell>
        </row>
        <row r="4539">
          <cell r="H4539">
            <v>13016</v>
          </cell>
          <cell r="I4539" t="str">
            <v>16阶衣服</v>
          </cell>
          <cell r="J4539">
            <v>1</v>
          </cell>
        </row>
        <row r="4540">
          <cell r="A4540">
            <v>601416</v>
          </cell>
        </row>
        <row r="4540">
          <cell r="H4540">
            <v>14016</v>
          </cell>
          <cell r="I4540" t="str">
            <v>16阶玉佩</v>
          </cell>
          <cell r="J4540">
            <v>1</v>
          </cell>
        </row>
        <row r="4541">
          <cell r="A4541">
            <v>601416</v>
          </cell>
        </row>
        <row r="4541">
          <cell r="H4541">
            <v>15016</v>
          </cell>
          <cell r="I4541" t="str">
            <v>16阶裤子</v>
          </cell>
          <cell r="J4541">
            <v>1</v>
          </cell>
        </row>
        <row r="4542">
          <cell r="A4542">
            <v>601416</v>
          </cell>
        </row>
        <row r="4542">
          <cell r="H4542">
            <v>16016</v>
          </cell>
          <cell r="I4542" t="str">
            <v>16阶鞋子</v>
          </cell>
          <cell r="J4542">
            <v>1</v>
          </cell>
        </row>
        <row r="4543">
          <cell r="A4543">
            <v>601417</v>
          </cell>
        </row>
        <row r="4543">
          <cell r="H4543">
            <v>11117</v>
          </cell>
          <cell r="I4543" t="str">
            <v>17阶剑</v>
          </cell>
          <cell r="J4543">
            <v>1</v>
          </cell>
        </row>
        <row r="4544">
          <cell r="A4544">
            <v>601417</v>
          </cell>
        </row>
        <row r="4544">
          <cell r="H4544">
            <v>11217</v>
          </cell>
          <cell r="I4544" t="str">
            <v>17阶弩</v>
          </cell>
          <cell r="J4544">
            <v>1</v>
          </cell>
        </row>
        <row r="4545">
          <cell r="A4545">
            <v>601417</v>
          </cell>
        </row>
        <row r="4545">
          <cell r="H4545">
            <v>11317</v>
          </cell>
          <cell r="I4545" t="str">
            <v>17阶扇</v>
          </cell>
          <cell r="J4545">
            <v>1</v>
          </cell>
        </row>
        <row r="4546">
          <cell r="A4546">
            <v>601417</v>
          </cell>
        </row>
        <row r="4546">
          <cell r="H4546">
            <v>11417</v>
          </cell>
          <cell r="I4546" t="str">
            <v>17阶刀</v>
          </cell>
          <cell r="J4546">
            <v>1</v>
          </cell>
        </row>
        <row r="4547">
          <cell r="A4547">
            <v>601417</v>
          </cell>
        </row>
        <row r="4547">
          <cell r="H4547">
            <v>12017</v>
          </cell>
          <cell r="I4547" t="str">
            <v>17阶戒指</v>
          </cell>
          <cell r="J4547">
            <v>1</v>
          </cell>
        </row>
        <row r="4548">
          <cell r="A4548">
            <v>601417</v>
          </cell>
        </row>
        <row r="4548">
          <cell r="H4548">
            <v>13017</v>
          </cell>
          <cell r="I4548" t="str">
            <v>17阶衣服</v>
          </cell>
          <cell r="J4548">
            <v>1</v>
          </cell>
        </row>
        <row r="4549">
          <cell r="A4549">
            <v>601417</v>
          </cell>
        </row>
        <row r="4549">
          <cell r="H4549">
            <v>14017</v>
          </cell>
          <cell r="I4549" t="str">
            <v>17阶玉佩</v>
          </cell>
          <cell r="J4549">
            <v>1</v>
          </cell>
        </row>
        <row r="4550">
          <cell r="A4550">
            <v>601417</v>
          </cell>
        </row>
        <row r="4550">
          <cell r="H4550">
            <v>15017</v>
          </cell>
          <cell r="I4550" t="str">
            <v>17阶裤子</v>
          </cell>
          <cell r="J4550">
            <v>1</v>
          </cell>
        </row>
        <row r="4551">
          <cell r="A4551">
            <v>601417</v>
          </cell>
        </row>
        <row r="4551">
          <cell r="H4551">
            <v>16017</v>
          </cell>
          <cell r="I4551" t="str">
            <v>17阶鞋子</v>
          </cell>
          <cell r="J4551">
            <v>1</v>
          </cell>
        </row>
        <row r="4552">
          <cell r="A4552">
            <v>601418</v>
          </cell>
        </row>
        <row r="4552">
          <cell r="H4552">
            <v>11118</v>
          </cell>
          <cell r="I4552" t="str">
            <v>18阶剑</v>
          </cell>
          <cell r="J4552">
            <v>1</v>
          </cell>
        </row>
        <row r="4553">
          <cell r="A4553">
            <v>601418</v>
          </cell>
        </row>
        <row r="4553">
          <cell r="H4553">
            <v>11218</v>
          </cell>
          <cell r="I4553" t="str">
            <v>18阶弩</v>
          </cell>
          <cell r="J4553">
            <v>1</v>
          </cell>
        </row>
        <row r="4554">
          <cell r="A4554">
            <v>601418</v>
          </cell>
        </row>
        <row r="4554">
          <cell r="H4554">
            <v>11318</v>
          </cell>
          <cell r="I4554" t="str">
            <v>18阶扇</v>
          </cell>
          <cell r="J4554">
            <v>1</v>
          </cell>
        </row>
        <row r="4555">
          <cell r="A4555">
            <v>601418</v>
          </cell>
        </row>
        <row r="4555">
          <cell r="H4555">
            <v>11418</v>
          </cell>
          <cell r="I4555" t="str">
            <v>18阶刀</v>
          </cell>
          <cell r="J4555">
            <v>1</v>
          </cell>
        </row>
        <row r="4556">
          <cell r="A4556">
            <v>601418</v>
          </cell>
        </row>
        <row r="4556">
          <cell r="H4556">
            <v>12018</v>
          </cell>
          <cell r="I4556" t="str">
            <v>18阶戒指</v>
          </cell>
          <cell r="J4556">
            <v>1</v>
          </cell>
        </row>
        <row r="4557">
          <cell r="A4557">
            <v>601418</v>
          </cell>
        </row>
        <row r="4557">
          <cell r="H4557">
            <v>13018</v>
          </cell>
          <cell r="I4557" t="str">
            <v>18阶衣服</v>
          </cell>
          <cell r="J4557">
            <v>1</v>
          </cell>
        </row>
        <row r="4558">
          <cell r="A4558">
            <v>601418</v>
          </cell>
        </row>
        <row r="4558">
          <cell r="H4558">
            <v>14018</v>
          </cell>
          <cell r="I4558" t="str">
            <v>18阶玉佩</v>
          </cell>
          <cell r="J4558">
            <v>1</v>
          </cell>
        </row>
        <row r="4559">
          <cell r="A4559">
            <v>601418</v>
          </cell>
        </row>
        <row r="4559">
          <cell r="H4559">
            <v>15018</v>
          </cell>
          <cell r="I4559" t="str">
            <v>18阶裤子</v>
          </cell>
          <cell r="J4559">
            <v>1</v>
          </cell>
        </row>
        <row r="4560">
          <cell r="A4560">
            <v>601418</v>
          </cell>
        </row>
        <row r="4560">
          <cell r="H4560">
            <v>16018</v>
          </cell>
          <cell r="I4560" t="str">
            <v>18阶鞋子</v>
          </cell>
          <cell r="J4560">
            <v>1</v>
          </cell>
        </row>
        <row r="4561">
          <cell r="A4561">
            <v>601419</v>
          </cell>
        </row>
        <row r="4561">
          <cell r="H4561">
            <v>11119</v>
          </cell>
          <cell r="I4561" t="str">
            <v>19阶剑</v>
          </cell>
          <cell r="J4561">
            <v>1</v>
          </cell>
        </row>
        <row r="4562">
          <cell r="A4562">
            <v>601419</v>
          </cell>
        </row>
        <row r="4562">
          <cell r="H4562">
            <v>11219</v>
          </cell>
          <cell r="I4562" t="str">
            <v>19阶弩</v>
          </cell>
          <cell r="J4562">
            <v>1</v>
          </cell>
        </row>
        <row r="4563">
          <cell r="A4563">
            <v>601419</v>
          </cell>
        </row>
        <row r="4563">
          <cell r="H4563">
            <v>11319</v>
          </cell>
          <cell r="I4563" t="str">
            <v>19阶扇</v>
          </cell>
          <cell r="J4563">
            <v>1</v>
          </cell>
        </row>
        <row r="4564">
          <cell r="A4564">
            <v>601419</v>
          </cell>
        </row>
        <row r="4564">
          <cell r="H4564">
            <v>11419</v>
          </cell>
          <cell r="I4564" t="str">
            <v>19阶刀</v>
          </cell>
          <cell r="J4564">
            <v>1</v>
          </cell>
        </row>
        <row r="4565">
          <cell r="A4565">
            <v>601419</v>
          </cell>
        </row>
        <row r="4565">
          <cell r="H4565">
            <v>12019</v>
          </cell>
          <cell r="I4565" t="str">
            <v>19阶戒指</v>
          </cell>
          <cell r="J4565">
            <v>1</v>
          </cell>
        </row>
        <row r="4566">
          <cell r="A4566">
            <v>601419</v>
          </cell>
        </row>
        <row r="4566">
          <cell r="H4566">
            <v>13019</v>
          </cell>
          <cell r="I4566" t="str">
            <v>19阶衣服</v>
          </cell>
          <cell r="J4566">
            <v>1</v>
          </cell>
        </row>
        <row r="4567">
          <cell r="A4567">
            <v>601419</v>
          </cell>
        </row>
        <row r="4567">
          <cell r="H4567">
            <v>14019</v>
          </cell>
          <cell r="I4567" t="str">
            <v>19阶玉佩</v>
          </cell>
          <cell r="J4567">
            <v>1</v>
          </cell>
        </row>
        <row r="4568">
          <cell r="A4568">
            <v>601419</v>
          </cell>
        </row>
        <row r="4568">
          <cell r="H4568">
            <v>15019</v>
          </cell>
          <cell r="I4568" t="str">
            <v>19阶裤子</v>
          </cell>
          <cell r="J4568">
            <v>1</v>
          </cell>
        </row>
        <row r="4569">
          <cell r="A4569">
            <v>601419</v>
          </cell>
        </row>
        <row r="4569">
          <cell r="H4569">
            <v>16019</v>
          </cell>
          <cell r="I4569" t="str">
            <v>19阶鞋子</v>
          </cell>
          <cell r="J4569">
            <v>1</v>
          </cell>
        </row>
        <row r="4570">
          <cell r="A4570">
            <v>601420</v>
          </cell>
        </row>
        <row r="4570">
          <cell r="H4570">
            <v>11120</v>
          </cell>
          <cell r="I4570" t="str">
            <v>20阶剑</v>
          </cell>
          <cell r="J4570">
            <v>1</v>
          </cell>
        </row>
        <row r="4571">
          <cell r="A4571">
            <v>601420</v>
          </cell>
        </row>
        <row r="4571">
          <cell r="H4571">
            <v>11220</v>
          </cell>
          <cell r="I4571" t="str">
            <v>20阶弩</v>
          </cell>
          <cell r="J4571">
            <v>1</v>
          </cell>
        </row>
        <row r="4572">
          <cell r="A4572">
            <v>601420</v>
          </cell>
        </row>
        <row r="4572">
          <cell r="H4572">
            <v>11320</v>
          </cell>
          <cell r="I4572" t="str">
            <v>20阶扇</v>
          </cell>
          <cell r="J4572">
            <v>1</v>
          </cell>
        </row>
        <row r="4573">
          <cell r="A4573">
            <v>601420</v>
          </cell>
        </row>
        <row r="4573">
          <cell r="H4573">
            <v>11420</v>
          </cell>
          <cell r="I4573" t="str">
            <v>20阶刀</v>
          </cell>
          <cell r="J4573">
            <v>1</v>
          </cell>
        </row>
        <row r="4574">
          <cell r="A4574">
            <v>601420</v>
          </cell>
        </row>
        <row r="4574">
          <cell r="H4574">
            <v>12020</v>
          </cell>
          <cell r="I4574" t="str">
            <v>20阶戒指</v>
          </cell>
          <cell r="J4574">
            <v>1</v>
          </cell>
        </row>
        <row r="4575">
          <cell r="A4575">
            <v>601420</v>
          </cell>
        </row>
        <row r="4575">
          <cell r="H4575">
            <v>13020</v>
          </cell>
          <cell r="I4575" t="str">
            <v>20阶衣服</v>
          </cell>
          <cell r="J4575">
            <v>1</v>
          </cell>
        </row>
        <row r="4576">
          <cell r="A4576">
            <v>601420</v>
          </cell>
        </row>
        <row r="4576">
          <cell r="H4576">
            <v>14020</v>
          </cell>
          <cell r="I4576" t="str">
            <v>20阶玉佩</v>
          </cell>
          <cell r="J4576">
            <v>1</v>
          </cell>
        </row>
        <row r="4577">
          <cell r="A4577">
            <v>601420</v>
          </cell>
        </row>
        <row r="4577">
          <cell r="H4577">
            <v>15020</v>
          </cell>
          <cell r="I4577" t="str">
            <v>20阶裤子</v>
          </cell>
          <cell r="J4577">
            <v>1</v>
          </cell>
        </row>
        <row r="4578">
          <cell r="A4578">
            <v>601420</v>
          </cell>
        </row>
        <row r="4578">
          <cell r="H4578">
            <v>16020</v>
          </cell>
          <cell r="I4578" t="str">
            <v>20阶鞋子</v>
          </cell>
          <cell r="J4578">
            <v>1</v>
          </cell>
        </row>
        <row r="4579">
          <cell r="A4579">
            <v>601501</v>
          </cell>
        </row>
        <row r="4579">
          <cell r="H4579">
            <v>11101</v>
          </cell>
          <cell r="I4579" t="str">
            <v>1阶剑</v>
          </cell>
          <cell r="J4579">
            <v>1</v>
          </cell>
        </row>
        <row r="4580">
          <cell r="A4580">
            <v>601501</v>
          </cell>
        </row>
        <row r="4580">
          <cell r="H4580">
            <v>11201</v>
          </cell>
          <cell r="I4580" t="str">
            <v>1阶弩</v>
          </cell>
          <cell r="J4580">
            <v>1</v>
          </cell>
        </row>
        <row r="4581">
          <cell r="A4581">
            <v>601501</v>
          </cell>
        </row>
        <row r="4581">
          <cell r="H4581">
            <v>11301</v>
          </cell>
          <cell r="I4581" t="str">
            <v>1阶扇</v>
          </cell>
          <cell r="J4581">
            <v>1</v>
          </cell>
        </row>
        <row r="4582">
          <cell r="A4582">
            <v>601501</v>
          </cell>
        </row>
        <row r="4582">
          <cell r="H4582">
            <v>11401</v>
          </cell>
          <cell r="I4582" t="str">
            <v>1阶刀</v>
          </cell>
          <cell r="J4582">
            <v>1</v>
          </cell>
        </row>
        <row r="4583">
          <cell r="A4583">
            <v>601501</v>
          </cell>
        </row>
        <row r="4583">
          <cell r="H4583">
            <v>12001</v>
          </cell>
          <cell r="I4583" t="str">
            <v>1阶戒指</v>
          </cell>
          <cell r="J4583">
            <v>1</v>
          </cell>
        </row>
        <row r="4584">
          <cell r="A4584">
            <v>601501</v>
          </cell>
        </row>
        <row r="4584">
          <cell r="H4584">
            <v>13001</v>
          </cell>
          <cell r="I4584" t="str">
            <v>1阶衣服</v>
          </cell>
          <cell r="J4584">
            <v>1</v>
          </cell>
        </row>
        <row r="4585">
          <cell r="A4585">
            <v>601501</v>
          </cell>
        </row>
        <row r="4585">
          <cell r="H4585">
            <v>14001</v>
          </cell>
          <cell r="I4585" t="str">
            <v>1阶玉佩</v>
          </cell>
          <cell r="J4585">
            <v>1</v>
          </cell>
        </row>
        <row r="4586">
          <cell r="A4586">
            <v>601501</v>
          </cell>
        </row>
        <row r="4586">
          <cell r="H4586">
            <v>15001</v>
          </cell>
          <cell r="I4586" t="str">
            <v>1阶裤子</v>
          </cell>
          <cell r="J4586">
            <v>1</v>
          </cell>
        </row>
        <row r="4587">
          <cell r="A4587">
            <v>601501</v>
          </cell>
        </row>
        <row r="4587">
          <cell r="H4587">
            <v>16001</v>
          </cell>
          <cell r="I4587" t="str">
            <v>1阶鞋子</v>
          </cell>
          <cell r="J4587">
            <v>1</v>
          </cell>
        </row>
        <row r="4588">
          <cell r="A4588">
            <v>601502</v>
          </cell>
        </row>
        <row r="4588">
          <cell r="H4588">
            <v>11102</v>
          </cell>
          <cell r="I4588" t="str">
            <v>2阶剑</v>
          </cell>
          <cell r="J4588">
            <v>1</v>
          </cell>
        </row>
        <row r="4589">
          <cell r="A4589">
            <v>601502</v>
          </cell>
        </row>
        <row r="4589">
          <cell r="H4589">
            <v>11202</v>
          </cell>
          <cell r="I4589" t="str">
            <v>2阶弩</v>
          </cell>
          <cell r="J4589">
            <v>1</v>
          </cell>
        </row>
        <row r="4590">
          <cell r="A4590">
            <v>601502</v>
          </cell>
        </row>
        <row r="4590">
          <cell r="H4590">
            <v>11302</v>
          </cell>
          <cell r="I4590" t="str">
            <v>2阶扇</v>
          </cell>
          <cell r="J4590">
            <v>1</v>
          </cell>
        </row>
        <row r="4591">
          <cell r="A4591">
            <v>601502</v>
          </cell>
        </row>
        <row r="4591">
          <cell r="H4591">
            <v>11402</v>
          </cell>
          <cell r="I4591" t="str">
            <v>2阶刀</v>
          </cell>
          <cell r="J4591">
            <v>1</v>
          </cell>
        </row>
        <row r="4592">
          <cell r="A4592">
            <v>601502</v>
          </cell>
        </row>
        <row r="4592">
          <cell r="H4592">
            <v>12002</v>
          </cell>
          <cell r="I4592" t="str">
            <v>2阶戒指</v>
          </cell>
          <cell r="J4592">
            <v>1</v>
          </cell>
        </row>
        <row r="4593">
          <cell r="A4593">
            <v>601502</v>
          </cell>
        </row>
        <row r="4593">
          <cell r="H4593">
            <v>13002</v>
          </cell>
          <cell r="I4593" t="str">
            <v>2阶衣服</v>
          </cell>
          <cell r="J4593">
            <v>1</v>
          </cell>
        </row>
        <row r="4594">
          <cell r="A4594">
            <v>601502</v>
          </cell>
        </row>
        <row r="4594">
          <cell r="H4594">
            <v>14002</v>
          </cell>
          <cell r="I4594" t="str">
            <v>2阶玉佩</v>
          </cell>
          <cell r="J4594">
            <v>1</v>
          </cell>
        </row>
        <row r="4595">
          <cell r="A4595">
            <v>601502</v>
          </cell>
        </row>
        <row r="4595">
          <cell r="H4595">
            <v>15002</v>
          </cell>
          <cell r="I4595" t="str">
            <v>2阶裤子</v>
          </cell>
          <cell r="J4595">
            <v>1</v>
          </cell>
        </row>
        <row r="4596">
          <cell r="A4596">
            <v>601502</v>
          </cell>
        </row>
        <row r="4596">
          <cell r="H4596">
            <v>16002</v>
          </cell>
          <cell r="I4596" t="str">
            <v>2阶鞋子</v>
          </cell>
          <cell r="J4596">
            <v>1</v>
          </cell>
        </row>
        <row r="4597">
          <cell r="A4597">
            <v>601503</v>
          </cell>
        </row>
        <row r="4597">
          <cell r="H4597">
            <v>11103</v>
          </cell>
          <cell r="I4597" t="str">
            <v>3阶剑</v>
          </cell>
          <cell r="J4597">
            <v>1</v>
          </cell>
        </row>
        <row r="4598">
          <cell r="A4598">
            <v>601503</v>
          </cell>
        </row>
        <row r="4598">
          <cell r="H4598">
            <v>11203</v>
          </cell>
          <cell r="I4598" t="str">
            <v>3阶弩</v>
          </cell>
          <cell r="J4598">
            <v>1</v>
          </cell>
        </row>
        <row r="4599">
          <cell r="A4599">
            <v>601503</v>
          </cell>
        </row>
        <row r="4599">
          <cell r="H4599">
            <v>11303</v>
          </cell>
          <cell r="I4599" t="str">
            <v>3阶扇</v>
          </cell>
          <cell r="J4599">
            <v>1</v>
          </cell>
        </row>
        <row r="4600">
          <cell r="A4600">
            <v>601503</v>
          </cell>
        </row>
        <row r="4600">
          <cell r="H4600">
            <v>11403</v>
          </cell>
          <cell r="I4600" t="str">
            <v>3阶刀</v>
          </cell>
          <cell r="J4600">
            <v>1</v>
          </cell>
        </row>
        <row r="4601">
          <cell r="A4601">
            <v>601503</v>
          </cell>
        </row>
        <row r="4601">
          <cell r="H4601">
            <v>12003</v>
          </cell>
          <cell r="I4601" t="str">
            <v>3阶戒指</v>
          </cell>
          <cell r="J4601">
            <v>1</v>
          </cell>
        </row>
        <row r="4602">
          <cell r="A4602">
            <v>601503</v>
          </cell>
        </row>
        <row r="4602">
          <cell r="H4602">
            <v>13003</v>
          </cell>
          <cell r="I4602" t="str">
            <v>3阶衣服</v>
          </cell>
          <cell r="J4602">
            <v>1</v>
          </cell>
        </row>
        <row r="4603">
          <cell r="A4603">
            <v>601503</v>
          </cell>
        </row>
        <row r="4603">
          <cell r="H4603">
            <v>14003</v>
          </cell>
          <cell r="I4603" t="str">
            <v>3阶玉佩</v>
          </cell>
          <cell r="J4603">
            <v>1</v>
          </cell>
        </row>
        <row r="4604">
          <cell r="A4604">
            <v>601503</v>
          </cell>
        </row>
        <row r="4604">
          <cell r="H4604">
            <v>15003</v>
          </cell>
          <cell r="I4604" t="str">
            <v>3阶裤子</v>
          </cell>
          <cell r="J4604">
            <v>1</v>
          </cell>
        </row>
        <row r="4605">
          <cell r="A4605">
            <v>601503</v>
          </cell>
        </row>
        <row r="4605">
          <cell r="H4605">
            <v>16003</v>
          </cell>
          <cell r="I4605" t="str">
            <v>3阶鞋子</v>
          </cell>
          <cell r="J4605">
            <v>1</v>
          </cell>
        </row>
        <row r="4606">
          <cell r="A4606">
            <v>601504</v>
          </cell>
        </row>
        <row r="4606">
          <cell r="H4606">
            <v>11104</v>
          </cell>
          <cell r="I4606" t="str">
            <v>4阶剑</v>
          </cell>
          <cell r="J4606">
            <v>1</v>
          </cell>
        </row>
        <row r="4607">
          <cell r="A4607">
            <v>601504</v>
          </cell>
        </row>
        <row r="4607">
          <cell r="H4607">
            <v>11204</v>
          </cell>
          <cell r="I4607" t="str">
            <v>4阶弩</v>
          </cell>
          <cell r="J4607">
            <v>1</v>
          </cell>
        </row>
        <row r="4608">
          <cell r="A4608">
            <v>601504</v>
          </cell>
        </row>
        <row r="4608">
          <cell r="H4608">
            <v>11304</v>
          </cell>
          <cell r="I4608" t="str">
            <v>4阶扇</v>
          </cell>
          <cell r="J4608">
            <v>1</v>
          </cell>
        </row>
        <row r="4609">
          <cell r="A4609">
            <v>601504</v>
          </cell>
        </row>
        <row r="4609">
          <cell r="H4609">
            <v>11404</v>
          </cell>
          <cell r="I4609" t="str">
            <v>4阶刀</v>
          </cell>
          <cell r="J4609">
            <v>1</v>
          </cell>
        </row>
        <row r="4610">
          <cell r="A4610">
            <v>601504</v>
          </cell>
        </row>
        <row r="4610">
          <cell r="H4610">
            <v>12004</v>
          </cell>
          <cell r="I4610" t="str">
            <v>4阶戒指</v>
          </cell>
          <cell r="J4610">
            <v>1</v>
          </cell>
        </row>
        <row r="4611">
          <cell r="A4611">
            <v>601504</v>
          </cell>
        </row>
        <row r="4611">
          <cell r="H4611">
            <v>13004</v>
          </cell>
          <cell r="I4611" t="str">
            <v>4阶衣服</v>
          </cell>
          <cell r="J4611">
            <v>1</v>
          </cell>
        </row>
        <row r="4612">
          <cell r="A4612">
            <v>601504</v>
          </cell>
        </row>
        <row r="4612">
          <cell r="H4612">
            <v>14004</v>
          </cell>
          <cell r="I4612" t="str">
            <v>4阶玉佩</v>
          </cell>
          <cell r="J4612">
            <v>1</v>
          </cell>
        </row>
        <row r="4613">
          <cell r="A4613">
            <v>601504</v>
          </cell>
        </row>
        <row r="4613">
          <cell r="H4613">
            <v>15004</v>
          </cell>
          <cell r="I4613" t="str">
            <v>4阶裤子</v>
          </cell>
          <cell r="J4613">
            <v>1</v>
          </cell>
        </row>
        <row r="4614">
          <cell r="A4614">
            <v>601504</v>
          </cell>
        </row>
        <row r="4614">
          <cell r="H4614">
            <v>16004</v>
          </cell>
          <cell r="I4614" t="str">
            <v>4阶鞋子</v>
          </cell>
          <cell r="J4614">
            <v>1</v>
          </cell>
        </row>
        <row r="4615">
          <cell r="A4615">
            <v>601505</v>
          </cell>
        </row>
        <row r="4615">
          <cell r="H4615">
            <v>11105</v>
          </cell>
          <cell r="I4615" t="str">
            <v>5阶剑</v>
          </cell>
          <cell r="J4615">
            <v>1</v>
          </cell>
        </row>
        <row r="4616">
          <cell r="A4616">
            <v>601505</v>
          </cell>
        </row>
        <row r="4616">
          <cell r="H4616">
            <v>11205</v>
          </cell>
          <cell r="I4616" t="str">
            <v>5阶弩</v>
          </cell>
          <cell r="J4616">
            <v>1</v>
          </cell>
        </row>
        <row r="4617">
          <cell r="A4617">
            <v>601505</v>
          </cell>
        </row>
        <row r="4617">
          <cell r="H4617">
            <v>11305</v>
          </cell>
          <cell r="I4617" t="str">
            <v>5阶扇</v>
          </cell>
          <cell r="J4617">
            <v>1</v>
          </cell>
        </row>
        <row r="4618">
          <cell r="A4618">
            <v>601505</v>
          </cell>
        </row>
        <row r="4618">
          <cell r="H4618">
            <v>11405</v>
          </cell>
          <cell r="I4618" t="str">
            <v>5阶刀</v>
          </cell>
          <cell r="J4618">
            <v>1</v>
          </cell>
        </row>
        <row r="4619">
          <cell r="A4619">
            <v>601505</v>
          </cell>
        </row>
        <row r="4619">
          <cell r="H4619">
            <v>12005</v>
          </cell>
          <cell r="I4619" t="str">
            <v>5阶戒指</v>
          </cell>
          <cell r="J4619">
            <v>1</v>
          </cell>
        </row>
        <row r="4620">
          <cell r="A4620">
            <v>601505</v>
          </cell>
        </row>
        <row r="4620">
          <cell r="H4620">
            <v>13005</v>
          </cell>
          <cell r="I4620" t="str">
            <v>5阶衣服</v>
          </cell>
          <cell r="J4620">
            <v>1</v>
          </cell>
        </row>
        <row r="4621">
          <cell r="A4621">
            <v>601505</v>
          </cell>
        </row>
        <row r="4621">
          <cell r="H4621">
            <v>14005</v>
          </cell>
          <cell r="I4621" t="str">
            <v>5阶玉佩</v>
          </cell>
          <cell r="J4621">
            <v>1</v>
          </cell>
        </row>
        <row r="4622">
          <cell r="A4622">
            <v>601505</v>
          </cell>
        </row>
        <row r="4622">
          <cell r="H4622">
            <v>15005</v>
          </cell>
          <cell r="I4622" t="str">
            <v>5阶裤子</v>
          </cell>
          <cell r="J4622">
            <v>1</v>
          </cell>
        </row>
        <row r="4623">
          <cell r="A4623">
            <v>601505</v>
          </cell>
        </row>
        <row r="4623">
          <cell r="H4623">
            <v>16005</v>
          </cell>
          <cell r="I4623" t="str">
            <v>5阶鞋子</v>
          </cell>
          <cell r="J4623">
            <v>1</v>
          </cell>
        </row>
        <row r="4624">
          <cell r="A4624">
            <v>601506</v>
          </cell>
        </row>
        <row r="4624">
          <cell r="H4624">
            <v>11106</v>
          </cell>
          <cell r="I4624" t="str">
            <v>6阶剑</v>
          </cell>
          <cell r="J4624">
            <v>1</v>
          </cell>
        </row>
        <row r="4625">
          <cell r="A4625">
            <v>601506</v>
          </cell>
        </row>
        <row r="4625">
          <cell r="H4625">
            <v>11206</v>
          </cell>
          <cell r="I4625" t="str">
            <v>6阶弩</v>
          </cell>
          <cell r="J4625">
            <v>1</v>
          </cell>
        </row>
        <row r="4626">
          <cell r="A4626">
            <v>601506</v>
          </cell>
        </row>
        <row r="4626">
          <cell r="H4626">
            <v>11306</v>
          </cell>
          <cell r="I4626" t="str">
            <v>6阶扇</v>
          </cell>
          <cell r="J4626">
            <v>1</v>
          </cell>
        </row>
        <row r="4627">
          <cell r="A4627">
            <v>601506</v>
          </cell>
        </row>
        <row r="4627">
          <cell r="H4627">
            <v>11406</v>
          </cell>
          <cell r="I4627" t="str">
            <v>6阶刀</v>
          </cell>
          <cell r="J4627">
            <v>1</v>
          </cell>
        </row>
        <row r="4628">
          <cell r="A4628">
            <v>601506</v>
          </cell>
        </row>
        <row r="4628">
          <cell r="H4628">
            <v>12006</v>
          </cell>
          <cell r="I4628" t="str">
            <v>6阶戒指</v>
          </cell>
          <cell r="J4628">
            <v>1</v>
          </cell>
        </row>
        <row r="4629">
          <cell r="A4629">
            <v>601506</v>
          </cell>
        </row>
        <row r="4629">
          <cell r="H4629">
            <v>13006</v>
          </cell>
          <cell r="I4629" t="str">
            <v>6阶衣服</v>
          </cell>
          <cell r="J4629">
            <v>1</v>
          </cell>
        </row>
        <row r="4630">
          <cell r="A4630">
            <v>601506</v>
          </cell>
        </row>
        <row r="4630">
          <cell r="H4630">
            <v>14006</v>
          </cell>
          <cell r="I4630" t="str">
            <v>6阶玉佩</v>
          </cell>
          <cell r="J4630">
            <v>1</v>
          </cell>
        </row>
        <row r="4631">
          <cell r="A4631">
            <v>601506</v>
          </cell>
        </row>
        <row r="4631">
          <cell r="H4631">
            <v>15006</v>
          </cell>
          <cell r="I4631" t="str">
            <v>6阶裤子</v>
          </cell>
          <cell r="J4631">
            <v>1</v>
          </cell>
        </row>
        <row r="4632">
          <cell r="A4632">
            <v>601506</v>
          </cell>
        </row>
        <row r="4632">
          <cell r="H4632">
            <v>16006</v>
          </cell>
          <cell r="I4632" t="str">
            <v>6阶鞋子</v>
          </cell>
          <cell r="J4632">
            <v>1</v>
          </cell>
        </row>
        <row r="4633">
          <cell r="A4633">
            <v>601507</v>
          </cell>
        </row>
        <row r="4633">
          <cell r="H4633">
            <v>11107</v>
          </cell>
          <cell r="I4633" t="str">
            <v>7阶剑</v>
          </cell>
          <cell r="J4633">
            <v>1</v>
          </cell>
        </row>
        <row r="4634">
          <cell r="A4634">
            <v>601507</v>
          </cell>
        </row>
        <row r="4634">
          <cell r="H4634">
            <v>11207</v>
          </cell>
          <cell r="I4634" t="str">
            <v>7阶弩</v>
          </cell>
          <cell r="J4634">
            <v>1</v>
          </cell>
        </row>
        <row r="4635">
          <cell r="A4635">
            <v>601507</v>
          </cell>
        </row>
        <row r="4635">
          <cell r="H4635">
            <v>11307</v>
          </cell>
          <cell r="I4635" t="str">
            <v>7阶扇</v>
          </cell>
          <cell r="J4635">
            <v>1</v>
          </cell>
        </row>
        <row r="4636">
          <cell r="A4636">
            <v>601507</v>
          </cell>
        </row>
        <row r="4636">
          <cell r="H4636">
            <v>11407</v>
          </cell>
          <cell r="I4636" t="str">
            <v>7阶刀</v>
          </cell>
          <cell r="J4636">
            <v>1</v>
          </cell>
        </row>
        <row r="4637">
          <cell r="A4637">
            <v>601507</v>
          </cell>
        </row>
        <row r="4637">
          <cell r="H4637">
            <v>12007</v>
          </cell>
          <cell r="I4637" t="str">
            <v>7阶戒指</v>
          </cell>
          <cell r="J4637">
            <v>1</v>
          </cell>
        </row>
        <row r="4638">
          <cell r="A4638">
            <v>601507</v>
          </cell>
        </row>
        <row r="4638">
          <cell r="H4638">
            <v>13007</v>
          </cell>
          <cell r="I4638" t="str">
            <v>7阶衣服</v>
          </cell>
          <cell r="J4638">
            <v>1</v>
          </cell>
        </row>
        <row r="4639">
          <cell r="A4639">
            <v>601507</v>
          </cell>
        </row>
        <row r="4639">
          <cell r="H4639">
            <v>14007</v>
          </cell>
          <cell r="I4639" t="str">
            <v>7阶玉佩</v>
          </cell>
          <cell r="J4639">
            <v>1</v>
          </cell>
        </row>
        <row r="4640">
          <cell r="A4640">
            <v>601507</v>
          </cell>
        </row>
        <row r="4640">
          <cell r="H4640">
            <v>15007</v>
          </cell>
          <cell r="I4640" t="str">
            <v>7阶裤子</v>
          </cell>
          <cell r="J4640">
            <v>1</v>
          </cell>
        </row>
        <row r="4641">
          <cell r="A4641">
            <v>601507</v>
          </cell>
        </row>
        <row r="4641">
          <cell r="H4641">
            <v>16007</v>
          </cell>
          <cell r="I4641" t="str">
            <v>7阶鞋子</v>
          </cell>
          <cell r="J4641">
            <v>1</v>
          </cell>
        </row>
        <row r="4642">
          <cell r="A4642">
            <v>601508</v>
          </cell>
        </row>
        <row r="4642">
          <cell r="H4642">
            <v>11108</v>
          </cell>
          <cell r="I4642" t="str">
            <v>8阶剑</v>
          </cell>
          <cell r="J4642">
            <v>1</v>
          </cell>
        </row>
        <row r="4643">
          <cell r="A4643">
            <v>601508</v>
          </cell>
        </row>
        <row r="4643">
          <cell r="H4643">
            <v>11208</v>
          </cell>
          <cell r="I4643" t="str">
            <v>8阶弩</v>
          </cell>
          <cell r="J4643">
            <v>1</v>
          </cell>
        </row>
        <row r="4644">
          <cell r="A4644">
            <v>601508</v>
          </cell>
        </row>
        <row r="4644">
          <cell r="H4644">
            <v>11308</v>
          </cell>
          <cell r="I4644" t="str">
            <v>8阶扇</v>
          </cell>
          <cell r="J4644">
            <v>1</v>
          </cell>
        </row>
        <row r="4645">
          <cell r="A4645">
            <v>601508</v>
          </cell>
        </row>
        <row r="4645">
          <cell r="H4645">
            <v>11408</v>
          </cell>
          <cell r="I4645" t="str">
            <v>8阶刀</v>
          </cell>
          <cell r="J4645">
            <v>1</v>
          </cell>
        </row>
        <row r="4646">
          <cell r="A4646">
            <v>601508</v>
          </cell>
        </row>
        <row r="4646">
          <cell r="H4646">
            <v>12008</v>
          </cell>
          <cell r="I4646" t="str">
            <v>8阶戒指</v>
          </cell>
          <cell r="J4646">
            <v>1</v>
          </cell>
        </row>
        <row r="4647">
          <cell r="A4647">
            <v>601508</v>
          </cell>
        </row>
        <row r="4647">
          <cell r="H4647">
            <v>13008</v>
          </cell>
          <cell r="I4647" t="str">
            <v>8阶衣服</v>
          </cell>
          <cell r="J4647">
            <v>1</v>
          </cell>
        </row>
        <row r="4648">
          <cell r="A4648">
            <v>601508</v>
          </cell>
        </row>
        <row r="4648">
          <cell r="H4648">
            <v>14008</v>
          </cell>
          <cell r="I4648" t="str">
            <v>8阶玉佩</v>
          </cell>
          <cell r="J4648">
            <v>1</v>
          </cell>
        </row>
        <row r="4649">
          <cell r="A4649">
            <v>601508</v>
          </cell>
        </row>
        <row r="4649">
          <cell r="H4649">
            <v>15008</v>
          </cell>
          <cell r="I4649" t="str">
            <v>8阶裤子</v>
          </cell>
          <cell r="J4649">
            <v>1</v>
          </cell>
        </row>
        <row r="4650">
          <cell r="A4650">
            <v>601508</v>
          </cell>
        </row>
        <row r="4650">
          <cell r="H4650">
            <v>16008</v>
          </cell>
          <cell r="I4650" t="str">
            <v>8阶鞋子</v>
          </cell>
          <cell r="J4650">
            <v>1</v>
          </cell>
        </row>
        <row r="4651">
          <cell r="A4651">
            <v>601509</v>
          </cell>
        </row>
        <row r="4651">
          <cell r="H4651">
            <v>11109</v>
          </cell>
          <cell r="I4651" t="str">
            <v>9阶剑</v>
          </cell>
          <cell r="J4651">
            <v>1</v>
          </cell>
        </row>
        <row r="4652">
          <cell r="A4652">
            <v>601509</v>
          </cell>
        </row>
        <row r="4652">
          <cell r="H4652">
            <v>11209</v>
          </cell>
          <cell r="I4652" t="str">
            <v>9阶弩</v>
          </cell>
          <cell r="J4652">
            <v>1</v>
          </cell>
        </row>
        <row r="4653">
          <cell r="A4653">
            <v>601509</v>
          </cell>
        </row>
        <row r="4653">
          <cell r="H4653">
            <v>11309</v>
          </cell>
          <cell r="I4653" t="str">
            <v>9阶扇</v>
          </cell>
          <cell r="J4653">
            <v>1</v>
          </cell>
        </row>
        <row r="4654">
          <cell r="A4654">
            <v>601509</v>
          </cell>
        </row>
        <row r="4654">
          <cell r="H4654">
            <v>11409</v>
          </cell>
          <cell r="I4654" t="str">
            <v>9阶刀</v>
          </cell>
          <cell r="J4654">
            <v>1</v>
          </cell>
        </row>
        <row r="4655">
          <cell r="A4655">
            <v>601509</v>
          </cell>
        </row>
        <row r="4655">
          <cell r="H4655">
            <v>12009</v>
          </cell>
          <cell r="I4655" t="str">
            <v>9阶戒指</v>
          </cell>
          <cell r="J4655">
            <v>1</v>
          </cell>
        </row>
        <row r="4656">
          <cell r="A4656">
            <v>601509</v>
          </cell>
        </row>
        <row r="4656">
          <cell r="H4656">
            <v>13009</v>
          </cell>
          <cell r="I4656" t="str">
            <v>9阶衣服</v>
          </cell>
          <cell r="J4656">
            <v>1</v>
          </cell>
        </row>
        <row r="4657">
          <cell r="A4657">
            <v>601509</v>
          </cell>
        </row>
        <row r="4657">
          <cell r="H4657">
            <v>14009</v>
          </cell>
          <cell r="I4657" t="str">
            <v>9阶玉佩</v>
          </cell>
          <cell r="J4657">
            <v>1</v>
          </cell>
        </row>
        <row r="4658">
          <cell r="A4658">
            <v>601509</v>
          </cell>
        </row>
        <row r="4658">
          <cell r="H4658">
            <v>15009</v>
          </cell>
          <cell r="I4658" t="str">
            <v>9阶裤子</v>
          </cell>
          <cell r="J4658">
            <v>1</v>
          </cell>
        </row>
        <row r="4659">
          <cell r="A4659">
            <v>601509</v>
          </cell>
        </row>
        <row r="4659">
          <cell r="H4659">
            <v>16009</v>
          </cell>
          <cell r="I4659" t="str">
            <v>9阶鞋子</v>
          </cell>
          <cell r="J4659">
            <v>1</v>
          </cell>
        </row>
        <row r="4660">
          <cell r="A4660">
            <v>601510</v>
          </cell>
        </row>
        <row r="4660">
          <cell r="H4660">
            <v>11110</v>
          </cell>
          <cell r="I4660" t="str">
            <v>10阶剑</v>
          </cell>
          <cell r="J4660">
            <v>1</v>
          </cell>
        </row>
        <row r="4661">
          <cell r="A4661">
            <v>601510</v>
          </cell>
        </row>
        <row r="4661">
          <cell r="H4661">
            <v>11210</v>
          </cell>
          <cell r="I4661" t="str">
            <v>10阶弩</v>
          </cell>
          <cell r="J4661">
            <v>1</v>
          </cell>
        </row>
        <row r="4662">
          <cell r="A4662">
            <v>601510</v>
          </cell>
        </row>
        <row r="4662">
          <cell r="H4662">
            <v>11310</v>
          </cell>
          <cell r="I4662" t="str">
            <v>10阶扇</v>
          </cell>
          <cell r="J4662">
            <v>1</v>
          </cell>
        </row>
        <row r="4663">
          <cell r="A4663">
            <v>601510</v>
          </cell>
        </row>
        <row r="4663">
          <cell r="H4663">
            <v>11410</v>
          </cell>
          <cell r="I4663" t="str">
            <v>10阶刀</v>
          </cell>
          <cell r="J4663">
            <v>1</v>
          </cell>
        </row>
        <row r="4664">
          <cell r="A4664">
            <v>601510</v>
          </cell>
        </row>
        <row r="4664">
          <cell r="H4664">
            <v>12010</v>
          </cell>
          <cell r="I4664" t="str">
            <v>10阶戒指</v>
          </cell>
          <cell r="J4664">
            <v>1</v>
          </cell>
        </row>
        <row r="4665">
          <cell r="A4665">
            <v>601510</v>
          </cell>
        </row>
        <row r="4665">
          <cell r="H4665">
            <v>13010</v>
          </cell>
          <cell r="I4665" t="str">
            <v>10阶衣服</v>
          </cell>
          <cell r="J4665">
            <v>1</v>
          </cell>
        </row>
        <row r="4666">
          <cell r="A4666">
            <v>601510</v>
          </cell>
        </row>
        <row r="4666">
          <cell r="H4666">
            <v>14010</v>
          </cell>
          <cell r="I4666" t="str">
            <v>10阶玉佩</v>
          </cell>
          <cell r="J4666">
            <v>1</v>
          </cell>
        </row>
        <row r="4667">
          <cell r="A4667">
            <v>601510</v>
          </cell>
        </row>
        <row r="4667">
          <cell r="H4667">
            <v>15010</v>
          </cell>
          <cell r="I4667" t="str">
            <v>10阶裤子</v>
          </cell>
          <cell r="J4667">
            <v>1</v>
          </cell>
        </row>
        <row r="4668">
          <cell r="A4668">
            <v>601510</v>
          </cell>
        </row>
        <row r="4668">
          <cell r="H4668">
            <v>16010</v>
          </cell>
          <cell r="I4668" t="str">
            <v>10阶鞋子</v>
          </cell>
          <cell r="J4668">
            <v>1</v>
          </cell>
        </row>
        <row r="4669">
          <cell r="A4669">
            <v>601511</v>
          </cell>
        </row>
        <row r="4669">
          <cell r="H4669">
            <v>11111</v>
          </cell>
          <cell r="I4669" t="str">
            <v>11阶剑</v>
          </cell>
          <cell r="J4669">
            <v>1</v>
          </cell>
        </row>
        <row r="4670">
          <cell r="A4670">
            <v>601511</v>
          </cell>
        </row>
        <row r="4670">
          <cell r="H4670">
            <v>11211</v>
          </cell>
          <cell r="I4670" t="str">
            <v>11阶弩</v>
          </cell>
          <cell r="J4670">
            <v>1</v>
          </cell>
        </row>
        <row r="4671">
          <cell r="A4671">
            <v>601511</v>
          </cell>
        </row>
        <row r="4671">
          <cell r="H4671">
            <v>11311</v>
          </cell>
          <cell r="I4671" t="str">
            <v>11阶扇</v>
          </cell>
          <cell r="J4671">
            <v>1</v>
          </cell>
        </row>
        <row r="4672">
          <cell r="A4672">
            <v>601511</v>
          </cell>
        </row>
        <row r="4672">
          <cell r="H4672">
            <v>11411</v>
          </cell>
          <cell r="I4672" t="str">
            <v>11阶刀</v>
          </cell>
          <cell r="J4672">
            <v>1</v>
          </cell>
        </row>
        <row r="4673">
          <cell r="A4673">
            <v>601511</v>
          </cell>
        </row>
        <row r="4673">
          <cell r="H4673">
            <v>12011</v>
          </cell>
          <cell r="I4673" t="str">
            <v>11阶戒指</v>
          </cell>
          <cell r="J4673">
            <v>1</v>
          </cell>
        </row>
        <row r="4674">
          <cell r="A4674">
            <v>601511</v>
          </cell>
        </row>
        <row r="4674">
          <cell r="H4674">
            <v>13011</v>
          </cell>
          <cell r="I4674" t="str">
            <v>11阶衣服</v>
          </cell>
          <cell r="J4674">
            <v>1</v>
          </cell>
        </row>
        <row r="4675">
          <cell r="A4675">
            <v>601511</v>
          </cell>
        </row>
        <row r="4675">
          <cell r="H4675">
            <v>14011</v>
          </cell>
          <cell r="I4675" t="str">
            <v>11阶玉佩</v>
          </cell>
          <cell r="J4675">
            <v>1</v>
          </cell>
        </row>
        <row r="4676">
          <cell r="A4676">
            <v>601511</v>
          </cell>
        </row>
        <row r="4676">
          <cell r="H4676">
            <v>15011</v>
          </cell>
          <cell r="I4676" t="str">
            <v>11阶裤子</v>
          </cell>
          <cell r="J4676">
            <v>1</v>
          </cell>
        </row>
        <row r="4677">
          <cell r="A4677">
            <v>601511</v>
          </cell>
        </row>
        <row r="4677">
          <cell r="H4677">
            <v>16011</v>
          </cell>
          <cell r="I4677" t="str">
            <v>11阶鞋子</v>
          </cell>
          <cell r="J4677">
            <v>1</v>
          </cell>
        </row>
        <row r="4678">
          <cell r="A4678">
            <v>601512</v>
          </cell>
        </row>
        <row r="4678">
          <cell r="H4678">
            <v>11112</v>
          </cell>
          <cell r="I4678" t="str">
            <v>12阶剑</v>
          </cell>
          <cell r="J4678">
            <v>1</v>
          </cell>
        </row>
        <row r="4679">
          <cell r="A4679">
            <v>601512</v>
          </cell>
        </row>
        <row r="4679">
          <cell r="H4679">
            <v>11212</v>
          </cell>
          <cell r="I4679" t="str">
            <v>12阶弩</v>
          </cell>
          <cell r="J4679">
            <v>1</v>
          </cell>
        </row>
        <row r="4680">
          <cell r="A4680">
            <v>601512</v>
          </cell>
        </row>
        <row r="4680">
          <cell r="H4680">
            <v>11312</v>
          </cell>
          <cell r="I4680" t="str">
            <v>12阶扇</v>
          </cell>
          <cell r="J4680">
            <v>1</v>
          </cell>
        </row>
        <row r="4681">
          <cell r="A4681">
            <v>601512</v>
          </cell>
        </row>
        <row r="4681">
          <cell r="H4681">
            <v>11412</v>
          </cell>
          <cell r="I4681" t="str">
            <v>12阶刀</v>
          </cell>
          <cell r="J4681">
            <v>1</v>
          </cell>
        </row>
        <row r="4682">
          <cell r="A4682">
            <v>601512</v>
          </cell>
        </row>
        <row r="4682">
          <cell r="H4682">
            <v>12012</v>
          </cell>
          <cell r="I4682" t="str">
            <v>12阶戒指</v>
          </cell>
          <cell r="J4682">
            <v>1</v>
          </cell>
        </row>
        <row r="4683">
          <cell r="A4683">
            <v>601512</v>
          </cell>
        </row>
        <row r="4683">
          <cell r="H4683">
            <v>13012</v>
          </cell>
          <cell r="I4683" t="str">
            <v>12阶衣服</v>
          </cell>
          <cell r="J4683">
            <v>1</v>
          </cell>
        </row>
        <row r="4684">
          <cell r="A4684">
            <v>601512</v>
          </cell>
        </row>
        <row r="4684">
          <cell r="H4684">
            <v>14012</v>
          </cell>
          <cell r="I4684" t="str">
            <v>12阶玉佩</v>
          </cell>
          <cell r="J4684">
            <v>1</v>
          </cell>
        </row>
        <row r="4685">
          <cell r="A4685">
            <v>601512</v>
          </cell>
        </row>
        <row r="4685">
          <cell r="H4685">
            <v>15012</v>
          </cell>
          <cell r="I4685" t="str">
            <v>12阶裤子</v>
          </cell>
          <cell r="J4685">
            <v>1</v>
          </cell>
        </row>
        <row r="4686">
          <cell r="A4686">
            <v>601512</v>
          </cell>
        </row>
        <row r="4686">
          <cell r="H4686">
            <v>16012</v>
          </cell>
          <cell r="I4686" t="str">
            <v>12阶鞋子</v>
          </cell>
          <cell r="J4686">
            <v>1</v>
          </cell>
        </row>
        <row r="4687">
          <cell r="A4687">
            <v>601513</v>
          </cell>
        </row>
        <row r="4687">
          <cell r="H4687">
            <v>11113</v>
          </cell>
          <cell r="I4687" t="str">
            <v>13阶剑</v>
          </cell>
          <cell r="J4687">
            <v>1</v>
          </cell>
        </row>
        <row r="4688">
          <cell r="A4688">
            <v>601513</v>
          </cell>
        </row>
        <row r="4688">
          <cell r="H4688">
            <v>11213</v>
          </cell>
          <cell r="I4688" t="str">
            <v>13阶弩</v>
          </cell>
          <cell r="J4688">
            <v>1</v>
          </cell>
        </row>
        <row r="4689">
          <cell r="A4689">
            <v>601513</v>
          </cell>
        </row>
        <row r="4689">
          <cell r="H4689">
            <v>11313</v>
          </cell>
          <cell r="I4689" t="str">
            <v>13阶扇</v>
          </cell>
          <cell r="J4689">
            <v>1</v>
          </cell>
        </row>
        <row r="4690">
          <cell r="A4690">
            <v>601513</v>
          </cell>
        </row>
        <row r="4690">
          <cell r="H4690">
            <v>11413</v>
          </cell>
          <cell r="I4690" t="str">
            <v>13阶刀</v>
          </cell>
          <cell r="J4690">
            <v>1</v>
          </cell>
        </row>
        <row r="4691">
          <cell r="A4691">
            <v>601513</v>
          </cell>
        </row>
        <row r="4691">
          <cell r="H4691">
            <v>12013</v>
          </cell>
          <cell r="I4691" t="str">
            <v>13阶戒指</v>
          </cell>
          <cell r="J4691">
            <v>1</v>
          </cell>
        </row>
        <row r="4692">
          <cell r="A4692">
            <v>601513</v>
          </cell>
        </row>
        <row r="4692">
          <cell r="H4692">
            <v>13013</v>
          </cell>
          <cell r="I4692" t="str">
            <v>13阶衣服</v>
          </cell>
          <cell r="J4692">
            <v>1</v>
          </cell>
        </row>
        <row r="4693">
          <cell r="A4693">
            <v>601513</v>
          </cell>
        </row>
        <row r="4693">
          <cell r="H4693">
            <v>14013</v>
          </cell>
          <cell r="I4693" t="str">
            <v>13阶玉佩</v>
          </cell>
          <cell r="J4693">
            <v>1</v>
          </cell>
        </row>
        <row r="4694">
          <cell r="A4694">
            <v>601513</v>
          </cell>
        </row>
        <row r="4694">
          <cell r="H4694">
            <v>15013</v>
          </cell>
          <cell r="I4694" t="str">
            <v>13阶裤子</v>
          </cell>
          <cell r="J4694">
            <v>1</v>
          </cell>
        </row>
        <row r="4695">
          <cell r="A4695">
            <v>601513</v>
          </cell>
        </row>
        <row r="4695">
          <cell r="H4695">
            <v>16013</v>
          </cell>
          <cell r="I4695" t="str">
            <v>13阶鞋子</v>
          </cell>
          <cell r="J4695">
            <v>1</v>
          </cell>
        </row>
        <row r="4696">
          <cell r="A4696">
            <v>601514</v>
          </cell>
        </row>
        <row r="4696">
          <cell r="H4696">
            <v>11114</v>
          </cell>
          <cell r="I4696" t="str">
            <v>14阶剑</v>
          </cell>
          <cell r="J4696">
            <v>1</v>
          </cell>
        </row>
        <row r="4697">
          <cell r="A4697">
            <v>601514</v>
          </cell>
        </row>
        <row r="4697">
          <cell r="H4697">
            <v>11214</v>
          </cell>
          <cell r="I4697" t="str">
            <v>14阶弩</v>
          </cell>
          <cell r="J4697">
            <v>1</v>
          </cell>
        </row>
        <row r="4698">
          <cell r="A4698">
            <v>601514</v>
          </cell>
        </row>
        <row r="4698">
          <cell r="H4698">
            <v>11314</v>
          </cell>
          <cell r="I4698" t="str">
            <v>14阶扇</v>
          </cell>
          <cell r="J4698">
            <v>1</v>
          </cell>
        </row>
        <row r="4699">
          <cell r="A4699">
            <v>601514</v>
          </cell>
        </row>
        <row r="4699">
          <cell r="H4699">
            <v>11414</v>
          </cell>
          <cell r="I4699" t="str">
            <v>14阶刀</v>
          </cell>
          <cell r="J4699">
            <v>1</v>
          </cell>
        </row>
        <row r="4700">
          <cell r="A4700">
            <v>601514</v>
          </cell>
        </row>
        <row r="4700">
          <cell r="H4700">
            <v>12014</v>
          </cell>
          <cell r="I4700" t="str">
            <v>14阶戒指</v>
          </cell>
          <cell r="J4700">
            <v>1</v>
          </cell>
        </row>
        <row r="4701">
          <cell r="A4701">
            <v>601514</v>
          </cell>
        </row>
        <row r="4701">
          <cell r="H4701">
            <v>13014</v>
          </cell>
          <cell r="I4701" t="str">
            <v>14阶衣服</v>
          </cell>
          <cell r="J4701">
            <v>1</v>
          </cell>
        </row>
        <row r="4702">
          <cell r="A4702">
            <v>601514</v>
          </cell>
        </row>
        <row r="4702">
          <cell r="H4702">
            <v>14014</v>
          </cell>
          <cell r="I4702" t="str">
            <v>14阶玉佩</v>
          </cell>
          <cell r="J4702">
            <v>1</v>
          </cell>
        </row>
        <row r="4703">
          <cell r="A4703">
            <v>601514</v>
          </cell>
        </row>
        <row r="4703">
          <cell r="H4703">
            <v>15014</v>
          </cell>
          <cell r="I4703" t="str">
            <v>14阶裤子</v>
          </cell>
          <cell r="J4703">
            <v>1</v>
          </cell>
        </row>
        <row r="4704">
          <cell r="A4704">
            <v>601514</v>
          </cell>
        </row>
        <row r="4704">
          <cell r="H4704">
            <v>16014</v>
          </cell>
          <cell r="I4704" t="str">
            <v>14阶鞋子</v>
          </cell>
          <cell r="J4704">
            <v>1</v>
          </cell>
        </row>
        <row r="4705">
          <cell r="A4705">
            <v>601515</v>
          </cell>
        </row>
        <row r="4705">
          <cell r="H4705">
            <v>11115</v>
          </cell>
          <cell r="I4705" t="str">
            <v>15阶剑</v>
          </cell>
          <cell r="J4705">
            <v>1</v>
          </cell>
        </row>
        <row r="4706">
          <cell r="A4706">
            <v>601515</v>
          </cell>
        </row>
        <row r="4706">
          <cell r="H4706">
            <v>11215</v>
          </cell>
          <cell r="I4706" t="str">
            <v>15阶弩</v>
          </cell>
          <cell r="J4706">
            <v>1</v>
          </cell>
        </row>
        <row r="4707">
          <cell r="A4707">
            <v>601515</v>
          </cell>
        </row>
        <row r="4707">
          <cell r="H4707">
            <v>11315</v>
          </cell>
          <cell r="I4707" t="str">
            <v>15阶扇</v>
          </cell>
          <cell r="J4707">
            <v>1</v>
          </cell>
        </row>
        <row r="4708">
          <cell r="A4708">
            <v>601515</v>
          </cell>
        </row>
        <row r="4708">
          <cell r="H4708">
            <v>11415</v>
          </cell>
          <cell r="I4708" t="str">
            <v>15阶刀</v>
          </cell>
          <cell r="J4708">
            <v>1</v>
          </cell>
        </row>
        <row r="4709">
          <cell r="A4709">
            <v>601515</v>
          </cell>
        </row>
        <row r="4709">
          <cell r="H4709">
            <v>12015</v>
          </cell>
          <cell r="I4709" t="str">
            <v>15阶戒指</v>
          </cell>
          <cell r="J4709">
            <v>1</v>
          </cell>
        </row>
        <row r="4710">
          <cell r="A4710">
            <v>601515</v>
          </cell>
        </row>
        <row r="4710">
          <cell r="H4710">
            <v>13015</v>
          </cell>
          <cell r="I4710" t="str">
            <v>15阶衣服</v>
          </cell>
          <cell r="J4710">
            <v>1</v>
          </cell>
        </row>
        <row r="4711">
          <cell r="A4711">
            <v>601515</v>
          </cell>
        </row>
        <row r="4711">
          <cell r="H4711">
            <v>14015</v>
          </cell>
          <cell r="I4711" t="str">
            <v>15阶玉佩</v>
          </cell>
          <cell r="J4711">
            <v>1</v>
          </cell>
        </row>
        <row r="4712">
          <cell r="A4712">
            <v>601515</v>
          </cell>
        </row>
        <row r="4712">
          <cell r="H4712">
            <v>15015</v>
          </cell>
          <cell r="I4712" t="str">
            <v>15阶裤子</v>
          </cell>
          <cell r="J4712">
            <v>1</v>
          </cell>
        </row>
        <row r="4713">
          <cell r="A4713">
            <v>601515</v>
          </cell>
        </row>
        <row r="4713">
          <cell r="H4713">
            <v>16015</v>
          </cell>
          <cell r="I4713" t="str">
            <v>15阶鞋子</v>
          </cell>
          <cell r="J4713">
            <v>1</v>
          </cell>
        </row>
        <row r="4714">
          <cell r="A4714">
            <v>601516</v>
          </cell>
        </row>
        <row r="4714">
          <cell r="H4714">
            <v>11116</v>
          </cell>
          <cell r="I4714" t="str">
            <v>16阶剑</v>
          </cell>
          <cell r="J4714">
            <v>1</v>
          </cell>
        </row>
        <row r="4715">
          <cell r="A4715">
            <v>601516</v>
          </cell>
        </row>
        <row r="4715">
          <cell r="H4715">
            <v>11216</v>
          </cell>
          <cell r="I4715" t="str">
            <v>16阶弩</v>
          </cell>
          <cell r="J4715">
            <v>1</v>
          </cell>
        </row>
        <row r="4716">
          <cell r="A4716">
            <v>601516</v>
          </cell>
        </row>
        <row r="4716">
          <cell r="H4716">
            <v>11316</v>
          </cell>
          <cell r="I4716" t="str">
            <v>16阶扇</v>
          </cell>
          <cell r="J4716">
            <v>1</v>
          </cell>
        </row>
        <row r="4717">
          <cell r="A4717">
            <v>601516</v>
          </cell>
        </row>
        <row r="4717">
          <cell r="H4717">
            <v>11416</v>
          </cell>
          <cell r="I4717" t="str">
            <v>16阶刀</v>
          </cell>
          <cell r="J4717">
            <v>1</v>
          </cell>
        </row>
        <row r="4718">
          <cell r="A4718">
            <v>601516</v>
          </cell>
        </row>
        <row r="4718">
          <cell r="H4718">
            <v>12016</v>
          </cell>
          <cell r="I4718" t="str">
            <v>16阶戒指</v>
          </cell>
          <cell r="J4718">
            <v>1</v>
          </cell>
        </row>
        <row r="4719">
          <cell r="A4719">
            <v>601516</v>
          </cell>
        </row>
        <row r="4719">
          <cell r="H4719">
            <v>13016</v>
          </cell>
          <cell r="I4719" t="str">
            <v>16阶衣服</v>
          </cell>
          <cell r="J4719">
            <v>1</v>
          </cell>
        </row>
        <row r="4720">
          <cell r="A4720">
            <v>601516</v>
          </cell>
        </row>
        <row r="4720">
          <cell r="H4720">
            <v>14016</v>
          </cell>
          <cell r="I4720" t="str">
            <v>16阶玉佩</v>
          </cell>
          <cell r="J4720">
            <v>1</v>
          </cell>
        </row>
        <row r="4721">
          <cell r="A4721">
            <v>601516</v>
          </cell>
        </row>
        <row r="4721">
          <cell r="H4721">
            <v>15016</v>
          </cell>
          <cell r="I4721" t="str">
            <v>16阶裤子</v>
          </cell>
          <cell r="J4721">
            <v>1</v>
          </cell>
        </row>
        <row r="4722">
          <cell r="A4722">
            <v>601516</v>
          </cell>
        </row>
        <row r="4722">
          <cell r="H4722">
            <v>16016</v>
          </cell>
          <cell r="I4722" t="str">
            <v>16阶鞋子</v>
          </cell>
          <cell r="J4722">
            <v>1</v>
          </cell>
        </row>
        <row r="4723">
          <cell r="A4723">
            <v>601517</v>
          </cell>
        </row>
        <row r="4723">
          <cell r="H4723">
            <v>11117</v>
          </cell>
          <cell r="I4723" t="str">
            <v>17阶剑</v>
          </cell>
          <cell r="J4723">
            <v>1</v>
          </cell>
        </row>
        <row r="4724">
          <cell r="A4724">
            <v>601517</v>
          </cell>
        </row>
        <row r="4724">
          <cell r="H4724">
            <v>11217</v>
          </cell>
          <cell r="I4724" t="str">
            <v>17阶弩</v>
          </cell>
          <cell r="J4724">
            <v>1</v>
          </cell>
        </row>
        <row r="4725">
          <cell r="A4725">
            <v>601517</v>
          </cell>
        </row>
        <row r="4725">
          <cell r="H4725">
            <v>11317</v>
          </cell>
          <cell r="I4725" t="str">
            <v>17阶扇</v>
          </cell>
          <cell r="J4725">
            <v>1</v>
          </cell>
        </row>
        <row r="4726">
          <cell r="A4726">
            <v>601517</v>
          </cell>
        </row>
        <row r="4726">
          <cell r="H4726">
            <v>11417</v>
          </cell>
          <cell r="I4726" t="str">
            <v>17阶刀</v>
          </cell>
          <cell r="J4726">
            <v>1</v>
          </cell>
        </row>
        <row r="4727">
          <cell r="A4727">
            <v>601517</v>
          </cell>
        </row>
        <row r="4727">
          <cell r="H4727">
            <v>12017</v>
          </cell>
          <cell r="I4727" t="str">
            <v>17阶戒指</v>
          </cell>
          <cell r="J4727">
            <v>1</v>
          </cell>
        </row>
        <row r="4728">
          <cell r="A4728">
            <v>601517</v>
          </cell>
        </row>
        <row r="4728">
          <cell r="H4728">
            <v>13017</v>
          </cell>
          <cell r="I4728" t="str">
            <v>17阶衣服</v>
          </cell>
          <cell r="J4728">
            <v>1</v>
          </cell>
        </row>
        <row r="4729">
          <cell r="A4729">
            <v>601517</v>
          </cell>
        </row>
        <row r="4729">
          <cell r="H4729">
            <v>14017</v>
          </cell>
          <cell r="I4729" t="str">
            <v>17阶玉佩</v>
          </cell>
          <cell r="J4729">
            <v>1</v>
          </cell>
        </row>
        <row r="4730">
          <cell r="A4730">
            <v>601517</v>
          </cell>
        </row>
        <row r="4730">
          <cell r="H4730">
            <v>15017</v>
          </cell>
          <cell r="I4730" t="str">
            <v>17阶裤子</v>
          </cell>
          <cell r="J4730">
            <v>1</v>
          </cell>
        </row>
        <row r="4731">
          <cell r="A4731">
            <v>601517</v>
          </cell>
        </row>
        <row r="4731">
          <cell r="H4731">
            <v>16017</v>
          </cell>
          <cell r="I4731" t="str">
            <v>17阶鞋子</v>
          </cell>
          <cell r="J4731">
            <v>1</v>
          </cell>
        </row>
        <row r="4732">
          <cell r="A4732">
            <v>601518</v>
          </cell>
        </row>
        <row r="4732">
          <cell r="H4732">
            <v>11118</v>
          </cell>
          <cell r="I4732" t="str">
            <v>18阶剑</v>
          </cell>
          <cell r="J4732">
            <v>1</v>
          </cell>
        </row>
        <row r="4733">
          <cell r="A4733">
            <v>601518</v>
          </cell>
        </row>
        <row r="4733">
          <cell r="H4733">
            <v>11218</v>
          </cell>
          <cell r="I4733" t="str">
            <v>18阶弩</v>
          </cell>
          <cell r="J4733">
            <v>1</v>
          </cell>
        </row>
        <row r="4734">
          <cell r="A4734">
            <v>601518</v>
          </cell>
        </row>
        <row r="4734">
          <cell r="H4734">
            <v>11318</v>
          </cell>
          <cell r="I4734" t="str">
            <v>18阶扇</v>
          </cell>
          <cell r="J4734">
            <v>1</v>
          </cell>
        </row>
        <row r="4735">
          <cell r="A4735">
            <v>601518</v>
          </cell>
        </row>
        <row r="4735">
          <cell r="H4735">
            <v>11418</v>
          </cell>
          <cell r="I4735" t="str">
            <v>18阶刀</v>
          </cell>
          <cell r="J4735">
            <v>1</v>
          </cell>
        </row>
        <row r="4736">
          <cell r="A4736">
            <v>601518</v>
          </cell>
        </row>
        <row r="4736">
          <cell r="H4736">
            <v>12018</v>
          </cell>
          <cell r="I4736" t="str">
            <v>18阶戒指</v>
          </cell>
          <cell r="J4736">
            <v>1</v>
          </cell>
        </row>
        <row r="4737">
          <cell r="A4737">
            <v>601518</v>
          </cell>
        </row>
        <row r="4737">
          <cell r="H4737">
            <v>13018</v>
          </cell>
          <cell r="I4737" t="str">
            <v>18阶衣服</v>
          </cell>
          <cell r="J4737">
            <v>1</v>
          </cell>
        </row>
        <row r="4738">
          <cell r="A4738">
            <v>601518</v>
          </cell>
        </row>
        <row r="4738">
          <cell r="H4738">
            <v>14018</v>
          </cell>
          <cell r="I4738" t="str">
            <v>18阶玉佩</v>
          </cell>
          <cell r="J4738">
            <v>1</v>
          </cell>
        </row>
        <row r="4739">
          <cell r="A4739">
            <v>601518</v>
          </cell>
        </row>
        <row r="4739">
          <cell r="H4739">
            <v>15018</v>
          </cell>
          <cell r="I4739" t="str">
            <v>18阶裤子</v>
          </cell>
          <cell r="J4739">
            <v>1</v>
          </cell>
        </row>
        <row r="4740">
          <cell r="A4740">
            <v>601518</v>
          </cell>
        </row>
        <row r="4740">
          <cell r="H4740">
            <v>16018</v>
          </cell>
          <cell r="I4740" t="str">
            <v>18阶鞋子</v>
          </cell>
          <cell r="J4740">
            <v>1</v>
          </cell>
        </row>
        <row r="4741">
          <cell r="A4741">
            <v>601519</v>
          </cell>
        </row>
        <row r="4741">
          <cell r="H4741">
            <v>11119</v>
          </cell>
          <cell r="I4741" t="str">
            <v>19阶剑</v>
          </cell>
          <cell r="J4741">
            <v>1</v>
          </cell>
        </row>
        <row r="4742">
          <cell r="A4742">
            <v>601519</v>
          </cell>
        </row>
        <row r="4742">
          <cell r="H4742">
            <v>11219</v>
          </cell>
          <cell r="I4742" t="str">
            <v>19阶弩</v>
          </cell>
          <cell r="J4742">
            <v>1</v>
          </cell>
        </row>
        <row r="4743">
          <cell r="A4743">
            <v>601519</v>
          </cell>
        </row>
        <row r="4743">
          <cell r="H4743">
            <v>11319</v>
          </cell>
          <cell r="I4743" t="str">
            <v>19阶扇</v>
          </cell>
          <cell r="J4743">
            <v>1</v>
          </cell>
        </row>
        <row r="4744">
          <cell r="A4744">
            <v>601519</v>
          </cell>
        </row>
        <row r="4744">
          <cell r="H4744">
            <v>11419</v>
          </cell>
          <cell r="I4744" t="str">
            <v>19阶刀</v>
          </cell>
          <cell r="J4744">
            <v>1</v>
          </cell>
        </row>
        <row r="4745">
          <cell r="A4745">
            <v>601519</v>
          </cell>
        </row>
        <row r="4745">
          <cell r="H4745">
            <v>12019</v>
          </cell>
          <cell r="I4745" t="str">
            <v>19阶戒指</v>
          </cell>
          <cell r="J4745">
            <v>1</v>
          </cell>
        </row>
        <row r="4746">
          <cell r="A4746">
            <v>601519</v>
          </cell>
        </row>
        <row r="4746">
          <cell r="H4746">
            <v>13019</v>
          </cell>
          <cell r="I4746" t="str">
            <v>19阶衣服</v>
          </cell>
          <cell r="J4746">
            <v>1</v>
          </cell>
        </row>
        <row r="4747">
          <cell r="A4747">
            <v>601519</v>
          </cell>
        </row>
        <row r="4747">
          <cell r="H4747">
            <v>14019</v>
          </cell>
          <cell r="I4747" t="str">
            <v>19阶玉佩</v>
          </cell>
          <cell r="J4747">
            <v>1</v>
          </cell>
        </row>
        <row r="4748">
          <cell r="A4748">
            <v>601519</v>
          </cell>
        </row>
        <row r="4748">
          <cell r="H4748">
            <v>15019</v>
          </cell>
          <cell r="I4748" t="str">
            <v>19阶裤子</v>
          </cell>
          <cell r="J4748">
            <v>1</v>
          </cell>
        </row>
        <row r="4749">
          <cell r="A4749">
            <v>601519</v>
          </cell>
        </row>
        <row r="4749">
          <cell r="H4749">
            <v>16019</v>
          </cell>
          <cell r="I4749" t="str">
            <v>19阶鞋子</v>
          </cell>
          <cell r="J4749">
            <v>1</v>
          </cell>
        </row>
        <row r="4750">
          <cell r="A4750">
            <v>601520</v>
          </cell>
        </row>
        <row r="4750">
          <cell r="H4750">
            <v>11120</v>
          </cell>
          <cell r="I4750" t="str">
            <v>20阶剑</v>
          </cell>
          <cell r="J4750">
            <v>1</v>
          </cell>
        </row>
        <row r="4751">
          <cell r="A4751">
            <v>601520</v>
          </cell>
        </row>
        <row r="4751">
          <cell r="H4751">
            <v>11220</v>
          </cell>
          <cell r="I4751" t="str">
            <v>20阶弩</v>
          </cell>
          <cell r="J4751">
            <v>1</v>
          </cell>
        </row>
        <row r="4752">
          <cell r="A4752">
            <v>601520</v>
          </cell>
        </row>
        <row r="4752">
          <cell r="H4752">
            <v>11320</v>
          </cell>
          <cell r="I4752" t="str">
            <v>20阶扇</v>
          </cell>
          <cell r="J4752">
            <v>1</v>
          </cell>
        </row>
        <row r="4753">
          <cell r="A4753">
            <v>601520</v>
          </cell>
        </row>
        <row r="4753">
          <cell r="H4753">
            <v>11420</v>
          </cell>
          <cell r="I4753" t="str">
            <v>20阶刀</v>
          </cell>
          <cell r="J4753">
            <v>1</v>
          </cell>
        </row>
        <row r="4754">
          <cell r="A4754">
            <v>601520</v>
          </cell>
        </row>
        <row r="4754">
          <cell r="H4754">
            <v>12020</v>
          </cell>
          <cell r="I4754" t="str">
            <v>20阶戒指</v>
          </cell>
          <cell r="J4754">
            <v>1</v>
          </cell>
        </row>
        <row r="4755">
          <cell r="A4755">
            <v>601520</v>
          </cell>
        </row>
        <row r="4755">
          <cell r="H4755">
            <v>13020</v>
          </cell>
          <cell r="I4755" t="str">
            <v>20阶衣服</v>
          </cell>
          <cell r="J4755">
            <v>1</v>
          </cell>
        </row>
        <row r="4756">
          <cell r="A4756">
            <v>601520</v>
          </cell>
        </row>
        <row r="4756">
          <cell r="H4756">
            <v>14020</v>
          </cell>
          <cell r="I4756" t="str">
            <v>20阶玉佩</v>
          </cell>
          <cell r="J4756">
            <v>1</v>
          </cell>
        </row>
        <row r="4757">
          <cell r="A4757">
            <v>601520</v>
          </cell>
        </row>
        <row r="4757">
          <cell r="H4757">
            <v>15020</v>
          </cell>
          <cell r="I4757" t="str">
            <v>20阶裤子</v>
          </cell>
          <cell r="J4757">
            <v>1</v>
          </cell>
        </row>
        <row r="4758">
          <cell r="A4758">
            <v>601520</v>
          </cell>
        </row>
        <row r="4758">
          <cell r="H4758">
            <v>16020</v>
          </cell>
          <cell r="I4758" t="str">
            <v>20阶鞋子</v>
          </cell>
          <cell r="J4758">
            <v>1</v>
          </cell>
        </row>
        <row r="4759">
          <cell r="A4759">
            <v>601601</v>
          </cell>
        </row>
        <row r="4759">
          <cell r="H4759">
            <v>11101</v>
          </cell>
          <cell r="I4759" t="str">
            <v>1阶剑</v>
          </cell>
          <cell r="J4759">
            <v>1</v>
          </cell>
        </row>
        <row r="4760">
          <cell r="A4760">
            <v>601601</v>
          </cell>
        </row>
        <row r="4760">
          <cell r="H4760">
            <v>11201</v>
          </cell>
          <cell r="I4760" t="str">
            <v>1阶弩</v>
          </cell>
          <cell r="J4760">
            <v>1</v>
          </cell>
        </row>
        <row r="4761">
          <cell r="A4761">
            <v>601601</v>
          </cell>
        </row>
        <row r="4761">
          <cell r="H4761">
            <v>11301</v>
          </cell>
          <cell r="I4761" t="str">
            <v>1阶扇</v>
          </cell>
          <cell r="J4761">
            <v>1</v>
          </cell>
        </row>
        <row r="4762">
          <cell r="A4762">
            <v>601601</v>
          </cell>
        </row>
        <row r="4762">
          <cell r="H4762">
            <v>11401</v>
          </cell>
          <cell r="I4762" t="str">
            <v>1阶刀</v>
          </cell>
          <cell r="J4762">
            <v>1</v>
          </cell>
        </row>
        <row r="4763">
          <cell r="A4763">
            <v>601601</v>
          </cell>
        </row>
        <row r="4763">
          <cell r="H4763">
            <v>12001</v>
          </cell>
          <cell r="I4763" t="str">
            <v>1阶戒指</v>
          </cell>
          <cell r="J4763">
            <v>1</v>
          </cell>
        </row>
        <row r="4764">
          <cell r="A4764">
            <v>601601</v>
          </cell>
        </row>
        <row r="4764">
          <cell r="H4764">
            <v>13001</v>
          </cell>
          <cell r="I4764" t="str">
            <v>1阶衣服</v>
          </cell>
          <cell r="J4764">
            <v>1</v>
          </cell>
        </row>
        <row r="4765">
          <cell r="A4765">
            <v>601601</v>
          </cell>
        </row>
        <row r="4765">
          <cell r="H4765">
            <v>14001</v>
          </cell>
          <cell r="I4765" t="str">
            <v>1阶玉佩</v>
          </cell>
          <cell r="J4765">
            <v>1</v>
          </cell>
        </row>
        <row r="4766">
          <cell r="A4766">
            <v>601601</v>
          </cell>
        </row>
        <row r="4766">
          <cell r="H4766">
            <v>15001</v>
          </cell>
          <cell r="I4766" t="str">
            <v>1阶裤子</v>
          </cell>
          <cell r="J4766">
            <v>1</v>
          </cell>
        </row>
        <row r="4767">
          <cell r="A4767">
            <v>601601</v>
          </cell>
        </row>
        <row r="4767">
          <cell r="H4767">
            <v>16001</v>
          </cell>
          <cell r="I4767" t="str">
            <v>1阶鞋子</v>
          </cell>
          <cell r="J4767">
            <v>1</v>
          </cell>
        </row>
        <row r="4768">
          <cell r="A4768">
            <v>601602</v>
          </cell>
        </row>
        <row r="4768">
          <cell r="H4768">
            <v>11102</v>
          </cell>
          <cell r="I4768" t="str">
            <v>2阶剑</v>
          </cell>
          <cell r="J4768">
            <v>1</v>
          </cell>
        </row>
        <row r="4769">
          <cell r="A4769">
            <v>601602</v>
          </cell>
        </row>
        <row r="4769">
          <cell r="H4769">
            <v>11202</v>
          </cell>
          <cell r="I4769" t="str">
            <v>2阶弩</v>
          </cell>
          <cell r="J4769">
            <v>1</v>
          </cell>
        </row>
        <row r="4770">
          <cell r="A4770">
            <v>601602</v>
          </cell>
        </row>
        <row r="4770">
          <cell r="H4770">
            <v>11302</v>
          </cell>
          <cell r="I4770" t="str">
            <v>2阶扇</v>
          </cell>
          <cell r="J4770">
            <v>1</v>
          </cell>
        </row>
        <row r="4771">
          <cell r="A4771">
            <v>601602</v>
          </cell>
        </row>
        <row r="4771">
          <cell r="H4771">
            <v>11402</v>
          </cell>
          <cell r="I4771" t="str">
            <v>2阶刀</v>
          </cell>
          <cell r="J4771">
            <v>1</v>
          </cell>
        </row>
        <row r="4772">
          <cell r="A4772">
            <v>601602</v>
          </cell>
        </row>
        <row r="4772">
          <cell r="H4772">
            <v>12002</v>
          </cell>
          <cell r="I4772" t="str">
            <v>2阶戒指</v>
          </cell>
          <cell r="J4772">
            <v>1</v>
          </cell>
        </row>
        <row r="4773">
          <cell r="A4773">
            <v>601602</v>
          </cell>
        </row>
        <row r="4773">
          <cell r="H4773">
            <v>13002</v>
          </cell>
          <cell r="I4773" t="str">
            <v>2阶衣服</v>
          </cell>
          <cell r="J4773">
            <v>1</v>
          </cell>
        </row>
        <row r="4774">
          <cell r="A4774">
            <v>601602</v>
          </cell>
        </row>
        <row r="4774">
          <cell r="H4774">
            <v>14002</v>
          </cell>
          <cell r="I4774" t="str">
            <v>2阶玉佩</v>
          </cell>
          <cell r="J4774">
            <v>1</v>
          </cell>
        </row>
        <row r="4775">
          <cell r="A4775">
            <v>601602</v>
          </cell>
        </row>
        <row r="4775">
          <cell r="H4775">
            <v>15002</v>
          </cell>
          <cell r="I4775" t="str">
            <v>2阶裤子</v>
          </cell>
          <cell r="J4775">
            <v>1</v>
          </cell>
        </row>
        <row r="4776">
          <cell r="A4776">
            <v>601602</v>
          </cell>
        </row>
        <row r="4776">
          <cell r="H4776">
            <v>16002</v>
          </cell>
          <cell r="I4776" t="str">
            <v>2阶鞋子</v>
          </cell>
          <cell r="J4776">
            <v>1</v>
          </cell>
        </row>
        <row r="4777">
          <cell r="A4777">
            <v>601603</v>
          </cell>
        </row>
        <row r="4777">
          <cell r="H4777">
            <v>11103</v>
          </cell>
          <cell r="I4777" t="str">
            <v>3阶剑</v>
          </cell>
          <cell r="J4777">
            <v>1</v>
          </cell>
        </row>
        <row r="4778">
          <cell r="A4778">
            <v>601603</v>
          </cell>
        </row>
        <row r="4778">
          <cell r="H4778">
            <v>11203</v>
          </cell>
          <cell r="I4778" t="str">
            <v>3阶弩</v>
          </cell>
          <cell r="J4778">
            <v>1</v>
          </cell>
        </row>
        <row r="4779">
          <cell r="A4779">
            <v>601603</v>
          </cell>
        </row>
        <row r="4779">
          <cell r="H4779">
            <v>11303</v>
          </cell>
          <cell r="I4779" t="str">
            <v>3阶扇</v>
          </cell>
          <cell r="J4779">
            <v>1</v>
          </cell>
        </row>
        <row r="4780">
          <cell r="A4780">
            <v>601603</v>
          </cell>
        </row>
        <row r="4780">
          <cell r="H4780">
            <v>11403</v>
          </cell>
          <cell r="I4780" t="str">
            <v>3阶刀</v>
          </cell>
          <cell r="J4780">
            <v>1</v>
          </cell>
        </row>
        <row r="4781">
          <cell r="A4781">
            <v>601603</v>
          </cell>
        </row>
        <row r="4781">
          <cell r="H4781">
            <v>12003</v>
          </cell>
          <cell r="I4781" t="str">
            <v>3阶戒指</v>
          </cell>
          <cell r="J4781">
            <v>1</v>
          </cell>
        </row>
        <row r="4782">
          <cell r="A4782">
            <v>601603</v>
          </cell>
        </row>
        <row r="4782">
          <cell r="H4782">
            <v>13003</v>
          </cell>
          <cell r="I4782" t="str">
            <v>3阶衣服</v>
          </cell>
          <cell r="J4782">
            <v>1</v>
          </cell>
        </row>
        <row r="4783">
          <cell r="A4783">
            <v>601603</v>
          </cell>
        </row>
        <row r="4783">
          <cell r="H4783">
            <v>14003</v>
          </cell>
          <cell r="I4783" t="str">
            <v>3阶玉佩</v>
          </cell>
          <cell r="J4783">
            <v>1</v>
          </cell>
        </row>
        <row r="4784">
          <cell r="A4784">
            <v>601603</v>
          </cell>
        </row>
        <row r="4784">
          <cell r="H4784">
            <v>15003</v>
          </cell>
          <cell r="I4784" t="str">
            <v>3阶裤子</v>
          </cell>
          <cell r="J4784">
            <v>1</v>
          </cell>
        </row>
        <row r="4785">
          <cell r="A4785">
            <v>601603</v>
          </cell>
        </row>
        <row r="4785">
          <cell r="H4785">
            <v>16003</v>
          </cell>
          <cell r="I4785" t="str">
            <v>3阶鞋子</v>
          </cell>
          <cell r="J4785">
            <v>1</v>
          </cell>
        </row>
        <row r="4786">
          <cell r="A4786">
            <v>601604</v>
          </cell>
        </row>
        <row r="4786">
          <cell r="H4786">
            <v>11104</v>
          </cell>
          <cell r="I4786" t="str">
            <v>4阶剑</v>
          </cell>
          <cell r="J4786">
            <v>1</v>
          </cell>
        </row>
        <row r="4787">
          <cell r="A4787">
            <v>601604</v>
          </cell>
        </row>
        <row r="4787">
          <cell r="H4787">
            <v>11204</v>
          </cell>
          <cell r="I4787" t="str">
            <v>4阶弩</v>
          </cell>
          <cell r="J4787">
            <v>1</v>
          </cell>
        </row>
        <row r="4788">
          <cell r="A4788">
            <v>601604</v>
          </cell>
        </row>
        <row r="4788">
          <cell r="H4788">
            <v>11304</v>
          </cell>
          <cell r="I4788" t="str">
            <v>4阶扇</v>
          </cell>
          <cell r="J4788">
            <v>1</v>
          </cell>
        </row>
        <row r="4789">
          <cell r="A4789">
            <v>601604</v>
          </cell>
        </row>
        <row r="4789">
          <cell r="H4789">
            <v>11404</v>
          </cell>
          <cell r="I4789" t="str">
            <v>4阶刀</v>
          </cell>
          <cell r="J4789">
            <v>1</v>
          </cell>
        </row>
        <row r="4790">
          <cell r="A4790">
            <v>601604</v>
          </cell>
        </row>
        <row r="4790">
          <cell r="H4790">
            <v>12004</v>
          </cell>
          <cell r="I4790" t="str">
            <v>4阶戒指</v>
          </cell>
          <cell r="J4790">
            <v>1</v>
          </cell>
        </row>
        <row r="4791">
          <cell r="A4791">
            <v>601604</v>
          </cell>
        </row>
        <row r="4791">
          <cell r="H4791">
            <v>13004</v>
          </cell>
          <cell r="I4791" t="str">
            <v>4阶衣服</v>
          </cell>
          <cell r="J4791">
            <v>1</v>
          </cell>
        </row>
        <row r="4792">
          <cell r="A4792">
            <v>601604</v>
          </cell>
        </row>
        <row r="4792">
          <cell r="H4792">
            <v>14004</v>
          </cell>
          <cell r="I4792" t="str">
            <v>4阶玉佩</v>
          </cell>
          <cell r="J4792">
            <v>1</v>
          </cell>
        </row>
        <row r="4793">
          <cell r="A4793">
            <v>601604</v>
          </cell>
        </row>
        <row r="4793">
          <cell r="H4793">
            <v>15004</v>
          </cell>
          <cell r="I4793" t="str">
            <v>4阶裤子</v>
          </cell>
          <cell r="J4793">
            <v>1</v>
          </cell>
        </row>
        <row r="4794">
          <cell r="A4794">
            <v>601604</v>
          </cell>
        </row>
        <row r="4794">
          <cell r="H4794">
            <v>16004</v>
          </cell>
          <cell r="I4794" t="str">
            <v>4阶鞋子</v>
          </cell>
          <cell r="J4794">
            <v>1</v>
          </cell>
        </row>
        <row r="4795">
          <cell r="A4795">
            <v>601605</v>
          </cell>
        </row>
        <row r="4795">
          <cell r="H4795">
            <v>11105</v>
          </cell>
          <cell r="I4795" t="str">
            <v>5阶剑</v>
          </cell>
          <cell r="J4795">
            <v>1</v>
          </cell>
        </row>
        <row r="4796">
          <cell r="A4796">
            <v>601605</v>
          </cell>
        </row>
        <row r="4796">
          <cell r="H4796">
            <v>11205</v>
          </cell>
          <cell r="I4796" t="str">
            <v>5阶弩</v>
          </cell>
          <cell r="J4796">
            <v>1</v>
          </cell>
        </row>
        <row r="4797">
          <cell r="A4797">
            <v>601605</v>
          </cell>
        </row>
        <row r="4797">
          <cell r="H4797">
            <v>11305</v>
          </cell>
          <cell r="I4797" t="str">
            <v>5阶扇</v>
          </cell>
          <cell r="J4797">
            <v>1</v>
          </cell>
        </row>
        <row r="4798">
          <cell r="A4798">
            <v>601605</v>
          </cell>
        </row>
        <row r="4798">
          <cell r="H4798">
            <v>11405</v>
          </cell>
          <cell r="I4798" t="str">
            <v>5阶刀</v>
          </cell>
          <cell r="J4798">
            <v>1</v>
          </cell>
        </row>
        <row r="4799">
          <cell r="A4799">
            <v>601605</v>
          </cell>
        </row>
        <row r="4799">
          <cell r="H4799">
            <v>12005</v>
          </cell>
          <cell r="I4799" t="str">
            <v>5阶戒指</v>
          </cell>
          <cell r="J4799">
            <v>1</v>
          </cell>
        </row>
        <row r="4800">
          <cell r="A4800">
            <v>601605</v>
          </cell>
        </row>
        <row r="4800">
          <cell r="H4800">
            <v>13005</v>
          </cell>
          <cell r="I4800" t="str">
            <v>5阶衣服</v>
          </cell>
          <cell r="J4800">
            <v>1</v>
          </cell>
        </row>
        <row r="4801">
          <cell r="A4801">
            <v>601605</v>
          </cell>
        </row>
        <row r="4801">
          <cell r="H4801">
            <v>14005</v>
          </cell>
          <cell r="I4801" t="str">
            <v>5阶玉佩</v>
          </cell>
          <cell r="J4801">
            <v>1</v>
          </cell>
        </row>
        <row r="4802">
          <cell r="A4802">
            <v>601605</v>
          </cell>
        </row>
        <row r="4802">
          <cell r="H4802">
            <v>15005</v>
          </cell>
          <cell r="I4802" t="str">
            <v>5阶裤子</v>
          </cell>
          <cell r="J4802">
            <v>1</v>
          </cell>
        </row>
        <row r="4803">
          <cell r="A4803">
            <v>601605</v>
          </cell>
        </row>
        <row r="4803">
          <cell r="H4803">
            <v>16005</v>
          </cell>
          <cell r="I4803" t="str">
            <v>5阶鞋子</v>
          </cell>
          <cell r="J4803">
            <v>1</v>
          </cell>
        </row>
        <row r="4804">
          <cell r="A4804">
            <v>601606</v>
          </cell>
        </row>
        <row r="4804">
          <cell r="H4804">
            <v>11106</v>
          </cell>
          <cell r="I4804" t="str">
            <v>6阶剑</v>
          </cell>
          <cell r="J4804">
            <v>1</v>
          </cell>
        </row>
        <row r="4805">
          <cell r="A4805">
            <v>601606</v>
          </cell>
        </row>
        <row r="4805">
          <cell r="H4805">
            <v>11206</v>
          </cell>
          <cell r="I4805" t="str">
            <v>6阶弩</v>
          </cell>
          <cell r="J4805">
            <v>1</v>
          </cell>
        </row>
        <row r="4806">
          <cell r="A4806">
            <v>601606</v>
          </cell>
        </row>
        <row r="4806">
          <cell r="H4806">
            <v>11306</v>
          </cell>
          <cell r="I4806" t="str">
            <v>6阶扇</v>
          </cell>
          <cell r="J4806">
            <v>1</v>
          </cell>
        </row>
        <row r="4807">
          <cell r="A4807">
            <v>601606</v>
          </cell>
        </row>
        <row r="4807">
          <cell r="H4807">
            <v>11406</v>
          </cell>
          <cell r="I4807" t="str">
            <v>6阶刀</v>
          </cell>
          <cell r="J4807">
            <v>1</v>
          </cell>
        </row>
        <row r="4808">
          <cell r="A4808">
            <v>601606</v>
          </cell>
        </row>
        <row r="4808">
          <cell r="H4808">
            <v>12006</v>
          </cell>
          <cell r="I4808" t="str">
            <v>6阶戒指</v>
          </cell>
          <cell r="J4808">
            <v>1</v>
          </cell>
        </row>
        <row r="4809">
          <cell r="A4809">
            <v>601606</v>
          </cell>
        </row>
        <row r="4809">
          <cell r="H4809">
            <v>13006</v>
          </cell>
          <cell r="I4809" t="str">
            <v>6阶衣服</v>
          </cell>
          <cell r="J4809">
            <v>1</v>
          </cell>
        </row>
        <row r="4810">
          <cell r="A4810">
            <v>601606</v>
          </cell>
        </row>
        <row r="4810">
          <cell r="H4810">
            <v>14006</v>
          </cell>
          <cell r="I4810" t="str">
            <v>6阶玉佩</v>
          </cell>
          <cell r="J4810">
            <v>1</v>
          </cell>
        </row>
        <row r="4811">
          <cell r="A4811">
            <v>601606</v>
          </cell>
        </row>
        <row r="4811">
          <cell r="H4811">
            <v>15006</v>
          </cell>
          <cell r="I4811" t="str">
            <v>6阶裤子</v>
          </cell>
          <cell r="J4811">
            <v>1</v>
          </cell>
        </row>
        <row r="4812">
          <cell r="A4812">
            <v>601606</v>
          </cell>
        </row>
        <row r="4812">
          <cell r="H4812">
            <v>16006</v>
          </cell>
          <cell r="I4812" t="str">
            <v>6阶鞋子</v>
          </cell>
          <cell r="J4812">
            <v>1</v>
          </cell>
        </row>
        <row r="4813">
          <cell r="A4813">
            <v>601607</v>
          </cell>
        </row>
        <row r="4813">
          <cell r="H4813">
            <v>11107</v>
          </cell>
          <cell r="I4813" t="str">
            <v>7阶剑</v>
          </cell>
          <cell r="J4813">
            <v>1</v>
          </cell>
        </row>
        <row r="4814">
          <cell r="A4814">
            <v>601607</v>
          </cell>
        </row>
        <row r="4814">
          <cell r="H4814">
            <v>11207</v>
          </cell>
          <cell r="I4814" t="str">
            <v>7阶弩</v>
          </cell>
          <cell r="J4814">
            <v>1</v>
          </cell>
        </row>
        <row r="4815">
          <cell r="A4815">
            <v>601607</v>
          </cell>
        </row>
        <row r="4815">
          <cell r="H4815">
            <v>11307</v>
          </cell>
          <cell r="I4815" t="str">
            <v>7阶扇</v>
          </cell>
          <cell r="J4815">
            <v>1</v>
          </cell>
        </row>
        <row r="4816">
          <cell r="A4816">
            <v>601607</v>
          </cell>
        </row>
        <row r="4816">
          <cell r="H4816">
            <v>11407</v>
          </cell>
          <cell r="I4816" t="str">
            <v>7阶刀</v>
          </cell>
          <cell r="J4816">
            <v>1</v>
          </cell>
        </row>
        <row r="4817">
          <cell r="A4817">
            <v>601607</v>
          </cell>
        </row>
        <row r="4817">
          <cell r="H4817">
            <v>12007</v>
          </cell>
          <cell r="I4817" t="str">
            <v>7阶戒指</v>
          </cell>
          <cell r="J4817">
            <v>1</v>
          </cell>
        </row>
        <row r="4818">
          <cell r="A4818">
            <v>601607</v>
          </cell>
        </row>
        <row r="4818">
          <cell r="H4818">
            <v>13007</v>
          </cell>
          <cell r="I4818" t="str">
            <v>7阶衣服</v>
          </cell>
          <cell r="J4818">
            <v>1</v>
          </cell>
        </row>
        <row r="4819">
          <cell r="A4819">
            <v>601607</v>
          </cell>
        </row>
        <row r="4819">
          <cell r="H4819">
            <v>14007</v>
          </cell>
          <cell r="I4819" t="str">
            <v>7阶玉佩</v>
          </cell>
          <cell r="J4819">
            <v>1</v>
          </cell>
        </row>
        <row r="4820">
          <cell r="A4820">
            <v>601607</v>
          </cell>
        </row>
        <row r="4820">
          <cell r="H4820">
            <v>15007</v>
          </cell>
          <cell r="I4820" t="str">
            <v>7阶裤子</v>
          </cell>
          <cell r="J4820">
            <v>1</v>
          </cell>
        </row>
        <row r="4821">
          <cell r="A4821">
            <v>601607</v>
          </cell>
        </row>
        <row r="4821">
          <cell r="H4821">
            <v>16007</v>
          </cell>
          <cell r="I4821" t="str">
            <v>7阶鞋子</v>
          </cell>
          <cell r="J4821">
            <v>1</v>
          </cell>
        </row>
        <row r="4822">
          <cell r="A4822">
            <v>601608</v>
          </cell>
        </row>
        <row r="4822">
          <cell r="H4822">
            <v>11108</v>
          </cell>
          <cell r="I4822" t="str">
            <v>8阶剑</v>
          </cell>
          <cell r="J4822">
            <v>1</v>
          </cell>
        </row>
        <row r="4823">
          <cell r="A4823">
            <v>601608</v>
          </cell>
        </row>
        <row r="4823">
          <cell r="H4823">
            <v>11208</v>
          </cell>
          <cell r="I4823" t="str">
            <v>8阶弩</v>
          </cell>
          <cell r="J4823">
            <v>1</v>
          </cell>
        </row>
        <row r="4824">
          <cell r="A4824">
            <v>601608</v>
          </cell>
        </row>
        <row r="4824">
          <cell r="H4824">
            <v>11308</v>
          </cell>
          <cell r="I4824" t="str">
            <v>8阶扇</v>
          </cell>
          <cell r="J4824">
            <v>1</v>
          </cell>
        </row>
        <row r="4825">
          <cell r="A4825">
            <v>601608</v>
          </cell>
        </row>
        <row r="4825">
          <cell r="H4825">
            <v>11408</v>
          </cell>
          <cell r="I4825" t="str">
            <v>8阶刀</v>
          </cell>
          <cell r="J4825">
            <v>1</v>
          </cell>
        </row>
        <row r="4826">
          <cell r="A4826">
            <v>601608</v>
          </cell>
        </row>
        <row r="4826">
          <cell r="H4826">
            <v>12008</v>
          </cell>
          <cell r="I4826" t="str">
            <v>8阶戒指</v>
          </cell>
          <cell r="J4826">
            <v>1</v>
          </cell>
        </row>
        <row r="4827">
          <cell r="A4827">
            <v>601608</v>
          </cell>
        </row>
        <row r="4827">
          <cell r="H4827">
            <v>13008</v>
          </cell>
          <cell r="I4827" t="str">
            <v>8阶衣服</v>
          </cell>
          <cell r="J4827">
            <v>1</v>
          </cell>
        </row>
        <row r="4828">
          <cell r="A4828">
            <v>601608</v>
          </cell>
        </row>
        <row r="4828">
          <cell r="H4828">
            <v>14008</v>
          </cell>
          <cell r="I4828" t="str">
            <v>8阶玉佩</v>
          </cell>
          <cell r="J4828">
            <v>1</v>
          </cell>
        </row>
        <row r="4829">
          <cell r="A4829">
            <v>601608</v>
          </cell>
        </row>
        <row r="4829">
          <cell r="H4829">
            <v>15008</v>
          </cell>
          <cell r="I4829" t="str">
            <v>8阶裤子</v>
          </cell>
          <cell r="J4829">
            <v>1</v>
          </cell>
        </row>
        <row r="4830">
          <cell r="A4830">
            <v>601608</v>
          </cell>
        </row>
        <row r="4830">
          <cell r="H4830">
            <v>16008</v>
          </cell>
          <cell r="I4830" t="str">
            <v>8阶鞋子</v>
          </cell>
          <cell r="J4830">
            <v>1</v>
          </cell>
        </row>
        <row r="4831">
          <cell r="A4831">
            <v>601609</v>
          </cell>
        </row>
        <row r="4831">
          <cell r="H4831">
            <v>11109</v>
          </cell>
          <cell r="I4831" t="str">
            <v>9阶剑</v>
          </cell>
          <cell r="J4831">
            <v>1</v>
          </cell>
        </row>
        <row r="4832">
          <cell r="A4832">
            <v>601609</v>
          </cell>
        </row>
        <row r="4832">
          <cell r="H4832">
            <v>11209</v>
          </cell>
          <cell r="I4832" t="str">
            <v>9阶弩</v>
          </cell>
          <cell r="J4832">
            <v>1</v>
          </cell>
        </row>
        <row r="4833">
          <cell r="A4833">
            <v>601609</v>
          </cell>
        </row>
        <row r="4833">
          <cell r="H4833">
            <v>11309</v>
          </cell>
          <cell r="I4833" t="str">
            <v>9阶扇</v>
          </cell>
          <cell r="J4833">
            <v>1</v>
          </cell>
        </row>
        <row r="4834">
          <cell r="A4834">
            <v>601609</v>
          </cell>
        </row>
        <row r="4834">
          <cell r="H4834">
            <v>11409</v>
          </cell>
          <cell r="I4834" t="str">
            <v>9阶刀</v>
          </cell>
          <cell r="J4834">
            <v>1</v>
          </cell>
        </row>
        <row r="4835">
          <cell r="A4835">
            <v>601609</v>
          </cell>
        </row>
        <row r="4835">
          <cell r="H4835">
            <v>12009</v>
          </cell>
          <cell r="I4835" t="str">
            <v>9阶戒指</v>
          </cell>
          <cell r="J4835">
            <v>1</v>
          </cell>
        </row>
        <row r="4836">
          <cell r="A4836">
            <v>601609</v>
          </cell>
        </row>
        <row r="4836">
          <cell r="H4836">
            <v>13009</v>
          </cell>
          <cell r="I4836" t="str">
            <v>9阶衣服</v>
          </cell>
          <cell r="J4836">
            <v>1</v>
          </cell>
        </row>
        <row r="4837">
          <cell r="A4837">
            <v>601609</v>
          </cell>
        </row>
        <row r="4837">
          <cell r="H4837">
            <v>14009</v>
          </cell>
          <cell r="I4837" t="str">
            <v>9阶玉佩</v>
          </cell>
          <cell r="J4837">
            <v>1</v>
          </cell>
        </row>
        <row r="4838">
          <cell r="A4838">
            <v>601609</v>
          </cell>
        </row>
        <row r="4838">
          <cell r="H4838">
            <v>15009</v>
          </cell>
          <cell r="I4838" t="str">
            <v>9阶裤子</v>
          </cell>
          <cell r="J4838">
            <v>1</v>
          </cell>
        </row>
        <row r="4839">
          <cell r="A4839">
            <v>601609</v>
          </cell>
        </row>
        <row r="4839">
          <cell r="H4839">
            <v>16009</v>
          </cell>
          <cell r="I4839" t="str">
            <v>9阶鞋子</v>
          </cell>
          <cell r="J4839">
            <v>1</v>
          </cell>
        </row>
        <row r="4840">
          <cell r="A4840">
            <v>601610</v>
          </cell>
        </row>
        <row r="4840">
          <cell r="H4840">
            <v>11110</v>
          </cell>
          <cell r="I4840" t="str">
            <v>10阶剑</v>
          </cell>
          <cell r="J4840">
            <v>1</v>
          </cell>
        </row>
        <row r="4841">
          <cell r="A4841">
            <v>601610</v>
          </cell>
        </row>
        <row r="4841">
          <cell r="H4841">
            <v>11210</v>
          </cell>
          <cell r="I4841" t="str">
            <v>10阶弩</v>
          </cell>
          <cell r="J4841">
            <v>1</v>
          </cell>
        </row>
        <row r="4842">
          <cell r="A4842">
            <v>601610</v>
          </cell>
        </row>
        <row r="4842">
          <cell r="H4842">
            <v>11310</v>
          </cell>
          <cell r="I4842" t="str">
            <v>10阶扇</v>
          </cell>
          <cell r="J4842">
            <v>1</v>
          </cell>
        </row>
        <row r="4843">
          <cell r="A4843">
            <v>601610</v>
          </cell>
        </row>
        <row r="4843">
          <cell r="H4843">
            <v>11410</v>
          </cell>
          <cell r="I4843" t="str">
            <v>10阶刀</v>
          </cell>
          <cell r="J4843">
            <v>1</v>
          </cell>
        </row>
        <row r="4844">
          <cell r="A4844">
            <v>601610</v>
          </cell>
        </row>
        <row r="4844">
          <cell r="H4844">
            <v>12010</v>
          </cell>
          <cell r="I4844" t="str">
            <v>10阶戒指</v>
          </cell>
          <cell r="J4844">
            <v>1</v>
          </cell>
        </row>
        <row r="4845">
          <cell r="A4845">
            <v>601610</v>
          </cell>
        </row>
        <row r="4845">
          <cell r="H4845">
            <v>13010</v>
          </cell>
          <cell r="I4845" t="str">
            <v>10阶衣服</v>
          </cell>
          <cell r="J4845">
            <v>1</v>
          </cell>
        </row>
        <row r="4846">
          <cell r="A4846">
            <v>601610</v>
          </cell>
        </row>
        <row r="4846">
          <cell r="H4846">
            <v>14010</v>
          </cell>
          <cell r="I4846" t="str">
            <v>10阶玉佩</v>
          </cell>
          <cell r="J4846">
            <v>1</v>
          </cell>
        </row>
        <row r="4847">
          <cell r="A4847">
            <v>601610</v>
          </cell>
        </row>
        <row r="4847">
          <cell r="H4847">
            <v>15010</v>
          </cell>
          <cell r="I4847" t="str">
            <v>10阶裤子</v>
          </cell>
          <cell r="J4847">
            <v>1</v>
          </cell>
        </row>
        <row r="4848">
          <cell r="A4848">
            <v>601610</v>
          </cell>
        </row>
        <row r="4848">
          <cell r="H4848">
            <v>16010</v>
          </cell>
          <cell r="I4848" t="str">
            <v>10阶鞋子</v>
          </cell>
          <cell r="J4848">
            <v>1</v>
          </cell>
        </row>
        <row r="4849">
          <cell r="A4849">
            <v>601611</v>
          </cell>
        </row>
        <row r="4849">
          <cell r="H4849">
            <v>11111</v>
          </cell>
          <cell r="I4849" t="str">
            <v>11阶剑</v>
          </cell>
          <cell r="J4849">
            <v>1</v>
          </cell>
        </row>
        <row r="4850">
          <cell r="A4850">
            <v>601611</v>
          </cell>
        </row>
        <row r="4850">
          <cell r="H4850">
            <v>11211</v>
          </cell>
          <cell r="I4850" t="str">
            <v>11阶弩</v>
          </cell>
          <cell r="J4850">
            <v>1</v>
          </cell>
        </row>
        <row r="4851">
          <cell r="A4851">
            <v>601611</v>
          </cell>
        </row>
        <row r="4851">
          <cell r="H4851">
            <v>11311</v>
          </cell>
          <cell r="I4851" t="str">
            <v>11阶扇</v>
          </cell>
          <cell r="J4851">
            <v>1</v>
          </cell>
        </row>
        <row r="4852">
          <cell r="A4852">
            <v>601611</v>
          </cell>
        </row>
        <row r="4852">
          <cell r="H4852">
            <v>11411</v>
          </cell>
          <cell r="I4852" t="str">
            <v>11阶刀</v>
          </cell>
          <cell r="J4852">
            <v>1</v>
          </cell>
        </row>
        <row r="4853">
          <cell r="A4853">
            <v>601611</v>
          </cell>
        </row>
        <row r="4853">
          <cell r="H4853">
            <v>12011</v>
          </cell>
          <cell r="I4853" t="str">
            <v>11阶戒指</v>
          </cell>
          <cell r="J4853">
            <v>1</v>
          </cell>
        </row>
        <row r="4854">
          <cell r="A4854">
            <v>601611</v>
          </cell>
        </row>
        <row r="4854">
          <cell r="H4854">
            <v>13011</v>
          </cell>
          <cell r="I4854" t="str">
            <v>11阶衣服</v>
          </cell>
          <cell r="J4854">
            <v>1</v>
          </cell>
        </row>
        <row r="4855">
          <cell r="A4855">
            <v>601611</v>
          </cell>
        </row>
        <row r="4855">
          <cell r="H4855">
            <v>14011</v>
          </cell>
          <cell r="I4855" t="str">
            <v>11阶玉佩</v>
          </cell>
          <cell r="J4855">
            <v>1</v>
          </cell>
        </row>
        <row r="4856">
          <cell r="A4856">
            <v>601611</v>
          </cell>
        </row>
        <row r="4856">
          <cell r="H4856">
            <v>15011</v>
          </cell>
          <cell r="I4856" t="str">
            <v>11阶裤子</v>
          </cell>
          <cell r="J4856">
            <v>1</v>
          </cell>
        </row>
        <row r="4857">
          <cell r="A4857">
            <v>601611</v>
          </cell>
        </row>
        <row r="4857">
          <cell r="H4857">
            <v>16011</v>
          </cell>
          <cell r="I4857" t="str">
            <v>11阶鞋子</v>
          </cell>
          <cell r="J4857">
            <v>1</v>
          </cell>
        </row>
        <row r="4858">
          <cell r="A4858">
            <v>601612</v>
          </cell>
        </row>
        <row r="4858">
          <cell r="H4858">
            <v>11112</v>
          </cell>
          <cell r="I4858" t="str">
            <v>12阶剑</v>
          </cell>
          <cell r="J4858">
            <v>1</v>
          </cell>
        </row>
        <row r="4859">
          <cell r="A4859">
            <v>601612</v>
          </cell>
        </row>
        <row r="4859">
          <cell r="H4859">
            <v>11212</v>
          </cell>
          <cell r="I4859" t="str">
            <v>12阶弩</v>
          </cell>
          <cell r="J4859">
            <v>1</v>
          </cell>
        </row>
        <row r="4860">
          <cell r="A4860">
            <v>601612</v>
          </cell>
        </row>
        <row r="4860">
          <cell r="H4860">
            <v>11312</v>
          </cell>
          <cell r="I4860" t="str">
            <v>12阶扇</v>
          </cell>
          <cell r="J4860">
            <v>1</v>
          </cell>
        </row>
        <row r="4861">
          <cell r="A4861">
            <v>601612</v>
          </cell>
        </row>
        <row r="4861">
          <cell r="H4861">
            <v>11412</v>
          </cell>
          <cell r="I4861" t="str">
            <v>12阶刀</v>
          </cell>
          <cell r="J4861">
            <v>1</v>
          </cell>
        </row>
        <row r="4862">
          <cell r="A4862">
            <v>601612</v>
          </cell>
        </row>
        <row r="4862">
          <cell r="H4862">
            <v>12012</v>
          </cell>
          <cell r="I4862" t="str">
            <v>12阶戒指</v>
          </cell>
          <cell r="J4862">
            <v>1</v>
          </cell>
        </row>
        <row r="4863">
          <cell r="A4863">
            <v>601612</v>
          </cell>
        </row>
        <row r="4863">
          <cell r="H4863">
            <v>13012</v>
          </cell>
          <cell r="I4863" t="str">
            <v>12阶衣服</v>
          </cell>
          <cell r="J4863">
            <v>1</v>
          </cell>
        </row>
        <row r="4864">
          <cell r="A4864">
            <v>601612</v>
          </cell>
        </row>
        <row r="4864">
          <cell r="H4864">
            <v>14012</v>
          </cell>
          <cell r="I4864" t="str">
            <v>12阶玉佩</v>
          </cell>
          <cell r="J4864">
            <v>1</v>
          </cell>
        </row>
        <row r="4865">
          <cell r="A4865">
            <v>601612</v>
          </cell>
        </row>
        <row r="4865">
          <cell r="H4865">
            <v>15012</v>
          </cell>
          <cell r="I4865" t="str">
            <v>12阶裤子</v>
          </cell>
          <cell r="J4865">
            <v>1</v>
          </cell>
        </row>
        <row r="4866">
          <cell r="A4866">
            <v>601612</v>
          </cell>
        </row>
        <row r="4866">
          <cell r="H4866">
            <v>16012</v>
          </cell>
          <cell r="I4866" t="str">
            <v>12阶鞋子</v>
          </cell>
          <cell r="J4866">
            <v>1</v>
          </cell>
        </row>
        <row r="4867">
          <cell r="A4867">
            <v>601613</v>
          </cell>
        </row>
        <row r="4867">
          <cell r="H4867">
            <v>11113</v>
          </cell>
          <cell r="I4867" t="str">
            <v>13阶剑</v>
          </cell>
          <cell r="J4867">
            <v>1</v>
          </cell>
        </row>
        <row r="4868">
          <cell r="A4868">
            <v>601613</v>
          </cell>
        </row>
        <row r="4868">
          <cell r="H4868">
            <v>11213</v>
          </cell>
          <cell r="I4868" t="str">
            <v>13阶弩</v>
          </cell>
          <cell r="J4868">
            <v>1</v>
          </cell>
        </row>
        <row r="4869">
          <cell r="A4869">
            <v>601613</v>
          </cell>
        </row>
        <row r="4869">
          <cell r="H4869">
            <v>11313</v>
          </cell>
          <cell r="I4869" t="str">
            <v>13阶扇</v>
          </cell>
          <cell r="J4869">
            <v>1</v>
          </cell>
        </row>
        <row r="4870">
          <cell r="A4870">
            <v>601613</v>
          </cell>
        </row>
        <row r="4870">
          <cell r="H4870">
            <v>11413</v>
          </cell>
          <cell r="I4870" t="str">
            <v>13阶刀</v>
          </cell>
          <cell r="J4870">
            <v>1</v>
          </cell>
        </row>
        <row r="4871">
          <cell r="A4871">
            <v>601613</v>
          </cell>
        </row>
        <row r="4871">
          <cell r="H4871">
            <v>12013</v>
          </cell>
          <cell r="I4871" t="str">
            <v>13阶戒指</v>
          </cell>
          <cell r="J4871">
            <v>1</v>
          </cell>
        </row>
        <row r="4872">
          <cell r="A4872">
            <v>601613</v>
          </cell>
        </row>
        <row r="4872">
          <cell r="H4872">
            <v>13013</v>
          </cell>
          <cell r="I4872" t="str">
            <v>13阶衣服</v>
          </cell>
          <cell r="J4872">
            <v>1</v>
          </cell>
        </row>
        <row r="4873">
          <cell r="A4873">
            <v>601613</v>
          </cell>
        </row>
        <row r="4873">
          <cell r="H4873">
            <v>14013</v>
          </cell>
          <cell r="I4873" t="str">
            <v>13阶玉佩</v>
          </cell>
          <cell r="J4873">
            <v>1</v>
          </cell>
        </row>
        <row r="4874">
          <cell r="A4874">
            <v>601613</v>
          </cell>
        </row>
        <row r="4874">
          <cell r="H4874">
            <v>15013</v>
          </cell>
          <cell r="I4874" t="str">
            <v>13阶裤子</v>
          </cell>
          <cell r="J4874">
            <v>1</v>
          </cell>
        </row>
        <row r="4875">
          <cell r="A4875">
            <v>601613</v>
          </cell>
        </row>
        <row r="4875">
          <cell r="H4875">
            <v>16013</v>
          </cell>
          <cell r="I4875" t="str">
            <v>13阶鞋子</v>
          </cell>
          <cell r="J4875">
            <v>1</v>
          </cell>
        </row>
        <row r="4876">
          <cell r="A4876">
            <v>601614</v>
          </cell>
        </row>
        <row r="4876">
          <cell r="H4876">
            <v>11114</v>
          </cell>
          <cell r="I4876" t="str">
            <v>14阶剑</v>
          </cell>
          <cell r="J4876">
            <v>1</v>
          </cell>
        </row>
        <row r="4877">
          <cell r="A4877">
            <v>601614</v>
          </cell>
        </row>
        <row r="4877">
          <cell r="H4877">
            <v>11214</v>
          </cell>
          <cell r="I4877" t="str">
            <v>14阶弩</v>
          </cell>
          <cell r="J4877">
            <v>1</v>
          </cell>
        </row>
        <row r="4878">
          <cell r="A4878">
            <v>601614</v>
          </cell>
        </row>
        <row r="4878">
          <cell r="H4878">
            <v>11314</v>
          </cell>
          <cell r="I4878" t="str">
            <v>14阶扇</v>
          </cell>
          <cell r="J4878">
            <v>1</v>
          </cell>
        </row>
        <row r="4879">
          <cell r="A4879">
            <v>601614</v>
          </cell>
        </row>
        <row r="4879">
          <cell r="H4879">
            <v>11414</v>
          </cell>
          <cell r="I4879" t="str">
            <v>14阶刀</v>
          </cell>
          <cell r="J4879">
            <v>1</v>
          </cell>
        </row>
        <row r="4880">
          <cell r="A4880">
            <v>601614</v>
          </cell>
        </row>
        <row r="4880">
          <cell r="H4880">
            <v>12014</v>
          </cell>
          <cell r="I4880" t="str">
            <v>14阶戒指</v>
          </cell>
          <cell r="J4880">
            <v>1</v>
          </cell>
        </row>
        <row r="4881">
          <cell r="A4881">
            <v>601614</v>
          </cell>
        </row>
        <row r="4881">
          <cell r="H4881">
            <v>13014</v>
          </cell>
          <cell r="I4881" t="str">
            <v>14阶衣服</v>
          </cell>
          <cell r="J4881">
            <v>1</v>
          </cell>
        </row>
        <row r="4882">
          <cell r="A4882">
            <v>601614</v>
          </cell>
        </row>
        <row r="4882">
          <cell r="H4882">
            <v>14014</v>
          </cell>
          <cell r="I4882" t="str">
            <v>14阶玉佩</v>
          </cell>
          <cell r="J4882">
            <v>1</v>
          </cell>
        </row>
        <row r="4883">
          <cell r="A4883">
            <v>601614</v>
          </cell>
        </row>
        <row r="4883">
          <cell r="H4883">
            <v>15014</v>
          </cell>
          <cell r="I4883" t="str">
            <v>14阶裤子</v>
          </cell>
          <cell r="J4883">
            <v>1</v>
          </cell>
        </row>
        <row r="4884">
          <cell r="A4884">
            <v>601614</v>
          </cell>
        </row>
        <row r="4884">
          <cell r="H4884">
            <v>16014</v>
          </cell>
          <cell r="I4884" t="str">
            <v>14阶鞋子</v>
          </cell>
          <cell r="J4884">
            <v>1</v>
          </cell>
        </row>
        <row r="4885">
          <cell r="A4885">
            <v>601615</v>
          </cell>
        </row>
        <row r="4885">
          <cell r="H4885">
            <v>11115</v>
          </cell>
          <cell r="I4885" t="str">
            <v>15阶剑</v>
          </cell>
          <cell r="J4885">
            <v>1</v>
          </cell>
        </row>
        <row r="4886">
          <cell r="A4886">
            <v>601615</v>
          </cell>
        </row>
        <row r="4886">
          <cell r="H4886">
            <v>11215</v>
          </cell>
          <cell r="I4886" t="str">
            <v>15阶弩</v>
          </cell>
          <cell r="J4886">
            <v>1</v>
          </cell>
        </row>
        <row r="4887">
          <cell r="A4887">
            <v>601615</v>
          </cell>
        </row>
        <row r="4887">
          <cell r="H4887">
            <v>11315</v>
          </cell>
          <cell r="I4887" t="str">
            <v>15阶扇</v>
          </cell>
          <cell r="J4887">
            <v>1</v>
          </cell>
        </row>
        <row r="4888">
          <cell r="A4888">
            <v>601615</v>
          </cell>
        </row>
        <row r="4888">
          <cell r="H4888">
            <v>11415</v>
          </cell>
          <cell r="I4888" t="str">
            <v>15阶刀</v>
          </cell>
          <cell r="J4888">
            <v>1</v>
          </cell>
        </row>
        <row r="4889">
          <cell r="A4889">
            <v>601615</v>
          </cell>
        </row>
        <row r="4889">
          <cell r="H4889">
            <v>12015</v>
          </cell>
          <cell r="I4889" t="str">
            <v>15阶戒指</v>
          </cell>
          <cell r="J4889">
            <v>1</v>
          </cell>
        </row>
        <row r="4890">
          <cell r="A4890">
            <v>601615</v>
          </cell>
        </row>
        <row r="4890">
          <cell r="H4890">
            <v>13015</v>
          </cell>
          <cell r="I4890" t="str">
            <v>15阶衣服</v>
          </cell>
          <cell r="J4890">
            <v>1</v>
          </cell>
        </row>
        <row r="4891">
          <cell r="A4891">
            <v>601615</v>
          </cell>
        </row>
        <row r="4891">
          <cell r="H4891">
            <v>14015</v>
          </cell>
          <cell r="I4891" t="str">
            <v>15阶玉佩</v>
          </cell>
          <cell r="J4891">
            <v>1</v>
          </cell>
        </row>
        <row r="4892">
          <cell r="A4892">
            <v>601615</v>
          </cell>
        </row>
        <row r="4892">
          <cell r="H4892">
            <v>15015</v>
          </cell>
          <cell r="I4892" t="str">
            <v>15阶裤子</v>
          </cell>
          <cell r="J4892">
            <v>1</v>
          </cell>
        </row>
        <row r="4893">
          <cell r="A4893">
            <v>601615</v>
          </cell>
        </row>
        <row r="4893">
          <cell r="H4893">
            <v>16015</v>
          </cell>
          <cell r="I4893" t="str">
            <v>15阶鞋子</v>
          </cell>
          <cell r="J4893">
            <v>1</v>
          </cell>
        </row>
        <row r="4894">
          <cell r="A4894">
            <v>601616</v>
          </cell>
        </row>
        <row r="4894">
          <cell r="H4894">
            <v>11116</v>
          </cell>
          <cell r="I4894" t="str">
            <v>16阶剑</v>
          </cell>
          <cell r="J4894">
            <v>1</v>
          </cell>
        </row>
        <row r="4895">
          <cell r="A4895">
            <v>601616</v>
          </cell>
        </row>
        <row r="4895">
          <cell r="H4895">
            <v>11216</v>
          </cell>
          <cell r="I4895" t="str">
            <v>16阶弩</v>
          </cell>
          <cell r="J4895">
            <v>1</v>
          </cell>
        </row>
        <row r="4896">
          <cell r="A4896">
            <v>601616</v>
          </cell>
        </row>
        <row r="4896">
          <cell r="H4896">
            <v>11316</v>
          </cell>
          <cell r="I4896" t="str">
            <v>16阶扇</v>
          </cell>
          <cell r="J4896">
            <v>1</v>
          </cell>
        </row>
        <row r="4897">
          <cell r="A4897">
            <v>601616</v>
          </cell>
        </row>
        <row r="4897">
          <cell r="H4897">
            <v>11416</v>
          </cell>
          <cell r="I4897" t="str">
            <v>16阶刀</v>
          </cell>
          <cell r="J4897">
            <v>1</v>
          </cell>
        </row>
        <row r="4898">
          <cell r="A4898">
            <v>601616</v>
          </cell>
        </row>
        <row r="4898">
          <cell r="H4898">
            <v>12016</v>
          </cell>
          <cell r="I4898" t="str">
            <v>16阶戒指</v>
          </cell>
          <cell r="J4898">
            <v>1</v>
          </cell>
        </row>
        <row r="4899">
          <cell r="A4899">
            <v>601616</v>
          </cell>
        </row>
        <row r="4899">
          <cell r="H4899">
            <v>13016</v>
          </cell>
          <cell r="I4899" t="str">
            <v>16阶衣服</v>
          </cell>
          <cell r="J4899">
            <v>1</v>
          </cell>
        </row>
        <row r="4900">
          <cell r="A4900">
            <v>601616</v>
          </cell>
        </row>
        <row r="4900">
          <cell r="H4900">
            <v>14016</v>
          </cell>
          <cell r="I4900" t="str">
            <v>16阶玉佩</v>
          </cell>
          <cell r="J4900">
            <v>1</v>
          </cell>
        </row>
        <row r="4901">
          <cell r="A4901">
            <v>601616</v>
          </cell>
        </row>
        <row r="4901">
          <cell r="H4901">
            <v>15016</v>
          </cell>
          <cell r="I4901" t="str">
            <v>16阶裤子</v>
          </cell>
          <cell r="J4901">
            <v>1</v>
          </cell>
        </row>
        <row r="4902">
          <cell r="A4902">
            <v>601616</v>
          </cell>
        </row>
        <row r="4902">
          <cell r="H4902">
            <v>16016</v>
          </cell>
          <cell r="I4902" t="str">
            <v>16阶鞋子</v>
          </cell>
          <cell r="J4902">
            <v>1</v>
          </cell>
        </row>
        <row r="4903">
          <cell r="A4903">
            <v>601617</v>
          </cell>
        </row>
        <row r="4903">
          <cell r="H4903">
            <v>11117</v>
          </cell>
          <cell r="I4903" t="str">
            <v>17阶剑</v>
          </cell>
          <cell r="J4903">
            <v>1</v>
          </cell>
        </row>
        <row r="4904">
          <cell r="A4904">
            <v>601617</v>
          </cell>
        </row>
        <row r="4904">
          <cell r="H4904">
            <v>11217</v>
          </cell>
          <cell r="I4904" t="str">
            <v>17阶弩</v>
          </cell>
          <cell r="J4904">
            <v>1</v>
          </cell>
        </row>
        <row r="4905">
          <cell r="A4905">
            <v>601617</v>
          </cell>
        </row>
        <row r="4905">
          <cell r="H4905">
            <v>11317</v>
          </cell>
          <cell r="I4905" t="str">
            <v>17阶扇</v>
          </cell>
          <cell r="J4905">
            <v>1</v>
          </cell>
        </row>
        <row r="4906">
          <cell r="A4906">
            <v>601617</v>
          </cell>
        </row>
        <row r="4906">
          <cell r="H4906">
            <v>11417</v>
          </cell>
          <cell r="I4906" t="str">
            <v>17阶刀</v>
          </cell>
          <cell r="J4906">
            <v>1</v>
          </cell>
        </row>
        <row r="4907">
          <cell r="A4907">
            <v>601617</v>
          </cell>
        </row>
        <row r="4907">
          <cell r="H4907">
            <v>12017</v>
          </cell>
          <cell r="I4907" t="str">
            <v>17阶戒指</v>
          </cell>
          <cell r="J4907">
            <v>1</v>
          </cell>
        </row>
        <row r="4908">
          <cell r="A4908">
            <v>601617</v>
          </cell>
        </row>
        <row r="4908">
          <cell r="H4908">
            <v>13017</v>
          </cell>
          <cell r="I4908" t="str">
            <v>17阶衣服</v>
          </cell>
          <cell r="J4908">
            <v>1</v>
          </cell>
        </row>
        <row r="4909">
          <cell r="A4909">
            <v>601617</v>
          </cell>
        </row>
        <row r="4909">
          <cell r="H4909">
            <v>14017</v>
          </cell>
          <cell r="I4909" t="str">
            <v>17阶玉佩</v>
          </cell>
          <cell r="J4909">
            <v>1</v>
          </cell>
        </row>
        <row r="4910">
          <cell r="A4910">
            <v>601617</v>
          </cell>
        </row>
        <row r="4910">
          <cell r="H4910">
            <v>15017</v>
          </cell>
          <cell r="I4910" t="str">
            <v>17阶裤子</v>
          </cell>
          <cell r="J4910">
            <v>1</v>
          </cell>
        </row>
        <row r="4911">
          <cell r="A4911">
            <v>601617</v>
          </cell>
        </row>
        <row r="4911">
          <cell r="H4911">
            <v>16017</v>
          </cell>
          <cell r="I4911" t="str">
            <v>17阶鞋子</v>
          </cell>
          <cell r="J4911">
            <v>1</v>
          </cell>
        </row>
        <row r="4912">
          <cell r="A4912">
            <v>601618</v>
          </cell>
        </row>
        <row r="4912">
          <cell r="H4912">
            <v>11118</v>
          </cell>
          <cell r="I4912" t="str">
            <v>18阶剑</v>
          </cell>
          <cell r="J4912">
            <v>1</v>
          </cell>
        </row>
        <row r="4913">
          <cell r="A4913">
            <v>601618</v>
          </cell>
        </row>
        <row r="4913">
          <cell r="H4913">
            <v>11218</v>
          </cell>
          <cell r="I4913" t="str">
            <v>18阶弩</v>
          </cell>
          <cell r="J4913">
            <v>1</v>
          </cell>
        </row>
        <row r="4914">
          <cell r="A4914">
            <v>601618</v>
          </cell>
        </row>
        <row r="4914">
          <cell r="H4914">
            <v>11318</v>
          </cell>
          <cell r="I4914" t="str">
            <v>18阶扇</v>
          </cell>
          <cell r="J4914">
            <v>1</v>
          </cell>
        </row>
        <row r="4915">
          <cell r="A4915">
            <v>601618</v>
          </cell>
        </row>
        <row r="4915">
          <cell r="H4915">
            <v>11418</v>
          </cell>
          <cell r="I4915" t="str">
            <v>18阶刀</v>
          </cell>
          <cell r="J4915">
            <v>1</v>
          </cell>
        </row>
        <row r="4916">
          <cell r="A4916">
            <v>601618</v>
          </cell>
        </row>
        <row r="4916">
          <cell r="H4916">
            <v>12018</v>
          </cell>
          <cell r="I4916" t="str">
            <v>18阶戒指</v>
          </cell>
          <cell r="J4916">
            <v>1</v>
          </cell>
        </row>
        <row r="4917">
          <cell r="A4917">
            <v>601618</v>
          </cell>
        </row>
        <row r="4917">
          <cell r="H4917">
            <v>13018</v>
          </cell>
          <cell r="I4917" t="str">
            <v>18阶衣服</v>
          </cell>
          <cell r="J4917">
            <v>1</v>
          </cell>
        </row>
        <row r="4918">
          <cell r="A4918">
            <v>601618</v>
          </cell>
        </row>
        <row r="4918">
          <cell r="H4918">
            <v>14018</v>
          </cell>
          <cell r="I4918" t="str">
            <v>18阶玉佩</v>
          </cell>
          <cell r="J4918">
            <v>1</v>
          </cell>
        </row>
        <row r="4919">
          <cell r="A4919">
            <v>601618</v>
          </cell>
        </row>
        <row r="4919">
          <cell r="H4919">
            <v>15018</v>
          </cell>
          <cell r="I4919" t="str">
            <v>18阶裤子</v>
          </cell>
          <cell r="J4919">
            <v>1</v>
          </cell>
        </row>
        <row r="4920">
          <cell r="A4920">
            <v>601618</v>
          </cell>
        </row>
        <row r="4920">
          <cell r="H4920">
            <v>16018</v>
          </cell>
          <cell r="I4920" t="str">
            <v>18阶鞋子</v>
          </cell>
          <cell r="J4920">
            <v>1</v>
          </cell>
        </row>
        <row r="4921">
          <cell r="A4921">
            <v>601619</v>
          </cell>
        </row>
        <row r="4921">
          <cell r="H4921">
            <v>11119</v>
          </cell>
          <cell r="I4921" t="str">
            <v>19阶剑</v>
          </cell>
          <cell r="J4921">
            <v>1</v>
          </cell>
        </row>
        <row r="4922">
          <cell r="A4922">
            <v>601619</v>
          </cell>
        </row>
        <row r="4922">
          <cell r="H4922">
            <v>11219</v>
          </cell>
          <cell r="I4922" t="str">
            <v>19阶弩</v>
          </cell>
          <cell r="J4922">
            <v>1</v>
          </cell>
        </row>
        <row r="4923">
          <cell r="A4923">
            <v>601619</v>
          </cell>
        </row>
        <row r="4923">
          <cell r="H4923">
            <v>11319</v>
          </cell>
          <cell r="I4923" t="str">
            <v>19阶扇</v>
          </cell>
          <cell r="J4923">
            <v>1</v>
          </cell>
        </row>
        <row r="4924">
          <cell r="A4924">
            <v>601619</v>
          </cell>
        </row>
        <row r="4924">
          <cell r="H4924">
            <v>11419</v>
          </cell>
          <cell r="I4924" t="str">
            <v>19阶刀</v>
          </cell>
          <cell r="J4924">
            <v>1</v>
          </cell>
        </row>
        <row r="4925">
          <cell r="A4925">
            <v>601619</v>
          </cell>
        </row>
        <row r="4925">
          <cell r="H4925">
            <v>12019</v>
          </cell>
          <cell r="I4925" t="str">
            <v>19阶戒指</v>
          </cell>
          <cell r="J4925">
            <v>1</v>
          </cell>
        </row>
        <row r="4926">
          <cell r="A4926">
            <v>601619</v>
          </cell>
        </row>
        <row r="4926">
          <cell r="H4926">
            <v>13019</v>
          </cell>
          <cell r="I4926" t="str">
            <v>19阶衣服</v>
          </cell>
          <cell r="J4926">
            <v>1</v>
          </cell>
        </row>
        <row r="4927">
          <cell r="A4927">
            <v>601619</v>
          </cell>
        </row>
        <row r="4927">
          <cell r="H4927">
            <v>14019</v>
          </cell>
          <cell r="I4927" t="str">
            <v>19阶玉佩</v>
          </cell>
          <cell r="J4927">
            <v>1</v>
          </cell>
        </row>
        <row r="4928">
          <cell r="A4928">
            <v>601619</v>
          </cell>
        </row>
        <row r="4928">
          <cell r="H4928">
            <v>15019</v>
          </cell>
          <cell r="I4928" t="str">
            <v>19阶裤子</v>
          </cell>
          <cell r="J4928">
            <v>1</v>
          </cell>
        </row>
        <row r="4929">
          <cell r="A4929">
            <v>601619</v>
          </cell>
        </row>
        <row r="4929">
          <cell r="H4929">
            <v>16019</v>
          </cell>
          <cell r="I4929" t="str">
            <v>19阶鞋子</v>
          </cell>
          <cell r="J4929">
            <v>1</v>
          </cell>
        </row>
        <row r="4930">
          <cell r="A4930">
            <v>601620</v>
          </cell>
        </row>
        <row r="4930">
          <cell r="H4930">
            <v>11120</v>
          </cell>
          <cell r="I4930" t="str">
            <v>20阶剑</v>
          </cell>
          <cell r="J4930">
            <v>1</v>
          </cell>
        </row>
        <row r="4931">
          <cell r="A4931">
            <v>601620</v>
          </cell>
        </row>
        <row r="4931">
          <cell r="H4931">
            <v>11220</v>
          </cell>
          <cell r="I4931" t="str">
            <v>20阶弩</v>
          </cell>
          <cell r="J4931">
            <v>1</v>
          </cell>
        </row>
        <row r="4932">
          <cell r="A4932">
            <v>601620</v>
          </cell>
        </row>
        <row r="4932">
          <cell r="H4932">
            <v>11320</v>
          </cell>
          <cell r="I4932" t="str">
            <v>20阶扇</v>
          </cell>
          <cell r="J4932">
            <v>1</v>
          </cell>
        </row>
        <row r="4933">
          <cell r="A4933">
            <v>601620</v>
          </cell>
        </row>
        <row r="4933">
          <cell r="H4933">
            <v>11420</v>
          </cell>
          <cell r="I4933" t="str">
            <v>20阶刀</v>
          </cell>
          <cell r="J4933">
            <v>1</v>
          </cell>
        </row>
        <row r="4934">
          <cell r="A4934">
            <v>601620</v>
          </cell>
        </row>
        <row r="4934">
          <cell r="H4934">
            <v>12020</v>
          </cell>
          <cell r="I4934" t="str">
            <v>20阶戒指</v>
          </cell>
          <cell r="J4934">
            <v>1</v>
          </cell>
        </row>
        <row r="4935">
          <cell r="A4935">
            <v>601620</v>
          </cell>
        </row>
        <row r="4935">
          <cell r="H4935">
            <v>13020</v>
          </cell>
          <cell r="I4935" t="str">
            <v>20阶衣服</v>
          </cell>
          <cell r="J4935">
            <v>1</v>
          </cell>
        </row>
        <row r="4936">
          <cell r="A4936">
            <v>601620</v>
          </cell>
        </row>
        <row r="4936">
          <cell r="H4936">
            <v>14020</v>
          </cell>
          <cell r="I4936" t="str">
            <v>20阶玉佩</v>
          </cell>
          <cell r="J4936">
            <v>1</v>
          </cell>
        </row>
        <row r="4937">
          <cell r="A4937">
            <v>601620</v>
          </cell>
        </row>
        <row r="4937">
          <cell r="H4937">
            <v>15020</v>
          </cell>
          <cell r="I4937" t="str">
            <v>20阶裤子</v>
          </cell>
          <cell r="J4937">
            <v>1</v>
          </cell>
        </row>
        <row r="4938">
          <cell r="A4938">
            <v>601620</v>
          </cell>
        </row>
        <row r="4938">
          <cell r="H4938">
            <v>16020</v>
          </cell>
          <cell r="I4938" t="str">
            <v>20阶鞋子</v>
          </cell>
          <cell r="J4938">
            <v>1</v>
          </cell>
        </row>
        <row r="4939">
          <cell r="A4939">
            <v>600301</v>
          </cell>
        </row>
        <row r="4939">
          <cell r="H4939">
            <v>11101</v>
          </cell>
          <cell r="I4939" t="str">
            <v>1阶剑</v>
          </cell>
          <cell r="J4939">
            <v>1</v>
          </cell>
        </row>
        <row r="4940">
          <cell r="A4940">
            <v>600301</v>
          </cell>
        </row>
        <row r="4940">
          <cell r="H4940">
            <v>11201</v>
          </cell>
          <cell r="I4940" t="str">
            <v>1阶弩</v>
          </cell>
          <cell r="J4940">
            <v>1</v>
          </cell>
        </row>
        <row r="4941">
          <cell r="A4941">
            <v>600301</v>
          </cell>
        </row>
        <row r="4941">
          <cell r="H4941">
            <v>11301</v>
          </cell>
          <cell r="I4941" t="str">
            <v>1阶扇</v>
          </cell>
          <cell r="J4941">
            <v>1</v>
          </cell>
        </row>
        <row r="4942">
          <cell r="A4942">
            <v>600301</v>
          </cell>
        </row>
        <row r="4942">
          <cell r="H4942">
            <v>11401</v>
          </cell>
          <cell r="I4942" t="str">
            <v>1阶刀</v>
          </cell>
          <cell r="J4942">
            <v>1</v>
          </cell>
        </row>
        <row r="4943">
          <cell r="A4943">
            <v>600301</v>
          </cell>
        </row>
        <row r="4943">
          <cell r="H4943">
            <v>12001</v>
          </cell>
          <cell r="I4943" t="str">
            <v>1阶戒指</v>
          </cell>
          <cell r="J4943">
            <v>1</v>
          </cell>
        </row>
        <row r="4944">
          <cell r="A4944">
            <v>600301</v>
          </cell>
        </row>
        <row r="4944">
          <cell r="H4944">
            <v>13001</v>
          </cell>
          <cell r="I4944" t="str">
            <v>1阶衣服</v>
          </cell>
          <cell r="J4944">
            <v>1</v>
          </cell>
        </row>
        <row r="4945">
          <cell r="A4945">
            <v>600301</v>
          </cell>
        </row>
        <row r="4945">
          <cell r="H4945">
            <v>14001</v>
          </cell>
          <cell r="I4945" t="str">
            <v>1阶玉佩</v>
          </cell>
          <cell r="J4945">
            <v>1</v>
          </cell>
        </row>
        <row r="4946">
          <cell r="A4946">
            <v>600301</v>
          </cell>
        </row>
        <row r="4946">
          <cell r="H4946">
            <v>15001</v>
          </cell>
          <cell r="I4946" t="str">
            <v>1阶裤子</v>
          </cell>
          <cell r="J4946">
            <v>1</v>
          </cell>
        </row>
        <row r="4947">
          <cell r="A4947">
            <v>600301</v>
          </cell>
        </row>
        <row r="4947">
          <cell r="H4947">
            <v>16001</v>
          </cell>
          <cell r="I4947" t="str">
            <v>1阶鞋子</v>
          </cell>
          <cell r="J4947">
            <v>1</v>
          </cell>
        </row>
        <row r="4948">
          <cell r="A4948">
            <v>600301</v>
          </cell>
        </row>
        <row r="4948">
          <cell r="H4948">
            <v>21101</v>
          </cell>
          <cell r="I4948" t="str">
            <v>1阶剑套1</v>
          </cell>
          <cell r="J4948">
            <v>1</v>
          </cell>
        </row>
        <row r="4949">
          <cell r="A4949">
            <v>600301</v>
          </cell>
        </row>
        <row r="4949">
          <cell r="H4949">
            <v>21201</v>
          </cell>
          <cell r="I4949" t="str">
            <v>1阶弩套1</v>
          </cell>
          <cell r="J4949">
            <v>1</v>
          </cell>
        </row>
        <row r="4950">
          <cell r="A4950">
            <v>600301</v>
          </cell>
        </row>
        <row r="4950">
          <cell r="H4950">
            <v>21301</v>
          </cell>
          <cell r="I4950" t="str">
            <v>1阶扇套1</v>
          </cell>
          <cell r="J4950">
            <v>1</v>
          </cell>
        </row>
        <row r="4951">
          <cell r="A4951">
            <v>600301</v>
          </cell>
        </row>
        <row r="4951">
          <cell r="H4951">
            <v>21401</v>
          </cell>
          <cell r="I4951" t="str">
            <v>1阶刀套1</v>
          </cell>
          <cell r="J4951">
            <v>1</v>
          </cell>
        </row>
        <row r="4952">
          <cell r="A4952">
            <v>600301</v>
          </cell>
        </row>
        <row r="4952">
          <cell r="H4952">
            <v>22001</v>
          </cell>
          <cell r="I4952" t="str">
            <v>1阶戒指套1</v>
          </cell>
          <cell r="J4952">
            <v>1</v>
          </cell>
        </row>
        <row r="4953">
          <cell r="A4953">
            <v>600301</v>
          </cell>
        </row>
        <row r="4953">
          <cell r="H4953">
            <v>23001</v>
          </cell>
          <cell r="I4953" t="str">
            <v>1阶衣服套1</v>
          </cell>
          <cell r="J4953">
            <v>1</v>
          </cell>
        </row>
        <row r="4954">
          <cell r="A4954">
            <v>600301</v>
          </cell>
        </row>
        <row r="4954">
          <cell r="H4954">
            <v>24001</v>
          </cell>
          <cell r="I4954" t="str">
            <v>1阶玉佩套1</v>
          </cell>
          <cell r="J4954">
            <v>1</v>
          </cell>
        </row>
        <row r="4955">
          <cell r="A4955">
            <v>600301</v>
          </cell>
        </row>
        <row r="4955">
          <cell r="H4955">
            <v>25001</v>
          </cell>
          <cell r="I4955" t="str">
            <v>1阶裤子套1</v>
          </cell>
          <cell r="J4955">
            <v>1</v>
          </cell>
        </row>
        <row r="4956">
          <cell r="A4956">
            <v>600301</v>
          </cell>
        </row>
        <row r="4956">
          <cell r="H4956">
            <v>26001</v>
          </cell>
          <cell r="I4956" t="str">
            <v>1阶鞋子套1</v>
          </cell>
          <cell r="J4956">
            <v>1</v>
          </cell>
        </row>
        <row r="4957">
          <cell r="A4957">
            <v>600301</v>
          </cell>
        </row>
        <row r="4957">
          <cell r="H4957">
            <v>31101</v>
          </cell>
          <cell r="I4957" t="str">
            <v>1阶剑套2</v>
          </cell>
          <cell r="J4957">
            <v>1</v>
          </cell>
        </row>
        <row r="4958">
          <cell r="A4958">
            <v>600301</v>
          </cell>
        </row>
        <row r="4958">
          <cell r="H4958">
            <v>31201</v>
          </cell>
          <cell r="I4958" t="str">
            <v>1阶弩套2</v>
          </cell>
          <cell r="J4958">
            <v>1</v>
          </cell>
        </row>
        <row r="4959">
          <cell r="A4959">
            <v>600301</v>
          </cell>
        </row>
        <row r="4959">
          <cell r="H4959">
            <v>31301</v>
          </cell>
          <cell r="I4959" t="str">
            <v>1阶扇套2</v>
          </cell>
          <cell r="J4959">
            <v>1</v>
          </cell>
        </row>
        <row r="4960">
          <cell r="A4960">
            <v>600301</v>
          </cell>
        </row>
        <row r="4960">
          <cell r="H4960">
            <v>31401</v>
          </cell>
          <cell r="I4960" t="str">
            <v>1阶刀套2</v>
          </cell>
          <cell r="J4960">
            <v>1</v>
          </cell>
        </row>
        <row r="4961">
          <cell r="A4961">
            <v>600301</v>
          </cell>
        </row>
        <row r="4961">
          <cell r="H4961">
            <v>32001</v>
          </cell>
          <cell r="I4961" t="str">
            <v>1阶戒指套2</v>
          </cell>
          <cell r="J4961">
            <v>1</v>
          </cell>
        </row>
        <row r="4962">
          <cell r="A4962">
            <v>600301</v>
          </cell>
        </row>
        <row r="4962">
          <cell r="H4962">
            <v>33001</v>
          </cell>
          <cell r="I4962" t="str">
            <v>1阶衣服套2</v>
          </cell>
          <cell r="J4962">
            <v>1</v>
          </cell>
        </row>
        <row r="4963">
          <cell r="A4963">
            <v>600301</v>
          </cell>
        </row>
        <row r="4963">
          <cell r="H4963">
            <v>34001</v>
          </cell>
          <cell r="I4963" t="str">
            <v>1阶玉佩套2</v>
          </cell>
          <cell r="J4963">
            <v>1</v>
          </cell>
        </row>
        <row r="4964">
          <cell r="A4964">
            <v>600301</v>
          </cell>
        </row>
        <row r="4964">
          <cell r="H4964">
            <v>35001</v>
          </cell>
          <cell r="I4964" t="str">
            <v>1阶裤子套2</v>
          </cell>
          <cell r="J4964">
            <v>1</v>
          </cell>
        </row>
        <row r="4965">
          <cell r="A4965">
            <v>600301</v>
          </cell>
        </row>
        <row r="4965">
          <cell r="H4965">
            <v>36001</v>
          </cell>
          <cell r="I4965" t="str">
            <v>1阶鞋子套2</v>
          </cell>
          <cell r="J4965">
            <v>1</v>
          </cell>
        </row>
        <row r="4966">
          <cell r="A4966">
            <v>600302</v>
          </cell>
        </row>
        <row r="4966">
          <cell r="H4966">
            <v>11102</v>
          </cell>
          <cell r="I4966" t="str">
            <v>2阶剑</v>
          </cell>
          <cell r="J4966">
            <v>1</v>
          </cell>
        </row>
        <row r="4967">
          <cell r="A4967">
            <v>600302</v>
          </cell>
        </row>
        <row r="4967">
          <cell r="H4967">
            <v>11202</v>
          </cell>
          <cell r="I4967" t="str">
            <v>2阶弩</v>
          </cell>
          <cell r="J4967">
            <v>1</v>
          </cell>
        </row>
        <row r="4968">
          <cell r="A4968">
            <v>600302</v>
          </cell>
        </row>
        <row r="4968">
          <cell r="H4968">
            <v>11302</v>
          </cell>
          <cell r="I4968" t="str">
            <v>2阶扇</v>
          </cell>
          <cell r="J4968">
            <v>1</v>
          </cell>
        </row>
        <row r="4969">
          <cell r="A4969">
            <v>600302</v>
          </cell>
        </row>
        <row r="4969">
          <cell r="H4969">
            <v>11402</v>
          </cell>
          <cell r="I4969" t="str">
            <v>2阶刀</v>
          </cell>
          <cell r="J4969">
            <v>1</v>
          </cell>
        </row>
        <row r="4970">
          <cell r="A4970">
            <v>600302</v>
          </cell>
        </row>
        <row r="4970">
          <cell r="H4970">
            <v>12002</v>
          </cell>
          <cell r="I4970" t="str">
            <v>2阶戒指</v>
          </cell>
          <cell r="J4970">
            <v>1</v>
          </cell>
        </row>
        <row r="4971">
          <cell r="A4971">
            <v>600302</v>
          </cell>
        </row>
        <row r="4971">
          <cell r="H4971">
            <v>13002</v>
          </cell>
          <cell r="I4971" t="str">
            <v>2阶衣服</v>
          </cell>
          <cell r="J4971">
            <v>1</v>
          </cell>
        </row>
        <row r="4972">
          <cell r="A4972">
            <v>600302</v>
          </cell>
        </row>
        <row r="4972">
          <cell r="H4972">
            <v>14002</v>
          </cell>
          <cell r="I4972" t="str">
            <v>2阶玉佩</v>
          </cell>
          <cell r="J4972">
            <v>1</v>
          </cell>
        </row>
        <row r="4973">
          <cell r="A4973">
            <v>600302</v>
          </cell>
        </row>
        <row r="4973">
          <cell r="H4973">
            <v>15002</v>
          </cell>
          <cell r="I4973" t="str">
            <v>2阶裤子</v>
          </cell>
          <cell r="J4973">
            <v>1</v>
          </cell>
        </row>
        <row r="4974">
          <cell r="A4974">
            <v>600302</v>
          </cell>
        </row>
        <row r="4974">
          <cell r="H4974">
            <v>16002</v>
          </cell>
          <cell r="I4974" t="str">
            <v>2阶鞋子</v>
          </cell>
          <cell r="J4974">
            <v>1</v>
          </cell>
        </row>
        <row r="4975">
          <cell r="A4975">
            <v>600302</v>
          </cell>
        </row>
        <row r="4975">
          <cell r="H4975">
            <v>21102</v>
          </cell>
          <cell r="I4975" t="str">
            <v>2阶剑套1</v>
          </cell>
          <cell r="J4975">
            <v>1</v>
          </cell>
        </row>
        <row r="4976">
          <cell r="A4976">
            <v>600302</v>
          </cell>
        </row>
        <row r="4976">
          <cell r="H4976">
            <v>21202</v>
          </cell>
          <cell r="I4976" t="str">
            <v>2阶弩套1</v>
          </cell>
          <cell r="J4976">
            <v>1</v>
          </cell>
        </row>
        <row r="4977">
          <cell r="A4977">
            <v>600302</v>
          </cell>
        </row>
        <row r="4977">
          <cell r="H4977">
            <v>21302</v>
          </cell>
          <cell r="I4977" t="str">
            <v>2阶扇套1</v>
          </cell>
          <cell r="J4977">
            <v>1</v>
          </cell>
        </row>
        <row r="4978">
          <cell r="A4978">
            <v>600302</v>
          </cell>
        </row>
        <row r="4978">
          <cell r="H4978">
            <v>21402</v>
          </cell>
          <cell r="I4978" t="str">
            <v>2阶刀套1</v>
          </cell>
          <cell r="J4978">
            <v>1</v>
          </cell>
        </row>
        <row r="4979">
          <cell r="A4979">
            <v>600302</v>
          </cell>
        </row>
        <row r="4979">
          <cell r="H4979">
            <v>22002</v>
          </cell>
          <cell r="I4979" t="str">
            <v>2阶戒指套1</v>
          </cell>
          <cell r="J4979">
            <v>1</v>
          </cell>
        </row>
        <row r="4980">
          <cell r="A4980">
            <v>600302</v>
          </cell>
        </row>
        <row r="4980">
          <cell r="H4980">
            <v>23002</v>
          </cell>
          <cell r="I4980" t="str">
            <v>2阶衣服套1</v>
          </cell>
          <cell r="J4980">
            <v>1</v>
          </cell>
        </row>
        <row r="4981">
          <cell r="A4981">
            <v>600302</v>
          </cell>
        </row>
        <row r="4981">
          <cell r="H4981">
            <v>24002</v>
          </cell>
          <cell r="I4981" t="str">
            <v>2阶玉佩套1</v>
          </cell>
          <cell r="J4981">
            <v>1</v>
          </cell>
        </row>
        <row r="4982">
          <cell r="A4982">
            <v>600302</v>
          </cell>
        </row>
        <row r="4982">
          <cell r="H4982">
            <v>25002</v>
          </cell>
          <cell r="I4982" t="str">
            <v>2阶裤子套1</v>
          </cell>
          <cell r="J4982">
            <v>1</v>
          </cell>
        </row>
        <row r="4983">
          <cell r="A4983">
            <v>600302</v>
          </cell>
        </row>
        <row r="4983">
          <cell r="H4983">
            <v>26002</v>
          </cell>
          <cell r="I4983" t="str">
            <v>2阶鞋子套1</v>
          </cell>
          <cell r="J4983">
            <v>1</v>
          </cell>
        </row>
        <row r="4984">
          <cell r="A4984">
            <v>600302</v>
          </cell>
        </row>
        <row r="4984">
          <cell r="H4984">
            <v>31102</v>
          </cell>
          <cell r="I4984" t="str">
            <v>2阶剑套2</v>
          </cell>
          <cell r="J4984">
            <v>1</v>
          </cell>
        </row>
        <row r="4985">
          <cell r="A4985">
            <v>600302</v>
          </cell>
        </row>
        <row r="4985">
          <cell r="H4985">
            <v>31202</v>
          </cell>
          <cell r="I4985" t="str">
            <v>2阶弩套2</v>
          </cell>
          <cell r="J4985">
            <v>1</v>
          </cell>
        </row>
        <row r="4986">
          <cell r="A4986">
            <v>600302</v>
          </cell>
        </row>
        <row r="4986">
          <cell r="H4986">
            <v>31302</v>
          </cell>
          <cell r="I4986" t="str">
            <v>2阶扇套2</v>
          </cell>
          <cell r="J4986">
            <v>1</v>
          </cell>
        </row>
        <row r="4987">
          <cell r="A4987">
            <v>600302</v>
          </cell>
        </row>
        <row r="4987">
          <cell r="H4987">
            <v>31402</v>
          </cell>
          <cell r="I4987" t="str">
            <v>2阶刀套2</v>
          </cell>
          <cell r="J4987">
            <v>1</v>
          </cell>
        </row>
        <row r="4988">
          <cell r="A4988">
            <v>600302</v>
          </cell>
        </row>
        <row r="4988">
          <cell r="H4988">
            <v>32002</v>
          </cell>
          <cell r="I4988" t="str">
            <v>2阶戒指套2</v>
          </cell>
          <cell r="J4988">
            <v>1</v>
          </cell>
        </row>
        <row r="4989">
          <cell r="A4989">
            <v>600302</v>
          </cell>
        </row>
        <row r="4989">
          <cell r="H4989">
            <v>33002</v>
          </cell>
          <cell r="I4989" t="str">
            <v>2阶衣服套2</v>
          </cell>
          <cell r="J4989">
            <v>1</v>
          </cell>
        </row>
        <row r="4990">
          <cell r="A4990">
            <v>600302</v>
          </cell>
        </row>
        <row r="4990">
          <cell r="H4990">
            <v>34002</v>
          </cell>
          <cell r="I4990" t="str">
            <v>2阶玉佩套2</v>
          </cell>
          <cell r="J4990">
            <v>1</v>
          </cell>
        </row>
        <row r="4991">
          <cell r="A4991">
            <v>600302</v>
          </cell>
        </row>
        <row r="4991">
          <cell r="H4991">
            <v>35002</v>
          </cell>
          <cell r="I4991" t="str">
            <v>2阶裤子套2</v>
          </cell>
          <cell r="J4991">
            <v>1</v>
          </cell>
        </row>
        <row r="4992">
          <cell r="A4992">
            <v>600302</v>
          </cell>
        </row>
        <row r="4992">
          <cell r="H4992">
            <v>36002</v>
          </cell>
          <cell r="I4992" t="str">
            <v>2阶鞋子套2</v>
          </cell>
          <cell r="J4992">
            <v>1</v>
          </cell>
        </row>
        <row r="4993">
          <cell r="A4993">
            <v>600303</v>
          </cell>
        </row>
        <row r="4993">
          <cell r="H4993">
            <v>11103</v>
          </cell>
          <cell r="I4993" t="str">
            <v>3阶剑</v>
          </cell>
          <cell r="J4993">
            <v>1</v>
          </cell>
        </row>
        <row r="4994">
          <cell r="A4994">
            <v>600303</v>
          </cell>
        </row>
        <row r="4994">
          <cell r="H4994">
            <v>11203</v>
          </cell>
          <cell r="I4994" t="str">
            <v>3阶弩</v>
          </cell>
          <cell r="J4994">
            <v>1</v>
          </cell>
        </row>
        <row r="4995">
          <cell r="A4995">
            <v>600303</v>
          </cell>
        </row>
        <row r="4995">
          <cell r="H4995">
            <v>11303</v>
          </cell>
          <cell r="I4995" t="str">
            <v>3阶扇</v>
          </cell>
          <cell r="J4995">
            <v>1</v>
          </cell>
        </row>
        <row r="4996">
          <cell r="A4996">
            <v>600303</v>
          </cell>
        </row>
        <row r="4996">
          <cell r="H4996">
            <v>11403</v>
          </cell>
          <cell r="I4996" t="str">
            <v>3阶刀</v>
          </cell>
          <cell r="J4996">
            <v>1</v>
          </cell>
        </row>
        <row r="4997">
          <cell r="A4997">
            <v>600303</v>
          </cell>
        </row>
        <row r="4997">
          <cell r="H4997">
            <v>12003</v>
          </cell>
          <cell r="I4997" t="str">
            <v>3阶戒指</v>
          </cell>
          <cell r="J4997">
            <v>1</v>
          </cell>
        </row>
        <row r="4998">
          <cell r="A4998">
            <v>600303</v>
          </cell>
        </row>
        <row r="4998">
          <cell r="H4998">
            <v>13003</v>
          </cell>
          <cell r="I4998" t="str">
            <v>3阶衣服</v>
          </cell>
          <cell r="J4998">
            <v>1</v>
          </cell>
        </row>
        <row r="4999">
          <cell r="A4999">
            <v>600303</v>
          </cell>
        </row>
        <row r="4999">
          <cell r="H4999">
            <v>14003</v>
          </cell>
          <cell r="I4999" t="str">
            <v>3阶玉佩</v>
          </cell>
          <cell r="J4999">
            <v>1</v>
          </cell>
        </row>
        <row r="5000">
          <cell r="A5000">
            <v>600303</v>
          </cell>
        </row>
        <row r="5000">
          <cell r="H5000">
            <v>15003</v>
          </cell>
          <cell r="I5000" t="str">
            <v>3阶裤子</v>
          </cell>
          <cell r="J5000">
            <v>1</v>
          </cell>
        </row>
        <row r="5001">
          <cell r="A5001">
            <v>600303</v>
          </cell>
        </row>
        <row r="5001">
          <cell r="H5001">
            <v>16003</v>
          </cell>
          <cell r="I5001" t="str">
            <v>3阶鞋子</v>
          </cell>
          <cell r="J5001">
            <v>1</v>
          </cell>
        </row>
        <row r="5002">
          <cell r="A5002">
            <v>600303</v>
          </cell>
        </row>
        <row r="5002">
          <cell r="H5002">
            <v>21103</v>
          </cell>
          <cell r="I5002" t="str">
            <v>3阶剑套1</v>
          </cell>
          <cell r="J5002">
            <v>1</v>
          </cell>
        </row>
        <row r="5003">
          <cell r="A5003">
            <v>600303</v>
          </cell>
        </row>
        <row r="5003">
          <cell r="H5003">
            <v>21203</v>
          </cell>
          <cell r="I5003" t="str">
            <v>3阶弩套1</v>
          </cell>
          <cell r="J5003">
            <v>1</v>
          </cell>
        </row>
        <row r="5004">
          <cell r="A5004">
            <v>600303</v>
          </cell>
        </row>
        <row r="5004">
          <cell r="H5004">
            <v>21303</v>
          </cell>
          <cell r="I5004" t="str">
            <v>3阶扇套1</v>
          </cell>
          <cell r="J5004">
            <v>1</v>
          </cell>
        </row>
        <row r="5005">
          <cell r="A5005">
            <v>600303</v>
          </cell>
        </row>
        <row r="5005">
          <cell r="H5005">
            <v>21403</v>
          </cell>
          <cell r="I5005" t="str">
            <v>3阶刀套1</v>
          </cell>
          <cell r="J5005">
            <v>1</v>
          </cell>
        </row>
        <row r="5006">
          <cell r="A5006">
            <v>600303</v>
          </cell>
        </row>
        <row r="5006">
          <cell r="H5006">
            <v>22003</v>
          </cell>
          <cell r="I5006" t="str">
            <v>3阶戒指套1</v>
          </cell>
          <cell r="J5006">
            <v>1</v>
          </cell>
        </row>
        <row r="5007">
          <cell r="A5007">
            <v>600303</v>
          </cell>
        </row>
        <row r="5007">
          <cell r="H5007">
            <v>23003</v>
          </cell>
          <cell r="I5007" t="str">
            <v>3阶衣服套1</v>
          </cell>
          <cell r="J5007">
            <v>1</v>
          </cell>
        </row>
        <row r="5008">
          <cell r="A5008">
            <v>600303</v>
          </cell>
        </row>
        <row r="5008">
          <cell r="H5008">
            <v>24003</v>
          </cell>
          <cell r="I5008" t="str">
            <v>3阶玉佩套1</v>
          </cell>
          <cell r="J5008">
            <v>1</v>
          </cell>
        </row>
        <row r="5009">
          <cell r="A5009">
            <v>600303</v>
          </cell>
        </row>
        <row r="5009">
          <cell r="H5009">
            <v>25003</v>
          </cell>
          <cell r="I5009" t="str">
            <v>3阶裤子套1</v>
          </cell>
          <cell r="J5009">
            <v>1</v>
          </cell>
        </row>
        <row r="5010">
          <cell r="A5010">
            <v>600303</v>
          </cell>
        </row>
        <row r="5010">
          <cell r="H5010">
            <v>26003</v>
          </cell>
          <cell r="I5010" t="str">
            <v>3阶鞋子套1</v>
          </cell>
          <cell r="J5010">
            <v>1</v>
          </cell>
        </row>
        <row r="5011">
          <cell r="A5011">
            <v>600303</v>
          </cell>
        </row>
        <row r="5011">
          <cell r="H5011">
            <v>31103</v>
          </cell>
          <cell r="I5011" t="str">
            <v>3阶剑套2</v>
          </cell>
          <cell r="J5011">
            <v>1</v>
          </cell>
        </row>
        <row r="5012">
          <cell r="A5012">
            <v>600303</v>
          </cell>
        </row>
        <row r="5012">
          <cell r="H5012">
            <v>31203</v>
          </cell>
          <cell r="I5012" t="str">
            <v>3阶弩套2</v>
          </cell>
          <cell r="J5012">
            <v>1</v>
          </cell>
        </row>
        <row r="5013">
          <cell r="A5013">
            <v>600303</v>
          </cell>
        </row>
        <row r="5013">
          <cell r="H5013">
            <v>31303</v>
          </cell>
          <cell r="I5013" t="str">
            <v>3阶扇套2</v>
          </cell>
          <cell r="J5013">
            <v>1</v>
          </cell>
        </row>
        <row r="5014">
          <cell r="A5014">
            <v>600303</v>
          </cell>
        </row>
        <row r="5014">
          <cell r="H5014">
            <v>31403</v>
          </cell>
          <cell r="I5014" t="str">
            <v>3阶刀套2</v>
          </cell>
          <cell r="J5014">
            <v>1</v>
          </cell>
        </row>
        <row r="5015">
          <cell r="A5015">
            <v>600303</v>
          </cell>
        </row>
        <row r="5015">
          <cell r="H5015">
            <v>32003</v>
          </cell>
          <cell r="I5015" t="str">
            <v>3阶戒指套2</v>
          </cell>
          <cell r="J5015">
            <v>1</v>
          </cell>
        </row>
        <row r="5016">
          <cell r="A5016">
            <v>600303</v>
          </cell>
        </row>
        <row r="5016">
          <cell r="H5016">
            <v>33003</v>
          </cell>
          <cell r="I5016" t="str">
            <v>3阶衣服套2</v>
          </cell>
          <cell r="J5016">
            <v>1</v>
          </cell>
        </row>
        <row r="5017">
          <cell r="A5017">
            <v>600303</v>
          </cell>
        </row>
        <row r="5017">
          <cell r="H5017">
            <v>34003</v>
          </cell>
          <cell r="I5017" t="str">
            <v>3阶玉佩套2</v>
          </cell>
          <cell r="J5017">
            <v>1</v>
          </cell>
        </row>
        <row r="5018">
          <cell r="A5018">
            <v>600303</v>
          </cell>
        </row>
        <row r="5018">
          <cell r="H5018">
            <v>35003</v>
          </cell>
          <cell r="I5018" t="str">
            <v>3阶裤子套2</v>
          </cell>
          <cell r="J5018">
            <v>1</v>
          </cell>
        </row>
        <row r="5019">
          <cell r="A5019">
            <v>600303</v>
          </cell>
        </row>
        <row r="5019">
          <cell r="H5019">
            <v>36003</v>
          </cell>
          <cell r="I5019" t="str">
            <v>3阶鞋子套2</v>
          </cell>
          <cell r="J5019">
            <v>1</v>
          </cell>
        </row>
        <row r="5020">
          <cell r="A5020">
            <v>600304</v>
          </cell>
        </row>
        <row r="5020">
          <cell r="H5020">
            <v>11104</v>
          </cell>
          <cell r="I5020" t="str">
            <v>4阶剑</v>
          </cell>
          <cell r="J5020">
            <v>1</v>
          </cell>
        </row>
        <row r="5021">
          <cell r="A5021">
            <v>600304</v>
          </cell>
        </row>
        <row r="5021">
          <cell r="H5021">
            <v>11204</v>
          </cell>
          <cell r="I5021" t="str">
            <v>4阶弩</v>
          </cell>
          <cell r="J5021">
            <v>1</v>
          </cell>
        </row>
        <row r="5022">
          <cell r="A5022">
            <v>600304</v>
          </cell>
        </row>
        <row r="5022">
          <cell r="H5022">
            <v>11304</v>
          </cell>
          <cell r="I5022" t="str">
            <v>4阶扇</v>
          </cell>
          <cell r="J5022">
            <v>1</v>
          </cell>
        </row>
        <row r="5023">
          <cell r="A5023">
            <v>600304</v>
          </cell>
        </row>
        <row r="5023">
          <cell r="H5023">
            <v>11404</v>
          </cell>
          <cell r="I5023" t="str">
            <v>4阶刀</v>
          </cell>
          <cell r="J5023">
            <v>1</v>
          </cell>
        </row>
        <row r="5024">
          <cell r="A5024">
            <v>600304</v>
          </cell>
        </row>
        <row r="5024">
          <cell r="H5024">
            <v>12004</v>
          </cell>
          <cell r="I5024" t="str">
            <v>4阶戒指</v>
          </cell>
          <cell r="J5024">
            <v>1</v>
          </cell>
        </row>
        <row r="5025">
          <cell r="A5025">
            <v>600304</v>
          </cell>
        </row>
        <row r="5025">
          <cell r="H5025">
            <v>13004</v>
          </cell>
          <cell r="I5025" t="str">
            <v>4阶衣服</v>
          </cell>
          <cell r="J5025">
            <v>1</v>
          </cell>
        </row>
        <row r="5026">
          <cell r="A5026">
            <v>600304</v>
          </cell>
        </row>
        <row r="5026">
          <cell r="H5026">
            <v>14004</v>
          </cell>
          <cell r="I5026" t="str">
            <v>4阶玉佩</v>
          </cell>
          <cell r="J5026">
            <v>1</v>
          </cell>
        </row>
        <row r="5027">
          <cell r="A5027">
            <v>600304</v>
          </cell>
        </row>
        <row r="5027">
          <cell r="H5027">
            <v>15004</v>
          </cell>
          <cell r="I5027" t="str">
            <v>4阶裤子</v>
          </cell>
          <cell r="J5027">
            <v>1</v>
          </cell>
        </row>
        <row r="5028">
          <cell r="A5028">
            <v>600304</v>
          </cell>
        </row>
        <row r="5028">
          <cell r="H5028">
            <v>16004</v>
          </cell>
          <cell r="I5028" t="str">
            <v>4阶鞋子</v>
          </cell>
          <cell r="J5028">
            <v>1</v>
          </cell>
        </row>
        <row r="5029">
          <cell r="A5029">
            <v>600304</v>
          </cell>
        </row>
        <row r="5029">
          <cell r="H5029">
            <v>21104</v>
          </cell>
          <cell r="I5029" t="str">
            <v>4阶剑套1</v>
          </cell>
          <cell r="J5029">
            <v>1</v>
          </cell>
        </row>
        <row r="5030">
          <cell r="A5030">
            <v>600304</v>
          </cell>
        </row>
        <row r="5030">
          <cell r="H5030">
            <v>21204</v>
          </cell>
          <cell r="I5030" t="str">
            <v>4阶弩套1</v>
          </cell>
          <cell r="J5030">
            <v>1</v>
          </cell>
        </row>
        <row r="5031">
          <cell r="A5031">
            <v>600304</v>
          </cell>
        </row>
        <row r="5031">
          <cell r="H5031">
            <v>21304</v>
          </cell>
          <cell r="I5031" t="str">
            <v>4阶扇套1</v>
          </cell>
          <cell r="J5031">
            <v>1</v>
          </cell>
        </row>
        <row r="5032">
          <cell r="A5032">
            <v>600304</v>
          </cell>
        </row>
        <row r="5032">
          <cell r="H5032">
            <v>21404</v>
          </cell>
          <cell r="I5032" t="str">
            <v>4阶刀套1</v>
          </cell>
          <cell r="J5032">
            <v>1</v>
          </cell>
        </row>
        <row r="5033">
          <cell r="A5033">
            <v>600304</v>
          </cell>
        </row>
        <row r="5033">
          <cell r="H5033">
            <v>22004</v>
          </cell>
          <cell r="I5033" t="str">
            <v>4阶戒指套1</v>
          </cell>
          <cell r="J5033">
            <v>1</v>
          </cell>
        </row>
        <row r="5034">
          <cell r="A5034">
            <v>600304</v>
          </cell>
        </row>
        <row r="5034">
          <cell r="H5034">
            <v>23004</v>
          </cell>
          <cell r="I5034" t="str">
            <v>4阶衣服套1</v>
          </cell>
          <cell r="J5034">
            <v>1</v>
          </cell>
        </row>
        <row r="5035">
          <cell r="A5035">
            <v>600304</v>
          </cell>
        </row>
        <row r="5035">
          <cell r="H5035">
            <v>24004</v>
          </cell>
          <cell r="I5035" t="str">
            <v>4阶玉佩套1</v>
          </cell>
          <cell r="J5035">
            <v>1</v>
          </cell>
        </row>
        <row r="5036">
          <cell r="A5036">
            <v>600304</v>
          </cell>
        </row>
        <row r="5036">
          <cell r="H5036">
            <v>25004</v>
          </cell>
          <cell r="I5036" t="str">
            <v>4阶裤子套1</v>
          </cell>
          <cell r="J5036">
            <v>1</v>
          </cell>
        </row>
        <row r="5037">
          <cell r="A5037">
            <v>600304</v>
          </cell>
        </row>
        <row r="5037">
          <cell r="H5037">
            <v>26004</v>
          </cell>
          <cell r="I5037" t="str">
            <v>4阶鞋子套1</v>
          </cell>
          <cell r="J5037">
            <v>1</v>
          </cell>
        </row>
        <row r="5038">
          <cell r="A5038">
            <v>600304</v>
          </cell>
        </row>
        <row r="5038">
          <cell r="H5038">
            <v>31104</v>
          </cell>
          <cell r="I5038" t="str">
            <v>4阶剑套2</v>
          </cell>
          <cell r="J5038">
            <v>1</v>
          </cell>
        </row>
        <row r="5039">
          <cell r="A5039">
            <v>600304</v>
          </cell>
        </row>
        <row r="5039">
          <cell r="H5039">
            <v>31204</v>
          </cell>
          <cell r="I5039" t="str">
            <v>4阶弩套2</v>
          </cell>
          <cell r="J5039">
            <v>1</v>
          </cell>
        </row>
        <row r="5040">
          <cell r="A5040">
            <v>600304</v>
          </cell>
        </row>
        <row r="5040">
          <cell r="H5040">
            <v>31304</v>
          </cell>
          <cell r="I5040" t="str">
            <v>4阶扇套2</v>
          </cell>
          <cell r="J5040">
            <v>1</v>
          </cell>
        </row>
        <row r="5041">
          <cell r="A5041">
            <v>600304</v>
          </cell>
        </row>
        <row r="5041">
          <cell r="H5041">
            <v>31404</v>
          </cell>
          <cell r="I5041" t="str">
            <v>4阶刀套2</v>
          </cell>
          <cell r="J5041">
            <v>1</v>
          </cell>
        </row>
        <row r="5042">
          <cell r="A5042">
            <v>600304</v>
          </cell>
        </row>
        <row r="5042">
          <cell r="H5042">
            <v>32004</v>
          </cell>
          <cell r="I5042" t="str">
            <v>4阶戒指套2</v>
          </cell>
          <cell r="J5042">
            <v>1</v>
          </cell>
        </row>
        <row r="5043">
          <cell r="A5043">
            <v>600304</v>
          </cell>
        </row>
        <row r="5043">
          <cell r="H5043">
            <v>33004</v>
          </cell>
          <cell r="I5043" t="str">
            <v>4阶衣服套2</v>
          </cell>
          <cell r="J5043">
            <v>1</v>
          </cell>
        </row>
        <row r="5044">
          <cell r="A5044">
            <v>600304</v>
          </cell>
        </row>
        <row r="5044">
          <cell r="H5044">
            <v>34004</v>
          </cell>
          <cell r="I5044" t="str">
            <v>4阶玉佩套2</v>
          </cell>
          <cell r="J5044">
            <v>1</v>
          </cell>
        </row>
        <row r="5045">
          <cell r="A5045">
            <v>600304</v>
          </cell>
        </row>
        <row r="5045">
          <cell r="H5045">
            <v>35004</v>
          </cell>
          <cell r="I5045" t="str">
            <v>4阶裤子套2</v>
          </cell>
          <cell r="J5045">
            <v>1</v>
          </cell>
        </row>
        <row r="5046">
          <cell r="A5046">
            <v>600304</v>
          </cell>
        </row>
        <row r="5046">
          <cell r="H5046">
            <v>36004</v>
          </cell>
          <cell r="I5046" t="str">
            <v>4阶鞋子套2</v>
          </cell>
          <cell r="J5046">
            <v>1</v>
          </cell>
        </row>
        <row r="5047">
          <cell r="A5047">
            <v>600305</v>
          </cell>
        </row>
        <row r="5047">
          <cell r="H5047">
            <v>11105</v>
          </cell>
          <cell r="I5047" t="str">
            <v>5阶剑</v>
          </cell>
          <cell r="J5047">
            <v>1</v>
          </cell>
        </row>
        <row r="5048">
          <cell r="A5048">
            <v>600305</v>
          </cell>
        </row>
        <row r="5048">
          <cell r="H5048">
            <v>11205</v>
          </cell>
          <cell r="I5048" t="str">
            <v>5阶弩</v>
          </cell>
          <cell r="J5048">
            <v>1</v>
          </cell>
        </row>
        <row r="5049">
          <cell r="A5049">
            <v>600305</v>
          </cell>
        </row>
        <row r="5049">
          <cell r="H5049">
            <v>11305</v>
          </cell>
          <cell r="I5049" t="str">
            <v>5阶扇</v>
          </cell>
          <cell r="J5049">
            <v>1</v>
          </cell>
        </row>
        <row r="5050">
          <cell r="A5050">
            <v>600305</v>
          </cell>
        </row>
        <row r="5050">
          <cell r="H5050">
            <v>11405</v>
          </cell>
          <cell r="I5050" t="str">
            <v>5阶刀</v>
          </cell>
          <cell r="J5050">
            <v>1</v>
          </cell>
        </row>
        <row r="5051">
          <cell r="A5051">
            <v>600305</v>
          </cell>
        </row>
        <row r="5051">
          <cell r="H5051">
            <v>12005</v>
          </cell>
          <cell r="I5051" t="str">
            <v>5阶戒指</v>
          </cell>
          <cell r="J5051">
            <v>1</v>
          </cell>
        </row>
        <row r="5052">
          <cell r="A5052">
            <v>600305</v>
          </cell>
        </row>
        <row r="5052">
          <cell r="H5052">
            <v>13005</v>
          </cell>
          <cell r="I5052" t="str">
            <v>5阶衣服</v>
          </cell>
          <cell r="J5052">
            <v>1</v>
          </cell>
        </row>
        <row r="5053">
          <cell r="A5053">
            <v>600305</v>
          </cell>
        </row>
        <row r="5053">
          <cell r="H5053">
            <v>14005</v>
          </cell>
          <cell r="I5053" t="str">
            <v>5阶玉佩</v>
          </cell>
          <cell r="J5053">
            <v>1</v>
          </cell>
        </row>
        <row r="5054">
          <cell r="A5054">
            <v>600305</v>
          </cell>
        </row>
        <row r="5054">
          <cell r="H5054">
            <v>15005</v>
          </cell>
          <cell r="I5054" t="str">
            <v>5阶裤子</v>
          </cell>
          <cell r="J5054">
            <v>1</v>
          </cell>
        </row>
        <row r="5055">
          <cell r="A5055">
            <v>600305</v>
          </cell>
        </row>
        <row r="5055">
          <cell r="H5055">
            <v>16005</v>
          </cell>
          <cell r="I5055" t="str">
            <v>5阶鞋子</v>
          </cell>
          <cell r="J5055">
            <v>1</v>
          </cell>
        </row>
        <row r="5056">
          <cell r="A5056">
            <v>600305</v>
          </cell>
        </row>
        <row r="5056">
          <cell r="H5056">
            <v>21105</v>
          </cell>
          <cell r="I5056" t="str">
            <v>5阶剑套1</v>
          </cell>
          <cell r="J5056">
            <v>1</v>
          </cell>
        </row>
        <row r="5057">
          <cell r="A5057">
            <v>600305</v>
          </cell>
        </row>
        <row r="5057">
          <cell r="H5057">
            <v>21205</v>
          </cell>
          <cell r="I5057" t="str">
            <v>5阶弩套1</v>
          </cell>
          <cell r="J5057">
            <v>1</v>
          </cell>
        </row>
        <row r="5058">
          <cell r="A5058">
            <v>600305</v>
          </cell>
        </row>
        <row r="5058">
          <cell r="H5058">
            <v>21305</v>
          </cell>
          <cell r="I5058" t="str">
            <v>5阶扇套1</v>
          </cell>
          <cell r="J5058">
            <v>1</v>
          </cell>
        </row>
        <row r="5059">
          <cell r="A5059">
            <v>600305</v>
          </cell>
        </row>
        <row r="5059">
          <cell r="H5059">
            <v>21405</v>
          </cell>
          <cell r="I5059" t="str">
            <v>5阶刀套1</v>
          </cell>
          <cell r="J5059">
            <v>1</v>
          </cell>
        </row>
        <row r="5060">
          <cell r="A5060">
            <v>600305</v>
          </cell>
        </row>
        <row r="5060">
          <cell r="H5060">
            <v>22005</v>
          </cell>
          <cell r="I5060" t="str">
            <v>5阶戒指套1</v>
          </cell>
          <cell r="J5060">
            <v>1</v>
          </cell>
        </row>
        <row r="5061">
          <cell r="A5061">
            <v>600305</v>
          </cell>
        </row>
        <row r="5061">
          <cell r="H5061">
            <v>23005</v>
          </cell>
          <cell r="I5061" t="str">
            <v>5阶衣服套1</v>
          </cell>
          <cell r="J5061">
            <v>1</v>
          </cell>
        </row>
        <row r="5062">
          <cell r="A5062">
            <v>600305</v>
          </cell>
        </row>
        <row r="5062">
          <cell r="H5062">
            <v>24005</v>
          </cell>
          <cell r="I5062" t="str">
            <v>5阶玉佩套1</v>
          </cell>
          <cell r="J5062">
            <v>1</v>
          </cell>
        </row>
        <row r="5063">
          <cell r="A5063">
            <v>600305</v>
          </cell>
        </row>
        <row r="5063">
          <cell r="H5063">
            <v>25005</v>
          </cell>
          <cell r="I5063" t="str">
            <v>5阶裤子套1</v>
          </cell>
          <cell r="J5063">
            <v>1</v>
          </cell>
        </row>
        <row r="5064">
          <cell r="A5064">
            <v>600305</v>
          </cell>
        </row>
        <row r="5064">
          <cell r="H5064">
            <v>26005</v>
          </cell>
          <cell r="I5064" t="str">
            <v>5阶鞋子套1</v>
          </cell>
          <cell r="J5064">
            <v>1</v>
          </cell>
        </row>
        <row r="5065">
          <cell r="A5065">
            <v>600305</v>
          </cell>
        </row>
        <row r="5065">
          <cell r="H5065">
            <v>31105</v>
          </cell>
          <cell r="I5065" t="str">
            <v>5阶剑套2</v>
          </cell>
          <cell r="J5065">
            <v>1</v>
          </cell>
        </row>
        <row r="5066">
          <cell r="A5066">
            <v>600305</v>
          </cell>
        </row>
        <row r="5066">
          <cell r="H5066">
            <v>31205</v>
          </cell>
          <cell r="I5066" t="str">
            <v>5阶弩套2</v>
          </cell>
          <cell r="J5066">
            <v>1</v>
          </cell>
        </row>
        <row r="5067">
          <cell r="A5067">
            <v>600305</v>
          </cell>
        </row>
        <row r="5067">
          <cell r="H5067">
            <v>31305</v>
          </cell>
          <cell r="I5067" t="str">
            <v>5阶扇套2</v>
          </cell>
          <cell r="J5067">
            <v>1</v>
          </cell>
        </row>
        <row r="5068">
          <cell r="A5068">
            <v>600305</v>
          </cell>
        </row>
        <row r="5068">
          <cell r="H5068">
            <v>31405</v>
          </cell>
          <cell r="I5068" t="str">
            <v>5阶刀套2</v>
          </cell>
          <cell r="J5068">
            <v>1</v>
          </cell>
        </row>
        <row r="5069">
          <cell r="A5069">
            <v>600305</v>
          </cell>
        </row>
        <row r="5069">
          <cell r="H5069">
            <v>32005</v>
          </cell>
          <cell r="I5069" t="str">
            <v>5阶戒指套2</v>
          </cell>
          <cell r="J5069">
            <v>1</v>
          </cell>
        </row>
        <row r="5070">
          <cell r="A5070">
            <v>600305</v>
          </cell>
        </row>
        <row r="5070">
          <cell r="H5070">
            <v>33005</v>
          </cell>
          <cell r="I5070" t="str">
            <v>5阶衣服套2</v>
          </cell>
          <cell r="J5070">
            <v>1</v>
          </cell>
        </row>
        <row r="5071">
          <cell r="A5071">
            <v>600305</v>
          </cell>
        </row>
        <row r="5071">
          <cell r="H5071">
            <v>34005</v>
          </cell>
          <cell r="I5071" t="str">
            <v>5阶玉佩套2</v>
          </cell>
          <cell r="J5071">
            <v>1</v>
          </cell>
        </row>
        <row r="5072">
          <cell r="A5072">
            <v>600305</v>
          </cell>
        </row>
        <row r="5072">
          <cell r="H5072">
            <v>35005</v>
          </cell>
          <cell r="I5072" t="str">
            <v>5阶裤子套2</v>
          </cell>
          <cell r="J5072">
            <v>1</v>
          </cell>
        </row>
        <row r="5073">
          <cell r="A5073">
            <v>600305</v>
          </cell>
        </row>
        <row r="5073">
          <cell r="H5073">
            <v>36005</v>
          </cell>
          <cell r="I5073" t="str">
            <v>5阶鞋子套2</v>
          </cell>
          <cell r="J5073">
            <v>1</v>
          </cell>
        </row>
        <row r="5074">
          <cell r="A5074">
            <v>600306</v>
          </cell>
        </row>
        <row r="5074">
          <cell r="H5074">
            <v>11106</v>
          </cell>
          <cell r="I5074" t="str">
            <v>6阶剑</v>
          </cell>
          <cell r="J5074">
            <v>1</v>
          </cell>
        </row>
        <row r="5075">
          <cell r="A5075">
            <v>600306</v>
          </cell>
        </row>
        <row r="5075">
          <cell r="H5075">
            <v>11206</v>
          </cell>
          <cell r="I5075" t="str">
            <v>6阶弩</v>
          </cell>
          <cell r="J5075">
            <v>1</v>
          </cell>
        </row>
        <row r="5076">
          <cell r="A5076">
            <v>600306</v>
          </cell>
        </row>
        <row r="5076">
          <cell r="H5076">
            <v>11306</v>
          </cell>
          <cell r="I5076" t="str">
            <v>6阶扇</v>
          </cell>
          <cell r="J5076">
            <v>1</v>
          </cell>
        </row>
        <row r="5077">
          <cell r="A5077">
            <v>600306</v>
          </cell>
        </row>
        <row r="5077">
          <cell r="H5077">
            <v>11406</v>
          </cell>
          <cell r="I5077" t="str">
            <v>6阶刀</v>
          </cell>
          <cell r="J5077">
            <v>1</v>
          </cell>
        </row>
        <row r="5078">
          <cell r="A5078">
            <v>600306</v>
          </cell>
        </row>
        <row r="5078">
          <cell r="H5078">
            <v>12006</v>
          </cell>
          <cell r="I5078" t="str">
            <v>6阶戒指</v>
          </cell>
          <cell r="J5078">
            <v>1</v>
          </cell>
        </row>
        <row r="5079">
          <cell r="A5079">
            <v>600306</v>
          </cell>
        </row>
        <row r="5079">
          <cell r="H5079">
            <v>13006</v>
          </cell>
          <cell r="I5079" t="str">
            <v>6阶衣服</v>
          </cell>
          <cell r="J5079">
            <v>1</v>
          </cell>
        </row>
        <row r="5080">
          <cell r="A5080">
            <v>600306</v>
          </cell>
        </row>
        <row r="5080">
          <cell r="H5080">
            <v>14006</v>
          </cell>
          <cell r="I5080" t="str">
            <v>6阶玉佩</v>
          </cell>
          <cell r="J5080">
            <v>1</v>
          </cell>
        </row>
        <row r="5081">
          <cell r="A5081">
            <v>600306</v>
          </cell>
        </row>
        <row r="5081">
          <cell r="H5081">
            <v>15006</v>
          </cell>
          <cell r="I5081" t="str">
            <v>6阶裤子</v>
          </cell>
          <cell r="J5081">
            <v>1</v>
          </cell>
        </row>
        <row r="5082">
          <cell r="A5082">
            <v>600306</v>
          </cell>
        </row>
        <row r="5082">
          <cell r="H5082">
            <v>16006</v>
          </cell>
          <cell r="I5082" t="str">
            <v>6阶鞋子</v>
          </cell>
          <cell r="J5082">
            <v>1</v>
          </cell>
        </row>
        <row r="5083">
          <cell r="A5083">
            <v>600306</v>
          </cell>
        </row>
        <row r="5083">
          <cell r="H5083">
            <v>21106</v>
          </cell>
          <cell r="I5083" t="str">
            <v>6阶剑套1</v>
          </cell>
          <cell r="J5083">
            <v>1</v>
          </cell>
        </row>
        <row r="5084">
          <cell r="A5084">
            <v>600306</v>
          </cell>
        </row>
        <row r="5084">
          <cell r="H5084">
            <v>21206</v>
          </cell>
          <cell r="I5084" t="str">
            <v>6阶弩套1</v>
          </cell>
          <cell r="J5084">
            <v>1</v>
          </cell>
        </row>
        <row r="5085">
          <cell r="A5085">
            <v>600306</v>
          </cell>
        </row>
        <row r="5085">
          <cell r="H5085">
            <v>21306</v>
          </cell>
          <cell r="I5085" t="str">
            <v>6阶扇套1</v>
          </cell>
          <cell r="J5085">
            <v>1</v>
          </cell>
        </row>
        <row r="5086">
          <cell r="A5086">
            <v>600306</v>
          </cell>
        </row>
        <row r="5086">
          <cell r="H5086">
            <v>21406</v>
          </cell>
          <cell r="I5086" t="str">
            <v>6阶刀套1</v>
          </cell>
          <cell r="J5086">
            <v>1</v>
          </cell>
        </row>
        <row r="5087">
          <cell r="A5087">
            <v>600306</v>
          </cell>
        </row>
        <row r="5087">
          <cell r="H5087">
            <v>22006</v>
          </cell>
          <cell r="I5087" t="str">
            <v>6阶戒指套1</v>
          </cell>
          <cell r="J5087">
            <v>1</v>
          </cell>
        </row>
        <row r="5088">
          <cell r="A5088">
            <v>600306</v>
          </cell>
        </row>
        <row r="5088">
          <cell r="H5088">
            <v>23006</v>
          </cell>
          <cell r="I5088" t="str">
            <v>6阶衣服套1</v>
          </cell>
          <cell r="J5088">
            <v>1</v>
          </cell>
        </row>
        <row r="5089">
          <cell r="A5089">
            <v>600306</v>
          </cell>
        </row>
        <row r="5089">
          <cell r="H5089">
            <v>24006</v>
          </cell>
          <cell r="I5089" t="str">
            <v>6阶玉佩套1</v>
          </cell>
          <cell r="J5089">
            <v>1</v>
          </cell>
        </row>
        <row r="5090">
          <cell r="A5090">
            <v>600306</v>
          </cell>
        </row>
        <row r="5090">
          <cell r="H5090">
            <v>25006</v>
          </cell>
          <cell r="I5090" t="str">
            <v>6阶裤子套1</v>
          </cell>
          <cell r="J5090">
            <v>1</v>
          </cell>
        </row>
        <row r="5091">
          <cell r="A5091">
            <v>600306</v>
          </cell>
        </row>
        <row r="5091">
          <cell r="H5091">
            <v>26006</v>
          </cell>
          <cell r="I5091" t="str">
            <v>6阶鞋子套1</v>
          </cell>
          <cell r="J5091">
            <v>1</v>
          </cell>
        </row>
        <row r="5092">
          <cell r="A5092">
            <v>600306</v>
          </cell>
        </row>
        <row r="5092">
          <cell r="H5092">
            <v>31106</v>
          </cell>
          <cell r="I5092" t="str">
            <v>6阶剑套2</v>
          </cell>
          <cell r="J5092">
            <v>1</v>
          </cell>
        </row>
        <row r="5093">
          <cell r="A5093">
            <v>600306</v>
          </cell>
        </row>
        <row r="5093">
          <cell r="H5093">
            <v>31206</v>
          </cell>
          <cell r="I5093" t="str">
            <v>6阶弩套2</v>
          </cell>
          <cell r="J5093">
            <v>1</v>
          </cell>
        </row>
        <row r="5094">
          <cell r="A5094">
            <v>600306</v>
          </cell>
        </row>
        <row r="5094">
          <cell r="H5094">
            <v>31306</v>
          </cell>
          <cell r="I5094" t="str">
            <v>6阶扇套2</v>
          </cell>
          <cell r="J5094">
            <v>1</v>
          </cell>
        </row>
        <row r="5095">
          <cell r="A5095">
            <v>600306</v>
          </cell>
        </row>
        <row r="5095">
          <cell r="H5095">
            <v>31406</v>
          </cell>
          <cell r="I5095" t="str">
            <v>6阶刀套2</v>
          </cell>
          <cell r="J5095">
            <v>1</v>
          </cell>
        </row>
        <row r="5096">
          <cell r="A5096">
            <v>600306</v>
          </cell>
        </row>
        <row r="5096">
          <cell r="H5096">
            <v>32006</v>
          </cell>
          <cell r="I5096" t="str">
            <v>6阶戒指套2</v>
          </cell>
          <cell r="J5096">
            <v>1</v>
          </cell>
        </row>
        <row r="5097">
          <cell r="A5097">
            <v>600306</v>
          </cell>
        </row>
        <row r="5097">
          <cell r="H5097">
            <v>33006</v>
          </cell>
          <cell r="I5097" t="str">
            <v>6阶衣服套2</v>
          </cell>
          <cell r="J5097">
            <v>1</v>
          </cell>
        </row>
        <row r="5098">
          <cell r="A5098">
            <v>600306</v>
          </cell>
        </row>
        <row r="5098">
          <cell r="H5098">
            <v>34006</v>
          </cell>
          <cell r="I5098" t="str">
            <v>6阶玉佩套2</v>
          </cell>
          <cell r="J5098">
            <v>1</v>
          </cell>
        </row>
        <row r="5099">
          <cell r="A5099">
            <v>600306</v>
          </cell>
        </row>
        <row r="5099">
          <cell r="H5099">
            <v>35006</v>
          </cell>
          <cell r="I5099" t="str">
            <v>6阶裤子套2</v>
          </cell>
          <cell r="J5099">
            <v>1</v>
          </cell>
        </row>
        <row r="5100">
          <cell r="A5100">
            <v>600306</v>
          </cell>
        </row>
        <row r="5100">
          <cell r="H5100">
            <v>36006</v>
          </cell>
          <cell r="I5100" t="str">
            <v>6阶鞋子套2</v>
          </cell>
          <cell r="J5100">
            <v>1</v>
          </cell>
        </row>
        <row r="5101">
          <cell r="A5101">
            <v>600307</v>
          </cell>
        </row>
        <row r="5101">
          <cell r="H5101">
            <v>11107</v>
          </cell>
          <cell r="I5101" t="str">
            <v>7阶剑</v>
          </cell>
          <cell r="J5101">
            <v>1</v>
          </cell>
        </row>
        <row r="5102">
          <cell r="A5102">
            <v>600307</v>
          </cell>
        </row>
        <row r="5102">
          <cell r="H5102">
            <v>11207</v>
          </cell>
          <cell r="I5102" t="str">
            <v>7阶弩</v>
          </cell>
          <cell r="J5102">
            <v>1</v>
          </cell>
        </row>
        <row r="5103">
          <cell r="A5103">
            <v>600307</v>
          </cell>
        </row>
        <row r="5103">
          <cell r="H5103">
            <v>11307</v>
          </cell>
          <cell r="I5103" t="str">
            <v>7阶扇</v>
          </cell>
          <cell r="J5103">
            <v>1</v>
          </cell>
        </row>
        <row r="5104">
          <cell r="A5104">
            <v>600307</v>
          </cell>
        </row>
        <row r="5104">
          <cell r="H5104">
            <v>11407</v>
          </cell>
          <cell r="I5104" t="str">
            <v>7阶刀</v>
          </cell>
          <cell r="J5104">
            <v>1</v>
          </cell>
        </row>
        <row r="5105">
          <cell r="A5105">
            <v>600307</v>
          </cell>
        </row>
        <row r="5105">
          <cell r="H5105">
            <v>12007</v>
          </cell>
          <cell r="I5105" t="str">
            <v>7阶戒指</v>
          </cell>
          <cell r="J5105">
            <v>1</v>
          </cell>
        </row>
        <row r="5106">
          <cell r="A5106">
            <v>600307</v>
          </cell>
        </row>
        <row r="5106">
          <cell r="H5106">
            <v>13007</v>
          </cell>
          <cell r="I5106" t="str">
            <v>7阶衣服</v>
          </cell>
          <cell r="J5106">
            <v>1</v>
          </cell>
        </row>
        <row r="5107">
          <cell r="A5107">
            <v>600307</v>
          </cell>
        </row>
        <row r="5107">
          <cell r="H5107">
            <v>14007</v>
          </cell>
          <cell r="I5107" t="str">
            <v>7阶玉佩</v>
          </cell>
          <cell r="J5107">
            <v>1</v>
          </cell>
        </row>
        <row r="5108">
          <cell r="A5108">
            <v>600307</v>
          </cell>
        </row>
        <row r="5108">
          <cell r="H5108">
            <v>15007</v>
          </cell>
          <cell r="I5108" t="str">
            <v>7阶裤子</v>
          </cell>
          <cell r="J5108">
            <v>1</v>
          </cell>
        </row>
        <row r="5109">
          <cell r="A5109">
            <v>600307</v>
          </cell>
        </row>
        <row r="5109">
          <cell r="H5109">
            <v>16007</v>
          </cell>
          <cell r="I5109" t="str">
            <v>7阶鞋子</v>
          </cell>
          <cell r="J5109">
            <v>1</v>
          </cell>
        </row>
        <row r="5110">
          <cell r="A5110">
            <v>600307</v>
          </cell>
        </row>
        <row r="5110">
          <cell r="H5110">
            <v>21107</v>
          </cell>
          <cell r="I5110" t="str">
            <v>7阶剑套1</v>
          </cell>
          <cell r="J5110">
            <v>1</v>
          </cell>
        </row>
        <row r="5111">
          <cell r="A5111">
            <v>600307</v>
          </cell>
        </row>
        <row r="5111">
          <cell r="H5111">
            <v>21207</v>
          </cell>
          <cell r="I5111" t="str">
            <v>7阶弩套1</v>
          </cell>
          <cell r="J5111">
            <v>1</v>
          </cell>
        </row>
        <row r="5112">
          <cell r="A5112">
            <v>600307</v>
          </cell>
        </row>
        <row r="5112">
          <cell r="H5112">
            <v>21307</v>
          </cell>
          <cell r="I5112" t="str">
            <v>7阶扇套1</v>
          </cell>
          <cell r="J5112">
            <v>1</v>
          </cell>
        </row>
        <row r="5113">
          <cell r="A5113">
            <v>600307</v>
          </cell>
        </row>
        <row r="5113">
          <cell r="H5113">
            <v>21407</v>
          </cell>
          <cell r="I5113" t="str">
            <v>7阶刀套1</v>
          </cell>
          <cell r="J5113">
            <v>1</v>
          </cell>
        </row>
        <row r="5114">
          <cell r="A5114">
            <v>600307</v>
          </cell>
        </row>
        <row r="5114">
          <cell r="H5114">
            <v>22007</v>
          </cell>
          <cell r="I5114" t="str">
            <v>7阶戒指套1</v>
          </cell>
          <cell r="J5114">
            <v>1</v>
          </cell>
        </row>
        <row r="5115">
          <cell r="A5115">
            <v>600307</v>
          </cell>
        </row>
        <row r="5115">
          <cell r="H5115">
            <v>23007</v>
          </cell>
          <cell r="I5115" t="str">
            <v>7阶衣服套1</v>
          </cell>
          <cell r="J5115">
            <v>1</v>
          </cell>
        </row>
        <row r="5116">
          <cell r="A5116">
            <v>600307</v>
          </cell>
        </row>
        <row r="5116">
          <cell r="H5116">
            <v>24007</v>
          </cell>
          <cell r="I5116" t="str">
            <v>7阶玉佩套1</v>
          </cell>
          <cell r="J5116">
            <v>1</v>
          </cell>
        </row>
        <row r="5117">
          <cell r="A5117">
            <v>600307</v>
          </cell>
        </row>
        <row r="5117">
          <cell r="H5117">
            <v>25007</v>
          </cell>
          <cell r="I5117" t="str">
            <v>7阶裤子套1</v>
          </cell>
          <cell r="J5117">
            <v>1</v>
          </cell>
        </row>
        <row r="5118">
          <cell r="A5118">
            <v>600307</v>
          </cell>
        </row>
        <row r="5118">
          <cell r="H5118">
            <v>26007</v>
          </cell>
          <cell r="I5118" t="str">
            <v>7阶鞋子套1</v>
          </cell>
          <cell r="J5118">
            <v>1</v>
          </cell>
        </row>
        <row r="5119">
          <cell r="A5119">
            <v>600307</v>
          </cell>
        </row>
        <row r="5119">
          <cell r="H5119">
            <v>31107</v>
          </cell>
          <cell r="I5119" t="str">
            <v>7阶剑套2</v>
          </cell>
          <cell r="J5119">
            <v>1</v>
          </cell>
        </row>
        <row r="5120">
          <cell r="A5120">
            <v>600307</v>
          </cell>
        </row>
        <row r="5120">
          <cell r="H5120">
            <v>31207</v>
          </cell>
          <cell r="I5120" t="str">
            <v>7阶弩套2</v>
          </cell>
          <cell r="J5120">
            <v>1</v>
          </cell>
        </row>
        <row r="5121">
          <cell r="A5121">
            <v>600307</v>
          </cell>
        </row>
        <row r="5121">
          <cell r="H5121">
            <v>31307</v>
          </cell>
          <cell r="I5121" t="str">
            <v>7阶扇套2</v>
          </cell>
          <cell r="J5121">
            <v>1</v>
          </cell>
        </row>
        <row r="5122">
          <cell r="A5122">
            <v>600307</v>
          </cell>
        </row>
        <row r="5122">
          <cell r="H5122">
            <v>31407</v>
          </cell>
          <cell r="I5122" t="str">
            <v>7阶刀套2</v>
          </cell>
          <cell r="J5122">
            <v>1</v>
          </cell>
        </row>
        <row r="5123">
          <cell r="A5123">
            <v>600307</v>
          </cell>
        </row>
        <row r="5123">
          <cell r="H5123">
            <v>32007</v>
          </cell>
          <cell r="I5123" t="str">
            <v>7阶戒指套2</v>
          </cell>
          <cell r="J5123">
            <v>1</v>
          </cell>
        </row>
        <row r="5124">
          <cell r="A5124">
            <v>600307</v>
          </cell>
        </row>
        <row r="5124">
          <cell r="H5124">
            <v>33007</v>
          </cell>
          <cell r="I5124" t="str">
            <v>7阶衣服套2</v>
          </cell>
          <cell r="J5124">
            <v>1</v>
          </cell>
        </row>
        <row r="5125">
          <cell r="A5125">
            <v>600307</v>
          </cell>
        </row>
        <row r="5125">
          <cell r="H5125">
            <v>34007</v>
          </cell>
          <cell r="I5125" t="str">
            <v>7阶玉佩套2</v>
          </cell>
          <cell r="J5125">
            <v>1</v>
          </cell>
        </row>
        <row r="5126">
          <cell r="A5126">
            <v>600307</v>
          </cell>
        </row>
        <row r="5126">
          <cell r="H5126">
            <v>35007</v>
          </cell>
          <cell r="I5126" t="str">
            <v>7阶裤子套2</v>
          </cell>
          <cell r="J5126">
            <v>1</v>
          </cell>
        </row>
        <row r="5127">
          <cell r="A5127">
            <v>600307</v>
          </cell>
        </row>
        <row r="5127">
          <cell r="H5127">
            <v>36007</v>
          </cell>
          <cell r="I5127" t="str">
            <v>7阶鞋子套2</v>
          </cell>
          <cell r="J5127">
            <v>1</v>
          </cell>
        </row>
        <row r="5128">
          <cell r="A5128">
            <v>600308</v>
          </cell>
        </row>
        <row r="5128">
          <cell r="H5128">
            <v>11108</v>
          </cell>
          <cell r="I5128" t="str">
            <v>8阶剑</v>
          </cell>
          <cell r="J5128">
            <v>1</v>
          </cell>
        </row>
        <row r="5129">
          <cell r="A5129">
            <v>600308</v>
          </cell>
        </row>
        <row r="5129">
          <cell r="H5129">
            <v>11208</v>
          </cell>
          <cell r="I5129" t="str">
            <v>8阶弩</v>
          </cell>
          <cell r="J5129">
            <v>1</v>
          </cell>
        </row>
        <row r="5130">
          <cell r="A5130">
            <v>600308</v>
          </cell>
        </row>
        <row r="5130">
          <cell r="H5130">
            <v>11308</v>
          </cell>
          <cell r="I5130" t="str">
            <v>8阶扇</v>
          </cell>
          <cell r="J5130">
            <v>1</v>
          </cell>
        </row>
        <row r="5131">
          <cell r="A5131">
            <v>600308</v>
          </cell>
        </row>
        <row r="5131">
          <cell r="H5131">
            <v>11408</v>
          </cell>
          <cell r="I5131" t="str">
            <v>8阶刀</v>
          </cell>
          <cell r="J5131">
            <v>1</v>
          </cell>
        </row>
        <row r="5132">
          <cell r="A5132">
            <v>600308</v>
          </cell>
        </row>
        <row r="5132">
          <cell r="H5132">
            <v>12008</v>
          </cell>
          <cell r="I5132" t="str">
            <v>8阶戒指</v>
          </cell>
          <cell r="J5132">
            <v>1</v>
          </cell>
        </row>
        <row r="5133">
          <cell r="A5133">
            <v>600308</v>
          </cell>
        </row>
        <row r="5133">
          <cell r="H5133">
            <v>13008</v>
          </cell>
          <cell r="I5133" t="str">
            <v>8阶衣服</v>
          </cell>
          <cell r="J5133">
            <v>1</v>
          </cell>
        </row>
        <row r="5134">
          <cell r="A5134">
            <v>600308</v>
          </cell>
        </row>
        <row r="5134">
          <cell r="H5134">
            <v>14008</v>
          </cell>
          <cell r="I5134" t="str">
            <v>8阶玉佩</v>
          </cell>
          <cell r="J5134">
            <v>1</v>
          </cell>
        </row>
        <row r="5135">
          <cell r="A5135">
            <v>600308</v>
          </cell>
        </row>
        <row r="5135">
          <cell r="H5135">
            <v>15008</v>
          </cell>
          <cell r="I5135" t="str">
            <v>8阶裤子</v>
          </cell>
          <cell r="J5135">
            <v>1</v>
          </cell>
        </row>
        <row r="5136">
          <cell r="A5136">
            <v>600308</v>
          </cell>
        </row>
        <row r="5136">
          <cell r="H5136">
            <v>16008</v>
          </cell>
          <cell r="I5136" t="str">
            <v>8阶鞋子</v>
          </cell>
          <cell r="J5136">
            <v>1</v>
          </cell>
        </row>
        <row r="5137">
          <cell r="A5137">
            <v>600308</v>
          </cell>
        </row>
        <row r="5137">
          <cell r="H5137">
            <v>21108</v>
          </cell>
          <cell r="I5137" t="str">
            <v>8阶剑套1</v>
          </cell>
          <cell r="J5137">
            <v>1</v>
          </cell>
        </row>
        <row r="5138">
          <cell r="A5138">
            <v>600308</v>
          </cell>
        </row>
        <row r="5138">
          <cell r="H5138">
            <v>21208</v>
          </cell>
          <cell r="I5138" t="str">
            <v>8阶弩套1</v>
          </cell>
          <cell r="J5138">
            <v>1</v>
          </cell>
        </row>
        <row r="5139">
          <cell r="A5139">
            <v>600308</v>
          </cell>
        </row>
        <row r="5139">
          <cell r="H5139">
            <v>21308</v>
          </cell>
          <cell r="I5139" t="str">
            <v>8阶扇套1</v>
          </cell>
          <cell r="J5139">
            <v>1</v>
          </cell>
        </row>
        <row r="5140">
          <cell r="A5140">
            <v>600308</v>
          </cell>
        </row>
        <row r="5140">
          <cell r="H5140">
            <v>21408</v>
          </cell>
          <cell r="I5140" t="str">
            <v>8阶刀套1</v>
          </cell>
          <cell r="J5140">
            <v>1</v>
          </cell>
        </row>
        <row r="5141">
          <cell r="A5141">
            <v>600308</v>
          </cell>
        </row>
        <row r="5141">
          <cell r="H5141">
            <v>22008</v>
          </cell>
          <cell r="I5141" t="str">
            <v>8阶戒指套1</v>
          </cell>
          <cell r="J5141">
            <v>1</v>
          </cell>
        </row>
        <row r="5142">
          <cell r="A5142">
            <v>600308</v>
          </cell>
        </row>
        <row r="5142">
          <cell r="H5142">
            <v>23008</v>
          </cell>
          <cell r="I5142" t="str">
            <v>8阶衣服套1</v>
          </cell>
          <cell r="J5142">
            <v>1</v>
          </cell>
        </row>
        <row r="5143">
          <cell r="A5143">
            <v>600308</v>
          </cell>
        </row>
        <row r="5143">
          <cell r="H5143">
            <v>24008</v>
          </cell>
          <cell r="I5143" t="str">
            <v>8阶玉佩套1</v>
          </cell>
          <cell r="J5143">
            <v>1</v>
          </cell>
        </row>
        <row r="5144">
          <cell r="A5144">
            <v>600308</v>
          </cell>
        </row>
        <row r="5144">
          <cell r="H5144">
            <v>25008</v>
          </cell>
          <cell r="I5144" t="str">
            <v>8阶裤子套1</v>
          </cell>
          <cell r="J5144">
            <v>1</v>
          </cell>
        </row>
        <row r="5145">
          <cell r="A5145">
            <v>600308</v>
          </cell>
        </row>
        <row r="5145">
          <cell r="H5145">
            <v>26008</v>
          </cell>
          <cell r="I5145" t="str">
            <v>8阶鞋子套1</v>
          </cell>
          <cell r="J5145">
            <v>1</v>
          </cell>
        </row>
        <row r="5146">
          <cell r="A5146">
            <v>600308</v>
          </cell>
        </row>
        <row r="5146">
          <cell r="H5146">
            <v>31108</v>
          </cell>
          <cell r="I5146" t="str">
            <v>8阶剑套2</v>
          </cell>
          <cell r="J5146">
            <v>1</v>
          </cell>
        </row>
        <row r="5147">
          <cell r="A5147">
            <v>600308</v>
          </cell>
        </row>
        <row r="5147">
          <cell r="H5147">
            <v>31208</v>
          </cell>
          <cell r="I5147" t="str">
            <v>8阶弩套2</v>
          </cell>
          <cell r="J5147">
            <v>1</v>
          </cell>
        </row>
        <row r="5148">
          <cell r="A5148">
            <v>600308</v>
          </cell>
        </row>
        <row r="5148">
          <cell r="H5148">
            <v>31308</v>
          </cell>
          <cell r="I5148" t="str">
            <v>8阶扇套2</v>
          </cell>
          <cell r="J5148">
            <v>1</v>
          </cell>
        </row>
        <row r="5149">
          <cell r="A5149">
            <v>600308</v>
          </cell>
        </row>
        <row r="5149">
          <cell r="H5149">
            <v>31408</v>
          </cell>
          <cell r="I5149" t="str">
            <v>8阶刀套2</v>
          </cell>
          <cell r="J5149">
            <v>1</v>
          </cell>
        </row>
        <row r="5150">
          <cell r="A5150">
            <v>600308</v>
          </cell>
        </row>
        <row r="5150">
          <cell r="H5150">
            <v>32008</v>
          </cell>
          <cell r="I5150" t="str">
            <v>8阶戒指套2</v>
          </cell>
          <cell r="J5150">
            <v>1</v>
          </cell>
        </row>
        <row r="5151">
          <cell r="A5151">
            <v>600308</v>
          </cell>
        </row>
        <row r="5151">
          <cell r="H5151">
            <v>33008</v>
          </cell>
          <cell r="I5151" t="str">
            <v>8阶衣服套2</v>
          </cell>
          <cell r="J5151">
            <v>1</v>
          </cell>
        </row>
        <row r="5152">
          <cell r="A5152">
            <v>600308</v>
          </cell>
        </row>
        <row r="5152">
          <cell r="H5152">
            <v>34008</v>
          </cell>
          <cell r="I5152" t="str">
            <v>8阶玉佩套2</v>
          </cell>
          <cell r="J5152">
            <v>1</v>
          </cell>
        </row>
        <row r="5153">
          <cell r="A5153">
            <v>600308</v>
          </cell>
        </row>
        <row r="5153">
          <cell r="H5153">
            <v>35008</v>
          </cell>
          <cell r="I5153" t="str">
            <v>8阶裤子套2</v>
          </cell>
          <cell r="J5153">
            <v>1</v>
          </cell>
        </row>
        <row r="5154">
          <cell r="A5154">
            <v>600308</v>
          </cell>
        </row>
        <row r="5154">
          <cell r="H5154">
            <v>36008</v>
          </cell>
          <cell r="I5154" t="str">
            <v>8阶鞋子套2</v>
          </cell>
          <cell r="J5154">
            <v>1</v>
          </cell>
        </row>
        <row r="5155">
          <cell r="A5155">
            <v>600309</v>
          </cell>
        </row>
        <row r="5155">
          <cell r="H5155">
            <v>11109</v>
          </cell>
          <cell r="I5155" t="str">
            <v>9阶剑</v>
          </cell>
          <cell r="J5155">
            <v>1</v>
          </cell>
        </row>
        <row r="5156">
          <cell r="A5156">
            <v>600309</v>
          </cell>
        </row>
        <row r="5156">
          <cell r="H5156">
            <v>11209</v>
          </cell>
          <cell r="I5156" t="str">
            <v>9阶弩</v>
          </cell>
          <cell r="J5156">
            <v>1</v>
          </cell>
        </row>
        <row r="5157">
          <cell r="A5157">
            <v>600309</v>
          </cell>
        </row>
        <row r="5157">
          <cell r="H5157">
            <v>11309</v>
          </cell>
          <cell r="I5157" t="str">
            <v>9阶扇</v>
          </cell>
          <cell r="J5157">
            <v>1</v>
          </cell>
        </row>
        <row r="5158">
          <cell r="A5158">
            <v>600309</v>
          </cell>
        </row>
        <row r="5158">
          <cell r="H5158">
            <v>11409</v>
          </cell>
          <cell r="I5158" t="str">
            <v>9阶刀</v>
          </cell>
          <cell r="J5158">
            <v>1</v>
          </cell>
        </row>
        <row r="5159">
          <cell r="A5159">
            <v>600309</v>
          </cell>
        </row>
        <row r="5159">
          <cell r="H5159">
            <v>12009</v>
          </cell>
          <cell r="I5159" t="str">
            <v>9阶戒指</v>
          </cell>
          <cell r="J5159">
            <v>1</v>
          </cell>
        </row>
        <row r="5160">
          <cell r="A5160">
            <v>600309</v>
          </cell>
        </row>
        <row r="5160">
          <cell r="H5160">
            <v>13009</v>
          </cell>
          <cell r="I5160" t="str">
            <v>9阶衣服</v>
          </cell>
          <cell r="J5160">
            <v>1</v>
          </cell>
        </row>
        <row r="5161">
          <cell r="A5161">
            <v>600309</v>
          </cell>
        </row>
        <row r="5161">
          <cell r="H5161">
            <v>14009</v>
          </cell>
          <cell r="I5161" t="str">
            <v>9阶玉佩</v>
          </cell>
          <cell r="J5161">
            <v>1</v>
          </cell>
        </row>
        <row r="5162">
          <cell r="A5162">
            <v>600309</v>
          </cell>
        </row>
        <row r="5162">
          <cell r="H5162">
            <v>15009</v>
          </cell>
          <cell r="I5162" t="str">
            <v>9阶裤子</v>
          </cell>
          <cell r="J5162">
            <v>1</v>
          </cell>
        </row>
        <row r="5163">
          <cell r="A5163">
            <v>600309</v>
          </cell>
        </row>
        <row r="5163">
          <cell r="H5163">
            <v>16009</v>
          </cell>
          <cell r="I5163" t="str">
            <v>9阶鞋子</v>
          </cell>
          <cell r="J5163">
            <v>1</v>
          </cell>
        </row>
        <row r="5164">
          <cell r="A5164">
            <v>600309</v>
          </cell>
        </row>
        <row r="5164">
          <cell r="H5164">
            <v>21109</v>
          </cell>
          <cell r="I5164" t="str">
            <v>9阶剑套1</v>
          </cell>
          <cell r="J5164">
            <v>1</v>
          </cell>
        </row>
        <row r="5165">
          <cell r="A5165">
            <v>600309</v>
          </cell>
        </row>
        <row r="5165">
          <cell r="H5165">
            <v>21209</v>
          </cell>
          <cell r="I5165" t="str">
            <v>9阶弩套1</v>
          </cell>
          <cell r="J5165">
            <v>1</v>
          </cell>
        </row>
        <row r="5166">
          <cell r="A5166">
            <v>600309</v>
          </cell>
        </row>
        <row r="5166">
          <cell r="H5166">
            <v>21309</v>
          </cell>
          <cell r="I5166" t="str">
            <v>9阶扇套1</v>
          </cell>
          <cell r="J5166">
            <v>1</v>
          </cell>
        </row>
        <row r="5167">
          <cell r="A5167">
            <v>600309</v>
          </cell>
        </row>
        <row r="5167">
          <cell r="H5167">
            <v>21409</v>
          </cell>
          <cell r="I5167" t="str">
            <v>9阶刀套1</v>
          </cell>
          <cell r="J5167">
            <v>1</v>
          </cell>
        </row>
        <row r="5168">
          <cell r="A5168">
            <v>600309</v>
          </cell>
        </row>
        <row r="5168">
          <cell r="H5168">
            <v>22009</v>
          </cell>
          <cell r="I5168" t="str">
            <v>9阶戒指套1</v>
          </cell>
          <cell r="J5168">
            <v>1</v>
          </cell>
        </row>
        <row r="5169">
          <cell r="A5169">
            <v>600309</v>
          </cell>
        </row>
        <row r="5169">
          <cell r="H5169">
            <v>23009</v>
          </cell>
          <cell r="I5169" t="str">
            <v>9阶衣服套1</v>
          </cell>
          <cell r="J5169">
            <v>1</v>
          </cell>
        </row>
        <row r="5170">
          <cell r="A5170">
            <v>600309</v>
          </cell>
        </row>
        <row r="5170">
          <cell r="H5170">
            <v>24009</v>
          </cell>
          <cell r="I5170" t="str">
            <v>9阶玉佩套1</v>
          </cell>
          <cell r="J5170">
            <v>1</v>
          </cell>
        </row>
        <row r="5171">
          <cell r="A5171">
            <v>600309</v>
          </cell>
        </row>
        <row r="5171">
          <cell r="H5171">
            <v>25009</v>
          </cell>
          <cell r="I5171" t="str">
            <v>9阶裤子套1</v>
          </cell>
          <cell r="J5171">
            <v>1</v>
          </cell>
        </row>
        <row r="5172">
          <cell r="A5172">
            <v>600309</v>
          </cell>
        </row>
        <row r="5172">
          <cell r="H5172">
            <v>26009</v>
          </cell>
          <cell r="I5172" t="str">
            <v>9阶鞋子套1</v>
          </cell>
          <cell r="J5172">
            <v>1</v>
          </cell>
        </row>
        <row r="5173">
          <cell r="A5173">
            <v>600309</v>
          </cell>
        </row>
        <row r="5173">
          <cell r="H5173">
            <v>31109</v>
          </cell>
          <cell r="I5173" t="str">
            <v>9阶剑套2</v>
          </cell>
          <cell r="J5173">
            <v>1</v>
          </cell>
        </row>
        <row r="5174">
          <cell r="A5174">
            <v>600309</v>
          </cell>
        </row>
        <row r="5174">
          <cell r="H5174">
            <v>31209</v>
          </cell>
          <cell r="I5174" t="str">
            <v>9阶弩套2</v>
          </cell>
          <cell r="J5174">
            <v>1</v>
          </cell>
        </row>
        <row r="5175">
          <cell r="A5175">
            <v>600309</v>
          </cell>
        </row>
        <row r="5175">
          <cell r="H5175">
            <v>31309</v>
          </cell>
          <cell r="I5175" t="str">
            <v>9阶扇套2</v>
          </cell>
          <cell r="J5175">
            <v>1</v>
          </cell>
        </row>
        <row r="5176">
          <cell r="A5176">
            <v>600309</v>
          </cell>
        </row>
        <row r="5176">
          <cell r="H5176">
            <v>31409</v>
          </cell>
          <cell r="I5176" t="str">
            <v>9阶刀套2</v>
          </cell>
          <cell r="J5176">
            <v>1</v>
          </cell>
        </row>
        <row r="5177">
          <cell r="A5177">
            <v>600309</v>
          </cell>
        </row>
        <row r="5177">
          <cell r="H5177">
            <v>32009</v>
          </cell>
          <cell r="I5177" t="str">
            <v>9阶戒指套2</v>
          </cell>
          <cell r="J5177">
            <v>1</v>
          </cell>
        </row>
        <row r="5178">
          <cell r="A5178">
            <v>600309</v>
          </cell>
        </row>
        <row r="5178">
          <cell r="H5178">
            <v>33009</v>
          </cell>
          <cell r="I5178" t="str">
            <v>9阶衣服套2</v>
          </cell>
          <cell r="J5178">
            <v>1</v>
          </cell>
        </row>
        <row r="5179">
          <cell r="A5179">
            <v>600309</v>
          </cell>
        </row>
        <row r="5179">
          <cell r="H5179">
            <v>34009</v>
          </cell>
          <cell r="I5179" t="str">
            <v>9阶玉佩套2</v>
          </cell>
          <cell r="J5179">
            <v>1</v>
          </cell>
        </row>
        <row r="5180">
          <cell r="A5180">
            <v>600309</v>
          </cell>
        </row>
        <row r="5180">
          <cell r="H5180">
            <v>35009</v>
          </cell>
          <cell r="I5180" t="str">
            <v>9阶裤子套2</v>
          </cell>
          <cell r="J5180">
            <v>1</v>
          </cell>
        </row>
        <row r="5181">
          <cell r="A5181">
            <v>600309</v>
          </cell>
        </row>
        <row r="5181">
          <cell r="H5181">
            <v>36009</v>
          </cell>
          <cell r="I5181" t="str">
            <v>9阶鞋子套2</v>
          </cell>
          <cell r="J5181">
            <v>1</v>
          </cell>
        </row>
        <row r="5182">
          <cell r="A5182">
            <v>600310</v>
          </cell>
        </row>
        <row r="5182">
          <cell r="H5182">
            <v>11110</v>
          </cell>
          <cell r="I5182" t="str">
            <v>10阶剑</v>
          </cell>
          <cell r="J5182">
            <v>1</v>
          </cell>
        </row>
        <row r="5183">
          <cell r="A5183">
            <v>600310</v>
          </cell>
        </row>
        <row r="5183">
          <cell r="H5183">
            <v>11210</v>
          </cell>
          <cell r="I5183" t="str">
            <v>10阶弩</v>
          </cell>
          <cell r="J5183">
            <v>1</v>
          </cell>
        </row>
        <row r="5184">
          <cell r="A5184">
            <v>600310</v>
          </cell>
        </row>
        <row r="5184">
          <cell r="H5184">
            <v>11310</v>
          </cell>
          <cell r="I5184" t="str">
            <v>10阶扇</v>
          </cell>
          <cell r="J5184">
            <v>1</v>
          </cell>
        </row>
        <row r="5185">
          <cell r="A5185">
            <v>600310</v>
          </cell>
        </row>
        <row r="5185">
          <cell r="H5185">
            <v>11410</v>
          </cell>
          <cell r="I5185" t="str">
            <v>10阶刀</v>
          </cell>
          <cell r="J5185">
            <v>1</v>
          </cell>
        </row>
        <row r="5186">
          <cell r="A5186">
            <v>600310</v>
          </cell>
        </row>
        <row r="5186">
          <cell r="H5186">
            <v>12010</v>
          </cell>
          <cell r="I5186" t="str">
            <v>10阶戒指</v>
          </cell>
          <cell r="J5186">
            <v>1</v>
          </cell>
        </row>
        <row r="5187">
          <cell r="A5187">
            <v>600310</v>
          </cell>
        </row>
        <row r="5187">
          <cell r="H5187">
            <v>13010</v>
          </cell>
          <cell r="I5187" t="str">
            <v>10阶衣服</v>
          </cell>
          <cell r="J5187">
            <v>1</v>
          </cell>
        </row>
        <row r="5188">
          <cell r="A5188">
            <v>600310</v>
          </cell>
        </row>
        <row r="5188">
          <cell r="H5188">
            <v>14010</v>
          </cell>
          <cell r="I5188" t="str">
            <v>10阶玉佩</v>
          </cell>
          <cell r="J5188">
            <v>1</v>
          </cell>
        </row>
        <row r="5189">
          <cell r="A5189">
            <v>600310</v>
          </cell>
        </row>
        <row r="5189">
          <cell r="H5189">
            <v>15010</v>
          </cell>
          <cell r="I5189" t="str">
            <v>10阶裤子</v>
          </cell>
          <cell r="J5189">
            <v>1</v>
          </cell>
        </row>
        <row r="5190">
          <cell r="A5190">
            <v>600310</v>
          </cell>
        </row>
        <row r="5190">
          <cell r="H5190">
            <v>16010</v>
          </cell>
          <cell r="I5190" t="str">
            <v>10阶鞋子</v>
          </cell>
          <cell r="J5190">
            <v>1</v>
          </cell>
        </row>
        <row r="5191">
          <cell r="A5191">
            <v>600310</v>
          </cell>
        </row>
        <row r="5191">
          <cell r="H5191">
            <v>21110</v>
          </cell>
          <cell r="I5191" t="str">
            <v>10阶剑套1</v>
          </cell>
          <cell r="J5191">
            <v>1</v>
          </cell>
        </row>
        <row r="5192">
          <cell r="A5192">
            <v>600310</v>
          </cell>
        </row>
        <row r="5192">
          <cell r="H5192">
            <v>21210</v>
          </cell>
          <cell r="I5192" t="str">
            <v>10阶弩套1</v>
          </cell>
          <cell r="J5192">
            <v>1</v>
          </cell>
        </row>
        <row r="5193">
          <cell r="A5193">
            <v>600310</v>
          </cell>
        </row>
        <row r="5193">
          <cell r="H5193">
            <v>21310</v>
          </cell>
          <cell r="I5193" t="str">
            <v>10阶扇套1</v>
          </cell>
          <cell r="J5193">
            <v>1</v>
          </cell>
        </row>
        <row r="5194">
          <cell r="A5194">
            <v>600310</v>
          </cell>
        </row>
        <row r="5194">
          <cell r="H5194">
            <v>21410</v>
          </cell>
          <cell r="I5194" t="str">
            <v>10阶刀套1</v>
          </cell>
          <cell r="J5194">
            <v>1</v>
          </cell>
        </row>
        <row r="5195">
          <cell r="A5195">
            <v>600310</v>
          </cell>
        </row>
        <row r="5195">
          <cell r="H5195">
            <v>22010</v>
          </cell>
          <cell r="I5195" t="str">
            <v>10阶戒指套1</v>
          </cell>
          <cell r="J5195">
            <v>1</v>
          </cell>
        </row>
        <row r="5196">
          <cell r="A5196">
            <v>600310</v>
          </cell>
        </row>
        <row r="5196">
          <cell r="H5196">
            <v>23010</v>
          </cell>
          <cell r="I5196" t="str">
            <v>10阶衣服套1</v>
          </cell>
          <cell r="J5196">
            <v>1</v>
          </cell>
        </row>
        <row r="5197">
          <cell r="A5197">
            <v>600310</v>
          </cell>
        </row>
        <row r="5197">
          <cell r="H5197">
            <v>24010</v>
          </cell>
          <cell r="I5197" t="str">
            <v>10阶玉佩套1</v>
          </cell>
          <cell r="J5197">
            <v>1</v>
          </cell>
        </row>
        <row r="5198">
          <cell r="A5198">
            <v>600310</v>
          </cell>
        </row>
        <row r="5198">
          <cell r="H5198">
            <v>25010</v>
          </cell>
          <cell r="I5198" t="str">
            <v>10阶裤子套1</v>
          </cell>
          <cell r="J5198">
            <v>1</v>
          </cell>
        </row>
        <row r="5199">
          <cell r="A5199">
            <v>600310</v>
          </cell>
        </row>
        <row r="5199">
          <cell r="H5199">
            <v>26010</v>
          </cell>
          <cell r="I5199" t="str">
            <v>10阶鞋子套1</v>
          </cell>
          <cell r="J5199">
            <v>1</v>
          </cell>
        </row>
        <row r="5200">
          <cell r="A5200">
            <v>600310</v>
          </cell>
        </row>
        <row r="5200">
          <cell r="H5200">
            <v>31110</v>
          </cell>
          <cell r="I5200" t="str">
            <v>10阶剑套2</v>
          </cell>
          <cell r="J5200">
            <v>1</v>
          </cell>
        </row>
        <row r="5201">
          <cell r="A5201">
            <v>600310</v>
          </cell>
        </row>
        <row r="5201">
          <cell r="H5201">
            <v>31210</v>
          </cell>
          <cell r="I5201" t="str">
            <v>10阶弩套2</v>
          </cell>
          <cell r="J5201">
            <v>1</v>
          </cell>
        </row>
        <row r="5202">
          <cell r="A5202">
            <v>600310</v>
          </cell>
        </row>
        <row r="5202">
          <cell r="H5202">
            <v>31310</v>
          </cell>
          <cell r="I5202" t="str">
            <v>10阶扇套2</v>
          </cell>
          <cell r="J5202">
            <v>1</v>
          </cell>
        </row>
        <row r="5203">
          <cell r="A5203">
            <v>600310</v>
          </cell>
        </row>
        <row r="5203">
          <cell r="H5203">
            <v>31410</v>
          </cell>
          <cell r="I5203" t="str">
            <v>10阶刀套2</v>
          </cell>
          <cell r="J5203">
            <v>1</v>
          </cell>
        </row>
        <row r="5204">
          <cell r="A5204">
            <v>600310</v>
          </cell>
        </row>
        <row r="5204">
          <cell r="H5204">
            <v>32010</v>
          </cell>
          <cell r="I5204" t="str">
            <v>10阶戒指套2</v>
          </cell>
          <cell r="J5204">
            <v>1</v>
          </cell>
        </row>
        <row r="5205">
          <cell r="A5205">
            <v>600310</v>
          </cell>
        </row>
        <row r="5205">
          <cell r="H5205">
            <v>33010</v>
          </cell>
          <cell r="I5205" t="str">
            <v>10阶衣服套2</v>
          </cell>
          <cell r="J5205">
            <v>1</v>
          </cell>
        </row>
        <row r="5206">
          <cell r="A5206">
            <v>600310</v>
          </cell>
        </row>
        <row r="5206">
          <cell r="H5206">
            <v>34010</v>
          </cell>
          <cell r="I5206" t="str">
            <v>10阶玉佩套2</v>
          </cell>
          <cell r="J5206">
            <v>1</v>
          </cell>
        </row>
        <row r="5207">
          <cell r="A5207">
            <v>600310</v>
          </cell>
        </row>
        <row r="5207">
          <cell r="H5207">
            <v>35010</v>
          </cell>
          <cell r="I5207" t="str">
            <v>10阶裤子套2</v>
          </cell>
          <cell r="J5207">
            <v>1</v>
          </cell>
        </row>
        <row r="5208">
          <cell r="A5208">
            <v>600310</v>
          </cell>
        </row>
        <row r="5208">
          <cell r="H5208">
            <v>36010</v>
          </cell>
          <cell r="I5208" t="str">
            <v>10阶鞋子套2</v>
          </cell>
          <cell r="J5208">
            <v>1</v>
          </cell>
        </row>
        <row r="5209">
          <cell r="A5209">
            <v>600311</v>
          </cell>
        </row>
        <row r="5209">
          <cell r="H5209">
            <v>11111</v>
          </cell>
          <cell r="I5209" t="str">
            <v>11阶剑</v>
          </cell>
          <cell r="J5209">
            <v>1</v>
          </cell>
        </row>
        <row r="5210">
          <cell r="A5210">
            <v>600311</v>
          </cell>
        </row>
        <row r="5210">
          <cell r="H5210">
            <v>11211</v>
          </cell>
          <cell r="I5210" t="str">
            <v>11阶弩</v>
          </cell>
          <cell r="J5210">
            <v>1</v>
          </cell>
        </row>
        <row r="5211">
          <cell r="A5211">
            <v>600311</v>
          </cell>
        </row>
        <row r="5211">
          <cell r="H5211">
            <v>11311</v>
          </cell>
          <cell r="I5211" t="str">
            <v>11阶扇</v>
          </cell>
          <cell r="J5211">
            <v>1</v>
          </cell>
        </row>
        <row r="5212">
          <cell r="A5212">
            <v>600311</v>
          </cell>
        </row>
        <row r="5212">
          <cell r="H5212">
            <v>11411</v>
          </cell>
          <cell r="I5212" t="str">
            <v>11阶刀</v>
          </cell>
          <cell r="J5212">
            <v>1</v>
          </cell>
        </row>
        <row r="5213">
          <cell r="A5213">
            <v>600311</v>
          </cell>
        </row>
        <row r="5213">
          <cell r="H5213">
            <v>12011</v>
          </cell>
          <cell r="I5213" t="str">
            <v>11阶戒指</v>
          </cell>
          <cell r="J5213">
            <v>1</v>
          </cell>
        </row>
        <row r="5214">
          <cell r="A5214">
            <v>600311</v>
          </cell>
        </row>
        <row r="5214">
          <cell r="H5214">
            <v>13011</v>
          </cell>
          <cell r="I5214" t="str">
            <v>11阶衣服</v>
          </cell>
          <cell r="J5214">
            <v>1</v>
          </cell>
        </row>
        <row r="5215">
          <cell r="A5215">
            <v>600311</v>
          </cell>
        </row>
        <row r="5215">
          <cell r="H5215">
            <v>14011</v>
          </cell>
          <cell r="I5215" t="str">
            <v>11阶玉佩</v>
          </cell>
          <cell r="J5215">
            <v>1</v>
          </cell>
        </row>
        <row r="5216">
          <cell r="A5216">
            <v>600311</v>
          </cell>
        </row>
        <row r="5216">
          <cell r="H5216">
            <v>15011</v>
          </cell>
          <cell r="I5216" t="str">
            <v>11阶裤子</v>
          </cell>
          <cell r="J5216">
            <v>1</v>
          </cell>
        </row>
        <row r="5217">
          <cell r="A5217">
            <v>600311</v>
          </cell>
        </row>
        <row r="5217">
          <cell r="H5217">
            <v>16011</v>
          </cell>
          <cell r="I5217" t="str">
            <v>11阶鞋子</v>
          </cell>
          <cell r="J5217">
            <v>1</v>
          </cell>
        </row>
        <row r="5218">
          <cell r="A5218">
            <v>600311</v>
          </cell>
        </row>
        <row r="5218">
          <cell r="H5218">
            <v>21111</v>
          </cell>
          <cell r="I5218" t="str">
            <v>11阶剑套1</v>
          </cell>
          <cell r="J5218">
            <v>1</v>
          </cell>
        </row>
        <row r="5219">
          <cell r="A5219">
            <v>600311</v>
          </cell>
        </row>
        <row r="5219">
          <cell r="H5219">
            <v>21211</v>
          </cell>
          <cell r="I5219" t="str">
            <v>11阶弩套1</v>
          </cell>
          <cell r="J5219">
            <v>1</v>
          </cell>
        </row>
        <row r="5220">
          <cell r="A5220">
            <v>600311</v>
          </cell>
        </row>
        <row r="5220">
          <cell r="H5220">
            <v>21311</v>
          </cell>
          <cell r="I5220" t="str">
            <v>11阶扇套1</v>
          </cell>
          <cell r="J5220">
            <v>1</v>
          </cell>
        </row>
        <row r="5221">
          <cell r="A5221">
            <v>600311</v>
          </cell>
        </row>
        <row r="5221">
          <cell r="H5221">
            <v>21411</v>
          </cell>
          <cell r="I5221" t="str">
            <v>11阶刀套1</v>
          </cell>
          <cell r="J5221">
            <v>1</v>
          </cell>
        </row>
        <row r="5222">
          <cell r="A5222">
            <v>600311</v>
          </cell>
        </row>
        <row r="5222">
          <cell r="H5222">
            <v>22011</v>
          </cell>
          <cell r="I5222" t="str">
            <v>11阶戒指套1</v>
          </cell>
          <cell r="J5222">
            <v>1</v>
          </cell>
        </row>
        <row r="5223">
          <cell r="A5223">
            <v>600311</v>
          </cell>
        </row>
        <row r="5223">
          <cell r="H5223">
            <v>23011</v>
          </cell>
          <cell r="I5223" t="str">
            <v>11阶衣服套1</v>
          </cell>
          <cell r="J5223">
            <v>1</v>
          </cell>
        </row>
        <row r="5224">
          <cell r="A5224">
            <v>600311</v>
          </cell>
        </row>
        <row r="5224">
          <cell r="H5224">
            <v>24011</v>
          </cell>
          <cell r="I5224" t="str">
            <v>11阶玉佩套1</v>
          </cell>
          <cell r="J5224">
            <v>1</v>
          </cell>
        </row>
        <row r="5225">
          <cell r="A5225">
            <v>600311</v>
          </cell>
        </row>
        <row r="5225">
          <cell r="H5225">
            <v>25011</v>
          </cell>
          <cell r="I5225" t="str">
            <v>11阶裤子套1</v>
          </cell>
          <cell r="J5225">
            <v>1</v>
          </cell>
        </row>
        <row r="5226">
          <cell r="A5226">
            <v>600311</v>
          </cell>
        </row>
        <row r="5226">
          <cell r="H5226">
            <v>26011</v>
          </cell>
          <cell r="I5226" t="str">
            <v>11阶鞋子套1</v>
          </cell>
          <cell r="J5226">
            <v>1</v>
          </cell>
        </row>
        <row r="5227">
          <cell r="A5227">
            <v>600311</v>
          </cell>
        </row>
        <row r="5227">
          <cell r="H5227">
            <v>31111</v>
          </cell>
          <cell r="I5227" t="str">
            <v>11阶剑套2</v>
          </cell>
          <cell r="J5227">
            <v>1</v>
          </cell>
        </row>
        <row r="5228">
          <cell r="A5228">
            <v>600311</v>
          </cell>
        </row>
        <row r="5228">
          <cell r="H5228">
            <v>31211</v>
          </cell>
          <cell r="I5228" t="str">
            <v>11阶弩套2</v>
          </cell>
          <cell r="J5228">
            <v>1</v>
          </cell>
        </row>
        <row r="5229">
          <cell r="A5229">
            <v>600311</v>
          </cell>
        </row>
        <row r="5229">
          <cell r="H5229">
            <v>31311</v>
          </cell>
          <cell r="I5229" t="str">
            <v>11阶扇套2</v>
          </cell>
          <cell r="J5229">
            <v>1</v>
          </cell>
        </row>
        <row r="5230">
          <cell r="A5230">
            <v>600311</v>
          </cell>
        </row>
        <row r="5230">
          <cell r="H5230">
            <v>31411</v>
          </cell>
          <cell r="I5230" t="str">
            <v>11阶刀套2</v>
          </cell>
          <cell r="J5230">
            <v>1</v>
          </cell>
        </row>
        <row r="5231">
          <cell r="A5231">
            <v>600311</v>
          </cell>
        </row>
        <row r="5231">
          <cell r="H5231">
            <v>32011</v>
          </cell>
          <cell r="I5231" t="str">
            <v>11阶戒指套2</v>
          </cell>
          <cell r="J5231">
            <v>1</v>
          </cell>
        </row>
        <row r="5232">
          <cell r="A5232">
            <v>600311</v>
          </cell>
        </row>
        <row r="5232">
          <cell r="H5232">
            <v>33011</v>
          </cell>
          <cell r="I5232" t="str">
            <v>11阶衣服套2</v>
          </cell>
          <cell r="J5232">
            <v>1</v>
          </cell>
        </row>
        <row r="5233">
          <cell r="A5233">
            <v>600311</v>
          </cell>
        </row>
        <row r="5233">
          <cell r="H5233">
            <v>34011</v>
          </cell>
          <cell r="I5233" t="str">
            <v>11阶玉佩套2</v>
          </cell>
          <cell r="J5233">
            <v>1</v>
          </cell>
        </row>
        <row r="5234">
          <cell r="A5234">
            <v>600311</v>
          </cell>
        </row>
        <row r="5234">
          <cell r="H5234">
            <v>35011</v>
          </cell>
          <cell r="I5234" t="str">
            <v>11阶裤子套2</v>
          </cell>
          <cell r="J5234">
            <v>1</v>
          </cell>
        </row>
        <row r="5235">
          <cell r="A5235">
            <v>600311</v>
          </cell>
        </row>
        <row r="5235">
          <cell r="H5235">
            <v>36011</v>
          </cell>
          <cell r="I5235" t="str">
            <v>11阶鞋子套2</v>
          </cell>
          <cell r="J5235">
            <v>1</v>
          </cell>
        </row>
        <row r="5236">
          <cell r="A5236">
            <v>600312</v>
          </cell>
        </row>
        <row r="5236">
          <cell r="H5236">
            <v>11112</v>
          </cell>
          <cell r="I5236" t="str">
            <v>12阶剑</v>
          </cell>
          <cell r="J5236">
            <v>1</v>
          </cell>
        </row>
        <row r="5237">
          <cell r="A5237">
            <v>600312</v>
          </cell>
        </row>
        <row r="5237">
          <cell r="H5237">
            <v>11212</v>
          </cell>
          <cell r="I5237" t="str">
            <v>12阶弩</v>
          </cell>
          <cell r="J5237">
            <v>1</v>
          </cell>
        </row>
        <row r="5238">
          <cell r="A5238">
            <v>600312</v>
          </cell>
        </row>
        <row r="5238">
          <cell r="H5238">
            <v>11312</v>
          </cell>
          <cell r="I5238" t="str">
            <v>12阶扇</v>
          </cell>
          <cell r="J5238">
            <v>1</v>
          </cell>
        </row>
        <row r="5239">
          <cell r="A5239">
            <v>600312</v>
          </cell>
        </row>
        <row r="5239">
          <cell r="H5239">
            <v>11412</v>
          </cell>
          <cell r="I5239" t="str">
            <v>12阶刀</v>
          </cell>
          <cell r="J5239">
            <v>1</v>
          </cell>
        </row>
        <row r="5240">
          <cell r="A5240">
            <v>600312</v>
          </cell>
        </row>
        <row r="5240">
          <cell r="H5240">
            <v>12012</v>
          </cell>
          <cell r="I5240" t="str">
            <v>12阶戒指</v>
          </cell>
          <cell r="J5240">
            <v>1</v>
          </cell>
        </row>
        <row r="5241">
          <cell r="A5241">
            <v>600312</v>
          </cell>
        </row>
        <row r="5241">
          <cell r="H5241">
            <v>13012</v>
          </cell>
          <cell r="I5241" t="str">
            <v>12阶衣服</v>
          </cell>
          <cell r="J5241">
            <v>1</v>
          </cell>
        </row>
        <row r="5242">
          <cell r="A5242">
            <v>600312</v>
          </cell>
        </row>
        <row r="5242">
          <cell r="H5242">
            <v>14012</v>
          </cell>
          <cell r="I5242" t="str">
            <v>12阶玉佩</v>
          </cell>
          <cell r="J5242">
            <v>1</v>
          </cell>
        </row>
        <row r="5243">
          <cell r="A5243">
            <v>600312</v>
          </cell>
        </row>
        <row r="5243">
          <cell r="H5243">
            <v>15012</v>
          </cell>
          <cell r="I5243" t="str">
            <v>12阶裤子</v>
          </cell>
          <cell r="J5243">
            <v>1</v>
          </cell>
        </row>
        <row r="5244">
          <cell r="A5244">
            <v>600312</v>
          </cell>
        </row>
        <row r="5244">
          <cell r="H5244">
            <v>16012</v>
          </cell>
          <cell r="I5244" t="str">
            <v>12阶鞋子</v>
          </cell>
          <cell r="J5244">
            <v>1</v>
          </cell>
        </row>
        <row r="5245">
          <cell r="A5245">
            <v>600312</v>
          </cell>
        </row>
        <row r="5245">
          <cell r="H5245">
            <v>21112</v>
          </cell>
          <cell r="I5245" t="str">
            <v>12阶剑套1</v>
          </cell>
          <cell r="J5245">
            <v>1</v>
          </cell>
        </row>
        <row r="5246">
          <cell r="A5246">
            <v>600312</v>
          </cell>
        </row>
        <row r="5246">
          <cell r="H5246">
            <v>21212</v>
          </cell>
          <cell r="I5246" t="str">
            <v>12阶弩套1</v>
          </cell>
          <cell r="J5246">
            <v>1</v>
          </cell>
        </row>
        <row r="5247">
          <cell r="A5247">
            <v>600312</v>
          </cell>
        </row>
        <row r="5247">
          <cell r="H5247">
            <v>21312</v>
          </cell>
          <cell r="I5247" t="str">
            <v>12阶扇套1</v>
          </cell>
          <cell r="J5247">
            <v>1</v>
          </cell>
        </row>
        <row r="5248">
          <cell r="A5248">
            <v>600312</v>
          </cell>
        </row>
        <row r="5248">
          <cell r="H5248">
            <v>21412</v>
          </cell>
          <cell r="I5248" t="str">
            <v>12阶刀套1</v>
          </cell>
          <cell r="J5248">
            <v>1</v>
          </cell>
        </row>
        <row r="5249">
          <cell r="A5249">
            <v>600312</v>
          </cell>
        </row>
        <row r="5249">
          <cell r="H5249">
            <v>22012</v>
          </cell>
          <cell r="I5249" t="str">
            <v>12阶戒指套1</v>
          </cell>
          <cell r="J5249">
            <v>1</v>
          </cell>
        </row>
        <row r="5250">
          <cell r="A5250">
            <v>600312</v>
          </cell>
        </row>
        <row r="5250">
          <cell r="H5250">
            <v>23012</v>
          </cell>
          <cell r="I5250" t="str">
            <v>12阶衣服套1</v>
          </cell>
          <cell r="J5250">
            <v>1</v>
          </cell>
        </row>
        <row r="5251">
          <cell r="A5251">
            <v>600312</v>
          </cell>
        </row>
        <row r="5251">
          <cell r="H5251">
            <v>24012</v>
          </cell>
          <cell r="I5251" t="str">
            <v>12阶玉佩套1</v>
          </cell>
          <cell r="J5251">
            <v>1</v>
          </cell>
        </row>
        <row r="5252">
          <cell r="A5252">
            <v>600312</v>
          </cell>
        </row>
        <row r="5252">
          <cell r="H5252">
            <v>25012</v>
          </cell>
          <cell r="I5252" t="str">
            <v>12阶裤子套1</v>
          </cell>
          <cell r="J5252">
            <v>1</v>
          </cell>
        </row>
        <row r="5253">
          <cell r="A5253">
            <v>600312</v>
          </cell>
        </row>
        <row r="5253">
          <cell r="H5253">
            <v>26012</v>
          </cell>
          <cell r="I5253" t="str">
            <v>12阶鞋子套1</v>
          </cell>
          <cell r="J5253">
            <v>1</v>
          </cell>
        </row>
        <row r="5254">
          <cell r="A5254">
            <v>600312</v>
          </cell>
        </row>
        <row r="5254">
          <cell r="H5254">
            <v>31112</v>
          </cell>
          <cell r="I5254" t="str">
            <v>12阶剑套2</v>
          </cell>
          <cell r="J5254">
            <v>1</v>
          </cell>
        </row>
        <row r="5255">
          <cell r="A5255">
            <v>600312</v>
          </cell>
        </row>
        <row r="5255">
          <cell r="H5255">
            <v>31212</v>
          </cell>
          <cell r="I5255" t="str">
            <v>12阶弩套2</v>
          </cell>
          <cell r="J5255">
            <v>1</v>
          </cell>
        </row>
        <row r="5256">
          <cell r="A5256">
            <v>600312</v>
          </cell>
        </row>
        <row r="5256">
          <cell r="H5256">
            <v>31312</v>
          </cell>
          <cell r="I5256" t="str">
            <v>12阶扇套2</v>
          </cell>
          <cell r="J5256">
            <v>1</v>
          </cell>
        </row>
        <row r="5257">
          <cell r="A5257">
            <v>600312</v>
          </cell>
        </row>
        <row r="5257">
          <cell r="H5257">
            <v>31412</v>
          </cell>
          <cell r="I5257" t="str">
            <v>12阶刀套2</v>
          </cell>
          <cell r="J5257">
            <v>1</v>
          </cell>
        </row>
        <row r="5258">
          <cell r="A5258">
            <v>600312</v>
          </cell>
        </row>
        <row r="5258">
          <cell r="H5258">
            <v>32012</v>
          </cell>
          <cell r="I5258" t="str">
            <v>12阶戒指套2</v>
          </cell>
          <cell r="J5258">
            <v>1</v>
          </cell>
        </row>
        <row r="5259">
          <cell r="A5259">
            <v>600312</v>
          </cell>
        </row>
        <row r="5259">
          <cell r="H5259">
            <v>33012</v>
          </cell>
          <cell r="I5259" t="str">
            <v>12阶衣服套2</v>
          </cell>
          <cell r="J5259">
            <v>1</v>
          </cell>
        </row>
        <row r="5260">
          <cell r="A5260">
            <v>600312</v>
          </cell>
        </row>
        <row r="5260">
          <cell r="H5260">
            <v>34012</v>
          </cell>
          <cell r="I5260" t="str">
            <v>12阶玉佩套2</v>
          </cell>
          <cell r="J5260">
            <v>1</v>
          </cell>
        </row>
        <row r="5261">
          <cell r="A5261">
            <v>600312</v>
          </cell>
        </row>
        <row r="5261">
          <cell r="H5261">
            <v>35012</v>
          </cell>
          <cell r="I5261" t="str">
            <v>12阶裤子套2</v>
          </cell>
          <cell r="J5261">
            <v>1</v>
          </cell>
        </row>
        <row r="5262">
          <cell r="A5262">
            <v>600312</v>
          </cell>
        </row>
        <row r="5262">
          <cell r="H5262">
            <v>36012</v>
          </cell>
          <cell r="I5262" t="str">
            <v>12阶鞋子套2</v>
          </cell>
          <cell r="J5262">
            <v>1</v>
          </cell>
        </row>
        <row r="5263">
          <cell r="A5263">
            <v>600313</v>
          </cell>
        </row>
        <row r="5263">
          <cell r="H5263">
            <v>11113</v>
          </cell>
          <cell r="I5263" t="str">
            <v>13阶剑</v>
          </cell>
          <cell r="J5263">
            <v>1</v>
          </cell>
        </row>
        <row r="5264">
          <cell r="A5264">
            <v>600313</v>
          </cell>
        </row>
        <row r="5264">
          <cell r="H5264">
            <v>11213</v>
          </cell>
          <cell r="I5264" t="str">
            <v>13阶弩</v>
          </cell>
          <cell r="J5264">
            <v>1</v>
          </cell>
        </row>
        <row r="5265">
          <cell r="A5265">
            <v>600313</v>
          </cell>
        </row>
        <row r="5265">
          <cell r="H5265">
            <v>11313</v>
          </cell>
          <cell r="I5265" t="str">
            <v>13阶扇</v>
          </cell>
          <cell r="J5265">
            <v>1</v>
          </cell>
        </row>
        <row r="5266">
          <cell r="A5266">
            <v>600313</v>
          </cell>
        </row>
        <row r="5266">
          <cell r="H5266">
            <v>11413</v>
          </cell>
          <cell r="I5266" t="str">
            <v>13阶刀</v>
          </cell>
          <cell r="J5266">
            <v>1</v>
          </cell>
        </row>
        <row r="5267">
          <cell r="A5267">
            <v>600313</v>
          </cell>
        </row>
        <row r="5267">
          <cell r="H5267">
            <v>12013</v>
          </cell>
          <cell r="I5267" t="str">
            <v>13阶戒指</v>
          </cell>
          <cell r="J5267">
            <v>1</v>
          </cell>
        </row>
        <row r="5268">
          <cell r="A5268">
            <v>600313</v>
          </cell>
        </row>
        <row r="5268">
          <cell r="H5268">
            <v>13013</v>
          </cell>
          <cell r="I5268" t="str">
            <v>13阶衣服</v>
          </cell>
          <cell r="J5268">
            <v>1</v>
          </cell>
        </row>
        <row r="5269">
          <cell r="A5269">
            <v>600313</v>
          </cell>
        </row>
        <row r="5269">
          <cell r="H5269">
            <v>14013</v>
          </cell>
          <cell r="I5269" t="str">
            <v>13阶玉佩</v>
          </cell>
          <cell r="J5269">
            <v>1</v>
          </cell>
        </row>
        <row r="5270">
          <cell r="A5270">
            <v>600313</v>
          </cell>
        </row>
        <row r="5270">
          <cell r="H5270">
            <v>15013</v>
          </cell>
          <cell r="I5270" t="str">
            <v>13阶裤子</v>
          </cell>
          <cell r="J5270">
            <v>1</v>
          </cell>
        </row>
        <row r="5271">
          <cell r="A5271">
            <v>600313</v>
          </cell>
        </row>
        <row r="5271">
          <cell r="H5271">
            <v>16013</v>
          </cell>
          <cell r="I5271" t="str">
            <v>13阶鞋子</v>
          </cell>
          <cell r="J5271">
            <v>1</v>
          </cell>
        </row>
        <row r="5272">
          <cell r="A5272">
            <v>600313</v>
          </cell>
        </row>
        <row r="5272">
          <cell r="H5272">
            <v>21113</v>
          </cell>
          <cell r="I5272" t="str">
            <v>13阶剑套1</v>
          </cell>
          <cell r="J5272">
            <v>1</v>
          </cell>
        </row>
        <row r="5273">
          <cell r="A5273">
            <v>600313</v>
          </cell>
        </row>
        <row r="5273">
          <cell r="H5273">
            <v>21213</v>
          </cell>
          <cell r="I5273" t="str">
            <v>13阶弩套1</v>
          </cell>
          <cell r="J5273">
            <v>1</v>
          </cell>
        </row>
        <row r="5274">
          <cell r="A5274">
            <v>600313</v>
          </cell>
        </row>
        <row r="5274">
          <cell r="H5274">
            <v>21313</v>
          </cell>
          <cell r="I5274" t="str">
            <v>13阶扇套1</v>
          </cell>
          <cell r="J5274">
            <v>1</v>
          </cell>
        </row>
        <row r="5275">
          <cell r="A5275">
            <v>600313</v>
          </cell>
        </row>
        <row r="5275">
          <cell r="H5275">
            <v>21413</v>
          </cell>
          <cell r="I5275" t="str">
            <v>13阶刀套1</v>
          </cell>
          <cell r="J5275">
            <v>1</v>
          </cell>
        </row>
        <row r="5276">
          <cell r="A5276">
            <v>600313</v>
          </cell>
        </row>
        <row r="5276">
          <cell r="H5276">
            <v>22013</v>
          </cell>
          <cell r="I5276" t="str">
            <v>13阶戒指套1</v>
          </cell>
          <cell r="J5276">
            <v>1</v>
          </cell>
        </row>
        <row r="5277">
          <cell r="A5277">
            <v>600313</v>
          </cell>
        </row>
        <row r="5277">
          <cell r="H5277">
            <v>23013</v>
          </cell>
          <cell r="I5277" t="str">
            <v>13阶衣服套1</v>
          </cell>
          <cell r="J5277">
            <v>1</v>
          </cell>
        </row>
        <row r="5278">
          <cell r="A5278">
            <v>600313</v>
          </cell>
        </row>
        <row r="5278">
          <cell r="H5278">
            <v>24013</v>
          </cell>
          <cell r="I5278" t="str">
            <v>13阶玉佩套1</v>
          </cell>
          <cell r="J5278">
            <v>1</v>
          </cell>
        </row>
        <row r="5279">
          <cell r="A5279">
            <v>600313</v>
          </cell>
        </row>
        <row r="5279">
          <cell r="H5279">
            <v>25013</v>
          </cell>
          <cell r="I5279" t="str">
            <v>13阶裤子套1</v>
          </cell>
          <cell r="J5279">
            <v>1</v>
          </cell>
        </row>
        <row r="5280">
          <cell r="A5280">
            <v>600313</v>
          </cell>
        </row>
        <row r="5280">
          <cell r="H5280">
            <v>26013</v>
          </cell>
          <cell r="I5280" t="str">
            <v>13阶鞋子套1</v>
          </cell>
          <cell r="J5280">
            <v>1</v>
          </cell>
        </row>
        <row r="5281">
          <cell r="A5281">
            <v>600313</v>
          </cell>
        </row>
        <row r="5281">
          <cell r="H5281">
            <v>31113</v>
          </cell>
          <cell r="I5281" t="str">
            <v>13阶剑套2</v>
          </cell>
          <cell r="J5281">
            <v>1</v>
          </cell>
        </row>
        <row r="5282">
          <cell r="A5282">
            <v>600313</v>
          </cell>
        </row>
        <row r="5282">
          <cell r="H5282">
            <v>31213</v>
          </cell>
          <cell r="I5282" t="str">
            <v>13阶弩套2</v>
          </cell>
          <cell r="J5282">
            <v>1</v>
          </cell>
        </row>
        <row r="5283">
          <cell r="A5283">
            <v>600313</v>
          </cell>
        </row>
        <row r="5283">
          <cell r="H5283">
            <v>31313</v>
          </cell>
          <cell r="I5283" t="str">
            <v>13阶扇套2</v>
          </cell>
          <cell r="J5283">
            <v>1</v>
          </cell>
        </row>
        <row r="5284">
          <cell r="A5284">
            <v>600313</v>
          </cell>
        </row>
        <row r="5284">
          <cell r="H5284">
            <v>31413</v>
          </cell>
          <cell r="I5284" t="str">
            <v>13阶刀套2</v>
          </cell>
          <cell r="J5284">
            <v>1</v>
          </cell>
        </row>
        <row r="5285">
          <cell r="A5285">
            <v>600313</v>
          </cell>
        </row>
        <row r="5285">
          <cell r="H5285">
            <v>32013</v>
          </cell>
          <cell r="I5285" t="str">
            <v>13阶戒指套2</v>
          </cell>
          <cell r="J5285">
            <v>1</v>
          </cell>
        </row>
        <row r="5286">
          <cell r="A5286">
            <v>600313</v>
          </cell>
        </row>
        <row r="5286">
          <cell r="H5286">
            <v>33013</v>
          </cell>
          <cell r="I5286" t="str">
            <v>13阶衣服套2</v>
          </cell>
          <cell r="J5286">
            <v>1</v>
          </cell>
        </row>
        <row r="5287">
          <cell r="A5287">
            <v>600313</v>
          </cell>
        </row>
        <row r="5287">
          <cell r="H5287">
            <v>34013</v>
          </cell>
          <cell r="I5287" t="str">
            <v>13阶玉佩套2</v>
          </cell>
          <cell r="J5287">
            <v>1</v>
          </cell>
        </row>
        <row r="5288">
          <cell r="A5288">
            <v>600313</v>
          </cell>
        </row>
        <row r="5288">
          <cell r="H5288">
            <v>35013</v>
          </cell>
          <cell r="I5288" t="str">
            <v>13阶裤子套2</v>
          </cell>
          <cell r="J5288">
            <v>1</v>
          </cell>
        </row>
        <row r="5289">
          <cell r="A5289">
            <v>600313</v>
          </cell>
        </row>
        <row r="5289">
          <cell r="H5289">
            <v>36013</v>
          </cell>
          <cell r="I5289" t="str">
            <v>13阶鞋子套2</v>
          </cell>
          <cell r="J5289">
            <v>1</v>
          </cell>
        </row>
        <row r="5290">
          <cell r="A5290">
            <v>600314</v>
          </cell>
        </row>
        <row r="5290">
          <cell r="H5290">
            <v>11114</v>
          </cell>
          <cell r="I5290" t="str">
            <v>14阶剑</v>
          </cell>
          <cell r="J5290">
            <v>1</v>
          </cell>
        </row>
        <row r="5291">
          <cell r="A5291">
            <v>600314</v>
          </cell>
        </row>
        <row r="5291">
          <cell r="H5291">
            <v>11214</v>
          </cell>
          <cell r="I5291" t="str">
            <v>14阶弩</v>
          </cell>
          <cell r="J5291">
            <v>1</v>
          </cell>
        </row>
        <row r="5292">
          <cell r="A5292">
            <v>600314</v>
          </cell>
        </row>
        <row r="5292">
          <cell r="H5292">
            <v>11314</v>
          </cell>
          <cell r="I5292" t="str">
            <v>14阶扇</v>
          </cell>
          <cell r="J5292">
            <v>1</v>
          </cell>
        </row>
        <row r="5293">
          <cell r="A5293">
            <v>600314</v>
          </cell>
        </row>
        <row r="5293">
          <cell r="H5293">
            <v>11414</v>
          </cell>
          <cell r="I5293" t="str">
            <v>14阶刀</v>
          </cell>
          <cell r="J5293">
            <v>1</v>
          </cell>
        </row>
        <row r="5294">
          <cell r="A5294">
            <v>600314</v>
          </cell>
        </row>
        <row r="5294">
          <cell r="H5294">
            <v>12014</v>
          </cell>
          <cell r="I5294" t="str">
            <v>14阶戒指</v>
          </cell>
          <cell r="J5294">
            <v>1</v>
          </cell>
        </row>
        <row r="5295">
          <cell r="A5295">
            <v>600314</v>
          </cell>
        </row>
        <row r="5295">
          <cell r="H5295">
            <v>13014</v>
          </cell>
          <cell r="I5295" t="str">
            <v>14阶衣服</v>
          </cell>
          <cell r="J5295">
            <v>1</v>
          </cell>
        </row>
        <row r="5296">
          <cell r="A5296">
            <v>600314</v>
          </cell>
        </row>
        <row r="5296">
          <cell r="H5296">
            <v>14014</v>
          </cell>
          <cell r="I5296" t="str">
            <v>14阶玉佩</v>
          </cell>
          <cell r="J5296">
            <v>1</v>
          </cell>
        </row>
        <row r="5297">
          <cell r="A5297">
            <v>600314</v>
          </cell>
        </row>
        <row r="5297">
          <cell r="H5297">
            <v>15014</v>
          </cell>
          <cell r="I5297" t="str">
            <v>14阶裤子</v>
          </cell>
          <cell r="J5297">
            <v>1</v>
          </cell>
        </row>
        <row r="5298">
          <cell r="A5298">
            <v>600314</v>
          </cell>
        </row>
        <row r="5298">
          <cell r="H5298">
            <v>16014</v>
          </cell>
          <cell r="I5298" t="str">
            <v>14阶鞋子</v>
          </cell>
          <cell r="J5298">
            <v>1</v>
          </cell>
        </row>
        <row r="5299">
          <cell r="A5299">
            <v>600314</v>
          </cell>
        </row>
        <row r="5299">
          <cell r="H5299">
            <v>21114</v>
          </cell>
          <cell r="I5299" t="str">
            <v>14阶剑套1</v>
          </cell>
          <cell r="J5299">
            <v>1</v>
          </cell>
        </row>
        <row r="5300">
          <cell r="A5300">
            <v>600314</v>
          </cell>
        </row>
        <row r="5300">
          <cell r="H5300">
            <v>21214</v>
          </cell>
          <cell r="I5300" t="str">
            <v>14阶弩套1</v>
          </cell>
          <cell r="J5300">
            <v>1</v>
          </cell>
        </row>
        <row r="5301">
          <cell r="A5301">
            <v>600314</v>
          </cell>
        </row>
        <row r="5301">
          <cell r="H5301">
            <v>21314</v>
          </cell>
          <cell r="I5301" t="str">
            <v>14阶扇套1</v>
          </cell>
          <cell r="J5301">
            <v>1</v>
          </cell>
        </row>
        <row r="5302">
          <cell r="A5302">
            <v>600314</v>
          </cell>
        </row>
        <row r="5302">
          <cell r="H5302">
            <v>21414</v>
          </cell>
          <cell r="I5302" t="str">
            <v>14阶刀套1</v>
          </cell>
          <cell r="J5302">
            <v>1</v>
          </cell>
        </row>
        <row r="5303">
          <cell r="A5303">
            <v>600314</v>
          </cell>
        </row>
        <row r="5303">
          <cell r="H5303">
            <v>22014</v>
          </cell>
          <cell r="I5303" t="str">
            <v>14阶戒指套1</v>
          </cell>
          <cell r="J5303">
            <v>1</v>
          </cell>
        </row>
        <row r="5304">
          <cell r="A5304">
            <v>600314</v>
          </cell>
        </row>
        <row r="5304">
          <cell r="H5304">
            <v>23014</v>
          </cell>
          <cell r="I5304" t="str">
            <v>14阶衣服套1</v>
          </cell>
          <cell r="J5304">
            <v>1</v>
          </cell>
        </row>
        <row r="5305">
          <cell r="A5305">
            <v>600314</v>
          </cell>
        </row>
        <row r="5305">
          <cell r="H5305">
            <v>24014</v>
          </cell>
          <cell r="I5305" t="str">
            <v>14阶玉佩套1</v>
          </cell>
          <cell r="J5305">
            <v>1</v>
          </cell>
        </row>
        <row r="5306">
          <cell r="A5306">
            <v>600314</v>
          </cell>
        </row>
        <row r="5306">
          <cell r="H5306">
            <v>25014</v>
          </cell>
          <cell r="I5306" t="str">
            <v>14阶裤子套1</v>
          </cell>
          <cell r="J5306">
            <v>1</v>
          </cell>
        </row>
        <row r="5307">
          <cell r="A5307">
            <v>600314</v>
          </cell>
        </row>
        <row r="5307">
          <cell r="H5307">
            <v>26014</v>
          </cell>
          <cell r="I5307" t="str">
            <v>14阶鞋子套1</v>
          </cell>
          <cell r="J5307">
            <v>1</v>
          </cell>
        </row>
        <row r="5308">
          <cell r="A5308">
            <v>600314</v>
          </cell>
        </row>
        <row r="5308">
          <cell r="H5308">
            <v>31114</v>
          </cell>
          <cell r="I5308" t="str">
            <v>14阶剑套2</v>
          </cell>
          <cell r="J5308">
            <v>1</v>
          </cell>
        </row>
        <row r="5309">
          <cell r="A5309">
            <v>600314</v>
          </cell>
        </row>
        <row r="5309">
          <cell r="H5309">
            <v>31214</v>
          </cell>
          <cell r="I5309" t="str">
            <v>14阶弩套2</v>
          </cell>
          <cell r="J5309">
            <v>1</v>
          </cell>
        </row>
        <row r="5310">
          <cell r="A5310">
            <v>600314</v>
          </cell>
        </row>
        <row r="5310">
          <cell r="H5310">
            <v>31314</v>
          </cell>
          <cell r="I5310" t="str">
            <v>14阶扇套2</v>
          </cell>
          <cell r="J5310">
            <v>1</v>
          </cell>
        </row>
        <row r="5311">
          <cell r="A5311">
            <v>600314</v>
          </cell>
        </row>
        <row r="5311">
          <cell r="H5311">
            <v>31414</v>
          </cell>
          <cell r="I5311" t="str">
            <v>14阶刀套2</v>
          </cell>
          <cell r="J5311">
            <v>1</v>
          </cell>
        </row>
        <row r="5312">
          <cell r="A5312">
            <v>600314</v>
          </cell>
        </row>
        <row r="5312">
          <cell r="H5312">
            <v>32014</v>
          </cell>
          <cell r="I5312" t="str">
            <v>14阶戒指套2</v>
          </cell>
          <cell r="J5312">
            <v>1</v>
          </cell>
        </row>
        <row r="5313">
          <cell r="A5313">
            <v>600314</v>
          </cell>
        </row>
        <row r="5313">
          <cell r="H5313">
            <v>33014</v>
          </cell>
          <cell r="I5313" t="str">
            <v>14阶衣服套2</v>
          </cell>
          <cell r="J5313">
            <v>1</v>
          </cell>
        </row>
        <row r="5314">
          <cell r="A5314">
            <v>600314</v>
          </cell>
        </row>
        <row r="5314">
          <cell r="H5314">
            <v>34014</v>
          </cell>
          <cell r="I5314" t="str">
            <v>14阶玉佩套2</v>
          </cell>
          <cell r="J5314">
            <v>1</v>
          </cell>
        </row>
        <row r="5315">
          <cell r="A5315">
            <v>600314</v>
          </cell>
        </row>
        <row r="5315">
          <cell r="H5315">
            <v>35014</v>
          </cell>
          <cell r="I5315" t="str">
            <v>14阶裤子套2</v>
          </cell>
          <cell r="J5315">
            <v>1</v>
          </cell>
        </row>
        <row r="5316">
          <cell r="A5316">
            <v>600314</v>
          </cell>
        </row>
        <row r="5316">
          <cell r="H5316">
            <v>36014</v>
          </cell>
          <cell r="I5316" t="str">
            <v>14阶鞋子套2</v>
          </cell>
          <cell r="J5316">
            <v>1</v>
          </cell>
        </row>
        <row r="5317">
          <cell r="A5317">
            <v>600315</v>
          </cell>
        </row>
        <row r="5317">
          <cell r="H5317">
            <v>11115</v>
          </cell>
          <cell r="I5317" t="str">
            <v>15阶剑</v>
          </cell>
          <cell r="J5317">
            <v>1</v>
          </cell>
        </row>
        <row r="5318">
          <cell r="A5318">
            <v>600315</v>
          </cell>
        </row>
        <row r="5318">
          <cell r="H5318">
            <v>11215</v>
          </cell>
          <cell r="I5318" t="str">
            <v>15阶弩</v>
          </cell>
          <cell r="J5318">
            <v>1</v>
          </cell>
        </row>
        <row r="5319">
          <cell r="A5319">
            <v>600315</v>
          </cell>
        </row>
        <row r="5319">
          <cell r="H5319">
            <v>11315</v>
          </cell>
          <cell r="I5319" t="str">
            <v>15阶扇</v>
          </cell>
          <cell r="J5319">
            <v>1</v>
          </cell>
        </row>
        <row r="5320">
          <cell r="A5320">
            <v>600315</v>
          </cell>
        </row>
        <row r="5320">
          <cell r="H5320">
            <v>11415</v>
          </cell>
          <cell r="I5320" t="str">
            <v>15阶刀</v>
          </cell>
          <cell r="J5320">
            <v>1</v>
          </cell>
        </row>
        <row r="5321">
          <cell r="A5321">
            <v>600315</v>
          </cell>
        </row>
        <row r="5321">
          <cell r="H5321">
            <v>12015</v>
          </cell>
          <cell r="I5321" t="str">
            <v>15阶戒指</v>
          </cell>
          <cell r="J5321">
            <v>1</v>
          </cell>
        </row>
        <row r="5322">
          <cell r="A5322">
            <v>600315</v>
          </cell>
        </row>
        <row r="5322">
          <cell r="H5322">
            <v>13015</v>
          </cell>
          <cell r="I5322" t="str">
            <v>15阶衣服</v>
          </cell>
          <cell r="J5322">
            <v>1</v>
          </cell>
        </row>
        <row r="5323">
          <cell r="A5323">
            <v>600315</v>
          </cell>
        </row>
        <row r="5323">
          <cell r="H5323">
            <v>14015</v>
          </cell>
          <cell r="I5323" t="str">
            <v>15阶玉佩</v>
          </cell>
          <cell r="J5323">
            <v>1</v>
          </cell>
        </row>
        <row r="5324">
          <cell r="A5324">
            <v>600315</v>
          </cell>
        </row>
        <row r="5324">
          <cell r="H5324">
            <v>15015</v>
          </cell>
          <cell r="I5324" t="str">
            <v>15阶裤子</v>
          </cell>
          <cell r="J5324">
            <v>1</v>
          </cell>
        </row>
        <row r="5325">
          <cell r="A5325">
            <v>600315</v>
          </cell>
        </row>
        <row r="5325">
          <cell r="H5325">
            <v>16015</v>
          </cell>
          <cell r="I5325" t="str">
            <v>15阶鞋子</v>
          </cell>
          <cell r="J5325">
            <v>1</v>
          </cell>
        </row>
        <row r="5326">
          <cell r="A5326">
            <v>600315</v>
          </cell>
        </row>
        <row r="5326">
          <cell r="H5326">
            <v>21115</v>
          </cell>
          <cell r="I5326" t="str">
            <v>15阶剑套1</v>
          </cell>
          <cell r="J5326">
            <v>1</v>
          </cell>
        </row>
        <row r="5327">
          <cell r="A5327">
            <v>600315</v>
          </cell>
        </row>
        <row r="5327">
          <cell r="H5327">
            <v>21215</v>
          </cell>
          <cell r="I5327" t="str">
            <v>15阶弩套1</v>
          </cell>
          <cell r="J5327">
            <v>1</v>
          </cell>
        </row>
        <row r="5328">
          <cell r="A5328">
            <v>600315</v>
          </cell>
        </row>
        <row r="5328">
          <cell r="H5328">
            <v>21315</v>
          </cell>
          <cell r="I5328" t="str">
            <v>15阶扇套1</v>
          </cell>
          <cell r="J5328">
            <v>1</v>
          </cell>
        </row>
        <row r="5329">
          <cell r="A5329">
            <v>600315</v>
          </cell>
        </row>
        <row r="5329">
          <cell r="H5329">
            <v>21415</v>
          </cell>
          <cell r="I5329" t="str">
            <v>15阶刀套1</v>
          </cell>
          <cell r="J5329">
            <v>1</v>
          </cell>
        </row>
        <row r="5330">
          <cell r="A5330">
            <v>600315</v>
          </cell>
        </row>
        <row r="5330">
          <cell r="H5330">
            <v>22015</v>
          </cell>
          <cell r="I5330" t="str">
            <v>15阶戒指套1</v>
          </cell>
          <cell r="J5330">
            <v>1</v>
          </cell>
        </row>
        <row r="5331">
          <cell r="A5331">
            <v>600315</v>
          </cell>
        </row>
        <row r="5331">
          <cell r="H5331">
            <v>23015</v>
          </cell>
          <cell r="I5331" t="str">
            <v>15阶衣服套1</v>
          </cell>
          <cell r="J5331">
            <v>1</v>
          </cell>
        </row>
        <row r="5332">
          <cell r="A5332">
            <v>600315</v>
          </cell>
        </row>
        <row r="5332">
          <cell r="H5332">
            <v>24015</v>
          </cell>
          <cell r="I5332" t="str">
            <v>15阶玉佩套1</v>
          </cell>
          <cell r="J5332">
            <v>1</v>
          </cell>
        </row>
        <row r="5333">
          <cell r="A5333">
            <v>600315</v>
          </cell>
        </row>
        <row r="5333">
          <cell r="H5333">
            <v>25015</v>
          </cell>
          <cell r="I5333" t="str">
            <v>15阶裤子套1</v>
          </cell>
          <cell r="J5333">
            <v>1</v>
          </cell>
        </row>
        <row r="5334">
          <cell r="A5334">
            <v>600315</v>
          </cell>
        </row>
        <row r="5334">
          <cell r="H5334">
            <v>26015</v>
          </cell>
          <cell r="I5334" t="str">
            <v>15阶鞋子套1</v>
          </cell>
          <cell r="J5334">
            <v>1</v>
          </cell>
        </row>
        <row r="5335">
          <cell r="A5335">
            <v>600315</v>
          </cell>
        </row>
        <row r="5335">
          <cell r="H5335">
            <v>31115</v>
          </cell>
          <cell r="I5335" t="str">
            <v>15阶剑套2</v>
          </cell>
          <cell r="J5335">
            <v>1</v>
          </cell>
        </row>
        <row r="5336">
          <cell r="A5336">
            <v>600315</v>
          </cell>
        </row>
        <row r="5336">
          <cell r="H5336">
            <v>31215</v>
          </cell>
          <cell r="I5336" t="str">
            <v>15阶弩套2</v>
          </cell>
          <cell r="J5336">
            <v>1</v>
          </cell>
        </row>
        <row r="5337">
          <cell r="A5337">
            <v>600315</v>
          </cell>
        </row>
        <row r="5337">
          <cell r="H5337">
            <v>31315</v>
          </cell>
          <cell r="I5337" t="str">
            <v>15阶扇套2</v>
          </cell>
          <cell r="J5337">
            <v>1</v>
          </cell>
        </row>
        <row r="5338">
          <cell r="A5338">
            <v>600315</v>
          </cell>
        </row>
        <row r="5338">
          <cell r="H5338">
            <v>31415</v>
          </cell>
          <cell r="I5338" t="str">
            <v>15阶刀套2</v>
          </cell>
          <cell r="J5338">
            <v>1</v>
          </cell>
        </row>
        <row r="5339">
          <cell r="A5339">
            <v>600315</v>
          </cell>
        </row>
        <row r="5339">
          <cell r="H5339">
            <v>32015</v>
          </cell>
          <cell r="I5339" t="str">
            <v>15阶戒指套2</v>
          </cell>
          <cell r="J5339">
            <v>1</v>
          </cell>
        </row>
        <row r="5340">
          <cell r="A5340">
            <v>600315</v>
          </cell>
        </row>
        <row r="5340">
          <cell r="H5340">
            <v>33015</v>
          </cell>
          <cell r="I5340" t="str">
            <v>15阶衣服套2</v>
          </cell>
          <cell r="J5340">
            <v>1</v>
          </cell>
        </row>
        <row r="5341">
          <cell r="A5341">
            <v>600315</v>
          </cell>
        </row>
        <row r="5341">
          <cell r="H5341">
            <v>34015</v>
          </cell>
          <cell r="I5341" t="str">
            <v>15阶玉佩套2</v>
          </cell>
          <cell r="J5341">
            <v>1</v>
          </cell>
        </row>
        <row r="5342">
          <cell r="A5342">
            <v>600315</v>
          </cell>
        </row>
        <row r="5342">
          <cell r="H5342">
            <v>35015</v>
          </cell>
          <cell r="I5342" t="str">
            <v>15阶裤子套2</v>
          </cell>
          <cell r="J5342">
            <v>1</v>
          </cell>
        </row>
        <row r="5343">
          <cell r="A5343">
            <v>600315</v>
          </cell>
        </row>
        <row r="5343">
          <cell r="H5343">
            <v>36015</v>
          </cell>
          <cell r="I5343" t="str">
            <v>15阶鞋子套2</v>
          </cell>
          <cell r="J5343">
            <v>1</v>
          </cell>
        </row>
        <row r="5344">
          <cell r="A5344">
            <v>600316</v>
          </cell>
        </row>
        <row r="5344">
          <cell r="H5344">
            <v>11116</v>
          </cell>
          <cell r="I5344" t="str">
            <v>16阶剑</v>
          </cell>
          <cell r="J5344">
            <v>1</v>
          </cell>
        </row>
        <row r="5345">
          <cell r="A5345">
            <v>600316</v>
          </cell>
        </row>
        <row r="5345">
          <cell r="H5345">
            <v>11216</v>
          </cell>
          <cell r="I5345" t="str">
            <v>16阶弩</v>
          </cell>
          <cell r="J5345">
            <v>1</v>
          </cell>
        </row>
        <row r="5346">
          <cell r="A5346">
            <v>600316</v>
          </cell>
        </row>
        <row r="5346">
          <cell r="H5346">
            <v>11316</v>
          </cell>
          <cell r="I5346" t="str">
            <v>16阶扇</v>
          </cell>
          <cell r="J5346">
            <v>1</v>
          </cell>
        </row>
        <row r="5347">
          <cell r="A5347">
            <v>600316</v>
          </cell>
        </row>
        <row r="5347">
          <cell r="H5347">
            <v>11416</v>
          </cell>
          <cell r="I5347" t="str">
            <v>16阶刀</v>
          </cell>
          <cell r="J5347">
            <v>1</v>
          </cell>
        </row>
        <row r="5348">
          <cell r="A5348">
            <v>600316</v>
          </cell>
        </row>
        <row r="5348">
          <cell r="H5348">
            <v>12016</v>
          </cell>
          <cell r="I5348" t="str">
            <v>16阶戒指</v>
          </cell>
          <cell r="J5348">
            <v>1</v>
          </cell>
        </row>
        <row r="5349">
          <cell r="A5349">
            <v>600316</v>
          </cell>
        </row>
        <row r="5349">
          <cell r="H5349">
            <v>13016</v>
          </cell>
          <cell r="I5349" t="str">
            <v>16阶衣服</v>
          </cell>
          <cell r="J5349">
            <v>1</v>
          </cell>
        </row>
        <row r="5350">
          <cell r="A5350">
            <v>600316</v>
          </cell>
        </row>
        <row r="5350">
          <cell r="H5350">
            <v>14016</v>
          </cell>
          <cell r="I5350" t="str">
            <v>16阶玉佩</v>
          </cell>
          <cell r="J5350">
            <v>1</v>
          </cell>
        </row>
        <row r="5351">
          <cell r="A5351">
            <v>600316</v>
          </cell>
        </row>
        <row r="5351">
          <cell r="H5351">
            <v>15016</v>
          </cell>
          <cell r="I5351" t="str">
            <v>16阶裤子</v>
          </cell>
          <cell r="J5351">
            <v>1</v>
          </cell>
        </row>
        <row r="5352">
          <cell r="A5352">
            <v>600316</v>
          </cell>
        </row>
        <row r="5352">
          <cell r="H5352">
            <v>16016</v>
          </cell>
          <cell r="I5352" t="str">
            <v>16阶鞋子</v>
          </cell>
          <cell r="J5352">
            <v>1</v>
          </cell>
        </row>
        <row r="5353">
          <cell r="A5353">
            <v>600316</v>
          </cell>
        </row>
        <row r="5353">
          <cell r="H5353">
            <v>21116</v>
          </cell>
          <cell r="I5353" t="str">
            <v>16阶剑套1</v>
          </cell>
          <cell r="J5353">
            <v>1</v>
          </cell>
        </row>
        <row r="5354">
          <cell r="A5354">
            <v>600316</v>
          </cell>
        </row>
        <row r="5354">
          <cell r="H5354">
            <v>21216</v>
          </cell>
          <cell r="I5354" t="str">
            <v>16阶弩套1</v>
          </cell>
          <cell r="J5354">
            <v>1</v>
          </cell>
        </row>
        <row r="5355">
          <cell r="A5355">
            <v>600316</v>
          </cell>
        </row>
        <row r="5355">
          <cell r="H5355">
            <v>21316</v>
          </cell>
          <cell r="I5355" t="str">
            <v>16阶扇套1</v>
          </cell>
          <cell r="J5355">
            <v>1</v>
          </cell>
        </row>
        <row r="5356">
          <cell r="A5356">
            <v>600316</v>
          </cell>
        </row>
        <row r="5356">
          <cell r="H5356">
            <v>21416</v>
          </cell>
          <cell r="I5356" t="str">
            <v>16阶刀套1</v>
          </cell>
          <cell r="J5356">
            <v>1</v>
          </cell>
        </row>
        <row r="5357">
          <cell r="A5357">
            <v>600316</v>
          </cell>
        </row>
        <row r="5357">
          <cell r="H5357">
            <v>22016</v>
          </cell>
          <cell r="I5357" t="str">
            <v>16阶戒指套1</v>
          </cell>
          <cell r="J5357">
            <v>1</v>
          </cell>
        </row>
        <row r="5358">
          <cell r="A5358">
            <v>600316</v>
          </cell>
        </row>
        <row r="5358">
          <cell r="H5358">
            <v>23016</v>
          </cell>
          <cell r="I5358" t="str">
            <v>16阶衣服套1</v>
          </cell>
          <cell r="J5358">
            <v>1</v>
          </cell>
        </row>
        <row r="5359">
          <cell r="A5359">
            <v>600316</v>
          </cell>
        </row>
        <row r="5359">
          <cell r="H5359">
            <v>24016</v>
          </cell>
          <cell r="I5359" t="str">
            <v>16阶玉佩套1</v>
          </cell>
          <cell r="J5359">
            <v>1</v>
          </cell>
        </row>
        <row r="5360">
          <cell r="A5360">
            <v>600316</v>
          </cell>
        </row>
        <row r="5360">
          <cell r="H5360">
            <v>25016</v>
          </cell>
          <cell r="I5360" t="str">
            <v>16阶裤子套1</v>
          </cell>
          <cell r="J5360">
            <v>1</v>
          </cell>
        </row>
        <row r="5361">
          <cell r="A5361">
            <v>600316</v>
          </cell>
        </row>
        <row r="5361">
          <cell r="H5361">
            <v>26016</v>
          </cell>
          <cell r="I5361" t="str">
            <v>16阶鞋子套1</v>
          </cell>
          <cell r="J5361">
            <v>1</v>
          </cell>
        </row>
        <row r="5362">
          <cell r="A5362">
            <v>600316</v>
          </cell>
        </row>
        <row r="5362">
          <cell r="H5362">
            <v>31116</v>
          </cell>
          <cell r="I5362" t="str">
            <v>16阶剑套2</v>
          </cell>
          <cell r="J5362">
            <v>1</v>
          </cell>
        </row>
        <row r="5363">
          <cell r="A5363">
            <v>600316</v>
          </cell>
        </row>
        <row r="5363">
          <cell r="H5363">
            <v>31216</v>
          </cell>
          <cell r="I5363" t="str">
            <v>16阶弩套2</v>
          </cell>
          <cell r="J5363">
            <v>1</v>
          </cell>
        </row>
        <row r="5364">
          <cell r="A5364">
            <v>600316</v>
          </cell>
        </row>
        <row r="5364">
          <cell r="H5364">
            <v>31316</v>
          </cell>
          <cell r="I5364" t="str">
            <v>16阶扇套2</v>
          </cell>
          <cell r="J5364">
            <v>1</v>
          </cell>
        </row>
        <row r="5365">
          <cell r="A5365">
            <v>600316</v>
          </cell>
        </row>
        <row r="5365">
          <cell r="H5365">
            <v>31416</v>
          </cell>
          <cell r="I5365" t="str">
            <v>16阶刀套2</v>
          </cell>
          <cell r="J5365">
            <v>1</v>
          </cell>
        </row>
        <row r="5366">
          <cell r="A5366">
            <v>600316</v>
          </cell>
        </row>
        <row r="5366">
          <cell r="H5366">
            <v>32016</v>
          </cell>
          <cell r="I5366" t="str">
            <v>16阶戒指套2</v>
          </cell>
          <cell r="J5366">
            <v>1</v>
          </cell>
        </row>
        <row r="5367">
          <cell r="A5367">
            <v>600316</v>
          </cell>
        </row>
        <row r="5367">
          <cell r="H5367">
            <v>33016</v>
          </cell>
          <cell r="I5367" t="str">
            <v>16阶衣服套2</v>
          </cell>
          <cell r="J5367">
            <v>1</v>
          </cell>
        </row>
        <row r="5368">
          <cell r="A5368">
            <v>600316</v>
          </cell>
        </row>
        <row r="5368">
          <cell r="H5368">
            <v>34016</v>
          </cell>
          <cell r="I5368" t="str">
            <v>16阶玉佩套2</v>
          </cell>
          <cell r="J5368">
            <v>1</v>
          </cell>
        </row>
        <row r="5369">
          <cell r="A5369">
            <v>600316</v>
          </cell>
        </row>
        <row r="5369">
          <cell r="H5369">
            <v>35016</v>
          </cell>
          <cell r="I5369" t="str">
            <v>16阶裤子套2</v>
          </cell>
          <cell r="J5369">
            <v>1</v>
          </cell>
        </row>
        <row r="5370">
          <cell r="A5370">
            <v>600316</v>
          </cell>
        </row>
        <row r="5370">
          <cell r="H5370">
            <v>36016</v>
          </cell>
          <cell r="I5370" t="str">
            <v>16阶鞋子套2</v>
          </cell>
          <cell r="J5370">
            <v>1</v>
          </cell>
        </row>
        <row r="5371">
          <cell r="A5371">
            <v>600317</v>
          </cell>
        </row>
        <row r="5371">
          <cell r="H5371">
            <v>11117</v>
          </cell>
          <cell r="I5371" t="str">
            <v>17阶剑</v>
          </cell>
          <cell r="J5371">
            <v>1</v>
          </cell>
        </row>
        <row r="5372">
          <cell r="A5372">
            <v>600317</v>
          </cell>
        </row>
        <row r="5372">
          <cell r="H5372">
            <v>11217</v>
          </cell>
          <cell r="I5372" t="str">
            <v>17阶弩</v>
          </cell>
          <cell r="J5372">
            <v>1</v>
          </cell>
        </row>
        <row r="5373">
          <cell r="A5373">
            <v>600317</v>
          </cell>
        </row>
        <row r="5373">
          <cell r="H5373">
            <v>11317</v>
          </cell>
          <cell r="I5373" t="str">
            <v>17阶扇</v>
          </cell>
          <cell r="J5373">
            <v>1</v>
          </cell>
        </row>
        <row r="5374">
          <cell r="A5374">
            <v>600317</v>
          </cell>
        </row>
        <row r="5374">
          <cell r="H5374">
            <v>11417</v>
          </cell>
          <cell r="I5374" t="str">
            <v>17阶刀</v>
          </cell>
          <cell r="J5374">
            <v>1</v>
          </cell>
        </row>
        <row r="5375">
          <cell r="A5375">
            <v>600317</v>
          </cell>
        </row>
        <row r="5375">
          <cell r="H5375">
            <v>12017</v>
          </cell>
          <cell r="I5375" t="str">
            <v>17阶戒指</v>
          </cell>
          <cell r="J5375">
            <v>1</v>
          </cell>
        </row>
        <row r="5376">
          <cell r="A5376">
            <v>600317</v>
          </cell>
        </row>
        <row r="5376">
          <cell r="H5376">
            <v>13017</v>
          </cell>
          <cell r="I5376" t="str">
            <v>17阶衣服</v>
          </cell>
          <cell r="J5376">
            <v>1</v>
          </cell>
        </row>
        <row r="5377">
          <cell r="A5377">
            <v>600317</v>
          </cell>
        </row>
        <row r="5377">
          <cell r="H5377">
            <v>14017</v>
          </cell>
          <cell r="I5377" t="str">
            <v>17阶玉佩</v>
          </cell>
          <cell r="J5377">
            <v>1</v>
          </cell>
        </row>
        <row r="5378">
          <cell r="A5378">
            <v>600317</v>
          </cell>
        </row>
        <row r="5378">
          <cell r="H5378">
            <v>15017</v>
          </cell>
          <cell r="I5378" t="str">
            <v>17阶裤子</v>
          </cell>
          <cell r="J5378">
            <v>1</v>
          </cell>
        </row>
        <row r="5379">
          <cell r="A5379">
            <v>600317</v>
          </cell>
        </row>
        <row r="5379">
          <cell r="H5379">
            <v>16017</v>
          </cell>
          <cell r="I5379" t="str">
            <v>17阶鞋子</v>
          </cell>
          <cell r="J5379">
            <v>1</v>
          </cell>
        </row>
        <row r="5380">
          <cell r="A5380">
            <v>600317</v>
          </cell>
        </row>
        <row r="5380">
          <cell r="H5380">
            <v>21117</v>
          </cell>
          <cell r="I5380" t="str">
            <v>17阶剑套1</v>
          </cell>
          <cell r="J5380">
            <v>1</v>
          </cell>
        </row>
        <row r="5381">
          <cell r="A5381">
            <v>600317</v>
          </cell>
        </row>
        <row r="5381">
          <cell r="H5381">
            <v>21217</v>
          </cell>
          <cell r="I5381" t="str">
            <v>17阶弩套1</v>
          </cell>
          <cell r="J5381">
            <v>1</v>
          </cell>
        </row>
        <row r="5382">
          <cell r="A5382">
            <v>600317</v>
          </cell>
        </row>
        <row r="5382">
          <cell r="H5382">
            <v>21317</v>
          </cell>
          <cell r="I5382" t="str">
            <v>17阶扇套1</v>
          </cell>
          <cell r="J5382">
            <v>1</v>
          </cell>
        </row>
        <row r="5383">
          <cell r="A5383">
            <v>600317</v>
          </cell>
        </row>
        <row r="5383">
          <cell r="H5383">
            <v>21417</v>
          </cell>
          <cell r="I5383" t="str">
            <v>17阶刀套1</v>
          </cell>
          <cell r="J5383">
            <v>1</v>
          </cell>
        </row>
        <row r="5384">
          <cell r="A5384">
            <v>600317</v>
          </cell>
        </row>
        <row r="5384">
          <cell r="H5384">
            <v>22017</v>
          </cell>
          <cell r="I5384" t="str">
            <v>17阶戒指套1</v>
          </cell>
          <cell r="J5384">
            <v>1</v>
          </cell>
        </row>
        <row r="5385">
          <cell r="A5385">
            <v>600317</v>
          </cell>
        </row>
        <row r="5385">
          <cell r="H5385">
            <v>23017</v>
          </cell>
          <cell r="I5385" t="str">
            <v>17阶衣服套1</v>
          </cell>
          <cell r="J5385">
            <v>1</v>
          </cell>
        </row>
        <row r="5386">
          <cell r="A5386">
            <v>600317</v>
          </cell>
        </row>
        <row r="5386">
          <cell r="H5386">
            <v>24017</v>
          </cell>
          <cell r="I5386" t="str">
            <v>17阶玉佩套1</v>
          </cell>
          <cell r="J5386">
            <v>1</v>
          </cell>
        </row>
        <row r="5387">
          <cell r="A5387">
            <v>600317</v>
          </cell>
        </row>
        <row r="5387">
          <cell r="H5387">
            <v>25017</v>
          </cell>
          <cell r="I5387" t="str">
            <v>17阶裤子套1</v>
          </cell>
          <cell r="J5387">
            <v>1</v>
          </cell>
        </row>
        <row r="5388">
          <cell r="A5388">
            <v>600317</v>
          </cell>
        </row>
        <row r="5388">
          <cell r="H5388">
            <v>26017</v>
          </cell>
          <cell r="I5388" t="str">
            <v>17阶鞋子套1</v>
          </cell>
          <cell r="J5388">
            <v>1</v>
          </cell>
        </row>
        <row r="5389">
          <cell r="A5389">
            <v>600317</v>
          </cell>
        </row>
        <row r="5389">
          <cell r="H5389">
            <v>31117</v>
          </cell>
          <cell r="I5389" t="str">
            <v>17阶剑套2</v>
          </cell>
          <cell r="J5389">
            <v>1</v>
          </cell>
        </row>
        <row r="5390">
          <cell r="A5390">
            <v>600317</v>
          </cell>
        </row>
        <row r="5390">
          <cell r="H5390">
            <v>31217</v>
          </cell>
          <cell r="I5390" t="str">
            <v>17阶弩套2</v>
          </cell>
          <cell r="J5390">
            <v>1</v>
          </cell>
        </row>
        <row r="5391">
          <cell r="A5391">
            <v>600317</v>
          </cell>
        </row>
        <row r="5391">
          <cell r="H5391">
            <v>31317</v>
          </cell>
          <cell r="I5391" t="str">
            <v>17阶扇套2</v>
          </cell>
          <cell r="J5391">
            <v>1</v>
          </cell>
        </row>
        <row r="5392">
          <cell r="A5392">
            <v>600317</v>
          </cell>
        </row>
        <row r="5392">
          <cell r="H5392">
            <v>31417</v>
          </cell>
          <cell r="I5392" t="str">
            <v>17阶刀套2</v>
          </cell>
          <cell r="J5392">
            <v>1</v>
          </cell>
        </row>
        <row r="5393">
          <cell r="A5393">
            <v>600317</v>
          </cell>
        </row>
        <row r="5393">
          <cell r="H5393">
            <v>32017</v>
          </cell>
          <cell r="I5393" t="str">
            <v>17阶戒指套2</v>
          </cell>
          <cell r="J5393">
            <v>1</v>
          </cell>
        </row>
        <row r="5394">
          <cell r="A5394">
            <v>600317</v>
          </cell>
        </row>
        <row r="5394">
          <cell r="H5394">
            <v>33017</v>
          </cell>
          <cell r="I5394" t="str">
            <v>17阶衣服套2</v>
          </cell>
          <cell r="J5394">
            <v>1</v>
          </cell>
        </row>
        <row r="5395">
          <cell r="A5395">
            <v>600317</v>
          </cell>
        </row>
        <row r="5395">
          <cell r="H5395">
            <v>34017</v>
          </cell>
          <cell r="I5395" t="str">
            <v>17阶玉佩套2</v>
          </cell>
          <cell r="J5395">
            <v>1</v>
          </cell>
        </row>
        <row r="5396">
          <cell r="A5396">
            <v>600317</v>
          </cell>
        </row>
        <row r="5396">
          <cell r="H5396">
            <v>35017</v>
          </cell>
          <cell r="I5396" t="str">
            <v>17阶裤子套2</v>
          </cell>
          <cell r="J5396">
            <v>1</v>
          </cell>
        </row>
        <row r="5397">
          <cell r="A5397">
            <v>600317</v>
          </cell>
        </row>
        <row r="5397">
          <cell r="H5397">
            <v>36017</v>
          </cell>
          <cell r="I5397" t="str">
            <v>17阶鞋子套2</v>
          </cell>
          <cell r="J5397">
            <v>1</v>
          </cell>
        </row>
        <row r="5398">
          <cell r="A5398">
            <v>600318</v>
          </cell>
        </row>
        <row r="5398">
          <cell r="H5398">
            <v>11118</v>
          </cell>
          <cell r="I5398" t="str">
            <v>18阶剑</v>
          </cell>
          <cell r="J5398">
            <v>1</v>
          </cell>
        </row>
        <row r="5399">
          <cell r="A5399">
            <v>600318</v>
          </cell>
        </row>
        <row r="5399">
          <cell r="H5399">
            <v>11218</v>
          </cell>
          <cell r="I5399" t="str">
            <v>18阶弩</v>
          </cell>
          <cell r="J5399">
            <v>1</v>
          </cell>
        </row>
        <row r="5400">
          <cell r="A5400">
            <v>600318</v>
          </cell>
        </row>
        <row r="5400">
          <cell r="H5400">
            <v>11318</v>
          </cell>
          <cell r="I5400" t="str">
            <v>18阶扇</v>
          </cell>
          <cell r="J5400">
            <v>1</v>
          </cell>
        </row>
        <row r="5401">
          <cell r="A5401">
            <v>600318</v>
          </cell>
        </row>
        <row r="5401">
          <cell r="H5401">
            <v>11418</v>
          </cell>
          <cell r="I5401" t="str">
            <v>18阶刀</v>
          </cell>
          <cell r="J5401">
            <v>1</v>
          </cell>
        </row>
        <row r="5402">
          <cell r="A5402">
            <v>600318</v>
          </cell>
        </row>
        <row r="5402">
          <cell r="H5402">
            <v>12018</v>
          </cell>
          <cell r="I5402" t="str">
            <v>18阶戒指</v>
          </cell>
          <cell r="J5402">
            <v>1</v>
          </cell>
        </row>
        <row r="5403">
          <cell r="A5403">
            <v>600318</v>
          </cell>
        </row>
        <row r="5403">
          <cell r="H5403">
            <v>13018</v>
          </cell>
          <cell r="I5403" t="str">
            <v>18阶衣服</v>
          </cell>
          <cell r="J5403">
            <v>1</v>
          </cell>
        </row>
        <row r="5404">
          <cell r="A5404">
            <v>600318</v>
          </cell>
        </row>
        <row r="5404">
          <cell r="H5404">
            <v>14018</v>
          </cell>
          <cell r="I5404" t="str">
            <v>18阶玉佩</v>
          </cell>
          <cell r="J5404">
            <v>1</v>
          </cell>
        </row>
        <row r="5405">
          <cell r="A5405">
            <v>600318</v>
          </cell>
        </row>
        <row r="5405">
          <cell r="H5405">
            <v>15018</v>
          </cell>
          <cell r="I5405" t="str">
            <v>18阶裤子</v>
          </cell>
          <cell r="J5405">
            <v>1</v>
          </cell>
        </row>
        <row r="5406">
          <cell r="A5406">
            <v>600318</v>
          </cell>
        </row>
        <row r="5406">
          <cell r="H5406">
            <v>16018</v>
          </cell>
          <cell r="I5406" t="str">
            <v>18阶鞋子</v>
          </cell>
          <cell r="J5406">
            <v>1</v>
          </cell>
        </row>
        <row r="5407">
          <cell r="A5407">
            <v>600318</v>
          </cell>
        </row>
        <row r="5407">
          <cell r="H5407">
            <v>21118</v>
          </cell>
          <cell r="I5407" t="str">
            <v>18阶剑套1</v>
          </cell>
          <cell r="J5407">
            <v>1</v>
          </cell>
        </row>
        <row r="5408">
          <cell r="A5408">
            <v>600318</v>
          </cell>
        </row>
        <row r="5408">
          <cell r="H5408">
            <v>21218</v>
          </cell>
          <cell r="I5408" t="str">
            <v>18阶弩套1</v>
          </cell>
          <cell r="J5408">
            <v>1</v>
          </cell>
        </row>
        <row r="5409">
          <cell r="A5409">
            <v>600318</v>
          </cell>
        </row>
        <row r="5409">
          <cell r="H5409">
            <v>21318</v>
          </cell>
          <cell r="I5409" t="str">
            <v>18阶扇套1</v>
          </cell>
          <cell r="J5409">
            <v>1</v>
          </cell>
        </row>
        <row r="5410">
          <cell r="A5410">
            <v>600318</v>
          </cell>
        </row>
        <row r="5410">
          <cell r="H5410">
            <v>21418</v>
          </cell>
          <cell r="I5410" t="str">
            <v>18阶刀套1</v>
          </cell>
          <cell r="J5410">
            <v>1</v>
          </cell>
        </row>
        <row r="5411">
          <cell r="A5411">
            <v>600318</v>
          </cell>
        </row>
        <row r="5411">
          <cell r="H5411">
            <v>22018</v>
          </cell>
          <cell r="I5411" t="str">
            <v>18阶戒指套1</v>
          </cell>
          <cell r="J5411">
            <v>1</v>
          </cell>
        </row>
        <row r="5412">
          <cell r="A5412">
            <v>600318</v>
          </cell>
        </row>
        <row r="5412">
          <cell r="H5412">
            <v>23018</v>
          </cell>
          <cell r="I5412" t="str">
            <v>18阶衣服套1</v>
          </cell>
          <cell r="J5412">
            <v>1</v>
          </cell>
        </row>
        <row r="5413">
          <cell r="A5413">
            <v>600318</v>
          </cell>
        </row>
        <row r="5413">
          <cell r="H5413">
            <v>24018</v>
          </cell>
          <cell r="I5413" t="str">
            <v>18阶玉佩套1</v>
          </cell>
          <cell r="J5413">
            <v>1</v>
          </cell>
        </row>
        <row r="5414">
          <cell r="A5414">
            <v>600318</v>
          </cell>
        </row>
        <row r="5414">
          <cell r="H5414">
            <v>25018</v>
          </cell>
          <cell r="I5414" t="str">
            <v>18阶裤子套1</v>
          </cell>
          <cell r="J5414">
            <v>1</v>
          </cell>
        </row>
        <row r="5415">
          <cell r="A5415">
            <v>600318</v>
          </cell>
        </row>
        <row r="5415">
          <cell r="H5415">
            <v>26018</v>
          </cell>
          <cell r="I5415" t="str">
            <v>18阶鞋子套1</v>
          </cell>
          <cell r="J5415">
            <v>1</v>
          </cell>
        </row>
        <row r="5416">
          <cell r="A5416">
            <v>600318</v>
          </cell>
        </row>
        <row r="5416">
          <cell r="H5416">
            <v>31118</v>
          </cell>
          <cell r="I5416" t="str">
            <v>18阶剑套2</v>
          </cell>
          <cell r="J5416">
            <v>1</v>
          </cell>
        </row>
        <row r="5417">
          <cell r="A5417">
            <v>600318</v>
          </cell>
        </row>
        <row r="5417">
          <cell r="H5417">
            <v>31218</v>
          </cell>
          <cell r="I5417" t="str">
            <v>18阶弩套2</v>
          </cell>
          <cell r="J5417">
            <v>1</v>
          </cell>
        </row>
        <row r="5418">
          <cell r="A5418">
            <v>600318</v>
          </cell>
        </row>
        <row r="5418">
          <cell r="H5418">
            <v>31318</v>
          </cell>
          <cell r="I5418" t="str">
            <v>18阶扇套2</v>
          </cell>
          <cell r="J5418">
            <v>1</v>
          </cell>
        </row>
        <row r="5419">
          <cell r="A5419">
            <v>600318</v>
          </cell>
        </row>
        <row r="5419">
          <cell r="H5419">
            <v>31418</v>
          </cell>
          <cell r="I5419" t="str">
            <v>18阶刀套2</v>
          </cell>
          <cell r="J5419">
            <v>1</v>
          </cell>
        </row>
        <row r="5420">
          <cell r="A5420">
            <v>600318</v>
          </cell>
        </row>
        <row r="5420">
          <cell r="H5420">
            <v>32018</v>
          </cell>
          <cell r="I5420" t="str">
            <v>18阶戒指套2</v>
          </cell>
          <cell r="J5420">
            <v>1</v>
          </cell>
        </row>
        <row r="5421">
          <cell r="A5421">
            <v>600318</v>
          </cell>
        </row>
        <row r="5421">
          <cell r="H5421">
            <v>33018</v>
          </cell>
          <cell r="I5421" t="str">
            <v>18阶衣服套2</v>
          </cell>
          <cell r="J5421">
            <v>1</v>
          </cell>
        </row>
        <row r="5422">
          <cell r="A5422">
            <v>600318</v>
          </cell>
        </row>
        <row r="5422">
          <cell r="H5422">
            <v>34018</v>
          </cell>
          <cell r="I5422" t="str">
            <v>18阶玉佩套2</v>
          </cell>
          <cell r="J5422">
            <v>1</v>
          </cell>
        </row>
        <row r="5423">
          <cell r="A5423">
            <v>600318</v>
          </cell>
        </row>
        <row r="5423">
          <cell r="H5423">
            <v>35018</v>
          </cell>
          <cell r="I5423" t="str">
            <v>18阶裤子套2</v>
          </cell>
          <cell r="J5423">
            <v>1</v>
          </cell>
        </row>
        <row r="5424">
          <cell r="A5424">
            <v>600318</v>
          </cell>
        </row>
        <row r="5424">
          <cell r="H5424">
            <v>36018</v>
          </cell>
          <cell r="I5424" t="str">
            <v>18阶鞋子套2</v>
          </cell>
          <cell r="J5424">
            <v>1</v>
          </cell>
        </row>
        <row r="5425">
          <cell r="A5425">
            <v>600319</v>
          </cell>
        </row>
        <row r="5425">
          <cell r="H5425">
            <v>11119</v>
          </cell>
          <cell r="I5425" t="str">
            <v>19阶剑</v>
          </cell>
          <cell r="J5425">
            <v>1</v>
          </cell>
        </row>
        <row r="5426">
          <cell r="A5426">
            <v>600319</v>
          </cell>
        </row>
        <row r="5426">
          <cell r="H5426">
            <v>11219</v>
          </cell>
          <cell r="I5426" t="str">
            <v>19阶弩</v>
          </cell>
          <cell r="J5426">
            <v>1</v>
          </cell>
        </row>
        <row r="5427">
          <cell r="A5427">
            <v>600319</v>
          </cell>
        </row>
        <row r="5427">
          <cell r="H5427">
            <v>11319</v>
          </cell>
          <cell r="I5427" t="str">
            <v>19阶扇</v>
          </cell>
          <cell r="J5427">
            <v>1</v>
          </cell>
        </row>
        <row r="5428">
          <cell r="A5428">
            <v>600319</v>
          </cell>
        </row>
        <row r="5428">
          <cell r="H5428">
            <v>11419</v>
          </cell>
          <cell r="I5428" t="str">
            <v>19阶刀</v>
          </cell>
          <cell r="J5428">
            <v>1</v>
          </cell>
        </row>
        <row r="5429">
          <cell r="A5429">
            <v>600319</v>
          </cell>
        </row>
        <row r="5429">
          <cell r="H5429">
            <v>12019</v>
          </cell>
          <cell r="I5429" t="str">
            <v>19阶戒指</v>
          </cell>
          <cell r="J5429">
            <v>1</v>
          </cell>
        </row>
        <row r="5430">
          <cell r="A5430">
            <v>600319</v>
          </cell>
        </row>
        <row r="5430">
          <cell r="H5430">
            <v>13019</v>
          </cell>
          <cell r="I5430" t="str">
            <v>19阶衣服</v>
          </cell>
          <cell r="J5430">
            <v>1</v>
          </cell>
        </row>
        <row r="5431">
          <cell r="A5431">
            <v>600319</v>
          </cell>
        </row>
        <row r="5431">
          <cell r="H5431">
            <v>14019</v>
          </cell>
          <cell r="I5431" t="str">
            <v>19阶玉佩</v>
          </cell>
          <cell r="J5431">
            <v>1</v>
          </cell>
        </row>
        <row r="5432">
          <cell r="A5432">
            <v>600319</v>
          </cell>
        </row>
        <row r="5432">
          <cell r="H5432">
            <v>15019</v>
          </cell>
          <cell r="I5432" t="str">
            <v>19阶裤子</v>
          </cell>
          <cell r="J5432">
            <v>1</v>
          </cell>
        </row>
        <row r="5433">
          <cell r="A5433">
            <v>600319</v>
          </cell>
        </row>
        <row r="5433">
          <cell r="H5433">
            <v>16019</v>
          </cell>
          <cell r="I5433" t="str">
            <v>19阶鞋子</v>
          </cell>
          <cell r="J5433">
            <v>1</v>
          </cell>
        </row>
        <row r="5434">
          <cell r="A5434">
            <v>600319</v>
          </cell>
        </row>
        <row r="5434">
          <cell r="H5434">
            <v>21119</v>
          </cell>
          <cell r="I5434" t="str">
            <v>19阶剑套1</v>
          </cell>
          <cell r="J5434">
            <v>1</v>
          </cell>
        </row>
        <row r="5435">
          <cell r="A5435">
            <v>600319</v>
          </cell>
        </row>
        <row r="5435">
          <cell r="H5435">
            <v>21219</v>
          </cell>
          <cell r="I5435" t="str">
            <v>19阶弩套1</v>
          </cell>
          <cell r="J5435">
            <v>1</v>
          </cell>
        </row>
        <row r="5436">
          <cell r="A5436">
            <v>600319</v>
          </cell>
        </row>
        <row r="5436">
          <cell r="H5436">
            <v>21319</v>
          </cell>
          <cell r="I5436" t="str">
            <v>19阶扇套1</v>
          </cell>
          <cell r="J5436">
            <v>1</v>
          </cell>
        </row>
        <row r="5437">
          <cell r="A5437">
            <v>600319</v>
          </cell>
        </row>
        <row r="5437">
          <cell r="H5437">
            <v>21419</v>
          </cell>
          <cell r="I5437" t="str">
            <v>19阶刀套1</v>
          </cell>
          <cell r="J5437">
            <v>1</v>
          </cell>
        </row>
        <row r="5438">
          <cell r="A5438">
            <v>600319</v>
          </cell>
        </row>
        <row r="5438">
          <cell r="H5438">
            <v>22019</v>
          </cell>
          <cell r="I5438" t="str">
            <v>19阶戒指套1</v>
          </cell>
          <cell r="J5438">
            <v>1</v>
          </cell>
        </row>
        <row r="5439">
          <cell r="A5439">
            <v>600319</v>
          </cell>
        </row>
        <row r="5439">
          <cell r="H5439">
            <v>23019</v>
          </cell>
          <cell r="I5439" t="str">
            <v>19阶衣服套1</v>
          </cell>
          <cell r="J5439">
            <v>1</v>
          </cell>
        </row>
        <row r="5440">
          <cell r="A5440">
            <v>600319</v>
          </cell>
        </row>
        <row r="5440">
          <cell r="H5440">
            <v>24019</v>
          </cell>
          <cell r="I5440" t="str">
            <v>19阶玉佩套1</v>
          </cell>
          <cell r="J5440">
            <v>1</v>
          </cell>
        </row>
        <row r="5441">
          <cell r="A5441">
            <v>600319</v>
          </cell>
        </row>
        <row r="5441">
          <cell r="H5441">
            <v>25019</v>
          </cell>
          <cell r="I5441" t="str">
            <v>19阶裤子套1</v>
          </cell>
          <cell r="J5441">
            <v>1</v>
          </cell>
        </row>
        <row r="5442">
          <cell r="A5442">
            <v>600319</v>
          </cell>
        </row>
        <row r="5442">
          <cell r="H5442">
            <v>26019</v>
          </cell>
          <cell r="I5442" t="str">
            <v>19阶鞋子套1</v>
          </cell>
          <cell r="J5442">
            <v>1</v>
          </cell>
        </row>
        <row r="5443">
          <cell r="A5443">
            <v>600319</v>
          </cell>
        </row>
        <row r="5443">
          <cell r="H5443">
            <v>31119</v>
          </cell>
          <cell r="I5443" t="str">
            <v>19阶剑套2</v>
          </cell>
          <cell r="J5443">
            <v>1</v>
          </cell>
        </row>
        <row r="5444">
          <cell r="A5444">
            <v>600319</v>
          </cell>
        </row>
        <row r="5444">
          <cell r="H5444">
            <v>31219</v>
          </cell>
          <cell r="I5444" t="str">
            <v>19阶弩套2</v>
          </cell>
          <cell r="J5444">
            <v>1</v>
          </cell>
        </row>
        <row r="5445">
          <cell r="A5445">
            <v>600319</v>
          </cell>
        </row>
        <row r="5445">
          <cell r="H5445">
            <v>31319</v>
          </cell>
          <cell r="I5445" t="str">
            <v>19阶扇套2</v>
          </cell>
          <cell r="J5445">
            <v>1</v>
          </cell>
        </row>
        <row r="5446">
          <cell r="A5446">
            <v>600319</v>
          </cell>
        </row>
        <row r="5446">
          <cell r="H5446">
            <v>31419</v>
          </cell>
          <cell r="I5446" t="str">
            <v>19阶刀套2</v>
          </cell>
          <cell r="J5446">
            <v>1</v>
          </cell>
        </row>
        <row r="5447">
          <cell r="A5447">
            <v>600319</v>
          </cell>
        </row>
        <row r="5447">
          <cell r="H5447">
            <v>32019</v>
          </cell>
          <cell r="I5447" t="str">
            <v>19阶戒指套2</v>
          </cell>
          <cell r="J5447">
            <v>1</v>
          </cell>
        </row>
        <row r="5448">
          <cell r="A5448">
            <v>600319</v>
          </cell>
        </row>
        <row r="5448">
          <cell r="H5448">
            <v>33019</v>
          </cell>
          <cell r="I5448" t="str">
            <v>19阶衣服套2</v>
          </cell>
          <cell r="J5448">
            <v>1</v>
          </cell>
        </row>
        <row r="5449">
          <cell r="A5449">
            <v>600319</v>
          </cell>
        </row>
        <row r="5449">
          <cell r="H5449">
            <v>34019</v>
          </cell>
          <cell r="I5449" t="str">
            <v>19阶玉佩套2</v>
          </cell>
          <cell r="J5449">
            <v>1</v>
          </cell>
        </row>
        <row r="5450">
          <cell r="A5450">
            <v>600319</v>
          </cell>
        </row>
        <row r="5450">
          <cell r="H5450">
            <v>35019</v>
          </cell>
          <cell r="I5450" t="str">
            <v>19阶裤子套2</v>
          </cell>
          <cell r="J5450">
            <v>1</v>
          </cell>
        </row>
        <row r="5451">
          <cell r="A5451">
            <v>600319</v>
          </cell>
        </row>
        <row r="5451">
          <cell r="H5451">
            <v>36019</v>
          </cell>
          <cell r="I5451" t="str">
            <v>19阶鞋子套2</v>
          </cell>
          <cell r="J5451">
            <v>1</v>
          </cell>
        </row>
        <row r="5452">
          <cell r="A5452">
            <v>600320</v>
          </cell>
        </row>
        <row r="5452">
          <cell r="H5452">
            <v>11120</v>
          </cell>
          <cell r="I5452" t="str">
            <v>20阶剑</v>
          </cell>
          <cell r="J5452">
            <v>1</v>
          </cell>
        </row>
        <row r="5453">
          <cell r="A5453">
            <v>600320</v>
          </cell>
        </row>
        <row r="5453">
          <cell r="H5453">
            <v>11220</v>
          </cell>
          <cell r="I5453" t="str">
            <v>20阶弩</v>
          </cell>
          <cell r="J5453">
            <v>1</v>
          </cell>
        </row>
        <row r="5454">
          <cell r="A5454">
            <v>600320</v>
          </cell>
        </row>
        <row r="5454">
          <cell r="H5454">
            <v>11320</v>
          </cell>
          <cell r="I5454" t="str">
            <v>20阶扇</v>
          </cell>
          <cell r="J5454">
            <v>1</v>
          </cell>
        </row>
        <row r="5455">
          <cell r="A5455">
            <v>600320</v>
          </cell>
        </row>
        <row r="5455">
          <cell r="H5455">
            <v>11420</v>
          </cell>
          <cell r="I5455" t="str">
            <v>20阶刀</v>
          </cell>
          <cell r="J5455">
            <v>1</v>
          </cell>
        </row>
        <row r="5456">
          <cell r="A5456">
            <v>600320</v>
          </cell>
        </row>
        <row r="5456">
          <cell r="H5456">
            <v>12020</v>
          </cell>
          <cell r="I5456" t="str">
            <v>20阶戒指</v>
          </cell>
          <cell r="J5456">
            <v>1</v>
          </cell>
        </row>
        <row r="5457">
          <cell r="A5457">
            <v>600320</v>
          </cell>
        </row>
        <row r="5457">
          <cell r="H5457">
            <v>13020</v>
          </cell>
          <cell r="I5457" t="str">
            <v>20阶衣服</v>
          </cell>
          <cell r="J5457">
            <v>1</v>
          </cell>
        </row>
        <row r="5458">
          <cell r="A5458">
            <v>600320</v>
          </cell>
        </row>
        <row r="5458">
          <cell r="H5458">
            <v>14020</v>
          </cell>
          <cell r="I5458" t="str">
            <v>20阶玉佩</v>
          </cell>
          <cell r="J5458">
            <v>1</v>
          </cell>
        </row>
        <row r="5459">
          <cell r="A5459">
            <v>600320</v>
          </cell>
        </row>
        <row r="5459">
          <cell r="H5459">
            <v>15020</v>
          </cell>
          <cell r="I5459" t="str">
            <v>20阶裤子</v>
          </cell>
          <cell r="J5459">
            <v>1</v>
          </cell>
        </row>
        <row r="5460">
          <cell r="A5460">
            <v>600320</v>
          </cell>
        </row>
        <row r="5460">
          <cell r="H5460">
            <v>16020</v>
          </cell>
          <cell r="I5460" t="str">
            <v>20阶鞋子</v>
          </cell>
          <cell r="J5460">
            <v>1</v>
          </cell>
        </row>
        <row r="5461">
          <cell r="A5461">
            <v>600320</v>
          </cell>
        </row>
        <row r="5461">
          <cell r="H5461">
            <v>21120</v>
          </cell>
          <cell r="I5461" t="str">
            <v>20阶剑套1</v>
          </cell>
          <cell r="J5461">
            <v>1</v>
          </cell>
        </row>
        <row r="5462">
          <cell r="A5462">
            <v>600320</v>
          </cell>
        </row>
        <row r="5462">
          <cell r="H5462">
            <v>21220</v>
          </cell>
          <cell r="I5462" t="str">
            <v>20阶弩套1</v>
          </cell>
          <cell r="J5462">
            <v>1</v>
          </cell>
        </row>
        <row r="5463">
          <cell r="A5463">
            <v>600320</v>
          </cell>
        </row>
        <row r="5463">
          <cell r="H5463">
            <v>21320</v>
          </cell>
          <cell r="I5463" t="str">
            <v>20阶扇套1</v>
          </cell>
          <cell r="J5463">
            <v>1</v>
          </cell>
        </row>
        <row r="5464">
          <cell r="A5464">
            <v>600320</v>
          </cell>
        </row>
        <row r="5464">
          <cell r="H5464">
            <v>21420</v>
          </cell>
          <cell r="I5464" t="str">
            <v>20阶刀套1</v>
          </cell>
          <cell r="J5464">
            <v>1</v>
          </cell>
        </row>
        <row r="5465">
          <cell r="A5465">
            <v>600320</v>
          </cell>
        </row>
        <row r="5465">
          <cell r="H5465">
            <v>22020</v>
          </cell>
          <cell r="I5465" t="str">
            <v>20阶戒指套1</v>
          </cell>
          <cell r="J5465">
            <v>1</v>
          </cell>
        </row>
        <row r="5466">
          <cell r="A5466">
            <v>600320</v>
          </cell>
        </row>
        <row r="5466">
          <cell r="H5466">
            <v>23020</v>
          </cell>
          <cell r="I5466" t="str">
            <v>20阶衣服套1</v>
          </cell>
          <cell r="J5466">
            <v>1</v>
          </cell>
        </row>
        <row r="5467">
          <cell r="A5467">
            <v>600320</v>
          </cell>
        </row>
        <row r="5467">
          <cell r="H5467">
            <v>24020</v>
          </cell>
          <cell r="I5467" t="str">
            <v>20阶玉佩套1</v>
          </cell>
          <cell r="J5467">
            <v>1</v>
          </cell>
        </row>
        <row r="5468">
          <cell r="A5468">
            <v>600320</v>
          </cell>
        </row>
        <row r="5468">
          <cell r="H5468">
            <v>25020</v>
          </cell>
          <cell r="I5468" t="str">
            <v>20阶裤子套1</v>
          </cell>
          <cell r="J5468">
            <v>1</v>
          </cell>
        </row>
        <row r="5469">
          <cell r="A5469">
            <v>600320</v>
          </cell>
        </row>
        <row r="5469">
          <cell r="H5469">
            <v>26020</v>
          </cell>
          <cell r="I5469" t="str">
            <v>20阶鞋子套1</v>
          </cell>
          <cell r="J5469">
            <v>1</v>
          </cell>
        </row>
        <row r="5470">
          <cell r="A5470">
            <v>600320</v>
          </cell>
        </row>
        <row r="5470">
          <cell r="H5470">
            <v>31120</v>
          </cell>
          <cell r="I5470" t="str">
            <v>20阶剑套2</v>
          </cell>
          <cell r="J5470">
            <v>1</v>
          </cell>
        </row>
        <row r="5471">
          <cell r="A5471">
            <v>600320</v>
          </cell>
        </row>
        <row r="5471">
          <cell r="H5471">
            <v>31220</v>
          </cell>
          <cell r="I5471" t="str">
            <v>20阶弩套2</v>
          </cell>
          <cell r="J5471">
            <v>1</v>
          </cell>
        </row>
        <row r="5472">
          <cell r="A5472">
            <v>600320</v>
          </cell>
        </row>
        <row r="5472">
          <cell r="H5472">
            <v>31320</v>
          </cell>
          <cell r="I5472" t="str">
            <v>20阶扇套2</v>
          </cell>
          <cell r="J5472">
            <v>1</v>
          </cell>
        </row>
        <row r="5473">
          <cell r="A5473">
            <v>600320</v>
          </cell>
        </row>
        <row r="5473">
          <cell r="H5473">
            <v>31420</v>
          </cell>
          <cell r="I5473" t="str">
            <v>20阶刀套2</v>
          </cell>
          <cell r="J5473">
            <v>1</v>
          </cell>
        </row>
        <row r="5474">
          <cell r="A5474">
            <v>600320</v>
          </cell>
        </row>
        <row r="5474">
          <cell r="H5474">
            <v>32020</v>
          </cell>
          <cell r="I5474" t="str">
            <v>20阶戒指套2</v>
          </cell>
          <cell r="J5474">
            <v>1</v>
          </cell>
        </row>
        <row r="5475">
          <cell r="A5475">
            <v>600320</v>
          </cell>
        </row>
        <row r="5475">
          <cell r="H5475">
            <v>33020</v>
          </cell>
          <cell r="I5475" t="str">
            <v>20阶衣服套2</v>
          </cell>
          <cell r="J5475">
            <v>1</v>
          </cell>
        </row>
        <row r="5476">
          <cell r="A5476">
            <v>600320</v>
          </cell>
        </row>
        <row r="5476">
          <cell r="H5476">
            <v>34020</v>
          </cell>
          <cell r="I5476" t="str">
            <v>20阶玉佩套2</v>
          </cell>
          <cell r="J5476">
            <v>1</v>
          </cell>
        </row>
        <row r="5477">
          <cell r="A5477">
            <v>600320</v>
          </cell>
        </row>
        <row r="5477">
          <cell r="H5477">
            <v>35020</v>
          </cell>
          <cell r="I5477" t="str">
            <v>20阶裤子套2</v>
          </cell>
          <cell r="J5477">
            <v>1</v>
          </cell>
        </row>
        <row r="5478">
          <cell r="A5478">
            <v>600320</v>
          </cell>
        </row>
        <row r="5478">
          <cell r="H5478">
            <v>36020</v>
          </cell>
          <cell r="I5478" t="str">
            <v>20阶鞋子套2</v>
          </cell>
          <cell r="J5478">
            <v>1</v>
          </cell>
        </row>
        <row r="5479">
          <cell r="A5479">
            <v>600401</v>
          </cell>
        </row>
        <row r="5479">
          <cell r="H5479">
            <v>11101</v>
          </cell>
          <cell r="I5479" t="str">
            <v>1阶剑</v>
          </cell>
          <cell r="J5479">
            <v>1</v>
          </cell>
        </row>
        <row r="5480">
          <cell r="A5480">
            <v>600401</v>
          </cell>
        </row>
        <row r="5480">
          <cell r="H5480">
            <v>11201</v>
          </cell>
          <cell r="I5480" t="str">
            <v>1阶弩</v>
          </cell>
          <cell r="J5480">
            <v>1</v>
          </cell>
        </row>
        <row r="5481">
          <cell r="A5481">
            <v>600401</v>
          </cell>
        </row>
        <row r="5481">
          <cell r="H5481">
            <v>11301</v>
          </cell>
          <cell r="I5481" t="str">
            <v>1阶扇</v>
          </cell>
          <cell r="J5481">
            <v>1</v>
          </cell>
        </row>
        <row r="5482">
          <cell r="A5482">
            <v>600401</v>
          </cell>
        </row>
        <row r="5482">
          <cell r="H5482">
            <v>11401</v>
          </cell>
          <cell r="I5482" t="str">
            <v>1阶刀</v>
          </cell>
          <cell r="J5482">
            <v>1</v>
          </cell>
        </row>
        <row r="5483">
          <cell r="A5483">
            <v>600401</v>
          </cell>
        </row>
        <row r="5483">
          <cell r="H5483">
            <v>12001</v>
          </cell>
          <cell r="I5483" t="str">
            <v>1阶戒指</v>
          </cell>
          <cell r="J5483">
            <v>1</v>
          </cell>
        </row>
        <row r="5484">
          <cell r="A5484">
            <v>600401</v>
          </cell>
        </row>
        <row r="5484">
          <cell r="H5484">
            <v>13001</v>
          </cell>
          <cell r="I5484" t="str">
            <v>1阶衣服</v>
          </cell>
          <cell r="J5484">
            <v>1</v>
          </cell>
        </row>
        <row r="5485">
          <cell r="A5485">
            <v>600401</v>
          </cell>
        </row>
        <row r="5485">
          <cell r="H5485">
            <v>14001</v>
          </cell>
          <cell r="I5485" t="str">
            <v>1阶玉佩</v>
          </cell>
          <cell r="J5485">
            <v>1</v>
          </cell>
        </row>
        <row r="5486">
          <cell r="A5486">
            <v>600401</v>
          </cell>
        </row>
        <row r="5486">
          <cell r="H5486">
            <v>15001</v>
          </cell>
          <cell r="I5486" t="str">
            <v>1阶裤子</v>
          </cell>
          <cell r="J5486">
            <v>1</v>
          </cell>
        </row>
        <row r="5487">
          <cell r="A5487">
            <v>600401</v>
          </cell>
        </row>
        <row r="5487">
          <cell r="H5487">
            <v>16001</v>
          </cell>
          <cell r="I5487" t="str">
            <v>1阶鞋子</v>
          </cell>
          <cell r="J5487">
            <v>1</v>
          </cell>
        </row>
        <row r="5488">
          <cell r="A5488">
            <v>600401</v>
          </cell>
        </row>
        <row r="5488">
          <cell r="H5488">
            <v>21101</v>
          </cell>
          <cell r="I5488" t="str">
            <v>1阶剑套1</v>
          </cell>
          <cell r="J5488">
            <v>1</v>
          </cell>
        </row>
        <row r="5489">
          <cell r="A5489">
            <v>600401</v>
          </cell>
        </row>
        <row r="5489">
          <cell r="H5489">
            <v>21201</v>
          </cell>
          <cell r="I5489" t="str">
            <v>1阶弩套1</v>
          </cell>
          <cell r="J5489">
            <v>1</v>
          </cell>
        </row>
        <row r="5490">
          <cell r="A5490">
            <v>600401</v>
          </cell>
        </row>
        <row r="5490">
          <cell r="H5490">
            <v>21301</v>
          </cell>
          <cell r="I5490" t="str">
            <v>1阶扇套1</v>
          </cell>
          <cell r="J5490">
            <v>1</v>
          </cell>
        </row>
        <row r="5491">
          <cell r="A5491">
            <v>600401</v>
          </cell>
        </row>
        <row r="5491">
          <cell r="H5491">
            <v>21401</v>
          </cell>
          <cell r="I5491" t="str">
            <v>1阶刀套1</v>
          </cell>
          <cell r="J5491">
            <v>1</v>
          </cell>
        </row>
        <row r="5492">
          <cell r="A5492">
            <v>600401</v>
          </cell>
        </row>
        <row r="5492">
          <cell r="H5492">
            <v>22001</v>
          </cell>
          <cell r="I5492" t="str">
            <v>1阶戒指套1</v>
          </cell>
          <cell r="J5492">
            <v>1</v>
          </cell>
        </row>
        <row r="5493">
          <cell r="A5493">
            <v>600401</v>
          </cell>
        </row>
        <row r="5493">
          <cell r="H5493">
            <v>23001</v>
          </cell>
          <cell r="I5493" t="str">
            <v>1阶衣服套1</v>
          </cell>
          <cell r="J5493">
            <v>1</v>
          </cell>
        </row>
        <row r="5494">
          <cell r="A5494">
            <v>600401</v>
          </cell>
        </row>
        <row r="5494">
          <cell r="H5494">
            <v>24001</v>
          </cell>
          <cell r="I5494" t="str">
            <v>1阶玉佩套1</v>
          </cell>
          <cell r="J5494">
            <v>1</v>
          </cell>
        </row>
        <row r="5495">
          <cell r="A5495">
            <v>600401</v>
          </cell>
        </row>
        <row r="5495">
          <cell r="H5495">
            <v>25001</v>
          </cell>
          <cell r="I5495" t="str">
            <v>1阶裤子套1</v>
          </cell>
          <cell r="J5495">
            <v>1</v>
          </cell>
        </row>
        <row r="5496">
          <cell r="A5496">
            <v>600401</v>
          </cell>
        </row>
        <row r="5496">
          <cell r="H5496">
            <v>26001</v>
          </cell>
          <cell r="I5496" t="str">
            <v>1阶鞋子套1</v>
          </cell>
          <cell r="J5496">
            <v>1</v>
          </cell>
        </row>
        <row r="5497">
          <cell r="A5497">
            <v>600401</v>
          </cell>
        </row>
        <row r="5497">
          <cell r="H5497">
            <v>31101</v>
          </cell>
          <cell r="I5497" t="str">
            <v>1阶剑套2</v>
          </cell>
          <cell r="J5497">
            <v>1</v>
          </cell>
        </row>
        <row r="5498">
          <cell r="A5498">
            <v>600401</v>
          </cell>
        </row>
        <row r="5498">
          <cell r="H5498">
            <v>31201</v>
          </cell>
          <cell r="I5498" t="str">
            <v>1阶弩套2</v>
          </cell>
          <cell r="J5498">
            <v>1</v>
          </cell>
        </row>
        <row r="5499">
          <cell r="A5499">
            <v>600401</v>
          </cell>
        </row>
        <row r="5499">
          <cell r="H5499">
            <v>31301</v>
          </cell>
          <cell r="I5499" t="str">
            <v>1阶扇套2</v>
          </cell>
          <cell r="J5499">
            <v>1</v>
          </cell>
        </row>
        <row r="5500">
          <cell r="A5500">
            <v>600401</v>
          </cell>
        </row>
        <row r="5500">
          <cell r="H5500">
            <v>31401</v>
          </cell>
          <cell r="I5500" t="str">
            <v>1阶刀套2</v>
          </cell>
          <cell r="J5500">
            <v>1</v>
          </cell>
        </row>
        <row r="5501">
          <cell r="A5501">
            <v>600401</v>
          </cell>
        </row>
        <row r="5501">
          <cell r="H5501">
            <v>32001</v>
          </cell>
          <cell r="I5501" t="str">
            <v>1阶戒指套2</v>
          </cell>
          <cell r="J5501">
            <v>1</v>
          </cell>
        </row>
        <row r="5502">
          <cell r="A5502">
            <v>600401</v>
          </cell>
        </row>
        <row r="5502">
          <cell r="H5502">
            <v>33001</v>
          </cell>
          <cell r="I5502" t="str">
            <v>1阶衣服套2</v>
          </cell>
          <cell r="J5502">
            <v>1</v>
          </cell>
        </row>
        <row r="5503">
          <cell r="A5503">
            <v>600401</v>
          </cell>
        </row>
        <row r="5503">
          <cell r="H5503">
            <v>34001</v>
          </cell>
          <cell r="I5503" t="str">
            <v>1阶玉佩套2</v>
          </cell>
          <cell r="J5503">
            <v>1</v>
          </cell>
        </row>
        <row r="5504">
          <cell r="A5504">
            <v>600401</v>
          </cell>
        </row>
        <row r="5504">
          <cell r="H5504">
            <v>35001</v>
          </cell>
          <cell r="I5504" t="str">
            <v>1阶裤子套2</v>
          </cell>
          <cell r="J5504">
            <v>1</v>
          </cell>
        </row>
        <row r="5505">
          <cell r="A5505">
            <v>600401</v>
          </cell>
        </row>
        <row r="5505">
          <cell r="H5505">
            <v>36001</v>
          </cell>
          <cell r="I5505" t="str">
            <v>1阶鞋子套2</v>
          </cell>
          <cell r="J5505">
            <v>1</v>
          </cell>
        </row>
        <row r="5506">
          <cell r="A5506">
            <v>600402</v>
          </cell>
        </row>
        <row r="5506">
          <cell r="H5506">
            <v>11102</v>
          </cell>
          <cell r="I5506" t="str">
            <v>2阶剑</v>
          </cell>
          <cell r="J5506">
            <v>1</v>
          </cell>
        </row>
        <row r="5507">
          <cell r="A5507">
            <v>600402</v>
          </cell>
        </row>
        <row r="5507">
          <cell r="H5507">
            <v>11202</v>
          </cell>
          <cell r="I5507" t="str">
            <v>2阶弩</v>
          </cell>
          <cell r="J5507">
            <v>1</v>
          </cell>
        </row>
        <row r="5508">
          <cell r="A5508">
            <v>600402</v>
          </cell>
        </row>
        <row r="5508">
          <cell r="H5508">
            <v>11302</v>
          </cell>
          <cell r="I5508" t="str">
            <v>2阶扇</v>
          </cell>
          <cell r="J5508">
            <v>1</v>
          </cell>
        </row>
        <row r="5509">
          <cell r="A5509">
            <v>600402</v>
          </cell>
        </row>
        <row r="5509">
          <cell r="H5509">
            <v>11402</v>
          </cell>
          <cell r="I5509" t="str">
            <v>2阶刀</v>
          </cell>
          <cell r="J5509">
            <v>1</v>
          </cell>
        </row>
        <row r="5510">
          <cell r="A5510">
            <v>600402</v>
          </cell>
        </row>
        <row r="5510">
          <cell r="H5510">
            <v>12002</v>
          </cell>
          <cell r="I5510" t="str">
            <v>2阶戒指</v>
          </cell>
          <cell r="J5510">
            <v>1</v>
          </cell>
        </row>
        <row r="5511">
          <cell r="A5511">
            <v>600402</v>
          </cell>
        </row>
        <row r="5511">
          <cell r="H5511">
            <v>13002</v>
          </cell>
          <cell r="I5511" t="str">
            <v>2阶衣服</v>
          </cell>
          <cell r="J5511">
            <v>1</v>
          </cell>
        </row>
        <row r="5512">
          <cell r="A5512">
            <v>600402</v>
          </cell>
        </row>
        <row r="5512">
          <cell r="H5512">
            <v>14002</v>
          </cell>
          <cell r="I5512" t="str">
            <v>2阶玉佩</v>
          </cell>
          <cell r="J5512">
            <v>1</v>
          </cell>
        </row>
        <row r="5513">
          <cell r="A5513">
            <v>600402</v>
          </cell>
        </row>
        <row r="5513">
          <cell r="H5513">
            <v>15002</v>
          </cell>
          <cell r="I5513" t="str">
            <v>2阶裤子</v>
          </cell>
          <cell r="J5513">
            <v>1</v>
          </cell>
        </row>
        <row r="5514">
          <cell r="A5514">
            <v>600402</v>
          </cell>
        </row>
        <row r="5514">
          <cell r="H5514">
            <v>16002</v>
          </cell>
          <cell r="I5514" t="str">
            <v>2阶鞋子</v>
          </cell>
          <cell r="J5514">
            <v>1</v>
          </cell>
        </row>
        <row r="5515">
          <cell r="A5515">
            <v>600402</v>
          </cell>
        </row>
        <row r="5515">
          <cell r="H5515">
            <v>21102</v>
          </cell>
          <cell r="I5515" t="str">
            <v>2阶剑套1</v>
          </cell>
          <cell r="J5515">
            <v>1</v>
          </cell>
        </row>
        <row r="5516">
          <cell r="A5516">
            <v>600402</v>
          </cell>
        </row>
        <row r="5516">
          <cell r="H5516">
            <v>21202</v>
          </cell>
          <cell r="I5516" t="str">
            <v>2阶弩套1</v>
          </cell>
          <cell r="J5516">
            <v>1</v>
          </cell>
        </row>
        <row r="5517">
          <cell r="A5517">
            <v>600402</v>
          </cell>
        </row>
        <row r="5517">
          <cell r="H5517">
            <v>21302</v>
          </cell>
          <cell r="I5517" t="str">
            <v>2阶扇套1</v>
          </cell>
          <cell r="J5517">
            <v>1</v>
          </cell>
        </row>
        <row r="5518">
          <cell r="A5518">
            <v>600402</v>
          </cell>
        </row>
        <row r="5518">
          <cell r="H5518">
            <v>21402</v>
          </cell>
          <cell r="I5518" t="str">
            <v>2阶刀套1</v>
          </cell>
          <cell r="J5518">
            <v>1</v>
          </cell>
        </row>
        <row r="5519">
          <cell r="A5519">
            <v>600402</v>
          </cell>
        </row>
        <row r="5519">
          <cell r="H5519">
            <v>22002</v>
          </cell>
          <cell r="I5519" t="str">
            <v>2阶戒指套1</v>
          </cell>
          <cell r="J5519">
            <v>1</v>
          </cell>
        </row>
        <row r="5520">
          <cell r="A5520">
            <v>600402</v>
          </cell>
        </row>
        <row r="5520">
          <cell r="H5520">
            <v>23002</v>
          </cell>
          <cell r="I5520" t="str">
            <v>2阶衣服套1</v>
          </cell>
          <cell r="J5520">
            <v>1</v>
          </cell>
        </row>
        <row r="5521">
          <cell r="A5521">
            <v>600402</v>
          </cell>
        </row>
        <row r="5521">
          <cell r="H5521">
            <v>24002</v>
          </cell>
          <cell r="I5521" t="str">
            <v>2阶玉佩套1</v>
          </cell>
          <cell r="J5521">
            <v>1</v>
          </cell>
        </row>
        <row r="5522">
          <cell r="A5522">
            <v>600402</v>
          </cell>
        </row>
        <row r="5522">
          <cell r="H5522">
            <v>25002</v>
          </cell>
          <cell r="I5522" t="str">
            <v>2阶裤子套1</v>
          </cell>
          <cell r="J5522">
            <v>1</v>
          </cell>
        </row>
        <row r="5523">
          <cell r="A5523">
            <v>600402</v>
          </cell>
        </row>
        <row r="5523">
          <cell r="H5523">
            <v>26002</v>
          </cell>
          <cell r="I5523" t="str">
            <v>2阶鞋子套1</v>
          </cell>
          <cell r="J5523">
            <v>1</v>
          </cell>
        </row>
        <row r="5524">
          <cell r="A5524">
            <v>600402</v>
          </cell>
        </row>
        <row r="5524">
          <cell r="H5524">
            <v>31102</v>
          </cell>
          <cell r="I5524" t="str">
            <v>2阶剑套2</v>
          </cell>
          <cell r="J5524">
            <v>1</v>
          </cell>
        </row>
        <row r="5525">
          <cell r="A5525">
            <v>600402</v>
          </cell>
        </row>
        <row r="5525">
          <cell r="H5525">
            <v>31202</v>
          </cell>
          <cell r="I5525" t="str">
            <v>2阶弩套2</v>
          </cell>
          <cell r="J5525">
            <v>1</v>
          </cell>
        </row>
        <row r="5526">
          <cell r="A5526">
            <v>600402</v>
          </cell>
        </row>
        <row r="5526">
          <cell r="H5526">
            <v>31302</v>
          </cell>
          <cell r="I5526" t="str">
            <v>2阶扇套2</v>
          </cell>
          <cell r="J5526">
            <v>1</v>
          </cell>
        </row>
        <row r="5527">
          <cell r="A5527">
            <v>600402</v>
          </cell>
        </row>
        <row r="5527">
          <cell r="H5527">
            <v>31402</v>
          </cell>
          <cell r="I5527" t="str">
            <v>2阶刀套2</v>
          </cell>
          <cell r="J5527">
            <v>1</v>
          </cell>
        </row>
        <row r="5528">
          <cell r="A5528">
            <v>600402</v>
          </cell>
        </row>
        <row r="5528">
          <cell r="H5528">
            <v>32002</v>
          </cell>
          <cell r="I5528" t="str">
            <v>2阶戒指套2</v>
          </cell>
          <cell r="J5528">
            <v>1</v>
          </cell>
        </row>
        <row r="5529">
          <cell r="A5529">
            <v>600402</v>
          </cell>
        </row>
        <row r="5529">
          <cell r="H5529">
            <v>33002</v>
          </cell>
          <cell r="I5529" t="str">
            <v>2阶衣服套2</v>
          </cell>
          <cell r="J5529">
            <v>1</v>
          </cell>
        </row>
        <row r="5530">
          <cell r="A5530">
            <v>600402</v>
          </cell>
        </row>
        <row r="5530">
          <cell r="H5530">
            <v>34002</v>
          </cell>
          <cell r="I5530" t="str">
            <v>2阶玉佩套2</v>
          </cell>
          <cell r="J5530">
            <v>1</v>
          </cell>
        </row>
        <row r="5531">
          <cell r="A5531">
            <v>600402</v>
          </cell>
        </row>
        <row r="5531">
          <cell r="H5531">
            <v>35002</v>
          </cell>
          <cell r="I5531" t="str">
            <v>2阶裤子套2</v>
          </cell>
          <cell r="J5531">
            <v>1</v>
          </cell>
        </row>
        <row r="5532">
          <cell r="A5532">
            <v>600402</v>
          </cell>
        </row>
        <row r="5532">
          <cell r="H5532">
            <v>36002</v>
          </cell>
          <cell r="I5532" t="str">
            <v>2阶鞋子套2</v>
          </cell>
          <cell r="J5532">
            <v>1</v>
          </cell>
        </row>
        <row r="5533">
          <cell r="A5533">
            <v>600403</v>
          </cell>
        </row>
        <row r="5533">
          <cell r="H5533">
            <v>11103</v>
          </cell>
          <cell r="I5533" t="str">
            <v>3阶剑</v>
          </cell>
          <cell r="J5533">
            <v>1</v>
          </cell>
        </row>
        <row r="5534">
          <cell r="A5534">
            <v>600403</v>
          </cell>
        </row>
        <row r="5534">
          <cell r="H5534">
            <v>11203</v>
          </cell>
          <cell r="I5534" t="str">
            <v>3阶弩</v>
          </cell>
          <cell r="J5534">
            <v>1</v>
          </cell>
        </row>
        <row r="5535">
          <cell r="A5535">
            <v>600403</v>
          </cell>
        </row>
        <row r="5535">
          <cell r="H5535">
            <v>11303</v>
          </cell>
          <cell r="I5535" t="str">
            <v>3阶扇</v>
          </cell>
          <cell r="J5535">
            <v>1</v>
          </cell>
        </row>
        <row r="5536">
          <cell r="A5536">
            <v>600403</v>
          </cell>
        </row>
        <row r="5536">
          <cell r="H5536">
            <v>11403</v>
          </cell>
          <cell r="I5536" t="str">
            <v>3阶刀</v>
          </cell>
          <cell r="J5536">
            <v>1</v>
          </cell>
        </row>
        <row r="5537">
          <cell r="A5537">
            <v>600403</v>
          </cell>
        </row>
        <row r="5537">
          <cell r="H5537">
            <v>12003</v>
          </cell>
          <cell r="I5537" t="str">
            <v>3阶戒指</v>
          </cell>
          <cell r="J5537">
            <v>1</v>
          </cell>
        </row>
        <row r="5538">
          <cell r="A5538">
            <v>600403</v>
          </cell>
        </row>
        <row r="5538">
          <cell r="H5538">
            <v>13003</v>
          </cell>
          <cell r="I5538" t="str">
            <v>3阶衣服</v>
          </cell>
          <cell r="J5538">
            <v>1</v>
          </cell>
        </row>
        <row r="5539">
          <cell r="A5539">
            <v>600403</v>
          </cell>
        </row>
        <row r="5539">
          <cell r="H5539">
            <v>14003</v>
          </cell>
          <cell r="I5539" t="str">
            <v>3阶玉佩</v>
          </cell>
          <cell r="J5539">
            <v>1</v>
          </cell>
        </row>
        <row r="5540">
          <cell r="A5540">
            <v>600403</v>
          </cell>
        </row>
        <row r="5540">
          <cell r="H5540">
            <v>15003</v>
          </cell>
          <cell r="I5540" t="str">
            <v>3阶裤子</v>
          </cell>
          <cell r="J5540">
            <v>1</v>
          </cell>
        </row>
        <row r="5541">
          <cell r="A5541">
            <v>600403</v>
          </cell>
        </row>
        <row r="5541">
          <cell r="H5541">
            <v>16003</v>
          </cell>
          <cell r="I5541" t="str">
            <v>3阶鞋子</v>
          </cell>
          <cell r="J5541">
            <v>1</v>
          </cell>
        </row>
        <row r="5542">
          <cell r="A5542">
            <v>600403</v>
          </cell>
        </row>
        <row r="5542">
          <cell r="H5542">
            <v>21103</v>
          </cell>
          <cell r="I5542" t="str">
            <v>3阶剑套1</v>
          </cell>
          <cell r="J5542">
            <v>1</v>
          </cell>
        </row>
        <row r="5543">
          <cell r="A5543">
            <v>600403</v>
          </cell>
        </row>
        <row r="5543">
          <cell r="H5543">
            <v>21203</v>
          </cell>
          <cell r="I5543" t="str">
            <v>3阶弩套1</v>
          </cell>
          <cell r="J5543">
            <v>1</v>
          </cell>
        </row>
        <row r="5544">
          <cell r="A5544">
            <v>600403</v>
          </cell>
        </row>
        <row r="5544">
          <cell r="H5544">
            <v>21303</v>
          </cell>
          <cell r="I5544" t="str">
            <v>3阶扇套1</v>
          </cell>
          <cell r="J5544">
            <v>1</v>
          </cell>
        </row>
        <row r="5545">
          <cell r="A5545">
            <v>600403</v>
          </cell>
        </row>
        <row r="5545">
          <cell r="H5545">
            <v>21403</v>
          </cell>
          <cell r="I5545" t="str">
            <v>3阶刀套1</v>
          </cell>
          <cell r="J5545">
            <v>1</v>
          </cell>
        </row>
        <row r="5546">
          <cell r="A5546">
            <v>600403</v>
          </cell>
        </row>
        <row r="5546">
          <cell r="H5546">
            <v>22003</v>
          </cell>
          <cell r="I5546" t="str">
            <v>3阶戒指套1</v>
          </cell>
          <cell r="J5546">
            <v>1</v>
          </cell>
        </row>
        <row r="5547">
          <cell r="A5547">
            <v>600403</v>
          </cell>
        </row>
        <row r="5547">
          <cell r="H5547">
            <v>23003</v>
          </cell>
          <cell r="I5547" t="str">
            <v>3阶衣服套1</v>
          </cell>
          <cell r="J5547">
            <v>1</v>
          </cell>
        </row>
        <row r="5548">
          <cell r="A5548">
            <v>600403</v>
          </cell>
        </row>
        <row r="5548">
          <cell r="H5548">
            <v>24003</v>
          </cell>
          <cell r="I5548" t="str">
            <v>3阶玉佩套1</v>
          </cell>
          <cell r="J5548">
            <v>1</v>
          </cell>
        </row>
        <row r="5549">
          <cell r="A5549">
            <v>600403</v>
          </cell>
        </row>
        <row r="5549">
          <cell r="H5549">
            <v>25003</v>
          </cell>
          <cell r="I5549" t="str">
            <v>3阶裤子套1</v>
          </cell>
          <cell r="J5549">
            <v>1</v>
          </cell>
        </row>
        <row r="5550">
          <cell r="A5550">
            <v>600403</v>
          </cell>
        </row>
        <row r="5550">
          <cell r="H5550">
            <v>26003</v>
          </cell>
          <cell r="I5550" t="str">
            <v>3阶鞋子套1</v>
          </cell>
          <cell r="J5550">
            <v>1</v>
          </cell>
        </row>
        <row r="5551">
          <cell r="A5551">
            <v>600403</v>
          </cell>
        </row>
        <row r="5551">
          <cell r="H5551">
            <v>31103</v>
          </cell>
          <cell r="I5551" t="str">
            <v>3阶剑套2</v>
          </cell>
          <cell r="J5551">
            <v>1</v>
          </cell>
        </row>
        <row r="5552">
          <cell r="A5552">
            <v>600403</v>
          </cell>
        </row>
        <row r="5552">
          <cell r="H5552">
            <v>31203</v>
          </cell>
          <cell r="I5552" t="str">
            <v>3阶弩套2</v>
          </cell>
          <cell r="J5552">
            <v>1</v>
          </cell>
        </row>
        <row r="5553">
          <cell r="A5553">
            <v>600403</v>
          </cell>
        </row>
        <row r="5553">
          <cell r="H5553">
            <v>31303</v>
          </cell>
          <cell r="I5553" t="str">
            <v>3阶扇套2</v>
          </cell>
          <cell r="J5553">
            <v>1</v>
          </cell>
        </row>
        <row r="5554">
          <cell r="A5554">
            <v>600403</v>
          </cell>
        </row>
        <row r="5554">
          <cell r="H5554">
            <v>31403</v>
          </cell>
          <cell r="I5554" t="str">
            <v>3阶刀套2</v>
          </cell>
          <cell r="J5554">
            <v>1</v>
          </cell>
        </row>
        <row r="5555">
          <cell r="A5555">
            <v>600403</v>
          </cell>
        </row>
        <row r="5555">
          <cell r="H5555">
            <v>32003</v>
          </cell>
          <cell r="I5555" t="str">
            <v>3阶戒指套2</v>
          </cell>
          <cell r="J5555">
            <v>1</v>
          </cell>
        </row>
        <row r="5556">
          <cell r="A5556">
            <v>600403</v>
          </cell>
        </row>
        <row r="5556">
          <cell r="H5556">
            <v>33003</v>
          </cell>
          <cell r="I5556" t="str">
            <v>3阶衣服套2</v>
          </cell>
          <cell r="J5556">
            <v>1</v>
          </cell>
        </row>
        <row r="5557">
          <cell r="A5557">
            <v>600403</v>
          </cell>
        </row>
        <row r="5557">
          <cell r="H5557">
            <v>34003</v>
          </cell>
          <cell r="I5557" t="str">
            <v>3阶玉佩套2</v>
          </cell>
          <cell r="J5557">
            <v>1</v>
          </cell>
        </row>
        <row r="5558">
          <cell r="A5558">
            <v>600403</v>
          </cell>
        </row>
        <row r="5558">
          <cell r="H5558">
            <v>35003</v>
          </cell>
          <cell r="I5558" t="str">
            <v>3阶裤子套2</v>
          </cell>
          <cell r="J5558">
            <v>1</v>
          </cell>
        </row>
        <row r="5559">
          <cell r="A5559">
            <v>600403</v>
          </cell>
        </row>
        <row r="5559">
          <cell r="H5559">
            <v>36003</v>
          </cell>
          <cell r="I5559" t="str">
            <v>3阶鞋子套2</v>
          </cell>
          <cell r="J5559">
            <v>1</v>
          </cell>
        </row>
        <row r="5560">
          <cell r="A5560">
            <v>600404</v>
          </cell>
        </row>
        <row r="5560">
          <cell r="H5560">
            <v>11104</v>
          </cell>
          <cell r="I5560" t="str">
            <v>4阶剑</v>
          </cell>
          <cell r="J5560">
            <v>1</v>
          </cell>
        </row>
        <row r="5561">
          <cell r="A5561">
            <v>600404</v>
          </cell>
        </row>
        <row r="5561">
          <cell r="H5561">
            <v>11204</v>
          </cell>
          <cell r="I5561" t="str">
            <v>4阶弩</v>
          </cell>
          <cell r="J5561">
            <v>1</v>
          </cell>
        </row>
        <row r="5562">
          <cell r="A5562">
            <v>600404</v>
          </cell>
        </row>
        <row r="5562">
          <cell r="H5562">
            <v>11304</v>
          </cell>
          <cell r="I5562" t="str">
            <v>4阶扇</v>
          </cell>
          <cell r="J5562">
            <v>1</v>
          </cell>
        </row>
        <row r="5563">
          <cell r="A5563">
            <v>600404</v>
          </cell>
        </row>
        <row r="5563">
          <cell r="H5563">
            <v>11404</v>
          </cell>
          <cell r="I5563" t="str">
            <v>4阶刀</v>
          </cell>
          <cell r="J5563">
            <v>1</v>
          </cell>
        </row>
        <row r="5564">
          <cell r="A5564">
            <v>600404</v>
          </cell>
        </row>
        <row r="5564">
          <cell r="H5564">
            <v>12004</v>
          </cell>
          <cell r="I5564" t="str">
            <v>4阶戒指</v>
          </cell>
          <cell r="J5564">
            <v>1</v>
          </cell>
        </row>
        <row r="5565">
          <cell r="A5565">
            <v>600404</v>
          </cell>
        </row>
        <row r="5565">
          <cell r="H5565">
            <v>13004</v>
          </cell>
          <cell r="I5565" t="str">
            <v>4阶衣服</v>
          </cell>
          <cell r="J5565">
            <v>1</v>
          </cell>
        </row>
        <row r="5566">
          <cell r="A5566">
            <v>600404</v>
          </cell>
        </row>
        <row r="5566">
          <cell r="H5566">
            <v>14004</v>
          </cell>
          <cell r="I5566" t="str">
            <v>4阶玉佩</v>
          </cell>
          <cell r="J5566">
            <v>1</v>
          </cell>
        </row>
        <row r="5567">
          <cell r="A5567">
            <v>600404</v>
          </cell>
        </row>
        <row r="5567">
          <cell r="H5567">
            <v>15004</v>
          </cell>
          <cell r="I5567" t="str">
            <v>4阶裤子</v>
          </cell>
          <cell r="J5567">
            <v>1</v>
          </cell>
        </row>
        <row r="5568">
          <cell r="A5568">
            <v>600404</v>
          </cell>
        </row>
        <row r="5568">
          <cell r="H5568">
            <v>16004</v>
          </cell>
          <cell r="I5568" t="str">
            <v>4阶鞋子</v>
          </cell>
          <cell r="J5568">
            <v>1</v>
          </cell>
        </row>
        <row r="5569">
          <cell r="A5569">
            <v>600404</v>
          </cell>
        </row>
        <row r="5569">
          <cell r="H5569">
            <v>21104</v>
          </cell>
          <cell r="I5569" t="str">
            <v>4阶剑套1</v>
          </cell>
          <cell r="J5569">
            <v>1</v>
          </cell>
        </row>
        <row r="5570">
          <cell r="A5570">
            <v>600404</v>
          </cell>
        </row>
        <row r="5570">
          <cell r="H5570">
            <v>21204</v>
          </cell>
          <cell r="I5570" t="str">
            <v>4阶弩套1</v>
          </cell>
          <cell r="J5570">
            <v>1</v>
          </cell>
        </row>
        <row r="5571">
          <cell r="A5571">
            <v>600404</v>
          </cell>
        </row>
        <row r="5571">
          <cell r="H5571">
            <v>21304</v>
          </cell>
          <cell r="I5571" t="str">
            <v>4阶扇套1</v>
          </cell>
          <cell r="J5571">
            <v>1</v>
          </cell>
        </row>
        <row r="5572">
          <cell r="A5572">
            <v>600404</v>
          </cell>
        </row>
        <row r="5572">
          <cell r="H5572">
            <v>21404</v>
          </cell>
          <cell r="I5572" t="str">
            <v>4阶刀套1</v>
          </cell>
          <cell r="J5572">
            <v>1</v>
          </cell>
        </row>
        <row r="5573">
          <cell r="A5573">
            <v>600404</v>
          </cell>
        </row>
        <row r="5573">
          <cell r="H5573">
            <v>22004</v>
          </cell>
          <cell r="I5573" t="str">
            <v>4阶戒指套1</v>
          </cell>
          <cell r="J5573">
            <v>1</v>
          </cell>
        </row>
        <row r="5574">
          <cell r="A5574">
            <v>600404</v>
          </cell>
        </row>
        <row r="5574">
          <cell r="H5574">
            <v>23004</v>
          </cell>
          <cell r="I5574" t="str">
            <v>4阶衣服套1</v>
          </cell>
          <cell r="J5574">
            <v>1</v>
          </cell>
        </row>
        <row r="5575">
          <cell r="A5575">
            <v>600404</v>
          </cell>
        </row>
        <row r="5575">
          <cell r="H5575">
            <v>24004</v>
          </cell>
          <cell r="I5575" t="str">
            <v>4阶玉佩套1</v>
          </cell>
          <cell r="J5575">
            <v>1</v>
          </cell>
        </row>
        <row r="5576">
          <cell r="A5576">
            <v>600404</v>
          </cell>
        </row>
        <row r="5576">
          <cell r="H5576">
            <v>25004</v>
          </cell>
          <cell r="I5576" t="str">
            <v>4阶裤子套1</v>
          </cell>
          <cell r="J5576">
            <v>1</v>
          </cell>
        </row>
        <row r="5577">
          <cell r="A5577">
            <v>600404</v>
          </cell>
        </row>
        <row r="5577">
          <cell r="H5577">
            <v>26004</v>
          </cell>
          <cell r="I5577" t="str">
            <v>4阶鞋子套1</v>
          </cell>
          <cell r="J5577">
            <v>1</v>
          </cell>
        </row>
        <row r="5578">
          <cell r="A5578">
            <v>600404</v>
          </cell>
        </row>
        <row r="5578">
          <cell r="H5578">
            <v>31104</v>
          </cell>
          <cell r="I5578" t="str">
            <v>4阶剑套2</v>
          </cell>
          <cell r="J5578">
            <v>1</v>
          </cell>
        </row>
        <row r="5579">
          <cell r="A5579">
            <v>600404</v>
          </cell>
        </row>
        <row r="5579">
          <cell r="H5579">
            <v>31204</v>
          </cell>
          <cell r="I5579" t="str">
            <v>4阶弩套2</v>
          </cell>
          <cell r="J5579">
            <v>1</v>
          </cell>
        </row>
        <row r="5580">
          <cell r="A5580">
            <v>600404</v>
          </cell>
        </row>
        <row r="5580">
          <cell r="H5580">
            <v>31304</v>
          </cell>
          <cell r="I5580" t="str">
            <v>4阶扇套2</v>
          </cell>
          <cell r="J5580">
            <v>1</v>
          </cell>
        </row>
        <row r="5581">
          <cell r="A5581">
            <v>600404</v>
          </cell>
        </row>
        <row r="5581">
          <cell r="H5581">
            <v>31404</v>
          </cell>
          <cell r="I5581" t="str">
            <v>4阶刀套2</v>
          </cell>
          <cell r="J5581">
            <v>1</v>
          </cell>
        </row>
        <row r="5582">
          <cell r="A5582">
            <v>600404</v>
          </cell>
        </row>
        <row r="5582">
          <cell r="H5582">
            <v>32004</v>
          </cell>
          <cell r="I5582" t="str">
            <v>4阶戒指套2</v>
          </cell>
          <cell r="J5582">
            <v>1</v>
          </cell>
        </row>
        <row r="5583">
          <cell r="A5583">
            <v>600404</v>
          </cell>
        </row>
        <row r="5583">
          <cell r="H5583">
            <v>33004</v>
          </cell>
          <cell r="I5583" t="str">
            <v>4阶衣服套2</v>
          </cell>
          <cell r="J5583">
            <v>1</v>
          </cell>
        </row>
        <row r="5584">
          <cell r="A5584">
            <v>600404</v>
          </cell>
        </row>
        <row r="5584">
          <cell r="H5584">
            <v>34004</v>
          </cell>
          <cell r="I5584" t="str">
            <v>4阶玉佩套2</v>
          </cell>
          <cell r="J5584">
            <v>1</v>
          </cell>
        </row>
        <row r="5585">
          <cell r="A5585">
            <v>600404</v>
          </cell>
        </row>
        <row r="5585">
          <cell r="H5585">
            <v>35004</v>
          </cell>
          <cell r="I5585" t="str">
            <v>4阶裤子套2</v>
          </cell>
          <cell r="J5585">
            <v>1</v>
          </cell>
        </row>
        <row r="5586">
          <cell r="A5586">
            <v>600404</v>
          </cell>
        </row>
        <row r="5586">
          <cell r="H5586">
            <v>36004</v>
          </cell>
          <cell r="I5586" t="str">
            <v>4阶鞋子套2</v>
          </cell>
          <cell r="J5586">
            <v>1</v>
          </cell>
        </row>
        <row r="5587">
          <cell r="A5587">
            <v>600405</v>
          </cell>
        </row>
        <row r="5587">
          <cell r="H5587">
            <v>11105</v>
          </cell>
          <cell r="I5587" t="str">
            <v>5阶剑</v>
          </cell>
          <cell r="J5587">
            <v>1</v>
          </cell>
        </row>
        <row r="5588">
          <cell r="A5588">
            <v>600405</v>
          </cell>
        </row>
        <row r="5588">
          <cell r="H5588">
            <v>11205</v>
          </cell>
          <cell r="I5588" t="str">
            <v>5阶弩</v>
          </cell>
          <cell r="J5588">
            <v>1</v>
          </cell>
        </row>
        <row r="5589">
          <cell r="A5589">
            <v>600405</v>
          </cell>
        </row>
        <row r="5589">
          <cell r="H5589">
            <v>11305</v>
          </cell>
          <cell r="I5589" t="str">
            <v>5阶扇</v>
          </cell>
          <cell r="J5589">
            <v>1</v>
          </cell>
        </row>
        <row r="5590">
          <cell r="A5590">
            <v>600405</v>
          </cell>
        </row>
        <row r="5590">
          <cell r="H5590">
            <v>11405</v>
          </cell>
          <cell r="I5590" t="str">
            <v>5阶刀</v>
          </cell>
          <cell r="J5590">
            <v>1</v>
          </cell>
        </row>
        <row r="5591">
          <cell r="A5591">
            <v>600405</v>
          </cell>
        </row>
        <row r="5591">
          <cell r="H5591">
            <v>12005</v>
          </cell>
          <cell r="I5591" t="str">
            <v>5阶戒指</v>
          </cell>
          <cell r="J5591">
            <v>1</v>
          </cell>
        </row>
        <row r="5592">
          <cell r="A5592">
            <v>600405</v>
          </cell>
        </row>
        <row r="5592">
          <cell r="H5592">
            <v>13005</v>
          </cell>
          <cell r="I5592" t="str">
            <v>5阶衣服</v>
          </cell>
          <cell r="J5592">
            <v>1</v>
          </cell>
        </row>
        <row r="5593">
          <cell r="A5593">
            <v>600405</v>
          </cell>
        </row>
        <row r="5593">
          <cell r="H5593">
            <v>14005</v>
          </cell>
          <cell r="I5593" t="str">
            <v>5阶玉佩</v>
          </cell>
          <cell r="J5593">
            <v>1</v>
          </cell>
        </row>
        <row r="5594">
          <cell r="A5594">
            <v>600405</v>
          </cell>
        </row>
        <row r="5594">
          <cell r="H5594">
            <v>15005</v>
          </cell>
          <cell r="I5594" t="str">
            <v>5阶裤子</v>
          </cell>
          <cell r="J5594">
            <v>1</v>
          </cell>
        </row>
        <row r="5595">
          <cell r="A5595">
            <v>600405</v>
          </cell>
        </row>
        <row r="5595">
          <cell r="H5595">
            <v>16005</v>
          </cell>
          <cell r="I5595" t="str">
            <v>5阶鞋子</v>
          </cell>
          <cell r="J5595">
            <v>1</v>
          </cell>
        </row>
        <row r="5596">
          <cell r="A5596">
            <v>600405</v>
          </cell>
        </row>
        <row r="5596">
          <cell r="H5596">
            <v>21105</v>
          </cell>
          <cell r="I5596" t="str">
            <v>5阶剑套1</v>
          </cell>
          <cell r="J5596">
            <v>1</v>
          </cell>
        </row>
        <row r="5597">
          <cell r="A5597">
            <v>600405</v>
          </cell>
        </row>
        <row r="5597">
          <cell r="H5597">
            <v>21205</v>
          </cell>
          <cell r="I5597" t="str">
            <v>5阶弩套1</v>
          </cell>
          <cell r="J5597">
            <v>1</v>
          </cell>
        </row>
        <row r="5598">
          <cell r="A5598">
            <v>600405</v>
          </cell>
        </row>
        <row r="5598">
          <cell r="H5598">
            <v>21305</v>
          </cell>
          <cell r="I5598" t="str">
            <v>5阶扇套1</v>
          </cell>
          <cell r="J5598">
            <v>1</v>
          </cell>
        </row>
        <row r="5599">
          <cell r="A5599">
            <v>600405</v>
          </cell>
        </row>
        <row r="5599">
          <cell r="H5599">
            <v>21405</v>
          </cell>
          <cell r="I5599" t="str">
            <v>5阶刀套1</v>
          </cell>
          <cell r="J5599">
            <v>1</v>
          </cell>
        </row>
        <row r="5600">
          <cell r="A5600">
            <v>600405</v>
          </cell>
        </row>
        <row r="5600">
          <cell r="H5600">
            <v>22005</v>
          </cell>
          <cell r="I5600" t="str">
            <v>5阶戒指套1</v>
          </cell>
          <cell r="J5600">
            <v>1</v>
          </cell>
        </row>
        <row r="5601">
          <cell r="A5601">
            <v>600405</v>
          </cell>
        </row>
        <row r="5601">
          <cell r="H5601">
            <v>23005</v>
          </cell>
          <cell r="I5601" t="str">
            <v>5阶衣服套1</v>
          </cell>
          <cell r="J5601">
            <v>1</v>
          </cell>
        </row>
        <row r="5602">
          <cell r="A5602">
            <v>600405</v>
          </cell>
        </row>
        <row r="5602">
          <cell r="H5602">
            <v>24005</v>
          </cell>
          <cell r="I5602" t="str">
            <v>5阶玉佩套1</v>
          </cell>
          <cell r="J5602">
            <v>1</v>
          </cell>
        </row>
        <row r="5603">
          <cell r="A5603">
            <v>600405</v>
          </cell>
        </row>
        <row r="5603">
          <cell r="H5603">
            <v>25005</v>
          </cell>
          <cell r="I5603" t="str">
            <v>5阶裤子套1</v>
          </cell>
          <cell r="J5603">
            <v>1</v>
          </cell>
        </row>
        <row r="5604">
          <cell r="A5604">
            <v>600405</v>
          </cell>
        </row>
        <row r="5604">
          <cell r="H5604">
            <v>26005</v>
          </cell>
          <cell r="I5604" t="str">
            <v>5阶鞋子套1</v>
          </cell>
          <cell r="J5604">
            <v>1</v>
          </cell>
        </row>
        <row r="5605">
          <cell r="A5605">
            <v>600405</v>
          </cell>
        </row>
        <row r="5605">
          <cell r="H5605">
            <v>31105</v>
          </cell>
          <cell r="I5605" t="str">
            <v>5阶剑套2</v>
          </cell>
          <cell r="J5605">
            <v>1</v>
          </cell>
        </row>
        <row r="5606">
          <cell r="A5606">
            <v>600405</v>
          </cell>
        </row>
        <row r="5606">
          <cell r="H5606">
            <v>31205</v>
          </cell>
          <cell r="I5606" t="str">
            <v>5阶弩套2</v>
          </cell>
          <cell r="J5606">
            <v>1</v>
          </cell>
        </row>
        <row r="5607">
          <cell r="A5607">
            <v>600405</v>
          </cell>
        </row>
        <row r="5607">
          <cell r="H5607">
            <v>31305</v>
          </cell>
          <cell r="I5607" t="str">
            <v>5阶扇套2</v>
          </cell>
          <cell r="J5607">
            <v>1</v>
          </cell>
        </row>
        <row r="5608">
          <cell r="A5608">
            <v>600405</v>
          </cell>
        </row>
        <row r="5608">
          <cell r="H5608">
            <v>31405</v>
          </cell>
          <cell r="I5608" t="str">
            <v>5阶刀套2</v>
          </cell>
          <cell r="J5608">
            <v>1</v>
          </cell>
        </row>
        <row r="5609">
          <cell r="A5609">
            <v>600405</v>
          </cell>
        </row>
        <row r="5609">
          <cell r="H5609">
            <v>32005</v>
          </cell>
          <cell r="I5609" t="str">
            <v>5阶戒指套2</v>
          </cell>
          <cell r="J5609">
            <v>1</v>
          </cell>
        </row>
        <row r="5610">
          <cell r="A5610">
            <v>600405</v>
          </cell>
        </row>
        <row r="5610">
          <cell r="H5610">
            <v>33005</v>
          </cell>
          <cell r="I5610" t="str">
            <v>5阶衣服套2</v>
          </cell>
          <cell r="J5610">
            <v>1</v>
          </cell>
        </row>
        <row r="5611">
          <cell r="A5611">
            <v>600405</v>
          </cell>
        </row>
        <row r="5611">
          <cell r="H5611">
            <v>34005</v>
          </cell>
          <cell r="I5611" t="str">
            <v>5阶玉佩套2</v>
          </cell>
          <cell r="J5611">
            <v>1</v>
          </cell>
        </row>
        <row r="5612">
          <cell r="A5612">
            <v>600405</v>
          </cell>
        </row>
        <row r="5612">
          <cell r="H5612">
            <v>35005</v>
          </cell>
          <cell r="I5612" t="str">
            <v>5阶裤子套2</v>
          </cell>
          <cell r="J5612">
            <v>1</v>
          </cell>
        </row>
        <row r="5613">
          <cell r="A5613">
            <v>600405</v>
          </cell>
        </row>
        <row r="5613">
          <cell r="H5613">
            <v>36005</v>
          </cell>
          <cell r="I5613" t="str">
            <v>5阶鞋子套2</v>
          </cell>
          <cell r="J5613">
            <v>1</v>
          </cell>
        </row>
        <row r="5614">
          <cell r="A5614">
            <v>600406</v>
          </cell>
        </row>
        <row r="5614">
          <cell r="H5614">
            <v>11106</v>
          </cell>
          <cell r="I5614" t="str">
            <v>6阶剑</v>
          </cell>
          <cell r="J5614">
            <v>1</v>
          </cell>
        </row>
        <row r="5615">
          <cell r="A5615">
            <v>600406</v>
          </cell>
        </row>
        <row r="5615">
          <cell r="H5615">
            <v>11206</v>
          </cell>
          <cell r="I5615" t="str">
            <v>6阶弩</v>
          </cell>
          <cell r="J5615">
            <v>1</v>
          </cell>
        </row>
        <row r="5616">
          <cell r="A5616">
            <v>600406</v>
          </cell>
        </row>
        <row r="5616">
          <cell r="H5616">
            <v>11306</v>
          </cell>
          <cell r="I5616" t="str">
            <v>6阶扇</v>
          </cell>
          <cell r="J5616">
            <v>1</v>
          </cell>
        </row>
        <row r="5617">
          <cell r="A5617">
            <v>600406</v>
          </cell>
        </row>
        <row r="5617">
          <cell r="H5617">
            <v>11406</v>
          </cell>
          <cell r="I5617" t="str">
            <v>6阶刀</v>
          </cell>
          <cell r="J5617">
            <v>1</v>
          </cell>
        </row>
        <row r="5618">
          <cell r="A5618">
            <v>600406</v>
          </cell>
        </row>
        <row r="5618">
          <cell r="H5618">
            <v>12006</v>
          </cell>
          <cell r="I5618" t="str">
            <v>6阶戒指</v>
          </cell>
          <cell r="J5618">
            <v>1</v>
          </cell>
        </row>
        <row r="5619">
          <cell r="A5619">
            <v>600406</v>
          </cell>
        </row>
        <row r="5619">
          <cell r="H5619">
            <v>13006</v>
          </cell>
          <cell r="I5619" t="str">
            <v>6阶衣服</v>
          </cell>
          <cell r="J5619">
            <v>1</v>
          </cell>
        </row>
        <row r="5620">
          <cell r="A5620">
            <v>600406</v>
          </cell>
        </row>
        <row r="5620">
          <cell r="H5620">
            <v>14006</v>
          </cell>
          <cell r="I5620" t="str">
            <v>6阶玉佩</v>
          </cell>
          <cell r="J5620">
            <v>1</v>
          </cell>
        </row>
        <row r="5621">
          <cell r="A5621">
            <v>600406</v>
          </cell>
        </row>
        <row r="5621">
          <cell r="H5621">
            <v>15006</v>
          </cell>
          <cell r="I5621" t="str">
            <v>6阶裤子</v>
          </cell>
          <cell r="J5621">
            <v>1</v>
          </cell>
        </row>
        <row r="5622">
          <cell r="A5622">
            <v>600406</v>
          </cell>
        </row>
        <row r="5622">
          <cell r="H5622">
            <v>16006</v>
          </cell>
          <cell r="I5622" t="str">
            <v>6阶鞋子</v>
          </cell>
          <cell r="J5622">
            <v>1</v>
          </cell>
        </row>
        <row r="5623">
          <cell r="A5623">
            <v>600406</v>
          </cell>
        </row>
        <row r="5623">
          <cell r="H5623">
            <v>21106</v>
          </cell>
          <cell r="I5623" t="str">
            <v>6阶剑套1</v>
          </cell>
          <cell r="J5623">
            <v>1</v>
          </cell>
        </row>
        <row r="5624">
          <cell r="A5624">
            <v>600406</v>
          </cell>
        </row>
        <row r="5624">
          <cell r="H5624">
            <v>21206</v>
          </cell>
          <cell r="I5624" t="str">
            <v>6阶弩套1</v>
          </cell>
          <cell r="J5624">
            <v>1</v>
          </cell>
        </row>
        <row r="5625">
          <cell r="A5625">
            <v>600406</v>
          </cell>
        </row>
        <row r="5625">
          <cell r="H5625">
            <v>21306</v>
          </cell>
          <cell r="I5625" t="str">
            <v>6阶扇套1</v>
          </cell>
          <cell r="J5625">
            <v>1</v>
          </cell>
        </row>
        <row r="5626">
          <cell r="A5626">
            <v>600406</v>
          </cell>
        </row>
        <row r="5626">
          <cell r="H5626">
            <v>21406</v>
          </cell>
          <cell r="I5626" t="str">
            <v>6阶刀套1</v>
          </cell>
          <cell r="J5626">
            <v>1</v>
          </cell>
        </row>
        <row r="5627">
          <cell r="A5627">
            <v>600406</v>
          </cell>
        </row>
        <row r="5627">
          <cell r="H5627">
            <v>22006</v>
          </cell>
          <cell r="I5627" t="str">
            <v>6阶戒指套1</v>
          </cell>
          <cell r="J5627">
            <v>1</v>
          </cell>
        </row>
        <row r="5628">
          <cell r="A5628">
            <v>600406</v>
          </cell>
        </row>
        <row r="5628">
          <cell r="H5628">
            <v>23006</v>
          </cell>
          <cell r="I5628" t="str">
            <v>6阶衣服套1</v>
          </cell>
          <cell r="J5628">
            <v>1</v>
          </cell>
        </row>
        <row r="5629">
          <cell r="A5629">
            <v>600406</v>
          </cell>
        </row>
        <row r="5629">
          <cell r="H5629">
            <v>24006</v>
          </cell>
          <cell r="I5629" t="str">
            <v>6阶玉佩套1</v>
          </cell>
          <cell r="J5629">
            <v>1</v>
          </cell>
        </row>
        <row r="5630">
          <cell r="A5630">
            <v>600406</v>
          </cell>
        </row>
        <row r="5630">
          <cell r="H5630">
            <v>25006</v>
          </cell>
          <cell r="I5630" t="str">
            <v>6阶裤子套1</v>
          </cell>
          <cell r="J5630">
            <v>1</v>
          </cell>
        </row>
        <row r="5631">
          <cell r="A5631">
            <v>600406</v>
          </cell>
        </row>
        <row r="5631">
          <cell r="H5631">
            <v>26006</v>
          </cell>
          <cell r="I5631" t="str">
            <v>6阶鞋子套1</v>
          </cell>
          <cell r="J5631">
            <v>1</v>
          </cell>
        </row>
        <row r="5632">
          <cell r="A5632">
            <v>600406</v>
          </cell>
        </row>
        <row r="5632">
          <cell r="H5632">
            <v>31106</v>
          </cell>
          <cell r="I5632" t="str">
            <v>6阶剑套2</v>
          </cell>
          <cell r="J5632">
            <v>1</v>
          </cell>
        </row>
        <row r="5633">
          <cell r="A5633">
            <v>600406</v>
          </cell>
        </row>
        <row r="5633">
          <cell r="H5633">
            <v>31206</v>
          </cell>
          <cell r="I5633" t="str">
            <v>6阶弩套2</v>
          </cell>
          <cell r="J5633">
            <v>1</v>
          </cell>
        </row>
        <row r="5634">
          <cell r="A5634">
            <v>600406</v>
          </cell>
        </row>
        <row r="5634">
          <cell r="H5634">
            <v>31306</v>
          </cell>
          <cell r="I5634" t="str">
            <v>6阶扇套2</v>
          </cell>
          <cell r="J5634">
            <v>1</v>
          </cell>
        </row>
        <row r="5635">
          <cell r="A5635">
            <v>600406</v>
          </cell>
        </row>
        <row r="5635">
          <cell r="H5635">
            <v>31406</v>
          </cell>
          <cell r="I5635" t="str">
            <v>6阶刀套2</v>
          </cell>
          <cell r="J5635">
            <v>1</v>
          </cell>
        </row>
        <row r="5636">
          <cell r="A5636">
            <v>600406</v>
          </cell>
        </row>
        <row r="5636">
          <cell r="H5636">
            <v>32006</v>
          </cell>
          <cell r="I5636" t="str">
            <v>6阶戒指套2</v>
          </cell>
          <cell r="J5636">
            <v>1</v>
          </cell>
        </row>
        <row r="5637">
          <cell r="A5637">
            <v>600406</v>
          </cell>
        </row>
        <row r="5637">
          <cell r="H5637">
            <v>33006</v>
          </cell>
          <cell r="I5637" t="str">
            <v>6阶衣服套2</v>
          </cell>
          <cell r="J5637">
            <v>1</v>
          </cell>
        </row>
        <row r="5638">
          <cell r="A5638">
            <v>600406</v>
          </cell>
        </row>
        <row r="5638">
          <cell r="H5638">
            <v>34006</v>
          </cell>
          <cell r="I5638" t="str">
            <v>6阶玉佩套2</v>
          </cell>
          <cell r="J5638">
            <v>1</v>
          </cell>
        </row>
        <row r="5639">
          <cell r="A5639">
            <v>600406</v>
          </cell>
        </row>
        <row r="5639">
          <cell r="H5639">
            <v>35006</v>
          </cell>
          <cell r="I5639" t="str">
            <v>6阶裤子套2</v>
          </cell>
          <cell r="J5639">
            <v>1</v>
          </cell>
        </row>
        <row r="5640">
          <cell r="A5640">
            <v>600406</v>
          </cell>
        </row>
        <row r="5640">
          <cell r="H5640">
            <v>36006</v>
          </cell>
          <cell r="I5640" t="str">
            <v>6阶鞋子套2</v>
          </cell>
          <cell r="J5640">
            <v>1</v>
          </cell>
        </row>
        <row r="5641">
          <cell r="A5641">
            <v>600407</v>
          </cell>
        </row>
        <row r="5641">
          <cell r="H5641">
            <v>11107</v>
          </cell>
          <cell r="I5641" t="str">
            <v>7阶剑</v>
          </cell>
          <cell r="J5641">
            <v>1</v>
          </cell>
        </row>
        <row r="5642">
          <cell r="A5642">
            <v>600407</v>
          </cell>
        </row>
        <row r="5642">
          <cell r="H5642">
            <v>11207</v>
          </cell>
          <cell r="I5642" t="str">
            <v>7阶弩</v>
          </cell>
          <cell r="J5642">
            <v>1</v>
          </cell>
        </row>
        <row r="5643">
          <cell r="A5643">
            <v>600407</v>
          </cell>
        </row>
        <row r="5643">
          <cell r="H5643">
            <v>11307</v>
          </cell>
          <cell r="I5643" t="str">
            <v>7阶扇</v>
          </cell>
          <cell r="J5643">
            <v>1</v>
          </cell>
        </row>
        <row r="5644">
          <cell r="A5644">
            <v>600407</v>
          </cell>
        </row>
        <row r="5644">
          <cell r="H5644">
            <v>11407</v>
          </cell>
          <cell r="I5644" t="str">
            <v>7阶刀</v>
          </cell>
          <cell r="J5644">
            <v>1</v>
          </cell>
        </row>
        <row r="5645">
          <cell r="A5645">
            <v>600407</v>
          </cell>
        </row>
        <row r="5645">
          <cell r="H5645">
            <v>12007</v>
          </cell>
          <cell r="I5645" t="str">
            <v>7阶戒指</v>
          </cell>
          <cell r="J5645">
            <v>1</v>
          </cell>
        </row>
        <row r="5646">
          <cell r="A5646">
            <v>600407</v>
          </cell>
        </row>
        <row r="5646">
          <cell r="H5646">
            <v>13007</v>
          </cell>
          <cell r="I5646" t="str">
            <v>7阶衣服</v>
          </cell>
          <cell r="J5646">
            <v>1</v>
          </cell>
        </row>
        <row r="5647">
          <cell r="A5647">
            <v>600407</v>
          </cell>
        </row>
        <row r="5647">
          <cell r="H5647">
            <v>14007</v>
          </cell>
          <cell r="I5647" t="str">
            <v>7阶玉佩</v>
          </cell>
          <cell r="J5647">
            <v>1</v>
          </cell>
        </row>
        <row r="5648">
          <cell r="A5648">
            <v>600407</v>
          </cell>
        </row>
        <row r="5648">
          <cell r="H5648">
            <v>15007</v>
          </cell>
          <cell r="I5648" t="str">
            <v>7阶裤子</v>
          </cell>
          <cell r="J5648">
            <v>1</v>
          </cell>
        </row>
        <row r="5649">
          <cell r="A5649">
            <v>600407</v>
          </cell>
        </row>
        <row r="5649">
          <cell r="H5649">
            <v>16007</v>
          </cell>
          <cell r="I5649" t="str">
            <v>7阶鞋子</v>
          </cell>
          <cell r="J5649">
            <v>1</v>
          </cell>
        </row>
        <row r="5650">
          <cell r="A5650">
            <v>600407</v>
          </cell>
        </row>
        <row r="5650">
          <cell r="H5650">
            <v>21107</v>
          </cell>
          <cell r="I5650" t="str">
            <v>7阶剑套1</v>
          </cell>
          <cell r="J5650">
            <v>1</v>
          </cell>
        </row>
        <row r="5651">
          <cell r="A5651">
            <v>600407</v>
          </cell>
        </row>
        <row r="5651">
          <cell r="H5651">
            <v>21207</v>
          </cell>
          <cell r="I5651" t="str">
            <v>7阶弩套1</v>
          </cell>
          <cell r="J5651">
            <v>1</v>
          </cell>
        </row>
        <row r="5652">
          <cell r="A5652">
            <v>600407</v>
          </cell>
        </row>
        <row r="5652">
          <cell r="H5652">
            <v>21307</v>
          </cell>
          <cell r="I5652" t="str">
            <v>7阶扇套1</v>
          </cell>
          <cell r="J5652">
            <v>1</v>
          </cell>
        </row>
        <row r="5653">
          <cell r="A5653">
            <v>600407</v>
          </cell>
        </row>
        <row r="5653">
          <cell r="H5653">
            <v>21407</v>
          </cell>
          <cell r="I5653" t="str">
            <v>7阶刀套1</v>
          </cell>
          <cell r="J5653">
            <v>1</v>
          </cell>
        </row>
        <row r="5654">
          <cell r="A5654">
            <v>600407</v>
          </cell>
        </row>
        <row r="5654">
          <cell r="H5654">
            <v>22007</v>
          </cell>
          <cell r="I5654" t="str">
            <v>7阶戒指套1</v>
          </cell>
          <cell r="J5654">
            <v>1</v>
          </cell>
        </row>
        <row r="5655">
          <cell r="A5655">
            <v>600407</v>
          </cell>
        </row>
        <row r="5655">
          <cell r="H5655">
            <v>23007</v>
          </cell>
          <cell r="I5655" t="str">
            <v>7阶衣服套1</v>
          </cell>
          <cell r="J5655">
            <v>1</v>
          </cell>
        </row>
        <row r="5656">
          <cell r="A5656">
            <v>600407</v>
          </cell>
        </row>
        <row r="5656">
          <cell r="H5656">
            <v>24007</v>
          </cell>
          <cell r="I5656" t="str">
            <v>7阶玉佩套1</v>
          </cell>
          <cell r="J5656">
            <v>1</v>
          </cell>
        </row>
        <row r="5657">
          <cell r="A5657">
            <v>600407</v>
          </cell>
        </row>
        <row r="5657">
          <cell r="H5657">
            <v>25007</v>
          </cell>
          <cell r="I5657" t="str">
            <v>7阶裤子套1</v>
          </cell>
          <cell r="J5657">
            <v>1</v>
          </cell>
        </row>
        <row r="5658">
          <cell r="A5658">
            <v>600407</v>
          </cell>
        </row>
        <row r="5658">
          <cell r="H5658">
            <v>26007</v>
          </cell>
          <cell r="I5658" t="str">
            <v>7阶鞋子套1</v>
          </cell>
          <cell r="J5658">
            <v>1</v>
          </cell>
        </row>
        <row r="5659">
          <cell r="A5659">
            <v>600407</v>
          </cell>
        </row>
        <row r="5659">
          <cell r="H5659">
            <v>31107</v>
          </cell>
          <cell r="I5659" t="str">
            <v>7阶剑套2</v>
          </cell>
          <cell r="J5659">
            <v>1</v>
          </cell>
        </row>
        <row r="5660">
          <cell r="A5660">
            <v>600407</v>
          </cell>
        </row>
        <row r="5660">
          <cell r="H5660">
            <v>31207</v>
          </cell>
          <cell r="I5660" t="str">
            <v>7阶弩套2</v>
          </cell>
          <cell r="J5660">
            <v>1</v>
          </cell>
        </row>
        <row r="5661">
          <cell r="A5661">
            <v>600407</v>
          </cell>
        </row>
        <row r="5661">
          <cell r="H5661">
            <v>31307</v>
          </cell>
          <cell r="I5661" t="str">
            <v>7阶扇套2</v>
          </cell>
          <cell r="J5661">
            <v>1</v>
          </cell>
        </row>
        <row r="5662">
          <cell r="A5662">
            <v>600407</v>
          </cell>
        </row>
        <row r="5662">
          <cell r="H5662">
            <v>31407</v>
          </cell>
          <cell r="I5662" t="str">
            <v>7阶刀套2</v>
          </cell>
          <cell r="J5662">
            <v>1</v>
          </cell>
        </row>
        <row r="5663">
          <cell r="A5663">
            <v>600407</v>
          </cell>
        </row>
        <row r="5663">
          <cell r="H5663">
            <v>32007</v>
          </cell>
          <cell r="I5663" t="str">
            <v>7阶戒指套2</v>
          </cell>
          <cell r="J5663">
            <v>1</v>
          </cell>
        </row>
        <row r="5664">
          <cell r="A5664">
            <v>600407</v>
          </cell>
        </row>
        <row r="5664">
          <cell r="H5664">
            <v>33007</v>
          </cell>
          <cell r="I5664" t="str">
            <v>7阶衣服套2</v>
          </cell>
          <cell r="J5664">
            <v>1</v>
          </cell>
        </row>
        <row r="5665">
          <cell r="A5665">
            <v>600407</v>
          </cell>
        </row>
        <row r="5665">
          <cell r="H5665">
            <v>34007</v>
          </cell>
          <cell r="I5665" t="str">
            <v>7阶玉佩套2</v>
          </cell>
          <cell r="J5665">
            <v>1</v>
          </cell>
        </row>
        <row r="5666">
          <cell r="A5666">
            <v>600407</v>
          </cell>
        </row>
        <row r="5666">
          <cell r="H5666">
            <v>35007</v>
          </cell>
          <cell r="I5666" t="str">
            <v>7阶裤子套2</v>
          </cell>
          <cell r="J5666">
            <v>1</v>
          </cell>
        </row>
        <row r="5667">
          <cell r="A5667">
            <v>600407</v>
          </cell>
        </row>
        <row r="5667">
          <cell r="H5667">
            <v>36007</v>
          </cell>
          <cell r="I5667" t="str">
            <v>7阶鞋子套2</v>
          </cell>
          <cell r="J5667">
            <v>1</v>
          </cell>
        </row>
        <row r="5668">
          <cell r="A5668">
            <v>600408</v>
          </cell>
        </row>
        <row r="5668">
          <cell r="H5668">
            <v>11108</v>
          </cell>
          <cell r="I5668" t="str">
            <v>8阶剑</v>
          </cell>
          <cell r="J5668">
            <v>1</v>
          </cell>
        </row>
        <row r="5669">
          <cell r="A5669">
            <v>600408</v>
          </cell>
        </row>
        <row r="5669">
          <cell r="H5669">
            <v>11208</v>
          </cell>
          <cell r="I5669" t="str">
            <v>8阶弩</v>
          </cell>
          <cell r="J5669">
            <v>1</v>
          </cell>
        </row>
        <row r="5670">
          <cell r="A5670">
            <v>600408</v>
          </cell>
        </row>
        <row r="5670">
          <cell r="H5670">
            <v>11308</v>
          </cell>
          <cell r="I5670" t="str">
            <v>8阶扇</v>
          </cell>
          <cell r="J5670">
            <v>1</v>
          </cell>
        </row>
        <row r="5671">
          <cell r="A5671">
            <v>600408</v>
          </cell>
        </row>
        <row r="5671">
          <cell r="H5671">
            <v>11408</v>
          </cell>
          <cell r="I5671" t="str">
            <v>8阶刀</v>
          </cell>
          <cell r="J5671">
            <v>1</v>
          </cell>
        </row>
        <row r="5672">
          <cell r="A5672">
            <v>600408</v>
          </cell>
        </row>
        <row r="5672">
          <cell r="H5672">
            <v>12008</v>
          </cell>
          <cell r="I5672" t="str">
            <v>8阶戒指</v>
          </cell>
          <cell r="J5672">
            <v>1</v>
          </cell>
        </row>
        <row r="5673">
          <cell r="A5673">
            <v>600408</v>
          </cell>
        </row>
        <row r="5673">
          <cell r="H5673">
            <v>13008</v>
          </cell>
          <cell r="I5673" t="str">
            <v>8阶衣服</v>
          </cell>
          <cell r="J5673">
            <v>1</v>
          </cell>
        </row>
        <row r="5674">
          <cell r="A5674">
            <v>600408</v>
          </cell>
        </row>
        <row r="5674">
          <cell r="H5674">
            <v>14008</v>
          </cell>
          <cell r="I5674" t="str">
            <v>8阶玉佩</v>
          </cell>
          <cell r="J5674">
            <v>1</v>
          </cell>
        </row>
        <row r="5675">
          <cell r="A5675">
            <v>600408</v>
          </cell>
        </row>
        <row r="5675">
          <cell r="H5675">
            <v>15008</v>
          </cell>
          <cell r="I5675" t="str">
            <v>8阶裤子</v>
          </cell>
          <cell r="J5675">
            <v>1</v>
          </cell>
        </row>
        <row r="5676">
          <cell r="A5676">
            <v>600408</v>
          </cell>
        </row>
        <row r="5676">
          <cell r="H5676">
            <v>16008</v>
          </cell>
          <cell r="I5676" t="str">
            <v>8阶鞋子</v>
          </cell>
          <cell r="J5676">
            <v>1</v>
          </cell>
        </row>
        <row r="5677">
          <cell r="A5677">
            <v>600408</v>
          </cell>
        </row>
        <row r="5677">
          <cell r="H5677">
            <v>21108</v>
          </cell>
          <cell r="I5677" t="str">
            <v>8阶剑套1</v>
          </cell>
          <cell r="J5677">
            <v>1</v>
          </cell>
        </row>
        <row r="5678">
          <cell r="A5678">
            <v>600408</v>
          </cell>
        </row>
        <row r="5678">
          <cell r="H5678">
            <v>21208</v>
          </cell>
          <cell r="I5678" t="str">
            <v>8阶弩套1</v>
          </cell>
          <cell r="J5678">
            <v>1</v>
          </cell>
        </row>
        <row r="5679">
          <cell r="A5679">
            <v>600408</v>
          </cell>
        </row>
        <row r="5679">
          <cell r="H5679">
            <v>21308</v>
          </cell>
          <cell r="I5679" t="str">
            <v>8阶扇套1</v>
          </cell>
          <cell r="J5679">
            <v>1</v>
          </cell>
        </row>
        <row r="5680">
          <cell r="A5680">
            <v>600408</v>
          </cell>
        </row>
        <row r="5680">
          <cell r="H5680">
            <v>21408</v>
          </cell>
          <cell r="I5680" t="str">
            <v>8阶刀套1</v>
          </cell>
          <cell r="J5680">
            <v>1</v>
          </cell>
        </row>
        <row r="5681">
          <cell r="A5681">
            <v>600408</v>
          </cell>
        </row>
        <row r="5681">
          <cell r="H5681">
            <v>22008</v>
          </cell>
          <cell r="I5681" t="str">
            <v>8阶戒指套1</v>
          </cell>
          <cell r="J5681">
            <v>1</v>
          </cell>
        </row>
        <row r="5682">
          <cell r="A5682">
            <v>600408</v>
          </cell>
        </row>
        <row r="5682">
          <cell r="H5682">
            <v>23008</v>
          </cell>
          <cell r="I5682" t="str">
            <v>8阶衣服套1</v>
          </cell>
          <cell r="J5682">
            <v>1</v>
          </cell>
        </row>
        <row r="5683">
          <cell r="A5683">
            <v>600408</v>
          </cell>
        </row>
        <row r="5683">
          <cell r="H5683">
            <v>24008</v>
          </cell>
          <cell r="I5683" t="str">
            <v>8阶玉佩套1</v>
          </cell>
          <cell r="J5683">
            <v>1</v>
          </cell>
        </row>
        <row r="5684">
          <cell r="A5684">
            <v>600408</v>
          </cell>
        </row>
        <row r="5684">
          <cell r="H5684">
            <v>25008</v>
          </cell>
          <cell r="I5684" t="str">
            <v>8阶裤子套1</v>
          </cell>
          <cell r="J5684">
            <v>1</v>
          </cell>
        </row>
        <row r="5685">
          <cell r="A5685">
            <v>600408</v>
          </cell>
        </row>
        <row r="5685">
          <cell r="H5685">
            <v>26008</v>
          </cell>
          <cell r="I5685" t="str">
            <v>8阶鞋子套1</v>
          </cell>
          <cell r="J5685">
            <v>1</v>
          </cell>
        </row>
        <row r="5686">
          <cell r="A5686">
            <v>600408</v>
          </cell>
        </row>
        <row r="5686">
          <cell r="H5686">
            <v>31108</v>
          </cell>
          <cell r="I5686" t="str">
            <v>8阶剑套2</v>
          </cell>
          <cell r="J5686">
            <v>1</v>
          </cell>
        </row>
        <row r="5687">
          <cell r="A5687">
            <v>600408</v>
          </cell>
        </row>
        <row r="5687">
          <cell r="H5687">
            <v>31208</v>
          </cell>
          <cell r="I5687" t="str">
            <v>8阶弩套2</v>
          </cell>
          <cell r="J5687">
            <v>1</v>
          </cell>
        </row>
        <row r="5688">
          <cell r="A5688">
            <v>600408</v>
          </cell>
        </row>
        <row r="5688">
          <cell r="H5688">
            <v>31308</v>
          </cell>
          <cell r="I5688" t="str">
            <v>8阶扇套2</v>
          </cell>
          <cell r="J5688">
            <v>1</v>
          </cell>
        </row>
        <row r="5689">
          <cell r="A5689">
            <v>600408</v>
          </cell>
        </row>
        <row r="5689">
          <cell r="H5689">
            <v>31408</v>
          </cell>
          <cell r="I5689" t="str">
            <v>8阶刀套2</v>
          </cell>
          <cell r="J5689">
            <v>1</v>
          </cell>
        </row>
        <row r="5690">
          <cell r="A5690">
            <v>600408</v>
          </cell>
        </row>
        <row r="5690">
          <cell r="H5690">
            <v>32008</v>
          </cell>
          <cell r="I5690" t="str">
            <v>8阶戒指套2</v>
          </cell>
          <cell r="J5690">
            <v>1</v>
          </cell>
        </row>
        <row r="5691">
          <cell r="A5691">
            <v>600408</v>
          </cell>
        </row>
        <row r="5691">
          <cell r="H5691">
            <v>33008</v>
          </cell>
          <cell r="I5691" t="str">
            <v>8阶衣服套2</v>
          </cell>
          <cell r="J5691">
            <v>1</v>
          </cell>
        </row>
        <row r="5692">
          <cell r="A5692">
            <v>600408</v>
          </cell>
        </row>
        <row r="5692">
          <cell r="H5692">
            <v>34008</v>
          </cell>
          <cell r="I5692" t="str">
            <v>8阶玉佩套2</v>
          </cell>
          <cell r="J5692">
            <v>1</v>
          </cell>
        </row>
        <row r="5693">
          <cell r="A5693">
            <v>600408</v>
          </cell>
        </row>
        <row r="5693">
          <cell r="H5693">
            <v>35008</v>
          </cell>
          <cell r="I5693" t="str">
            <v>8阶裤子套2</v>
          </cell>
          <cell r="J5693">
            <v>1</v>
          </cell>
        </row>
        <row r="5694">
          <cell r="A5694">
            <v>600408</v>
          </cell>
        </row>
        <row r="5694">
          <cell r="H5694">
            <v>36008</v>
          </cell>
          <cell r="I5694" t="str">
            <v>8阶鞋子套2</v>
          </cell>
          <cell r="J5694">
            <v>1</v>
          </cell>
        </row>
        <row r="5695">
          <cell r="A5695">
            <v>600409</v>
          </cell>
        </row>
        <row r="5695">
          <cell r="H5695">
            <v>11109</v>
          </cell>
          <cell r="I5695" t="str">
            <v>9阶剑</v>
          </cell>
          <cell r="J5695">
            <v>1</v>
          </cell>
        </row>
        <row r="5696">
          <cell r="A5696">
            <v>600409</v>
          </cell>
        </row>
        <row r="5696">
          <cell r="H5696">
            <v>11209</v>
          </cell>
          <cell r="I5696" t="str">
            <v>9阶弩</v>
          </cell>
          <cell r="J5696">
            <v>1</v>
          </cell>
        </row>
        <row r="5697">
          <cell r="A5697">
            <v>600409</v>
          </cell>
        </row>
        <row r="5697">
          <cell r="H5697">
            <v>11309</v>
          </cell>
          <cell r="I5697" t="str">
            <v>9阶扇</v>
          </cell>
          <cell r="J5697">
            <v>1</v>
          </cell>
        </row>
        <row r="5698">
          <cell r="A5698">
            <v>600409</v>
          </cell>
        </row>
        <row r="5698">
          <cell r="H5698">
            <v>11409</v>
          </cell>
          <cell r="I5698" t="str">
            <v>9阶刀</v>
          </cell>
          <cell r="J5698">
            <v>1</v>
          </cell>
        </row>
        <row r="5699">
          <cell r="A5699">
            <v>600409</v>
          </cell>
        </row>
        <row r="5699">
          <cell r="H5699">
            <v>12009</v>
          </cell>
          <cell r="I5699" t="str">
            <v>9阶戒指</v>
          </cell>
          <cell r="J5699">
            <v>1</v>
          </cell>
        </row>
        <row r="5700">
          <cell r="A5700">
            <v>600409</v>
          </cell>
        </row>
        <row r="5700">
          <cell r="H5700">
            <v>13009</v>
          </cell>
          <cell r="I5700" t="str">
            <v>9阶衣服</v>
          </cell>
          <cell r="J5700">
            <v>1</v>
          </cell>
        </row>
        <row r="5701">
          <cell r="A5701">
            <v>600409</v>
          </cell>
        </row>
        <row r="5701">
          <cell r="H5701">
            <v>14009</v>
          </cell>
          <cell r="I5701" t="str">
            <v>9阶玉佩</v>
          </cell>
          <cell r="J5701">
            <v>1</v>
          </cell>
        </row>
        <row r="5702">
          <cell r="A5702">
            <v>600409</v>
          </cell>
        </row>
        <row r="5702">
          <cell r="H5702">
            <v>15009</v>
          </cell>
          <cell r="I5702" t="str">
            <v>9阶裤子</v>
          </cell>
          <cell r="J5702">
            <v>1</v>
          </cell>
        </row>
        <row r="5703">
          <cell r="A5703">
            <v>600409</v>
          </cell>
        </row>
        <row r="5703">
          <cell r="H5703">
            <v>16009</v>
          </cell>
          <cell r="I5703" t="str">
            <v>9阶鞋子</v>
          </cell>
          <cell r="J5703">
            <v>1</v>
          </cell>
        </row>
        <row r="5704">
          <cell r="A5704">
            <v>600409</v>
          </cell>
        </row>
        <row r="5704">
          <cell r="H5704">
            <v>21109</v>
          </cell>
          <cell r="I5704" t="str">
            <v>9阶剑套1</v>
          </cell>
          <cell r="J5704">
            <v>1</v>
          </cell>
        </row>
        <row r="5705">
          <cell r="A5705">
            <v>600409</v>
          </cell>
        </row>
        <row r="5705">
          <cell r="H5705">
            <v>21209</v>
          </cell>
          <cell r="I5705" t="str">
            <v>9阶弩套1</v>
          </cell>
          <cell r="J5705">
            <v>1</v>
          </cell>
        </row>
        <row r="5706">
          <cell r="A5706">
            <v>600409</v>
          </cell>
        </row>
        <row r="5706">
          <cell r="H5706">
            <v>21309</v>
          </cell>
          <cell r="I5706" t="str">
            <v>9阶扇套1</v>
          </cell>
          <cell r="J5706">
            <v>1</v>
          </cell>
        </row>
        <row r="5707">
          <cell r="A5707">
            <v>600409</v>
          </cell>
        </row>
        <row r="5707">
          <cell r="H5707">
            <v>21409</v>
          </cell>
          <cell r="I5707" t="str">
            <v>9阶刀套1</v>
          </cell>
          <cell r="J5707">
            <v>1</v>
          </cell>
        </row>
        <row r="5708">
          <cell r="A5708">
            <v>600409</v>
          </cell>
        </row>
        <row r="5708">
          <cell r="H5708">
            <v>22009</v>
          </cell>
          <cell r="I5708" t="str">
            <v>9阶戒指套1</v>
          </cell>
          <cell r="J5708">
            <v>1</v>
          </cell>
        </row>
        <row r="5709">
          <cell r="A5709">
            <v>600409</v>
          </cell>
        </row>
        <row r="5709">
          <cell r="H5709">
            <v>23009</v>
          </cell>
          <cell r="I5709" t="str">
            <v>9阶衣服套1</v>
          </cell>
          <cell r="J5709">
            <v>1</v>
          </cell>
        </row>
        <row r="5710">
          <cell r="A5710">
            <v>600409</v>
          </cell>
        </row>
        <row r="5710">
          <cell r="H5710">
            <v>24009</v>
          </cell>
          <cell r="I5710" t="str">
            <v>9阶玉佩套1</v>
          </cell>
          <cell r="J5710">
            <v>1</v>
          </cell>
        </row>
        <row r="5711">
          <cell r="A5711">
            <v>600409</v>
          </cell>
        </row>
        <row r="5711">
          <cell r="H5711">
            <v>25009</v>
          </cell>
          <cell r="I5711" t="str">
            <v>9阶裤子套1</v>
          </cell>
          <cell r="J5711">
            <v>1</v>
          </cell>
        </row>
        <row r="5712">
          <cell r="A5712">
            <v>600409</v>
          </cell>
        </row>
        <row r="5712">
          <cell r="H5712">
            <v>26009</v>
          </cell>
          <cell r="I5712" t="str">
            <v>9阶鞋子套1</v>
          </cell>
          <cell r="J5712">
            <v>1</v>
          </cell>
        </row>
        <row r="5713">
          <cell r="A5713">
            <v>600409</v>
          </cell>
        </row>
        <row r="5713">
          <cell r="H5713">
            <v>31109</v>
          </cell>
          <cell r="I5713" t="str">
            <v>9阶剑套2</v>
          </cell>
          <cell r="J5713">
            <v>1</v>
          </cell>
        </row>
        <row r="5714">
          <cell r="A5714">
            <v>600409</v>
          </cell>
        </row>
        <row r="5714">
          <cell r="H5714">
            <v>31209</v>
          </cell>
          <cell r="I5714" t="str">
            <v>9阶弩套2</v>
          </cell>
          <cell r="J5714">
            <v>1</v>
          </cell>
        </row>
        <row r="5715">
          <cell r="A5715">
            <v>600409</v>
          </cell>
        </row>
        <row r="5715">
          <cell r="H5715">
            <v>31309</v>
          </cell>
          <cell r="I5715" t="str">
            <v>9阶扇套2</v>
          </cell>
          <cell r="J5715">
            <v>1</v>
          </cell>
        </row>
        <row r="5716">
          <cell r="A5716">
            <v>600409</v>
          </cell>
        </row>
        <row r="5716">
          <cell r="H5716">
            <v>31409</v>
          </cell>
          <cell r="I5716" t="str">
            <v>9阶刀套2</v>
          </cell>
          <cell r="J5716">
            <v>1</v>
          </cell>
        </row>
        <row r="5717">
          <cell r="A5717">
            <v>600409</v>
          </cell>
        </row>
        <row r="5717">
          <cell r="H5717">
            <v>32009</v>
          </cell>
          <cell r="I5717" t="str">
            <v>9阶戒指套2</v>
          </cell>
          <cell r="J5717">
            <v>1</v>
          </cell>
        </row>
        <row r="5718">
          <cell r="A5718">
            <v>600409</v>
          </cell>
        </row>
        <row r="5718">
          <cell r="H5718">
            <v>33009</v>
          </cell>
          <cell r="I5718" t="str">
            <v>9阶衣服套2</v>
          </cell>
          <cell r="J5718">
            <v>1</v>
          </cell>
        </row>
        <row r="5719">
          <cell r="A5719">
            <v>600409</v>
          </cell>
        </row>
        <row r="5719">
          <cell r="H5719">
            <v>34009</v>
          </cell>
          <cell r="I5719" t="str">
            <v>9阶玉佩套2</v>
          </cell>
          <cell r="J5719">
            <v>1</v>
          </cell>
        </row>
        <row r="5720">
          <cell r="A5720">
            <v>600409</v>
          </cell>
        </row>
        <row r="5720">
          <cell r="H5720">
            <v>35009</v>
          </cell>
          <cell r="I5720" t="str">
            <v>9阶裤子套2</v>
          </cell>
          <cell r="J5720">
            <v>1</v>
          </cell>
        </row>
        <row r="5721">
          <cell r="A5721">
            <v>600409</v>
          </cell>
        </row>
        <row r="5721">
          <cell r="H5721">
            <v>36009</v>
          </cell>
          <cell r="I5721" t="str">
            <v>9阶鞋子套2</v>
          </cell>
          <cell r="J5721">
            <v>1</v>
          </cell>
        </row>
        <row r="5722">
          <cell r="A5722">
            <v>600410</v>
          </cell>
        </row>
        <row r="5722">
          <cell r="H5722">
            <v>11110</v>
          </cell>
          <cell r="I5722" t="str">
            <v>10阶剑</v>
          </cell>
          <cell r="J5722">
            <v>1</v>
          </cell>
        </row>
        <row r="5723">
          <cell r="A5723">
            <v>600410</v>
          </cell>
        </row>
        <row r="5723">
          <cell r="H5723">
            <v>11210</v>
          </cell>
          <cell r="I5723" t="str">
            <v>10阶弩</v>
          </cell>
          <cell r="J5723">
            <v>1</v>
          </cell>
        </row>
        <row r="5724">
          <cell r="A5724">
            <v>600410</v>
          </cell>
        </row>
        <row r="5724">
          <cell r="H5724">
            <v>11310</v>
          </cell>
          <cell r="I5724" t="str">
            <v>10阶扇</v>
          </cell>
          <cell r="J5724">
            <v>1</v>
          </cell>
        </row>
        <row r="5725">
          <cell r="A5725">
            <v>600410</v>
          </cell>
        </row>
        <row r="5725">
          <cell r="H5725">
            <v>11410</v>
          </cell>
          <cell r="I5725" t="str">
            <v>10阶刀</v>
          </cell>
          <cell r="J5725">
            <v>1</v>
          </cell>
        </row>
        <row r="5726">
          <cell r="A5726">
            <v>600410</v>
          </cell>
        </row>
        <row r="5726">
          <cell r="H5726">
            <v>12010</v>
          </cell>
          <cell r="I5726" t="str">
            <v>10阶戒指</v>
          </cell>
          <cell r="J5726">
            <v>1</v>
          </cell>
        </row>
        <row r="5727">
          <cell r="A5727">
            <v>600410</v>
          </cell>
        </row>
        <row r="5727">
          <cell r="H5727">
            <v>13010</v>
          </cell>
          <cell r="I5727" t="str">
            <v>10阶衣服</v>
          </cell>
          <cell r="J5727">
            <v>1</v>
          </cell>
        </row>
        <row r="5728">
          <cell r="A5728">
            <v>600410</v>
          </cell>
        </row>
        <row r="5728">
          <cell r="H5728">
            <v>14010</v>
          </cell>
          <cell r="I5728" t="str">
            <v>10阶玉佩</v>
          </cell>
          <cell r="J5728">
            <v>1</v>
          </cell>
        </row>
        <row r="5729">
          <cell r="A5729">
            <v>600410</v>
          </cell>
        </row>
        <row r="5729">
          <cell r="H5729">
            <v>15010</v>
          </cell>
          <cell r="I5729" t="str">
            <v>10阶裤子</v>
          </cell>
          <cell r="J5729">
            <v>1</v>
          </cell>
        </row>
        <row r="5730">
          <cell r="A5730">
            <v>600410</v>
          </cell>
        </row>
        <row r="5730">
          <cell r="H5730">
            <v>16010</v>
          </cell>
          <cell r="I5730" t="str">
            <v>10阶鞋子</v>
          </cell>
          <cell r="J5730">
            <v>1</v>
          </cell>
        </row>
        <row r="5731">
          <cell r="A5731">
            <v>600410</v>
          </cell>
        </row>
        <row r="5731">
          <cell r="H5731">
            <v>21110</v>
          </cell>
          <cell r="I5731" t="str">
            <v>10阶剑套1</v>
          </cell>
          <cell r="J5731">
            <v>1</v>
          </cell>
        </row>
        <row r="5732">
          <cell r="A5732">
            <v>600410</v>
          </cell>
        </row>
        <row r="5732">
          <cell r="H5732">
            <v>21210</v>
          </cell>
          <cell r="I5732" t="str">
            <v>10阶弩套1</v>
          </cell>
          <cell r="J5732">
            <v>1</v>
          </cell>
        </row>
        <row r="5733">
          <cell r="A5733">
            <v>600410</v>
          </cell>
        </row>
        <row r="5733">
          <cell r="H5733">
            <v>21310</v>
          </cell>
          <cell r="I5733" t="str">
            <v>10阶扇套1</v>
          </cell>
          <cell r="J5733">
            <v>1</v>
          </cell>
        </row>
        <row r="5734">
          <cell r="A5734">
            <v>600410</v>
          </cell>
        </row>
        <row r="5734">
          <cell r="H5734">
            <v>21410</v>
          </cell>
          <cell r="I5734" t="str">
            <v>10阶刀套1</v>
          </cell>
          <cell r="J5734">
            <v>1</v>
          </cell>
        </row>
        <row r="5735">
          <cell r="A5735">
            <v>600410</v>
          </cell>
        </row>
        <row r="5735">
          <cell r="H5735">
            <v>22010</v>
          </cell>
          <cell r="I5735" t="str">
            <v>10阶戒指套1</v>
          </cell>
          <cell r="J5735">
            <v>1</v>
          </cell>
        </row>
        <row r="5736">
          <cell r="A5736">
            <v>600410</v>
          </cell>
        </row>
        <row r="5736">
          <cell r="H5736">
            <v>23010</v>
          </cell>
          <cell r="I5736" t="str">
            <v>10阶衣服套1</v>
          </cell>
          <cell r="J5736">
            <v>1</v>
          </cell>
        </row>
        <row r="5737">
          <cell r="A5737">
            <v>600410</v>
          </cell>
        </row>
        <row r="5737">
          <cell r="H5737">
            <v>24010</v>
          </cell>
          <cell r="I5737" t="str">
            <v>10阶玉佩套1</v>
          </cell>
          <cell r="J5737">
            <v>1</v>
          </cell>
        </row>
        <row r="5738">
          <cell r="A5738">
            <v>600410</v>
          </cell>
        </row>
        <row r="5738">
          <cell r="H5738">
            <v>25010</v>
          </cell>
          <cell r="I5738" t="str">
            <v>10阶裤子套1</v>
          </cell>
          <cell r="J5738">
            <v>1</v>
          </cell>
        </row>
        <row r="5739">
          <cell r="A5739">
            <v>600410</v>
          </cell>
        </row>
        <row r="5739">
          <cell r="H5739">
            <v>26010</v>
          </cell>
          <cell r="I5739" t="str">
            <v>10阶鞋子套1</v>
          </cell>
          <cell r="J5739">
            <v>1</v>
          </cell>
        </row>
        <row r="5740">
          <cell r="A5740">
            <v>600410</v>
          </cell>
        </row>
        <row r="5740">
          <cell r="H5740">
            <v>31110</v>
          </cell>
          <cell r="I5740" t="str">
            <v>10阶剑套2</v>
          </cell>
          <cell r="J5740">
            <v>1</v>
          </cell>
        </row>
        <row r="5741">
          <cell r="A5741">
            <v>600410</v>
          </cell>
        </row>
        <row r="5741">
          <cell r="H5741">
            <v>31210</v>
          </cell>
          <cell r="I5741" t="str">
            <v>10阶弩套2</v>
          </cell>
          <cell r="J5741">
            <v>1</v>
          </cell>
        </row>
        <row r="5742">
          <cell r="A5742">
            <v>600410</v>
          </cell>
        </row>
        <row r="5742">
          <cell r="H5742">
            <v>31310</v>
          </cell>
          <cell r="I5742" t="str">
            <v>10阶扇套2</v>
          </cell>
          <cell r="J5742">
            <v>1</v>
          </cell>
        </row>
        <row r="5743">
          <cell r="A5743">
            <v>600410</v>
          </cell>
        </row>
        <row r="5743">
          <cell r="H5743">
            <v>31410</v>
          </cell>
          <cell r="I5743" t="str">
            <v>10阶刀套2</v>
          </cell>
          <cell r="J5743">
            <v>1</v>
          </cell>
        </row>
        <row r="5744">
          <cell r="A5744">
            <v>600410</v>
          </cell>
        </row>
        <row r="5744">
          <cell r="H5744">
            <v>32010</v>
          </cell>
          <cell r="I5744" t="str">
            <v>10阶戒指套2</v>
          </cell>
          <cell r="J5744">
            <v>1</v>
          </cell>
        </row>
        <row r="5745">
          <cell r="A5745">
            <v>600410</v>
          </cell>
        </row>
        <row r="5745">
          <cell r="H5745">
            <v>33010</v>
          </cell>
          <cell r="I5745" t="str">
            <v>10阶衣服套2</v>
          </cell>
          <cell r="J5745">
            <v>1</v>
          </cell>
        </row>
        <row r="5746">
          <cell r="A5746">
            <v>600410</v>
          </cell>
        </row>
        <row r="5746">
          <cell r="H5746">
            <v>34010</v>
          </cell>
          <cell r="I5746" t="str">
            <v>10阶玉佩套2</v>
          </cell>
          <cell r="J5746">
            <v>1</v>
          </cell>
        </row>
        <row r="5747">
          <cell r="A5747">
            <v>600410</v>
          </cell>
        </row>
        <row r="5747">
          <cell r="H5747">
            <v>35010</v>
          </cell>
          <cell r="I5747" t="str">
            <v>10阶裤子套2</v>
          </cell>
          <cell r="J5747">
            <v>1</v>
          </cell>
        </row>
        <row r="5748">
          <cell r="A5748">
            <v>600410</v>
          </cell>
        </row>
        <row r="5748">
          <cell r="H5748">
            <v>36010</v>
          </cell>
          <cell r="I5748" t="str">
            <v>10阶鞋子套2</v>
          </cell>
          <cell r="J5748">
            <v>1</v>
          </cell>
        </row>
        <row r="5749">
          <cell r="A5749">
            <v>600411</v>
          </cell>
        </row>
        <row r="5749">
          <cell r="H5749">
            <v>11111</v>
          </cell>
          <cell r="I5749" t="str">
            <v>11阶剑</v>
          </cell>
          <cell r="J5749">
            <v>1</v>
          </cell>
        </row>
        <row r="5750">
          <cell r="A5750">
            <v>600411</v>
          </cell>
        </row>
        <row r="5750">
          <cell r="H5750">
            <v>11211</v>
          </cell>
          <cell r="I5750" t="str">
            <v>11阶弩</v>
          </cell>
          <cell r="J5750">
            <v>1</v>
          </cell>
        </row>
        <row r="5751">
          <cell r="A5751">
            <v>600411</v>
          </cell>
        </row>
        <row r="5751">
          <cell r="H5751">
            <v>11311</v>
          </cell>
          <cell r="I5751" t="str">
            <v>11阶扇</v>
          </cell>
          <cell r="J5751">
            <v>1</v>
          </cell>
        </row>
        <row r="5752">
          <cell r="A5752">
            <v>600411</v>
          </cell>
        </row>
        <row r="5752">
          <cell r="H5752">
            <v>11411</v>
          </cell>
          <cell r="I5752" t="str">
            <v>11阶刀</v>
          </cell>
          <cell r="J5752">
            <v>1</v>
          </cell>
        </row>
        <row r="5753">
          <cell r="A5753">
            <v>600411</v>
          </cell>
        </row>
        <row r="5753">
          <cell r="H5753">
            <v>12011</v>
          </cell>
          <cell r="I5753" t="str">
            <v>11阶戒指</v>
          </cell>
          <cell r="J5753">
            <v>1</v>
          </cell>
        </row>
        <row r="5754">
          <cell r="A5754">
            <v>600411</v>
          </cell>
        </row>
        <row r="5754">
          <cell r="H5754">
            <v>13011</v>
          </cell>
          <cell r="I5754" t="str">
            <v>11阶衣服</v>
          </cell>
          <cell r="J5754">
            <v>1</v>
          </cell>
        </row>
        <row r="5755">
          <cell r="A5755">
            <v>600411</v>
          </cell>
        </row>
        <row r="5755">
          <cell r="H5755">
            <v>14011</v>
          </cell>
          <cell r="I5755" t="str">
            <v>11阶玉佩</v>
          </cell>
          <cell r="J5755">
            <v>1</v>
          </cell>
        </row>
        <row r="5756">
          <cell r="A5756">
            <v>600411</v>
          </cell>
        </row>
        <row r="5756">
          <cell r="H5756">
            <v>15011</v>
          </cell>
          <cell r="I5756" t="str">
            <v>11阶裤子</v>
          </cell>
          <cell r="J5756">
            <v>1</v>
          </cell>
        </row>
        <row r="5757">
          <cell r="A5757">
            <v>600411</v>
          </cell>
        </row>
        <row r="5757">
          <cell r="H5757">
            <v>16011</v>
          </cell>
          <cell r="I5757" t="str">
            <v>11阶鞋子</v>
          </cell>
          <cell r="J5757">
            <v>1</v>
          </cell>
        </row>
        <row r="5758">
          <cell r="A5758">
            <v>600411</v>
          </cell>
        </row>
        <row r="5758">
          <cell r="H5758">
            <v>21111</v>
          </cell>
          <cell r="I5758" t="str">
            <v>11阶剑套1</v>
          </cell>
          <cell r="J5758">
            <v>1</v>
          </cell>
        </row>
        <row r="5759">
          <cell r="A5759">
            <v>600411</v>
          </cell>
        </row>
        <row r="5759">
          <cell r="H5759">
            <v>21211</v>
          </cell>
          <cell r="I5759" t="str">
            <v>11阶弩套1</v>
          </cell>
          <cell r="J5759">
            <v>1</v>
          </cell>
        </row>
        <row r="5760">
          <cell r="A5760">
            <v>600411</v>
          </cell>
        </row>
        <row r="5760">
          <cell r="H5760">
            <v>21311</v>
          </cell>
          <cell r="I5760" t="str">
            <v>11阶扇套1</v>
          </cell>
          <cell r="J5760">
            <v>1</v>
          </cell>
        </row>
        <row r="5761">
          <cell r="A5761">
            <v>600411</v>
          </cell>
        </row>
        <row r="5761">
          <cell r="H5761">
            <v>21411</v>
          </cell>
          <cell r="I5761" t="str">
            <v>11阶刀套1</v>
          </cell>
          <cell r="J5761">
            <v>1</v>
          </cell>
        </row>
        <row r="5762">
          <cell r="A5762">
            <v>600411</v>
          </cell>
        </row>
        <row r="5762">
          <cell r="H5762">
            <v>22011</v>
          </cell>
          <cell r="I5762" t="str">
            <v>11阶戒指套1</v>
          </cell>
          <cell r="J5762">
            <v>1</v>
          </cell>
        </row>
        <row r="5763">
          <cell r="A5763">
            <v>600411</v>
          </cell>
        </row>
        <row r="5763">
          <cell r="H5763">
            <v>23011</v>
          </cell>
          <cell r="I5763" t="str">
            <v>11阶衣服套1</v>
          </cell>
          <cell r="J5763">
            <v>1</v>
          </cell>
        </row>
        <row r="5764">
          <cell r="A5764">
            <v>600411</v>
          </cell>
        </row>
        <row r="5764">
          <cell r="H5764">
            <v>24011</v>
          </cell>
          <cell r="I5764" t="str">
            <v>11阶玉佩套1</v>
          </cell>
          <cell r="J5764">
            <v>1</v>
          </cell>
        </row>
        <row r="5765">
          <cell r="A5765">
            <v>600411</v>
          </cell>
        </row>
        <row r="5765">
          <cell r="H5765">
            <v>25011</v>
          </cell>
          <cell r="I5765" t="str">
            <v>11阶裤子套1</v>
          </cell>
          <cell r="J5765">
            <v>1</v>
          </cell>
        </row>
        <row r="5766">
          <cell r="A5766">
            <v>600411</v>
          </cell>
        </row>
        <row r="5766">
          <cell r="H5766">
            <v>26011</v>
          </cell>
          <cell r="I5766" t="str">
            <v>11阶鞋子套1</v>
          </cell>
          <cell r="J5766">
            <v>1</v>
          </cell>
        </row>
        <row r="5767">
          <cell r="A5767">
            <v>600411</v>
          </cell>
        </row>
        <row r="5767">
          <cell r="H5767">
            <v>31111</v>
          </cell>
          <cell r="I5767" t="str">
            <v>11阶剑套2</v>
          </cell>
          <cell r="J5767">
            <v>1</v>
          </cell>
        </row>
        <row r="5768">
          <cell r="A5768">
            <v>600411</v>
          </cell>
        </row>
        <row r="5768">
          <cell r="H5768">
            <v>31211</v>
          </cell>
          <cell r="I5768" t="str">
            <v>11阶弩套2</v>
          </cell>
          <cell r="J5768">
            <v>1</v>
          </cell>
        </row>
        <row r="5769">
          <cell r="A5769">
            <v>600411</v>
          </cell>
        </row>
        <row r="5769">
          <cell r="H5769">
            <v>31311</v>
          </cell>
          <cell r="I5769" t="str">
            <v>11阶扇套2</v>
          </cell>
          <cell r="J5769">
            <v>1</v>
          </cell>
        </row>
        <row r="5770">
          <cell r="A5770">
            <v>600411</v>
          </cell>
        </row>
        <row r="5770">
          <cell r="H5770">
            <v>31411</v>
          </cell>
          <cell r="I5770" t="str">
            <v>11阶刀套2</v>
          </cell>
          <cell r="J5770">
            <v>1</v>
          </cell>
        </row>
        <row r="5771">
          <cell r="A5771">
            <v>600411</v>
          </cell>
        </row>
        <row r="5771">
          <cell r="H5771">
            <v>32011</v>
          </cell>
          <cell r="I5771" t="str">
            <v>11阶戒指套2</v>
          </cell>
          <cell r="J5771">
            <v>1</v>
          </cell>
        </row>
        <row r="5772">
          <cell r="A5772">
            <v>600411</v>
          </cell>
        </row>
        <row r="5772">
          <cell r="H5772">
            <v>33011</v>
          </cell>
          <cell r="I5772" t="str">
            <v>11阶衣服套2</v>
          </cell>
          <cell r="J5772">
            <v>1</v>
          </cell>
        </row>
        <row r="5773">
          <cell r="A5773">
            <v>600411</v>
          </cell>
        </row>
        <row r="5773">
          <cell r="H5773">
            <v>34011</v>
          </cell>
          <cell r="I5773" t="str">
            <v>11阶玉佩套2</v>
          </cell>
          <cell r="J5773">
            <v>1</v>
          </cell>
        </row>
        <row r="5774">
          <cell r="A5774">
            <v>600411</v>
          </cell>
        </row>
        <row r="5774">
          <cell r="H5774">
            <v>35011</v>
          </cell>
          <cell r="I5774" t="str">
            <v>11阶裤子套2</v>
          </cell>
          <cell r="J5774">
            <v>1</v>
          </cell>
        </row>
        <row r="5775">
          <cell r="A5775">
            <v>600411</v>
          </cell>
        </row>
        <row r="5775">
          <cell r="H5775">
            <v>36011</v>
          </cell>
          <cell r="I5775" t="str">
            <v>11阶鞋子套2</v>
          </cell>
          <cell r="J5775">
            <v>1</v>
          </cell>
        </row>
        <row r="5776">
          <cell r="A5776">
            <v>600412</v>
          </cell>
        </row>
        <row r="5776">
          <cell r="H5776">
            <v>11112</v>
          </cell>
          <cell r="I5776" t="str">
            <v>12阶剑</v>
          </cell>
          <cell r="J5776">
            <v>1</v>
          </cell>
        </row>
        <row r="5777">
          <cell r="A5777">
            <v>600412</v>
          </cell>
        </row>
        <row r="5777">
          <cell r="H5777">
            <v>11212</v>
          </cell>
          <cell r="I5777" t="str">
            <v>12阶弩</v>
          </cell>
          <cell r="J5777">
            <v>1</v>
          </cell>
        </row>
        <row r="5778">
          <cell r="A5778">
            <v>600412</v>
          </cell>
        </row>
        <row r="5778">
          <cell r="H5778">
            <v>11312</v>
          </cell>
          <cell r="I5778" t="str">
            <v>12阶扇</v>
          </cell>
          <cell r="J5778">
            <v>1</v>
          </cell>
        </row>
        <row r="5779">
          <cell r="A5779">
            <v>600412</v>
          </cell>
        </row>
        <row r="5779">
          <cell r="H5779">
            <v>11412</v>
          </cell>
          <cell r="I5779" t="str">
            <v>12阶刀</v>
          </cell>
          <cell r="J5779">
            <v>1</v>
          </cell>
        </row>
        <row r="5780">
          <cell r="A5780">
            <v>600412</v>
          </cell>
        </row>
        <row r="5780">
          <cell r="H5780">
            <v>12012</v>
          </cell>
          <cell r="I5780" t="str">
            <v>12阶戒指</v>
          </cell>
          <cell r="J5780">
            <v>1</v>
          </cell>
        </row>
        <row r="5781">
          <cell r="A5781">
            <v>600412</v>
          </cell>
        </row>
        <row r="5781">
          <cell r="H5781">
            <v>13012</v>
          </cell>
          <cell r="I5781" t="str">
            <v>12阶衣服</v>
          </cell>
          <cell r="J5781">
            <v>1</v>
          </cell>
        </row>
        <row r="5782">
          <cell r="A5782">
            <v>600412</v>
          </cell>
        </row>
        <row r="5782">
          <cell r="H5782">
            <v>14012</v>
          </cell>
          <cell r="I5782" t="str">
            <v>12阶玉佩</v>
          </cell>
          <cell r="J5782">
            <v>1</v>
          </cell>
        </row>
        <row r="5783">
          <cell r="A5783">
            <v>600412</v>
          </cell>
        </row>
        <row r="5783">
          <cell r="H5783">
            <v>15012</v>
          </cell>
          <cell r="I5783" t="str">
            <v>12阶裤子</v>
          </cell>
          <cell r="J5783">
            <v>1</v>
          </cell>
        </row>
        <row r="5784">
          <cell r="A5784">
            <v>600412</v>
          </cell>
        </row>
        <row r="5784">
          <cell r="H5784">
            <v>16012</v>
          </cell>
          <cell r="I5784" t="str">
            <v>12阶鞋子</v>
          </cell>
          <cell r="J5784">
            <v>1</v>
          </cell>
        </row>
        <row r="5785">
          <cell r="A5785">
            <v>600412</v>
          </cell>
        </row>
        <row r="5785">
          <cell r="H5785">
            <v>21112</v>
          </cell>
          <cell r="I5785" t="str">
            <v>12阶剑套1</v>
          </cell>
          <cell r="J5785">
            <v>1</v>
          </cell>
        </row>
        <row r="5786">
          <cell r="A5786">
            <v>600412</v>
          </cell>
        </row>
        <row r="5786">
          <cell r="H5786">
            <v>21212</v>
          </cell>
          <cell r="I5786" t="str">
            <v>12阶弩套1</v>
          </cell>
          <cell r="J5786">
            <v>1</v>
          </cell>
        </row>
        <row r="5787">
          <cell r="A5787">
            <v>600412</v>
          </cell>
        </row>
        <row r="5787">
          <cell r="H5787">
            <v>21312</v>
          </cell>
          <cell r="I5787" t="str">
            <v>12阶扇套1</v>
          </cell>
          <cell r="J5787">
            <v>1</v>
          </cell>
        </row>
        <row r="5788">
          <cell r="A5788">
            <v>600412</v>
          </cell>
        </row>
        <row r="5788">
          <cell r="H5788">
            <v>21412</v>
          </cell>
          <cell r="I5788" t="str">
            <v>12阶刀套1</v>
          </cell>
          <cell r="J5788">
            <v>1</v>
          </cell>
        </row>
        <row r="5789">
          <cell r="A5789">
            <v>600412</v>
          </cell>
        </row>
        <row r="5789">
          <cell r="H5789">
            <v>22012</v>
          </cell>
          <cell r="I5789" t="str">
            <v>12阶戒指套1</v>
          </cell>
          <cell r="J5789">
            <v>1</v>
          </cell>
        </row>
        <row r="5790">
          <cell r="A5790">
            <v>600412</v>
          </cell>
        </row>
        <row r="5790">
          <cell r="H5790">
            <v>23012</v>
          </cell>
          <cell r="I5790" t="str">
            <v>12阶衣服套1</v>
          </cell>
          <cell r="J5790">
            <v>1</v>
          </cell>
        </row>
        <row r="5791">
          <cell r="A5791">
            <v>600412</v>
          </cell>
        </row>
        <row r="5791">
          <cell r="H5791">
            <v>24012</v>
          </cell>
          <cell r="I5791" t="str">
            <v>12阶玉佩套1</v>
          </cell>
          <cell r="J5791">
            <v>1</v>
          </cell>
        </row>
        <row r="5792">
          <cell r="A5792">
            <v>600412</v>
          </cell>
        </row>
        <row r="5792">
          <cell r="H5792">
            <v>25012</v>
          </cell>
          <cell r="I5792" t="str">
            <v>12阶裤子套1</v>
          </cell>
          <cell r="J5792">
            <v>1</v>
          </cell>
        </row>
        <row r="5793">
          <cell r="A5793">
            <v>600412</v>
          </cell>
        </row>
        <row r="5793">
          <cell r="H5793">
            <v>26012</v>
          </cell>
          <cell r="I5793" t="str">
            <v>12阶鞋子套1</v>
          </cell>
          <cell r="J5793">
            <v>1</v>
          </cell>
        </row>
        <row r="5794">
          <cell r="A5794">
            <v>600412</v>
          </cell>
        </row>
        <row r="5794">
          <cell r="H5794">
            <v>31112</v>
          </cell>
          <cell r="I5794" t="str">
            <v>12阶剑套2</v>
          </cell>
          <cell r="J5794">
            <v>1</v>
          </cell>
        </row>
        <row r="5795">
          <cell r="A5795">
            <v>600412</v>
          </cell>
        </row>
        <row r="5795">
          <cell r="H5795">
            <v>31212</v>
          </cell>
          <cell r="I5795" t="str">
            <v>12阶弩套2</v>
          </cell>
          <cell r="J5795">
            <v>1</v>
          </cell>
        </row>
        <row r="5796">
          <cell r="A5796">
            <v>600412</v>
          </cell>
        </row>
        <row r="5796">
          <cell r="H5796">
            <v>31312</v>
          </cell>
          <cell r="I5796" t="str">
            <v>12阶扇套2</v>
          </cell>
          <cell r="J5796">
            <v>1</v>
          </cell>
        </row>
        <row r="5797">
          <cell r="A5797">
            <v>600412</v>
          </cell>
        </row>
        <row r="5797">
          <cell r="H5797">
            <v>31412</v>
          </cell>
          <cell r="I5797" t="str">
            <v>12阶刀套2</v>
          </cell>
          <cell r="J5797">
            <v>1</v>
          </cell>
        </row>
        <row r="5798">
          <cell r="A5798">
            <v>600412</v>
          </cell>
        </row>
        <row r="5798">
          <cell r="H5798">
            <v>32012</v>
          </cell>
          <cell r="I5798" t="str">
            <v>12阶戒指套2</v>
          </cell>
          <cell r="J5798">
            <v>1</v>
          </cell>
        </row>
        <row r="5799">
          <cell r="A5799">
            <v>600412</v>
          </cell>
        </row>
        <row r="5799">
          <cell r="H5799">
            <v>33012</v>
          </cell>
          <cell r="I5799" t="str">
            <v>12阶衣服套2</v>
          </cell>
          <cell r="J5799">
            <v>1</v>
          </cell>
        </row>
        <row r="5800">
          <cell r="A5800">
            <v>600412</v>
          </cell>
        </row>
        <row r="5800">
          <cell r="H5800">
            <v>34012</v>
          </cell>
          <cell r="I5800" t="str">
            <v>12阶玉佩套2</v>
          </cell>
          <cell r="J5800">
            <v>1</v>
          </cell>
        </row>
        <row r="5801">
          <cell r="A5801">
            <v>600412</v>
          </cell>
        </row>
        <row r="5801">
          <cell r="H5801">
            <v>35012</v>
          </cell>
          <cell r="I5801" t="str">
            <v>12阶裤子套2</v>
          </cell>
          <cell r="J5801">
            <v>1</v>
          </cell>
        </row>
        <row r="5802">
          <cell r="A5802">
            <v>600412</v>
          </cell>
        </row>
        <row r="5802">
          <cell r="H5802">
            <v>36012</v>
          </cell>
          <cell r="I5802" t="str">
            <v>12阶鞋子套2</v>
          </cell>
          <cell r="J5802">
            <v>1</v>
          </cell>
        </row>
        <row r="5803">
          <cell r="A5803">
            <v>600413</v>
          </cell>
        </row>
        <row r="5803">
          <cell r="H5803">
            <v>11113</v>
          </cell>
          <cell r="I5803" t="str">
            <v>13阶剑</v>
          </cell>
          <cell r="J5803">
            <v>1</v>
          </cell>
        </row>
        <row r="5804">
          <cell r="A5804">
            <v>600413</v>
          </cell>
        </row>
        <row r="5804">
          <cell r="H5804">
            <v>11213</v>
          </cell>
          <cell r="I5804" t="str">
            <v>13阶弩</v>
          </cell>
          <cell r="J5804">
            <v>1</v>
          </cell>
        </row>
        <row r="5805">
          <cell r="A5805">
            <v>600413</v>
          </cell>
        </row>
        <row r="5805">
          <cell r="H5805">
            <v>11313</v>
          </cell>
          <cell r="I5805" t="str">
            <v>13阶扇</v>
          </cell>
          <cell r="J5805">
            <v>1</v>
          </cell>
        </row>
        <row r="5806">
          <cell r="A5806">
            <v>600413</v>
          </cell>
        </row>
        <row r="5806">
          <cell r="H5806">
            <v>11413</v>
          </cell>
          <cell r="I5806" t="str">
            <v>13阶刀</v>
          </cell>
          <cell r="J5806">
            <v>1</v>
          </cell>
        </row>
        <row r="5807">
          <cell r="A5807">
            <v>600413</v>
          </cell>
        </row>
        <row r="5807">
          <cell r="H5807">
            <v>12013</v>
          </cell>
          <cell r="I5807" t="str">
            <v>13阶戒指</v>
          </cell>
          <cell r="J5807">
            <v>1</v>
          </cell>
        </row>
        <row r="5808">
          <cell r="A5808">
            <v>600413</v>
          </cell>
        </row>
        <row r="5808">
          <cell r="H5808">
            <v>13013</v>
          </cell>
          <cell r="I5808" t="str">
            <v>13阶衣服</v>
          </cell>
          <cell r="J5808">
            <v>1</v>
          </cell>
        </row>
        <row r="5809">
          <cell r="A5809">
            <v>600413</v>
          </cell>
        </row>
        <row r="5809">
          <cell r="H5809">
            <v>14013</v>
          </cell>
          <cell r="I5809" t="str">
            <v>13阶玉佩</v>
          </cell>
          <cell r="J5809">
            <v>1</v>
          </cell>
        </row>
        <row r="5810">
          <cell r="A5810">
            <v>600413</v>
          </cell>
        </row>
        <row r="5810">
          <cell r="H5810">
            <v>15013</v>
          </cell>
          <cell r="I5810" t="str">
            <v>13阶裤子</v>
          </cell>
          <cell r="J5810">
            <v>1</v>
          </cell>
        </row>
        <row r="5811">
          <cell r="A5811">
            <v>600413</v>
          </cell>
        </row>
        <row r="5811">
          <cell r="H5811">
            <v>16013</v>
          </cell>
          <cell r="I5811" t="str">
            <v>13阶鞋子</v>
          </cell>
          <cell r="J5811">
            <v>1</v>
          </cell>
        </row>
        <row r="5812">
          <cell r="A5812">
            <v>600413</v>
          </cell>
        </row>
        <row r="5812">
          <cell r="H5812">
            <v>21113</v>
          </cell>
          <cell r="I5812" t="str">
            <v>13阶剑套1</v>
          </cell>
          <cell r="J5812">
            <v>1</v>
          </cell>
        </row>
        <row r="5813">
          <cell r="A5813">
            <v>600413</v>
          </cell>
        </row>
        <row r="5813">
          <cell r="H5813">
            <v>21213</v>
          </cell>
          <cell r="I5813" t="str">
            <v>13阶弩套1</v>
          </cell>
          <cell r="J5813">
            <v>1</v>
          </cell>
        </row>
        <row r="5814">
          <cell r="A5814">
            <v>600413</v>
          </cell>
        </row>
        <row r="5814">
          <cell r="H5814">
            <v>21313</v>
          </cell>
          <cell r="I5814" t="str">
            <v>13阶扇套1</v>
          </cell>
          <cell r="J5814">
            <v>1</v>
          </cell>
        </row>
        <row r="5815">
          <cell r="A5815">
            <v>600413</v>
          </cell>
        </row>
        <row r="5815">
          <cell r="H5815">
            <v>21413</v>
          </cell>
          <cell r="I5815" t="str">
            <v>13阶刀套1</v>
          </cell>
          <cell r="J5815">
            <v>1</v>
          </cell>
        </row>
        <row r="5816">
          <cell r="A5816">
            <v>600413</v>
          </cell>
        </row>
        <row r="5816">
          <cell r="H5816">
            <v>22013</v>
          </cell>
          <cell r="I5816" t="str">
            <v>13阶戒指套1</v>
          </cell>
          <cell r="J5816">
            <v>1</v>
          </cell>
        </row>
        <row r="5817">
          <cell r="A5817">
            <v>600413</v>
          </cell>
        </row>
        <row r="5817">
          <cell r="H5817">
            <v>23013</v>
          </cell>
          <cell r="I5817" t="str">
            <v>13阶衣服套1</v>
          </cell>
          <cell r="J5817">
            <v>1</v>
          </cell>
        </row>
        <row r="5818">
          <cell r="A5818">
            <v>600413</v>
          </cell>
        </row>
        <row r="5818">
          <cell r="H5818">
            <v>24013</v>
          </cell>
          <cell r="I5818" t="str">
            <v>13阶玉佩套1</v>
          </cell>
          <cell r="J5818">
            <v>1</v>
          </cell>
        </row>
        <row r="5819">
          <cell r="A5819">
            <v>600413</v>
          </cell>
        </row>
        <row r="5819">
          <cell r="H5819">
            <v>25013</v>
          </cell>
          <cell r="I5819" t="str">
            <v>13阶裤子套1</v>
          </cell>
          <cell r="J5819">
            <v>1</v>
          </cell>
        </row>
        <row r="5820">
          <cell r="A5820">
            <v>600413</v>
          </cell>
        </row>
        <row r="5820">
          <cell r="H5820">
            <v>26013</v>
          </cell>
          <cell r="I5820" t="str">
            <v>13阶鞋子套1</v>
          </cell>
          <cell r="J5820">
            <v>1</v>
          </cell>
        </row>
        <row r="5821">
          <cell r="A5821">
            <v>600413</v>
          </cell>
        </row>
        <row r="5821">
          <cell r="H5821">
            <v>31113</v>
          </cell>
          <cell r="I5821" t="str">
            <v>13阶剑套2</v>
          </cell>
          <cell r="J5821">
            <v>1</v>
          </cell>
        </row>
        <row r="5822">
          <cell r="A5822">
            <v>600413</v>
          </cell>
        </row>
        <row r="5822">
          <cell r="H5822">
            <v>31213</v>
          </cell>
          <cell r="I5822" t="str">
            <v>13阶弩套2</v>
          </cell>
          <cell r="J5822">
            <v>1</v>
          </cell>
        </row>
        <row r="5823">
          <cell r="A5823">
            <v>600413</v>
          </cell>
        </row>
        <row r="5823">
          <cell r="H5823">
            <v>31313</v>
          </cell>
          <cell r="I5823" t="str">
            <v>13阶扇套2</v>
          </cell>
          <cell r="J5823">
            <v>1</v>
          </cell>
        </row>
        <row r="5824">
          <cell r="A5824">
            <v>600413</v>
          </cell>
        </row>
        <row r="5824">
          <cell r="H5824">
            <v>31413</v>
          </cell>
          <cell r="I5824" t="str">
            <v>13阶刀套2</v>
          </cell>
          <cell r="J5824">
            <v>1</v>
          </cell>
        </row>
        <row r="5825">
          <cell r="A5825">
            <v>600413</v>
          </cell>
        </row>
        <row r="5825">
          <cell r="H5825">
            <v>32013</v>
          </cell>
          <cell r="I5825" t="str">
            <v>13阶戒指套2</v>
          </cell>
          <cell r="J5825">
            <v>1</v>
          </cell>
        </row>
        <row r="5826">
          <cell r="A5826">
            <v>600413</v>
          </cell>
        </row>
        <row r="5826">
          <cell r="H5826">
            <v>33013</v>
          </cell>
          <cell r="I5826" t="str">
            <v>13阶衣服套2</v>
          </cell>
          <cell r="J5826">
            <v>1</v>
          </cell>
        </row>
        <row r="5827">
          <cell r="A5827">
            <v>600413</v>
          </cell>
        </row>
        <row r="5827">
          <cell r="H5827">
            <v>34013</v>
          </cell>
          <cell r="I5827" t="str">
            <v>13阶玉佩套2</v>
          </cell>
          <cell r="J5827">
            <v>1</v>
          </cell>
        </row>
        <row r="5828">
          <cell r="A5828">
            <v>600413</v>
          </cell>
        </row>
        <row r="5828">
          <cell r="H5828">
            <v>35013</v>
          </cell>
          <cell r="I5828" t="str">
            <v>13阶裤子套2</v>
          </cell>
          <cell r="J5828">
            <v>1</v>
          </cell>
        </row>
        <row r="5829">
          <cell r="A5829">
            <v>600413</v>
          </cell>
        </row>
        <row r="5829">
          <cell r="H5829">
            <v>36013</v>
          </cell>
          <cell r="I5829" t="str">
            <v>13阶鞋子套2</v>
          </cell>
          <cell r="J5829">
            <v>1</v>
          </cell>
        </row>
        <row r="5830">
          <cell r="A5830">
            <v>600414</v>
          </cell>
        </row>
        <row r="5830">
          <cell r="H5830">
            <v>11114</v>
          </cell>
          <cell r="I5830" t="str">
            <v>14阶剑</v>
          </cell>
          <cell r="J5830">
            <v>1</v>
          </cell>
        </row>
        <row r="5831">
          <cell r="A5831">
            <v>600414</v>
          </cell>
        </row>
        <row r="5831">
          <cell r="H5831">
            <v>11214</v>
          </cell>
          <cell r="I5831" t="str">
            <v>14阶弩</v>
          </cell>
          <cell r="J5831">
            <v>1</v>
          </cell>
        </row>
        <row r="5832">
          <cell r="A5832">
            <v>600414</v>
          </cell>
        </row>
        <row r="5832">
          <cell r="H5832">
            <v>11314</v>
          </cell>
          <cell r="I5832" t="str">
            <v>14阶扇</v>
          </cell>
          <cell r="J5832">
            <v>1</v>
          </cell>
        </row>
        <row r="5833">
          <cell r="A5833">
            <v>600414</v>
          </cell>
        </row>
        <row r="5833">
          <cell r="H5833">
            <v>11414</v>
          </cell>
          <cell r="I5833" t="str">
            <v>14阶刀</v>
          </cell>
          <cell r="J5833">
            <v>1</v>
          </cell>
        </row>
        <row r="5834">
          <cell r="A5834">
            <v>600414</v>
          </cell>
        </row>
        <row r="5834">
          <cell r="H5834">
            <v>12014</v>
          </cell>
          <cell r="I5834" t="str">
            <v>14阶戒指</v>
          </cell>
          <cell r="J5834">
            <v>1</v>
          </cell>
        </row>
        <row r="5835">
          <cell r="A5835">
            <v>600414</v>
          </cell>
        </row>
        <row r="5835">
          <cell r="H5835">
            <v>13014</v>
          </cell>
          <cell r="I5835" t="str">
            <v>14阶衣服</v>
          </cell>
          <cell r="J5835">
            <v>1</v>
          </cell>
        </row>
        <row r="5836">
          <cell r="A5836">
            <v>600414</v>
          </cell>
        </row>
        <row r="5836">
          <cell r="H5836">
            <v>14014</v>
          </cell>
          <cell r="I5836" t="str">
            <v>14阶玉佩</v>
          </cell>
          <cell r="J5836">
            <v>1</v>
          </cell>
        </row>
        <row r="5837">
          <cell r="A5837">
            <v>600414</v>
          </cell>
        </row>
        <row r="5837">
          <cell r="H5837">
            <v>15014</v>
          </cell>
          <cell r="I5837" t="str">
            <v>14阶裤子</v>
          </cell>
          <cell r="J5837">
            <v>1</v>
          </cell>
        </row>
        <row r="5838">
          <cell r="A5838">
            <v>600414</v>
          </cell>
        </row>
        <row r="5838">
          <cell r="H5838">
            <v>16014</v>
          </cell>
          <cell r="I5838" t="str">
            <v>14阶鞋子</v>
          </cell>
          <cell r="J5838">
            <v>1</v>
          </cell>
        </row>
        <row r="5839">
          <cell r="A5839">
            <v>600414</v>
          </cell>
        </row>
        <row r="5839">
          <cell r="H5839">
            <v>21114</v>
          </cell>
          <cell r="I5839" t="str">
            <v>14阶剑套1</v>
          </cell>
          <cell r="J5839">
            <v>1</v>
          </cell>
        </row>
        <row r="5840">
          <cell r="A5840">
            <v>600414</v>
          </cell>
        </row>
        <row r="5840">
          <cell r="H5840">
            <v>21214</v>
          </cell>
          <cell r="I5840" t="str">
            <v>14阶弩套1</v>
          </cell>
          <cell r="J5840">
            <v>1</v>
          </cell>
        </row>
        <row r="5841">
          <cell r="A5841">
            <v>600414</v>
          </cell>
        </row>
        <row r="5841">
          <cell r="H5841">
            <v>21314</v>
          </cell>
          <cell r="I5841" t="str">
            <v>14阶扇套1</v>
          </cell>
          <cell r="J5841">
            <v>1</v>
          </cell>
        </row>
        <row r="5842">
          <cell r="A5842">
            <v>600414</v>
          </cell>
        </row>
        <row r="5842">
          <cell r="H5842">
            <v>21414</v>
          </cell>
          <cell r="I5842" t="str">
            <v>14阶刀套1</v>
          </cell>
          <cell r="J5842">
            <v>1</v>
          </cell>
        </row>
        <row r="5843">
          <cell r="A5843">
            <v>600414</v>
          </cell>
        </row>
        <row r="5843">
          <cell r="H5843">
            <v>22014</v>
          </cell>
          <cell r="I5843" t="str">
            <v>14阶戒指套1</v>
          </cell>
          <cell r="J5843">
            <v>1</v>
          </cell>
        </row>
        <row r="5844">
          <cell r="A5844">
            <v>600414</v>
          </cell>
        </row>
        <row r="5844">
          <cell r="H5844">
            <v>23014</v>
          </cell>
          <cell r="I5844" t="str">
            <v>14阶衣服套1</v>
          </cell>
          <cell r="J5844">
            <v>1</v>
          </cell>
        </row>
        <row r="5845">
          <cell r="A5845">
            <v>600414</v>
          </cell>
        </row>
        <row r="5845">
          <cell r="H5845">
            <v>24014</v>
          </cell>
          <cell r="I5845" t="str">
            <v>14阶玉佩套1</v>
          </cell>
          <cell r="J5845">
            <v>1</v>
          </cell>
        </row>
        <row r="5846">
          <cell r="A5846">
            <v>600414</v>
          </cell>
        </row>
        <row r="5846">
          <cell r="H5846">
            <v>25014</v>
          </cell>
          <cell r="I5846" t="str">
            <v>14阶裤子套1</v>
          </cell>
          <cell r="J5846">
            <v>1</v>
          </cell>
        </row>
        <row r="5847">
          <cell r="A5847">
            <v>600414</v>
          </cell>
        </row>
        <row r="5847">
          <cell r="H5847">
            <v>26014</v>
          </cell>
          <cell r="I5847" t="str">
            <v>14阶鞋子套1</v>
          </cell>
          <cell r="J5847">
            <v>1</v>
          </cell>
        </row>
        <row r="5848">
          <cell r="A5848">
            <v>600414</v>
          </cell>
        </row>
        <row r="5848">
          <cell r="H5848">
            <v>31114</v>
          </cell>
          <cell r="I5848" t="str">
            <v>14阶剑套2</v>
          </cell>
          <cell r="J5848">
            <v>1</v>
          </cell>
        </row>
        <row r="5849">
          <cell r="A5849">
            <v>600414</v>
          </cell>
        </row>
        <row r="5849">
          <cell r="H5849">
            <v>31214</v>
          </cell>
          <cell r="I5849" t="str">
            <v>14阶弩套2</v>
          </cell>
          <cell r="J5849">
            <v>1</v>
          </cell>
        </row>
        <row r="5850">
          <cell r="A5850">
            <v>600414</v>
          </cell>
        </row>
        <row r="5850">
          <cell r="H5850">
            <v>31314</v>
          </cell>
          <cell r="I5850" t="str">
            <v>14阶扇套2</v>
          </cell>
          <cell r="J5850">
            <v>1</v>
          </cell>
        </row>
        <row r="5851">
          <cell r="A5851">
            <v>600414</v>
          </cell>
        </row>
        <row r="5851">
          <cell r="H5851">
            <v>31414</v>
          </cell>
          <cell r="I5851" t="str">
            <v>14阶刀套2</v>
          </cell>
          <cell r="J5851">
            <v>1</v>
          </cell>
        </row>
        <row r="5852">
          <cell r="A5852">
            <v>600414</v>
          </cell>
        </row>
        <row r="5852">
          <cell r="H5852">
            <v>32014</v>
          </cell>
          <cell r="I5852" t="str">
            <v>14阶戒指套2</v>
          </cell>
          <cell r="J5852">
            <v>1</v>
          </cell>
        </row>
        <row r="5853">
          <cell r="A5853">
            <v>600414</v>
          </cell>
        </row>
        <row r="5853">
          <cell r="H5853">
            <v>33014</v>
          </cell>
          <cell r="I5853" t="str">
            <v>14阶衣服套2</v>
          </cell>
          <cell r="J5853">
            <v>1</v>
          </cell>
        </row>
        <row r="5854">
          <cell r="A5854">
            <v>600414</v>
          </cell>
        </row>
        <row r="5854">
          <cell r="H5854">
            <v>34014</v>
          </cell>
          <cell r="I5854" t="str">
            <v>14阶玉佩套2</v>
          </cell>
          <cell r="J5854">
            <v>1</v>
          </cell>
        </row>
        <row r="5855">
          <cell r="A5855">
            <v>600414</v>
          </cell>
        </row>
        <row r="5855">
          <cell r="H5855">
            <v>35014</v>
          </cell>
          <cell r="I5855" t="str">
            <v>14阶裤子套2</v>
          </cell>
          <cell r="J5855">
            <v>1</v>
          </cell>
        </row>
        <row r="5856">
          <cell r="A5856">
            <v>600414</v>
          </cell>
        </row>
        <row r="5856">
          <cell r="H5856">
            <v>36014</v>
          </cell>
          <cell r="I5856" t="str">
            <v>14阶鞋子套2</v>
          </cell>
          <cell r="J5856">
            <v>1</v>
          </cell>
        </row>
        <row r="5857">
          <cell r="A5857">
            <v>600415</v>
          </cell>
        </row>
        <row r="5857">
          <cell r="H5857">
            <v>11115</v>
          </cell>
          <cell r="I5857" t="str">
            <v>15阶剑</v>
          </cell>
          <cell r="J5857">
            <v>1</v>
          </cell>
        </row>
        <row r="5858">
          <cell r="A5858">
            <v>600415</v>
          </cell>
        </row>
        <row r="5858">
          <cell r="H5858">
            <v>11215</v>
          </cell>
          <cell r="I5858" t="str">
            <v>15阶弩</v>
          </cell>
          <cell r="J5858">
            <v>1</v>
          </cell>
        </row>
        <row r="5859">
          <cell r="A5859">
            <v>600415</v>
          </cell>
        </row>
        <row r="5859">
          <cell r="H5859">
            <v>11315</v>
          </cell>
          <cell r="I5859" t="str">
            <v>15阶扇</v>
          </cell>
          <cell r="J5859">
            <v>1</v>
          </cell>
        </row>
        <row r="5860">
          <cell r="A5860">
            <v>600415</v>
          </cell>
        </row>
        <row r="5860">
          <cell r="H5860">
            <v>11415</v>
          </cell>
          <cell r="I5860" t="str">
            <v>15阶刀</v>
          </cell>
          <cell r="J5860">
            <v>1</v>
          </cell>
        </row>
        <row r="5861">
          <cell r="A5861">
            <v>600415</v>
          </cell>
        </row>
        <row r="5861">
          <cell r="H5861">
            <v>12015</v>
          </cell>
          <cell r="I5861" t="str">
            <v>15阶戒指</v>
          </cell>
          <cell r="J5861">
            <v>1</v>
          </cell>
        </row>
        <row r="5862">
          <cell r="A5862">
            <v>600415</v>
          </cell>
        </row>
        <row r="5862">
          <cell r="H5862">
            <v>13015</v>
          </cell>
          <cell r="I5862" t="str">
            <v>15阶衣服</v>
          </cell>
          <cell r="J5862">
            <v>1</v>
          </cell>
        </row>
        <row r="5863">
          <cell r="A5863">
            <v>600415</v>
          </cell>
        </row>
        <row r="5863">
          <cell r="H5863">
            <v>14015</v>
          </cell>
          <cell r="I5863" t="str">
            <v>15阶玉佩</v>
          </cell>
          <cell r="J5863">
            <v>1</v>
          </cell>
        </row>
        <row r="5864">
          <cell r="A5864">
            <v>600415</v>
          </cell>
        </row>
        <row r="5864">
          <cell r="H5864">
            <v>15015</v>
          </cell>
          <cell r="I5864" t="str">
            <v>15阶裤子</v>
          </cell>
          <cell r="J5864">
            <v>1</v>
          </cell>
        </row>
        <row r="5865">
          <cell r="A5865">
            <v>600415</v>
          </cell>
        </row>
        <row r="5865">
          <cell r="H5865">
            <v>16015</v>
          </cell>
          <cell r="I5865" t="str">
            <v>15阶鞋子</v>
          </cell>
          <cell r="J5865">
            <v>1</v>
          </cell>
        </row>
        <row r="5866">
          <cell r="A5866">
            <v>600415</v>
          </cell>
        </row>
        <row r="5866">
          <cell r="H5866">
            <v>21115</v>
          </cell>
          <cell r="I5866" t="str">
            <v>15阶剑套1</v>
          </cell>
          <cell r="J5866">
            <v>1</v>
          </cell>
        </row>
        <row r="5867">
          <cell r="A5867">
            <v>600415</v>
          </cell>
        </row>
        <row r="5867">
          <cell r="H5867">
            <v>21215</v>
          </cell>
          <cell r="I5867" t="str">
            <v>15阶弩套1</v>
          </cell>
          <cell r="J5867">
            <v>1</v>
          </cell>
        </row>
        <row r="5868">
          <cell r="A5868">
            <v>600415</v>
          </cell>
        </row>
        <row r="5868">
          <cell r="H5868">
            <v>21315</v>
          </cell>
          <cell r="I5868" t="str">
            <v>15阶扇套1</v>
          </cell>
          <cell r="J5868">
            <v>1</v>
          </cell>
        </row>
        <row r="5869">
          <cell r="A5869">
            <v>600415</v>
          </cell>
        </row>
        <row r="5869">
          <cell r="H5869">
            <v>21415</v>
          </cell>
          <cell r="I5869" t="str">
            <v>15阶刀套1</v>
          </cell>
          <cell r="J5869">
            <v>1</v>
          </cell>
        </row>
        <row r="5870">
          <cell r="A5870">
            <v>600415</v>
          </cell>
        </row>
        <row r="5870">
          <cell r="H5870">
            <v>22015</v>
          </cell>
          <cell r="I5870" t="str">
            <v>15阶戒指套1</v>
          </cell>
          <cell r="J5870">
            <v>1</v>
          </cell>
        </row>
        <row r="5871">
          <cell r="A5871">
            <v>600415</v>
          </cell>
        </row>
        <row r="5871">
          <cell r="H5871">
            <v>23015</v>
          </cell>
          <cell r="I5871" t="str">
            <v>15阶衣服套1</v>
          </cell>
          <cell r="J5871">
            <v>1</v>
          </cell>
        </row>
        <row r="5872">
          <cell r="A5872">
            <v>600415</v>
          </cell>
        </row>
        <row r="5872">
          <cell r="H5872">
            <v>24015</v>
          </cell>
          <cell r="I5872" t="str">
            <v>15阶玉佩套1</v>
          </cell>
          <cell r="J5872">
            <v>1</v>
          </cell>
        </row>
        <row r="5873">
          <cell r="A5873">
            <v>600415</v>
          </cell>
        </row>
        <row r="5873">
          <cell r="H5873">
            <v>25015</v>
          </cell>
          <cell r="I5873" t="str">
            <v>15阶裤子套1</v>
          </cell>
          <cell r="J5873">
            <v>1</v>
          </cell>
        </row>
        <row r="5874">
          <cell r="A5874">
            <v>600415</v>
          </cell>
        </row>
        <row r="5874">
          <cell r="H5874">
            <v>26015</v>
          </cell>
          <cell r="I5874" t="str">
            <v>15阶鞋子套1</v>
          </cell>
          <cell r="J5874">
            <v>1</v>
          </cell>
        </row>
        <row r="5875">
          <cell r="A5875">
            <v>600415</v>
          </cell>
        </row>
        <row r="5875">
          <cell r="H5875">
            <v>31115</v>
          </cell>
          <cell r="I5875" t="str">
            <v>15阶剑套2</v>
          </cell>
          <cell r="J5875">
            <v>1</v>
          </cell>
        </row>
        <row r="5876">
          <cell r="A5876">
            <v>600415</v>
          </cell>
        </row>
        <row r="5876">
          <cell r="H5876">
            <v>31215</v>
          </cell>
          <cell r="I5876" t="str">
            <v>15阶弩套2</v>
          </cell>
          <cell r="J5876">
            <v>1</v>
          </cell>
        </row>
        <row r="5877">
          <cell r="A5877">
            <v>600415</v>
          </cell>
        </row>
        <row r="5877">
          <cell r="H5877">
            <v>31315</v>
          </cell>
          <cell r="I5877" t="str">
            <v>15阶扇套2</v>
          </cell>
          <cell r="J5877">
            <v>1</v>
          </cell>
        </row>
        <row r="5878">
          <cell r="A5878">
            <v>600415</v>
          </cell>
        </row>
        <row r="5878">
          <cell r="H5878">
            <v>31415</v>
          </cell>
          <cell r="I5878" t="str">
            <v>15阶刀套2</v>
          </cell>
          <cell r="J5878">
            <v>1</v>
          </cell>
        </row>
        <row r="5879">
          <cell r="A5879">
            <v>600415</v>
          </cell>
        </row>
        <row r="5879">
          <cell r="H5879">
            <v>32015</v>
          </cell>
          <cell r="I5879" t="str">
            <v>15阶戒指套2</v>
          </cell>
          <cell r="J5879">
            <v>1</v>
          </cell>
        </row>
        <row r="5880">
          <cell r="A5880">
            <v>600415</v>
          </cell>
        </row>
        <row r="5880">
          <cell r="H5880">
            <v>33015</v>
          </cell>
          <cell r="I5880" t="str">
            <v>15阶衣服套2</v>
          </cell>
          <cell r="J5880">
            <v>1</v>
          </cell>
        </row>
        <row r="5881">
          <cell r="A5881">
            <v>600415</v>
          </cell>
        </row>
        <row r="5881">
          <cell r="H5881">
            <v>34015</v>
          </cell>
          <cell r="I5881" t="str">
            <v>15阶玉佩套2</v>
          </cell>
          <cell r="J5881">
            <v>1</v>
          </cell>
        </row>
        <row r="5882">
          <cell r="A5882">
            <v>600415</v>
          </cell>
        </row>
        <row r="5882">
          <cell r="H5882">
            <v>35015</v>
          </cell>
          <cell r="I5882" t="str">
            <v>15阶裤子套2</v>
          </cell>
          <cell r="J5882">
            <v>1</v>
          </cell>
        </row>
        <row r="5883">
          <cell r="A5883">
            <v>600415</v>
          </cell>
        </row>
        <row r="5883">
          <cell r="H5883">
            <v>36015</v>
          </cell>
          <cell r="I5883" t="str">
            <v>15阶鞋子套2</v>
          </cell>
          <cell r="J5883">
            <v>1</v>
          </cell>
        </row>
        <row r="5884">
          <cell r="A5884">
            <v>600416</v>
          </cell>
        </row>
        <row r="5884">
          <cell r="H5884">
            <v>11116</v>
          </cell>
          <cell r="I5884" t="str">
            <v>16阶剑</v>
          </cell>
          <cell r="J5884">
            <v>1</v>
          </cell>
        </row>
        <row r="5885">
          <cell r="A5885">
            <v>600416</v>
          </cell>
        </row>
        <row r="5885">
          <cell r="H5885">
            <v>11216</v>
          </cell>
          <cell r="I5885" t="str">
            <v>16阶弩</v>
          </cell>
          <cell r="J5885">
            <v>1</v>
          </cell>
        </row>
        <row r="5886">
          <cell r="A5886">
            <v>600416</v>
          </cell>
        </row>
        <row r="5886">
          <cell r="H5886">
            <v>11316</v>
          </cell>
          <cell r="I5886" t="str">
            <v>16阶扇</v>
          </cell>
          <cell r="J5886">
            <v>1</v>
          </cell>
        </row>
        <row r="5887">
          <cell r="A5887">
            <v>600416</v>
          </cell>
        </row>
        <row r="5887">
          <cell r="H5887">
            <v>11416</v>
          </cell>
          <cell r="I5887" t="str">
            <v>16阶刀</v>
          </cell>
          <cell r="J5887">
            <v>1</v>
          </cell>
        </row>
        <row r="5888">
          <cell r="A5888">
            <v>600416</v>
          </cell>
        </row>
        <row r="5888">
          <cell r="H5888">
            <v>12016</v>
          </cell>
          <cell r="I5888" t="str">
            <v>16阶戒指</v>
          </cell>
          <cell r="J5888">
            <v>1</v>
          </cell>
        </row>
        <row r="5889">
          <cell r="A5889">
            <v>600416</v>
          </cell>
        </row>
        <row r="5889">
          <cell r="H5889">
            <v>13016</v>
          </cell>
          <cell r="I5889" t="str">
            <v>16阶衣服</v>
          </cell>
          <cell r="J5889">
            <v>1</v>
          </cell>
        </row>
        <row r="5890">
          <cell r="A5890">
            <v>600416</v>
          </cell>
        </row>
        <row r="5890">
          <cell r="H5890">
            <v>14016</v>
          </cell>
          <cell r="I5890" t="str">
            <v>16阶玉佩</v>
          </cell>
          <cell r="J5890">
            <v>1</v>
          </cell>
        </row>
        <row r="5891">
          <cell r="A5891">
            <v>600416</v>
          </cell>
        </row>
        <row r="5891">
          <cell r="H5891">
            <v>15016</v>
          </cell>
          <cell r="I5891" t="str">
            <v>16阶裤子</v>
          </cell>
          <cell r="J5891">
            <v>1</v>
          </cell>
        </row>
        <row r="5892">
          <cell r="A5892">
            <v>600416</v>
          </cell>
        </row>
        <row r="5892">
          <cell r="H5892">
            <v>16016</v>
          </cell>
          <cell r="I5892" t="str">
            <v>16阶鞋子</v>
          </cell>
          <cell r="J5892">
            <v>1</v>
          </cell>
        </row>
        <row r="5893">
          <cell r="A5893">
            <v>600416</v>
          </cell>
        </row>
        <row r="5893">
          <cell r="H5893">
            <v>21116</v>
          </cell>
          <cell r="I5893" t="str">
            <v>16阶剑套1</v>
          </cell>
          <cell r="J5893">
            <v>1</v>
          </cell>
        </row>
        <row r="5894">
          <cell r="A5894">
            <v>600416</v>
          </cell>
        </row>
        <row r="5894">
          <cell r="H5894">
            <v>21216</v>
          </cell>
          <cell r="I5894" t="str">
            <v>16阶弩套1</v>
          </cell>
          <cell r="J5894">
            <v>1</v>
          </cell>
        </row>
        <row r="5895">
          <cell r="A5895">
            <v>600416</v>
          </cell>
        </row>
        <row r="5895">
          <cell r="H5895">
            <v>21316</v>
          </cell>
          <cell r="I5895" t="str">
            <v>16阶扇套1</v>
          </cell>
          <cell r="J5895">
            <v>1</v>
          </cell>
        </row>
        <row r="5896">
          <cell r="A5896">
            <v>600416</v>
          </cell>
        </row>
        <row r="5896">
          <cell r="H5896">
            <v>21416</v>
          </cell>
          <cell r="I5896" t="str">
            <v>16阶刀套1</v>
          </cell>
          <cell r="J5896">
            <v>1</v>
          </cell>
        </row>
        <row r="5897">
          <cell r="A5897">
            <v>600416</v>
          </cell>
        </row>
        <row r="5897">
          <cell r="H5897">
            <v>22016</v>
          </cell>
          <cell r="I5897" t="str">
            <v>16阶戒指套1</v>
          </cell>
          <cell r="J5897">
            <v>1</v>
          </cell>
        </row>
        <row r="5898">
          <cell r="A5898">
            <v>600416</v>
          </cell>
        </row>
        <row r="5898">
          <cell r="H5898">
            <v>23016</v>
          </cell>
          <cell r="I5898" t="str">
            <v>16阶衣服套1</v>
          </cell>
          <cell r="J5898">
            <v>1</v>
          </cell>
        </row>
        <row r="5899">
          <cell r="A5899">
            <v>600416</v>
          </cell>
        </row>
        <row r="5899">
          <cell r="H5899">
            <v>24016</v>
          </cell>
          <cell r="I5899" t="str">
            <v>16阶玉佩套1</v>
          </cell>
          <cell r="J5899">
            <v>1</v>
          </cell>
        </row>
        <row r="5900">
          <cell r="A5900">
            <v>600416</v>
          </cell>
        </row>
        <row r="5900">
          <cell r="H5900">
            <v>25016</v>
          </cell>
          <cell r="I5900" t="str">
            <v>16阶裤子套1</v>
          </cell>
          <cell r="J5900">
            <v>1</v>
          </cell>
        </row>
        <row r="5901">
          <cell r="A5901">
            <v>600416</v>
          </cell>
        </row>
        <row r="5901">
          <cell r="H5901">
            <v>26016</v>
          </cell>
          <cell r="I5901" t="str">
            <v>16阶鞋子套1</v>
          </cell>
          <cell r="J5901">
            <v>1</v>
          </cell>
        </row>
        <row r="5902">
          <cell r="A5902">
            <v>600416</v>
          </cell>
        </row>
        <row r="5902">
          <cell r="H5902">
            <v>31116</v>
          </cell>
          <cell r="I5902" t="str">
            <v>16阶剑套2</v>
          </cell>
          <cell r="J5902">
            <v>1</v>
          </cell>
        </row>
        <row r="5903">
          <cell r="A5903">
            <v>600416</v>
          </cell>
        </row>
        <row r="5903">
          <cell r="H5903">
            <v>31216</v>
          </cell>
          <cell r="I5903" t="str">
            <v>16阶弩套2</v>
          </cell>
          <cell r="J5903">
            <v>1</v>
          </cell>
        </row>
        <row r="5904">
          <cell r="A5904">
            <v>600416</v>
          </cell>
        </row>
        <row r="5904">
          <cell r="H5904">
            <v>31316</v>
          </cell>
          <cell r="I5904" t="str">
            <v>16阶扇套2</v>
          </cell>
          <cell r="J5904">
            <v>1</v>
          </cell>
        </row>
        <row r="5905">
          <cell r="A5905">
            <v>600416</v>
          </cell>
        </row>
        <row r="5905">
          <cell r="H5905">
            <v>31416</v>
          </cell>
          <cell r="I5905" t="str">
            <v>16阶刀套2</v>
          </cell>
          <cell r="J5905">
            <v>1</v>
          </cell>
        </row>
        <row r="5906">
          <cell r="A5906">
            <v>600416</v>
          </cell>
        </row>
        <row r="5906">
          <cell r="H5906">
            <v>32016</v>
          </cell>
          <cell r="I5906" t="str">
            <v>16阶戒指套2</v>
          </cell>
          <cell r="J5906">
            <v>1</v>
          </cell>
        </row>
        <row r="5907">
          <cell r="A5907">
            <v>600416</v>
          </cell>
        </row>
        <row r="5907">
          <cell r="H5907">
            <v>33016</v>
          </cell>
          <cell r="I5907" t="str">
            <v>16阶衣服套2</v>
          </cell>
          <cell r="J5907">
            <v>1</v>
          </cell>
        </row>
        <row r="5908">
          <cell r="A5908">
            <v>600416</v>
          </cell>
        </row>
        <row r="5908">
          <cell r="H5908">
            <v>34016</v>
          </cell>
          <cell r="I5908" t="str">
            <v>16阶玉佩套2</v>
          </cell>
          <cell r="J5908">
            <v>1</v>
          </cell>
        </row>
        <row r="5909">
          <cell r="A5909">
            <v>600416</v>
          </cell>
        </row>
        <row r="5909">
          <cell r="H5909">
            <v>35016</v>
          </cell>
          <cell r="I5909" t="str">
            <v>16阶裤子套2</v>
          </cell>
          <cell r="J5909">
            <v>1</v>
          </cell>
        </row>
        <row r="5910">
          <cell r="A5910">
            <v>600416</v>
          </cell>
        </row>
        <row r="5910">
          <cell r="H5910">
            <v>36016</v>
          </cell>
          <cell r="I5910" t="str">
            <v>16阶鞋子套2</v>
          </cell>
          <cell r="J5910">
            <v>1</v>
          </cell>
        </row>
        <row r="5911">
          <cell r="A5911">
            <v>600417</v>
          </cell>
        </row>
        <row r="5911">
          <cell r="H5911">
            <v>11117</v>
          </cell>
          <cell r="I5911" t="str">
            <v>17阶剑</v>
          </cell>
          <cell r="J5911">
            <v>1</v>
          </cell>
        </row>
        <row r="5912">
          <cell r="A5912">
            <v>600417</v>
          </cell>
        </row>
        <row r="5912">
          <cell r="H5912">
            <v>11217</v>
          </cell>
          <cell r="I5912" t="str">
            <v>17阶弩</v>
          </cell>
          <cell r="J5912">
            <v>1</v>
          </cell>
        </row>
        <row r="5913">
          <cell r="A5913">
            <v>600417</v>
          </cell>
        </row>
        <row r="5913">
          <cell r="H5913">
            <v>11317</v>
          </cell>
          <cell r="I5913" t="str">
            <v>17阶扇</v>
          </cell>
          <cell r="J5913">
            <v>1</v>
          </cell>
        </row>
        <row r="5914">
          <cell r="A5914">
            <v>600417</v>
          </cell>
        </row>
        <row r="5914">
          <cell r="H5914">
            <v>11417</v>
          </cell>
          <cell r="I5914" t="str">
            <v>17阶刀</v>
          </cell>
          <cell r="J5914">
            <v>1</v>
          </cell>
        </row>
        <row r="5915">
          <cell r="A5915">
            <v>600417</v>
          </cell>
        </row>
        <row r="5915">
          <cell r="H5915">
            <v>12017</v>
          </cell>
          <cell r="I5915" t="str">
            <v>17阶戒指</v>
          </cell>
          <cell r="J5915">
            <v>1</v>
          </cell>
        </row>
        <row r="5916">
          <cell r="A5916">
            <v>600417</v>
          </cell>
        </row>
        <row r="5916">
          <cell r="H5916">
            <v>13017</v>
          </cell>
          <cell r="I5916" t="str">
            <v>17阶衣服</v>
          </cell>
          <cell r="J5916">
            <v>1</v>
          </cell>
        </row>
        <row r="5917">
          <cell r="A5917">
            <v>600417</v>
          </cell>
        </row>
        <row r="5917">
          <cell r="H5917">
            <v>14017</v>
          </cell>
          <cell r="I5917" t="str">
            <v>17阶玉佩</v>
          </cell>
          <cell r="J5917">
            <v>1</v>
          </cell>
        </row>
        <row r="5918">
          <cell r="A5918">
            <v>600417</v>
          </cell>
        </row>
        <row r="5918">
          <cell r="H5918">
            <v>15017</v>
          </cell>
          <cell r="I5918" t="str">
            <v>17阶裤子</v>
          </cell>
          <cell r="J5918">
            <v>1</v>
          </cell>
        </row>
        <row r="5919">
          <cell r="A5919">
            <v>600417</v>
          </cell>
        </row>
        <row r="5919">
          <cell r="H5919">
            <v>16017</v>
          </cell>
          <cell r="I5919" t="str">
            <v>17阶鞋子</v>
          </cell>
          <cell r="J5919">
            <v>1</v>
          </cell>
        </row>
        <row r="5920">
          <cell r="A5920">
            <v>600417</v>
          </cell>
        </row>
        <row r="5920">
          <cell r="H5920">
            <v>21117</v>
          </cell>
          <cell r="I5920" t="str">
            <v>17阶剑套1</v>
          </cell>
          <cell r="J5920">
            <v>1</v>
          </cell>
        </row>
        <row r="5921">
          <cell r="A5921">
            <v>600417</v>
          </cell>
        </row>
        <row r="5921">
          <cell r="H5921">
            <v>21217</v>
          </cell>
          <cell r="I5921" t="str">
            <v>17阶弩套1</v>
          </cell>
          <cell r="J5921">
            <v>1</v>
          </cell>
        </row>
        <row r="5922">
          <cell r="A5922">
            <v>600417</v>
          </cell>
        </row>
        <row r="5922">
          <cell r="H5922">
            <v>21317</v>
          </cell>
          <cell r="I5922" t="str">
            <v>17阶扇套1</v>
          </cell>
          <cell r="J5922">
            <v>1</v>
          </cell>
        </row>
        <row r="5923">
          <cell r="A5923">
            <v>600417</v>
          </cell>
        </row>
        <row r="5923">
          <cell r="H5923">
            <v>21417</v>
          </cell>
          <cell r="I5923" t="str">
            <v>17阶刀套1</v>
          </cell>
          <cell r="J5923">
            <v>1</v>
          </cell>
        </row>
        <row r="5924">
          <cell r="A5924">
            <v>600417</v>
          </cell>
        </row>
        <row r="5924">
          <cell r="H5924">
            <v>22017</v>
          </cell>
          <cell r="I5924" t="str">
            <v>17阶戒指套1</v>
          </cell>
          <cell r="J5924">
            <v>1</v>
          </cell>
        </row>
        <row r="5925">
          <cell r="A5925">
            <v>600417</v>
          </cell>
        </row>
        <row r="5925">
          <cell r="H5925">
            <v>23017</v>
          </cell>
          <cell r="I5925" t="str">
            <v>17阶衣服套1</v>
          </cell>
          <cell r="J5925">
            <v>1</v>
          </cell>
        </row>
        <row r="5926">
          <cell r="A5926">
            <v>600417</v>
          </cell>
        </row>
        <row r="5926">
          <cell r="H5926">
            <v>24017</v>
          </cell>
          <cell r="I5926" t="str">
            <v>17阶玉佩套1</v>
          </cell>
          <cell r="J5926">
            <v>1</v>
          </cell>
        </row>
        <row r="5927">
          <cell r="A5927">
            <v>600417</v>
          </cell>
        </row>
        <row r="5927">
          <cell r="H5927">
            <v>25017</v>
          </cell>
          <cell r="I5927" t="str">
            <v>17阶裤子套1</v>
          </cell>
          <cell r="J5927">
            <v>1</v>
          </cell>
        </row>
        <row r="5928">
          <cell r="A5928">
            <v>600417</v>
          </cell>
        </row>
        <row r="5928">
          <cell r="H5928">
            <v>26017</v>
          </cell>
          <cell r="I5928" t="str">
            <v>17阶鞋子套1</v>
          </cell>
          <cell r="J5928">
            <v>1</v>
          </cell>
        </row>
        <row r="5929">
          <cell r="A5929">
            <v>600417</v>
          </cell>
        </row>
        <row r="5929">
          <cell r="H5929">
            <v>31117</v>
          </cell>
          <cell r="I5929" t="str">
            <v>17阶剑套2</v>
          </cell>
          <cell r="J5929">
            <v>1</v>
          </cell>
        </row>
        <row r="5930">
          <cell r="A5930">
            <v>600417</v>
          </cell>
        </row>
        <row r="5930">
          <cell r="H5930">
            <v>31217</v>
          </cell>
          <cell r="I5930" t="str">
            <v>17阶弩套2</v>
          </cell>
          <cell r="J5930">
            <v>1</v>
          </cell>
        </row>
        <row r="5931">
          <cell r="A5931">
            <v>600417</v>
          </cell>
        </row>
        <row r="5931">
          <cell r="H5931">
            <v>31317</v>
          </cell>
          <cell r="I5931" t="str">
            <v>17阶扇套2</v>
          </cell>
          <cell r="J5931">
            <v>1</v>
          </cell>
        </row>
        <row r="5932">
          <cell r="A5932">
            <v>600417</v>
          </cell>
        </row>
        <row r="5932">
          <cell r="H5932">
            <v>31417</v>
          </cell>
          <cell r="I5932" t="str">
            <v>17阶刀套2</v>
          </cell>
          <cell r="J5932">
            <v>1</v>
          </cell>
        </row>
        <row r="5933">
          <cell r="A5933">
            <v>600417</v>
          </cell>
        </row>
        <row r="5933">
          <cell r="H5933">
            <v>32017</v>
          </cell>
          <cell r="I5933" t="str">
            <v>17阶戒指套2</v>
          </cell>
          <cell r="J5933">
            <v>1</v>
          </cell>
        </row>
        <row r="5934">
          <cell r="A5934">
            <v>600417</v>
          </cell>
        </row>
        <row r="5934">
          <cell r="H5934">
            <v>33017</v>
          </cell>
          <cell r="I5934" t="str">
            <v>17阶衣服套2</v>
          </cell>
          <cell r="J5934">
            <v>1</v>
          </cell>
        </row>
        <row r="5935">
          <cell r="A5935">
            <v>600417</v>
          </cell>
        </row>
        <row r="5935">
          <cell r="H5935">
            <v>34017</v>
          </cell>
          <cell r="I5935" t="str">
            <v>17阶玉佩套2</v>
          </cell>
          <cell r="J5935">
            <v>1</v>
          </cell>
        </row>
        <row r="5936">
          <cell r="A5936">
            <v>600417</v>
          </cell>
        </row>
        <row r="5936">
          <cell r="H5936">
            <v>35017</v>
          </cell>
          <cell r="I5936" t="str">
            <v>17阶裤子套2</v>
          </cell>
          <cell r="J5936">
            <v>1</v>
          </cell>
        </row>
        <row r="5937">
          <cell r="A5937">
            <v>600417</v>
          </cell>
        </row>
        <row r="5937">
          <cell r="H5937">
            <v>36017</v>
          </cell>
          <cell r="I5937" t="str">
            <v>17阶鞋子套2</v>
          </cell>
          <cell r="J5937">
            <v>1</v>
          </cell>
        </row>
        <row r="5938">
          <cell r="A5938">
            <v>600418</v>
          </cell>
        </row>
        <row r="5938">
          <cell r="H5938">
            <v>11118</v>
          </cell>
          <cell r="I5938" t="str">
            <v>18阶剑</v>
          </cell>
          <cell r="J5938">
            <v>1</v>
          </cell>
        </row>
        <row r="5939">
          <cell r="A5939">
            <v>600418</v>
          </cell>
        </row>
        <row r="5939">
          <cell r="H5939">
            <v>11218</v>
          </cell>
          <cell r="I5939" t="str">
            <v>18阶弩</v>
          </cell>
          <cell r="J5939">
            <v>1</v>
          </cell>
        </row>
        <row r="5940">
          <cell r="A5940">
            <v>600418</v>
          </cell>
        </row>
        <row r="5940">
          <cell r="H5940">
            <v>11318</v>
          </cell>
          <cell r="I5940" t="str">
            <v>18阶扇</v>
          </cell>
          <cell r="J5940">
            <v>1</v>
          </cell>
        </row>
        <row r="5941">
          <cell r="A5941">
            <v>600418</v>
          </cell>
        </row>
        <row r="5941">
          <cell r="H5941">
            <v>11418</v>
          </cell>
          <cell r="I5941" t="str">
            <v>18阶刀</v>
          </cell>
          <cell r="J5941">
            <v>1</v>
          </cell>
        </row>
        <row r="5942">
          <cell r="A5942">
            <v>600418</v>
          </cell>
        </row>
        <row r="5942">
          <cell r="H5942">
            <v>12018</v>
          </cell>
          <cell r="I5942" t="str">
            <v>18阶戒指</v>
          </cell>
          <cell r="J5942">
            <v>1</v>
          </cell>
        </row>
        <row r="5943">
          <cell r="A5943">
            <v>600418</v>
          </cell>
        </row>
        <row r="5943">
          <cell r="H5943">
            <v>13018</v>
          </cell>
          <cell r="I5943" t="str">
            <v>18阶衣服</v>
          </cell>
          <cell r="J5943">
            <v>1</v>
          </cell>
        </row>
        <row r="5944">
          <cell r="A5944">
            <v>600418</v>
          </cell>
        </row>
        <row r="5944">
          <cell r="H5944">
            <v>14018</v>
          </cell>
          <cell r="I5944" t="str">
            <v>18阶玉佩</v>
          </cell>
          <cell r="J5944">
            <v>1</v>
          </cell>
        </row>
        <row r="5945">
          <cell r="A5945">
            <v>600418</v>
          </cell>
        </row>
        <row r="5945">
          <cell r="H5945">
            <v>15018</v>
          </cell>
          <cell r="I5945" t="str">
            <v>18阶裤子</v>
          </cell>
          <cell r="J5945">
            <v>1</v>
          </cell>
        </row>
        <row r="5946">
          <cell r="A5946">
            <v>600418</v>
          </cell>
        </row>
        <row r="5946">
          <cell r="H5946">
            <v>16018</v>
          </cell>
          <cell r="I5946" t="str">
            <v>18阶鞋子</v>
          </cell>
          <cell r="J5946">
            <v>1</v>
          </cell>
        </row>
        <row r="5947">
          <cell r="A5947">
            <v>600418</v>
          </cell>
        </row>
        <row r="5947">
          <cell r="H5947">
            <v>21118</v>
          </cell>
          <cell r="I5947" t="str">
            <v>18阶剑套1</v>
          </cell>
          <cell r="J5947">
            <v>1</v>
          </cell>
        </row>
        <row r="5948">
          <cell r="A5948">
            <v>600418</v>
          </cell>
        </row>
        <row r="5948">
          <cell r="H5948">
            <v>21218</v>
          </cell>
          <cell r="I5948" t="str">
            <v>18阶弩套1</v>
          </cell>
          <cell r="J5948">
            <v>1</v>
          </cell>
        </row>
        <row r="5949">
          <cell r="A5949">
            <v>600418</v>
          </cell>
        </row>
        <row r="5949">
          <cell r="H5949">
            <v>21318</v>
          </cell>
          <cell r="I5949" t="str">
            <v>18阶扇套1</v>
          </cell>
          <cell r="J5949">
            <v>1</v>
          </cell>
        </row>
        <row r="5950">
          <cell r="A5950">
            <v>600418</v>
          </cell>
        </row>
        <row r="5950">
          <cell r="H5950">
            <v>21418</v>
          </cell>
          <cell r="I5950" t="str">
            <v>18阶刀套1</v>
          </cell>
          <cell r="J5950">
            <v>1</v>
          </cell>
        </row>
        <row r="5951">
          <cell r="A5951">
            <v>600418</v>
          </cell>
        </row>
        <row r="5951">
          <cell r="H5951">
            <v>22018</v>
          </cell>
          <cell r="I5951" t="str">
            <v>18阶戒指套1</v>
          </cell>
          <cell r="J5951">
            <v>1</v>
          </cell>
        </row>
        <row r="5952">
          <cell r="A5952">
            <v>600418</v>
          </cell>
        </row>
        <row r="5952">
          <cell r="H5952">
            <v>23018</v>
          </cell>
          <cell r="I5952" t="str">
            <v>18阶衣服套1</v>
          </cell>
          <cell r="J5952">
            <v>1</v>
          </cell>
        </row>
        <row r="5953">
          <cell r="A5953">
            <v>600418</v>
          </cell>
        </row>
        <row r="5953">
          <cell r="H5953">
            <v>24018</v>
          </cell>
          <cell r="I5953" t="str">
            <v>18阶玉佩套1</v>
          </cell>
          <cell r="J5953">
            <v>1</v>
          </cell>
        </row>
        <row r="5954">
          <cell r="A5954">
            <v>600418</v>
          </cell>
        </row>
        <row r="5954">
          <cell r="H5954">
            <v>25018</v>
          </cell>
          <cell r="I5954" t="str">
            <v>18阶裤子套1</v>
          </cell>
          <cell r="J5954">
            <v>1</v>
          </cell>
        </row>
        <row r="5955">
          <cell r="A5955">
            <v>600418</v>
          </cell>
        </row>
        <row r="5955">
          <cell r="H5955">
            <v>26018</v>
          </cell>
          <cell r="I5955" t="str">
            <v>18阶鞋子套1</v>
          </cell>
          <cell r="J5955">
            <v>1</v>
          </cell>
        </row>
        <row r="5956">
          <cell r="A5956">
            <v>600418</v>
          </cell>
        </row>
        <row r="5956">
          <cell r="H5956">
            <v>31118</v>
          </cell>
          <cell r="I5956" t="str">
            <v>18阶剑套2</v>
          </cell>
          <cell r="J5956">
            <v>1</v>
          </cell>
        </row>
        <row r="5957">
          <cell r="A5957">
            <v>600418</v>
          </cell>
        </row>
        <row r="5957">
          <cell r="H5957">
            <v>31218</v>
          </cell>
          <cell r="I5957" t="str">
            <v>18阶弩套2</v>
          </cell>
          <cell r="J5957">
            <v>1</v>
          </cell>
        </row>
        <row r="5958">
          <cell r="A5958">
            <v>600418</v>
          </cell>
        </row>
        <row r="5958">
          <cell r="H5958">
            <v>31318</v>
          </cell>
          <cell r="I5958" t="str">
            <v>18阶扇套2</v>
          </cell>
          <cell r="J5958">
            <v>1</v>
          </cell>
        </row>
        <row r="5959">
          <cell r="A5959">
            <v>600418</v>
          </cell>
        </row>
        <row r="5959">
          <cell r="H5959">
            <v>31418</v>
          </cell>
          <cell r="I5959" t="str">
            <v>18阶刀套2</v>
          </cell>
          <cell r="J5959">
            <v>1</v>
          </cell>
        </row>
        <row r="5960">
          <cell r="A5960">
            <v>600418</v>
          </cell>
        </row>
        <row r="5960">
          <cell r="H5960">
            <v>32018</v>
          </cell>
          <cell r="I5960" t="str">
            <v>18阶戒指套2</v>
          </cell>
          <cell r="J5960">
            <v>1</v>
          </cell>
        </row>
        <row r="5961">
          <cell r="A5961">
            <v>600418</v>
          </cell>
        </row>
        <row r="5961">
          <cell r="H5961">
            <v>33018</v>
          </cell>
          <cell r="I5961" t="str">
            <v>18阶衣服套2</v>
          </cell>
          <cell r="J5961">
            <v>1</v>
          </cell>
        </row>
        <row r="5962">
          <cell r="A5962">
            <v>600418</v>
          </cell>
        </row>
        <row r="5962">
          <cell r="H5962">
            <v>34018</v>
          </cell>
          <cell r="I5962" t="str">
            <v>18阶玉佩套2</v>
          </cell>
          <cell r="J5962">
            <v>1</v>
          </cell>
        </row>
        <row r="5963">
          <cell r="A5963">
            <v>600418</v>
          </cell>
        </row>
        <row r="5963">
          <cell r="H5963">
            <v>35018</v>
          </cell>
          <cell r="I5963" t="str">
            <v>18阶裤子套2</v>
          </cell>
          <cell r="J5963">
            <v>1</v>
          </cell>
        </row>
        <row r="5964">
          <cell r="A5964">
            <v>600418</v>
          </cell>
        </row>
        <row r="5964">
          <cell r="H5964">
            <v>36018</v>
          </cell>
          <cell r="I5964" t="str">
            <v>18阶鞋子套2</v>
          </cell>
          <cell r="J5964">
            <v>1</v>
          </cell>
        </row>
        <row r="5965">
          <cell r="A5965">
            <v>600419</v>
          </cell>
        </row>
        <row r="5965">
          <cell r="H5965">
            <v>11119</v>
          </cell>
          <cell r="I5965" t="str">
            <v>19阶剑</v>
          </cell>
          <cell r="J5965">
            <v>1</v>
          </cell>
        </row>
        <row r="5966">
          <cell r="A5966">
            <v>600419</v>
          </cell>
        </row>
        <row r="5966">
          <cell r="H5966">
            <v>11219</v>
          </cell>
          <cell r="I5966" t="str">
            <v>19阶弩</v>
          </cell>
          <cell r="J5966">
            <v>1</v>
          </cell>
        </row>
        <row r="5967">
          <cell r="A5967">
            <v>600419</v>
          </cell>
        </row>
        <row r="5967">
          <cell r="H5967">
            <v>11319</v>
          </cell>
          <cell r="I5967" t="str">
            <v>19阶扇</v>
          </cell>
          <cell r="J5967">
            <v>1</v>
          </cell>
        </row>
        <row r="5968">
          <cell r="A5968">
            <v>600419</v>
          </cell>
        </row>
        <row r="5968">
          <cell r="H5968">
            <v>11419</v>
          </cell>
          <cell r="I5968" t="str">
            <v>19阶刀</v>
          </cell>
          <cell r="J5968">
            <v>1</v>
          </cell>
        </row>
        <row r="5969">
          <cell r="A5969">
            <v>600419</v>
          </cell>
        </row>
        <row r="5969">
          <cell r="H5969">
            <v>12019</v>
          </cell>
          <cell r="I5969" t="str">
            <v>19阶戒指</v>
          </cell>
          <cell r="J5969">
            <v>1</v>
          </cell>
        </row>
        <row r="5970">
          <cell r="A5970">
            <v>600419</v>
          </cell>
        </row>
        <row r="5970">
          <cell r="H5970">
            <v>13019</v>
          </cell>
          <cell r="I5970" t="str">
            <v>19阶衣服</v>
          </cell>
          <cell r="J5970">
            <v>1</v>
          </cell>
        </row>
        <row r="5971">
          <cell r="A5971">
            <v>600419</v>
          </cell>
        </row>
        <row r="5971">
          <cell r="H5971">
            <v>14019</v>
          </cell>
          <cell r="I5971" t="str">
            <v>19阶玉佩</v>
          </cell>
          <cell r="J5971">
            <v>1</v>
          </cell>
        </row>
        <row r="5972">
          <cell r="A5972">
            <v>600419</v>
          </cell>
        </row>
        <row r="5972">
          <cell r="H5972">
            <v>15019</v>
          </cell>
          <cell r="I5972" t="str">
            <v>19阶裤子</v>
          </cell>
          <cell r="J5972">
            <v>1</v>
          </cell>
        </row>
        <row r="5973">
          <cell r="A5973">
            <v>600419</v>
          </cell>
        </row>
        <row r="5973">
          <cell r="H5973">
            <v>16019</v>
          </cell>
          <cell r="I5973" t="str">
            <v>19阶鞋子</v>
          </cell>
          <cell r="J5973">
            <v>1</v>
          </cell>
        </row>
        <row r="5974">
          <cell r="A5974">
            <v>600419</v>
          </cell>
        </row>
        <row r="5974">
          <cell r="H5974">
            <v>21119</v>
          </cell>
          <cell r="I5974" t="str">
            <v>19阶剑套1</v>
          </cell>
          <cell r="J5974">
            <v>1</v>
          </cell>
        </row>
        <row r="5975">
          <cell r="A5975">
            <v>600419</v>
          </cell>
        </row>
        <row r="5975">
          <cell r="H5975">
            <v>21219</v>
          </cell>
          <cell r="I5975" t="str">
            <v>19阶弩套1</v>
          </cell>
          <cell r="J5975">
            <v>1</v>
          </cell>
        </row>
        <row r="5976">
          <cell r="A5976">
            <v>600419</v>
          </cell>
        </row>
        <row r="5976">
          <cell r="H5976">
            <v>21319</v>
          </cell>
          <cell r="I5976" t="str">
            <v>19阶扇套1</v>
          </cell>
          <cell r="J5976">
            <v>1</v>
          </cell>
        </row>
        <row r="5977">
          <cell r="A5977">
            <v>600419</v>
          </cell>
        </row>
        <row r="5977">
          <cell r="H5977">
            <v>21419</v>
          </cell>
          <cell r="I5977" t="str">
            <v>19阶刀套1</v>
          </cell>
          <cell r="J5977">
            <v>1</v>
          </cell>
        </row>
        <row r="5978">
          <cell r="A5978">
            <v>600419</v>
          </cell>
        </row>
        <row r="5978">
          <cell r="H5978">
            <v>22019</v>
          </cell>
          <cell r="I5978" t="str">
            <v>19阶戒指套1</v>
          </cell>
          <cell r="J5978">
            <v>1</v>
          </cell>
        </row>
        <row r="5979">
          <cell r="A5979">
            <v>600419</v>
          </cell>
        </row>
        <row r="5979">
          <cell r="H5979">
            <v>23019</v>
          </cell>
          <cell r="I5979" t="str">
            <v>19阶衣服套1</v>
          </cell>
          <cell r="J5979">
            <v>1</v>
          </cell>
        </row>
        <row r="5980">
          <cell r="A5980">
            <v>600419</v>
          </cell>
        </row>
        <row r="5980">
          <cell r="H5980">
            <v>24019</v>
          </cell>
          <cell r="I5980" t="str">
            <v>19阶玉佩套1</v>
          </cell>
          <cell r="J5980">
            <v>1</v>
          </cell>
        </row>
        <row r="5981">
          <cell r="A5981">
            <v>600419</v>
          </cell>
        </row>
        <row r="5981">
          <cell r="H5981">
            <v>25019</v>
          </cell>
          <cell r="I5981" t="str">
            <v>19阶裤子套1</v>
          </cell>
          <cell r="J5981">
            <v>1</v>
          </cell>
        </row>
        <row r="5982">
          <cell r="A5982">
            <v>600419</v>
          </cell>
        </row>
        <row r="5982">
          <cell r="H5982">
            <v>26019</v>
          </cell>
          <cell r="I5982" t="str">
            <v>19阶鞋子套1</v>
          </cell>
          <cell r="J5982">
            <v>1</v>
          </cell>
        </row>
        <row r="5983">
          <cell r="A5983">
            <v>600419</v>
          </cell>
        </row>
        <row r="5983">
          <cell r="H5983">
            <v>31119</v>
          </cell>
          <cell r="I5983" t="str">
            <v>19阶剑套2</v>
          </cell>
          <cell r="J5983">
            <v>1</v>
          </cell>
        </row>
        <row r="5984">
          <cell r="A5984">
            <v>600419</v>
          </cell>
        </row>
        <row r="5984">
          <cell r="H5984">
            <v>31219</v>
          </cell>
          <cell r="I5984" t="str">
            <v>19阶弩套2</v>
          </cell>
          <cell r="J5984">
            <v>1</v>
          </cell>
        </row>
        <row r="5985">
          <cell r="A5985">
            <v>600419</v>
          </cell>
        </row>
        <row r="5985">
          <cell r="H5985">
            <v>31319</v>
          </cell>
          <cell r="I5985" t="str">
            <v>19阶扇套2</v>
          </cell>
          <cell r="J5985">
            <v>1</v>
          </cell>
        </row>
        <row r="5986">
          <cell r="A5986">
            <v>600419</v>
          </cell>
        </row>
        <row r="5986">
          <cell r="H5986">
            <v>31419</v>
          </cell>
          <cell r="I5986" t="str">
            <v>19阶刀套2</v>
          </cell>
          <cell r="J5986">
            <v>1</v>
          </cell>
        </row>
        <row r="5987">
          <cell r="A5987">
            <v>600419</v>
          </cell>
        </row>
        <row r="5987">
          <cell r="H5987">
            <v>32019</v>
          </cell>
          <cell r="I5987" t="str">
            <v>19阶戒指套2</v>
          </cell>
          <cell r="J5987">
            <v>1</v>
          </cell>
        </row>
        <row r="5988">
          <cell r="A5988">
            <v>600419</v>
          </cell>
        </row>
        <row r="5988">
          <cell r="H5988">
            <v>33019</v>
          </cell>
          <cell r="I5988" t="str">
            <v>19阶衣服套2</v>
          </cell>
          <cell r="J5988">
            <v>1</v>
          </cell>
        </row>
        <row r="5989">
          <cell r="A5989">
            <v>600419</v>
          </cell>
        </row>
        <row r="5989">
          <cell r="H5989">
            <v>34019</v>
          </cell>
          <cell r="I5989" t="str">
            <v>19阶玉佩套2</v>
          </cell>
          <cell r="J5989">
            <v>1</v>
          </cell>
        </row>
        <row r="5990">
          <cell r="A5990">
            <v>600419</v>
          </cell>
        </row>
        <row r="5990">
          <cell r="H5990">
            <v>35019</v>
          </cell>
          <cell r="I5990" t="str">
            <v>19阶裤子套2</v>
          </cell>
          <cell r="J5990">
            <v>1</v>
          </cell>
        </row>
        <row r="5991">
          <cell r="A5991">
            <v>600419</v>
          </cell>
        </row>
        <row r="5991">
          <cell r="H5991">
            <v>36019</v>
          </cell>
          <cell r="I5991" t="str">
            <v>19阶鞋子套2</v>
          </cell>
          <cell r="J5991">
            <v>1</v>
          </cell>
        </row>
        <row r="5992">
          <cell r="A5992">
            <v>600420</v>
          </cell>
        </row>
        <row r="5992">
          <cell r="H5992">
            <v>11120</v>
          </cell>
          <cell r="I5992" t="str">
            <v>20阶剑</v>
          </cell>
          <cell r="J5992">
            <v>1</v>
          </cell>
        </row>
        <row r="5993">
          <cell r="A5993">
            <v>600420</v>
          </cell>
        </row>
        <row r="5993">
          <cell r="H5993">
            <v>11220</v>
          </cell>
          <cell r="I5993" t="str">
            <v>20阶弩</v>
          </cell>
          <cell r="J5993">
            <v>1</v>
          </cell>
        </row>
        <row r="5994">
          <cell r="A5994">
            <v>600420</v>
          </cell>
        </row>
        <row r="5994">
          <cell r="H5994">
            <v>11320</v>
          </cell>
          <cell r="I5994" t="str">
            <v>20阶扇</v>
          </cell>
          <cell r="J5994">
            <v>1</v>
          </cell>
        </row>
        <row r="5995">
          <cell r="A5995">
            <v>600420</v>
          </cell>
        </row>
        <row r="5995">
          <cell r="H5995">
            <v>11420</v>
          </cell>
          <cell r="I5995" t="str">
            <v>20阶刀</v>
          </cell>
          <cell r="J5995">
            <v>1</v>
          </cell>
        </row>
        <row r="5996">
          <cell r="A5996">
            <v>600420</v>
          </cell>
        </row>
        <row r="5996">
          <cell r="H5996">
            <v>12020</v>
          </cell>
          <cell r="I5996" t="str">
            <v>20阶戒指</v>
          </cell>
          <cell r="J5996">
            <v>1</v>
          </cell>
        </row>
        <row r="5997">
          <cell r="A5997">
            <v>600420</v>
          </cell>
        </row>
        <row r="5997">
          <cell r="H5997">
            <v>13020</v>
          </cell>
          <cell r="I5997" t="str">
            <v>20阶衣服</v>
          </cell>
          <cell r="J5997">
            <v>1</v>
          </cell>
        </row>
        <row r="5998">
          <cell r="A5998">
            <v>600420</v>
          </cell>
        </row>
        <row r="5998">
          <cell r="H5998">
            <v>14020</v>
          </cell>
          <cell r="I5998" t="str">
            <v>20阶玉佩</v>
          </cell>
          <cell r="J5998">
            <v>1</v>
          </cell>
        </row>
        <row r="5999">
          <cell r="A5999">
            <v>600420</v>
          </cell>
        </row>
        <row r="5999">
          <cell r="H5999">
            <v>15020</v>
          </cell>
          <cell r="I5999" t="str">
            <v>20阶裤子</v>
          </cell>
          <cell r="J5999">
            <v>1</v>
          </cell>
        </row>
        <row r="6000">
          <cell r="A6000">
            <v>600420</v>
          </cell>
        </row>
        <row r="6000">
          <cell r="H6000">
            <v>16020</v>
          </cell>
          <cell r="I6000" t="str">
            <v>20阶鞋子</v>
          </cell>
          <cell r="J6000">
            <v>1</v>
          </cell>
        </row>
        <row r="6001">
          <cell r="A6001">
            <v>600420</v>
          </cell>
        </row>
        <row r="6001">
          <cell r="H6001">
            <v>21120</v>
          </cell>
          <cell r="I6001" t="str">
            <v>20阶剑套1</v>
          </cell>
          <cell r="J6001">
            <v>1</v>
          </cell>
        </row>
        <row r="6002">
          <cell r="A6002">
            <v>600420</v>
          </cell>
        </row>
        <row r="6002">
          <cell r="H6002">
            <v>21220</v>
          </cell>
          <cell r="I6002" t="str">
            <v>20阶弩套1</v>
          </cell>
          <cell r="J6002">
            <v>1</v>
          </cell>
        </row>
        <row r="6003">
          <cell r="A6003">
            <v>600420</v>
          </cell>
        </row>
        <row r="6003">
          <cell r="H6003">
            <v>21320</v>
          </cell>
          <cell r="I6003" t="str">
            <v>20阶扇套1</v>
          </cell>
          <cell r="J6003">
            <v>1</v>
          </cell>
        </row>
        <row r="6004">
          <cell r="A6004">
            <v>600420</v>
          </cell>
        </row>
        <row r="6004">
          <cell r="H6004">
            <v>21420</v>
          </cell>
          <cell r="I6004" t="str">
            <v>20阶刀套1</v>
          </cell>
          <cell r="J6004">
            <v>1</v>
          </cell>
        </row>
        <row r="6005">
          <cell r="A6005">
            <v>600420</v>
          </cell>
        </row>
        <row r="6005">
          <cell r="H6005">
            <v>22020</v>
          </cell>
          <cell r="I6005" t="str">
            <v>20阶戒指套1</v>
          </cell>
          <cell r="J6005">
            <v>1</v>
          </cell>
        </row>
        <row r="6006">
          <cell r="A6006">
            <v>600420</v>
          </cell>
        </row>
        <row r="6006">
          <cell r="H6006">
            <v>23020</v>
          </cell>
          <cell r="I6006" t="str">
            <v>20阶衣服套1</v>
          </cell>
          <cell r="J6006">
            <v>1</v>
          </cell>
        </row>
        <row r="6007">
          <cell r="A6007">
            <v>600420</v>
          </cell>
        </row>
        <row r="6007">
          <cell r="H6007">
            <v>24020</v>
          </cell>
          <cell r="I6007" t="str">
            <v>20阶玉佩套1</v>
          </cell>
          <cell r="J6007">
            <v>1</v>
          </cell>
        </row>
        <row r="6008">
          <cell r="A6008">
            <v>600420</v>
          </cell>
        </row>
        <row r="6008">
          <cell r="H6008">
            <v>25020</v>
          </cell>
          <cell r="I6008" t="str">
            <v>20阶裤子套1</v>
          </cell>
          <cell r="J6008">
            <v>1</v>
          </cell>
        </row>
        <row r="6009">
          <cell r="A6009">
            <v>600420</v>
          </cell>
        </row>
        <row r="6009">
          <cell r="H6009">
            <v>26020</v>
          </cell>
          <cell r="I6009" t="str">
            <v>20阶鞋子套1</v>
          </cell>
          <cell r="J6009">
            <v>1</v>
          </cell>
        </row>
        <row r="6010">
          <cell r="A6010">
            <v>600420</v>
          </cell>
        </row>
        <row r="6010">
          <cell r="H6010">
            <v>31120</v>
          </cell>
          <cell r="I6010" t="str">
            <v>20阶剑套2</v>
          </cell>
          <cell r="J6010">
            <v>1</v>
          </cell>
        </row>
        <row r="6011">
          <cell r="A6011">
            <v>600420</v>
          </cell>
        </row>
        <row r="6011">
          <cell r="H6011">
            <v>31220</v>
          </cell>
          <cell r="I6011" t="str">
            <v>20阶弩套2</v>
          </cell>
          <cell r="J6011">
            <v>1</v>
          </cell>
        </row>
        <row r="6012">
          <cell r="A6012">
            <v>600420</v>
          </cell>
        </row>
        <row r="6012">
          <cell r="H6012">
            <v>31320</v>
          </cell>
          <cell r="I6012" t="str">
            <v>20阶扇套2</v>
          </cell>
          <cell r="J6012">
            <v>1</v>
          </cell>
        </row>
        <row r="6013">
          <cell r="A6013">
            <v>600420</v>
          </cell>
        </row>
        <row r="6013">
          <cell r="H6013">
            <v>31420</v>
          </cell>
          <cell r="I6013" t="str">
            <v>20阶刀套2</v>
          </cell>
          <cell r="J6013">
            <v>1</v>
          </cell>
        </row>
        <row r="6014">
          <cell r="A6014">
            <v>600420</v>
          </cell>
        </row>
        <row r="6014">
          <cell r="H6014">
            <v>32020</v>
          </cell>
          <cell r="I6014" t="str">
            <v>20阶戒指套2</v>
          </cell>
          <cell r="J6014">
            <v>1</v>
          </cell>
        </row>
        <row r="6015">
          <cell r="A6015">
            <v>600420</v>
          </cell>
        </row>
        <row r="6015">
          <cell r="H6015">
            <v>33020</v>
          </cell>
          <cell r="I6015" t="str">
            <v>20阶衣服套2</v>
          </cell>
          <cell r="J6015">
            <v>1</v>
          </cell>
        </row>
        <row r="6016">
          <cell r="A6016">
            <v>600420</v>
          </cell>
        </row>
        <row r="6016">
          <cell r="H6016">
            <v>34020</v>
          </cell>
          <cell r="I6016" t="str">
            <v>20阶玉佩套2</v>
          </cell>
          <cell r="J6016">
            <v>1</v>
          </cell>
        </row>
        <row r="6017">
          <cell r="A6017">
            <v>600420</v>
          </cell>
        </row>
        <row r="6017">
          <cell r="H6017">
            <v>35020</v>
          </cell>
          <cell r="I6017" t="str">
            <v>20阶裤子套2</v>
          </cell>
          <cell r="J6017">
            <v>1</v>
          </cell>
        </row>
        <row r="6018">
          <cell r="A6018">
            <v>600420</v>
          </cell>
        </row>
        <row r="6018">
          <cell r="H6018">
            <v>36020</v>
          </cell>
          <cell r="I6018" t="str">
            <v>20阶鞋子套2</v>
          </cell>
          <cell r="J6018">
            <v>1</v>
          </cell>
        </row>
        <row r="6019">
          <cell r="A6019">
            <v>600501</v>
          </cell>
        </row>
        <row r="6019">
          <cell r="H6019">
            <v>11101</v>
          </cell>
          <cell r="I6019" t="str">
            <v>1阶剑</v>
          </cell>
          <cell r="J6019">
            <v>1</v>
          </cell>
        </row>
        <row r="6020">
          <cell r="A6020">
            <v>600501</v>
          </cell>
        </row>
        <row r="6020">
          <cell r="H6020">
            <v>11201</v>
          </cell>
          <cell r="I6020" t="str">
            <v>1阶弩</v>
          </cell>
          <cell r="J6020">
            <v>1</v>
          </cell>
        </row>
        <row r="6021">
          <cell r="A6021">
            <v>600501</v>
          </cell>
        </row>
        <row r="6021">
          <cell r="H6021">
            <v>11301</v>
          </cell>
          <cell r="I6021" t="str">
            <v>1阶扇</v>
          </cell>
          <cell r="J6021">
            <v>1</v>
          </cell>
        </row>
        <row r="6022">
          <cell r="A6022">
            <v>600501</v>
          </cell>
        </row>
        <row r="6022">
          <cell r="H6022">
            <v>11401</v>
          </cell>
          <cell r="I6022" t="str">
            <v>1阶刀</v>
          </cell>
          <cell r="J6022">
            <v>1</v>
          </cell>
        </row>
        <row r="6023">
          <cell r="A6023">
            <v>600501</v>
          </cell>
        </row>
        <row r="6023">
          <cell r="H6023">
            <v>12001</v>
          </cell>
          <cell r="I6023" t="str">
            <v>1阶戒指</v>
          </cell>
          <cell r="J6023">
            <v>1</v>
          </cell>
        </row>
        <row r="6024">
          <cell r="A6024">
            <v>600501</v>
          </cell>
        </row>
        <row r="6024">
          <cell r="H6024">
            <v>13001</v>
          </cell>
          <cell r="I6024" t="str">
            <v>1阶衣服</v>
          </cell>
          <cell r="J6024">
            <v>1</v>
          </cell>
        </row>
        <row r="6025">
          <cell r="A6025">
            <v>600501</v>
          </cell>
        </row>
        <row r="6025">
          <cell r="H6025">
            <v>14001</v>
          </cell>
          <cell r="I6025" t="str">
            <v>1阶玉佩</v>
          </cell>
          <cell r="J6025">
            <v>1</v>
          </cell>
        </row>
        <row r="6026">
          <cell r="A6026">
            <v>600501</v>
          </cell>
        </row>
        <row r="6026">
          <cell r="H6026">
            <v>15001</v>
          </cell>
          <cell r="I6026" t="str">
            <v>1阶裤子</v>
          </cell>
          <cell r="J6026">
            <v>1</v>
          </cell>
        </row>
        <row r="6027">
          <cell r="A6027">
            <v>600501</v>
          </cell>
        </row>
        <row r="6027">
          <cell r="H6027">
            <v>16001</v>
          </cell>
          <cell r="I6027" t="str">
            <v>1阶鞋子</v>
          </cell>
          <cell r="J6027">
            <v>1</v>
          </cell>
        </row>
        <row r="6028">
          <cell r="A6028">
            <v>600501</v>
          </cell>
        </row>
        <row r="6028">
          <cell r="H6028">
            <v>21101</v>
          </cell>
          <cell r="I6028" t="str">
            <v>1阶剑套1</v>
          </cell>
          <cell r="J6028">
            <v>1</v>
          </cell>
        </row>
        <row r="6029">
          <cell r="A6029">
            <v>600501</v>
          </cell>
        </row>
        <row r="6029">
          <cell r="H6029">
            <v>21201</v>
          </cell>
          <cell r="I6029" t="str">
            <v>1阶弩套1</v>
          </cell>
          <cell r="J6029">
            <v>1</v>
          </cell>
        </row>
        <row r="6030">
          <cell r="A6030">
            <v>600501</v>
          </cell>
        </row>
        <row r="6030">
          <cell r="H6030">
            <v>21301</v>
          </cell>
          <cell r="I6030" t="str">
            <v>1阶扇套1</v>
          </cell>
          <cell r="J6030">
            <v>1</v>
          </cell>
        </row>
        <row r="6031">
          <cell r="A6031">
            <v>600501</v>
          </cell>
        </row>
        <row r="6031">
          <cell r="H6031">
            <v>21401</v>
          </cell>
          <cell r="I6031" t="str">
            <v>1阶刀套1</v>
          </cell>
          <cell r="J6031">
            <v>1</v>
          </cell>
        </row>
        <row r="6032">
          <cell r="A6032">
            <v>600501</v>
          </cell>
        </row>
        <row r="6032">
          <cell r="H6032">
            <v>22001</v>
          </cell>
          <cell r="I6032" t="str">
            <v>1阶戒指套1</v>
          </cell>
          <cell r="J6032">
            <v>1</v>
          </cell>
        </row>
        <row r="6033">
          <cell r="A6033">
            <v>600501</v>
          </cell>
        </row>
        <row r="6033">
          <cell r="H6033">
            <v>23001</v>
          </cell>
          <cell r="I6033" t="str">
            <v>1阶衣服套1</v>
          </cell>
          <cell r="J6033">
            <v>1</v>
          </cell>
        </row>
        <row r="6034">
          <cell r="A6034">
            <v>600501</v>
          </cell>
        </row>
        <row r="6034">
          <cell r="H6034">
            <v>24001</v>
          </cell>
          <cell r="I6034" t="str">
            <v>1阶玉佩套1</v>
          </cell>
          <cell r="J6034">
            <v>1</v>
          </cell>
        </row>
        <row r="6035">
          <cell r="A6035">
            <v>600501</v>
          </cell>
        </row>
        <row r="6035">
          <cell r="H6035">
            <v>25001</v>
          </cell>
          <cell r="I6035" t="str">
            <v>1阶裤子套1</v>
          </cell>
          <cell r="J6035">
            <v>1</v>
          </cell>
        </row>
        <row r="6036">
          <cell r="A6036">
            <v>600501</v>
          </cell>
        </row>
        <row r="6036">
          <cell r="H6036">
            <v>26001</v>
          </cell>
          <cell r="I6036" t="str">
            <v>1阶鞋子套1</v>
          </cell>
          <cell r="J6036">
            <v>1</v>
          </cell>
        </row>
        <row r="6037">
          <cell r="A6037">
            <v>600501</v>
          </cell>
        </row>
        <row r="6037">
          <cell r="H6037">
            <v>31101</v>
          </cell>
          <cell r="I6037" t="str">
            <v>1阶剑套2</v>
          </cell>
          <cell r="J6037">
            <v>1</v>
          </cell>
        </row>
        <row r="6038">
          <cell r="A6038">
            <v>600501</v>
          </cell>
        </row>
        <row r="6038">
          <cell r="H6038">
            <v>31201</v>
          </cell>
          <cell r="I6038" t="str">
            <v>1阶弩套2</v>
          </cell>
          <cell r="J6038">
            <v>1</v>
          </cell>
        </row>
        <row r="6039">
          <cell r="A6039">
            <v>600501</v>
          </cell>
        </row>
        <row r="6039">
          <cell r="H6039">
            <v>31301</v>
          </cell>
          <cell r="I6039" t="str">
            <v>1阶扇套2</v>
          </cell>
          <cell r="J6039">
            <v>1</v>
          </cell>
        </row>
        <row r="6040">
          <cell r="A6040">
            <v>600501</v>
          </cell>
        </row>
        <row r="6040">
          <cell r="H6040">
            <v>31401</v>
          </cell>
          <cell r="I6040" t="str">
            <v>1阶刀套2</v>
          </cell>
          <cell r="J6040">
            <v>1</v>
          </cell>
        </row>
        <row r="6041">
          <cell r="A6041">
            <v>600501</v>
          </cell>
        </row>
        <row r="6041">
          <cell r="H6041">
            <v>32001</v>
          </cell>
          <cell r="I6041" t="str">
            <v>1阶戒指套2</v>
          </cell>
          <cell r="J6041">
            <v>1</v>
          </cell>
        </row>
        <row r="6042">
          <cell r="A6042">
            <v>600501</v>
          </cell>
        </row>
        <row r="6042">
          <cell r="H6042">
            <v>33001</v>
          </cell>
          <cell r="I6042" t="str">
            <v>1阶衣服套2</v>
          </cell>
          <cell r="J6042">
            <v>1</v>
          </cell>
        </row>
        <row r="6043">
          <cell r="A6043">
            <v>600501</v>
          </cell>
        </row>
        <row r="6043">
          <cell r="H6043">
            <v>34001</v>
          </cell>
          <cell r="I6043" t="str">
            <v>1阶玉佩套2</v>
          </cell>
          <cell r="J6043">
            <v>1</v>
          </cell>
        </row>
        <row r="6044">
          <cell r="A6044">
            <v>600501</v>
          </cell>
        </row>
        <row r="6044">
          <cell r="H6044">
            <v>35001</v>
          </cell>
          <cell r="I6044" t="str">
            <v>1阶裤子套2</v>
          </cell>
          <cell r="J6044">
            <v>1</v>
          </cell>
        </row>
        <row r="6045">
          <cell r="A6045">
            <v>600501</v>
          </cell>
        </row>
        <row r="6045">
          <cell r="H6045">
            <v>36001</v>
          </cell>
          <cell r="I6045" t="str">
            <v>1阶鞋子套2</v>
          </cell>
          <cell r="J6045">
            <v>1</v>
          </cell>
        </row>
        <row r="6046">
          <cell r="A6046">
            <v>600502</v>
          </cell>
        </row>
        <row r="6046">
          <cell r="H6046">
            <v>11102</v>
          </cell>
          <cell r="I6046" t="str">
            <v>2阶剑</v>
          </cell>
          <cell r="J6046">
            <v>1</v>
          </cell>
        </row>
        <row r="6047">
          <cell r="A6047">
            <v>600502</v>
          </cell>
        </row>
        <row r="6047">
          <cell r="H6047">
            <v>11202</v>
          </cell>
          <cell r="I6047" t="str">
            <v>2阶弩</v>
          </cell>
          <cell r="J6047">
            <v>1</v>
          </cell>
        </row>
        <row r="6048">
          <cell r="A6048">
            <v>600502</v>
          </cell>
        </row>
        <row r="6048">
          <cell r="H6048">
            <v>11302</v>
          </cell>
          <cell r="I6048" t="str">
            <v>2阶扇</v>
          </cell>
          <cell r="J6048">
            <v>1</v>
          </cell>
        </row>
        <row r="6049">
          <cell r="A6049">
            <v>600502</v>
          </cell>
        </row>
        <row r="6049">
          <cell r="H6049">
            <v>11402</v>
          </cell>
          <cell r="I6049" t="str">
            <v>2阶刀</v>
          </cell>
          <cell r="J6049">
            <v>1</v>
          </cell>
        </row>
        <row r="6050">
          <cell r="A6050">
            <v>600502</v>
          </cell>
        </row>
        <row r="6050">
          <cell r="H6050">
            <v>12002</v>
          </cell>
          <cell r="I6050" t="str">
            <v>2阶戒指</v>
          </cell>
          <cell r="J6050">
            <v>1</v>
          </cell>
        </row>
        <row r="6051">
          <cell r="A6051">
            <v>600502</v>
          </cell>
        </row>
        <row r="6051">
          <cell r="H6051">
            <v>13002</v>
          </cell>
          <cell r="I6051" t="str">
            <v>2阶衣服</v>
          </cell>
          <cell r="J6051">
            <v>1</v>
          </cell>
        </row>
        <row r="6052">
          <cell r="A6052">
            <v>600502</v>
          </cell>
        </row>
        <row r="6052">
          <cell r="H6052">
            <v>14002</v>
          </cell>
          <cell r="I6052" t="str">
            <v>2阶玉佩</v>
          </cell>
          <cell r="J6052">
            <v>1</v>
          </cell>
        </row>
        <row r="6053">
          <cell r="A6053">
            <v>600502</v>
          </cell>
        </row>
        <row r="6053">
          <cell r="H6053">
            <v>15002</v>
          </cell>
          <cell r="I6053" t="str">
            <v>2阶裤子</v>
          </cell>
          <cell r="J6053">
            <v>1</v>
          </cell>
        </row>
        <row r="6054">
          <cell r="A6054">
            <v>600502</v>
          </cell>
        </row>
        <row r="6054">
          <cell r="H6054">
            <v>16002</v>
          </cell>
          <cell r="I6054" t="str">
            <v>2阶鞋子</v>
          </cell>
          <cell r="J6054">
            <v>1</v>
          </cell>
        </row>
        <row r="6055">
          <cell r="A6055">
            <v>600502</v>
          </cell>
        </row>
        <row r="6055">
          <cell r="H6055">
            <v>21102</v>
          </cell>
          <cell r="I6055" t="str">
            <v>2阶剑套1</v>
          </cell>
          <cell r="J6055">
            <v>1</v>
          </cell>
        </row>
        <row r="6056">
          <cell r="A6056">
            <v>600502</v>
          </cell>
        </row>
        <row r="6056">
          <cell r="H6056">
            <v>21202</v>
          </cell>
          <cell r="I6056" t="str">
            <v>2阶弩套1</v>
          </cell>
          <cell r="J6056">
            <v>1</v>
          </cell>
        </row>
        <row r="6057">
          <cell r="A6057">
            <v>600502</v>
          </cell>
        </row>
        <row r="6057">
          <cell r="H6057">
            <v>21302</v>
          </cell>
          <cell r="I6057" t="str">
            <v>2阶扇套1</v>
          </cell>
          <cell r="J6057">
            <v>1</v>
          </cell>
        </row>
        <row r="6058">
          <cell r="A6058">
            <v>600502</v>
          </cell>
        </row>
        <row r="6058">
          <cell r="H6058">
            <v>21402</v>
          </cell>
          <cell r="I6058" t="str">
            <v>2阶刀套1</v>
          </cell>
          <cell r="J6058">
            <v>1</v>
          </cell>
        </row>
        <row r="6059">
          <cell r="A6059">
            <v>600502</v>
          </cell>
        </row>
        <row r="6059">
          <cell r="H6059">
            <v>22002</v>
          </cell>
          <cell r="I6059" t="str">
            <v>2阶戒指套1</v>
          </cell>
          <cell r="J6059">
            <v>1</v>
          </cell>
        </row>
        <row r="6060">
          <cell r="A6060">
            <v>600502</v>
          </cell>
        </row>
        <row r="6060">
          <cell r="H6060">
            <v>23002</v>
          </cell>
          <cell r="I6060" t="str">
            <v>2阶衣服套1</v>
          </cell>
          <cell r="J6060">
            <v>1</v>
          </cell>
        </row>
        <row r="6061">
          <cell r="A6061">
            <v>600502</v>
          </cell>
        </row>
        <row r="6061">
          <cell r="H6061">
            <v>24002</v>
          </cell>
          <cell r="I6061" t="str">
            <v>2阶玉佩套1</v>
          </cell>
          <cell r="J6061">
            <v>1</v>
          </cell>
        </row>
        <row r="6062">
          <cell r="A6062">
            <v>600502</v>
          </cell>
        </row>
        <row r="6062">
          <cell r="H6062">
            <v>25002</v>
          </cell>
          <cell r="I6062" t="str">
            <v>2阶裤子套1</v>
          </cell>
          <cell r="J6062">
            <v>1</v>
          </cell>
        </row>
        <row r="6063">
          <cell r="A6063">
            <v>600502</v>
          </cell>
        </row>
        <row r="6063">
          <cell r="H6063">
            <v>26002</v>
          </cell>
          <cell r="I6063" t="str">
            <v>2阶鞋子套1</v>
          </cell>
          <cell r="J6063">
            <v>1</v>
          </cell>
        </row>
        <row r="6064">
          <cell r="A6064">
            <v>600502</v>
          </cell>
        </row>
        <row r="6064">
          <cell r="H6064">
            <v>31102</v>
          </cell>
          <cell r="I6064" t="str">
            <v>2阶剑套2</v>
          </cell>
          <cell r="J6064">
            <v>1</v>
          </cell>
        </row>
        <row r="6065">
          <cell r="A6065">
            <v>600502</v>
          </cell>
        </row>
        <row r="6065">
          <cell r="H6065">
            <v>31202</v>
          </cell>
          <cell r="I6065" t="str">
            <v>2阶弩套2</v>
          </cell>
          <cell r="J6065">
            <v>1</v>
          </cell>
        </row>
        <row r="6066">
          <cell r="A6066">
            <v>600502</v>
          </cell>
        </row>
        <row r="6066">
          <cell r="H6066">
            <v>31302</v>
          </cell>
          <cell r="I6066" t="str">
            <v>2阶扇套2</v>
          </cell>
          <cell r="J6066">
            <v>1</v>
          </cell>
        </row>
        <row r="6067">
          <cell r="A6067">
            <v>600502</v>
          </cell>
        </row>
        <row r="6067">
          <cell r="H6067">
            <v>31402</v>
          </cell>
          <cell r="I6067" t="str">
            <v>2阶刀套2</v>
          </cell>
          <cell r="J6067">
            <v>1</v>
          </cell>
        </row>
        <row r="6068">
          <cell r="A6068">
            <v>600502</v>
          </cell>
        </row>
        <row r="6068">
          <cell r="H6068">
            <v>32002</v>
          </cell>
          <cell r="I6068" t="str">
            <v>2阶戒指套2</v>
          </cell>
          <cell r="J6068">
            <v>1</v>
          </cell>
        </row>
        <row r="6069">
          <cell r="A6069">
            <v>600502</v>
          </cell>
        </row>
        <row r="6069">
          <cell r="H6069">
            <v>33002</v>
          </cell>
          <cell r="I6069" t="str">
            <v>2阶衣服套2</v>
          </cell>
          <cell r="J6069">
            <v>1</v>
          </cell>
        </row>
        <row r="6070">
          <cell r="A6070">
            <v>600502</v>
          </cell>
        </row>
        <row r="6070">
          <cell r="H6070">
            <v>34002</v>
          </cell>
          <cell r="I6070" t="str">
            <v>2阶玉佩套2</v>
          </cell>
          <cell r="J6070">
            <v>1</v>
          </cell>
        </row>
        <row r="6071">
          <cell r="A6071">
            <v>600502</v>
          </cell>
        </row>
        <row r="6071">
          <cell r="H6071">
            <v>35002</v>
          </cell>
          <cell r="I6071" t="str">
            <v>2阶裤子套2</v>
          </cell>
          <cell r="J6071">
            <v>1</v>
          </cell>
        </row>
        <row r="6072">
          <cell r="A6072">
            <v>600502</v>
          </cell>
        </row>
        <row r="6072">
          <cell r="H6072">
            <v>36002</v>
          </cell>
          <cell r="I6072" t="str">
            <v>2阶鞋子套2</v>
          </cell>
          <cell r="J6072">
            <v>1</v>
          </cell>
        </row>
        <row r="6073">
          <cell r="A6073">
            <v>600503</v>
          </cell>
        </row>
        <row r="6073">
          <cell r="H6073">
            <v>11103</v>
          </cell>
          <cell r="I6073" t="str">
            <v>3阶剑</v>
          </cell>
          <cell r="J6073">
            <v>1</v>
          </cell>
        </row>
        <row r="6074">
          <cell r="A6074">
            <v>600503</v>
          </cell>
        </row>
        <row r="6074">
          <cell r="H6074">
            <v>11203</v>
          </cell>
          <cell r="I6074" t="str">
            <v>3阶弩</v>
          </cell>
          <cell r="J6074">
            <v>1</v>
          </cell>
        </row>
        <row r="6075">
          <cell r="A6075">
            <v>600503</v>
          </cell>
        </row>
        <row r="6075">
          <cell r="H6075">
            <v>11303</v>
          </cell>
          <cell r="I6075" t="str">
            <v>3阶扇</v>
          </cell>
          <cell r="J6075">
            <v>1</v>
          </cell>
        </row>
        <row r="6076">
          <cell r="A6076">
            <v>600503</v>
          </cell>
        </row>
        <row r="6076">
          <cell r="H6076">
            <v>11403</v>
          </cell>
          <cell r="I6076" t="str">
            <v>3阶刀</v>
          </cell>
          <cell r="J6076">
            <v>1</v>
          </cell>
        </row>
        <row r="6077">
          <cell r="A6077">
            <v>600503</v>
          </cell>
        </row>
        <row r="6077">
          <cell r="H6077">
            <v>12003</v>
          </cell>
          <cell r="I6077" t="str">
            <v>3阶戒指</v>
          </cell>
          <cell r="J6077">
            <v>1</v>
          </cell>
        </row>
        <row r="6078">
          <cell r="A6078">
            <v>600503</v>
          </cell>
        </row>
        <row r="6078">
          <cell r="H6078">
            <v>13003</v>
          </cell>
          <cell r="I6078" t="str">
            <v>3阶衣服</v>
          </cell>
          <cell r="J6078">
            <v>1</v>
          </cell>
        </row>
        <row r="6079">
          <cell r="A6079">
            <v>600503</v>
          </cell>
        </row>
        <row r="6079">
          <cell r="H6079">
            <v>14003</v>
          </cell>
          <cell r="I6079" t="str">
            <v>3阶玉佩</v>
          </cell>
          <cell r="J6079">
            <v>1</v>
          </cell>
        </row>
        <row r="6080">
          <cell r="A6080">
            <v>600503</v>
          </cell>
        </row>
        <row r="6080">
          <cell r="H6080">
            <v>15003</v>
          </cell>
          <cell r="I6080" t="str">
            <v>3阶裤子</v>
          </cell>
          <cell r="J6080">
            <v>1</v>
          </cell>
        </row>
        <row r="6081">
          <cell r="A6081">
            <v>600503</v>
          </cell>
        </row>
        <row r="6081">
          <cell r="H6081">
            <v>16003</v>
          </cell>
          <cell r="I6081" t="str">
            <v>3阶鞋子</v>
          </cell>
          <cell r="J6081">
            <v>1</v>
          </cell>
        </row>
        <row r="6082">
          <cell r="A6082">
            <v>600503</v>
          </cell>
        </row>
        <row r="6082">
          <cell r="H6082">
            <v>21103</v>
          </cell>
          <cell r="I6082" t="str">
            <v>3阶剑套1</v>
          </cell>
          <cell r="J6082">
            <v>1</v>
          </cell>
        </row>
        <row r="6083">
          <cell r="A6083">
            <v>600503</v>
          </cell>
        </row>
        <row r="6083">
          <cell r="H6083">
            <v>21203</v>
          </cell>
          <cell r="I6083" t="str">
            <v>3阶弩套1</v>
          </cell>
          <cell r="J6083">
            <v>1</v>
          </cell>
        </row>
        <row r="6084">
          <cell r="A6084">
            <v>600503</v>
          </cell>
        </row>
        <row r="6084">
          <cell r="H6084">
            <v>21303</v>
          </cell>
          <cell r="I6084" t="str">
            <v>3阶扇套1</v>
          </cell>
          <cell r="J6084">
            <v>1</v>
          </cell>
        </row>
        <row r="6085">
          <cell r="A6085">
            <v>600503</v>
          </cell>
        </row>
        <row r="6085">
          <cell r="H6085">
            <v>21403</v>
          </cell>
          <cell r="I6085" t="str">
            <v>3阶刀套1</v>
          </cell>
          <cell r="J6085">
            <v>1</v>
          </cell>
        </row>
        <row r="6086">
          <cell r="A6086">
            <v>600503</v>
          </cell>
        </row>
        <row r="6086">
          <cell r="H6086">
            <v>22003</v>
          </cell>
          <cell r="I6086" t="str">
            <v>3阶戒指套1</v>
          </cell>
          <cell r="J6086">
            <v>1</v>
          </cell>
        </row>
        <row r="6087">
          <cell r="A6087">
            <v>600503</v>
          </cell>
        </row>
        <row r="6087">
          <cell r="H6087">
            <v>23003</v>
          </cell>
          <cell r="I6087" t="str">
            <v>3阶衣服套1</v>
          </cell>
          <cell r="J6087">
            <v>1</v>
          </cell>
        </row>
        <row r="6088">
          <cell r="A6088">
            <v>600503</v>
          </cell>
        </row>
        <row r="6088">
          <cell r="H6088">
            <v>24003</v>
          </cell>
          <cell r="I6088" t="str">
            <v>3阶玉佩套1</v>
          </cell>
          <cell r="J6088">
            <v>1</v>
          </cell>
        </row>
        <row r="6089">
          <cell r="A6089">
            <v>600503</v>
          </cell>
        </row>
        <row r="6089">
          <cell r="H6089">
            <v>25003</v>
          </cell>
          <cell r="I6089" t="str">
            <v>3阶裤子套1</v>
          </cell>
          <cell r="J6089">
            <v>1</v>
          </cell>
        </row>
        <row r="6090">
          <cell r="A6090">
            <v>600503</v>
          </cell>
        </row>
        <row r="6090">
          <cell r="H6090">
            <v>26003</v>
          </cell>
          <cell r="I6090" t="str">
            <v>3阶鞋子套1</v>
          </cell>
          <cell r="J6090">
            <v>1</v>
          </cell>
        </row>
        <row r="6091">
          <cell r="A6091">
            <v>600503</v>
          </cell>
        </row>
        <row r="6091">
          <cell r="H6091">
            <v>31103</v>
          </cell>
          <cell r="I6091" t="str">
            <v>3阶剑套2</v>
          </cell>
          <cell r="J6091">
            <v>1</v>
          </cell>
        </row>
        <row r="6092">
          <cell r="A6092">
            <v>600503</v>
          </cell>
        </row>
        <row r="6092">
          <cell r="H6092">
            <v>31203</v>
          </cell>
          <cell r="I6092" t="str">
            <v>3阶弩套2</v>
          </cell>
          <cell r="J6092">
            <v>1</v>
          </cell>
        </row>
        <row r="6093">
          <cell r="A6093">
            <v>600503</v>
          </cell>
        </row>
        <row r="6093">
          <cell r="H6093">
            <v>31303</v>
          </cell>
          <cell r="I6093" t="str">
            <v>3阶扇套2</v>
          </cell>
          <cell r="J6093">
            <v>1</v>
          </cell>
        </row>
        <row r="6094">
          <cell r="A6094">
            <v>600503</v>
          </cell>
        </row>
        <row r="6094">
          <cell r="H6094">
            <v>31403</v>
          </cell>
          <cell r="I6094" t="str">
            <v>3阶刀套2</v>
          </cell>
          <cell r="J6094">
            <v>1</v>
          </cell>
        </row>
        <row r="6095">
          <cell r="A6095">
            <v>600503</v>
          </cell>
        </row>
        <row r="6095">
          <cell r="H6095">
            <v>32003</v>
          </cell>
          <cell r="I6095" t="str">
            <v>3阶戒指套2</v>
          </cell>
          <cell r="J6095">
            <v>1</v>
          </cell>
        </row>
        <row r="6096">
          <cell r="A6096">
            <v>600503</v>
          </cell>
        </row>
        <row r="6096">
          <cell r="H6096">
            <v>33003</v>
          </cell>
          <cell r="I6096" t="str">
            <v>3阶衣服套2</v>
          </cell>
          <cell r="J6096">
            <v>1</v>
          </cell>
        </row>
        <row r="6097">
          <cell r="A6097">
            <v>600503</v>
          </cell>
        </row>
        <row r="6097">
          <cell r="H6097">
            <v>34003</v>
          </cell>
          <cell r="I6097" t="str">
            <v>3阶玉佩套2</v>
          </cell>
          <cell r="J6097">
            <v>1</v>
          </cell>
        </row>
        <row r="6098">
          <cell r="A6098">
            <v>600503</v>
          </cell>
        </row>
        <row r="6098">
          <cell r="H6098">
            <v>35003</v>
          </cell>
          <cell r="I6098" t="str">
            <v>3阶裤子套2</v>
          </cell>
          <cell r="J6098">
            <v>1</v>
          </cell>
        </row>
        <row r="6099">
          <cell r="A6099">
            <v>600503</v>
          </cell>
        </row>
        <row r="6099">
          <cell r="H6099">
            <v>36003</v>
          </cell>
          <cell r="I6099" t="str">
            <v>3阶鞋子套2</v>
          </cell>
          <cell r="J6099">
            <v>1</v>
          </cell>
        </row>
        <row r="6100">
          <cell r="A6100">
            <v>600504</v>
          </cell>
        </row>
        <row r="6100">
          <cell r="H6100">
            <v>11104</v>
          </cell>
          <cell r="I6100" t="str">
            <v>4阶剑</v>
          </cell>
          <cell r="J6100">
            <v>1</v>
          </cell>
        </row>
        <row r="6101">
          <cell r="A6101">
            <v>600504</v>
          </cell>
        </row>
        <row r="6101">
          <cell r="H6101">
            <v>11204</v>
          </cell>
          <cell r="I6101" t="str">
            <v>4阶弩</v>
          </cell>
          <cell r="J6101">
            <v>1</v>
          </cell>
        </row>
        <row r="6102">
          <cell r="A6102">
            <v>600504</v>
          </cell>
        </row>
        <row r="6102">
          <cell r="H6102">
            <v>11304</v>
          </cell>
          <cell r="I6102" t="str">
            <v>4阶扇</v>
          </cell>
          <cell r="J6102">
            <v>1</v>
          </cell>
        </row>
        <row r="6103">
          <cell r="A6103">
            <v>600504</v>
          </cell>
        </row>
        <row r="6103">
          <cell r="H6103">
            <v>11404</v>
          </cell>
          <cell r="I6103" t="str">
            <v>4阶刀</v>
          </cell>
          <cell r="J6103">
            <v>1</v>
          </cell>
        </row>
        <row r="6104">
          <cell r="A6104">
            <v>600504</v>
          </cell>
        </row>
        <row r="6104">
          <cell r="H6104">
            <v>12004</v>
          </cell>
          <cell r="I6104" t="str">
            <v>4阶戒指</v>
          </cell>
          <cell r="J6104">
            <v>1</v>
          </cell>
        </row>
        <row r="6105">
          <cell r="A6105">
            <v>600504</v>
          </cell>
        </row>
        <row r="6105">
          <cell r="H6105">
            <v>13004</v>
          </cell>
          <cell r="I6105" t="str">
            <v>4阶衣服</v>
          </cell>
          <cell r="J6105">
            <v>1</v>
          </cell>
        </row>
        <row r="6106">
          <cell r="A6106">
            <v>600504</v>
          </cell>
        </row>
        <row r="6106">
          <cell r="H6106">
            <v>14004</v>
          </cell>
          <cell r="I6106" t="str">
            <v>4阶玉佩</v>
          </cell>
          <cell r="J6106">
            <v>1</v>
          </cell>
        </row>
        <row r="6107">
          <cell r="A6107">
            <v>600504</v>
          </cell>
        </row>
        <row r="6107">
          <cell r="H6107">
            <v>15004</v>
          </cell>
          <cell r="I6107" t="str">
            <v>4阶裤子</v>
          </cell>
          <cell r="J6107">
            <v>1</v>
          </cell>
        </row>
        <row r="6108">
          <cell r="A6108">
            <v>600504</v>
          </cell>
        </row>
        <row r="6108">
          <cell r="H6108">
            <v>16004</v>
          </cell>
          <cell r="I6108" t="str">
            <v>4阶鞋子</v>
          </cell>
          <cell r="J6108">
            <v>1</v>
          </cell>
        </row>
        <row r="6109">
          <cell r="A6109">
            <v>600504</v>
          </cell>
        </row>
        <row r="6109">
          <cell r="H6109">
            <v>21104</v>
          </cell>
          <cell r="I6109" t="str">
            <v>4阶剑套1</v>
          </cell>
          <cell r="J6109">
            <v>1</v>
          </cell>
        </row>
        <row r="6110">
          <cell r="A6110">
            <v>600504</v>
          </cell>
        </row>
        <row r="6110">
          <cell r="H6110">
            <v>21204</v>
          </cell>
          <cell r="I6110" t="str">
            <v>4阶弩套1</v>
          </cell>
          <cell r="J6110">
            <v>1</v>
          </cell>
        </row>
        <row r="6111">
          <cell r="A6111">
            <v>600504</v>
          </cell>
        </row>
        <row r="6111">
          <cell r="H6111">
            <v>21304</v>
          </cell>
          <cell r="I6111" t="str">
            <v>4阶扇套1</v>
          </cell>
          <cell r="J6111">
            <v>1</v>
          </cell>
        </row>
        <row r="6112">
          <cell r="A6112">
            <v>600504</v>
          </cell>
        </row>
        <row r="6112">
          <cell r="H6112">
            <v>21404</v>
          </cell>
          <cell r="I6112" t="str">
            <v>4阶刀套1</v>
          </cell>
          <cell r="J6112">
            <v>1</v>
          </cell>
        </row>
        <row r="6113">
          <cell r="A6113">
            <v>600504</v>
          </cell>
        </row>
        <row r="6113">
          <cell r="H6113">
            <v>22004</v>
          </cell>
          <cell r="I6113" t="str">
            <v>4阶戒指套1</v>
          </cell>
          <cell r="J6113">
            <v>1</v>
          </cell>
        </row>
        <row r="6114">
          <cell r="A6114">
            <v>600504</v>
          </cell>
        </row>
        <row r="6114">
          <cell r="H6114">
            <v>23004</v>
          </cell>
          <cell r="I6114" t="str">
            <v>4阶衣服套1</v>
          </cell>
          <cell r="J6114">
            <v>1</v>
          </cell>
        </row>
        <row r="6115">
          <cell r="A6115">
            <v>600504</v>
          </cell>
        </row>
        <row r="6115">
          <cell r="H6115">
            <v>24004</v>
          </cell>
          <cell r="I6115" t="str">
            <v>4阶玉佩套1</v>
          </cell>
          <cell r="J6115">
            <v>1</v>
          </cell>
        </row>
        <row r="6116">
          <cell r="A6116">
            <v>600504</v>
          </cell>
        </row>
        <row r="6116">
          <cell r="H6116">
            <v>25004</v>
          </cell>
          <cell r="I6116" t="str">
            <v>4阶裤子套1</v>
          </cell>
          <cell r="J6116">
            <v>1</v>
          </cell>
        </row>
        <row r="6117">
          <cell r="A6117">
            <v>600504</v>
          </cell>
        </row>
        <row r="6117">
          <cell r="H6117">
            <v>26004</v>
          </cell>
          <cell r="I6117" t="str">
            <v>4阶鞋子套1</v>
          </cell>
          <cell r="J6117">
            <v>1</v>
          </cell>
        </row>
        <row r="6118">
          <cell r="A6118">
            <v>600504</v>
          </cell>
        </row>
        <row r="6118">
          <cell r="H6118">
            <v>31104</v>
          </cell>
          <cell r="I6118" t="str">
            <v>4阶剑套2</v>
          </cell>
          <cell r="J6118">
            <v>1</v>
          </cell>
        </row>
        <row r="6119">
          <cell r="A6119">
            <v>600504</v>
          </cell>
        </row>
        <row r="6119">
          <cell r="H6119">
            <v>31204</v>
          </cell>
          <cell r="I6119" t="str">
            <v>4阶弩套2</v>
          </cell>
          <cell r="J6119">
            <v>1</v>
          </cell>
        </row>
        <row r="6120">
          <cell r="A6120">
            <v>600504</v>
          </cell>
        </row>
        <row r="6120">
          <cell r="H6120">
            <v>31304</v>
          </cell>
          <cell r="I6120" t="str">
            <v>4阶扇套2</v>
          </cell>
          <cell r="J6120">
            <v>1</v>
          </cell>
        </row>
        <row r="6121">
          <cell r="A6121">
            <v>600504</v>
          </cell>
        </row>
        <row r="6121">
          <cell r="H6121">
            <v>31404</v>
          </cell>
          <cell r="I6121" t="str">
            <v>4阶刀套2</v>
          </cell>
          <cell r="J6121">
            <v>1</v>
          </cell>
        </row>
        <row r="6122">
          <cell r="A6122">
            <v>600504</v>
          </cell>
        </row>
        <row r="6122">
          <cell r="H6122">
            <v>32004</v>
          </cell>
          <cell r="I6122" t="str">
            <v>4阶戒指套2</v>
          </cell>
          <cell r="J6122">
            <v>1</v>
          </cell>
        </row>
        <row r="6123">
          <cell r="A6123">
            <v>600504</v>
          </cell>
        </row>
        <row r="6123">
          <cell r="H6123">
            <v>33004</v>
          </cell>
          <cell r="I6123" t="str">
            <v>4阶衣服套2</v>
          </cell>
          <cell r="J6123">
            <v>1</v>
          </cell>
        </row>
        <row r="6124">
          <cell r="A6124">
            <v>600504</v>
          </cell>
        </row>
        <row r="6124">
          <cell r="H6124">
            <v>34004</v>
          </cell>
          <cell r="I6124" t="str">
            <v>4阶玉佩套2</v>
          </cell>
          <cell r="J6124">
            <v>1</v>
          </cell>
        </row>
        <row r="6125">
          <cell r="A6125">
            <v>600504</v>
          </cell>
        </row>
        <row r="6125">
          <cell r="H6125">
            <v>35004</v>
          </cell>
          <cell r="I6125" t="str">
            <v>4阶裤子套2</v>
          </cell>
          <cell r="J6125">
            <v>1</v>
          </cell>
        </row>
        <row r="6126">
          <cell r="A6126">
            <v>600504</v>
          </cell>
        </row>
        <row r="6126">
          <cell r="H6126">
            <v>36004</v>
          </cell>
          <cell r="I6126" t="str">
            <v>4阶鞋子套2</v>
          </cell>
          <cell r="J6126">
            <v>1</v>
          </cell>
        </row>
        <row r="6127">
          <cell r="A6127">
            <v>600505</v>
          </cell>
        </row>
        <row r="6127">
          <cell r="H6127">
            <v>11105</v>
          </cell>
          <cell r="I6127" t="str">
            <v>5阶剑</v>
          </cell>
          <cell r="J6127">
            <v>1</v>
          </cell>
        </row>
        <row r="6128">
          <cell r="A6128">
            <v>600505</v>
          </cell>
        </row>
        <row r="6128">
          <cell r="H6128">
            <v>11205</v>
          </cell>
          <cell r="I6128" t="str">
            <v>5阶弩</v>
          </cell>
          <cell r="J6128">
            <v>1</v>
          </cell>
        </row>
        <row r="6129">
          <cell r="A6129">
            <v>600505</v>
          </cell>
        </row>
        <row r="6129">
          <cell r="H6129">
            <v>11305</v>
          </cell>
          <cell r="I6129" t="str">
            <v>5阶扇</v>
          </cell>
          <cell r="J6129">
            <v>1</v>
          </cell>
        </row>
        <row r="6130">
          <cell r="A6130">
            <v>600505</v>
          </cell>
        </row>
        <row r="6130">
          <cell r="H6130">
            <v>11405</v>
          </cell>
          <cell r="I6130" t="str">
            <v>5阶刀</v>
          </cell>
          <cell r="J6130">
            <v>1</v>
          </cell>
        </row>
        <row r="6131">
          <cell r="A6131">
            <v>600505</v>
          </cell>
        </row>
        <row r="6131">
          <cell r="H6131">
            <v>12005</v>
          </cell>
          <cell r="I6131" t="str">
            <v>5阶戒指</v>
          </cell>
          <cell r="J6131">
            <v>1</v>
          </cell>
        </row>
        <row r="6132">
          <cell r="A6132">
            <v>600505</v>
          </cell>
        </row>
        <row r="6132">
          <cell r="H6132">
            <v>13005</v>
          </cell>
          <cell r="I6132" t="str">
            <v>5阶衣服</v>
          </cell>
          <cell r="J6132">
            <v>1</v>
          </cell>
        </row>
        <row r="6133">
          <cell r="A6133">
            <v>600505</v>
          </cell>
        </row>
        <row r="6133">
          <cell r="H6133">
            <v>14005</v>
          </cell>
          <cell r="I6133" t="str">
            <v>5阶玉佩</v>
          </cell>
          <cell r="J6133">
            <v>1</v>
          </cell>
        </row>
        <row r="6134">
          <cell r="A6134">
            <v>600505</v>
          </cell>
        </row>
        <row r="6134">
          <cell r="H6134">
            <v>15005</v>
          </cell>
          <cell r="I6134" t="str">
            <v>5阶裤子</v>
          </cell>
          <cell r="J6134">
            <v>1</v>
          </cell>
        </row>
        <row r="6135">
          <cell r="A6135">
            <v>600505</v>
          </cell>
        </row>
        <row r="6135">
          <cell r="H6135">
            <v>16005</v>
          </cell>
          <cell r="I6135" t="str">
            <v>5阶鞋子</v>
          </cell>
          <cell r="J6135">
            <v>1</v>
          </cell>
        </row>
        <row r="6136">
          <cell r="A6136">
            <v>600505</v>
          </cell>
        </row>
        <row r="6136">
          <cell r="H6136">
            <v>21105</v>
          </cell>
          <cell r="I6136" t="str">
            <v>5阶剑套1</v>
          </cell>
          <cell r="J6136">
            <v>1</v>
          </cell>
        </row>
        <row r="6137">
          <cell r="A6137">
            <v>600505</v>
          </cell>
        </row>
        <row r="6137">
          <cell r="H6137">
            <v>21205</v>
          </cell>
          <cell r="I6137" t="str">
            <v>5阶弩套1</v>
          </cell>
          <cell r="J6137">
            <v>1</v>
          </cell>
        </row>
        <row r="6138">
          <cell r="A6138">
            <v>600505</v>
          </cell>
        </row>
        <row r="6138">
          <cell r="H6138">
            <v>21305</v>
          </cell>
          <cell r="I6138" t="str">
            <v>5阶扇套1</v>
          </cell>
          <cell r="J6138">
            <v>1</v>
          </cell>
        </row>
        <row r="6139">
          <cell r="A6139">
            <v>600505</v>
          </cell>
        </row>
        <row r="6139">
          <cell r="H6139">
            <v>21405</v>
          </cell>
          <cell r="I6139" t="str">
            <v>5阶刀套1</v>
          </cell>
          <cell r="J6139">
            <v>1</v>
          </cell>
        </row>
        <row r="6140">
          <cell r="A6140">
            <v>600505</v>
          </cell>
        </row>
        <row r="6140">
          <cell r="H6140">
            <v>22005</v>
          </cell>
          <cell r="I6140" t="str">
            <v>5阶戒指套1</v>
          </cell>
          <cell r="J6140">
            <v>1</v>
          </cell>
        </row>
        <row r="6141">
          <cell r="A6141">
            <v>600505</v>
          </cell>
        </row>
        <row r="6141">
          <cell r="H6141">
            <v>23005</v>
          </cell>
          <cell r="I6141" t="str">
            <v>5阶衣服套1</v>
          </cell>
          <cell r="J6141">
            <v>1</v>
          </cell>
        </row>
        <row r="6142">
          <cell r="A6142">
            <v>600505</v>
          </cell>
        </row>
        <row r="6142">
          <cell r="H6142">
            <v>24005</v>
          </cell>
          <cell r="I6142" t="str">
            <v>5阶玉佩套1</v>
          </cell>
          <cell r="J6142">
            <v>1</v>
          </cell>
        </row>
        <row r="6143">
          <cell r="A6143">
            <v>600505</v>
          </cell>
        </row>
        <row r="6143">
          <cell r="H6143">
            <v>25005</v>
          </cell>
          <cell r="I6143" t="str">
            <v>5阶裤子套1</v>
          </cell>
          <cell r="J6143">
            <v>1</v>
          </cell>
        </row>
        <row r="6144">
          <cell r="A6144">
            <v>600505</v>
          </cell>
        </row>
        <row r="6144">
          <cell r="H6144">
            <v>26005</v>
          </cell>
          <cell r="I6144" t="str">
            <v>5阶鞋子套1</v>
          </cell>
          <cell r="J6144">
            <v>1</v>
          </cell>
        </row>
        <row r="6145">
          <cell r="A6145">
            <v>600505</v>
          </cell>
        </row>
        <row r="6145">
          <cell r="H6145">
            <v>31105</v>
          </cell>
          <cell r="I6145" t="str">
            <v>5阶剑套2</v>
          </cell>
          <cell r="J6145">
            <v>1</v>
          </cell>
        </row>
        <row r="6146">
          <cell r="A6146">
            <v>600505</v>
          </cell>
        </row>
        <row r="6146">
          <cell r="H6146">
            <v>31205</v>
          </cell>
          <cell r="I6146" t="str">
            <v>5阶弩套2</v>
          </cell>
          <cell r="J6146">
            <v>1</v>
          </cell>
        </row>
        <row r="6147">
          <cell r="A6147">
            <v>600505</v>
          </cell>
        </row>
        <row r="6147">
          <cell r="H6147">
            <v>31305</v>
          </cell>
          <cell r="I6147" t="str">
            <v>5阶扇套2</v>
          </cell>
          <cell r="J6147">
            <v>1</v>
          </cell>
        </row>
        <row r="6148">
          <cell r="A6148">
            <v>600505</v>
          </cell>
        </row>
        <row r="6148">
          <cell r="H6148">
            <v>31405</v>
          </cell>
          <cell r="I6148" t="str">
            <v>5阶刀套2</v>
          </cell>
          <cell r="J6148">
            <v>1</v>
          </cell>
        </row>
        <row r="6149">
          <cell r="A6149">
            <v>600505</v>
          </cell>
        </row>
        <row r="6149">
          <cell r="H6149">
            <v>32005</v>
          </cell>
          <cell r="I6149" t="str">
            <v>5阶戒指套2</v>
          </cell>
          <cell r="J6149">
            <v>1</v>
          </cell>
        </row>
        <row r="6150">
          <cell r="A6150">
            <v>600505</v>
          </cell>
        </row>
        <row r="6150">
          <cell r="H6150">
            <v>33005</v>
          </cell>
          <cell r="I6150" t="str">
            <v>5阶衣服套2</v>
          </cell>
          <cell r="J6150">
            <v>1</v>
          </cell>
        </row>
        <row r="6151">
          <cell r="A6151">
            <v>600505</v>
          </cell>
        </row>
        <row r="6151">
          <cell r="H6151">
            <v>34005</v>
          </cell>
          <cell r="I6151" t="str">
            <v>5阶玉佩套2</v>
          </cell>
          <cell r="J6151">
            <v>1</v>
          </cell>
        </row>
        <row r="6152">
          <cell r="A6152">
            <v>600505</v>
          </cell>
        </row>
        <row r="6152">
          <cell r="H6152">
            <v>35005</v>
          </cell>
          <cell r="I6152" t="str">
            <v>5阶裤子套2</v>
          </cell>
          <cell r="J6152">
            <v>1</v>
          </cell>
        </row>
        <row r="6153">
          <cell r="A6153">
            <v>600505</v>
          </cell>
        </row>
        <row r="6153">
          <cell r="H6153">
            <v>36005</v>
          </cell>
          <cell r="I6153" t="str">
            <v>5阶鞋子套2</v>
          </cell>
          <cell r="J6153">
            <v>1</v>
          </cell>
        </row>
        <row r="6154">
          <cell r="A6154">
            <v>600506</v>
          </cell>
        </row>
        <row r="6154">
          <cell r="H6154">
            <v>11106</v>
          </cell>
          <cell r="I6154" t="str">
            <v>6阶剑</v>
          </cell>
          <cell r="J6154">
            <v>1</v>
          </cell>
        </row>
        <row r="6155">
          <cell r="A6155">
            <v>600506</v>
          </cell>
        </row>
        <row r="6155">
          <cell r="H6155">
            <v>11206</v>
          </cell>
          <cell r="I6155" t="str">
            <v>6阶弩</v>
          </cell>
          <cell r="J6155">
            <v>1</v>
          </cell>
        </row>
        <row r="6156">
          <cell r="A6156">
            <v>600506</v>
          </cell>
        </row>
        <row r="6156">
          <cell r="H6156">
            <v>11306</v>
          </cell>
          <cell r="I6156" t="str">
            <v>6阶扇</v>
          </cell>
          <cell r="J6156">
            <v>1</v>
          </cell>
        </row>
        <row r="6157">
          <cell r="A6157">
            <v>600506</v>
          </cell>
        </row>
        <row r="6157">
          <cell r="H6157">
            <v>11406</v>
          </cell>
          <cell r="I6157" t="str">
            <v>6阶刀</v>
          </cell>
          <cell r="J6157">
            <v>1</v>
          </cell>
        </row>
        <row r="6158">
          <cell r="A6158">
            <v>600506</v>
          </cell>
        </row>
        <row r="6158">
          <cell r="H6158">
            <v>12006</v>
          </cell>
          <cell r="I6158" t="str">
            <v>6阶戒指</v>
          </cell>
          <cell r="J6158">
            <v>1</v>
          </cell>
        </row>
        <row r="6159">
          <cell r="A6159">
            <v>600506</v>
          </cell>
        </row>
        <row r="6159">
          <cell r="H6159">
            <v>13006</v>
          </cell>
          <cell r="I6159" t="str">
            <v>6阶衣服</v>
          </cell>
          <cell r="J6159">
            <v>1</v>
          </cell>
        </row>
        <row r="6160">
          <cell r="A6160">
            <v>600506</v>
          </cell>
        </row>
        <row r="6160">
          <cell r="H6160">
            <v>14006</v>
          </cell>
          <cell r="I6160" t="str">
            <v>6阶玉佩</v>
          </cell>
          <cell r="J6160">
            <v>1</v>
          </cell>
        </row>
        <row r="6161">
          <cell r="A6161">
            <v>600506</v>
          </cell>
        </row>
        <row r="6161">
          <cell r="H6161">
            <v>15006</v>
          </cell>
          <cell r="I6161" t="str">
            <v>6阶裤子</v>
          </cell>
          <cell r="J6161">
            <v>1</v>
          </cell>
        </row>
        <row r="6162">
          <cell r="A6162">
            <v>600506</v>
          </cell>
        </row>
        <row r="6162">
          <cell r="H6162">
            <v>16006</v>
          </cell>
          <cell r="I6162" t="str">
            <v>6阶鞋子</v>
          </cell>
          <cell r="J6162">
            <v>1</v>
          </cell>
        </row>
        <row r="6163">
          <cell r="A6163">
            <v>600506</v>
          </cell>
        </row>
        <row r="6163">
          <cell r="H6163">
            <v>21106</v>
          </cell>
          <cell r="I6163" t="str">
            <v>6阶剑套1</v>
          </cell>
          <cell r="J6163">
            <v>1</v>
          </cell>
        </row>
        <row r="6164">
          <cell r="A6164">
            <v>600506</v>
          </cell>
        </row>
        <row r="6164">
          <cell r="H6164">
            <v>21206</v>
          </cell>
          <cell r="I6164" t="str">
            <v>6阶弩套1</v>
          </cell>
          <cell r="J6164">
            <v>1</v>
          </cell>
        </row>
        <row r="6165">
          <cell r="A6165">
            <v>600506</v>
          </cell>
        </row>
        <row r="6165">
          <cell r="H6165">
            <v>21306</v>
          </cell>
          <cell r="I6165" t="str">
            <v>6阶扇套1</v>
          </cell>
          <cell r="J6165">
            <v>1</v>
          </cell>
        </row>
        <row r="6166">
          <cell r="A6166">
            <v>600506</v>
          </cell>
        </row>
        <row r="6166">
          <cell r="H6166">
            <v>21406</v>
          </cell>
          <cell r="I6166" t="str">
            <v>6阶刀套1</v>
          </cell>
          <cell r="J6166">
            <v>1</v>
          </cell>
        </row>
        <row r="6167">
          <cell r="A6167">
            <v>600506</v>
          </cell>
        </row>
        <row r="6167">
          <cell r="H6167">
            <v>22006</v>
          </cell>
          <cell r="I6167" t="str">
            <v>6阶戒指套1</v>
          </cell>
          <cell r="J6167">
            <v>1</v>
          </cell>
        </row>
        <row r="6168">
          <cell r="A6168">
            <v>600506</v>
          </cell>
        </row>
        <row r="6168">
          <cell r="H6168">
            <v>23006</v>
          </cell>
          <cell r="I6168" t="str">
            <v>6阶衣服套1</v>
          </cell>
          <cell r="J6168">
            <v>1</v>
          </cell>
        </row>
        <row r="6169">
          <cell r="A6169">
            <v>600506</v>
          </cell>
        </row>
        <row r="6169">
          <cell r="H6169">
            <v>24006</v>
          </cell>
          <cell r="I6169" t="str">
            <v>6阶玉佩套1</v>
          </cell>
          <cell r="J6169">
            <v>1</v>
          </cell>
        </row>
        <row r="6170">
          <cell r="A6170">
            <v>600506</v>
          </cell>
        </row>
        <row r="6170">
          <cell r="H6170">
            <v>25006</v>
          </cell>
          <cell r="I6170" t="str">
            <v>6阶裤子套1</v>
          </cell>
          <cell r="J6170">
            <v>1</v>
          </cell>
        </row>
        <row r="6171">
          <cell r="A6171">
            <v>600506</v>
          </cell>
        </row>
        <row r="6171">
          <cell r="H6171">
            <v>26006</v>
          </cell>
          <cell r="I6171" t="str">
            <v>6阶鞋子套1</v>
          </cell>
          <cell r="J6171">
            <v>1</v>
          </cell>
        </row>
        <row r="6172">
          <cell r="A6172">
            <v>600506</v>
          </cell>
        </row>
        <row r="6172">
          <cell r="H6172">
            <v>31106</v>
          </cell>
          <cell r="I6172" t="str">
            <v>6阶剑套2</v>
          </cell>
          <cell r="J6172">
            <v>1</v>
          </cell>
        </row>
        <row r="6173">
          <cell r="A6173">
            <v>600506</v>
          </cell>
        </row>
        <row r="6173">
          <cell r="H6173">
            <v>31206</v>
          </cell>
          <cell r="I6173" t="str">
            <v>6阶弩套2</v>
          </cell>
          <cell r="J6173">
            <v>1</v>
          </cell>
        </row>
        <row r="6174">
          <cell r="A6174">
            <v>600506</v>
          </cell>
        </row>
        <row r="6174">
          <cell r="H6174">
            <v>31306</v>
          </cell>
          <cell r="I6174" t="str">
            <v>6阶扇套2</v>
          </cell>
          <cell r="J6174">
            <v>1</v>
          </cell>
        </row>
        <row r="6175">
          <cell r="A6175">
            <v>600506</v>
          </cell>
        </row>
        <row r="6175">
          <cell r="H6175">
            <v>31406</v>
          </cell>
          <cell r="I6175" t="str">
            <v>6阶刀套2</v>
          </cell>
          <cell r="J6175">
            <v>1</v>
          </cell>
        </row>
        <row r="6176">
          <cell r="A6176">
            <v>600506</v>
          </cell>
        </row>
        <row r="6176">
          <cell r="H6176">
            <v>32006</v>
          </cell>
          <cell r="I6176" t="str">
            <v>6阶戒指套2</v>
          </cell>
          <cell r="J6176">
            <v>1</v>
          </cell>
        </row>
        <row r="6177">
          <cell r="A6177">
            <v>600506</v>
          </cell>
        </row>
        <row r="6177">
          <cell r="H6177">
            <v>33006</v>
          </cell>
          <cell r="I6177" t="str">
            <v>6阶衣服套2</v>
          </cell>
          <cell r="J6177">
            <v>1</v>
          </cell>
        </row>
        <row r="6178">
          <cell r="A6178">
            <v>600506</v>
          </cell>
        </row>
        <row r="6178">
          <cell r="H6178">
            <v>34006</v>
          </cell>
          <cell r="I6178" t="str">
            <v>6阶玉佩套2</v>
          </cell>
          <cell r="J6178">
            <v>1</v>
          </cell>
        </row>
        <row r="6179">
          <cell r="A6179">
            <v>600506</v>
          </cell>
        </row>
        <row r="6179">
          <cell r="H6179">
            <v>35006</v>
          </cell>
          <cell r="I6179" t="str">
            <v>6阶裤子套2</v>
          </cell>
          <cell r="J6179">
            <v>1</v>
          </cell>
        </row>
        <row r="6180">
          <cell r="A6180">
            <v>600506</v>
          </cell>
        </row>
        <row r="6180">
          <cell r="H6180">
            <v>36006</v>
          </cell>
          <cell r="I6180" t="str">
            <v>6阶鞋子套2</v>
          </cell>
          <cell r="J6180">
            <v>1</v>
          </cell>
        </row>
        <row r="6181">
          <cell r="A6181">
            <v>600507</v>
          </cell>
        </row>
        <row r="6181">
          <cell r="H6181">
            <v>11107</v>
          </cell>
          <cell r="I6181" t="str">
            <v>7阶剑</v>
          </cell>
          <cell r="J6181">
            <v>1</v>
          </cell>
        </row>
        <row r="6182">
          <cell r="A6182">
            <v>600507</v>
          </cell>
        </row>
        <row r="6182">
          <cell r="H6182">
            <v>11207</v>
          </cell>
          <cell r="I6182" t="str">
            <v>7阶弩</v>
          </cell>
          <cell r="J6182">
            <v>1</v>
          </cell>
        </row>
        <row r="6183">
          <cell r="A6183">
            <v>600507</v>
          </cell>
        </row>
        <row r="6183">
          <cell r="H6183">
            <v>11307</v>
          </cell>
          <cell r="I6183" t="str">
            <v>7阶扇</v>
          </cell>
          <cell r="J6183">
            <v>1</v>
          </cell>
        </row>
        <row r="6184">
          <cell r="A6184">
            <v>600507</v>
          </cell>
        </row>
        <row r="6184">
          <cell r="H6184">
            <v>11407</v>
          </cell>
          <cell r="I6184" t="str">
            <v>7阶刀</v>
          </cell>
          <cell r="J6184">
            <v>1</v>
          </cell>
        </row>
        <row r="6185">
          <cell r="A6185">
            <v>600507</v>
          </cell>
        </row>
        <row r="6185">
          <cell r="H6185">
            <v>12007</v>
          </cell>
          <cell r="I6185" t="str">
            <v>7阶戒指</v>
          </cell>
          <cell r="J6185">
            <v>1</v>
          </cell>
        </row>
        <row r="6186">
          <cell r="A6186">
            <v>600507</v>
          </cell>
        </row>
        <row r="6186">
          <cell r="H6186">
            <v>13007</v>
          </cell>
          <cell r="I6186" t="str">
            <v>7阶衣服</v>
          </cell>
          <cell r="J6186">
            <v>1</v>
          </cell>
        </row>
        <row r="6187">
          <cell r="A6187">
            <v>600507</v>
          </cell>
        </row>
        <row r="6187">
          <cell r="H6187">
            <v>14007</v>
          </cell>
          <cell r="I6187" t="str">
            <v>7阶玉佩</v>
          </cell>
          <cell r="J6187">
            <v>1</v>
          </cell>
        </row>
        <row r="6188">
          <cell r="A6188">
            <v>600507</v>
          </cell>
        </row>
        <row r="6188">
          <cell r="H6188">
            <v>15007</v>
          </cell>
          <cell r="I6188" t="str">
            <v>7阶裤子</v>
          </cell>
          <cell r="J6188">
            <v>1</v>
          </cell>
        </row>
        <row r="6189">
          <cell r="A6189">
            <v>600507</v>
          </cell>
        </row>
        <row r="6189">
          <cell r="H6189">
            <v>16007</v>
          </cell>
          <cell r="I6189" t="str">
            <v>7阶鞋子</v>
          </cell>
          <cell r="J6189">
            <v>1</v>
          </cell>
        </row>
        <row r="6190">
          <cell r="A6190">
            <v>600507</v>
          </cell>
        </row>
        <row r="6190">
          <cell r="H6190">
            <v>21107</v>
          </cell>
          <cell r="I6190" t="str">
            <v>7阶剑套1</v>
          </cell>
          <cell r="J6190">
            <v>1</v>
          </cell>
        </row>
        <row r="6191">
          <cell r="A6191">
            <v>600507</v>
          </cell>
        </row>
        <row r="6191">
          <cell r="H6191">
            <v>21207</v>
          </cell>
          <cell r="I6191" t="str">
            <v>7阶弩套1</v>
          </cell>
          <cell r="J6191">
            <v>1</v>
          </cell>
        </row>
        <row r="6192">
          <cell r="A6192">
            <v>600507</v>
          </cell>
        </row>
        <row r="6192">
          <cell r="H6192">
            <v>21307</v>
          </cell>
          <cell r="I6192" t="str">
            <v>7阶扇套1</v>
          </cell>
          <cell r="J6192">
            <v>1</v>
          </cell>
        </row>
        <row r="6193">
          <cell r="A6193">
            <v>600507</v>
          </cell>
        </row>
        <row r="6193">
          <cell r="H6193">
            <v>21407</v>
          </cell>
          <cell r="I6193" t="str">
            <v>7阶刀套1</v>
          </cell>
          <cell r="J6193">
            <v>1</v>
          </cell>
        </row>
        <row r="6194">
          <cell r="A6194">
            <v>600507</v>
          </cell>
        </row>
        <row r="6194">
          <cell r="H6194">
            <v>22007</v>
          </cell>
          <cell r="I6194" t="str">
            <v>7阶戒指套1</v>
          </cell>
          <cell r="J6194">
            <v>1</v>
          </cell>
        </row>
        <row r="6195">
          <cell r="A6195">
            <v>600507</v>
          </cell>
        </row>
        <row r="6195">
          <cell r="H6195">
            <v>23007</v>
          </cell>
          <cell r="I6195" t="str">
            <v>7阶衣服套1</v>
          </cell>
          <cell r="J6195">
            <v>1</v>
          </cell>
        </row>
        <row r="6196">
          <cell r="A6196">
            <v>600507</v>
          </cell>
        </row>
        <row r="6196">
          <cell r="H6196">
            <v>24007</v>
          </cell>
          <cell r="I6196" t="str">
            <v>7阶玉佩套1</v>
          </cell>
          <cell r="J6196">
            <v>1</v>
          </cell>
        </row>
        <row r="6197">
          <cell r="A6197">
            <v>600507</v>
          </cell>
        </row>
        <row r="6197">
          <cell r="H6197">
            <v>25007</v>
          </cell>
          <cell r="I6197" t="str">
            <v>7阶裤子套1</v>
          </cell>
          <cell r="J6197">
            <v>1</v>
          </cell>
        </row>
        <row r="6198">
          <cell r="A6198">
            <v>600507</v>
          </cell>
        </row>
        <row r="6198">
          <cell r="H6198">
            <v>26007</v>
          </cell>
          <cell r="I6198" t="str">
            <v>7阶鞋子套1</v>
          </cell>
          <cell r="J6198">
            <v>1</v>
          </cell>
        </row>
        <row r="6199">
          <cell r="A6199">
            <v>600507</v>
          </cell>
        </row>
        <row r="6199">
          <cell r="H6199">
            <v>31107</v>
          </cell>
          <cell r="I6199" t="str">
            <v>7阶剑套2</v>
          </cell>
          <cell r="J6199">
            <v>1</v>
          </cell>
        </row>
        <row r="6200">
          <cell r="A6200">
            <v>600507</v>
          </cell>
        </row>
        <row r="6200">
          <cell r="H6200">
            <v>31207</v>
          </cell>
          <cell r="I6200" t="str">
            <v>7阶弩套2</v>
          </cell>
          <cell r="J6200">
            <v>1</v>
          </cell>
        </row>
        <row r="6201">
          <cell r="A6201">
            <v>600507</v>
          </cell>
        </row>
        <row r="6201">
          <cell r="H6201">
            <v>31307</v>
          </cell>
          <cell r="I6201" t="str">
            <v>7阶扇套2</v>
          </cell>
          <cell r="J6201">
            <v>1</v>
          </cell>
        </row>
        <row r="6202">
          <cell r="A6202">
            <v>600507</v>
          </cell>
        </row>
        <row r="6202">
          <cell r="H6202">
            <v>31407</v>
          </cell>
          <cell r="I6202" t="str">
            <v>7阶刀套2</v>
          </cell>
          <cell r="J6202">
            <v>1</v>
          </cell>
        </row>
        <row r="6203">
          <cell r="A6203">
            <v>600507</v>
          </cell>
        </row>
        <row r="6203">
          <cell r="H6203">
            <v>32007</v>
          </cell>
          <cell r="I6203" t="str">
            <v>7阶戒指套2</v>
          </cell>
          <cell r="J6203">
            <v>1</v>
          </cell>
        </row>
        <row r="6204">
          <cell r="A6204">
            <v>600507</v>
          </cell>
        </row>
        <row r="6204">
          <cell r="H6204">
            <v>33007</v>
          </cell>
          <cell r="I6204" t="str">
            <v>7阶衣服套2</v>
          </cell>
          <cell r="J6204">
            <v>1</v>
          </cell>
        </row>
        <row r="6205">
          <cell r="A6205">
            <v>600507</v>
          </cell>
        </row>
        <row r="6205">
          <cell r="H6205">
            <v>34007</v>
          </cell>
          <cell r="I6205" t="str">
            <v>7阶玉佩套2</v>
          </cell>
          <cell r="J6205">
            <v>1</v>
          </cell>
        </row>
        <row r="6206">
          <cell r="A6206">
            <v>600507</v>
          </cell>
        </row>
        <row r="6206">
          <cell r="H6206">
            <v>35007</v>
          </cell>
          <cell r="I6206" t="str">
            <v>7阶裤子套2</v>
          </cell>
          <cell r="J6206">
            <v>1</v>
          </cell>
        </row>
        <row r="6207">
          <cell r="A6207">
            <v>600507</v>
          </cell>
        </row>
        <row r="6207">
          <cell r="H6207">
            <v>36007</v>
          </cell>
          <cell r="I6207" t="str">
            <v>7阶鞋子套2</v>
          </cell>
          <cell r="J6207">
            <v>1</v>
          </cell>
        </row>
        <row r="6208">
          <cell r="A6208">
            <v>600508</v>
          </cell>
        </row>
        <row r="6208">
          <cell r="H6208">
            <v>11108</v>
          </cell>
          <cell r="I6208" t="str">
            <v>8阶剑</v>
          </cell>
          <cell r="J6208">
            <v>1</v>
          </cell>
        </row>
        <row r="6209">
          <cell r="A6209">
            <v>600508</v>
          </cell>
        </row>
        <row r="6209">
          <cell r="H6209">
            <v>11208</v>
          </cell>
          <cell r="I6209" t="str">
            <v>8阶弩</v>
          </cell>
          <cell r="J6209">
            <v>1</v>
          </cell>
        </row>
        <row r="6210">
          <cell r="A6210">
            <v>600508</v>
          </cell>
        </row>
        <row r="6210">
          <cell r="H6210">
            <v>11308</v>
          </cell>
          <cell r="I6210" t="str">
            <v>8阶扇</v>
          </cell>
          <cell r="J6210">
            <v>1</v>
          </cell>
        </row>
        <row r="6211">
          <cell r="A6211">
            <v>600508</v>
          </cell>
        </row>
        <row r="6211">
          <cell r="H6211">
            <v>11408</v>
          </cell>
          <cell r="I6211" t="str">
            <v>8阶刀</v>
          </cell>
          <cell r="J6211">
            <v>1</v>
          </cell>
        </row>
        <row r="6212">
          <cell r="A6212">
            <v>600508</v>
          </cell>
        </row>
        <row r="6212">
          <cell r="H6212">
            <v>12008</v>
          </cell>
          <cell r="I6212" t="str">
            <v>8阶戒指</v>
          </cell>
          <cell r="J6212">
            <v>1</v>
          </cell>
        </row>
        <row r="6213">
          <cell r="A6213">
            <v>600508</v>
          </cell>
        </row>
        <row r="6213">
          <cell r="H6213">
            <v>13008</v>
          </cell>
          <cell r="I6213" t="str">
            <v>8阶衣服</v>
          </cell>
          <cell r="J6213">
            <v>1</v>
          </cell>
        </row>
        <row r="6214">
          <cell r="A6214">
            <v>600508</v>
          </cell>
        </row>
        <row r="6214">
          <cell r="H6214">
            <v>14008</v>
          </cell>
          <cell r="I6214" t="str">
            <v>8阶玉佩</v>
          </cell>
          <cell r="J6214">
            <v>1</v>
          </cell>
        </row>
        <row r="6215">
          <cell r="A6215">
            <v>600508</v>
          </cell>
        </row>
        <row r="6215">
          <cell r="H6215">
            <v>15008</v>
          </cell>
          <cell r="I6215" t="str">
            <v>8阶裤子</v>
          </cell>
          <cell r="J6215">
            <v>1</v>
          </cell>
        </row>
        <row r="6216">
          <cell r="A6216">
            <v>600508</v>
          </cell>
        </row>
        <row r="6216">
          <cell r="H6216">
            <v>16008</v>
          </cell>
          <cell r="I6216" t="str">
            <v>8阶鞋子</v>
          </cell>
          <cell r="J6216">
            <v>1</v>
          </cell>
        </row>
        <row r="6217">
          <cell r="A6217">
            <v>600508</v>
          </cell>
        </row>
        <row r="6217">
          <cell r="H6217">
            <v>21108</v>
          </cell>
          <cell r="I6217" t="str">
            <v>8阶剑套1</v>
          </cell>
          <cell r="J6217">
            <v>1</v>
          </cell>
        </row>
        <row r="6218">
          <cell r="A6218">
            <v>600508</v>
          </cell>
        </row>
        <row r="6218">
          <cell r="H6218">
            <v>21208</v>
          </cell>
          <cell r="I6218" t="str">
            <v>8阶弩套1</v>
          </cell>
          <cell r="J6218">
            <v>1</v>
          </cell>
        </row>
        <row r="6219">
          <cell r="A6219">
            <v>600508</v>
          </cell>
        </row>
        <row r="6219">
          <cell r="H6219">
            <v>21308</v>
          </cell>
          <cell r="I6219" t="str">
            <v>8阶扇套1</v>
          </cell>
          <cell r="J6219">
            <v>1</v>
          </cell>
        </row>
        <row r="6220">
          <cell r="A6220">
            <v>600508</v>
          </cell>
        </row>
        <row r="6220">
          <cell r="H6220">
            <v>21408</v>
          </cell>
          <cell r="I6220" t="str">
            <v>8阶刀套1</v>
          </cell>
          <cell r="J6220">
            <v>1</v>
          </cell>
        </row>
        <row r="6221">
          <cell r="A6221">
            <v>600508</v>
          </cell>
        </row>
        <row r="6221">
          <cell r="H6221">
            <v>22008</v>
          </cell>
          <cell r="I6221" t="str">
            <v>8阶戒指套1</v>
          </cell>
          <cell r="J6221">
            <v>1</v>
          </cell>
        </row>
        <row r="6222">
          <cell r="A6222">
            <v>600508</v>
          </cell>
        </row>
        <row r="6222">
          <cell r="H6222">
            <v>23008</v>
          </cell>
          <cell r="I6222" t="str">
            <v>8阶衣服套1</v>
          </cell>
          <cell r="J6222">
            <v>1</v>
          </cell>
        </row>
        <row r="6223">
          <cell r="A6223">
            <v>600508</v>
          </cell>
        </row>
        <row r="6223">
          <cell r="H6223">
            <v>24008</v>
          </cell>
          <cell r="I6223" t="str">
            <v>8阶玉佩套1</v>
          </cell>
          <cell r="J6223">
            <v>1</v>
          </cell>
        </row>
        <row r="6224">
          <cell r="A6224">
            <v>600508</v>
          </cell>
        </row>
        <row r="6224">
          <cell r="H6224">
            <v>25008</v>
          </cell>
          <cell r="I6224" t="str">
            <v>8阶裤子套1</v>
          </cell>
          <cell r="J6224">
            <v>1</v>
          </cell>
        </row>
        <row r="6225">
          <cell r="A6225">
            <v>600508</v>
          </cell>
        </row>
        <row r="6225">
          <cell r="H6225">
            <v>26008</v>
          </cell>
          <cell r="I6225" t="str">
            <v>8阶鞋子套1</v>
          </cell>
          <cell r="J6225">
            <v>1</v>
          </cell>
        </row>
        <row r="6226">
          <cell r="A6226">
            <v>600508</v>
          </cell>
        </row>
        <row r="6226">
          <cell r="H6226">
            <v>31108</v>
          </cell>
          <cell r="I6226" t="str">
            <v>8阶剑套2</v>
          </cell>
          <cell r="J6226">
            <v>1</v>
          </cell>
        </row>
        <row r="6227">
          <cell r="A6227">
            <v>600508</v>
          </cell>
        </row>
        <row r="6227">
          <cell r="H6227">
            <v>31208</v>
          </cell>
          <cell r="I6227" t="str">
            <v>8阶弩套2</v>
          </cell>
          <cell r="J6227">
            <v>1</v>
          </cell>
        </row>
        <row r="6228">
          <cell r="A6228">
            <v>600508</v>
          </cell>
        </row>
        <row r="6228">
          <cell r="H6228">
            <v>31308</v>
          </cell>
          <cell r="I6228" t="str">
            <v>8阶扇套2</v>
          </cell>
          <cell r="J6228">
            <v>1</v>
          </cell>
        </row>
        <row r="6229">
          <cell r="A6229">
            <v>600508</v>
          </cell>
        </row>
        <row r="6229">
          <cell r="H6229">
            <v>31408</v>
          </cell>
          <cell r="I6229" t="str">
            <v>8阶刀套2</v>
          </cell>
          <cell r="J6229">
            <v>1</v>
          </cell>
        </row>
        <row r="6230">
          <cell r="A6230">
            <v>600508</v>
          </cell>
        </row>
        <row r="6230">
          <cell r="H6230">
            <v>32008</v>
          </cell>
          <cell r="I6230" t="str">
            <v>8阶戒指套2</v>
          </cell>
          <cell r="J6230">
            <v>1</v>
          </cell>
        </row>
        <row r="6231">
          <cell r="A6231">
            <v>600508</v>
          </cell>
        </row>
        <row r="6231">
          <cell r="H6231">
            <v>33008</v>
          </cell>
          <cell r="I6231" t="str">
            <v>8阶衣服套2</v>
          </cell>
          <cell r="J6231">
            <v>1</v>
          </cell>
        </row>
        <row r="6232">
          <cell r="A6232">
            <v>600508</v>
          </cell>
        </row>
        <row r="6232">
          <cell r="H6232">
            <v>34008</v>
          </cell>
          <cell r="I6232" t="str">
            <v>8阶玉佩套2</v>
          </cell>
          <cell r="J6232">
            <v>1</v>
          </cell>
        </row>
        <row r="6233">
          <cell r="A6233">
            <v>600508</v>
          </cell>
        </row>
        <row r="6233">
          <cell r="H6233">
            <v>35008</v>
          </cell>
          <cell r="I6233" t="str">
            <v>8阶裤子套2</v>
          </cell>
          <cell r="J6233">
            <v>1</v>
          </cell>
        </row>
        <row r="6234">
          <cell r="A6234">
            <v>600508</v>
          </cell>
        </row>
        <row r="6234">
          <cell r="H6234">
            <v>36008</v>
          </cell>
          <cell r="I6234" t="str">
            <v>8阶鞋子套2</v>
          </cell>
          <cell r="J6234">
            <v>1</v>
          </cell>
        </row>
        <row r="6235">
          <cell r="A6235">
            <v>600509</v>
          </cell>
        </row>
        <row r="6235">
          <cell r="H6235">
            <v>11109</v>
          </cell>
          <cell r="I6235" t="str">
            <v>9阶剑</v>
          </cell>
          <cell r="J6235">
            <v>1</v>
          </cell>
        </row>
        <row r="6236">
          <cell r="A6236">
            <v>600509</v>
          </cell>
        </row>
        <row r="6236">
          <cell r="H6236">
            <v>11209</v>
          </cell>
          <cell r="I6236" t="str">
            <v>9阶弩</v>
          </cell>
          <cell r="J6236">
            <v>1</v>
          </cell>
        </row>
        <row r="6237">
          <cell r="A6237">
            <v>600509</v>
          </cell>
        </row>
        <row r="6237">
          <cell r="H6237">
            <v>11309</v>
          </cell>
          <cell r="I6237" t="str">
            <v>9阶扇</v>
          </cell>
          <cell r="J6237">
            <v>1</v>
          </cell>
        </row>
        <row r="6238">
          <cell r="A6238">
            <v>600509</v>
          </cell>
        </row>
        <row r="6238">
          <cell r="H6238">
            <v>11409</v>
          </cell>
          <cell r="I6238" t="str">
            <v>9阶刀</v>
          </cell>
          <cell r="J6238">
            <v>1</v>
          </cell>
        </row>
        <row r="6239">
          <cell r="A6239">
            <v>600509</v>
          </cell>
        </row>
        <row r="6239">
          <cell r="H6239">
            <v>12009</v>
          </cell>
          <cell r="I6239" t="str">
            <v>9阶戒指</v>
          </cell>
          <cell r="J6239">
            <v>1</v>
          </cell>
        </row>
        <row r="6240">
          <cell r="A6240">
            <v>600509</v>
          </cell>
        </row>
        <row r="6240">
          <cell r="H6240">
            <v>13009</v>
          </cell>
          <cell r="I6240" t="str">
            <v>9阶衣服</v>
          </cell>
          <cell r="J6240">
            <v>1</v>
          </cell>
        </row>
        <row r="6241">
          <cell r="A6241">
            <v>600509</v>
          </cell>
        </row>
        <row r="6241">
          <cell r="H6241">
            <v>14009</v>
          </cell>
          <cell r="I6241" t="str">
            <v>9阶玉佩</v>
          </cell>
          <cell r="J6241">
            <v>1</v>
          </cell>
        </row>
        <row r="6242">
          <cell r="A6242">
            <v>600509</v>
          </cell>
        </row>
        <row r="6242">
          <cell r="H6242">
            <v>15009</v>
          </cell>
          <cell r="I6242" t="str">
            <v>9阶裤子</v>
          </cell>
          <cell r="J6242">
            <v>1</v>
          </cell>
        </row>
        <row r="6243">
          <cell r="A6243">
            <v>600509</v>
          </cell>
        </row>
        <row r="6243">
          <cell r="H6243">
            <v>16009</v>
          </cell>
          <cell r="I6243" t="str">
            <v>9阶鞋子</v>
          </cell>
          <cell r="J6243">
            <v>1</v>
          </cell>
        </row>
        <row r="6244">
          <cell r="A6244">
            <v>600509</v>
          </cell>
        </row>
        <row r="6244">
          <cell r="H6244">
            <v>21109</v>
          </cell>
          <cell r="I6244" t="str">
            <v>9阶剑套1</v>
          </cell>
          <cell r="J6244">
            <v>1</v>
          </cell>
        </row>
        <row r="6245">
          <cell r="A6245">
            <v>600509</v>
          </cell>
        </row>
        <row r="6245">
          <cell r="H6245">
            <v>21209</v>
          </cell>
          <cell r="I6245" t="str">
            <v>9阶弩套1</v>
          </cell>
          <cell r="J6245">
            <v>1</v>
          </cell>
        </row>
        <row r="6246">
          <cell r="A6246">
            <v>600509</v>
          </cell>
        </row>
        <row r="6246">
          <cell r="H6246">
            <v>21309</v>
          </cell>
          <cell r="I6246" t="str">
            <v>9阶扇套1</v>
          </cell>
          <cell r="J6246">
            <v>1</v>
          </cell>
        </row>
        <row r="6247">
          <cell r="A6247">
            <v>600509</v>
          </cell>
        </row>
        <row r="6247">
          <cell r="H6247">
            <v>21409</v>
          </cell>
          <cell r="I6247" t="str">
            <v>9阶刀套1</v>
          </cell>
          <cell r="J6247">
            <v>1</v>
          </cell>
        </row>
        <row r="6248">
          <cell r="A6248">
            <v>600509</v>
          </cell>
        </row>
        <row r="6248">
          <cell r="H6248">
            <v>22009</v>
          </cell>
          <cell r="I6248" t="str">
            <v>9阶戒指套1</v>
          </cell>
          <cell r="J6248">
            <v>1</v>
          </cell>
        </row>
        <row r="6249">
          <cell r="A6249">
            <v>600509</v>
          </cell>
        </row>
        <row r="6249">
          <cell r="H6249">
            <v>23009</v>
          </cell>
          <cell r="I6249" t="str">
            <v>9阶衣服套1</v>
          </cell>
          <cell r="J6249">
            <v>1</v>
          </cell>
        </row>
        <row r="6250">
          <cell r="A6250">
            <v>600509</v>
          </cell>
        </row>
        <row r="6250">
          <cell r="H6250">
            <v>24009</v>
          </cell>
          <cell r="I6250" t="str">
            <v>9阶玉佩套1</v>
          </cell>
          <cell r="J6250">
            <v>1</v>
          </cell>
        </row>
        <row r="6251">
          <cell r="A6251">
            <v>600509</v>
          </cell>
        </row>
        <row r="6251">
          <cell r="H6251">
            <v>25009</v>
          </cell>
          <cell r="I6251" t="str">
            <v>9阶裤子套1</v>
          </cell>
          <cell r="J6251">
            <v>1</v>
          </cell>
        </row>
        <row r="6252">
          <cell r="A6252">
            <v>600509</v>
          </cell>
        </row>
        <row r="6252">
          <cell r="H6252">
            <v>26009</v>
          </cell>
          <cell r="I6252" t="str">
            <v>9阶鞋子套1</v>
          </cell>
          <cell r="J6252">
            <v>1</v>
          </cell>
        </row>
        <row r="6253">
          <cell r="A6253">
            <v>600509</v>
          </cell>
        </row>
        <row r="6253">
          <cell r="H6253">
            <v>31109</v>
          </cell>
          <cell r="I6253" t="str">
            <v>9阶剑套2</v>
          </cell>
          <cell r="J6253">
            <v>1</v>
          </cell>
        </row>
        <row r="6254">
          <cell r="A6254">
            <v>600509</v>
          </cell>
        </row>
        <row r="6254">
          <cell r="H6254">
            <v>31209</v>
          </cell>
          <cell r="I6254" t="str">
            <v>9阶弩套2</v>
          </cell>
          <cell r="J6254">
            <v>1</v>
          </cell>
        </row>
        <row r="6255">
          <cell r="A6255">
            <v>600509</v>
          </cell>
        </row>
        <row r="6255">
          <cell r="H6255">
            <v>31309</v>
          </cell>
          <cell r="I6255" t="str">
            <v>9阶扇套2</v>
          </cell>
          <cell r="J6255">
            <v>1</v>
          </cell>
        </row>
        <row r="6256">
          <cell r="A6256">
            <v>600509</v>
          </cell>
        </row>
        <row r="6256">
          <cell r="H6256">
            <v>31409</v>
          </cell>
          <cell r="I6256" t="str">
            <v>9阶刀套2</v>
          </cell>
          <cell r="J6256">
            <v>1</v>
          </cell>
        </row>
        <row r="6257">
          <cell r="A6257">
            <v>600509</v>
          </cell>
        </row>
        <row r="6257">
          <cell r="H6257">
            <v>32009</v>
          </cell>
          <cell r="I6257" t="str">
            <v>9阶戒指套2</v>
          </cell>
          <cell r="J6257">
            <v>1</v>
          </cell>
        </row>
        <row r="6258">
          <cell r="A6258">
            <v>600509</v>
          </cell>
        </row>
        <row r="6258">
          <cell r="H6258">
            <v>33009</v>
          </cell>
          <cell r="I6258" t="str">
            <v>9阶衣服套2</v>
          </cell>
          <cell r="J6258">
            <v>1</v>
          </cell>
        </row>
        <row r="6259">
          <cell r="A6259">
            <v>600509</v>
          </cell>
        </row>
        <row r="6259">
          <cell r="H6259">
            <v>34009</v>
          </cell>
          <cell r="I6259" t="str">
            <v>9阶玉佩套2</v>
          </cell>
          <cell r="J6259">
            <v>1</v>
          </cell>
        </row>
        <row r="6260">
          <cell r="A6260">
            <v>600509</v>
          </cell>
        </row>
        <row r="6260">
          <cell r="H6260">
            <v>35009</v>
          </cell>
          <cell r="I6260" t="str">
            <v>9阶裤子套2</v>
          </cell>
          <cell r="J6260">
            <v>1</v>
          </cell>
        </row>
        <row r="6261">
          <cell r="A6261">
            <v>600509</v>
          </cell>
        </row>
        <row r="6261">
          <cell r="H6261">
            <v>36009</v>
          </cell>
          <cell r="I6261" t="str">
            <v>9阶鞋子套2</v>
          </cell>
          <cell r="J6261">
            <v>1</v>
          </cell>
        </row>
        <row r="6262">
          <cell r="A6262">
            <v>600510</v>
          </cell>
        </row>
        <row r="6262">
          <cell r="H6262">
            <v>11110</v>
          </cell>
          <cell r="I6262" t="str">
            <v>10阶剑</v>
          </cell>
          <cell r="J6262">
            <v>1</v>
          </cell>
        </row>
        <row r="6263">
          <cell r="A6263">
            <v>600510</v>
          </cell>
        </row>
        <row r="6263">
          <cell r="H6263">
            <v>11210</v>
          </cell>
          <cell r="I6263" t="str">
            <v>10阶弩</v>
          </cell>
          <cell r="J6263">
            <v>1</v>
          </cell>
        </row>
        <row r="6264">
          <cell r="A6264">
            <v>600510</v>
          </cell>
        </row>
        <row r="6264">
          <cell r="H6264">
            <v>11310</v>
          </cell>
          <cell r="I6264" t="str">
            <v>10阶扇</v>
          </cell>
          <cell r="J6264">
            <v>1</v>
          </cell>
        </row>
        <row r="6265">
          <cell r="A6265">
            <v>600510</v>
          </cell>
        </row>
        <row r="6265">
          <cell r="H6265">
            <v>11410</v>
          </cell>
          <cell r="I6265" t="str">
            <v>10阶刀</v>
          </cell>
          <cell r="J6265">
            <v>1</v>
          </cell>
        </row>
        <row r="6266">
          <cell r="A6266">
            <v>600510</v>
          </cell>
        </row>
        <row r="6266">
          <cell r="H6266">
            <v>12010</v>
          </cell>
          <cell r="I6266" t="str">
            <v>10阶戒指</v>
          </cell>
          <cell r="J6266">
            <v>1</v>
          </cell>
        </row>
        <row r="6267">
          <cell r="A6267">
            <v>600510</v>
          </cell>
        </row>
        <row r="6267">
          <cell r="H6267">
            <v>13010</v>
          </cell>
          <cell r="I6267" t="str">
            <v>10阶衣服</v>
          </cell>
          <cell r="J6267">
            <v>1</v>
          </cell>
        </row>
        <row r="6268">
          <cell r="A6268">
            <v>600510</v>
          </cell>
        </row>
        <row r="6268">
          <cell r="H6268">
            <v>14010</v>
          </cell>
          <cell r="I6268" t="str">
            <v>10阶玉佩</v>
          </cell>
          <cell r="J6268">
            <v>1</v>
          </cell>
        </row>
        <row r="6269">
          <cell r="A6269">
            <v>600510</v>
          </cell>
        </row>
        <row r="6269">
          <cell r="H6269">
            <v>15010</v>
          </cell>
          <cell r="I6269" t="str">
            <v>10阶裤子</v>
          </cell>
          <cell r="J6269">
            <v>1</v>
          </cell>
        </row>
        <row r="6270">
          <cell r="A6270">
            <v>600510</v>
          </cell>
        </row>
        <row r="6270">
          <cell r="H6270">
            <v>16010</v>
          </cell>
          <cell r="I6270" t="str">
            <v>10阶鞋子</v>
          </cell>
          <cell r="J6270">
            <v>1</v>
          </cell>
        </row>
        <row r="6271">
          <cell r="A6271">
            <v>600510</v>
          </cell>
        </row>
        <row r="6271">
          <cell r="H6271">
            <v>21110</v>
          </cell>
          <cell r="I6271" t="str">
            <v>10阶剑套1</v>
          </cell>
          <cell r="J6271">
            <v>1</v>
          </cell>
        </row>
        <row r="6272">
          <cell r="A6272">
            <v>600510</v>
          </cell>
        </row>
        <row r="6272">
          <cell r="H6272">
            <v>21210</v>
          </cell>
          <cell r="I6272" t="str">
            <v>10阶弩套1</v>
          </cell>
          <cell r="J6272">
            <v>1</v>
          </cell>
        </row>
        <row r="6273">
          <cell r="A6273">
            <v>600510</v>
          </cell>
        </row>
        <row r="6273">
          <cell r="H6273">
            <v>21310</v>
          </cell>
          <cell r="I6273" t="str">
            <v>10阶扇套1</v>
          </cell>
          <cell r="J6273">
            <v>1</v>
          </cell>
        </row>
        <row r="6274">
          <cell r="A6274">
            <v>600510</v>
          </cell>
        </row>
        <row r="6274">
          <cell r="H6274">
            <v>21410</v>
          </cell>
          <cell r="I6274" t="str">
            <v>10阶刀套1</v>
          </cell>
          <cell r="J6274">
            <v>1</v>
          </cell>
        </row>
        <row r="6275">
          <cell r="A6275">
            <v>600510</v>
          </cell>
        </row>
        <row r="6275">
          <cell r="H6275">
            <v>22010</v>
          </cell>
          <cell r="I6275" t="str">
            <v>10阶戒指套1</v>
          </cell>
          <cell r="J6275">
            <v>1</v>
          </cell>
        </row>
        <row r="6276">
          <cell r="A6276">
            <v>600510</v>
          </cell>
        </row>
        <row r="6276">
          <cell r="H6276">
            <v>23010</v>
          </cell>
          <cell r="I6276" t="str">
            <v>10阶衣服套1</v>
          </cell>
          <cell r="J6276">
            <v>1</v>
          </cell>
        </row>
        <row r="6277">
          <cell r="A6277">
            <v>600510</v>
          </cell>
        </row>
        <row r="6277">
          <cell r="H6277">
            <v>24010</v>
          </cell>
          <cell r="I6277" t="str">
            <v>10阶玉佩套1</v>
          </cell>
          <cell r="J6277">
            <v>1</v>
          </cell>
        </row>
        <row r="6278">
          <cell r="A6278">
            <v>600510</v>
          </cell>
        </row>
        <row r="6278">
          <cell r="H6278">
            <v>25010</v>
          </cell>
          <cell r="I6278" t="str">
            <v>10阶裤子套1</v>
          </cell>
          <cell r="J6278">
            <v>1</v>
          </cell>
        </row>
        <row r="6279">
          <cell r="A6279">
            <v>600510</v>
          </cell>
        </row>
        <row r="6279">
          <cell r="H6279">
            <v>26010</v>
          </cell>
          <cell r="I6279" t="str">
            <v>10阶鞋子套1</v>
          </cell>
          <cell r="J6279">
            <v>1</v>
          </cell>
        </row>
        <row r="6280">
          <cell r="A6280">
            <v>600510</v>
          </cell>
        </row>
        <row r="6280">
          <cell r="H6280">
            <v>31110</v>
          </cell>
          <cell r="I6280" t="str">
            <v>10阶剑套2</v>
          </cell>
          <cell r="J6280">
            <v>1</v>
          </cell>
        </row>
        <row r="6281">
          <cell r="A6281">
            <v>600510</v>
          </cell>
        </row>
        <row r="6281">
          <cell r="H6281">
            <v>31210</v>
          </cell>
          <cell r="I6281" t="str">
            <v>10阶弩套2</v>
          </cell>
          <cell r="J6281">
            <v>1</v>
          </cell>
        </row>
        <row r="6282">
          <cell r="A6282">
            <v>600510</v>
          </cell>
        </row>
        <row r="6282">
          <cell r="H6282">
            <v>31310</v>
          </cell>
          <cell r="I6282" t="str">
            <v>10阶扇套2</v>
          </cell>
          <cell r="J6282">
            <v>1</v>
          </cell>
        </row>
        <row r="6283">
          <cell r="A6283">
            <v>600510</v>
          </cell>
        </row>
        <row r="6283">
          <cell r="H6283">
            <v>31410</v>
          </cell>
          <cell r="I6283" t="str">
            <v>10阶刀套2</v>
          </cell>
          <cell r="J6283">
            <v>1</v>
          </cell>
        </row>
        <row r="6284">
          <cell r="A6284">
            <v>600510</v>
          </cell>
        </row>
        <row r="6284">
          <cell r="H6284">
            <v>32010</v>
          </cell>
          <cell r="I6284" t="str">
            <v>10阶戒指套2</v>
          </cell>
          <cell r="J6284">
            <v>1</v>
          </cell>
        </row>
        <row r="6285">
          <cell r="A6285">
            <v>600510</v>
          </cell>
        </row>
        <row r="6285">
          <cell r="H6285">
            <v>33010</v>
          </cell>
          <cell r="I6285" t="str">
            <v>10阶衣服套2</v>
          </cell>
          <cell r="J6285">
            <v>1</v>
          </cell>
        </row>
        <row r="6286">
          <cell r="A6286">
            <v>600510</v>
          </cell>
        </row>
        <row r="6286">
          <cell r="H6286">
            <v>34010</v>
          </cell>
          <cell r="I6286" t="str">
            <v>10阶玉佩套2</v>
          </cell>
          <cell r="J6286">
            <v>1</v>
          </cell>
        </row>
        <row r="6287">
          <cell r="A6287">
            <v>600510</v>
          </cell>
        </row>
        <row r="6287">
          <cell r="H6287">
            <v>35010</v>
          </cell>
          <cell r="I6287" t="str">
            <v>10阶裤子套2</v>
          </cell>
          <cell r="J6287">
            <v>1</v>
          </cell>
        </row>
        <row r="6288">
          <cell r="A6288">
            <v>600510</v>
          </cell>
        </row>
        <row r="6288">
          <cell r="H6288">
            <v>36010</v>
          </cell>
          <cell r="I6288" t="str">
            <v>10阶鞋子套2</v>
          </cell>
          <cell r="J6288">
            <v>1</v>
          </cell>
        </row>
        <row r="6289">
          <cell r="A6289">
            <v>600511</v>
          </cell>
        </row>
        <row r="6289">
          <cell r="H6289">
            <v>11111</v>
          </cell>
          <cell r="I6289" t="str">
            <v>11阶剑</v>
          </cell>
          <cell r="J6289">
            <v>1</v>
          </cell>
        </row>
        <row r="6290">
          <cell r="A6290">
            <v>600511</v>
          </cell>
        </row>
        <row r="6290">
          <cell r="H6290">
            <v>11211</v>
          </cell>
          <cell r="I6290" t="str">
            <v>11阶弩</v>
          </cell>
          <cell r="J6290">
            <v>1</v>
          </cell>
        </row>
        <row r="6291">
          <cell r="A6291">
            <v>600511</v>
          </cell>
        </row>
        <row r="6291">
          <cell r="H6291">
            <v>11311</v>
          </cell>
          <cell r="I6291" t="str">
            <v>11阶扇</v>
          </cell>
          <cell r="J6291">
            <v>1</v>
          </cell>
        </row>
        <row r="6292">
          <cell r="A6292">
            <v>600511</v>
          </cell>
        </row>
        <row r="6292">
          <cell r="H6292">
            <v>11411</v>
          </cell>
          <cell r="I6292" t="str">
            <v>11阶刀</v>
          </cell>
          <cell r="J6292">
            <v>1</v>
          </cell>
        </row>
        <row r="6293">
          <cell r="A6293">
            <v>600511</v>
          </cell>
        </row>
        <row r="6293">
          <cell r="H6293">
            <v>12011</v>
          </cell>
          <cell r="I6293" t="str">
            <v>11阶戒指</v>
          </cell>
          <cell r="J6293">
            <v>1</v>
          </cell>
        </row>
        <row r="6294">
          <cell r="A6294">
            <v>600511</v>
          </cell>
        </row>
        <row r="6294">
          <cell r="H6294">
            <v>13011</v>
          </cell>
          <cell r="I6294" t="str">
            <v>11阶衣服</v>
          </cell>
          <cell r="J6294">
            <v>1</v>
          </cell>
        </row>
        <row r="6295">
          <cell r="A6295">
            <v>600511</v>
          </cell>
        </row>
        <row r="6295">
          <cell r="H6295">
            <v>14011</v>
          </cell>
          <cell r="I6295" t="str">
            <v>11阶玉佩</v>
          </cell>
          <cell r="J6295">
            <v>1</v>
          </cell>
        </row>
        <row r="6296">
          <cell r="A6296">
            <v>600511</v>
          </cell>
        </row>
        <row r="6296">
          <cell r="H6296">
            <v>15011</v>
          </cell>
          <cell r="I6296" t="str">
            <v>11阶裤子</v>
          </cell>
          <cell r="J6296">
            <v>1</v>
          </cell>
        </row>
        <row r="6297">
          <cell r="A6297">
            <v>600511</v>
          </cell>
        </row>
        <row r="6297">
          <cell r="H6297">
            <v>16011</v>
          </cell>
          <cell r="I6297" t="str">
            <v>11阶鞋子</v>
          </cell>
          <cell r="J6297">
            <v>1</v>
          </cell>
        </row>
        <row r="6298">
          <cell r="A6298">
            <v>600511</v>
          </cell>
        </row>
        <row r="6298">
          <cell r="H6298">
            <v>21111</v>
          </cell>
          <cell r="I6298" t="str">
            <v>11阶剑套1</v>
          </cell>
          <cell r="J6298">
            <v>1</v>
          </cell>
        </row>
        <row r="6299">
          <cell r="A6299">
            <v>600511</v>
          </cell>
        </row>
        <row r="6299">
          <cell r="H6299">
            <v>21211</v>
          </cell>
          <cell r="I6299" t="str">
            <v>11阶弩套1</v>
          </cell>
          <cell r="J6299">
            <v>1</v>
          </cell>
        </row>
        <row r="6300">
          <cell r="A6300">
            <v>600511</v>
          </cell>
        </row>
        <row r="6300">
          <cell r="H6300">
            <v>21311</v>
          </cell>
          <cell r="I6300" t="str">
            <v>11阶扇套1</v>
          </cell>
          <cell r="J6300">
            <v>1</v>
          </cell>
        </row>
        <row r="6301">
          <cell r="A6301">
            <v>600511</v>
          </cell>
        </row>
        <row r="6301">
          <cell r="H6301">
            <v>21411</v>
          </cell>
          <cell r="I6301" t="str">
            <v>11阶刀套1</v>
          </cell>
          <cell r="J6301">
            <v>1</v>
          </cell>
        </row>
        <row r="6302">
          <cell r="A6302">
            <v>600511</v>
          </cell>
        </row>
        <row r="6302">
          <cell r="H6302">
            <v>22011</v>
          </cell>
          <cell r="I6302" t="str">
            <v>11阶戒指套1</v>
          </cell>
          <cell r="J6302">
            <v>1</v>
          </cell>
        </row>
        <row r="6303">
          <cell r="A6303">
            <v>600511</v>
          </cell>
        </row>
        <row r="6303">
          <cell r="H6303">
            <v>23011</v>
          </cell>
          <cell r="I6303" t="str">
            <v>11阶衣服套1</v>
          </cell>
          <cell r="J6303">
            <v>1</v>
          </cell>
        </row>
        <row r="6304">
          <cell r="A6304">
            <v>600511</v>
          </cell>
        </row>
        <row r="6304">
          <cell r="H6304">
            <v>24011</v>
          </cell>
          <cell r="I6304" t="str">
            <v>11阶玉佩套1</v>
          </cell>
          <cell r="J6304">
            <v>1</v>
          </cell>
        </row>
        <row r="6305">
          <cell r="A6305">
            <v>600511</v>
          </cell>
        </row>
        <row r="6305">
          <cell r="H6305">
            <v>25011</v>
          </cell>
          <cell r="I6305" t="str">
            <v>11阶裤子套1</v>
          </cell>
          <cell r="J6305">
            <v>1</v>
          </cell>
        </row>
        <row r="6306">
          <cell r="A6306">
            <v>600511</v>
          </cell>
        </row>
        <row r="6306">
          <cell r="H6306">
            <v>26011</v>
          </cell>
          <cell r="I6306" t="str">
            <v>11阶鞋子套1</v>
          </cell>
          <cell r="J6306">
            <v>1</v>
          </cell>
        </row>
        <row r="6307">
          <cell r="A6307">
            <v>600511</v>
          </cell>
        </row>
        <row r="6307">
          <cell r="H6307">
            <v>31111</v>
          </cell>
          <cell r="I6307" t="str">
            <v>11阶剑套2</v>
          </cell>
          <cell r="J6307">
            <v>1</v>
          </cell>
        </row>
        <row r="6308">
          <cell r="A6308">
            <v>600511</v>
          </cell>
        </row>
        <row r="6308">
          <cell r="H6308">
            <v>31211</v>
          </cell>
          <cell r="I6308" t="str">
            <v>11阶弩套2</v>
          </cell>
          <cell r="J6308">
            <v>1</v>
          </cell>
        </row>
        <row r="6309">
          <cell r="A6309">
            <v>600511</v>
          </cell>
        </row>
        <row r="6309">
          <cell r="H6309">
            <v>31311</v>
          </cell>
          <cell r="I6309" t="str">
            <v>11阶扇套2</v>
          </cell>
          <cell r="J6309">
            <v>1</v>
          </cell>
        </row>
        <row r="6310">
          <cell r="A6310">
            <v>600511</v>
          </cell>
        </row>
        <row r="6310">
          <cell r="H6310">
            <v>31411</v>
          </cell>
          <cell r="I6310" t="str">
            <v>11阶刀套2</v>
          </cell>
          <cell r="J6310">
            <v>1</v>
          </cell>
        </row>
        <row r="6311">
          <cell r="A6311">
            <v>600511</v>
          </cell>
        </row>
        <row r="6311">
          <cell r="H6311">
            <v>32011</v>
          </cell>
          <cell r="I6311" t="str">
            <v>11阶戒指套2</v>
          </cell>
          <cell r="J6311">
            <v>1</v>
          </cell>
        </row>
        <row r="6312">
          <cell r="A6312">
            <v>600511</v>
          </cell>
        </row>
        <row r="6312">
          <cell r="H6312">
            <v>33011</v>
          </cell>
          <cell r="I6312" t="str">
            <v>11阶衣服套2</v>
          </cell>
          <cell r="J6312">
            <v>1</v>
          </cell>
        </row>
        <row r="6313">
          <cell r="A6313">
            <v>600511</v>
          </cell>
        </row>
        <row r="6313">
          <cell r="H6313">
            <v>34011</v>
          </cell>
          <cell r="I6313" t="str">
            <v>11阶玉佩套2</v>
          </cell>
          <cell r="J6313">
            <v>1</v>
          </cell>
        </row>
        <row r="6314">
          <cell r="A6314">
            <v>600511</v>
          </cell>
        </row>
        <row r="6314">
          <cell r="H6314">
            <v>35011</v>
          </cell>
          <cell r="I6314" t="str">
            <v>11阶裤子套2</v>
          </cell>
          <cell r="J6314">
            <v>1</v>
          </cell>
        </row>
        <row r="6315">
          <cell r="A6315">
            <v>600511</v>
          </cell>
        </row>
        <row r="6315">
          <cell r="H6315">
            <v>36011</v>
          </cell>
          <cell r="I6315" t="str">
            <v>11阶鞋子套2</v>
          </cell>
          <cell r="J6315">
            <v>1</v>
          </cell>
        </row>
        <row r="6316">
          <cell r="A6316">
            <v>600512</v>
          </cell>
        </row>
        <row r="6316">
          <cell r="H6316">
            <v>11112</v>
          </cell>
          <cell r="I6316" t="str">
            <v>12阶剑</v>
          </cell>
          <cell r="J6316">
            <v>1</v>
          </cell>
        </row>
        <row r="6317">
          <cell r="A6317">
            <v>600512</v>
          </cell>
        </row>
        <row r="6317">
          <cell r="H6317">
            <v>11212</v>
          </cell>
          <cell r="I6317" t="str">
            <v>12阶弩</v>
          </cell>
          <cell r="J6317">
            <v>1</v>
          </cell>
        </row>
        <row r="6318">
          <cell r="A6318">
            <v>600512</v>
          </cell>
        </row>
        <row r="6318">
          <cell r="H6318">
            <v>11312</v>
          </cell>
          <cell r="I6318" t="str">
            <v>12阶扇</v>
          </cell>
          <cell r="J6318">
            <v>1</v>
          </cell>
        </row>
        <row r="6319">
          <cell r="A6319">
            <v>600512</v>
          </cell>
        </row>
        <row r="6319">
          <cell r="H6319">
            <v>11412</v>
          </cell>
          <cell r="I6319" t="str">
            <v>12阶刀</v>
          </cell>
          <cell r="J6319">
            <v>1</v>
          </cell>
        </row>
        <row r="6320">
          <cell r="A6320">
            <v>600512</v>
          </cell>
        </row>
        <row r="6320">
          <cell r="H6320">
            <v>12012</v>
          </cell>
          <cell r="I6320" t="str">
            <v>12阶戒指</v>
          </cell>
          <cell r="J6320">
            <v>1</v>
          </cell>
        </row>
        <row r="6321">
          <cell r="A6321">
            <v>600512</v>
          </cell>
        </row>
        <row r="6321">
          <cell r="H6321">
            <v>13012</v>
          </cell>
          <cell r="I6321" t="str">
            <v>12阶衣服</v>
          </cell>
          <cell r="J6321">
            <v>1</v>
          </cell>
        </row>
        <row r="6322">
          <cell r="A6322">
            <v>600512</v>
          </cell>
        </row>
        <row r="6322">
          <cell r="H6322">
            <v>14012</v>
          </cell>
          <cell r="I6322" t="str">
            <v>12阶玉佩</v>
          </cell>
          <cell r="J6322">
            <v>1</v>
          </cell>
        </row>
        <row r="6323">
          <cell r="A6323">
            <v>600512</v>
          </cell>
        </row>
        <row r="6323">
          <cell r="H6323">
            <v>15012</v>
          </cell>
          <cell r="I6323" t="str">
            <v>12阶裤子</v>
          </cell>
          <cell r="J6323">
            <v>1</v>
          </cell>
        </row>
        <row r="6324">
          <cell r="A6324">
            <v>600512</v>
          </cell>
        </row>
        <row r="6324">
          <cell r="H6324">
            <v>16012</v>
          </cell>
          <cell r="I6324" t="str">
            <v>12阶鞋子</v>
          </cell>
          <cell r="J6324">
            <v>1</v>
          </cell>
        </row>
        <row r="6325">
          <cell r="A6325">
            <v>600512</v>
          </cell>
        </row>
        <row r="6325">
          <cell r="H6325">
            <v>21112</v>
          </cell>
          <cell r="I6325" t="str">
            <v>12阶剑套1</v>
          </cell>
          <cell r="J6325">
            <v>1</v>
          </cell>
        </row>
        <row r="6326">
          <cell r="A6326">
            <v>600512</v>
          </cell>
        </row>
        <row r="6326">
          <cell r="H6326">
            <v>21212</v>
          </cell>
          <cell r="I6326" t="str">
            <v>12阶弩套1</v>
          </cell>
          <cell r="J6326">
            <v>1</v>
          </cell>
        </row>
        <row r="6327">
          <cell r="A6327">
            <v>600512</v>
          </cell>
        </row>
        <row r="6327">
          <cell r="H6327">
            <v>21312</v>
          </cell>
          <cell r="I6327" t="str">
            <v>12阶扇套1</v>
          </cell>
          <cell r="J6327">
            <v>1</v>
          </cell>
        </row>
        <row r="6328">
          <cell r="A6328">
            <v>600512</v>
          </cell>
        </row>
        <row r="6328">
          <cell r="H6328">
            <v>21412</v>
          </cell>
          <cell r="I6328" t="str">
            <v>12阶刀套1</v>
          </cell>
          <cell r="J6328">
            <v>1</v>
          </cell>
        </row>
        <row r="6329">
          <cell r="A6329">
            <v>600512</v>
          </cell>
        </row>
        <row r="6329">
          <cell r="H6329">
            <v>22012</v>
          </cell>
          <cell r="I6329" t="str">
            <v>12阶戒指套1</v>
          </cell>
          <cell r="J6329">
            <v>1</v>
          </cell>
        </row>
        <row r="6330">
          <cell r="A6330">
            <v>600512</v>
          </cell>
        </row>
        <row r="6330">
          <cell r="H6330">
            <v>23012</v>
          </cell>
          <cell r="I6330" t="str">
            <v>12阶衣服套1</v>
          </cell>
          <cell r="J6330">
            <v>1</v>
          </cell>
        </row>
        <row r="6331">
          <cell r="A6331">
            <v>600512</v>
          </cell>
        </row>
        <row r="6331">
          <cell r="H6331">
            <v>24012</v>
          </cell>
          <cell r="I6331" t="str">
            <v>12阶玉佩套1</v>
          </cell>
          <cell r="J6331">
            <v>1</v>
          </cell>
        </row>
        <row r="6332">
          <cell r="A6332">
            <v>600512</v>
          </cell>
        </row>
        <row r="6332">
          <cell r="H6332">
            <v>25012</v>
          </cell>
          <cell r="I6332" t="str">
            <v>12阶裤子套1</v>
          </cell>
          <cell r="J6332">
            <v>1</v>
          </cell>
        </row>
        <row r="6333">
          <cell r="A6333">
            <v>600512</v>
          </cell>
        </row>
        <row r="6333">
          <cell r="H6333">
            <v>26012</v>
          </cell>
          <cell r="I6333" t="str">
            <v>12阶鞋子套1</v>
          </cell>
          <cell r="J6333">
            <v>1</v>
          </cell>
        </row>
        <row r="6334">
          <cell r="A6334">
            <v>600512</v>
          </cell>
        </row>
        <row r="6334">
          <cell r="H6334">
            <v>31112</v>
          </cell>
          <cell r="I6334" t="str">
            <v>12阶剑套2</v>
          </cell>
          <cell r="J6334">
            <v>1</v>
          </cell>
        </row>
        <row r="6335">
          <cell r="A6335">
            <v>600512</v>
          </cell>
        </row>
        <row r="6335">
          <cell r="H6335">
            <v>31212</v>
          </cell>
          <cell r="I6335" t="str">
            <v>12阶弩套2</v>
          </cell>
          <cell r="J6335">
            <v>1</v>
          </cell>
        </row>
        <row r="6336">
          <cell r="A6336">
            <v>600512</v>
          </cell>
        </row>
        <row r="6336">
          <cell r="H6336">
            <v>31312</v>
          </cell>
          <cell r="I6336" t="str">
            <v>12阶扇套2</v>
          </cell>
          <cell r="J6336">
            <v>1</v>
          </cell>
        </row>
        <row r="6337">
          <cell r="A6337">
            <v>600512</v>
          </cell>
        </row>
        <row r="6337">
          <cell r="H6337">
            <v>31412</v>
          </cell>
          <cell r="I6337" t="str">
            <v>12阶刀套2</v>
          </cell>
          <cell r="J6337">
            <v>1</v>
          </cell>
        </row>
        <row r="6338">
          <cell r="A6338">
            <v>600512</v>
          </cell>
        </row>
        <row r="6338">
          <cell r="H6338">
            <v>32012</v>
          </cell>
          <cell r="I6338" t="str">
            <v>12阶戒指套2</v>
          </cell>
          <cell r="J6338">
            <v>1</v>
          </cell>
        </row>
        <row r="6339">
          <cell r="A6339">
            <v>600512</v>
          </cell>
        </row>
        <row r="6339">
          <cell r="H6339">
            <v>33012</v>
          </cell>
          <cell r="I6339" t="str">
            <v>12阶衣服套2</v>
          </cell>
          <cell r="J6339">
            <v>1</v>
          </cell>
        </row>
        <row r="6340">
          <cell r="A6340">
            <v>600512</v>
          </cell>
        </row>
        <row r="6340">
          <cell r="H6340">
            <v>34012</v>
          </cell>
          <cell r="I6340" t="str">
            <v>12阶玉佩套2</v>
          </cell>
          <cell r="J6340">
            <v>1</v>
          </cell>
        </row>
        <row r="6341">
          <cell r="A6341">
            <v>600512</v>
          </cell>
        </row>
        <row r="6341">
          <cell r="H6341">
            <v>35012</v>
          </cell>
          <cell r="I6341" t="str">
            <v>12阶裤子套2</v>
          </cell>
          <cell r="J6341">
            <v>1</v>
          </cell>
        </row>
        <row r="6342">
          <cell r="A6342">
            <v>600512</v>
          </cell>
        </row>
        <row r="6342">
          <cell r="H6342">
            <v>36012</v>
          </cell>
          <cell r="I6342" t="str">
            <v>12阶鞋子套2</v>
          </cell>
          <cell r="J6342">
            <v>1</v>
          </cell>
        </row>
        <row r="6343">
          <cell r="A6343">
            <v>600513</v>
          </cell>
        </row>
        <row r="6343">
          <cell r="H6343">
            <v>11113</v>
          </cell>
          <cell r="I6343" t="str">
            <v>13阶剑</v>
          </cell>
          <cell r="J6343">
            <v>1</v>
          </cell>
        </row>
        <row r="6344">
          <cell r="A6344">
            <v>600513</v>
          </cell>
        </row>
        <row r="6344">
          <cell r="H6344">
            <v>11213</v>
          </cell>
          <cell r="I6344" t="str">
            <v>13阶弩</v>
          </cell>
          <cell r="J6344">
            <v>1</v>
          </cell>
        </row>
        <row r="6345">
          <cell r="A6345">
            <v>600513</v>
          </cell>
        </row>
        <row r="6345">
          <cell r="H6345">
            <v>11313</v>
          </cell>
          <cell r="I6345" t="str">
            <v>13阶扇</v>
          </cell>
          <cell r="J6345">
            <v>1</v>
          </cell>
        </row>
        <row r="6346">
          <cell r="A6346">
            <v>600513</v>
          </cell>
        </row>
        <row r="6346">
          <cell r="H6346">
            <v>11413</v>
          </cell>
          <cell r="I6346" t="str">
            <v>13阶刀</v>
          </cell>
          <cell r="J6346">
            <v>1</v>
          </cell>
        </row>
        <row r="6347">
          <cell r="A6347">
            <v>600513</v>
          </cell>
        </row>
        <row r="6347">
          <cell r="H6347">
            <v>12013</v>
          </cell>
          <cell r="I6347" t="str">
            <v>13阶戒指</v>
          </cell>
          <cell r="J6347">
            <v>1</v>
          </cell>
        </row>
        <row r="6348">
          <cell r="A6348">
            <v>600513</v>
          </cell>
        </row>
        <row r="6348">
          <cell r="H6348">
            <v>13013</v>
          </cell>
          <cell r="I6348" t="str">
            <v>13阶衣服</v>
          </cell>
          <cell r="J6348">
            <v>1</v>
          </cell>
        </row>
        <row r="6349">
          <cell r="A6349">
            <v>600513</v>
          </cell>
        </row>
        <row r="6349">
          <cell r="H6349">
            <v>14013</v>
          </cell>
          <cell r="I6349" t="str">
            <v>13阶玉佩</v>
          </cell>
          <cell r="J6349">
            <v>1</v>
          </cell>
        </row>
        <row r="6350">
          <cell r="A6350">
            <v>600513</v>
          </cell>
        </row>
        <row r="6350">
          <cell r="H6350">
            <v>15013</v>
          </cell>
          <cell r="I6350" t="str">
            <v>13阶裤子</v>
          </cell>
          <cell r="J6350">
            <v>1</v>
          </cell>
        </row>
        <row r="6351">
          <cell r="A6351">
            <v>600513</v>
          </cell>
        </row>
        <row r="6351">
          <cell r="H6351">
            <v>16013</v>
          </cell>
          <cell r="I6351" t="str">
            <v>13阶鞋子</v>
          </cell>
          <cell r="J6351">
            <v>1</v>
          </cell>
        </row>
        <row r="6352">
          <cell r="A6352">
            <v>600513</v>
          </cell>
        </row>
        <row r="6352">
          <cell r="H6352">
            <v>21113</v>
          </cell>
          <cell r="I6352" t="str">
            <v>13阶剑套1</v>
          </cell>
          <cell r="J6352">
            <v>1</v>
          </cell>
        </row>
        <row r="6353">
          <cell r="A6353">
            <v>600513</v>
          </cell>
        </row>
        <row r="6353">
          <cell r="H6353">
            <v>21213</v>
          </cell>
          <cell r="I6353" t="str">
            <v>13阶弩套1</v>
          </cell>
          <cell r="J6353">
            <v>1</v>
          </cell>
        </row>
        <row r="6354">
          <cell r="A6354">
            <v>600513</v>
          </cell>
        </row>
        <row r="6354">
          <cell r="H6354">
            <v>21313</v>
          </cell>
          <cell r="I6354" t="str">
            <v>13阶扇套1</v>
          </cell>
          <cell r="J6354">
            <v>1</v>
          </cell>
        </row>
        <row r="6355">
          <cell r="A6355">
            <v>600513</v>
          </cell>
        </row>
        <row r="6355">
          <cell r="H6355">
            <v>21413</v>
          </cell>
          <cell r="I6355" t="str">
            <v>13阶刀套1</v>
          </cell>
          <cell r="J6355">
            <v>1</v>
          </cell>
        </row>
        <row r="6356">
          <cell r="A6356">
            <v>600513</v>
          </cell>
        </row>
        <row r="6356">
          <cell r="H6356">
            <v>22013</v>
          </cell>
          <cell r="I6356" t="str">
            <v>13阶戒指套1</v>
          </cell>
          <cell r="J6356">
            <v>1</v>
          </cell>
        </row>
        <row r="6357">
          <cell r="A6357">
            <v>600513</v>
          </cell>
        </row>
        <row r="6357">
          <cell r="H6357">
            <v>23013</v>
          </cell>
          <cell r="I6357" t="str">
            <v>13阶衣服套1</v>
          </cell>
          <cell r="J6357">
            <v>1</v>
          </cell>
        </row>
        <row r="6358">
          <cell r="A6358">
            <v>600513</v>
          </cell>
        </row>
        <row r="6358">
          <cell r="H6358">
            <v>24013</v>
          </cell>
          <cell r="I6358" t="str">
            <v>13阶玉佩套1</v>
          </cell>
          <cell r="J6358">
            <v>1</v>
          </cell>
        </row>
        <row r="6359">
          <cell r="A6359">
            <v>600513</v>
          </cell>
        </row>
        <row r="6359">
          <cell r="H6359">
            <v>25013</v>
          </cell>
          <cell r="I6359" t="str">
            <v>13阶裤子套1</v>
          </cell>
          <cell r="J6359">
            <v>1</v>
          </cell>
        </row>
        <row r="6360">
          <cell r="A6360">
            <v>600513</v>
          </cell>
        </row>
        <row r="6360">
          <cell r="H6360">
            <v>26013</v>
          </cell>
          <cell r="I6360" t="str">
            <v>13阶鞋子套1</v>
          </cell>
          <cell r="J6360">
            <v>1</v>
          </cell>
        </row>
        <row r="6361">
          <cell r="A6361">
            <v>600513</v>
          </cell>
        </row>
        <row r="6361">
          <cell r="H6361">
            <v>31113</v>
          </cell>
          <cell r="I6361" t="str">
            <v>13阶剑套2</v>
          </cell>
          <cell r="J6361">
            <v>1</v>
          </cell>
        </row>
        <row r="6362">
          <cell r="A6362">
            <v>600513</v>
          </cell>
        </row>
        <row r="6362">
          <cell r="H6362">
            <v>31213</v>
          </cell>
          <cell r="I6362" t="str">
            <v>13阶弩套2</v>
          </cell>
          <cell r="J6362">
            <v>1</v>
          </cell>
        </row>
        <row r="6363">
          <cell r="A6363">
            <v>600513</v>
          </cell>
        </row>
        <row r="6363">
          <cell r="H6363">
            <v>31313</v>
          </cell>
          <cell r="I6363" t="str">
            <v>13阶扇套2</v>
          </cell>
          <cell r="J6363">
            <v>1</v>
          </cell>
        </row>
        <row r="6364">
          <cell r="A6364">
            <v>600513</v>
          </cell>
        </row>
        <row r="6364">
          <cell r="H6364">
            <v>31413</v>
          </cell>
          <cell r="I6364" t="str">
            <v>13阶刀套2</v>
          </cell>
          <cell r="J6364">
            <v>1</v>
          </cell>
        </row>
        <row r="6365">
          <cell r="A6365">
            <v>600513</v>
          </cell>
        </row>
        <row r="6365">
          <cell r="H6365">
            <v>32013</v>
          </cell>
          <cell r="I6365" t="str">
            <v>13阶戒指套2</v>
          </cell>
          <cell r="J6365">
            <v>1</v>
          </cell>
        </row>
        <row r="6366">
          <cell r="A6366">
            <v>600513</v>
          </cell>
        </row>
        <row r="6366">
          <cell r="H6366">
            <v>33013</v>
          </cell>
          <cell r="I6366" t="str">
            <v>13阶衣服套2</v>
          </cell>
          <cell r="J6366">
            <v>1</v>
          </cell>
        </row>
        <row r="6367">
          <cell r="A6367">
            <v>600513</v>
          </cell>
        </row>
        <row r="6367">
          <cell r="H6367">
            <v>34013</v>
          </cell>
          <cell r="I6367" t="str">
            <v>13阶玉佩套2</v>
          </cell>
          <cell r="J6367">
            <v>1</v>
          </cell>
        </row>
        <row r="6368">
          <cell r="A6368">
            <v>600513</v>
          </cell>
        </row>
        <row r="6368">
          <cell r="H6368">
            <v>35013</v>
          </cell>
          <cell r="I6368" t="str">
            <v>13阶裤子套2</v>
          </cell>
          <cell r="J6368">
            <v>1</v>
          </cell>
        </row>
        <row r="6369">
          <cell r="A6369">
            <v>600513</v>
          </cell>
        </row>
        <row r="6369">
          <cell r="H6369">
            <v>36013</v>
          </cell>
          <cell r="I6369" t="str">
            <v>13阶鞋子套2</v>
          </cell>
          <cell r="J6369">
            <v>1</v>
          </cell>
        </row>
        <row r="6370">
          <cell r="A6370">
            <v>600514</v>
          </cell>
        </row>
        <row r="6370">
          <cell r="H6370">
            <v>11114</v>
          </cell>
          <cell r="I6370" t="str">
            <v>14阶剑</v>
          </cell>
          <cell r="J6370">
            <v>1</v>
          </cell>
        </row>
        <row r="6371">
          <cell r="A6371">
            <v>600514</v>
          </cell>
        </row>
        <row r="6371">
          <cell r="H6371">
            <v>11214</v>
          </cell>
          <cell r="I6371" t="str">
            <v>14阶弩</v>
          </cell>
          <cell r="J6371">
            <v>1</v>
          </cell>
        </row>
        <row r="6372">
          <cell r="A6372">
            <v>600514</v>
          </cell>
        </row>
        <row r="6372">
          <cell r="H6372">
            <v>11314</v>
          </cell>
          <cell r="I6372" t="str">
            <v>14阶扇</v>
          </cell>
          <cell r="J6372">
            <v>1</v>
          </cell>
        </row>
        <row r="6373">
          <cell r="A6373">
            <v>600514</v>
          </cell>
        </row>
        <row r="6373">
          <cell r="H6373">
            <v>11414</v>
          </cell>
          <cell r="I6373" t="str">
            <v>14阶刀</v>
          </cell>
          <cell r="J6373">
            <v>1</v>
          </cell>
        </row>
        <row r="6374">
          <cell r="A6374">
            <v>600514</v>
          </cell>
        </row>
        <row r="6374">
          <cell r="H6374">
            <v>12014</v>
          </cell>
          <cell r="I6374" t="str">
            <v>14阶戒指</v>
          </cell>
          <cell r="J6374">
            <v>1</v>
          </cell>
        </row>
        <row r="6375">
          <cell r="A6375">
            <v>600514</v>
          </cell>
        </row>
        <row r="6375">
          <cell r="H6375">
            <v>13014</v>
          </cell>
          <cell r="I6375" t="str">
            <v>14阶衣服</v>
          </cell>
          <cell r="J6375">
            <v>1</v>
          </cell>
        </row>
        <row r="6376">
          <cell r="A6376">
            <v>600514</v>
          </cell>
        </row>
        <row r="6376">
          <cell r="H6376">
            <v>14014</v>
          </cell>
          <cell r="I6376" t="str">
            <v>14阶玉佩</v>
          </cell>
          <cell r="J6376">
            <v>1</v>
          </cell>
        </row>
        <row r="6377">
          <cell r="A6377">
            <v>600514</v>
          </cell>
        </row>
        <row r="6377">
          <cell r="H6377">
            <v>15014</v>
          </cell>
          <cell r="I6377" t="str">
            <v>14阶裤子</v>
          </cell>
          <cell r="J6377">
            <v>1</v>
          </cell>
        </row>
        <row r="6378">
          <cell r="A6378">
            <v>600514</v>
          </cell>
        </row>
        <row r="6378">
          <cell r="H6378">
            <v>16014</v>
          </cell>
          <cell r="I6378" t="str">
            <v>14阶鞋子</v>
          </cell>
          <cell r="J6378">
            <v>1</v>
          </cell>
        </row>
        <row r="6379">
          <cell r="A6379">
            <v>600514</v>
          </cell>
        </row>
        <row r="6379">
          <cell r="H6379">
            <v>21114</v>
          </cell>
          <cell r="I6379" t="str">
            <v>14阶剑套1</v>
          </cell>
          <cell r="J6379">
            <v>1</v>
          </cell>
        </row>
        <row r="6380">
          <cell r="A6380">
            <v>600514</v>
          </cell>
        </row>
        <row r="6380">
          <cell r="H6380">
            <v>21214</v>
          </cell>
          <cell r="I6380" t="str">
            <v>14阶弩套1</v>
          </cell>
          <cell r="J6380">
            <v>1</v>
          </cell>
        </row>
        <row r="6381">
          <cell r="A6381">
            <v>600514</v>
          </cell>
        </row>
        <row r="6381">
          <cell r="H6381">
            <v>21314</v>
          </cell>
          <cell r="I6381" t="str">
            <v>14阶扇套1</v>
          </cell>
          <cell r="J6381">
            <v>1</v>
          </cell>
        </row>
        <row r="6382">
          <cell r="A6382">
            <v>600514</v>
          </cell>
        </row>
        <row r="6382">
          <cell r="H6382">
            <v>21414</v>
          </cell>
          <cell r="I6382" t="str">
            <v>14阶刀套1</v>
          </cell>
          <cell r="J6382">
            <v>1</v>
          </cell>
        </row>
        <row r="6383">
          <cell r="A6383">
            <v>600514</v>
          </cell>
        </row>
        <row r="6383">
          <cell r="H6383">
            <v>22014</v>
          </cell>
          <cell r="I6383" t="str">
            <v>14阶戒指套1</v>
          </cell>
          <cell r="J6383">
            <v>1</v>
          </cell>
        </row>
        <row r="6384">
          <cell r="A6384">
            <v>600514</v>
          </cell>
        </row>
        <row r="6384">
          <cell r="H6384">
            <v>23014</v>
          </cell>
          <cell r="I6384" t="str">
            <v>14阶衣服套1</v>
          </cell>
          <cell r="J6384">
            <v>1</v>
          </cell>
        </row>
        <row r="6385">
          <cell r="A6385">
            <v>600514</v>
          </cell>
        </row>
        <row r="6385">
          <cell r="H6385">
            <v>24014</v>
          </cell>
          <cell r="I6385" t="str">
            <v>14阶玉佩套1</v>
          </cell>
          <cell r="J6385">
            <v>1</v>
          </cell>
        </row>
        <row r="6386">
          <cell r="A6386">
            <v>600514</v>
          </cell>
        </row>
        <row r="6386">
          <cell r="H6386">
            <v>25014</v>
          </cell>
          <cell r="I6386" t="str">
            <v>14阶裤子套1</v>
          </cell>
          <cell r="J6386">
            <v>1</v>
          </cell>
        </row>
        <row r="6387">
          <cell r="A6387">
            <v>600514</v>
          </cell>
        </row>
        <row r="6387">
          <cell r="H6387">
            <v>26014</v>
          </cell>
          <cell r="I6387" t="str">
            <v>14阶鞋子套1</v>
          </cell>
          <cell r="J6387">
            <v>1</v>
          </cell>
        </row>
        <row r="6388">
          <cell r="A6388">
            <v>600514</v>
          </cell>
        </row>
        <row r="6388">
          <cell r="H6388">
            <v>31114</v>
          </cell>
          <cell r="I6388" t="str">
            <v>14阶剑套2</v>
          </cell>
          <cell r="J6388">
            <v>1</v>
          </cell>
        </row>
        <row r="6389">
          <cell r="A6389">
            <v>600514</v>
          </cell>
        </row>
        <row r="6389">
          <cell r="H6389">
            <v>31214</v>
          </cell>
          <cell r="I6389" t="str">
            <v>14阶弩套2</v>
          </cell>
          <cell r="J6389">
            <v>1</v>
          </cell>
        </row>
        <row r="6390">
          <cell r="A6390">
            <v>600514</v>
          </cell>
        </row>
        <row r="6390">
          <cell r="H6390">
            <v>31314</v>
          </cell>
          <cell r="I6390" t="str">
            <v>14阶扇套2</v>
          </cell>
          <cell r="J6390">
            <v>1</v>
          </cell>
        </row>
        <row r="6391">
          <cell r="A6391">
            <v>600514</v>
          </cell>
        </row>
        <row r="6391">
          <cell r="H6391">
            <v>31414</v>
          </cell>
          <cell r="I6391" t="str">
            <v>14阶刀套2</v>
          </cell>
          <cell r="J6391">
            <v>1</v>
          </cell>
        </row>
        <row r="6392">
          <cell r="A6392">
            <v>600514</v>
          </cell>
        </row>
        <row r="6392">
          <cell r="H6392">
            <v>32014</v>
          </cell>
          <cell r="I6392" t="str">
            <v>14阶戒指套2</v>
          </cell>
          <cell r="J6392">
            <v>1</v>
          </cell>
        </row>
        <row r="6393">
          <cell r="A6393">
            <v>600514</v>
          </cell>
        </row>
        <row r="6393">
          <cell r="H6393">
            <v>33014</v>
          </cell>
          <cell r="I6393" t="str">
            <v>14阶衣服套2</v>
          </cell>
          <cell r="J6393">
            <v>1</v>
          </cell>
        </row>
        <row r="6394">
          <cell r="A6394">
            <v>600514</v>
          </cell>
        </row>
        <row r="6394">
          <cell r="H6394">
            <v>34014</v>
          </cell>
          <cell r="I6394" t="str">
            <v>14阶玉佩套2</v>
          </cell>
          <cell r="J6394">
            <v>1</v>
          </cell>
        </row>
        <row r="6395">
          <cell r="A6395">
            <v>600514</v>
          </cell>
        </row>
        <row r="6395">
          <cell r="H6395">
            <v>35014</v>
          </cell>
          <cell r="I6395" t="str">
            <v>14阶裤子套2</v>
          </cell>
          <cell r="J6395">
            <v>1</v>
          </cell>
        </row>
        <row r="6396">
          <cell r="A6396">
            <v>600514</v>
          </cell>
        </row>
        <row r="6396">
          <cell r="H6396">
            <v>36014</v>
          </cell>
          <cell r="I6396" t="str">
            <v>14阶鞋子套2</v>
          </cell>
          <cell r="J6396">
            <v>1</v>
          </cell>
        </row>
        <row r="6397">
          <cell r="A6397">
            <v>600515</v>
          </cell>
        </row>
        <row r="6397">
          <cell r="H6397">
            <v>11115</v>
          </cell>
          <cell r="I6397" t="str">
            <v>15阶剑</v>
          </cell>
          <cell r="J6397">
            <v>1</v>
          </cell>
        </row>
        <row r="6398">
          <cell r="A6398">
            <v>600515</v>
          </cell>
        </row>
        <row r="6398">
          <cell r="H6398">
            <v>11215</v>
          </cell>
          <cell r="I6398" t="str">
            <v>15阶弩</v>
          </cell>
          <cell r="J6398">
            <v>1</v>
          </cell>
        </row>
        <row r="6399">
          <cell r="A6399">
            <v>600515</v>
          </cell>
        </row>
        <row r="6399">
          <cell r="H6399">
            <v>11315</v>
          </cell>
          <cell r="I6399" t="str">
            <v>15阶扇</v>
          </cell>
          <cell r="J6399">
            <v>1</v>
          </cell>
        </row>
        <row r="6400">
          <cell r="A6400">
            <v>600515</v>
          </cell>
        </row>
        <row r="6400">
          <cell r="H6400">
            <v>11415</v>
          </cell>
          <cell r="I6400" t="str">
            <v>15阶刀</v>
          </cell>
          <cell r="J6400">
            <v>1</v>
          </cell>
        </row>
        <row r="6401">
          <cell r="A6401">
            <v>600515</v>
          </cell>
        </row>
        <row r="6401">
          <cell r="H6401">
            <v>12015</v>
          </cell>
          <cell r="I6401" t="str">
            <v>15阶戒指</v>
          </cell>
          <cell r="J6401">
            <v>1</v>
          </cell>
        </row>
        <row r="6402">
          <cell r="A6402">
            <v>600515</v>
          </cell>
        </row>
        <row r="6402">
          <cell r="H6402">
            <v>13015</v>
          </cell>
          <cell r="I6402" t="str">
            <v>15阶衣服</v>
          </cell>
          <cell r="J6402">
            <v>1</v>
          </cell>
        </row>
        <row r="6403">
          <cell r="A6403">
            <v>600515</v>
          </cell>
        </row>
        <row r="6403">
          <cell r="H6403">
            <v>14015</v>
          </cell>
          <cell r="I6403" t="str">
            <v>15阶玉佩</v>
          </cell>
          <cell r="J6403">
            <v>1</v>
          </cell>
        </row>
        <row r="6404">
          <cell r="A6404">
            <v>600515</v>
          </cell>
        </row>
        <row r="6404">
          <cell r="H6404">
            <v>15015</v>
          </cell>
          <cell r="I6404" t="str">
            <v>15阶裤子</v>
          </cell>
          <cell r="J6404">
            <v>1</v>
          </cell>
        </row>
        <row r="6405">
          <cell r="A6405">
            <v>600515</v>
          </cell>
        </row>
        <row r="6405">
          <cell r="H6405">
            <v>16015</v>
          </cell>
          <cell r="I6405" t="str">
            <v>15阶鞋子</v>
          </cell>
          <cell r="J6405">
            <v>1</v>
          </cell>
        </row>
        <row r="6406">
          <cell r="A6406">
            <v>600515</v>
          </cell>
        </row>
        <row r="6406">
          <cell r="H6406">
            <v>21115</v>
          </cell>
          <cell r="I6406" t="str">
            <v>15阶剑套1</v>
          </cell>
          <cell r="J6406">
            <v>1</v>
          </cell>
        </row>
        <row r="6407">
          <cell r="A6407">
            <v>600515</v>
          </cell>
        </row>
        <row r="6407">
          <cell r="H6407">
            <v>21215</v>
          </cell>
          <cell r="I6407" t="str">
            <v>15阶弩套1</v>
          </cell>
          <cell r="J6407">
            <v>1</v>
          </cell>
        </row>
        <row r="6408">
          <cell r="A6408">
            <v>600515</v>
          </cell>
        </row>
        <row r="6408">
          <cell r="H6408">
            <v>21315</v>
          </cell>
          <cell r="I6408" t="str">
            <v>15阶扇套1</v>
          </cell>
          <cell r="J6408">
            <v>1</v>
          </cell>
        </row>
        <row r="6409">
          <cell r="A6409">
            <v>600515</v>
          </cell>
        </row>
        <row r="6409">
          <cell r="H6409">
            <v>21415</v>
          </cell>
          <cell r="I6409" t="str">
            <v>15阶刀套1</v>
          </cell>
          <cell r="J6409">
            <v>1</v>
          </cell>
        </row>
        <row r="6410">
          <cell r="A6410">
            <v>600515</v>
          </cell>
        </row>
        <row r="6410">
          <cell r="H6410">
            <v>22015</v>
          </cell>
          <cell r="I6410" t="str">
            <v>15阶戒指套1</v>
          </cell>
          <cell r="J6410">
            <v>1</v>
          </cell>
        </row>
        <row r="6411">
          <cell r="A6411">
            <v>600515</v>
          </cell>
        </row>
        <row r="6411">
          <cell r="H6411">
            <v>23015</v>
          </cell>
          <cell r="I6411" t="str">
            <v>15阶衣服套1</v>
          </cell>
          <cell r="J6411">
            <v>1</v>
          </cell>
        </row>
        <row r="6412">
          <cell r="A6412">
            <v>600515</v>
          </cell>
        </row>
        <row r="6412">
          <cell r="H6412">
            <v>24015</v>
          </cell>
          <cell r="I6412" t="str">
            <v>15阶玉佩套1</v>
          </cell>
          <cell r="J6412">
            <v>1</v>
          </cell>
        </row>
        <row r="6413">
          <cell r="A6413">
            <v>600515</v>
          </cell>
        </row>
        <row r="6413">
          <cell r="H6413">
            <v>25015</v>
          </cell>
          <cell r="I6413" t="str">
            <v>15阶裤子套1</v>
          </cell>
          <cell r="J6413">
            <v>1</v>
          </cell>
        </row>
        <row r="6414">
          <cell r="A6414">
            <v>600515</v>
          </cell>
        </row>
        <row r="6414">
          <cell r="H6414">
            <v>26015</v>
          </cell>
          <cell r="I6414" t="str">
            <v>15阶鞋子套1</v>
          </cell>
          <cell r="J6414">
            <v>1</v>
          </cell>
        </row>
        <row r="6415">
          <cell r="A6415">
            <v>600515</v>
          </cell>
        </row>
        <row r="6415">
          <cell r="H6415">
            <v>31115</v>
          </cell>
          <cell r="I6415" t="str">
            <v>15阶剑套2</v>
          </cell>
          <cell r="J6415">
            <v>1</v>
          </cell>
        </row>
        <row r="6416">
          <cell r="A6416">
            <v>600515</v>
          </cell>
        </row>
        <row r="6416">
          <cell r="H6416">
            <v>31215</v>
          </cell>
          <cell r="I6416" t="str">
            <v>15阶弩套2</v>
          </cell>
          <cell r="J6416">
            <v>1</v>
          </cell>
        </row>
        <row r="6417">
          <cell r="A6417">
            <v>600515</v>
          </cell>
        </row>
        <row r="6417">
          <cell r="H6417">
            <v>31315</v>
          </cell>
          <cell r="I6417" t="str">
            <v>15阶扇套2</v>
          </cell>
          <cell r="J6417">
            <v>1</v>
          </cell>
        </row>
        <row r="6418">
          <cell r="A6418">
            <v>600515</v>
          </cell>
        </row>
        <row r="6418">
          <cell r="H6418">
            <v>31415</v>
          </cell>
          <cell r="I6418" t="str">
            <v>15阶刀套2</v>
          </cell>
          <cell r="J6418">
            <v>1</v>
          </cell>
        </row>
        <row r="6419">
          <cell r="A6419">
            <v>600515</v>
          </cell>
        </row>
        <row r="6419">
          <cell r="H6419">
            <v>32015</v>
          </cell>
          <cell r="I6419" t="str">
            <v>15阶戒指套2</v>
          </cell>
          <cell r="J6419">
            <v>1</v>
          </cell>
        </row>
        <row r="6420">
          <cell r="A6420">
            <v>600515</v>
          </cell>
        </row>
        <row r="6420">
          <cell r="H6420">
            <v>33015</v>
          </cell>
          <cell r="I6420" t="str">
            <v>15阶衣服套2</v>
          </cell>
          <cell r="J6420">
            <v>1</v>
          </cell>
        </row>
        <row r="6421">
          <cell r="A6421">
            <v>600515</v>
          </cell>
        </row>
        <row r="6421">
          <cell r="H6421">
            <v>34015</v>
          </cell>
          <cell r="I6421" t="str">
            <v>15阶玉佩套2</v>
          </cell>
          <cell r="J6421">
            <v>1</v>
          </cell>
        </row>
        <row r="6422">
          <cell r="A6422">
            <v>600515</v>
          </cell>
        </row>
        <row r="6422">
          <cell r="H6422">
            <v>35015</v>
          </cell>
          <cell r="I6422" t="str">
            <v>15阶裤子套2</v>
          </cell>
          <cell r="J6422">
            <v>1</v>
          </cell>
        </row>
        <row r="6423">
          <cell r="A6423">
            <v>600515</v>
          </cell>
        </row>
        <row r="6423">
          <cell r="H6423">
            <v>36015</v>
          </cell>
          <cell r="I6423" t="str">
            <v>15阶鞋子套2</v>
          </cell>
          <cell r="J6423">
            <v>1</v>
          </cell>
        </row>
        <row r="6424">
          <cell r="A6424">
            <v>600516</v>
          </cell>
        </row>
        <row r="6424">
          <cell r="H6424">
            <v>11116</v>
          </cell>
          <cell r="I6424" t="str">
            <v>16阶剑</v>
          </cell>
          <cell r="J6424">
            <v>1</v>
          </cell>
        </row>
        <row r="6425">
          <cell r="A6425">
            <v>600516</v>
          </cell>
        </row>
        <row r="6425">
          <cell r="H6425">
            <v>11216</v>
          </cell>
          <cell r="I6425" t="str">
            <v>16阶弩</v>
          </cell>
          <cell r="J6425">
            <v>1</v>
          </cell>
        </row>
        <row r="6426">
          <cell r="A6426">
            <v>600516</v>
          </cell>
        </row>
        <row r="6426">
          <cell r="H6426">
            <v>11316</v>
          </cell>
          <cell r="I6426" t="str">
            <v>16阶扇</v>
          </cell>
          <cell r="J6426">
            <v>1</v>
          </cell>
        </row>
        <row r="6427">
          <cell r="A6427">
            <v>600516</v>
          </cell>
        </row>
        <row r="6427">
          <cell r="H6427">
            <v>11416</v>
          </cell>
          <cell r="I6427" t="str">
            <v>16阶刀</v>
          </cell>
          <cell r="J6427">
            <v>1</v>
          </cell>
        </row>
        <row r="6428">
          <cell r="A6428">
            <v>600516</v>
          </cell>
        </row>
        <row r="6428">
          <cell r="H6428">
            <v>12016</v>
          </cell>
          <cell r="I6428" t="str">
            <v>16阶戒指</v>
          </cell>
          <cell r="J6428">
            <v>1</v>
          </cell>
        </row>
        <row r="6429">
          <cell r="A6429">
            <v>600516</v>
          </cell>
        </row>
        <row r="6429">
          <cell r="H6429">
            <v>13016</v>
          </cell>
          <cell r="I6429" t="str">
            <v>16阶衣服</v>
          </cell>
          <cell r="J6429">
            <v>1</v>
          </cell>
        </row>
        <row r="6430">
          <cell r="A6430">
            <v>600516</v>
          </cell>
        </row>
        <row r="6430">
          <cell r="H6430">
            <v>14016</v>
          </cell>
          <cell r="I6430" t="str">
            <v>16阶玉佩</v>
          </cell>
          <cell r="J6430">
            <v>1</v>
          </cell>
        </row>
        <row r="6431">
          <cell r="A6431">
            <v>600516</v>
          </cell>
        </row>
        <row r="6431">
          <cell r="H6431">
            <v>15016</v>
          </cell>
          <cell r="I6431" t="str">
            <v>16阶裤子</v>
          </cell>
          <cell r="J6431">
            <v>1</v>
          </cell>
        </row>
        <row r="6432">
          <cell r="A6432">
            <v>600516</v>
          </cell>
        </row>
        <row r="6432">
          <cell r="H6432">
            <v>16016</v>
          </cell>
          <cell r="I6432" t="str">
            <v>16阶鞋子</v>
          </cell>
          <cell r="J6432">
            <v>1</v>
          </cell>
        </row>
        <row r="6433">
          <cell r="A6433">
            <v>600516</v>
          </cell>
        </row>
        <row r="6433">
          <cell r="H6433">
            <v>21116</v>
          </cell>
          <cell r="I6433" t="str">
            <v>16阶剑套1</v>
          </cell>
          <cell r="J6433">
            <v>1</v>
          </cell>
        </row>
        <row r="6434">
          <cell r="A6434">
            <v>600516</v>
          </cell>
        </row>
        <row r="6434">
          <cell r="H6434">
            <v>21216</v>
          </cell>
          <cell r="I6434" t="str">
            <v>16阶弩套1</v>
          </cell>
          <cell r="J6434">
            <v>1</v>
          </cell>
        </row>
        <row r="6435">
          <cell r="A6435">
            <v>600516</v>
          </cell>
        </row>
        <row r="6435">
          <cell r="H6435">
            <v>21316</v>
          </cell>
          <cell r="I6435" t="str">
            <v>16阶扇套1</v>
          </cell>
          <cell r="J6435">
            <v>1</v>
          </cell>
        </row>
        <row r="6436">
          <cell r="A6436">
            <v>600516</v>
          </cell>
        </row>
        <row r="6436">
          <cell r="H6436">
            <v>21416</v>
          </cell>
          <cell r="I6436" t="str">
            <v>16阶刀套1</v>
          </cell>
          <cell r="J6436">
            <v>1</v>
          </cell>
        </row>
        <row r="6437">
          <cell r="A6437">
            <v>600516</v>
          </cell>
        </row>
        <row r="6437">
          <cell r="H6437">
            <v>22016</v>
          </cell>
          <cell r="I6437" t="str">
            <v>16阶戒指套1</v>
          </cell>
          <cell r="J6437">
            <v>1</v>
          </cell>
        </row>
        <row r="6438">
          <cell r="A6438">
            <v>600516</v>
          </cell>
        </row>
        <row r="6438">
          <cell r="H6438">
            <v>23016</v>
          </cell>
          <cell r="I6438" t="str">
            <v>16阶衣服套1</v>
          </cell>
          <cell r="J6438">
            <v>1</v>
          </cell>
        </row>
        <row r="6439">
          <cell r="A6439">
            <v>600516</v>
          </cell>
        </row>
        <row r="6439">
          <cell r="H6439">
            <v>24016</v>
          </cell>
          <cell r="I6439" t="str">
            <v>16阶玉佩套1</v>
          </cell>
          <cell r="J6439">
            <v>1</v>
          </cell>
        </row>
        <row r="6440">
          <cell r="A6440">
            <v>600516</v>
          </cell>
        </row>
        <row r="6440">
          <cell r="H6440">
            <v>25016</v>
          </cell>
          <cell r="I6440" t="str">
            <v>16阶裤子套1</v>
          </cell>
          <cell r="J6440">
            <v>1</v>
          </cell>
        </row>
        <row r="6441">
          <cell r="A6441">
            <v>600516</v>
          </cell>
        </row>
        <row r="6441">
          <cell r="H6441">
            <v>26016</v>
          </cell>
          <cell r="I6441" t="str">
            <v>16阶鞋子套1</v>
          </cell>
          <cell r="J6441">
            <v>1</v>
          </cell>
        </row>
        <row r="6442">
          <cell r="A6442">
            <v>600516</v>
          </cell>
        </row>
        <row r="6442">
          <cell r="H6442">
            <v>31116</v>
          </cell>
          <cell r="I6442" t="str">
            <v>16阶剑套2</v>
          </cell>
          <cell r="J6442">
            <v>1</v>
          </cell>
        </row>
        <row r="6443">
          <cell r="A6443">
            <v>600516</v>
          </cell>
        </row>
        <row r="6443">
          <cell r="H6443">
            <v>31216</v>
          </cell>
          <cell r="I6443" t="str">
            <v>16阶弩套2</v>
          </cell>
          <cell r="J6443">
            <v>1</v>
          </cell>
        </row>
        <row r="6444">
          <cell r="A6444">
            <v>600516</v>
          </cell>
        </row>
        <row r="6444">
          <cell r="H6444">
            <v>31316</v>
          </cell>
          <cell r="I6444" t="str">
            <v>16阶扇套2</v>
          </cell>
          <cell r="J6444">
            <v>1</v>
          </cell>
        </row>
        <row r="6445">
          <cell r="A6445">
            <v>600516</v>
          </cell>
        </row>
        <row r="6445">
          <cell r="H6445">
            <v>31416</v>
          </cell>
          <cell r="I6445" t="str">
            <v>16阶刀套2</v>
          </cell>
          <cell r="J6445">
            <v>1</v>
          </cell>
        </row>
        <row r="6446">
          <cell r="A6446">
            <v>600516</v>
          </cell>
        </row>
        <row r="6446">
          <cell r="H6446">
            <v>32016</v>
          </cell>
          <cell r="I6446" t="str">
            <v>16阶戒指套2</v>
          </cell>
          <cell r="J6446">
            <v>1</v>
          </cell>
        </row>
        <row r="6447">
          <cell r="A6447">
            <v>600516</v>
          </cell>
        </row>
        <row r="6447">
          <cell r="H6447">
            <v>33016</v>
          </cell>
          <cell r="I6447" t="str">
            <v>16阶衣服套2</v>
          </cell>
          <cell r="J6447">
            <v>1</v>
          </cell>
        </row>
        <row r="6448">
          <cell r="A6448">
            <v>600516</v>
          </cell>
        </row>
        <row r="6448">
          <cell r="H6448">
            <v>34016</v>
          </cell>
          <cell r="I6448" t="str">
            <v>16阶玉佩套2</v>
          </cell>
          <cell r="J6448">
            <v>1</v>
          </cell>
        </row>
        <row r="6449">
          <cell r="A6449">
            <v>600516</v>
          </cell>
        </row>
        <row r="6449">
          <cell r="H6449">
            <v>35016</v>
          </cell>
          <cell r="I6449" t="str">
            <v>16阶裤子套2</v>
          </cell>
          <cell r="J6449">
            <v>1</v>
          </cell>
        </row>
        <row r="6450">
          <cell r="A6450">
            <v>600516</v>
          </cell>
        </row>
        <row r="6450">
          <cell r="H6450">
            <v>36016</v>
          </cell>
          <cell r="I6450" t="str">
            <v>16阶鞋子套2</v>
          </cell>
          <cell r="J6450">
            <v>1</v>
          </cell>
        </row>
        <row r="6451">
          <cell r="A6451">
            <v>600517</v>
          </cell>
        </row>
        <row r="6451">
          <cell r="H6451">
            <v>11117</v>
          </cell>
          <cell r="I6451" t="str">
            <v>17阶剑</v>
          </cell>
          <cell r="J6451">
            <v>1</v>
          </cell>
        </row>
        <row r="6452">
          <cell r="A6452">
            <v>600517</v>
          </cell>
        </row>
        <row r="6452">
          <cell r="H6452">
            <v>11217</v>
          </cell>
          <cell r="I6452" t="str">
            <v>17阶弩</v>
          </cell>
          <cell r="J6452">
            <v>1</v>
          </cell>
        </row>
        <row r="6453">
          <cell r="A6453">
            <v>600517</v>
          </cell>
        </row>
        <row r="6453">
          <cell r="H6453">
            <v>11317</v>
          </cell>
          <cell r="I6453" t="str">
            <v>17阶扇</v>
          </cell>
          <cell r="J6453">
            <v>1</v>
          </cell>
        </row>
        <row r="6454">
          <cell r="A6454">
            <v>600517</v>
          </cell>
        </row>
        <row r="6454">
          <cell r="H6454">
            <v>11417</v>
          </cell>
          <cell r="I6454" t="str">
            <v>17阶刀</v>
          </cell>
          <cell r="J6454">
            <v>1</v>
          </cell>
        </row>
        <row r="6455">
          <cell r="A6455">
            <v>600517</v>
          </cell>
        </row>
        <row r="6455">
          <cell r="H6455">
            <v>12017</v>
          </cell>
          <cell r="I6455" t="str">
            <v>17阶戒指</v>
          </cell>
          <cell r="J6455">
            <v>1</v>
          </cell>
        </row>
        <row r="6456">
          <cell r="A6456">
            <v>600517</v>
          </cell>
        </row>
        <row r="6456">
          <cell r="H6456">
            <v>13017</v>
          </cell>
          <cell r="I6456" t="str">
            <v>17阶衣服</v>
          </cell>
          <cell r="J6456">
            <v>1</v>
          </cell>
        </row>
        <row r="6457">
          <cell r="A6457">
            <v>600517</v>
          </cell>
        </row>
        <row r="6457">
          <cell r="H6457">
            <v>14017</v>
          </cell>
          <cell r="I6457" t="str">
            <v>17阶玉佩</v>
          </cell>
          <cell r="J6457">
            <v>1</v>
          </cell>
        </row>
        <row r="6458">
          <cell r="A6458">
            <v>600517</v>
          </cell>
        </row>
        <row r="6458">
          <cell r="H6458">
            <v>15017</v>
          </cell>
          <cell r="I6458" t="str">
            <v>17阶裤子</v>
          </cell>
          <cell r="J6458">
            <v>1</v>
          </cell>
        </row>
        <row r="6459">
          <cell r="A6459">
            <v>600517</v>
          </cell>
        </row>
        <row r="6459">
          <cell r="H6459">
            <v>16017</v>
          </cell>
          <cell r="I6459" t="str">
            <v>17阶鞋子</v>
          </cell>
          <cell r="J6459">
            <v>1</v>
          </cell>
        </row>
        <row r="6460">
          <cell r="A6460">
            <v>600517</v>
          </cell>
        </row>
        <row r="6460">
          <cell r="H6460">
            <v>21117</v>
          </cell>
          <cell r="I6460" t="str">
            <v>17阶剑套1</v>
          </cell>
          <cell r="J6460">
            <v>1</v>
          </cell>
        </row>
        <row r="6461">
          <cell r="A6461">
            <v>600517</v>
          </cell>
        </row>
        <row r="6461">
          <cell r="H6461">
            <v>21217</v>
          </cell>
          <cell r="I6461" t="str">
            <v>17阶弩套1</v>
          </cell>
          <cell r="J6461">
            <v>1</v>
          </cell>
        </row>
        <row r="6462">
          <cell r="A6462">
            <v>600517</v>
          </cell>
        </row>
        <row r="6462">
          <cell r="H6462">
            <v>21317</v>
          </cell>
          <cell r="I6462" t="str">
            <v>17阶扇套1</v>
          </cell>
          <cell r="J6462">
            <v>1</v>
          </cell>
        </row>
        <row r="6463">
          <cell r="A6463">
            <v>600517</v>
          </cell>
        </row>
        <row r="6463">
          <cell r="H6463">
            <v>21417</v>
          </cell>
          <cell r="I6463" t="str">
            <v>17阶刀套1</v>
          </cell>
          <cell r="J6463">
            <v>1</v>
          </cell>
        </row>
        <row r="6464">
          <cell r="A6464">
            <v>600517</v>
          </cell>
        </row>
        <row r="6464">
          <cell r="H6464">
            <v>22017</v>
          </cell>
          <cell r="I6464" t="str">
            <v>17阶戒指套1</v>
          </cell>
          <cell r="J6464">
            <v>1</v>
          </cell>
        </row>
        <row r="6465">
          <cell r="A6465">
            <v>600517</v>
          </cell>
        </row>
        <row r="6465">
          <cell r="H6465">
            <v>23017</v>
          </cell>
          <cell r="I6465" t="str">
            <v>17阶衣服套1</v>
          </cell>
          <cell r="J6465">
            <v>1</v>
          </cell>
        </row>
        <row r="6466">
          <cell r="A6466">
            <v>600517</v>
          </cell>
        </row>
        <row r="6466">
          <cell r="H6466">
            <v>24017</v>
          </cell>
          <cell r="I6466" t="str">
            <v>17阶玉佩套1</v>
          </cell>
          <cell r="J6466">
            <v>1</v>
          </cell>
        </row>
        <row r="6467">
          <cell r="A6467">
            <v>600517</v>
          </cell>
        </row>
        <row r="6467">
          <cell r="H6467">
            <v>25017</v>
          </cell>
          <cell r="I6467" t="str">
            <v>17阶裤子套1</v>
          </cell>
          <cell r="J6467">
            <v>1</v>
          </cell>
        </row>
        <row r="6468">
          <cell r="A6468">
            <v>600517</v>
          </cell>
        </row>
        <row r="6468">
          <cell r="H6468">
            <v>26017</v>
          </cell>
          <cell r="I6468" t="str">
            <v>17阶鞋子套1</v>
          </cell>
          <cell r="J6468">
            <v>1</v>
          </cell>
        </row>
        <row r="6469">
          <cell r="A6469">
            <v>600517</v>
          </cell>
        </row>
        <row r="6469">
          <cell r="H6469">
            <v>31117</v>
          </cell>
          <cell r="I6469" t="str">
            <v>17阶剑套2</v>
          </cell>
          <cell r="J6469">
            <v>1</v>
          </cell>
        </row>
        <row r="6470">
          <cell r="A6470">
            <v>600517</v>
          </cell>
        </row>
        <row r="6470">
          <cell r="H6470">
            <v>31217</v>
          </cell>
          <cell r="I6470" t="str">
            <v>17阶弩套2</v>
          </cell>
          <cell r="J6470">
            <v>1</v>
          </cell>
        </row>
        <row r="6471">
          <cell r="A6471">
            <v>600517</v>
          </cell>
        </row>
        <row r="6471">
          <cell r="H6471">
            <v>31317</v>
          </cell>
          <cell r="I6471" t="str">
            <v>17阶扇套2</v>
          </cell>
          <cell r="J6471">
            <v>1</v>
          </cell>
        </row>
        <row r="6472">
          <cell r="A6472">
            <v>600517</v>
          </cell>
        </row>
        <row r="6472">
          <cell r="H6472">
            <v>31417</v>
          </cell>
          <cell r="I6472" t="str">
            <v>17阶刀套2</v>
          </cell>
          <cell r="J6472">
            <v>1</v>
          </cell>
        </row>
        <row r="6473">
          <cell r="A6473">
            <v>600517</v>
          </cell>
        </row>
        <row r="6473">
          <cell r="H6473">
            <v>32017</v>
          </cell>
          <cell r="I6473" t="str">
            <v>17阶戒指套2</v>
          </cell>
          <cell r="J6473">
            <v>1</v>
          </cell>
        </row>
        <row r="6474">
          <cell r="A6474">
            <v>600517</v>
          </cell>
        </row>
        <row r="6474">
          <cell r="H6474">
            <v>33017</v>
          </cell>
          <cell r="I6474" t="str">
            <v>17阶衣服套2</v>
          </cell>
          <cell r="J6474">
            <v>1</v>
          </cell>
        </row>
        <row r="6475">
          <cell r="A6475">
            <v>600517</v>
          </cell>
        </row>
        <row r="6475">
          <cell r="H6475">
            <v>34017</v>
          </cell>
          <cell r="I6475" t="str">
            <v>17阶玉佩套2</v>
          </cell>
          <cell r="J6475">
            <v>1</v>
          </cell>
        </row>
        <row r="6476">
          <cell r="A6476">
            <v>600517</v>
          </cell>
        </row>
        <row r="6476">
          <cell r="H6476">
            <v>35017</v>
          </cell>
          <cell r="I6476" t="str">
            <v>17阶裤子套2</v>
          </cell>
          <cell r="J6476">
            <v>1</v>
          </cell>
        </row>
        <row r="6477">
          <cell r="A6477">
            <v>600517</v>
          </cell>
        </row>
        <row r="6477">
          <cell r="H6477">
            <v>36017</v>
          </cell>
          <cell r="I6477" t="str">
            <v>17阶鞋子套2</v>
          </cell>
          <cell r="J6477">
            <v>1</v>
          </cell>
        </row>
        <row r="6478">
          <cell r="A6478">
            <v>600518</v>
          </cell>
        </row>
        <row r="6478">
          <cell r="H6478">
            <v>11118</v>
          </cell>
          <cell r="I6478" t="str">
            <v>18阶剑</v>
          </cell>
          <cell r="J6478">
            <v>1</v>
          </cell>
        </row>
        <row r="6479">
          <cell r="A6479">
            <v>600518</v>
          </cell>
        </row>
        <row r="6479">
          <cell r="H6479">
            <v>11218</v>
          </cell>
          <cell r="I6479" t="str">
            <v>18阶弩</v>
          </cell>
          <cell r="J6479">
            <v>1</v>
          </cell>
        </row>
        <row r="6480">
          <cell r="A6480">
            <v>600518</v>
          </cell>
        </row>
        <row r="6480">
          <cell r="H6480">
            <v>11318</v>
          </cell>
          <cell r="I6480" t="str">
            <v>18阶扇</v>
          </cell>
          <cell r="J6480">
            <v>1</v>
          </cell>
        </row>
        <row r="6481">
          <cell r="A6481">
            <v>600518</v>
          </cell>
        </row>
        <row r="6481">
          <cell r="H6481">
            <v>11418</v>
          </cell>
          <cell r="I6481" t="str">
            <v>18阶刀</v>
          </cell>
          <cell r="J6481">
            <v>1</v>
          </cell>
        </row>
        <row r="6482">
          <cell r="A6482">
            <v>600518</v>
          </cell>
        </row>
        <row r="6482">
          <cell r="H6482">
            <v>12018</v>
          </cell>
          <cell r="I6482" t="str">
            <v>18阶戒指</v>
          </cell>
          <cell r="J6482">
            <v>1</v>
          </cell>
        </row>
        <row r="6483">
          <cell r="A6483">
            <v>600518</v>
          </cell>
        </row>
        <row r="6483">
          <cell r="H6483">
            <v>13018</v>
          </cell>
          <cell r="I6483" t="str">
            <v>18阶衣服</v>
          </cell>
          <cell r="J6483">
            <v>1</v>
          </cell>
        </row>
        <row r="6484">
          <cell r="A6484">
            <v>600518</v>
          </cell>
        </row>
        <row r="6484">
          <cell r="H6484">
            <v>14018</v>
          </cell>
          <cell r="I6484" t="str">
            <v>18阶玉佩</v>
          </cell>
          <cell r="J6484">
            <v>1</v>
          </cell>
        </row>
        <row r="6485">
          <cell r="A6485">
            <v>600518</v>
          </cell>
        </row>
        <row r="6485">
          <cell r="H6485">
            <v>15018</v>
          </cell>
          <cell r="I6485" t="str">
            <v>18阶裤子</v>
          </cell>
          <cell r="J6485">
            <v>1</v>
          </cell>
        </row>
        <row r="6486">
          <cell r="A6486">
            <v>600518</v>
          </cell>
        </row>
        <row r="6486">
          <cell r="H6486">
            <v>16018</v>
          </cell>
          <cell r="I6486" t="str">
            <v>18阶鞋子</v>
          </cell>
          <cell r="J6486">
            <v>1</v>
          </cell>
        </row>
        <row r="6487">
          <cell r="A6487">
            <v>600518</v>
          </cell>
        </row>
        <row r="6487">
          <cell r="H6487">
            <v>21118</v>
          </cell>
          <cell r="I6487" t="str">
            <v>18阶剑套1</v>
          </cell>
          <cell r="J6487">
            <v>1</v>
          </cell>
        </row>
        <row r="6488">
          <cell r="A6488">
            <v>600518</v>
          </cell>
        </row>
        <row r="6488">
          <cell r="H6488">
            <v>21218</v>
          </cell>
          <cell r="I6488" t="str">
            <v>18阶弩套1</v>
          </cell>
          <cell r="J6488">
            <v>1</v>
          </cell>
        </row>
        <row r="6489">
          <cell r="A6489">
            <v>600518</v>
          </cell>
        </row>
        <row r="6489">
          <cell r="H6489">
            <v>21318</v>
          </cell>
          <cell r="I6489" t="str">
            <v>18阶扇套1</v>
          </cell>
          <cell r="J6489">
            <v>1</v>
          </cell>
        </row>
        <row r="6490">
          <cell r="A6490">
            <v>600518</v>
          </cell>
        </row>
        <row r="6490">
          <cell r="H6490">
            <v>21418</v>
          </cell>
          <cell r="I6490" t="str">
            <v>18阶刀套1</v>
          </cell>
          <cell r="J6490">
            <v>1</v>
          </cell>
        </row>
        <row r="6491">
          <cell r="A6491">
            <v>600518</v>
          </cell>
        </row>
        <row r="6491">
          <cell r="H6491">
            <v>22018</v>
          </cell>
          <cell r="I6491" t="str">
            <v>18阶戒指套1</v>
          </cell>
          <cell r="J6491">
            <v>1</v>
          </cell>
        </row>
        <row r="6492">
          <cell r="A6492">
            <v>600518</v>
          </cell>
        </row>
        <row r="6492">
          <cell r="H6492">
            <v>23018</v>
          </cell>
          <cell r="I6492" t="str">
            <v>18阶衣服套1</v>
          </cell>
          <cell r="J6492">
            <v>1</v>
          </cell>
        </row>
        <row r="6493">
          <cell r="A6493">
            <v>600518</v>
          </cell>
        </row>
        <row r="6493">
          <cell r="H6493">
            <v>24018</v>
          </cell>
          <cell r="I6493" t="str">
            <v>18阶玉佩套1</v>
          </cell>
          <cell r="J6493">
            <v>1</v>
          </cell>
        </row>
        <row r="6494">
          <cell r="A6494">
            <v>600518</v>
          </cell>
        </row>
        <row r="6494">
          <cell r="H6494">
            <v>25018</v>
          </cell>
          <cell r="I6494" t="str">
            <v>18阶裤子套1</v>
          </cell>
          <cell r="J6494">
            <v>1</v>
          </cell>
        </row>
        <row r="6495">
          <cell r="A6495">
            <v>600518</v>
          </cell>
        </row>
        <row r="6495">
          <cell r="H6495">
            <v>26018</v>
          </cell>
          <cell r="I6495" t="str">
            <v>18阶鞋子套1</v>
          </cell>
          <cell r="J6495">
            <v>1</v>
          </cell>
        </row>
        <row r="6496">
          <cell r="A6496">
            <v>600518</v>
          </cell>
        </row>
        <row r="6496">
          <cell r="H6496">
            <v>31118</v>
          </cell>
          <cell r="I6496" t="str">
            <v>18阶剑套2</v>
          </cell>
          <cell r="J6496">
            <v>1</v>
          </cell>
        </row>
        <row r="6497">
          <cell r="A6497">
            <v>600518</v>
          </cell>
        </row>
        <row r="6497">
          <cell r="H6497">
            <v>31218</v>
          </cell>
          <cell r="I6497" t="str">
            <v>18阶弩套2</v>
          </cell>
          <cell r="J6497">
            <v>1</v>
          </cell>
        </row>
        <row r="6498">
          <cell r="A6498">
            <v>600518</v>
          </cell>
        </row>
        <row r="6498">
          <cell r="H6498">
            <v>31318</v>
          </cell>
          <cell r="I6498" t="str">
            <v>18阶扇套2</v>
          </cell>
          <cell r="J6498">
            <v>1</v>
          </cell>
        </row>
        <row r="6499">
          <cell r="A6499">
            <v>600518</v>
          </cell>
        </row>
        <row r="6499">
          <cell r="H6499">
            <v>31418</v>
          </cell>
          <cell r="I6499" t="str">
            <v>18阶刀套2</v>
          </cell>
          <cell r="J6499">
            <v>1</v>
          </cell>
        </row>
        <row r="6500">
          <cell r="A6500">
            <v>600518</v>
          </cell>
        </row>
        <row r="6500">
          <cell r="H6500">
            <v>32018</v>
          </cell>
          <cell r="I6500" t="str">
            <v>18阶戒指套2</v>
          </cell>
          <cell r="J6500">
            <v>1</v>
          </cell>
        </row>
        <row r="6501">
          <cell r="A6501">
            <v>600518</v>
          </cell>
        </row>
        <row r="6501">
          <cell r="H6501">
            <v>33018</v>
          </cell>
          <cell r="I6501" t="str">
            <v>18阶衣服套2</v>
          </cell>
          <cell r="J6501">
            <v>1</v>
          </cell>
        </row>
        <row r="6502">
          <cell r="A6502">
            <v>600518</v>
          </cell>
        </row>
        <row r="6502">
          <cell r="H6502">
            <v>34018</v>
          </cell>
          <cell r="I6502" t="str">
            <v>18阶玉佩套2</v>
          </cell>
          <cell r="J6502">
            <v>1</v>
          </cell>
        </row>
        <row r="6503">
          <cell r="A6503">
            <v>600518</v>
          </cell>
        </row>
        <row r="6503">
          <cell r="H6503">
            <v>35018</v>
          </cell>
          <cell r="I6503" t="str">
            <v>18阶裤子套2</v>
          </cell>
          <cell r="J6503">
            <v>1</v>
          </cell>
        </row>
        <row r="6504">
          <cell r="A6504">
            <v>600518</v>
          </cell>
        </row>
        <row r="6504">
          <cell r="H6504">
            <v>36018</v>
          </cell>
          <cell r="I6504" t="str">
            <v>18阶鞋子套2</v>
          </cell>
          <cell r="J6504">
            <v>1</v>
          </cell>
        </row>
        <row r="6505">
          <cell r="A6505">
            <v>600519</v>
          </cell>
        </row>
        <row r="6505">
          <cell r="H6505">
            <v>11119</v>
          </cell>
          <cell r="I6505" t="str">
            <v>19阶剑</v>
          </cell>
          <cell r="J6505">
            <v>1</v>
          </cell>
        </row>
        <row r="6506">
          <cell r="A6506">
            <v>600519</v>
          </cell>
        </row>
        <row r="6506">
          <cell r="H6506">
            <v>11219</v>
          </cell>
          <cell r="I6506" t="str">
            <v>19阶弩</v>
          </cell>
          <cell r="J6506">
            <v>1</v>
          </cell>
        </row>
        <row r="6507">
          <cell r="A6507">
            <v>600519</v>
          </cell>
        </row>
        <row r="6507">
          <cell r="H6507">
            <v>11319</v>
          </cell>
          <cell r="I6507" t="str">
            <v>19阶扇</v>
          </cell>
          <cell r="J6507">
            <v>1</v>
          </cell>
        </row>
        <row r="6508">
          <cell r="A6508">
            <v>600519</v>
          </cell>
        </row>
        <row r="6508">
          <cell r="H6508">
            <v>11419</v>
          </cell>
          <cell r="I6508" t="str">
            <v>19阶刀</v>
          </cell>
          <cell r="J6508">
            <v>1</v>
          </cell>
        </row>
        <row r="6509">
          <cell r="A6509">
            <v>600519</v>
          </cell>
        </row>
        <row r="6509">
          <cell r="H6509">
            <v>12019</v>
          </cell>
          <cell r="I6509" t="str">
            <v>19阶戒指</v>
          </cell>
          <cell r="J6509">
            <v>1</v>
          </cell>
        </row>
        <row r="6510">
          <cell r="A6510">
            <v>600519</v>
          </cell>
        </row>
        <row r="6510">
          <cell r="H6510">
            <v>13019</v>
          </cell>
          <cell r="I6510" t="str">
            <v>19阶衣服</v>
          </cell>
          <cell r="J6510">
            <v>1</v>
          </cell>
        </row>
        <row r="6511">
          <cell r="A6511">
            <v>600519</v>
          </cell>
        </row>
        <row r="6511">
          <cell r="H6511">
            <v>14019</v>
          </cell>
          <cell r="I6511" t="str">
            <v>19阶玉佩</v>
          </cell>
          <cell r="J6511">
            <v>1</v>
          </cell>
        </row>
        <row r="6512">
          <cell r="A6512">
            <v>600519</v>
          </cell>
        </row>
        <row r="6512">
          <cell r="H6512">
            <v>15019</v>
          </cell>
          <cell r="I6512" t="str">
            <v>19阶裤子</v>
          </cell>
          <cell r="J6512">
            <v>1</v>
          </cell>
        </row>
        <row r="6513">
          <cell r="A6513">
            <v>600519</v>
          </cell>
        </row>
        <row r="6513">
          <cell r="H6513">
            <v>16019</v>
          </cell>
          <cell r="I6513" t="str">
            <v>19阶鞋子</v>
          </cell>
          <cell r="J6513">
            <v>1</v>
          </cell>
        </row>
        <row r="6514">
          <cell r="A6514">
            <v>600519</v>
          </cell>
        </row>
        <row r="6514">
          <cell r="H6514">
            <v>21119</v>
          </cell>
          <cell r="I6514" t="str">
            <v>19阶剑套1</v>
          </cell>
          <cell r="J6514">
            <v>1</v>
          </cell>
        </row>
        <row r="6515">
          <cell r="A6515">
            <v>600519</v>
          </cell>
        </row>
        <row r="6515">
          <cell r="H6515">
            <v>21219</v>
          </cell>
          <cell r="I6515" t="str">
            <v>19阶弩套1</v>
          </cell>
          <cell r="J6515">
            <v>1</v>
          </cell>
        </row>
        <row r="6516">
          <cell r="A6516">
            <v>600519</v>
          </cell>
        </row>
        <row r="6516">
          <cell r="H6516">
            <v>21319</v>
          </cell>
          <cell r="I6516" t="str">
            <v>19阶扇套1</v>
          </cell>
          <cell r="J6516">
            <v>1</v>
          </cell>
        </row>
        <row r="6517">
          <cell r="A6517">
            <v>600519</v>
          </cell>
        </row>
        <row r="6517">
          <cell r="H6517">
            <v>21419</v>
          </cell>
          <cell r="I6517" t="str">
            <v>19阶刀套1</v>
          </cell>
          <cell r="J6517">
            <v>1</v>
          </cell>
        </row>
        <row r="6518">
          <cell r="A6518">
            <v>600519</v>
          </cell>
        </row>
        <row r="6518">
          <cell r="H6518">
            <v>22019</v>
          </cell>
          <cell r="I6518" t="str">
            <v>19阶戒指套1</v>
          </cell>
          <cell r="J6518">
            <v>1</v>
          </cell>
        </row>
        <row r="6519">
          <cell r="A6519">
            <v>600519</v>
          </cell>
        </row>
        <row r="6519">
          <cell r="H6519">
            <v>23019</v>
          </cell>
          <cell r="I6519" t="str">
            <v>19阶衣服套1</v>
          </cell>
          <cell r="J6519">
            <v>1</v>
          </cell>
        </row>
        <row r="6520">
          <cell r="A6520">
            <v>600519</v>
          </cell>
        </row>
        <row r="6520">
          <cell r="H6520">
            <v>24019</v>
          </cell>
          <cell r="I6520" t="str">
            <v>19阶玉佩套1</v>
          </cell>
          <cell r="J6520">
            <v>1</v>
          </cell>
        </row>
        <row r="6521">
          <cell r="A6521">
            <v>600519</v>
          </cell>
        </row>
        <row r="6521">
          <cell r="H6521">
            <v>25019</v>
          </cell>
          <cell r="I6521" t="str">
            <v>19阶裤子套1</v>
          </cell>
          <cell r="J6521">
            <v>1</v>
          </cell>
        </row>
        <row r="6522">
          <cell r="A6522">
            <v>600519</v>
          </cell>
        </row>
        <row r="6522">
          <cell r="H6522">
            <v>26019</v>
          </cell>
          <cell r="I6522" t="str">
            <v>19阶鞋子套1</v>
          </cell>
          <cell r="J6522">
            <v>1</v>
          </cell>
        </row>
        <row r="6523">
          <cell r="A6523">
            <v>600519</v>
          </cell>
        </row>
        <row r="6523">
          <cell r="H6523">
            <v>31119</v>
          </cell>
          <cell r="I6523" t="str">
            <v>19阶剑套2</v>
          </cell>
          <cell r="J6523">
            <v>1</v>
          </cell>
        </row>
        <row r="6524">
          <cell r="A6524">
            <v>600519</v>
          </cell>
        </row>
        <row r="6524">
          <cell r="H6524">
            <v>31219</v>
          </cell>
          <cell r="I6524" t="str">
            <v>19阶弩套2</v>
          </cell>
          <cell r="J6524">
            <v>1</v>
          </cell>
        </row>
        <row r="6525">
          <cell r="A6525">
            <v>600519</v>
          </cell>
        </row>
        <row r="6525">
          <cell r="H6525">
            <v>31319</v>
          </cell>
          <cell r="I6525" t="str">
            <v>19阶扇套2</v>
          </cell>
          <cell r="J6525">
            <v>1</v>
          </cell>
        </row>
        <row r="6526">
          <cell r="A6526">
            <v>600519</v>
          </cell>
        </row>
        <row r="6526">
          <cell r="H6526">
            <v>31419</v>
          </cell>
          <cell r="I6526" t="str">
            <v>19阶刀套2</v>
          </cell>
          <cell r="J6526">
            <v>1</v>
          </cell>
        </row>
        <row r="6527">
          <cell r="A6527">
            <v>600519</v>
          </cell>
        </row>
        <row r="6527">
          <cell r="H6527">
            <v>32019</v>
          </cell>
          <cell r="I6527" t="str">
            <v>19阶戒指套2</v>
          </cell>
          <cell r="J6527">
            <v>1</v>
          </cell>
        </row>
        <row r="6528">
          <cell r="A6528">
            <v>600519</v>
          </cell>
        </row>
        <row r="6528">
          <cell r="H6528">
            <v>33019</v>
          </cell>
          <cell r="I6528" t="str">
            <v>19阶衣服套2</v>
          </cell>
          <cell r="J6528">
            <v>1</v>
          </cell>
        </row>
        <row r="6529">
          <cell r="A6529">
            <v>600519</v>
          </cell>
        </row>
        <row r="6529">
          <cell r="H6529">
            <v>34019</v>
          </cell>
          <cell r="I6529" t="str">
            <v>19阶玉佩套2</v>
          </cell>
          <cell r="J6529">
            <v>1</v>
          </cell>
        </row>
        <row r="6530">
          <cell r="A6530">
            <v>600519</v>
          </cell>
        </row>
        <row r="6530">
          <cell r="H6530">
            <v>35019</v>
          </cell>
          <cell r="I6530" t="str">
            <v>19阶裤子套2</v>
          </cell>
          <cell r="J6530">
            <v>1</v>
          </cell>
        </row>
        <row r="6531">
          <cell r="A6531">
            <v>600519</v>
          </cell>
        </row>
        <row r="6531">
          <cell r="H6531">
            <v>36019</v>
          </cell>
          <cell r="I6531" t="str">
            <v>19阶鞋子套2</v>
          </cell>
          <cell r="J6531">
            <v>1</v>
          </cell>
        </row>
        <row r="6532">
          <cell r="A6532">
            <v>600520</v>
          </cell>
        </row>
        <row r="6532">
          <cell r="H6532">
            <v>11120</v>
          </cell>
          <cell r="I6532" t="str">
            <v>20阶剑</v>
          </cell>
          <cell r="J6532">
            <v>1</v>
          </cell>
        </row>
        <row r="6533">
          <cell r="A6533">
            <v>600520</v>
          </cell>
        </row>
        <row r="6533">
          <cell r="H6533">
            <v>11220</v>
          </cell>
          <cell r="I6533" t="str">
            <v>20阶弩</v>
          </cell>
          <cell r="J6533">
            <v>1</v>
          </cell>
        </row>
        <row r="6534">
          <cell r="A6534">
            <v>600520</v>
          </cell>
        </row>
        <row r="6534">
          <cell r="H6534">
            <v>11320</v>
          </cell>
          <cell r="I6534" t="str">
            <v>20阶扇</v>
          </cell>
          <cell r="J6534">
            <v>1</v>
          </cell>
        </row>
        <row r="6535">
          <cell r="A6535">
            <v>600520</v>
          </cell>
        </row>
        <row r="6535">
          <cell r="H6535">
            <v>11420</v>
          </cell>
          <cell r="I6535" t="str">
            <v>20阶刀</v>
          </cell>
          <cell r="J6535">
            <v>1</v>
          </cell>
        </row>
        <row r="6536">
          <cell r="A6536">
            <v>600520</v>
          </cell>
        </row>
        <row r="6536">
          <cell r="H6536">
            <v>12020</v>
          </cell>
          <cell r="I6536" t="str">
            <v>20阶戒指</v>
          </cell>
          <cell r="J6536">
            <v>1</v>
          </cell>
        </row>
        <row r="6537">
          <cell r="A6537">
            <v>600520</v>
          </cell>
        </row>
        <row r="6537">
          <cell r="H6537">
            <v>13020</v>
          </cell>
          <cell r="I6537" t="str">
            <v>20阶衣服</v>
          </cell>
          <cell r="J6537">
            <v>1</v>
          </cell>
        </row>
        <row r="6538">
          <cell r="A6538">
            <v>600520</v>
          </cell>
        </row>
        <row r="6538">
          <cell r="H6538">
            <v>14020</v>
          </cell>
          <cell r="I6538" t="str">
            <v>20阶玉佩</v>
          </cell>
          <cell r="J6538">
            <v>1</v>
          </cell>
        </row>
        <row r="6539">
          <cell r="A6539">
            <v>600520</v>
          </cell>
        </row>
        <row r="6539">
          <cell r="H6539">
            <v>15020</v>
          </cell>
          <cell r="I6539" t="str">
            <v>20阶裤子</v>
          </cell>
          <cell r="J6539">
            <v>1</v>
          </cell>
        </row>
        <row r="6540">
          <cell r="A6540">
            <v>600520</v>
          </cell>
        </row>
        <row r="6540">
          <cell r="H6540">
            <v>16020</v>
          </cell>
          <cell r="I6540" t="str">
            <v>20阶鞋子</v>
          </cell>
          <cell r="J6540">
            <v>1</v>
          </cell>
        </row>
        <row r="6541">
          <cell r="A6541">
            <v>600520</v>
          </cell>
        </row>
        <row r="6541">
          <cell r="H6541">
            <v>21120</v>
          </cell>
          <cell r="I6541" t="str">
            <v>20阶剑套1</v>
          </cell>
          <cell r="J6541">
            <v>1</v>
          </cell>
        </row>
        <row r="6542">
          <cell r="A6542">
            <v>600520</v>
          </cell>
        </row>
        <row r="6542">
          <cell r="H6542">
            <v>21220</v>
          </cell>
          <cell r="I6542" t="str">
            <v>20阶弩套1</v>
          </cell>
          <cell r="J6542">
            <v>1</v>
          </cell>
        </row>
        <row r="6543">
          <cell r="A6543">
            <v>600520</v>
          </cell>
        </row>
        <row r="6543">
          <cell r="H6543">
            <v>21320</v>
          </cell>
          <cell r="I6543" t="str">
            <v>20阶扇套1</v>
          </cell>
          <cell r="J6543">
            <v>1</v>
          </cell>
        </row>
        <row r="6544">
          <cell r="A6544">
            <v>600520</v>
          </cell>
        </row>
        <row r="6544">
          <cell r="H6544">
            <v>21420</v>
          </cell>
          <cell r="I6544" t="str">
            <v>20阶刀套1</v>
          </cell>
          <cell r="J6544">
            <v>1</v>
          </cell>
        </row>
        <row r="6545">
          <cell r="A6545">
            <v>600520</v>
          </cell>
        </row>
        <row r="6545">
          <cell r="H6545">
            <v>22020</v>
          </cell>
          <cell r="I6545" t="str">
            <v>20阶戒指套1</v>
          </cell>
          <cell r="J6545">
            <v>1</v>
          </cell>
        </row>
        <row r="6546">
          <cell r="A6546">
            <v>600520</v>
          </cell>
        </row>
        <row r="6546">
          <cell r="H6546">
            <v>23020</v>
          </cell>
          <cell r="I6546" t="str">
            <v>20阶衣服套1</v>
          </cell>
          <cell r="J6546">
            <v>1</v>
          </cell>
        </row>
        <row r="6547">
          <cell r="A6547">
            <v>600520</v>
          </cell>
        </row>
        <row r="6547">
          <cell r="H6547">
            <v>24020</v>
          </cell>
          <cell r="I6547" t="str">
            <v>20阶玉佩套1</v>
          </cell>
          <cell r="J6547">
            <v>1</v>
          </cell>
        </row>
        <row r="6548">
          <cell r="A6548">
            <v>600520</v>
          </cell>
        </row>
        <row r="6548">
          <cell r="H6548">
            <v>25020</v>
          </cell>
          <cell r="I6548" t="str">
            <v>20阶裤子套1</v>
          </cell>
          <cell r="J6548">
            <v>1</v>
          </cell>
        </row>
        <row r="6549">
          <cell r="A6549">
            <v>600520</v>
          </cell>
        </row>
        <row r="6549">
          <cell r="H6549">
            <v>26020</v>
          </cell>
          <cell r="I6549" t="str">
            <v>20阶鞋子套1</v>
          </cell>
          <cell r="J6549">
            <v>1</v>
          </cell>
        </row>
        <row r="6550">
          <cell r="A6550">
            <v>600520</v>
          </cell>
        </row>
        <row r="6550">
          <cell r="H6550">
            <v>31120</v>
          </cell>
          <cell r="I6550" t="str">
            <v>20阶剑套2</v>
          </cell>
          <cell r="J6550">
            <v>1</v>
          </cell>
        </row>
        <row r="6551">
          <cell r="A6551">
            <v>600520</v>
          </cell>
        </row>
        <row r="6551">
          <cell r="H6551">
            <v>31220</v>
          </cell>
          <cell r="I6551" t="str">
            <v>20阶弩套2</v>
          </cell>
          <cell r="J6551">
            <v>1</v>
          </cell>
        </row>
        <row r="6552">
          <cell r="A6552">
            <v>600520</v>
          </cell>
        </row>
        <row r="6552">
          <cell r="H6552">
            <v>31320</v>
          </cell>
          <cell r="I6552" t="str">
            <v>20阶扇套2</v>
          </cell>
          <cell r="J6552">
            <v>1</v>
          </cell>
        </row>
        <row r="6553">
          <cell r="A6553">
            <v>600520</v>
          </cell>
        </row>
        <row r="6553">
          <cell r="H6553">
            <v>31420</v>
          </cell>
          <cell r="I6553" t="str">
            <v>20阶刀套2</v>
          </cell>
          <cell r="J6553">
            <v>1</v>
          </cell>
        </row>
        <row r="6554">
          <cell r="A6554">
            <v>600520</v>
          </cell>
        </row>
        <row r="6554">
          <cell r="H6554">
            <v>32020</v>
          </cell>
          <cell r="I6554" t="str">
            <v>20阶戒指套2</v>
          </cell>
          <cell r="J6554">
            <v>1</v>
          </cell>
        </row>
        <row r="6555">
          <cell r="A6555">
            <v>600520</v>
          </cell>
        </row>
        <row r="6555">
          <cell r="H6555">
            <v>33020</v>
          </cell>
          <cell r="I6555" t="str">
            <v>20阶衣服套2</v>
          </cell>
          <cell r="J6555">
            <v>1</v>
          </cell>
        </row>
        <row r="6556">
          <cell r="A6556">
            <v>600520</v>
          </cell>
        </row>
        <row r="6556">
          <cell r="H6556">
            <v>34020</v>
          </cell>
          <cell r="I6556" t="str">
            <v>20阶玉佩套2</v>
          </cell>
          <cell r="J6556">
            <v>1</v>
          </cell>
        </row>
        <row r="6557">
          <cell r="A6557">
            <v>600520</v>
          </cell>
        </row>
        <row r="6557">
          <cell r="H6557">
            <v>35020</v>
          </cell>
          <cell r="I6557" t="str">
            <v>20阶裤子套2</v>
          </cell>
          <cell r="J6557">
            <v>1</v>
          </cell>
        </row>
        <row r="6558">
          <cell r="A6558">
            <v>600520</v>
          </cell>
        </row>
        <row r="6558">
          <cell r="H6558">
            <v>36020</v>
          </cell>
          <cell r="I6558" t="str">
            <v>20阶鞋子套2</v>
          </cell>
          <cell r="J6558">
            <v>1</v>
          </cell>
        </row>
        <row r="6559">
          <cell r="A6559">
            <v>600601</v>
          </cell>
        </row>
        <row r="6559">
          <cell r="H6559">
            <v>11101</v>
          </cell>
          <cell r="I6559" t="str">
            <v>1阶剑</v>
          </cell>
          <cell r="J6559">
            <v>1</v>
          </cell>
        </row>
        <row r="6560">
          <cell r="A6560">
            <v>600601</v>
          </cell>
        </row>
        <row r="6560">
          <cell r="H6560">
            <v>11201</v>
          </cell>
          <cell r="I6560" t="str">
            <v>1阶弩</v>
          </cell>
          <cell r="J6560">
            <v>1</v>
          </cell>
        </row>
        <row r="6561">
          <cell r="A6561">
            <v>600601</v>
          </cell>
        </row>
        <row r="6561">
          <cell r="H6561">
            <v>11301</v>
          </cell>
          <cell r="I6561" t="str">
            <v>1阶扇</v>
          </cell>
          <cell r="J6561">
            <v>1</v>
          </cell>
        </row>
        <row r="6562">
          <cell r="A6562">
            <v>600601</v>
          </cell>
        </row>
        <row r="6562">
          <cell r="H6562">
            <v>11401</v>
          </cell>
          <cell r="I6562" t="str">
            <v>1阶刀</v>
          </cell>
          <cell r="J6562">
            <v>1</v>
          </cell>
        </row>
        <row r="6563">
          <cell r="A6563">
            <v>600601</v>
          </cell>
        </row>
        <row r="6563">
          <cell r="H6563">
            <v>12001</v>
          </cell>
          <cell r="I6563" t="str">
            <v>1阶戒指</v>
          </cell>
          <cell r="J6563">
            <v>1</v>
          </cell>
        </row>
        <row r="6564">
          <cell r="A6564">
            <v>600601</v>
          </cell>
        </row>
        <row r="6564">
          <cell r="H6564">
            <v>13001</v>
          </cell>
          <cell r="I6564" t="str">
            <v>1阶衣服</v>
          </cell>
          <cell r="J6564">
            <v>1</v>
          </cell>
        </row>
        <row r="6565">
          <cell r="A6565">
            <v>600601</v>
          </cell>
        </row>
        <row r="6565">
          <cell r="H6565">
            <v>14001</v>
          </cell>
          <cell r="I6565" t="str">
            <v>1阶玉佩</v>
          </cell>
          <cell r="J6565">
            <v>1</v>
          </cell>
        </row>
        <row r="6566">
          <cell r="A6566">
            <v>600601</v>
          </cell>
        </row>
        <row r="6566">
          <cell r="H6566">
            <v>15001</v>
          </cell>
          <cell r="I6566" t="str">
            <v>1阶裤子</v>
          </cell>
          <cell r="J6566">
            <v>1</v>
          </cell>
        </row>
        <row r="6567">
          <cell r="A6567">
            <v>600601</v>
          </cell>
        </row>
        <row r="6567">
          <cell r="H6567">
            <v>16001</v>
          </cell>
          <cell r="I6567" t="str">
            <v>1阶鞋子</v>
          </cell>
          <cell r="J6567">
            <v>1</v>
          </cell>
        </row>
        <row r="6568">
          <cell r="A6568">
            <v>600601</v>
          </cell>
        </row>
        <row r="6568">
          <cell r="H6568">
            <v>21101</v>
          </cell>
          <cell r="I6568" t="str">
            <v>1阶剑套1</v>
          </cell>
          <cell r="J6568">
            <v>1</v>
          </cell>
        </row>
        <row r="6569">
          <cell r="A6569">
            <v>600601</v>
          </cell>
        </row>
        <row r="6569">
          <cell r="H6569">
            <v>21201</v>
          </cell>
          <cell r="I6569" t="str">
            <v>1阶弩套1</v>
          </cell>
          <cell r="J6569">
            <v>1</v>
          </cell>
        </row>
        <row r="6570">
          <cell r="A6570">
            <v>600601</v>
          </cell>
        </row>
        <row r="6570">
          <cell r="H6570">
            <v>21301</v>
          </cell>
          <cell r="I6570" t="str">
            <v>1阶扇套1</v>
          </cell>
          <cell r="J6570">
            <v>1</v>
          </cell>
        </row>
        <row r="6571">
          <cell r="A6571">
            <v>600601</v>
          </cell>
        </row>
        <row r="6571">
          <cell r="H6571">
            <v>21401</v>
          </cell>
          <cell r="I6571" t="str">
            <v>1阶刀套1</v>
          </cell>
          <cell r="J6571">
            <v>1</v>
          </cell>
        </row>
        <row r="6572">
          <cell r="A6572">
            <v>600601</v>
          </cell>
        </row>
        <row r="6572">
          <cell r="H6572">
            <v>22001</v>
          </cell>
          <cell r="I6572" t="str">
            <v>1阶戒指套1</v>
          </cell>
          <cell r="J6572">
            <v>1</v>
          </cell>
        </row>
        <row r="6573">
          <cell r="A6573">
            <v>600601</v>
          </cell>
        </row>
        <row r="6573">
          <cell r="H6573">
            <v>23001</v>
          </cell>
          <cell r="I6573" t="str">
            <v>1阶衣服套1</v>
          </cell>
          <cell r="J6573">
            <v>1</v>
          </cell>
        </row>
        <row r="6574">
          <cell r="A6574">
            <v>600601</v>
          </cell>
        </row>
        <row r="6574">
          <cell r="H6574">
            <v>24001</v>
          </cell>
          <cell r="I6574" t="str">
            <v>1阶玉佩套1</v>
          </cell>
          <cell r="J6574">
            <v>1</v>
          </cell>
        </row>
        <row r="6575">
          <cell r="A6575">
            <v>600601</v>
          </cell>
        </row>
        <row r="6575">
          <cell r="H6575">
            <v>25001</v>
          </cell>
          <cell r="I6575" t="str">
            <v>1阶裤子套1</v>
          </cell>
          <cell r="J6575">
            <v>1</v>
          </cell>
        </row>
        <row r="6576">
          <cell r="A6576">
            <v>600601</v>
          </cell>
        </row>
        <row r="6576">
          <cell r="H6576">
            <v>26001</v>
          </cell>
          <cell r="I6576" t="str">
            <v>1阶鞋子套1</v>
          </cell>
          <cell r="J6576">
            <v>1</v>
          </cell>
        </row>
        <row r="6577">
          <cell r="A6577">
            <v>600601</v>
          </cell>
        </row>
        <row r="6577">
          <cell r="H6577">
            <v>31101</v>
          </cell>
          <cell r="I6577" t="str">
            <v>1阶剑套2</v>
          </cell>
          <cell r="J6577">
            <v>1</v>
          </cell>
        </row>
        <row r="6578">
          <cell r="A6578">
            <v>600601</v>
          </cell>
        </row>
        <row r="6578">
          <cell r="H6578">
            <v>31201</v>
          </cell>
          <cell r="I6578" t="str">
            <v>1阶弩套2</v>
          </cell>
          <cell r="J6578">
            <v>1</v>
          </cell>
        </row>
        <row r="6579">
          <cell r="A6579">
            <v>600601</v>
          </cell>
        </row>
        <row r="6579">
          <cell r="H6579">
            <v>31301</v>
          </cell>
          <cell r="I6579" t="str">
            <v>1阶扇套2</v>
          </cell>
          <cell r="J6579">
            <v>1</v>
          </cell>
        </row>
        <row r="6580">
          <cell r="A6580">
            <v>600601</v>
          </cell>
        </row>
        <row r="6580">
          <cell r="H6580">
            <v>31401</v>
          </cell>
          <cell r="I6580" t="str">
            <v>1阶刀套2</v>
          </cell>
          <cell r="J6580">
            <v>1</v>
          </cell>
        </row>
        <row r="6581">
          <cell r="A6581">
            <v>600601</v>
          </cell>
        </row>
        <row r="6581">
          <cell r="H6581">
            <v>32001</v>
          </cell>
          <cell r="I6581" t="str">
            <v>1阶戒指套2</v>
          </cell>
          <cell r="J6581">
            <v>1</v>
          </cell>
        </row>
        <row r="6582">
          <cell r="A6582">
            <v>600601</v>
          </cell>
        </row>
        <row r="6582">
          <cell r="H6582">
            <v>33001</v>
          </cell>
          <cell r="I6582" t="str">
            <v>1阶衣服套2</v>
          </cell>
          <cell r="J6582">
            <v>1</v>
          </cell>
        </row>
        <row r="6583">
          <cell r="A6583">
            <v>600601</v>
          </cell>
        </row>
        <row r="6583">
          <cell r="H6583">
            <v>34001</v>
          </cell>
          <cell r="I6583" t="str">
            <v>1阶玉佩套2</v>
          </cell>
          <cell r="J6583">
            <v>1</v>
          </cell>
        </row>
        <row r="6584">
          <cell r="A6584">
            <v>600601</v>
          </cell>
        </row>
        <row r="6584">
          <cell r="H6584">
            <v>35001</v>
          </cell>
          <cell r="I6584" t="str">
            <v>1阶裤子套2</v>
          </cell>
          <cell r="J6584">
            <v>1</v>
          </cell>
        </row>
        <row r="6585">
          <cell r="A6585">
            <v>600601</v>
          </cell>
        </row>
        <row r="6585">
          <cell r="H6585">
            <v>36001</v>
          </cell>
          <cell r="I6585" t="str">
            <v>1阶鞋子套2</v>
          </cell>
          <cell r="J6585">
            <v>1</v>
          </cell>
        </row>
        <row r="6586">
          <cell r="A6586">
            <v>600602</v>
          </cell>
        </row>
        <row r="6586">
          <cell r="H6586">
            <v>11102</v>
          </cell>
          <cell r="I6586" t="str">
            <v>2阶剑</v>
          </cell>
          <cell r="J6586">
            <v>1</v>
          </cell>
        </row>
        <row r="6587">
          <cell r="A6587">
            <v>600602</v>
          </cell>
        </row>
        <row r="6587">
          <cell r="H6587">
            <v>11202</v>
          </cell>
          <cell r="I6587" t="str">
            <v>2阶弩</v>
          </cell>
          <cell r="J6587">
            <v>1</v>
          </cell>
        </row>
        <row r="6588">
          <cell r="A6588">
            <v>600602</v>
          </cell>
        </row>
        <row r="6588">
          <cell r="H6588">
            <v>11302</v>
          </cell>
          <cell r="I6588" t="str">
            <v>2阶扇</v>
          </cell>
          <cell r="J6588">
            <v>1</v>
          </cell>
        </row>
        <row r="6589">
          <cell r="A6589">
            <v>600602</v>
          </cell>
        </row>
        <row r="6589">
          <cell r="H6589">
            <v>11402</v>
          </cell>
          <cell r="I6589" t="str">
            <v>2阶刀</v>
          </cell>
          <cell r="J6589">
            <v>1</v>
          </cell>
        </row>
        <row r="6590">
          <cell r="A6590">
            <v>600602</v>
          </cell>
        </row>
        <row r="6590">
          <cell r="H6590">
            <v>12002</v>
          </cell>
          <cell r="I6590" t="str">
            <v>2阶戒指</v>
          </cell>
          <cell r="J6590">
            <v>1</v>
          </cell>
        </row>
        <row r="6591">
          <cell r="A6591">
            <v>600602</v>
          </cell>
        </row>
        <row r="6591">
          <cell r="H6591">
            <v>13002</v>
          </cell>
          <cell r="I6591" t="str">
            <v>2阶衣服</v>
          </cell>
          <cell r="J6591">
            <v>1</v>
          </cell>
        </row>
        <row r="6592">
          <cell r="A6592">
            <v>600602</v>
          </cell>
        </row>
        <row r="6592">
          <cell r="H6592">
            <v>14002</v>
          </cell>
          <cell r="I6592" t="str">
            <v>2阶玉佩</v>
          </cell>
          <cell r="J6592">
            <v>1</v>
          </cell>
        </row>
        <row r="6593">
          <cell r="A6593">
            <v>600602</v>
          </cell>
        </row>
        <row r="6593">
          <cell r="H6593">
            <v>15002</v>
          </cell>
          <cell r="I6593" t="str">
            <v>2阶裤子</v>
          </cell>
          <cell r="J6593">
            <v>1</v>
          </cell>
        </row>
        <row r="6594">
          <cell r="A6594">
            <v>600602</v>
          </cell>
        </row>
        <row r="6594">
          <cell r="H6594">
            <v>16002</v>
          </cell>
          <cell r="I6594" t="str">
            <v>2阶鞋子</v>
          </cell>
          <cell r="J6594">
            <v>1</v>
          </cell>
        </row>
        <row r="6595">
          <cell r="A6595">
            <v>600602</v>
          </cell>
        </row>
        <row r="6595">
          <cell r="H6595">
            <v>21102</v>
          </cell>
          <cell r="I6595" t="str">
            <v>2阶剑套1</v>
          </cell>
          <cell r="J6595">
            <v>1</v>
          </cell>
        </row>
        <row r="6596">
          <cell r="A6596">
            <v>600602</v>
          </cell>
        </row>
        <row r="6596">
          <cell r="H6596">
            <v>21202</v>
          </cell>
          <cell r="I6596" t="str">
            <v>2阶弩套1</v>
          </cell>
          <cell r="J6596">
            <v>1</v>
          </cell>
        </row>
        <row r="6597">
          <cell r="A6597">
            <v>600602</v>
          </cell>
        </row>
        <row r="6597">
          <cell r="H6597">
            <v>21302</v>
          </cell>
          <cell r="I6597" t="str">
            <v>2阶扇套1</v>
          </cell>
          <cell r="J6597">
            <v>1</v>
          </cell>
        </row>
        <row r="6598">
          <cell r="A6598">
            <v>600602</v>
          </cell>
        </row>
        <row r="6598">
          <cell r="H6598">
            <v>21402</v>
          </cell>
          <cell r="I6598" t="str">
            <v>2阶刀套1</v>
          </cell>
          <cell r="J6598">
            <v>1</v>
          </cell>
        </row>
        <row r="6599">
          <cell r="A6599">
            <v>600602</v>
          </cell>
        </row>
        <row r="6599">
          <cell r="H6599">
            <v>22002</v>
          </cell>
          <cell r="I6599" t="str">
            <v>2阶戒指套1</v>
          </cell>
          <cell r="J6599">
            <v>1</v>
          </cell>
        </row>
        <row r="6600">
          <cell r="A6600">
            <v>600602</v>
          </cell>
        </row>
        <row r="6600">
          <cell r="H6600">
            <v>23002</v>
          </cell>
          <cell r="I6600" t="str">
            <v>2阶衣服套1</v>
          </cell>
          <cell r="J6600">
            <v>1</v>
          </cell>
        </row>
        <row r="6601">
          <cell r="A6601">
            <v>600602</v>
          </cell>
        </row>
        <row r="6601">
          <cell r="H6601">
            <v>24002</v>
          </cell>
          <cell r="I6601" t="str">
            <v>2阶玉佩套1</v>
          </cell>
          <cell r="J6601">
            <v>1</v>
          </cell>
        </row>
        <row r="6602">
          <cell r="A6602">
            <v>600602</v>
          </cell>
        </row>
        <row r="6602">
          <cell r="H6602">
            <v>25002</v>
          </cell>
          <cell r="I6602" t="str">
            <v>2阶裤子套1</v>
          </cell>
          <cell r="J6602">
            <v>1</v>
          </cell>
        </row>
        <row r="6603">
          <cell r="A6603">
            <v>600602</v>
          </cell>
        </row>
        <row r="6603">
          <cell r="H6603">
            <v>26002</v>
          </cell>
          <cell r="I6603" t="str">
            <v>2阶鞋子套1</v>
          </cell>
          <cell r="J6603">
            <v>1</v>
          </cell>
        </row>
        <row r="6604">
          <cell r="A6604">
            <v>600602</v>
          </cell>
        </row>
        <row r="6604">
          <cell r="H6604">
            <v>31102</v>
          </cell>
          <cell r="I6604" t="str">
            <v>2阶剑套2</v>
          </cell>
          <cell r="J6604">
            <v>1</v>
          </cell>
        </row>
        <row r="6605">
          <cell r="A6605">
            <v>600602</v>
          </cell>
        </row>
        <row r="6605">
          <cell r="H6605">
            <v>31202</v>
          </cell>
          <cell r="I6605" t="str">
            <v>2阶弩套2</v>
          </cell>
          <cell r="J6605">
            <v>1</v>
          </cell>
        </row>
        <row r="6606">
          <cell r="A6606">
            <v>600602</v>
          </cell>
        </row>
        <row r="6606">
          <cell r="H6606">
            <v>31302</v>
          </cell>
          <cell r="I6606" t="str">
            <v>2阶扇套2</v>
          </cell>
          <cell r="J6606">
            <v>1</v>
          </cell>
        </row>
        <row r="6607">
          <cell r="A6607">
            <v>600602</v>
          </cell>
        </row>
        <row r="6607">
          <cell r="H6607">
            <v>31402</v>
          </cell>
          <cell r="I6607" t="str">
            <v>2阶刀套2</v>
          </cell>
          <cell r="J6607">
            <v>1</v>
          </cell>
        </row>
        <row r="6608">
          <cell r="A6608">
            <v>600602</v>
          </cell>
        </row>
        <row r="6608">
          <cell r="H6608">
            <v>32002</v>
          </cell>
          <cell r="I6608" t="str">
            <v>2阶戒指套2</v>
          </cell>
          <cell r="J6608">
            <v>1</v>
          </cell>
        </row>
        <row r="6609">
          <cell r="A6609">
            <v>600602</v>
          </cell>
        </row>
        <row r="6609">
          <cell r="H6609">
            <v>33002</v>
          </cell>
          <cell r="I6609" t="str">
            <v>2阶衣服套2</v>
          </cell>
          <cell r="J6609">
            <v>1</v>
          </cell>
        </row>
        <row r="6610">
          <cell r="A6610">
            <v>600602</v>
          </cell>
        </row>
        <row r="6610">
          <cell r="H6610">
            <v>34002</v>
          </cell>
          <cell r="I6610" t="str">
            <v>2阶玉佩套2</v>
          </cell>
          <cell r="J6610">
            <v>1</v>
          </cell>
        </row>
        <row r="6611">
          <cell r="A6611">
            <v>600602</v>
          </cell>
        </row>
        <row r="6611">
          <cell r="H6611">
            <v>35002</v>
          </cell>
          <cell r="I6611" t="str">
            <v>2阶裤子套2</v>
          </cell>
          <cell r="J6611">
            <v>1</v>
          </cell>
        </row>
        <row r="6612">
          <cell r="A6612">
            <v>600602</v>
          </cell>
        </row>
        <row r="6612">
          <cell r="H6612">
            <v>36002</v>
          </cell>
          <cell r="I6612" t="str">
            <v>2阶鞋子套2</v>
          </cell>
          <cell r="J6612">
            <v>1</v>
          </cell>
        </row>
        <row r="6613">
          <cell r="A6613">
            <v>600603</v>
          </cell>
        </row>
        <row r="6613">
          <cell r="H6613">
            <v>11103</v>
          </cell>
          <cell r="I6613" t="str">
            <v>3阶剑</v>
          </cell>
          <cell r="J6613">
            <v>1</v>
          </cell>
        </row>
        <row r="6614">
          <cell r="A6614">
            <v>600603</v>
          </cell>
        </row>
        <row r="6614">
          <cell r="H6614">
            <v>11203</v>
          </cell>
          <cell r="I6614" t="str">
            <v>3阶弩</v>
          </cell>
          <cell r="J6614">
            <v>1</v>
          </cell>
        </row>
        <row r="6615">
          <cell r="A6615">
            <v>600603</v>
          </cell>
        </row>
        <row r="6615">
          <cell r="H6615">
            <v>11303</v>
          </cell>
          <cell r="I6615" t="str">
            <v>3阶扇</v>
          </cell>
          <cell r="J6615">
            <v>1</v>
          </cell>
        </row>
        <row r="6616">
          <cell r="A6616">
            <v>600603</v>
          </cell>
        </row>
        <row r="6616">
          <cell r="H6616">
            <v>11403</v>
          </cell>
          <cell r="I6616" t="str">
            <v>3阶刀</v>
          </cell>
          <cell r="J6616">
            <v>1</v>
          </cell>
        </row>
        <row r="6617">
          <cell r="A6617">
            <v>600603</v>
          </cell>
        </row>
        <row r="6617">
          <cell r="H6617">
            <v>12003</v>
          </cell>
          <cell r="I6617" t="str">
            <v>3阶戒指</v>
          </cell>
          <cell r="J6617">
            <v>1</v>
          </cell>
        </row>
        <row r="6618">
          <cell r="A6618">
            <v>600603</v>
          </cell>
        </row>
        <row r="6618">
          <cell r="H6618">
            <v>13003</v>
          </cell>
          <cell r="I6618" t="str">
            <v>3阶衣服</v>
          </cell>
          <cell r="J6618">
            <v>1</v>
          </cell>
        </row>
        <row r="6619">
          <cell r="A6619">
            <v>600603</v>
          </cell>
        </row>
        <row r="6619">
          <cell r="H6619">
            <v>14003</v>
          </cell>
          <cell r="I6619" t="str">
            <v>3阶玉佩</v>
          </cell>
          <cell r="J6619">
            <v>1</v>
          </cell>
        </row>
        <row r="6620">
          <cell r="A6620">
            <v>600603</v>
          </cell>
        </row>
        <row r="6620">
          <cell r="H6620">
            <v>15003</v>
          </cell>
          <cell r="I6620" t="str">
            <v>3阶裤子</v>
          </cell>
          <cell r="J6620">
            <v>1</v>
          </cell>
        </row>
        <row r="6621">
          <cell r="A6621">
            <v>600603</v>
          </cell>
        </row>
        <row r="6621">
          <cell r="H6621">
            <v>16003</v>
          </cell>
          <cell r="I6621" t="str">
            <v>3阶鞋子</v>
          </cell>
          <cell r="J6621">
            <v>1</v>
          </cell>
        </row>
        <row r="6622">
          <cell r="A6622">
            <v>600603</v>
          </cell>
        </row>
        <row r="6622">
          <cell r="H6622">
            <v>21103</v>
          </cell>
          <cell r="I6622" t="str">
            <v>3阶剑套1</v>
          </cell>
          <cell r="J6622">
            <v>1</v>
          </cell>
        </row>
        <row r="6623">
          <cell r="A6623">
            <v>600603</v>
          </cell>
        </row>
        <row r="6623">
          <cell r="H6623">
            <v>21203</v>
          </cell>
          <cell r="I6623" t="str">
            <v>3阶弩套1</v>
          </cell>
          <cell r="J6623">
            <v>1</v>
          </cell>
        </row>
        <row r="6624">
          <cell r="A6624">
            <v>600603</v>
          </cell>
        </row>
        <row r="6624">
          <cell r="H6624">
            <v>21303</v>
          </cell>
          <cell r="I6624" t="str">
            <v>3阶扇套1</v>
          </cell>
          <cell r="J6624">
            <v>1</v>
          </cell>
        </row>
        <row r="6625">
          <cell r="A6625">
            <v>600603</v>
          </cell>
        </row>
        <row r="6625">
          <cell r="H6625">
            <v>21403</v>
          </cell>
          <cell r="I6625" t="str">
            <v>3阶刀套1</v>
          </cell>
          <cell r="J6625">
            <v>1</v>
          </cell>
        </row>
        <row r="6626">
          <cell r="A6626">
            <v>600603</v>
          </cell>
        </row>
        <row r="6626">
          <cell r="H6626">
            <v>22003</v>
          </cell>
          <cell r="I6626" t="str">
            <v>3阶戒指套1</v>
          </cell>
          <cell r="J6626">
            <v>1</v>
          </cell>
        </row>
        <row r="6627">
          <cell r="A6627">
            <v>600603</v>
          </cell>
        </row>
        <row r="6627">
          <cell r="H6627">
            <v>23003</v>
          </cell>
          <cell r="I6627" t="str">
            <v>3阶衣服套1</v>
          </cell>
          <cell r="J6627">
            <v>1</v>
          </cell>
        </row>
        <row r="6628">
          <cell r="A6628">
            <v>600603</v>
          </cell>
        </row>
        <row r="6628">
          <cell r="H6628">
            <v>24003</v>
          </cell>
          <cell r="I6628" t="str">
            <v>3阶玉佩套1</v>
          </cell>
          <cell r="J6628">
            <v>1</v>
          </cell>
        </row>
        <row r="6629">
          <cell r="A6629">
            <v>600603</v>
          </cell>
        </row>
        <row r="6629">
          <cell r="H6629">
            <v>25003</v>
          </cell>
          <cell r="I6629" t="str">
            <v>3阶裤子套1</v>
          </cell>
          <cell r="J6629">
            <v>1</v>
          </cell>
        </row>
        <row r="6630">
          <cell r="A6630">
            <v>600603</v>
          </cell>
        </row>
        <row r="6630">
          <cell r="H6630">
            <v>26003</v>
          </cell>
          <cell r="I6630" t="str">
            <v>3阶鞋子套1</v>
          </cell>
          <cell r="J6630">
            <v>1</v>
          </cell>
        </row>
        <row r="6631">
          <cell r="A6631">
            <v>600603</v>
          </cell>
        </row>
        <row r="6631">
          <cell r="H6631">
            <v>31103</v>
          </cell>
          <cell r="I6631" t="str">
            <v>3阶剑套2</v>
          </cell>
          <cell r="J6631">
            <v>1</v>
          </cell>
        </row>
        <row r="6632">
          <cell r="A6632">
            <v>600603</v>
          </cell>
        </row>
        <row r="6632">
          <cell r="H6632">
            <v>31203</v>
          </cell>
          <cell r="I6632" t="str">
            <v>3阶弩套2</v>
          </cell>
          <cell r="J6632">
            <v>1</v>
          </cell>
        </row>
        <row r="6633">
          <cell r="A6633">
            <v>600603</v>
          </cell>
        </row>
        <row r="6633">
          <cell r="H6633">
            <v>31303</v>
          </cell>
          <cell r="I6633" t="str">
            <v>3阶扇套2</v>
          </cell>
          <cell r="J6633">
            <v>1</v>
          </cell>
        </row>
        <row r="6634">
          <cell r="A6634">
            <v>600603</v>
          </cell>
        </row>
        <row r="6634">
          <cell r="H6634">
            <v>31403</v>
          </cell>
          <cell r="I6634" t="str">
            <v>3阶刀套2</v>
          </cell>
          <cell r="J6634">
            <v>1</v>
          </cell>
        </row>
        <row r="6635">
          <cell r="A6635">
            <v>600603</v>
          </cell>
        </row>
        <row r="6635">
          <cell r="H6635">
            <v>32003</v>
          </cell>
          <cell r="I6635" t="str">
            <v>3阶戒指套2</v>
          </cell>
          <cell r="J6635">
            <v>1</v>
          </cell>
        </row>
        <row r="6636">
          <cell r="A6636">
            <v>600603</v>
          </cell>
        </row>
        <row r="6636">
          <cell r="H6636">
            <v>33003</v>
          </cell>
          <cell r="I6636" t="str">
            <v>3阶衣服套2</v>
          </cell>
          <cell r="J6636">
            <v>1</v>
          </cell>
        </row>
        <row r="6637">
          <cell r="A6637">
            <v>600603</v>
          </cell>
        </row>
        <row r="6637">
          <cell r="H6637">
            <v>34003</v>
          </cell>
          <cell r="I6637" t="str">
            <v>3阶玉佩套2</v>
          </cell>
          <cell r="J6637">
            <v>1</v>
          </cell>
        </row>
        <row r="6638">
          <cell r="A6638">
            <v>600603</v>
          </cell>
        </row>
        <row r="6638">
          <cell r="H6638">
            <v>35003</v>
          </cell>
          <cell r="I6638" t="str">
            <v>3阶裤子套2</v>
          </cell>
          <cell r="J6638">
            <v>1</v>
          </cell>
        </row>
        <row r="6639">
          <cell r="A6639">
            <v>600603</v>
          </cell>
        </row>
        <row r="6639">
          <cell r="H6639">
            <v>36003</v>
          </cell>
          <cell r="I6639" t="str">
            <v>3阶鞋子套2</v>
          </cell>
          <cell r="J6639">
            <v>1</v>
          </cell>
        </row>
        <row r="6640">
          <cell r="A6640">
            <v>600604</v>
          </cell>
        </row>
        <row r="6640">
          <cell r="H6640">
            <v>11104</v>
          </cell>
          <cell r="I6640" t="str">
            <v>4阶剑</v>
          </cell>
          <cell r="J6640">
            <v>1</v>
          </cell>
        </row>
        <row r="6641">
          <cell r="A6641">
            <v>600604</v>
          </cell>
        </row>
        <row r="6641">
          <cell r="H6641">
            <v>11204</v>
          </cell>
          <cell r="I6641" t="str">
            <v>4阶弩</v>
          </cell>
          <cell r="J6641">
            <v>1</v>
          </cell>
        </row>
        <row r="6642">
          <cell r="A6642">
            <v>600604</v>
          </cell>
        </row>
        <row r="6642">
          <cell r="H6642">
            <v>11304</v>
          </cell>
          <cell r="I6642" t="str">
            <v>4阶扇</v>
          </cell>
          <cell r="J6642">
            <v>1</v>
          </cell>
        </row>
        <row r="6643">
          <cell r="A6643">
            <v>600604</v>
          </cell>
        </row>
        <row r="6643">
          <cell r="H6643">
            <v>11404</v>
          </cell>
          <cell r="I6643" t="str">
            <v>4阶刀</v>
          </cell>
          <cell r="J6643">
            <v>1</v>
          </cell>
        </row>
        <row r="6644">
          <cell r="A6644">
            <v>600604</v>
          </cell>
        </row>
        <row r="6644">
          <cell r="H6644">
            <v>12004</v>
          </cell>
          <cell r="I6644" t="str">
            <v>4阶戒指</v>
          </cell>
          <cell r="J6644">
            <v>1</v>
          </cell>
        </row>
        <row r="6645">
          <cell r="A6645">
            <v>600604</v>
          </cell>
        </row>
        <row r="6645">
          <cell r="H6645">
            <v>13004</v>
          </cell>
          <cell r="I6645" t="str">
            <v>4阶衣服</v>
          </cell>
          <cell r="J6645">
            <v>1</v>
          </cell>
        </row>
        <row r="6646">
          <cell r="A6646">
            <v>600604</v>
          </cell>
        </row>
        <row r="6646">
          <cell r="H6646">
            <v>14004</v>
          </cell>
          <cell r="I6646" t="str">
            <v>4阶玉佩</v>
          </cell>
          <cell r="J6646">
            <v>1</v>
          </cell>
        </row>
        <row r="6647">
          <cell r="A6647">
            <v>600604</v>
          </cell>
        </row>
        <row r="6647">
          <cell r="H6647">
            <v>15004</v>
          </cell>
          <cell r="I6647" t="str">
            <v>4阶裤子</v>
          </cell>
          <cell r="J6647">
            <v>1</v>
          </cell>
        </row>
        <row r="6648">
          <cell r="A6648">
            <v>600604</v>
          </cell>
        </row>
        <row r="6648">
          <cell r="H6648">
            <v>16004</v>
          </cell>
          <cell r="I6648" t="str">
            <v>4阶鞋子</v>
          </cell>
          <cell r="J6648">
            <v>1</v>
          </cell>
        </row>
        <row r="6649">
          <cell r="A6649">
            <v>600604</v>
          </cell>
        </row>
        <row r="6649">
          <cell r="H6649">
            <v>21104</v>
          </cell>
          <cell r="I6649" t="str">
            <v>4阶剑套1</v>
          </cell>
          <cell r="J6649">
            <v>1</v>
          </cell>
        </row>
        <row r="6650">
          <cell r="A6650">
            <v>600604</v>
          </cell>
        </row>
        <row r="6650">
          <cell r="H6650">
            <v>21204</v>
          </cell>
          <cell r="I6650" t="str">
            <v>4阶弩套1</v>
          </cell>
          <cell r="J6650">
            <v>1</v>
          </cell>
        </row>
        <row r="6651">
          <cell r="A6651">
            <v>600604</v>
          </cell>
        </row>
        <row r="6651">
          <cell r="H6651">
            <v>21304</v>
          </cell>
          <cell r="I6651" t="str">
            <v>4阶扇套1</v>
          </cell>
          <cell r="J6651">
            <v>1</v>
          </cell>
        </row>
        <row r="6652">
          <cell r="A6652">
            <v>600604</v>
          </cell>
        </row>
        <row r="6652">
          <cell r="H6652">
            <v>21404</v>
          </cell>
          <cell r="I6652" t="str">
            <v>4阶刀套1</v>
          </cell>
          <cell r="J6652">
            <v>1</v>
          </cell>
        </row>
        <row r="6653">
          <cell r="A6653">
            <v>600604</v>
          </cell>
        </row>
        <row r="6653">
          <cell r="H6653">
            <v>22004</v>
          </cell>
          <cell r="I6653" t="str">
            <v>4阶戒指套1</v>
          </cell>
          <cell r="J6653">
            <v>1</v>
          </cell>
        </row>
        <row r="6654">
          <cell r="A6654">
            <v>600604</v>
          </cell>
        </row>
        <row r="6654">
          <cell r="H6654">
            <v>23004</v>
          </cell>
          <cell r="I6654" t="str">
            <v>4阶衣服套1</v>
          </cell>
          <cell r="J6654">
            <v>1</v>
          </cell>
        </row>
        <row r="6655">
          <cell r="A6655">
            <v>600604</v>
          </cell>
        </row>
        <row r="6655">
          <cell r="H6655">
            <v>24004</v>
          </cell>
          <cell r="I6655" t="str">
            <v>4阶玉佩套1</v>
          </cell>
          <cell r="J6655">
            <v>1</v>
          </cell>
        </row>
        <row r="6656">
          <cell r="A6656">
            <v>600604</v>
          </cell>
        </row>
        <row r="6656">
          <cell r="H6656">
            <v>25004</v>
          </cell>
          <cell r="I6656" t="str">
            <v>4阶裤子套1</v>
          </cell>
          <cell r="J6656">
            <v>1</v>
          </cell>
        </row>
        <row r="6657">
          <cell r="A6657">
            <v>600604</v>
          </cell>
        </row>
        <row r="6657">
          <cell r="H6657">
            <v>26004</v>
          </cell>
          <cell r="I6657" t="str">
            <v>4阶鞋子套1</v>
          </cell>
          <cell r="J6657">
            <v>1</v>
          </cell>
        </row>
        <row r="6658">
          <cell r="A6658">
            <v>600604</v>
          </cell>
        </row>
        <row r="6658">
          <cell r="H6658">
            <v>31104</v>
          </cell>
          <cell r="I6658" t="str">
            <v>4阶剑套2</v>
          </cell>
          <cell r="J6658">
            <v>1</v>
          </cell>
        </row>
        <row r="6659">
          <cell r="A6659">
            <v>600604</v>
          </cell>
        </row>
        <row r="6659">
          <cell r="H6659">
            <v>31204</v>
          </cell>
          <cell r="I6659" t="str">
            <v>4阶弩套2</v>
          </cell>
          <cell r="J6659">
            <v>1</v>
          </cell>
        </row>
        <row r="6660">
          <cell r="A6660">
            <v>600604</v>
          </cell>
        </row>
        <row r="6660">
          <cell r="H6660">
            <v>31304</v>
          </cell>
          <cell r="I6660" t="str">
            <v>4阶扇套2</v>
          </cell>
          <cell r="J6660">
            <v>1</v>
          </cell>
        </row>
        <row r="6661">
          <cell r="A6661">
            <v>600604</v>
          </cell>
        </row>
        <row r="6661">
          <cell r="H6661">
            <v>31404</v>
          </cell>
          <cell r="I6661" t="str">
            <v>4阶刀套2</v>
          </cell>
          <cell r="J6661">
            <v>1</v>
          </cell>
        </row>
        <row r="6662">
          <cell r="A6662">
            <v>600604</v>
          </cell>
        </row>
        <row r="6662">
          <cell r="H6662">
            <v>32004</v>
          </cell>
          <cell r="I6662" t="str">
            <v>4阶戒指套2</v>
          </cell>
          <cell r="J6662">
            <v>1</v>
          </cell>
        </row>
        <row r="6663">
          <cell r="A6663">
            <v>600604</v>
          </cell>
        </row>
        <row r="6663">
          <cell r="H6663">
            <v>33004</v>
          </cell>
          <cell r="I6663" t="str">
            <v>4阶衣服套2</v>
          </cell>
          <cell r="J6663">
            <v>1</v>
          </cell>
        </row>
        <row r="6664">
          <cell r="A6664">
            <v>600604</v>
          </cell>
        </row>
        <row r="6664">
          <cell r="H6664">
            <v>34004</v>
          </cell>
          <cell r="I6664" t="str">
            <v>4阶玉佩套2</v>
          </cell>
          <cell r="J6664">
            <v>1</v>
          </cell>
        </row>
        <row r="6665">
          <cell r="A6665">
            <v>600604</v>
          </cell>
        </row>
        <row r="6665">
          <cell r="H6665">
            <v>35004</v>
          </cell>
          <cell r="I6665" t="str">
            <v>4阶裤子套2</v>
          </cell>
          <cell r="J6665">
            <v>1</v>
          </cell>
        </row>
        <row r="6666">
          <cell r="A6666">
            <v>600604</v>
          </cell>
        </row>
        <row r="6666">
          <cell r="H6666">
            <v>36004</v>
          </cell>
          <cell r="I6666" t="str">
            <v>4阶鞋子套2</v>
          </cell>
          <cell r="J6666">
            <v>1</v>
          </cell>
        </row>
        <row r="6667">
          <cell r="A6667">
            <v>600605</v>
          </cell>
        </row>
        <row r="6667">
          <cell r="H6667">
            <v>11105</v>
          </cell>
          <cell r="I6667" t="str">
            <v>5阶剑</v>
          </cell>
          <cell r="J6667">
            <v>1</v>
          </cell>
        </row>
        <row r="6668">
          <cell r="A6668">
            <v>600605</v>
          </cell>
        </row>
        <row r="6668">
          <cell r="H6668">
            <v>11205</v>
          </cell>
          <cell r="I6668" t="str">
            <v>5阶弩</v>
          </cell>
          <cell r="J6668">
            <v>1</v>
          </cell>
        </row>
        <row r="6669">
          <cell r="A6669">
            <v>600605</v>
          </cell>
        </row>
        <row r="6669">
          <cell r="H6669">
            <v>11305</v>
          </cell>
          <cell r="I6669" t="str">
            <v>5阶扇</v>
          </cell>
          <cell r="J6669">
            <v>1</v>
          </cell>
        </row>
        <row r="6670">
          <cell r="A6670">
            <v>600605</v>
          </cell>
        </row>
        <row r="6670">
          <cell r="H6670">
            <v>11405</v>
          </cell>
          <cell r="I6670" t="str">
            <v>5阶刀</v>
          </cell>
          <cell r="J6670">
            <v>1</v>
          </cell>
        </row>
        <row r="6671">
          <cell r="A6671">
            <v>600605</v>
          </cell>
        </row>
        <row r="6671">
          <cell r="H6671">
            <v>12005</v>
          </cell>
          <cell r="I6671" t="str">
            <v>5阶戒指</v>
          </cell>
          <cell r="J6671">
            <v>1</v>
          </cell>
        </row>
        <row r="6672">
          <cell r="A6672">
            <v>600605</v>
          </cell>
        </row>
        <row r="6672">
          <cell r="H6672">
            <v>13005</v>
          </cell>
          <cell r="I6672" t="str">
            <v>5阶衣服</v>
          </cell>
          <cell r="J6672">
            <v>1</v>
          </cell>
        </row>
        <row r="6673">
          <cell r="A6673">
            <v>600605</v>
          </cell>
        </row>
        <row r="6673">
          <cell r="H6673">
            <v>14005</v>
          </cell>
          <cell r="I6673" t="str">
            <v>5阶玉佩</v>
          </cell>
          <cell r="J6673">
            <v>1</v>
          </cell>
        </row>
        <row r="6674">
          <cell r="A6674">
            <v>600605</v>
          </cell>
        </row>
        <row r="6674">
          <cell r="H6674">
            <v>15005</v>
          </cell>
          <cell r="I6674" t="str">
            <v>5阶裤子</v>
          </cell>
          <cell r="J6674">
            <v>1</v>
          </cell>
        </row>
        <row r="6675">
          <cell r="A6675">
            <v>600605</v>
          </cell>
        </row>
        <row r="6675">
          <cell r="H6675">
            <v>16005</v>
          </cell>
          <cell r="I6675" t="str">
            <v>5阶鞋子</v>
          </cell>
          <cell r="J6675">
            <v>1</v>
          </cell>
        </row>
        <row r="6676">
          <cell r="A6676">
            <v>600605</v>
          </cell>
        </row>
        <row r="6676">
          <cell r="H6676">
            <v>21105</v>
          </cell>
          <cell r="I6676" t="str">
            <v>5阶剑套1</v>
          </cell>
          <cell r="J6676">
            <v>1</v>
          </cell>
        </row>
        <row r="6677">
          <cell r="A6677">
            <v>600605</v>
          </cell>
        </row>
        <row r="6677">
          <cell r="H6677">
            <v>21205</v>
          </cell>
          <cell r="I6677" t="str">
            <v>5阶弩套1</v>
          </cell>
          <cell r="J6677">
            <v>1</v>
          </cell>
        </row>
        <row r="6678">
          <cell r="A6678">
            <v>600605</v>
          </cell>
        </row>
        <row r="6678">
          <cell r="H6678">
            <v>21305</v>
          </cell>
          <cell r="I6678" t="str">
            <v>5阶扇套1</v>
          </cell>
          <cell r="J6678">
            <v>1</v>
          </cell>
        </row>
        <row r="6679">
          <cell r="A6679">
            <v>600605</v>
          </cell>
        </row>
        <row r="6679">
          <cell r="H6679">
            <v>21405</v>
          </cell>
          <cell r="I6679" t="str">
            <v>5阶刀套1</v>
          </cell>
          <cell r="J6679">
            <v>1</v>
          </cell>
        </row>
        <row r="6680">
          <cell r="A6680">
            <v>600605</v>
          </cell>
        </row>
        <row r="6680">
          <cell r="H6680">
            <v>22005</v>
          </cell>
          <cell r="I6680" t="str">
            <v>5阶戒指套1</v>
          </cell>
          <cell r="J6680">
            <v>1</v>
          </cell>
        </row>
        <row r="6681">
          <cell r="A6681">
            <v>600605</v>
          </cell>
        </row>
        <row r="6681">
          <cell r="H6681">
            <v>23005</v>
          </cell>
          <cell r="I6681" t="str">
            <v>5阶衣服套1</v>
          </cell>
          <cell r="J6681">
            <v>1</v>
          </cell>
        </row>
        <row r="6682">
          <cell r="A6682">
            <v>600605</v>
          </cell>
        </row>
        <row r="6682">
          <cell r="H6682">
            <v>24005</v>
          </cell>
          <cell r="I6682" t="str">
            <v>5阶玉佩套1</v>
          </cell>
          <cell r="J6682">
            <v>1</v>
          </cell>
        </row>
        <row r="6683">
          <cell r="A6683">
            <v>600605</v>
          </cell>
        </row>
        <row r="6683">
          <cell r="H6683">
            <v>25005</v>
          </cell>
          <cell r="I6683" t="str">
            <v>5阶裤子套1</v>
          </cell>
          <cell r="J6683">
            <v>1</v>
          </cell>
        </row>
        <row r="6684">
          <cell r="A6684">
            <v>600605</v>
          </cell>
        </row>
        <row r="6684">
          <cell r="H6684">
            <v>26005</v>
          </cell>
          <cell r="I6684" t="str">
            <v>5阶鞋子套1</v>
          </cell>
          <cell r="J6684">
            <v>1</v>
          </cell>
        </row>
        <row r="6685">
          <cell r="A6685">
            <v>600605</v>
          </cell>
        </row>
        <row r="6685">
          <cell r="H6685">
            <v>31105</v>
          </cell>
          <cell r="I6685" t="str">
            <v>5阶剑套2</v>
          </cell>
          <cell r="J6685">
            <v>1</v>
          </cell>
        </row>
        <row r="6686">
          <cell r="A6686">
            <v>600605</v>
          </cell>
        </row>
        <row r="6686">
          <cell r="H6686">
            <v>31205</v>
          </cell>
          <cell r="I6686" t="str">
            <v>5阶弩套2</v>
          </cell>
          <cell r="J6686">
            <v>1</v>
          </cell>
        </row>
        <row r="6687">
          <cell r="A6687">
            <v>600605</v>
          </cell>
        </row>
        <row r="6687">
          <cell r="H6687">
            <v>31305</v>
          </cell>
          <cell r="I6687" t="str">
            <v>5阶扇套2</v>
          </cell>
          <cell r="J6687">
            <v>1</v>
          </cell>
        </row>
        <row r="6688">
          <cell r="A6688">
            <v>600605</v>
          </cell>
        </row>
        <row r="6688">
          <cell r="H6688">
            <v>31405</v>
          </cell>
          <cell r="I6688" t="str">
            <v>5阶刀套2</v>
          </cell>
          <cell r="J6688">
            <v>1</v>
          </cell>
        </row>
        <row r="6689">
          <cell r="A6689">
            <v>600605</v>
          </cell>
        </row>
        <row r="6689">
          <cell r="H6689">
            <v>32005</v>
          </cell>
          <cell r="I6689" t="str">
            <v>5阶戒指套2</v>
          </cell>
          <cell r="J6689">
            <v>1</v>
          </cell>
        </row>
        <row r="6690">
          <cell r="A6690">
            <v>600605</v>
          </cell>
        </row>
        <row r="6690">
          <cell r="H6690">
            <v>33005</v>
          </cell>
          <cell r="I6690" t="str">
            <v>5阶衣服套2</v>
          </cell>
          <cell r="J6690">
            <v>1</v>
          </cell>
        </row>
        <row r="6691">
          <cell r="A6691">
            <v>600605</v>
          </cell>
        </row>
        <row r="6691">
          <cell r="H6691">
            <v>34005</v>
          </cell>
          <cell r="I6691" t="str">
            <v>5阶玉佩套2</v>
          </cell>
          <cell r="J6691">
            <v>1</v>
          </cell>
        </row>
        <row r="6692">
          <cell r="A6692">
            <v>600605</v>
          </cell>
        </row>
        <row r="6692">
          <cell r="H6692">
            <v>35005</v>
          </cell>
          <cell r="I6692" t="str">
            <v>5阶裤子套2</v>
          </cell>
          <cell r="J6692">
            <v>1</v>
          </cell>
        </row>
        <row r="6693">
          <cell r="A6693">
            <v>600605</v>
          </cell>
        </row>
        <row r="6693">
          <cell r="H6693">
            <v>36005</v>
          </cell>
          <cell r="I6693" t="str">
            <v>5阶鞋子套2</v>
          </cell>
          <cell r="J6693">
            <v>1</v>
          </cell>
        </row>
        <row r="6694">
          <cell r="A6694">
            <v>600606</v>
          </cell>
        </row>
        <row r="6694">
          <cell r="H6694">
            <v>11106</v>
          </cell>
          <cell r="I6694" t="str">
            <v>6阶剑</v>
          </cell>
          <cell r="J6694">
            <v>1</v>
          </cell>
        </row>
        <row r="6695">
          <cell r="A6695">
            <v>600606</v>
          </cell>
        </row>
        <row r="6695">
          <cell r="H6695">
            <v>11206</v>
          </cell>
          <cell r="I6695" t="str">
            <v>6阶弩</v>
          </cell>
          <cell r="J6695">
            <v>1</v>
          </cell>
        </row>
        <row r="6696">
          <cell r="A6696">
            <v>600606</v>
          </cell>
        </row>
        <row r="6696">
          <cell r="H6696">
            <v>11306</v>
          </cell>
          <cell r="I6696" t="str">
            <v>6阶扇</v>
          </cell>
          <cell r="J6696">
            <v>1</v>
          </cell>
        </row>
        <row r="6697">
          <cell r="A6697">
            <v>600606</v>
          </cell>
        </row>
        <row r="6697">
          <cell r="H6697">
            <v>11406</v>
          </cell>
          <cell r="I6697" t="str">
            <v>6阶刀</v>
          </cell>
          <cell r="J6697">
            <v>1</v>
          </cell>
        </row>
        <row r="6698">
          <cell r="A6698">
            <v>600606</v>
          </cell>
        </row>
        <row r="6698">
          <cell r="H6698">
            <v>12006</v>
          </cell>
          <cell r="I6698" t="str">
            <v>6阶戒指</v>
          </cell>
          <cell r="J6698">
            <v>1</v>
          </cell>
        </row>
        <row r="6699">
          <cell r="A6699">
            <v>600606</v>
          </cell>
        </row>
        <row r="6699">
          <cell r="H6699">
            <v>13006</v>
          </cell>
          <cell r="I6699" t="str">
            <v>6阶衣服</v>
          </cell>
          <cell r="J6699">
            <v>1</v>
          </cell>
        </row>
        <row r="6700">
          <cell r="A6700">
            <v>600606</v>
          </cell>
        </row>
        <row r="6700">
          <cell r="H6700">
            <v>14006</v>
          </cell>
          <cell r="I6700" t="str">
            <v>6阶玉佩</v>
          </cell>
          <cell r="J6700">
            <v>1</v>
          </cell>
        </row>
        <row r="6701">
          <cell r="A6701">
            <v>600606</v>
          </cell>
        </row>
        <row r="6701">
          <cell r="H6701">
            <v>15006</v>
          </cell>
          <cell r="I6701" t="str">
            <v>6阶裤子</v>
          </cell>
          <cell r="J6701">
            <v>1</v>
          </cell>
        </row>
        <row r="6702">
          <cell r="A6702">
            <v>600606</v>
          </cell>
        </row>
        <row r="6702">
          <cell r="H6702">
            <v>16006</v>
          </cell>
          <cell r="I6702" t="str">
            <v>6阶鞋子</v>
          </cell>
          <cell r="J6702">
            <v>1</v>
          </cell>
        </row>
        <row r="6703">
          <cell r="A6703">
            <v>600606</v>
          </cell>
        </row>
        <row r="6703">
          <cell r="H6703">
            <v>21106</v>
          </cell>
          <cell r="I6703" t="str">
            <v>6阶剑套1</v>
          </cell>
          <cell r="J6703">
            <v>1</v>
          </cell>
        </row>
        <row r="6704">
          <cell r="A6704">
            <v>600606</v>
          </cell>
        </row>
        <row r="6704">
          <cell r="H6704">
            <v>21206</v>
          </cell>
          <cell r="I6704" t="str">
            <v>6阶弩套1</v>
          </cell>
          <cell r="J6704">
            <v>1</v>
          </cell>
        </row>
        <row r="6705">
          <cell r="A6705">
            <v>600606</v>
          </cell>
        </row>
        <row r="6705">
          <cell r="H6705">
            <v>21306</v>
          </cell>
          <cell r="I6705" t="str">
            <v>6阶扇套1</v>
          </cell>
          <cell r="J6705">
            <v>1</v>
          </cell>
        </row>
        <row r="6706">
          <cell r="A6706">
            <v>600606</v>
          </cell>
        </row>
        <row r="6706">
          <cell r="H6706">
            <v>21406</v>
          </cell>
          <cell r="I6706" t="str">
            <v>6阶刀套1</v>
          </cell>
          <cell r="J6706">
            <v>1</v>
          </cell>
        </row>
        <row r="6707">
          <cell r="A6707">
            <v>600606</v>
          </cell>
        </row>
        <row r="6707">
          <cell r="H6707">
            <v>22006</v>
          </cell>
          <cell r="I6707" t="str">
            <v>6阶戒指套1</v>
          </cell>
          <cell r="J6707">
            <v>1</v>
          </cell>
        </row>
        <row r="6708">
          <cell r="A6708">
            <v>600606</v>
          </cell>
        </row>
        <row r="6708">
          <cell r="H6708">
            <v>23006</v>
          </cell>
          <cell r="I6708" t="str">
            <v>6阶衣服套1</v>
          </cell>
          <cell r="J6708">
            <v>1</v>
          </cell>
        </row>
        <row r="6709">
          <cell r="A6709">
            <v>600606</v>
          </cell>
        </row>
        <row r="6709">
          <cell r="H6709">
            <v>24006</v>
          </cell>
          <cell r="I6709" t="str">
            <v>6阶玉佩套1</v>
          </cell>
          <cell r="J6709">
            <v>1</v>
          </cell>
        </row>
        <row r="6710">
          <cell r="A6710">
            <v>600606</v>
          </cell>
        </row>
        <row r="6710">
          <cell r="H6710">
            <v>25006</v>
          </cell>
          <cell r="I6710" t="str">
            <v>6阶裤子套1</v>
          </cell>
          <cell r="J6710">
            <v>1</v>
          </cell>
        </row>
        <row r="6711">
          <cell r="A6711">
            <v>600606</v>
          </cell>
        </row>
        <row r="6711">
          <cell r="H6711">
            <v>26006</v>
          </cell>
          <cell r="I6711" t="str">
            <v>6阶鞋子套1</v>
          </cell>
          <cell r="J6711">
            <v>1</v>
          </cell>
        </row>
        <row r="6712">
          <cell r="A6712">
            <v>600606</v>
          </cell>
        </row>
        <row r="6712">
          <cell r="H6712">
            <v>31106</v>
          </cell>
          <cell r="I6712" t="str">
            <v>6阶剑套2</v>
          </cell>
          <cell r="J6712">
            <v>1</v>
          </cell>
        </row>
        <row r="6713">
          <cell r="A6713">
            <v>600606</v>
          </cell>
        </row>
        <row r="6713">
          <cell r="H6713">
            <v>31206</v>
          </cell>
          <cell r="I6713" t="str">
            <v>6阶弩套2</v>
          </cell>
          <cell r="J6713">
            <v>1</v>
          </cell>
        </row>
        <row r="6714">
          <cell r="A6714">
            <v>600606</v>
          </cell>
        </row>
        <row r="6714">
          <cell r="H6714">
            <v>31306</v>
          </cell>
          <cell r="I6714" t="str">
            <v>6阶扇套2</v>
          </cell>
          <cell r="J6714">
            <v>1</v>
          </cell>
        </row>
        <row r="6715">
          <cell r="A6715">
            <v>600606</v>
          </cell>
        </row>
        <row r="6715">
          <cell r="H6715">
            <v>31406</v>
          </cell>
          <cell r="I6715" t="str">
            <v>6阶刀套2</v>
          </cell>
          <cell r="J6715">
            <v>1</v>
          </cell>
        </row>
        <row r="6716">
          <cell r="A6716">
            <v>600606</v>
          </cell>
        </row>
        <row r="6716">
          <cell r="H6716">
            <v>32006</v>
          </cell>
          <cell r="I6716" t="str">
            <v>6阶戒指套2</v>
          </cell>
          <cell r="J6716">
            <v>1</v>
          </cell>
        </row>
        <row r="6717">
          <cell r="A6717">
            <v>600606</v>
          </cell>
        </row>
        <row r="6717">
          <cell r="H6717">
            <v>33006</v>
          </cell>
          <cell r="I6717" t="str">
            <v>6阶衣服套2</v>
          </cell>
          <cell r="J6717">
            <v>1</v>
          </cell>
        </row>
        <row r="6718">
          <cell r="A6718">
            <v>600606</v>
          </cell>
        </row>
        <row r="6718">
          <cell r="H6718">
            <v>34006</v>
          </cell>
          <cell r="I6718" t="str">
            <v>6阶玉佩套2</v>
          </cell>
          <cell r="J6718">
            <v>1</v>
          </cell>
        </row>
        <row r="6719">
          <cell r="A6719">
            <v>600606</v>
          </cell>
        </row>
        <row r="6719">
          <cell r="H6719">
            <v>35006</v>
          </cell>
          <cell r="I6719" t="str">
            <v>6阶裤子套2</v>
          </cell>
          <cell r="J6719">
            <v>1</v>
          </cell>
        </row>
        <row r="6720">
          <cell r="A6720">
            <v>600606</v>
          </cell>
        </row>
        <row r="6720">
          <cell r="H6720">
            <v>36006</v>
          </cell>
          <cell r="I6720" t="str">
            <v>6阶鞋子套2</v>
          </cell>
          <cell r="J6720">
            <v>1</v>
          </cell>
        </row>
        <row r="6721">
          <cell r="A6721">
            <v>600607</v>
          </cell>
        </row>
        <row r="6721">
          <cell r="H6721">
            <v>11107</v>
          </cell>
          <cell r="I6721" t="str">
            <v>7阶剑</v>
          </cell>
          <cell r="J6721">
            <v>1</v>
          </cell>
        </row>
        <row r="6722">
          <cell r="A6722">
            <v>600607</v>
          </cell>
        </row>
        <row r="6722">
          <cell r="H6722">
            <v>11207</v>
          </cell>
          <cell r="I6722" t="str">
            <v>7阶弩</v>
          </cell>
          <cell r="J6722">
            <v>1</v>
          </cell>
        </row>
        <row r="6723">
          <cell r="A6723">
            <v>600607</v>
          </cell>
        </row>
        <row r="6723">
          <cell r="H6723">
            <v>11307</v>
          </cell>
          <cell r="I6723" t="str">
            <v>7阶扇</v>
          </cell>
          <cell r="J6723">
            <v>1</v>
          </cell>
        </row>
        <row r="6724">
          <cell r="A6724">
            <v>600607</v>
          </cell>
        </row>
        <row r="6724">
          <cell r="H6724">
            <v>11407</v>
          </cell>
          <cell r="I6724" t="str">
            <v>7阶刀</v>
          </cell>
          <cell r="J6724">
            <v>1</v>
          </cell>
        </row>
        <row r="6725">
          <cell r="A6725">
            <v>600607</v>
          </cell>
        </row>
        <row r="6725">
          <cell r="H6725">
            <v>12007</v>
          </cell>
          <cell r="I6725" t="str">
            <v>7阶戒指</v>
          </cell>
          <cell r="J6725">
            <v>1</v>
          </cell>
        </row>
        <row r="6726">
          <cell r="A6726">
            <v>600607</v>
          </cell>
        </row>
        <row r="6726">
          <cell r="H6726">
            <v>13007</v>
          </cell>
          <cell r="I6726" t="str">
            <v>7阶衣服</v>
          </cell>
          <cell r="J6726">
            <v>1</v>
          </cell>
        </row>
        <row r="6727">
          <cell r="A6727">
            <v>600607</v>
          </cell>
        </row>
        <row r="6727">
          <cell r="H6727">
            <v>14007</v>
          </cell>
          <cell r="I6727" t="str">
            <v>7阶玉佩</v>
          </cell>
          <cell r="J6727">
            <v>1</v>
          </cell>
        </row>
        <row r="6728">
          <cell r="A6728">
            <v>600607</v>
          </cell>
        </row>
        <row r="6728">
          <cell r="H6728">
            <v>15007</v>
          </cell>
          <cell r="I6728" t="str">
            <v>7阶裤子</v>
          </cell>
          <cell r="J6728">
            <v>1</v>
          </cell>
        </row>
        <row r="6729">
          <cell r="A6729">
            <v>600607</v>
          </cell>
        </row>
        <row r="6729">
          <cell r="H6729">
            <v>16007</v>
          </cell>
          <cell r="I6729" t="str">
            <v>7阶鞋子</v>
          </cell>
          <cell r="J6729">
            <v>1</v>
          </cell>
        </row>
        <row r="6730">
          <cell r="A6730">
            <v>600607</v>
          </cell>
        </row>
        <row r="6730">
          <cell r="H6730">
            <v>21107</v>
          </cell>
          <cell r="I6730" t="str">
            <v>7阶剑套1</v>
          </cell>
          <cell r="J6730">
            <v>1</v>
          </cell>
        </row>
        <row r="6731">
          <cell r="A6731">
            <v>600607</v>
          </cell>
        </row>
        <row r="6731">
          <cell r="H6731">
            <v>21207</v>
          </cell>
          <cell r="I6731" t="str">
            <v>7阶弩套1</v>
          </cell>
          <cell r="J6731">
            <v>1</v>
          </cell>
        </row>
        <row r="6732">
          <cell r="A6732">
            <v>600607</v>
          </cell>
        </row>
        <row r="6732">
          <cell r="H6732">
            <v>21307</v>
          </cell>
          <cell r="I6732" t="str">
            <v>7阶扇套1</v>
          </cell>
          <cell r="J6732">
            <v>1</v>
          </cell>
        </row>
        <row r="6733">
          <cell r="A6733">
            <v>600607</v>
          </cell>
        </row>
        <row r="6733">
          <cell r="H6733">
            <v>21407</v>
          </cell>
          <cell r="I6733" t="str">
            <v>7阶刀套1</v>
          </cell>
          <cell r="J6733">
            <v>1</v>
          </cell>
        </row>
        <row r="6734">
          <cell r="A6734">
            <v>600607</v>
          </cell>
        </row>
        <row r="6734">
          <cell r="H6734">
            <v>22007</v>
          </cell>
          <cell r="I6734" t="str">
            <v>7阶戒指套1</v>
          </cell>
          <cell r="J6734">
            <v>1</v>
          </cell>
        </row>
        <row r="6735">
          <cell r="A6735">
            <v>600607</v>
          </cell>
        </row>
        <row r="6735">
          <cell r="H6735">
            <v>23007</v>
          </cell>
          <cell r="I6735" t="str">
            <v>7阶衣服套1</v>
          </cell>
          <cell r="J6735">
            <v>1</v>
          </cell>
        </row>
        <row r="6736">
          <cell r="A6736">
            <v>600607</v>
          </cell>
        </row>
        <row r="6736">
          <cell r="H6736">
            <v>24007</v>
          </cell>
          <cell r="I6736" t="str">
            <v>7阶玉佩套1</v>
          </cell>
          <cell r="J6736">
            <v>1</v>
          </cell>
        </row>
        <row r="6737">
          <cell r="A6737">
            <v>600607</v>
          </cell>
        </row>
        <row r="6737">
          <cell r="H6737">
            <v>25007</v>
          </cell>
          <cell r="I6737" t="str">
            <v>7阶裤子套1</v>
          </cell>
          <cell r="J6737">
            <v>1</v>
          </cell>
        </row>
        <row r="6738">
          <cell r="A6738">
            <v>600607</v>
          </cell>
        </row>
        <row r="6738">
          <cell r="H6738">
            <v>26007</v>
          </cell>
          <cell r="I6738" t="str">
            <v>7阶鞋子套1</v>
          </cell>
          <cell r="J6738">
            <v>1</v>
          </cell>
        </row>
        <row r="6739">
          <cell r="A6739">
            <v>600607</v>
          </cell>
        </row>
        <row r="6739">
          <cell r="H6739">
            <v>31107</v>
          </cell>
          <cell r="I6739" t="str">
            <v>7阶剑套2</v>
          </cell>
          <cell r="J6739">
            <v>1</v>
          </cell>
        </row>
        <row r="6740">
          <cell r="A6740">
            <v>600607</v>
          </cell>
        </row>
        <row r="6740">
          <cell r="H6740">
            <v>31207</v>
          </cell>
          <cell r="I6740" t="str">
            <v>7阶弩套2</v>
          </cell>
          <cell r="J6740">
            <v>1</v>
          </cell>
        </row>
        <row r="6741">
          <cell r="A6741">
            <v>600607</v>
          </cell>
        </row>
        <row r="6741">
          <cell r="H6741">
            <v>31307</v>
          </cell>
          <cell r="I6741" t="str">
            <v>7阶扇套2</v>
          </cell>
          <cell r="J6741">
            <v>1</v>
          </cell>
        </row>
        <row r="6742">
          <cell r="A6742">
            <v>600607</v>
          </cell>
        </row>
        <row r="6742">
          <cell r="H6742">
            <v>31407</v>
          </cell>
          <cell r="I6742" t="str">
            <v>7阶刀套2</v>
          </cell>
          <cell r="J6742">
            <v>1</v>
          </cell>
        </row>
        <row r="6743">
          <cell r="A6743">
            <v>600607</v>
          </cell>
        </row>
        <row r="6743">
          <cell r="H6743">
            <v>32007</v>
          </cell>
          <cell r="I6743" t="str">
            <v>7阶戒指套2</v>
          </cell>
          <cell r="J6743">
            <v>1</v>
          </cell>
        </row>
        <row r="6744">
          <cell r="A6744">
            <v>600607</v>
          </cell>
        </row>
        <row r="6744">
          <cell r="H6744">
            <v>33007</v>
          </cell>
          <cell r="I6744" t="str">
            <v>7阶衣服套2</v>
          </cell>
          <cell r="J6744">
            <v>1</v>
          </cell>
        </row>
        <row r="6745">
          <cell r="A6745">
            <v>600607</v>
          </cell>
        </row>
        <row r="6745">
          <cell r="H6745">
            <v>34007</v>
          </cell>
          <cell r="I6745" t="str">
            <v>7阶玉佩套2</v>
          </cell>
          <cell r="J6745">
            <v>1</v>
          </cell>
        </row>
        <row r="6746">
          <cell r="A6746">
            <v>600607</v>
          </cell>
        </row>
        <row r="6746">
          <cell r="H6746">
            <v>35007</v>
          </cell>
          <cell r="I6746" t="str">
            <v>7阶裤子套2</v>
          </cell>
          <cell r="J6746">
            <v>1</v>
          </cell>
        </row>
        <row r="6747">
          <cell r="A6747">
            <v>600607</v>
          </cell>
        </row>
        <row r="6747">
          <cell r="H6747">
            <v>36007</v>
          </cell>
          <cell r="I6747" t="str">
            <v>7阶鞋子套2</v>
          </cell>
          <cell r="J6747">
            <v>1</v>
          </cell>
        </row>
        <row r="6748">
          <cell r="A6748">
            <v>600608</v>
          </cell>
        </row>
        <row r="6748">
          <cell r="H6748">
            <v>11108</v>
          </cell>
          <cell r="I6748" t="str">
            <v>8阶剑</v>
          </cell>
          <cell r="J6748">
            <v>1</v>
          </cell>
        </row>
        <row r="6749">
          <cell r="A6749">
            <v>600608</v>
          </cell>
        </row>
        <row r="6749">
          <cell r="H6749">
            <v>11208</v>
          </cell>
          <cell r="I6749" t="str">
            <v>8阶弩</v>
          </cell>
          <cell r="J6749">
            <v>1</v>
          </cell>
        </row>
        <row r="6750">
          <cell r="A6750">
            <v>600608</v>
          </cell>
        </row>
        <row r="6750">
          <cell r="H6750">
            <v>11308</v>
          </cell>
          <cell r="I6750" t="str">
            <v>8阶扇</v>
          </cell>
          <cell r="J6750">
            <v>1</v>
          </cell>
        </row>
        <row r="6751">
          <cell r="A6751">
            <v>600608</v>
          </cell>
        </row>
        <row r="6751">
          <cell r="H6751">
            <v>11408</v>
          </cell>
          <cell r="I6751" t="str">
            <v>8阶刀</v>
          </cell>
          <cell r="J6751">
            <v>1</v>
          </cell>
        </row>
        <row r="6752">
          <cell r="A6752">
            <v>600608</v>
          </cell>
        </row>
        <row r="6752">
          <cell r="H6752">
            <v>12008</v>
          </cell>
          <cell r="I6752" t="str">
            <v>8阶戒指</v>
          </cell>
          <cell r="J6752">
            <v>1</v>
          </cell>
        </row>
        <row r="6753">
          <cell r="A6753">
            <v>600608</v>
          </cell>
        </row>
        <row r="6753">
          <cell r="H6753">
            <v>13008</v>
          </cell>
          <cell r="I6753" t="str">
            <v>8阶衣服</v>
          </cell>
          <cell r="J6753">
            <v>1</v>
          </cell>
        </row>
        <row r="6754">
          <cell r="A6754">
            <v>600608</v>
          </cell>
        </row>
        <row r="6754">
          <cell r="H6754">
            <v>14008</v>
          </cell>
          <cell r="I6754" t="str">
            <v>8阶玉佩</v>
          </cell>
          <cell r="J6754">
            <v>1</v>
          </cell>
        </row>
        <row r="6755">
          <cell r="A6755">
            <v>600608</v>
          </cell>
        </row>
        <row r="6755">
          <cell r="H6755">
            <v>15008</v>
          </cell>
          <cell r="I6755" t="str">
            <v>8阶裤子</v>
          </cell>
          <cell r="J6755">
            <v>1</v>
          </cell>
        </row>
        <row r="6756">
          <cell r="A6756">
            <v>600608</v>
          </cell>
        </row>
        <row r="6756">
          <cell r="H6756">
            <v>16008</v>
          </cell>
          <cell r="I6756" t="str">
            <v>8阶鞋子</v>
          </cell>
          <cell r="J6756">
            <v>1</v>
          </cell>
        </row>
        <row r="6757">
          <cell r="A6757">
            <v>600608</v>
          </cell>
        </row>
        <row r="6757">
          <cell r="H6757">
            <v>21108</v>
          </cell>
          <cell r="I6757" t="str">
            <v>8阶剑套1</v>
          </cell>
          <cell r="J6757">
            <v>1</v>
          </cell>
        </row>
        <row r="6758">
          <cell r="A6758">
            <v>600608</v>
          </cell>
        </row>
        <row r="6758">
          <cell r="H6758">
            <v>21208</v>
          </cell>
          <cell r="I6758" t="str">
            <v>8阶弩套1</v>
          </cell>
          <cell r="J6758">
            <v>1</v>
          </cell>
        </row>
        <row r="6759">
          <cell r="A6759">
            <v>600608</v>
          </cell>
        </row>
        <row r="6759">
          <cell r="H6759">
            <v>21308</v>
          </cell>
          <cell r="I6759" t="str">
            <v>8阶扇套1</v>
          </cell>
          <cell r="J6759">
            <v>1</v>
          </cell>
        </row>
        <row r="6760">
          <cell r="A6760">
            <v>600608</v>
          </cell>
        </row>
        <row r="6760">
          <cell r="H6760">
            <v>21408</v>
          </cell>
          <cell r="I6760" t="str">
            <v>8阶刀套1</v>
          </cell>
          <cell r="J6760">
            <v>1</v>
          </cell>
        </row>
        <row r="6761">
          <cell r="A6761">
            <v>600608</v>
          </cell>
        </row>
        <row r="6761">
          <cell r="H6761">
            <v>22008</v>
          </cell>
          <cell r="I6761" t="str">
            <v>8阶戒指套1</v>
          </cell>
          <cell r="J6761">
            <v>1</v>
          </cell>
        </row>
        <row r="6762">
          <cell r="A6762">
            <v>600608</v>
          </cell>
        </row>
        <row r="6762">
          <cell r="H6762">
            <v>23008</v>
          </cell>
          <cell r="I6762" t="str">
            <v>8阶衣服套1</v>
          </cell>
          <cell r="J6762">
            <v>1</v>
          </cell>
        </row>
        <row r="6763">
          <cell r="A6763">
            <v>600608</v>
          </cell>
        </row>
        <row r="6763">
          <cell r="H6763">
            <v>24008</v>
          </cell>
          <cell r="I6763" t="str">
            <v>8阶玉佩套1</v>
          </cell>
          <cell r="J6763">
            <v>1</v>
          </cell>
        </row>
        <row r="6764">
          <cell r="A6764">
            <v>600608</v>
          </cell>
        </row>
        <row r="6764">
          <cell r="H6764">
            <v>25008</v>
          </cell>
          <cell r="I6764" t="str">
            <v>8阶裤子套1</v>
          </cell>
          <cell r="J6764">
            <v>1</v>
          </cell>
        </row>
        <row r="6765">
          <cell r="A6765">
            <v>600608</v>
          </cell>
        </row>
        <row r="6765">
          <cell r="H6765">
            <v>26008</v>
          </cell>
          <cell r="I6765" t="str">
            <v>8阶鞋子套1</v>
          </cell>
          <cell r="J6765">
            <v>1</v>
          </cell>
        </row>
        <row r="6766">
          <cell r="A6766">
            <v>600608</v>
          </cell>
        </row>
        <row r="6766">
          <cell r="H6766">
            <v>31108</v>
          </cell>
          <cell r="I6766" t="str">
            <v>8阶剑套2</v>
          </cell>
          <cell r="J6766">
            <v>1</v>
          </cell>
        </row>
        <row r="6767">
          <cell r="A6767">
            <v>600608</v>
          </cell>
        </row>
        <row r="6767">
          <cell r="H6767">
            <v>31208</v>
          </cell>
          <cell r="I6767" t="str">
            <v>8阶弩套2</v>
          </cell>
          <cell r="J6767">
            <v>1</v>
          </cell>
        </row>
        <row r="6768">
          <cell r="A6768">
            <v>600608</v>
          </cell>
        </row>
        <row r="6768">
          <cell r="H6768">
            <v>31308</v>
          </cell>
          <cell r="I6768" t="str">
            <v>8阶扇套2</v>
          </cell>
          <cell r="J6768">
            <v>1</v>
          </cell>
        </row>
        <row r="6769">
          <cell r="A6769">
            <v>600608</v>
          </cell>
        </row>
        <row r="6769">
          <cell r="H6769">
            <v>31408</v>
          </cell>
          <cell r="I6769" t="str">
            <v>8阶刀套2</v>
          </cell>
          <cell r="J6769">
            <v>1</v>
          </cell>
        </row>
        <row r="6770">
          <cell r="A6770">
            <v>600608</v>
          </cell>
        </row>
        <row r="6770">
          <cell r="H6770">
            <v>32008</v>
          </cell>
          <cell r="I6770" t="str">
            <v>8阶戒指套2</v>
          </cell>
          <cell r="J6770">
            <v>1</v>
          </cell>
        </row>
        <row r="6771">
          <cell r="A6771">
            <v>600608</v>
          </cell>
        </row>
        <row r="6771">
          <cell r="H6771">
            <v>33008</v>
          </cell>
          <cell r="I6771" t="str">
            <v>8阶衣服套2</v>
          </cell>
          <cell r="J6771">
            <v>1</v>
          </cell>
        </row>
        <row r="6772">
          <cell r="A6772">
            <v>600608</v>
          </cell>
        </row>
        <row r="6772">
          <cell r="H6772">
            <v>34008</v>
          </cell>
          <cell r="I6772" t="str">
            <v>8阶玉佩套2</v>
          </cell>
          <cell r="J6772">
            <v>1</v>
          </cell>
        </row>
        <row r="6773">
          <cell r="A6773">
            <v>600608</v>
          </cell>
        </row>
        <row r="6773">
          <cell r="H6773">
            <v>35008</v>
          </cell>
          <cell r="I6773" t="str">
            <v>8阶裤子套2</v>
          </cell>
          <cell r="J6773">
            <v>1</v>
          </cell>
        </row>
        <row r="6774">
          <cell r="A6774">
            <v>600608</v>
          </cell>
        </row>
        <row r="6774">
          <cell r="H6774">
            <v>36008</v>
          </cell>
          <cell r="I6774" t="str">
            <v>8阶鞋子套2</v>
          </cell>
          <cell r="J6774">
            <v>1</v>
          </cell>
        </row>
        <row r="6775">
          <cell r="A6775">
            <v>600609</v>
          </cell>
        </row>
        <row r="6775">
          <cell r="H6775">
            <v>11109</v>
          </cell>
          <cell r="I6775" t="str">
            <v>9阶剑</v>
          </cell>
          <cell r="J6775">
            <v>1</v>
          </cell>
        </row>
        <row r="6776">
          <cell r="A6776">
            <v>600609</v>
          </cell>
        </row>
        <row r="6776">
          <cell r="H6776">
            <v>11209</v>
          </cell>
          <cell r="I6776" t="str">
            <v>9阶弩</v>
          </cell>
          <cell r="J6776">
            <v>1</v>
          </cell>
        </row>
        <row r="6777">
          <cell r="A6777">
            <v>600609</v>
          </cell>
        </row>
        <row r="6777">
          <cell r="H6777">
            <v>11309</v>
          </cell>
          <cell r="I6777" t="str">
            <v>9阶扇</v>
          </cell>
          <cell r="J6777">
            <v>1</v>
          </cell>
        </row>
        <row r="6778">
          <cell r="A6778">
            <v>600609</v>
          </cell>
        </row>
        <row r="6778">
          <cell r="H6778">
            <v>11409</v>
          </cell>
          <cell r="I6778" t="str">
            <v>9阶刀</v>
          </cell>
          <cell r="J6778">
            <v>1</v>
          </cell>
        </row>
        <row r="6779">
          <cell r="A6779">
            <v>600609</v>
          </cell>
        </row>
        <row r="6779">
          <cell r="H6779">
            <v>12009</v>
          </cell>
          <cell r="I6779" t="str">
            <v>9阶戒指</v>
          </cell>
          <cell r="J6779">
            <v>1</v>
          </cell>
        </row>
        <row r="6780">
          <cell r="A6780">
            <v>600609</v>
          </cell>
        </row>
        <row r="6780">
          <cell r="H6780">
            <v>13009</v>
          </cell>
          <cell r="I6780" t="str">
            <v>9阶衣服</v>
          </cell>
          <cell r="J6780">
            <v>1</v>
          </cell>
        </row>
        <row r="6781">
          <cell r="A6781">
            <v>600609</v>
          </cell>
        </row>
        <row r="6781">
          <cell r="H6781">
            <v>14009</v>
          </cell>
          <cell r="I6781" t="str">
            <v>9阶玉佩</v>
          </cell>
          <cell r="J6781">
            <v>1</v>
          </cell>
        </row>
        <row r="6782">
          <cell r="A6782">
            <v>600609</v>
          </cell>
        </row>
        <row r="6782">
          <cell r="H6782">
            <v>15009</v>
          </cell>
          <cell r="I6782" t="str">
            <v>9阶裤子</v>
          </cell>
          <cell r="J6782">
            <v>1</v>
          </cell>
        </row>
        <row r="6783">
          <cell r="A6783">
            <v>600609</v>
          </cell>
        </row>
        <row r="6783">
          <cell r="H6783">
            <v>16009</v>
          </cell>
          <cell r="I6783" t="str">
            <v>9阶鞋子</v>
          </cell>
          <cell r="J6783">
            <v>1</v>
          </cell>
        </row>
        <row r="6784">
          <cell r="A6784">
            <v>600609</v>
          </cell>
        </row>
        <row r="6784">
          <cell r="H6784">
            <v>21109</v>
          </cell>
          <cell r="I6784" t="str">
            <v>9阶剑套1</v>
          </cell>
          <cell r="J6784">
            <v>1</v>
          </cell>
        </row>
        <row r="6785">
          <cell r="A6785">
            <v>600609</v>
          </cell>
        </row>
        <row r="6785">
          <cell r="H6785">
            <v>21209</v>
          </cell>
          <cell r="I6785" t="str">
            <v>9阶弩套1</v>
          </cell>
          <cell r="J6785">
            <v>1</v>
          </cell>
        </row>
        <row r="6786">
          <cell r="A6786">
            <v>600609</v>
          </cell>
        </row>
        <row r="6786">
          <cell r="H6786">
            <v>21309</v>
          </cell>
          <cell r="I6786" t="str">
            <v>9阶扇套1</v>
          </cell>
          <cell r="J6786">
            <v>1</v>
          </cell>
        </row>
        <row r="6787">
          <cell r="A6787">
            <v>600609</v>
          </cell>
        </row>
        <row r="6787">
          <cell r="H6787">
            <v>21409</v>
          </cell>
          <cell r="I6787" t="str">
            <v>9阶刀套1</v>
          </cell>
          <cell r="J6787">
            <v>1</v>
          </cell>
        </row>
        <row r="6788">
          <cell r="A6788">
            <v>600609</v>
          </cell>
        </row>
        <row r="6788">
          <cell r="H6788">
            <v>22009</v>
          </cell>
          <cell r="I6788" t="str">
            <v>9阶戒指套1</v>
          </cell>
          <cell r="J6788">
            <v>1</v>
          </cell>
        </row>
        <row r="6789">
          <cell r="A6789">
            <v>600609</v>
          </cell>
        </row>
        <row r="6789">
          <cell r="H6789">
            <v>23009</v>
          </cell>
          <cell r="I6789" t="str">
            <v>9阶衣服套1</v>
          </cell>
          <cell r="J6789">
            <v>1</v>
          </cell>
        </row>
        <row r="6790">
          <cell r="A6790">
            <v>600609</v>
          </cell>
        </row>
        <row r="6790">
          <cell r="H6790">
            <v>24009</v>
          </cell>
          <cell r="I6790" t="str">
            <v>9阶玉佩套1</v>
          </cell>
          <cell r="J6790">
            <v>1</v>
          </cell>
        </row>
        <row r="6791">
          <cell r="A6791">
            <v>600609</v>
          </cell>
        </row>
        <row r="6791">
          <cell r="H6791">
            <v>25009</v>
          </cell>
          <cell r="I6791" t="str">
            <v>9阶裤子套1</v>
          </cell>
          <cell r="J6791">
            <v>1</v>
          </cell>
        </row>
        <row r="6792">
          <cell r="A6792">
            <v>600609</v>
          </cell>
        </row>
        <row r="6792">
          <cell r="H6792">
            <v>26009</v>
          </cell>
          <cell r="I6792" t="str">
            <v>9阶鞋子套1</v>
          </cell>
          <cell r="J6792">
            <v>1</v>
          </cell>
        </row>
        <row r="6793">
          <cell r="A6793">
            <v>600609</v>
          </cell>
        </row>
        <row r="6793">
          <cell r="H6793">
            <v>31109</v>
          </cell>
          <cell r="I6793" t="str">
            <v>9阶剑套2</v>
          </cell>
          <cell r="J6793">
            <v>1</v>
          </cell>
        </row>
        <row r="6794">
          <cell r="A6794">
            <v>600609</v>
          </cell>
        </row>
        <row r="6794">
          <cell r="H6794">
            <v>31209</v>
          </cell>
          <cell r="I6794" t="str">
            <v>9阶弩套2</v>
          </cell>
          <cell r="J6794">
            <v>1</v>
          </cell>
        </row>
        <row r="6795">
          <cell r="A6795">
            <v>600609</v>
          </cell>
        </row>
        <row r="6795">
          <cell r="H6795">
            <v>31309</v>
          </cell>
          <cell r="I6795" t="str">
            <v>9阶扇套2</v>
          </cell>
          <cell r="J6795">
            <v>1</v>
          </cell>
        </row>
        <row r="6796">
          <cell r="A6796">
            <v>600609</v>
          </cell>
        </row>
        <row r="6796">
          <cell r="H6796">
            <v>31409</v>
          </cell>
          <cell r="I6796" t="str">
            <v>9阶刀套2</v>
          </cell>
          <cell r="J6796">
            <v>1</v>
          </cell>
        </row>
        <row r="6797">
          <cell r="A6797">
            <v>600609</v>
          </cell>
        </row>
        <row r="6797">
          <cell r="H6797">
            <v>32009</v>
          </cell>
          <cell r="I6797" t="str">
            <v>9阶戒指套2</v>
          </cell>
          <cell r="J6797">
            <v>1</v>
          </cell>
        </row>
        <row r="6798">
          <cell r="A6798">
            <v>600609</v>
          </cell>
        </row>
        <row r="6798">
          <cell r="H6798">
            <v>33009</v>
          </cell>
          <cell r="I6798" t="str">
            <v>9阶衣服套2</v>
          </cell>
          <cell r="J6798">
            <v>1</v>
          </cell>
        </row>
        <row r="6799">
          <cell r="A6799">
            <v>600609</v>
          </cell>
        </row>
        <row r="6799">
          <cell r="H6799">
            <v>34009</v>
          </cell>
          <cell r="I6799" t="str">
            <v>9阶玉佩套2</v>
          </cell>
          <cell r="J6799">
            <v>1</v>
          </cell>
        </row>
        <row r="6800">
          <cell r="A6800">
            <v>600609</v>
          </cell>
        </row>
        <row r="6800">
          <cell r="H6800">
            <v>35009</v>
          </cell>
          <cell r="I6800" t="str">
            <v>9阶裤子套2</v>
          </cell>
          <cell r="J6800">
            <v>1</v>
          </cell>
        </row>
        <row r="6801">
          <cell r="A6801">
            <v>600609</v>
          </cell>
        </row>
        <row r="6801">
          <cell r="H6801">
            <v>36009</v>
          </cell>
          <cell r="I6801" t="str">
            <v>9阶鞋子套2</v>
          </cell>
          <cell r="J6801">
            <v>1</v>
          </cell>
        </row>
        <row r="6802">
          <cell r="A6802">
            <v>600610</v>
          </cell>
        </row>
        <row r="6802">
          <cell r="H6802">
            <v>11110</v>
          </cell>
          <cell r="I6802" t="str">
            <v>10阶剑</v>
          </cell>
          <cell r="J6802">
            <v>1</v>
          </cell>
        </row>
        <row r="6803">
          <cell r="A6803">
            <v>600610</v>
          </cell>
        </row>
        <row r="6803">
          <cell r="H6803">
            <v>11210</v>
          </cell>
          <cell r="I6803" t="str">
            <v>10阶弩</v>
          </cell>
          <cell r="J6803">
            <v>1</v>
          </cell>
        </row>
        <row r="6804">
          <cell r="A6804">
            <v>600610</v>
          </cell>
        </row>
        <row r="6804">
          <cell r="H6804">
            <v>11310</v>
          </cell>
          <cell r="I6804" t="str">
            <v>10阶扇</v>
          </cell>
          <cell r="J6804">
            <v>1</v>
          </cell>
        </row>
        <row r="6805">
          <cell r="A6805">
            <v>600610</v>
          </cell>
        </row>
        <row r="6805">
          <cell r="H6805">
            <v>11410</v>
          </cell>
          <cell r="I6805" t="str">
            <v>10阶刀</v>
          </cell>
          <cell r="J6805">
            <v>1</v>
          </cell>
        </row>
        <row r="6806">
          <cell r="A6806">
            <v>600610</v>
          </cell>
        </row>
        <row r="6806">
          <cell r="H6806">
            <v>12010</v>
          </cell>
          <cell r="I6806" t="str">
            <v>10阶戒指</v>
          </cell>
          <cell r="J6806">
            <v>1</v>
          </cell>
        </row>
        <row r="6807">
          <cell r="A6807">
            <v>600610</v>
          </cell>
        </row>
        <row r="6807">
          <cell r="H6807">
            <v>13010</v>
          </cell>
          <cell r="I6807" t="str">
            <v>10阶衣服</v>
          </cell>
          <cell r="J6807">
            <v>1</v>
          </cell>
        </row>
        <row r="6808">
          <cell r="A6808">
            <v>600610</v>
          </cell>
        </row>
        <row r="6808">
          <cell r="H6808">
            <v>14010</v>
          </cell>
          <cell r="I6808" t="str">
            <v>10阶玉佩</v>
          </cell>
          <cell r="J6808">
            <v>1</v>
          </cell>
        </row>
        <row r="6809">
          <cell r="A6809">
            <v>600610</v>
          </cell>
        </row>
        <row r="6809">
          <cell r="H6809">
            <v>15010</v>
          </cell>
          <cell r="I6809" t="str">
            <v>10阶裤子</v>
          </cell>
          <cell r="J6809">
            <v>1</v>
          </cell>
        </row>
        <row r="6810">
          <cell r="A6810">
            <v>600610</v>
          </cell>
        </row>
        <row r="6810">
          <cell r="H6810">
            <v>16010</v>
          </cell>
          <cell r="I6810" t="str">
            <v>10阶鞋子</v>
          </cell>
          <cell r="J6810">
            <v>1</v>
          </cell>
        </row>
        <row r="6811">
          <cell r="A6811">
            <v>600610</v>
          </cell>
        </row>
        <row r="6811">
          <cell r="H6811">
            <v>21110</v>
          </cell>
          <cell r="I6811" t="str">
            <v>10阶剑套1</v>
          </cell>
          <cell r="J6811">
            <v>1</v>
          </cell>
        </row>
        <row r="6812">
          <cell r="A6812">
            <v>600610</v>
          </cell>
        </row>
        <row r="6812">
          <cell r="H6812">
            <v>21210</v>
          </cell>
          <cell r="I6812" t="str">
            <v>10阶弩套1</v>
          </cell>
          <cell r="J6812">
            <v>1</v>
          </cell>
        </row>
        <row r="6813">
          <cell r="A6813">
            <v>600610</v>
          </cell>
        </row>
        <row r="6813">
          <cell r="H6813">
            <v>21310</v>
          </cell>
          <cell r="I6813" t="str">
            <v>10阶扇套1</v>
          </cell>
          <cell r="J6813">
            <v>1</v>
          </cell>
        </row>
        <row r="6814">
          <cell r="A6814">
            <v>600610</v>
          </cell>
        </row>
        <row r="6814">
          <cell r="H6814">
            <v>21410</v>
          </cell>
          <cell r="I6814" t="str">
            <v>10阶刀套1</v>
          </cell>
          <cell r="J6814">
            <v>1</v>
          </cell>
        </row>
        <row r="6815">
          <cell r="A6815">
            <v>600610</v>
          </cell>
        </row>
        <row r="6815">
          <cell r="H6815">
            <v>22010</v>
          </cell>
          <cell r="I6815" t="str">
            <v>10阶戒指套1</v>
          </cell>
          <cell r="J6815">
            <v>1</v>
          </cell>
        </row>
        <row r="6816">
          <cell r="A6816">
            <v>600610</v>
          </cell>
        </row>
        <row r="6816">
          <cell r="H6816">
            <v>23010</v>
          </cell>
          <cell r="I6816" t="str">
            <v>10阶衣服套1</v>
          </cell>
          <cell r="J6816">
            <v>1</v>
          </cell>
        </row>
        <row r="6817">
          <cell r="A6817">
            <v>600610</v>
          </cell>
        </row>
        <row r="6817">
          <cell r="H6817">
            <v>24010</v>
          </cell>
          <cell r="I6817" t="str">
            <v>10阶玉佩套1</v>
          </cell>
          <cell r="J6817">
            <v>1</v>
          </cell>
        </row>
        <row r="6818">
          <cell r="A6818">
            <v>600610</v>
          </cell>
        </row>
        <row r="6818">
          <cell r="H6818">
            <v>25010</v>
          </cell>
          <cell r="I6818" t="str">
            <v>10阶裤子套1</v>
          </cell>
          <cell r="J6818">
            <v>1</v>
          </cell>
        </row>
        <row r="6819">
          <cell r="A6819">
            <v>600610</v>
          </cell>
        </row>
        <row r="6819">
          <cell r="H6819">
            <v>26010</v>
          </cell>
          <cell r="I6819" t="str">
            <v>10阶鞋子套1</v>
          </cell>
          <cell r="J6819">
            <v>1</v>
          </cell>
        </row>
        <row r="6820">
          <cell r="A6820">
            <v>600610</v>
          </cell>
        </row>
        <row r="6820">
          <cell r="H6820">
            <v>31110</v>
          </cell>
          <cell r="I6820" t="str">
            <v>10阶剑套2</v>
          </cell>
          <cell r="J6820">
            <v>1</v>
          </cell>
        </row>
        <row r="6821">
          <cell r="A6821">
            <v>600610</v>
          </cell>
        </row>
        <row r="6821">
          <cell r="H6821">
            <v>31210</v>
          </cell>
          <cell r="I6821" t="str">
            <v>10阶弩套2</v>
          </cell>
          <cell r="J6821">
            <v>1</v>
          </cell>
        </row>
        <row r="6822">
          <cell r="A6822">
            <v>600610</v>
          </cell>
        </row>
        <row r="6822">
          <cell r="H6822">
            <v>31310</v>
          </cell>
          <cell r="I6822" t="str">
            <v>10阶扇套2</v>
          </cell>
          <cell r="J6822">
            <v>1</v>
          </cell>
        </row>
        <row r="6823">
          <cell r="A6823">
            <v>600610</v>
          </cell>
        </row>
        <row r="6823">
          <cell r="H6823">
            <v>31410</v>
          </cell>
          <cell r="I6823" t="str">
            <v>10阶刀套2</v>
          </cell>
          <cell r="J6823">
            <v>1</v>
          </cell>
        </row>
        <row r="6824">
          <cell r="A6824">
            <v>600610</v>
          </cell>
        </row>
        <row r="6824">
          <cell r="H6824">
            <v>32010</v>
          </cell>
          <cell r="I6824" t="str">
            <v>10阶戒指套2</v>
          </cell>
          <cell r="J6824">
            <v>1</v>
          </cell>
        </row>
        <row r="6825">
          <cell r="A6825">
            <v>600610</v>
          </cell>
        </row>
        <row r="6825">
          <cell r="H6825">
            <v>33010</v>
          </cell>
          <cell r="I6825" t="str">
            <v>10阶衣服套2</v>
          </cell>
          <cell r="J6825">
            <v>1</v>
          </cell>
        </row>
        <row r="6826">
          <cell r="A6826">
            <v>600610</v>
          </cell>
        </row>
        <row r="6826">
          <cell r="H6826">
            <v>34010</v>
          </cell>
          <cell r="I6826" t="str">
            <v>10阶玉佩套2</v>
          </cell>
          <cell r="J6826">
            <v>1</v>
          </cell>
        </row>
        <row r="6827">
          <cell r="A6827">
            <v>600610</v>
          </cell>
        </row>
        <row r="6827">
          <cell r="H6827">
            <v>35010</v>
          </cell>
          <cell r="I6827" t="str">
            <v>10阶裤子套2</v>
          </cell>
          <cell r="J6827">
            <v>1</v>
          </cell>
        </row>
        <row r="6828">
          <cell r="A6828">
            <v>600610</v>
          </cell>
        </row>
        <row r="6828">
          <cell r="H6828">
            <v>36010</v>
          </cell>
          <cell r="I6828" t="str">
            <v>10阶鞋子套2</v>
          </cell>
          <cell r="J6828">
            <v>1</v>
          </cell>
        </row>
        <row r="6829">
          <cell r="A6829">
            <v>600611</v>
          </cell>
        </row>
        <row r="6829">
          <cell r="H6829">
            <v>11111</v>
          </cell>
          <cell r="I6829" t="str">
            <v>11阶剑</v>
          </cell>
          <cell r="J6829">
            <v>1</v>
          </cell>
        </row>
        <row r="6830">
          <cell r="A6830">
            <v>600611</v>
          </cell>
        </row>
        <row r="6830">
          <cell r="H6830">
            <v>11211</v>
          </cell>
          <cell r="I6830" t="str">
            <v>11阶弩</v>
          </cell>
          <cell r="J6830">
            <v>1</v>
          </cell>
        </row>
        <row r="6831">
          <cell r="A6831">
            <v>600611</v>
          </cell>
        </row>
        <row r="6831">
          <cell r="H6831">
            <v>11311</v>
          </cell>
          <cell r="I6831" t="str">
            <v>11阶扇</v>
          </cell>
          <cell r="J6831">
            <v>1</v>
          </cell>
        </row>
        <row r="6832">
          <cell r="A6832">
            <v>600611</v>
          </cell>
        </row>
        <row r="6832">
          <cell r="H6832">
            <v>11411</v>
          </cell>
          <cell r="I6832" t="str">
            <v>11阶刀</v>
          </cell>
          <cell r="J6832">
            <v>1</v>
          </cell>
        </row>
        <row r="6833">
          <cell r="A6833">
            <v>600611</v>
          </cell>
        </row>
        <row r="6833">
          <cell r="H6833">
            <v>12011</v>
          </cell>
          <cell r="I6833" t="str">
            <v>11阶戒指</v>
          </cell>
          <cell r="J6833">
            <v>1</v>
          </cell>
        </row>
        <row r="6834">
          <cell r="A6834">
            <v>600611</v>
          </cell>
        </row>
        <row r="6834">
          <cell r="H6834">
            <v>13011</v>
          </cell>
          <cell r="I6834" t="str">
            <v>11阶衣服</v>
          </cell>
          <cell r="J6834">
            <v>1</v>
          </cell>
        </row>
        <row r="6835">
          <cell r="A6835">
            <v>600611</v>
          </cell>
        </row>
        <row r="6835">
          <cell r="H6835">
            <v>14011</v>
          </cell>
          <cell r="I6835" t="str">
            <v>11阶玉佩</v>
          </cell>
          <cell r="J6835">
            <v>1</v>
          </cell>
        </row>
        <row r="6836">
          <cell r="A6836">
            <v>600611</v>
          </cell>
        </row>
        <row r="6836">
          <cell r="H6836">
            <v>15011</v>
          </cell>
          <cell r="I6836" t="str">
            <v>11阶裤子</v>
          </cell>
          <cell r="J6836">
            <v>1</v>
          </cell>
        </row>
        <row r="6837">
          <cell r="A6837">
            <v>600611</v>
          </cell>
        </row>
        <row r="6837">
          <cell r="H6837">
            <v>16011</v>
          </cell>
          <cell r="I6837" t="str">
            <v>11阶鞋子</v>
          </cell>
          <cell r="J6837">
            <v>1</v>
          </cell>
        </row>
        <row r="6838">
          <cell r="A6838">
            <v>600611</v>
          </cell>
        </row>
        <row r="6838">
          <cell r="H6838">
            <v>21111</v>
          </cell>
          <cell r="I6838" t="str">
            <v>11阶剑套1</v>
          </cell>
          <cell r="J6838">
            <v>1</v>
          </cell>
        </row>
        <row r="6839">
          <cell r="A6839">
            <v>600611</v>
          </cell>
        </row>
        <row r="6839">
          <cell r="H6839">
            <v>21211</v>
          </cell>
          <cell r="I6839" t="str">
            <v>11阶弩套1</v>
          </cell>
          <cell r="J6839">
            <v>1</v>
          </cell>
        </row>
        <row r="6840">
          <cell r="A6840">
            <v>600611</v>
          </cell>
        </row>
        <row r="6840">
          <cell r="H6840">
            <v>21311</v>
          </cell>
          <cell r="I6840" t="str">
            <v>11阶扇套1</v>
          </cell>
          <cell r="J6840">
            <v>1</v>
          </cell>
        </row>
        <row r="6841">
          <cell r="A6841">
            <v>600611</v>
          </cell>
        </row>
        <row r="6841">
          <cell r="H6841">
            <v>21411</v>
          </cell>
          <cell r="I6841" t="str">
            <v>11阶刀套1</v>
          </cell>
          <cell r="J6841">
            <v>1</v>
          </cell>
        </row>
        <row r="6842">
          <cell r="A6842">
            <v>600611</v>
          </cell>
        </row>
        <row r="6842">
          <cell r="H6842">
            <v>22011</v>
          </cell>
          <cell r="I6842" t="str">
            <v>11阶戒指套1</v>
          </cell>
          <cell r="J6842">
            <v>1</v>
          </cell>
        </row>
        <row r="6843">
          <cell r="A6843">
            <v>600611</v>
          </cell>
        </row>
        <row r="6843">
          <cell r="H6843">
            <v>23011</v>
          </cell>
          <cell r="I6843" t="str">
            <v>11阶衣服套1</v>
          </cell>
          <cell r="J6843">
            <v>1</v>
          </cell>
        </row>
        <row r="6844">
          <cell r="A6844">
            <v>600611</v>
          </cell>
        </row>
        <row r="6844">
          <cell r="H6844">
            <v>24011</v>
          </cell>
          <cell r="I6844" t="str">
            <v>11阶玉佩套1</v>
          </cell>
          <cell r="J6844">
            <v>1</v>
          </cell>
        </row>
        <row r="6845">
          <cell r="A6845">
            <v>600611</v>
          </cell>
        </row>
        <row r="6845">
          <cell r="H6845">
            <v>25011</v>
          </cell>
          <cell r="I6845" t="str">
            <v>11阶裤子套1</v>
          </cell>
          <cell r="J6845">
            <v>1</v>
          </cell>
        </row>
        <row r="6846">
          <cell r="A6846">
            <v>600611</v>
          </cell>
        </row>
        <row r="6846">
          <cell r="H6846">
            <v>26011</v>
          </cell>
          <cell r="I6846" t="str">
            <v>11阶鞋子套1</v>
          </cell>
          <cell r="J6846">
            <v>1</v>
          </cell>
        </row>
        <row r="6847">
          <cell r="A6847">
            <v>600611</v>
          </cell>
        </row>
        <row r="6847">
          <cell r="H6847">
            <v>31111</v>
          </cell>
          <cell r="I6847" t="str">
            <v>11阶剑套2</v>
          </cell>
          <cell r="J6847">
            <v>1</v>
          </cell>
        </row>
        <row r="6848">
          <cell r="A6848">
            <v>600611</v>
          </cell>
        </row>
        <row r="6848">
          <cell r="H6848">
            <v>31211</v>
          </cell>
          <cell r="I6848" t="str">
            <v>11阶弩套2</v>
          </cell>
          <cell r="J6848">
            <v>1</v>
          </cell>
        </row>
        <row r="6849">
          <cell r="A6849">
            <v>600611</v>
          </cell>
        </row>
        <row r="6849">
          <cell r="H6849">
            <v>31311</v>
          </cell>
          <cell r="I6849" t="str">
            <v>11阶扇套2</v>
          </cell>
          <cell r="J6849">
            <v>1</v>
          </cell>
        </row>
        <row r="6850">
          <cell r="A6850">
            <v>600611</v>
          </cell>
        </row>
        <row r="6850">
          <cell r="H6850">
            <v>31411</v>
          </cell>
          <cell r="I6850" t="str">
            <v>11阶刀套2</v>
          </cell>
          <cell r="J6850">
            <v>1</v>
          </cell>
        </row>
        <row r="6851">
          <cell r="A6851">
            <v>600611</v>
          </cell>
        </row>
        <row r="6851">
          <cell r="H6851">
            <v>32011</v>
          </cell>
          <cell r="I6851" t="str">
            <v>11阶戒指套2</v>
          </cell>
          <cell r="J6851">
            <v>1</v>
          </cell>
        </row>
        <row r="6852">
          <cell r="A6852">
            <v>600611</v>
          </cell>
        </row>
        <row r="6852">
          <cell r="H6852">
            <v>33011</v>
          </cell>
          <cell r="I6852" t="str">
            <v>11阶衣服套2</v>
          </cell>
          <cell r="J6852">
            <v>1</v>
          </cell>
        </row>
        <row r="6853">
          <cell r="A6853">
            <v>600611</v>
          </cell>
        </row>
        <row r="6853">
          <cell r="H6853">
            <v>34011</v>
          </cell>
          <cell r="I6853" t="str">
            <v>11阶玉佩套2</v>
          </cell>
          <cell r="J6853">
            <v>1</v>
          </cell>
        </row>
        <row r="6854">
          <cell r="A6854">
            <v>600611</v>
          </cell>
        </row>
        <row r="6854">
          <cell r="H6854">
            <v>35011</v>
          </cell>
          <cell r="I6854" t="str">
            <v>11阶裤子套2</v>
          </cell>
          <cell r="J6854">
            <v>1</v>
          </cell>
        </row>
        <row r="6855">
          <cell r="A6855">
            <v>600611</v>
          </cell>
        </row>
        <row r="6855">
          <cell r="H6855">
            <v>36011</v>
          </cell>
          <cell r="I6855" t="str">
            <v>11阶鞋子套2</v>
          </cell>
          <cell r="J6855">
            <v>1</v>
          </cell>
        </row>
        <row r="6856">
          <cell r="A6856">
            <v>600612</v>
          </cell>
        </row>
        <row r="6856">
          <cell r="H6856">
            <v>11112</v>
          </cell>
          <cell r="I6856" t="str">
            <v>12阶剑</v>
          </cell>
          <cell r="J6856">
            <v>1</v>
          </cell>
        </row>
        <row r="6857">
          <cell r="A6857">
            <v>600612</v>
          </cell>
        </row>
        <row r="6857">
          <cell r="H6857">
            <v>11212</v>
          </cell>
          <cell r="I6857" t="str">
            <v>12阶弩</v>
          </cell>
          <cell r="J6857">
            <v>1</v>
          </cell>
        </row>
        <row r="6858">
          <cell r="A6858">
            <v>600612</v>
          </cell>
        </row>
        <row r="6858">
          <cell r="H6858">
            <v>11312</v>
          </cell>
          <cell r="I6858" t="str">
            <v>12阶扇</v>
          </cell>
          <cell r="J6858">
            <v>1</v>
          </cell>
        </row>
        <row r="6859">
          <cell r="A6859">
            <v>600612</v>
          </cell>
        </row>
        <row r="6859">
          <cell r="H6859">
            <v>11412</v>
          </cell>
          <cell r="I6859" t="str">
            <v>12阶刀</v>
          </cell>
          <cell r="J6859">
            <v>1</v>
          </cell>
        </row>
        <row r="6860">
          <cell r="A6860">
            <v>600612</v>
          </cell>
        </row>
        <row r="6860">
          <cell r="H6860">
            <v>12012</v>
          </cell>
          <cell r="I6860" t="str">
            <v>12阶戒指</v>
          </cell>
          <cell r="J6860">
            <v>1</v>
          </cell>
        </row>
        <row r="6861">
          <cell r="A6861">
            <v>600612</v>
          </cell>
        </row>
        <row r="6861">
          <cell r="H6861">
            <v>13012</v>
          </cell>
          <cell r="I6861" t="str">
            <v>12阶衣服</v>
          </cell>
          <cell r="J6861">
            <v>1</v>
          </cell>
        </row>
        <row r="6862">
          <cell r="A6862">
            <v>600612</v>
          </cell>
        </row>
        <row r="6862">
          <cell r="H6862">
            <v>14012</v>
          </cell>
          <cell r="I6862" t="str">
            <v>12阶玉佩</v>
          </cell>
          <cell r="J6862">
            <v>1</v>
          </cell>
        </row>
        <row r="6863">
          <cell r="A6863">
            <v>600612</v>
          </cell>
        </row>
        <row r="6863">
          <cell r="H6863">
            <v>15012</v>
          </cell>
          <cell r="I6863" t="str">
            <v>12阶裤子</v>
          </cell>
          <cell r="J6863">
            <v>1</v>
          </cell>
        </row>
        <row r="6864">
          <cell r="A6864">
            <v>600612</v>
          </cell>
        </row>
        <row r="6864">
          <cell r="H6864">
            <v>16012</v>
          </cell>
          <cell r="I6864" t="str">
            <v>12阶鞋子</v>
          </cell>
          <cell r="J6864">
            <v>1</v>
          </cell>
        </row>
        <row r="6865">
          <cell r="A6865">
            <v>600612</v>
          </cell>
        </row>
        <row r="6865">
          <cell r="H6865">
            <v>21112</v>
          </cell>
          <cell r="I6865" t="str">
            <v>12阶剑套1</v>
          </cell>
          <cell r="J6865">
            <v>1</v>
          </cell>
        </row>
        <row r="6866">
          <cell r="A6866">
            <v>600612</v>
          </cell>
        </row>
        <row r="6866">
          <cell r="H6866">
            <v>21212</v>
          </cell>
          <cell r="I6866" t="str">
            <v>12阶弩套1</v>
          </cell>
          <cell r="J6866">
            <v>1</v>
          </cell>
        </row>
        <row r="6867">
          <cell r="A6867">
            <v>600612</v>
          </cell>
        </row>
        <row r="6867">
          <cell r="H6867">
            <v>21312</v>
          </cell>
          <cell r="I6867" t="str">
            <v>12阶扇套1</v>
          </cell>
          <cell r="J6867">
            <v>1</v>
          </cell>
        </row>
        <row r="6868">
          <cell r="A6868">
            <v>600612</v>
          </cell>
        </row>
        <row r="6868">
          <cell r="H6868">
            <v>21412</v>
          </cell>
          <cell r="I6868" t="str">
            <v>12阶刀套1</v>
          </cell>
          <cell r="J6868">
            <v>1</v>
          </cell>
        </row>
        <row r="6869">
          <cell r="A6869">
            <v>600612</v>
          </cell>
        </row>
        <row r="6869">
          <cell r="H6869">
            <v>22012</v>
          </cell>
          <cell r="I6869" t="str">
            <v>12阶戒指套1</v>
          </cell>
          <cell r="J6869">
            <v>1</v>
          </cell>
        </row>
        <row r="6870">
          <cell r="A6870">
            <v>600612</v>
          </cell>
        </row>
        <row r="6870">
          <cell r="H6870">
            <v>23012</v>
          </cell>
          <cell r="I6870" t="str">
            <v>12阶衣服套1</v>
          </cell>
          <cell r="J6870">
            <v>1</v>
          </cell>
        </row>
        <row r="6871">
          <cell r="A6871">
            <v>600612</v>
          </cell>
        </row>
        <row r="6871">
          <cell r="H6871">
            <v>24012</v>
          </cell>
          <cell r="I6871" t="str">
            <v>12阶玉佩套1</v>
          </cell>
          <cell r="J6871">
            <v>1</v>
          </cell>
        </row>
        <row r="6872">
          <cell r="A6872">
            <v>600612</v>
          </cell>
        </row>
        <row r="6872">
          <cell r="H6872">
            <v>25012</v>
          </cell>
          <cell r="I6872" t="str">
            <v>12阶裤子套1</v>
          </cell>
          <cell r="J6872">
            <v>1</v>
          </cell>
        </row>
        <row r="6873">
          <cell r="A6873">
            <v>600612</v>
          </cell>
        </row>
        <row r="6873">
          <cell r="H6873">
            <v>26012</v>
          </cell>
          <cell r="I6873" t="str">
            <v>12阶鞋子套1</v>
          </cell>
          <cell r="J6873">
            <v>1</v>
          </cell>
        </row>
        <row r="6874">
          <cell r="A6874">
            <v>600612</v>
          </cell>
        </row>
        <row r="6874">
          <cell r="H6874">
            <v>31112</v>
          </cell>
          <cell r="I6874" t="str">
            <v>12阶剑套2</v>
          </cell>
          <cell r="J6874">
            <v>1</v>
          </cell>
        </row>
        <row r="6875">
          <cell r="A6875">
            <v>600612</v>
          </cell>
        </row>
        <row r="6875">
          <cell r="H6875">
            <v>31212</v>
          </cell>
          <cell r="I6875" t="str">
            <v>12阶弩套2</v>
          </cell>
          <cell r="J6875">
            <v>1</v>
          </cell>
        </row>
        <row r="6876">
          <cell r="A6876">
            <v>600612</v>
          </cell>
        </row>
        <row r="6876">
          <cell r="H6876">
            <v>31312</v>
          </cell>
          <cell r="I6876" t="str">
            <v>12阶扇套2</v>
          </cell>
          <cell r="J6876">
            <v>1</v>
          </cell>
        </row>
        <row r="6877">
          <cell r="A6877">
            <v>600612</v>
          </cell>
        </row>
        <row r="6877">
          <cell r="H6877">
            <v>31412</v>
          </cell>
          <cell r="I6877" t="str">
            <v>12阶刀套2</v>
          </cell>
          <cell r="J6877">
            <v>1</v>
          </cell>
        </row>
        <row r="6878">
          <cell r="A6878">
            <v>600612</v>
          </cell>
        </row>
        <row r="6878">
          <cell r="H6878">
            <v>32012</v>
          </cell>
          <cell r="I6878" t="str">
            <v>12阶戒指套2</v>
          </cell>
          <cell r="J6878">
            <v>1</v>
          </cell>
        </row>
        <row r="6879">
          <cell r="A6879">
            <v>600612</v>
          </cell>
        </row>
        <row r="6879">
          <cell r="H6879">
            <v>33012</v>
          </cell>
          <cell r="I6879" t="str">
            <v>12阶衣服套2</v>
          </cell>
          <cell r="J6879">
            <v>1</v>
          </cell>
        </row>
        <row r="6880">
          <cell r="A6880">
            <v>600612</v>
          </cell>
        </row>
        <row r="6880">
          <cell r="H6880">
            <v>34012</v>
          </cell>
          <cell r="I6880" t="str">
            <v>12阶玉佩套2</v>
          </cell>
          <cell r="J6880">
            <v>1</v>
          </cell>
        </row>
        <row r="6881">
          <cell r="A6881">
            <v>600612</v>
          </cell>
        </row>
        <row r="6881">
          <cell r="H6881">
            <v>35012</v>
          </cell>
          <cell r="I6881" t="str">
            <v>12阶裤子套2</v>
          </cell>
          <cell r="J6881">
            <v>1</v>
          </cell>
        </row>
        <row r="6882">
          <cell r="A6882">
            <v>600612</v>
          </cell>
        </row>
        <row r="6882">
          <cell r="H6882">
            <v>36012</v>
          </cell>
          <cell r="I6882" t="str">
            <v>12阶鞋子套2</v>
          </cell>
          <cell r="J6882">
            <v>1</v>
          </cell>
        </row>
        <row r="6883">
          <cell r="A6883">
            <v>600613</v>
          </cell>
        </row>
        <row r="6883">
          <cell r="H6883">
            <v>11113</v>
          </cell>
          <cell r="I6883" t="str">
            <v>13阶剑</v>
          </cell>
          <cell r="J6883">
            <v>1</v>
          </cell>
        </row>
        <row r="6884">
          <cell r="A6884">
            <v>600613</v>
          </cell>
        </row>
        <row r="6884">
          <cell r="H6884">
            <v>11213</v>
          </cell>
          <cell r="I6884" t="str">
            <v>13阶弩</v>
          </cell>
          <cell r="J6884">
            <v>1</v>
          </cell>
        </row>
        <row r="6885">
          <cell r="A6885">
            <v>600613</v>
          </cell>
        </row>
        <row r="6885">
          <cell r="H6885">
            <v>11313</v>
          </cell>
          <cell r="I6885" t="str">
            <v>13阶扇</v>
          </cell>
          <cell r="J6885">
            <v>1</v>
          </cell>
        </row>
        <row r="6886">
          <cell r="A6886">
            <v>600613</v>
          </cell>
        </row>
        <row r="6886">
          <cell r="H6886">
            <v>11413</v>
          </cell>
          <cell r="I6886" t="str">
            <v>13阶刀</v>
          </cell>
          <cell r="J6886">
            <v>1</v>
          </cell>
        </row>
        <row r="6887">
          <cell r="A6887">
            <v>600613</v>
          </cell>
        </row>
        <row r="6887">
          <cell r="H6887">
            <v>12013</v>
          </cell>
          <cell r="I6887" t="str">
            <v>13阶戒指</v>
          </cell>
          <cell r="J6887">
            <v>1</v>
          </cell>
        </row>
        <row r="6888">
          <cell r="A6888">
            <v>600613</v>
          </cell>
        </row>
        <row r="6888">
          <cell r="H6888">
            <v>13013</v>
          </cell>
          <cell r="I6888" t="str">
            <v>13阶衣服</v>
          </cell>
          <cell r="J6888">
            <v>1</v>
          </cell>
        </row>
        <row r="6889">
          <cell r="A6889">
            <v>600613</v>
          </cell>
        </row>
        <row r="6889">
          <cell r="H6889">
            <v>14013</v>
          </cell>
          <cell r="I6889" t="str">
            <v>13阶玉佩</v>
          </cell>
          <cell r="J6889">
            <v>1</v>
          </cell>
        </row>
        <row r="6890">
          <cell r="A6890">
            <v>600613</v>
          </cell>
        </row>
        <row r="6890">
          <cell r="H6890">
            <v>15013</v>
          </cell>
          <cell r="I6890" t="str">
            <v>13阶裤子</v>
          </cell>
          <cell r="J6890">
            <v>1</v>
          </cell>
        </row>
        <row r="6891">
          <cell r="A6891">
            <v>600613</v>
          </cell>
        </row>
        <row r="6891">
          <cell r="H6891">
            <v>16013</v>
          </cell>
          <cell r="I6891" t="str">
            <v>13阶鞋子</v>
          </cell>
          <cell r="J6891">
            <v>1</v>
          </cell>
        </row>
        <row r="6892">
          <cell r="A6892">
            <v>600613</v>
          </cell>
        </row>
        <row r="6892">
          <cell r="H6892">
            <v>21113</v>
          </cell>
          <cell r="I6892" t="str">
            <v>13阶剑套1</v>
          </cell>
          <cell r="J6892">
            <v>1</v>
          </cell>
        </row>
        <row r="6893">
          <cell r="A6893">
            <v>600613</v>
          </cell>
        </row>
        <row r="6893">
          <cell r="H6893">
            <v>21213</v>
          </cell>
          <cell r="I6893" t="str">
            <v>13阶弩套1</v>
          </cell>
          <cell r="J6893">
            <v>1</v>
          </cell>
        </row>
        <row r="6894">
          <cell r="A6894">
            <v>600613</v>
          </cell>
        </row>
        <row r="6894">
          <cell r="H6894">
            <v>21313</v>
          </cell>
          <cell r="I6894" t="str">
            <v>13阶扇套1</v>
          </cell>
          <cell r="J6894">
            <v>1</v>
          </cell>
        </row>
        <row r="6895">
          <cell r="A6895">
            <v>600613</v>
          </cell>
        </row>
        <row r="6895">
          <cell r="H6895">
            <v>21413</v>
          </cell>
          <cell r="I6895" t="str">
            <v>13阶刀套1</v>
          </cell>
          <cell r="J6895">
            <v>1</v>
          </cell>
        </row>
        <row r="6896">
          <cell r="A6896">
            <v>600613</v>
          </cell>
        </row>
        <row r="6896">
          <cell r="H6896">
            <v>22013</v>
          </cell>
          <cell r="I6896" t="str">
            <v>13阶戒指套1</v>
          </cell>
          <cell r="J6896">
            <v>1</v>
          </cell>
        </row>
        <row r="6897">
          <cell r="A6897">
            <v>600613</v>
          </cell>
        </row>
        <row r="6897">
          <cell r="H6897">
            <v>23013</v>
          </cell>
          <cell r="I6897" t="str">
            <v>13阶衣服套1</v>
          </cell>
          <cell r="J6897">
            <v>1</v>
          </cell>
        </row>
        <row r="6898">
          <cell r="A6898">
            <v>600613</v>
          </cell>
        </row>
        <row r="6898">
          <cell r="H6898">
            <v>24013</v>
          </cell>
          <cell r="I6898" t="str">
            <v>13阶玉佩套1</v>
          </cell>
          <cell r="J6898">
            <v>1</v>
          </cell>
        </row>
        <row r="6899">
          <cell r="A6899">
            <v>600613</v>
          </cell>
        </row>
        <row r="6899">
          <cell r="H6899">
            <v>25013</v>
          </cell>
          <cell r="I6899" t="str">
            <v>13阶裤子套1</v>
          </cell>
          <cell r="J6899">
            <v>1</v>
          </cell>
        </row>
        <row r="6900">
          <cell r="A6900">
            <v>600613</v>
          </cell>
        </row>
        <row r="6900">
          <cell r="H6900">
            <v>26013</v>
          </cell>
          <cell r="I6900" t="str">
            <v>13阶鞋子套1</v>
          </cell>
          <cell r="J6900">
            <v>1</v>
          </cell>
        </row>
        <row r="6901">
          <cell r="A6901">
            <v>600613</v>
          </cell>
        </row>
        <row r="6901">
          <cell r="H6901">
            <v>31113</v>
          </cell>
          <cell r="I6901" t="str">
            <v>13阶剑套2</v>
          </cell>
          <cell r="J6901">
            <v>1</v>
          </cell>
        </row>
        <row r="6902">
          <cell r="A6902">
            <v>600613</v>
          </cell>
        </row>
        <row r="6902">
          <cell r="H6902">
            <v>31213</v>
          </cell>
          <cell r="I6902" t="str">
            <v>13阶弩套2</v>
          </cell>
          <cell r="J6902">
            <v>1</v>
          </cell>
        </row>
        <row r="6903">
          <cell r="A6903">
            <v>600613</v>
          </cell>
        </row>
        <row r="6903">
          <cell r="H6903">
            <v>31313</v>
          </cell>
          <cell r="I6903" t="str">
            <v>13阶扇套2</v>
          </cell>
          <cell r="J6903">
            <v>1</v>
          </cell>
        </row>
        <row r="6904">
          <cell r="A6904">
            <v>600613</v>
          </cell>
        </row>
        <row r="6904">
          <cell r="H6904">
            <v>31413</v>
          </cell>
          <cell r="I6904" t="str">
            <v>13阶刀套2</v>
          </cell>
          <cell r="J6904">
            <v>1</v>
          </cell>
        </row>
        <row r="6905">
          <cell r="A6905">
            <v>600613</v>
          </cell>
        </row>
        <row r="6905">
          <cell r="H6905">
            <v>32013</v>
          </cell>
          <cell r="I6905" t="str">
            <v>13阶戒指套2</v>
          </cell>
          <cell r="J6905">
            <v>1</v>
          </cell>
        </row>
        <row r="6906">
          <cell r="A6906">
            <v>600613</v>
          </cell>
        </row>
        <row r="6906">
          <cell r="H6906">
            <v>33013</v>
          </cell>
          <cell r="I6906" t="str">
            <v>13阶衣服套2</v>
          </cell>
          <cell r="J6906">
            <v>1</v>
          </cell>
        </row>
        <row r="6907">
          <cell r="A6907">
            <v>600613</v>
          </cell>
        </row>
        <row r="6907">
          <cell r="H6907">
            <v>34013</v>
          </cell>
          <cell r="I6907" t="str">
            <v>13阶玉佩套2</v>
          </cell>
          <cell r="J6907">
            <v>1</v>
          </cell>
        </row>
        <row r="6908">
          <cell r="A6908">
            <v>600613</v>
          </cell>
        </row>
        <row r="6908">
          <cell r="H6908">
            <v>35013</v>
          </cell>
          <cell r="I6908" t="str">
            <v>13阶裤子套2</v>
          </cell>
          <cell r="J6908">
            <v>1</v>
          </cell>
        </row>
        <row r="6909">
          <cell r="A6909">
            <v>600613</v>
          </cell>
        </row>
        <row r="6909">
          <cell r="H6909">
            <v>36013</v>
          </cell>
          <cell r="I6909" t="str">
            <v>13阶鞋子套2</v>
          </cell>
          <cell r="J6909">
            <v>1</v>
          </cell>
        </row>
        <row r="6910">
          <cell r="A6910">
            <v>600614</v>
          </cell>
        </row>
        <row r="6910">
          <cell r="H6910">
            <v>11114</v>
          </cell>
          <cell r="I6910" t="str">
            <v>14阶剑</v>
          </cell>
          <cell r="J6910">
            <v>1</v>
          </cell>
        </row>
        <row r="6911">
          <cell r="A6911">
            <v>600614</v>
          </cell>
        </row>
        <row r="6911">
          <cell r="H6911">
            <v>11214</v>
          </cell>
          <cell r="I6911" t="str">
            <v>14阶弩</v>
          </cell>
          <cell r="J6911">
            <v>1</v>
          </cell>
        </row>
        <row r="6912">
          <cell r="A6912">
            <v>600614</v>
          </cell>
        </row>
        <row r="6912">
          <cell r="H6912">
            <v>11314</v>
          </cell>
          <cell r="I6912" t="str">
            <v>14阶扇</v>
          </cell>
          <cell r="J6912">
            <v>1</v>
          </cell>
        </row>
        <row r="6913">
          <cell r="A6913">
            <v>600614</v>
          </cell>
        </row>
        <row r="6913">
          <cell r="H6913">
            <v>11414</v>
          </cell>
          <cell r="I6913" t="str">
            <v>14阶刀</v>
          </cell>
          <cell r="J6913">
            <v>1</v>
          </cell>
        </row>
        <row r="6914">
          <cell r="A6914">
            <v>600614</v>
          </cell>
        </row>
        <row r="6914">
          <cell r="H6914">
            <v>12014</v>
          </cell>
          <cell r="I6914" t="str">
            <v>14阶戒指</v>
          </cell>
          <cell r="J6914">
            <v>1</v>
          </cell>
        </row>
        <row r="6915">
          <cell r="A6915">
            <v>600614</v>
          </cell>
        </row>
        <row r="6915">
          <cell r="H6915">
            <v>13014</v>
          </cell>
          <cell r="I6915" t="str">
            <v>14阶衣服</v>
          </cell>
          <cell r="J6915">
            <v>1</v>
          </cell>
        </row>
        <row r="6916">
          <cell r="A6916">
            <v>600614</v>
          </cell>
        </row>
        <row r="6916">
          <cell r="H6916">
            <v>14014</v>
          </cell>
          <cell r="I6916" t="str">
            <v>14阶玉佩</v>
          </cell>
          <cell r="J6916">
            <v>1</v>
          </cell>
        </row>
        <row r="6917">
          <cell r="A6917">
            <v>600614</v>
          </cell>
        </row>
        <row r="6917">
          <cell r="H6917">
            <v>15014</v>
          </cell>
          <cell r="I6917" t="str">
            <v>14阶裤子</v>
          </cell>
          <cell r="J6917">
            <v>1</v>
          </cell>
        </row>
        <row r="6918">
          <cell r="A6918">
            <v>600614</v>
          </cell>
        </row>
        <row r="6918">
          <cell r="H6918">
            <v>16014</v>
          </cell>
          <cell r="I6918" t="str">
            <v>14阶鞋子</v>
          </cell>
          <cell r="J6918">
            <v>1</v>
          </cell>
        </row>
        <row r="6919">
          <cell r="A6919">
            <v>600614</v>
          </cell>
        </row>
        <row r="6919">
          <cell r="H6919">
            <v>21114</v>
          </cell>
          <cell r="I6919" t="str">
            <v>14阶剑套1</v>
          </cell>
          <cell r="J6919">
            <v>1</v>
          </cell>
        </row>
        <row r="6920">
          <cell r="A6920">
            <v>600614</v>
          </cell>
        </row>
        <row r="6920">
          <cell r="H6920">
            <v>21214</v>
          </cell>
          <cell r="I6920" t="str">
            <v>14阶弩套1</v>
          </cell>
          <cell r="J6920">
            <v>1</v>
          </cell>
        </row>
        <row r="6921">
          <cell r="A6921">
            <v>600614</v>
          </cell>
        </row>
        <row r="6921">
          <cell r="H6921">
            <v>21314</v>
          </cell>
          <cell r="I6921" t="str">
            <v>14阶扇套1</v>
          </cell>
          <cell r="J6921">
            <v>1</v>
          </cell>
        </row>
        <row r="6922">
          <cell r="A6922">
            <v>600614</v>
          </cell>
        </row>
        <row r="6922">
          <cell r="H6922">
            <v>21414</v>
          </cell>
          <cell r="I6922" t="str">
            <v>14阶刀套1</v>
          </cell>
          <cell r="J6922">
            <v>1</v>
          </cell>
        </row>
        <row r="6923">
          <cell r="A6923">
            <v>600614</v>
          </cell>
        </row>
        <row r="6923">
          <cell r="H6923">
            <v>22014</v>
          </cell>
          <cell r="I6923" t="str">
            <v>14阶戒指套1</v>
          </cell>
          <cell r="J6923">
            <v>1</v>
          </cell>
        </row>
        <row r="6924">
          <cell r="A6924">
            <v>600614</v>
          </cell>
        </row>
        <row r="6924">
          <cell r="H6924">
            <v>23014</v>
          </cell>
          <cell r="I6924" t="str">
            <v>14阶衣服套1</v>
          </cell>
          <cell r="J6924">
            <v>1</v>
          </cell>
        </row>
        <row r="6925">
          <cell r="A6925">
            <v>600614</v>
          </cell>
        </row>
        <row r="6925">
          <cell r="H6925">
            <v>24014</v>
          </cell>
          <cell r="I6925" t="str">
            <v>14阶玉佩套1</v>
          </cell>
          <cell r="J6925">
            <v>1</v>
          </cell>
        </row>
        <row r="6926">
          <cell r="A6926">
            <v>600614</v>
          </cell>
        </row>
        <row r="6926">
          <cell r="H6926">
            <v>25014</v>
          </cell>
          <cell r="I6926" t="str">
            <v>14阶裤子套1</v>
          </cell>
          <cell r="J6926">
            <v>1</v>
          </cell>
        </row>
        <row r="6927">
          <cell r="A6927">
            <v>600614</v>
          </cell>
        </row>
        <row r="6927">
          <cell r="H6927">
            <v>26014</v>
          </cell>
          <cell r="I6927" t="str">
            <v>14阶鞋子套1</v>
          </cell>
          <cell r="J6927">
            <v>1</v>
          </cell>
        </row>
        <row r="6928">
          <cell r="A6928">
            <v>600614</v>
          </cell>
        </row>
        <row r="6928">
          <cell r="H6928">
            <v>31114</v>
          </cell>
          <cell r="I6928" t="str">
            <v>14阶剑套2</v>
          </cell>
          <cell r="J6928">
            <v>1</v>
          </cell>
        </row>
        <row r="6929">
          <cell r="A6929">
            <v>600614</v>
          </cell>
        </row>
        <row r="6929">
          <cell r="H6929">
            <v>31214</v>
          </cell>
          <cell r="I6929" t="str">
            <v>14阶弩套2</v>
          </cell>
          <cell r="J6929">
            <v>1</v>
          </cell>
        </row>
        <row r="6930">
          <cell r="A6930">
            <v>600614</v>
          </cell>
        </row>
        <row r="6930">
          <cell r="H6930">
            <v>31314</v>
          </cell>
          <cell r="I6930" t="str">
            <v>14阶扇套2</v>
          </cell>
          <cell r="J6930">
            <v>1</v>
          </cell>
        </row>
        <row r="6931">
          <cell r="A6931">
            <v>600614</v>
          </cell>
        </row>
        <row r="6931">
          <cell r="H6931">
            <v>31414</v>
          </cell>
          <cell r="I6931" t="str">
            <v>14阶刀套2</v>
          </cell>
          <cell r="J6931">
            <v>1</v>
          </cell>
        </row>
        <row r="6932">
          <cell r="A6932">
            <v>600614</v>
          </cell>
        </row>
        <row r="6932">
          <cell r="H6932">
            <v>32014</v>
          </cell>
          <cell r="I6932" t="str">
            <v>14阶戒指套2</v>
          </cell>
          <cell r="J6932">
            <v>1</v>
          </cell>
        </row>
        <row r="6933">
          <cell r="A6933">
            <v>600614</v>
          </cell>
        </row>
        <row r="6933">
          <cell r="H6933">
            <v>33014</v>
          </cell>
          <cell r="I6933" t="str">
            <v>14阶衣服套2</v>
          </cell>
          <cell r="J6933">
            <v>1</v>
          </cell>
        </row>
        <row r="6934">
          <cell r="A6934">
            <v>600614</v>
          </cell>
        </row>
        <row r="6934">
          <cell r="H6934">
            <v>34014</v>
          </cell>
          <cell r="I6934" t="str">
            <v>14阶玉佩套2</v>
          </cell>
          <cell r="J6934">
            <v>1</v>
          </cell>
        </row>
        <row r="6935">
          <cell r="A6935">
            <v>600614</v>
          </cell>
        </row>
        <row r="6935">
          <cell r="H6935">
            <v>35014</v>
          </cell>
          <cell r="I6935" t="str">
            <v>14阶裤子套2</v>
          </cell>
          <cell r="J6935">
            <v>1</v>
          </cell>
        </row>
        <row r="6936">
          <cell r="A6936">
            <v>600614</v>
          </cell>
        </row>
        <row r="6936">
          <cell r="H6936">
            <v>36014</v>
          </cell>
          <cell r="I6936" t="str">
            <v>14阶鞋子套2</v>
          </cell>
          <cell r="J6936">
            <v>1</v>
          </cell>
        </row>
        <row r="6937">
          <cell r="A6937">
            <v>600615</v>
          </cell>
        </row>
        <row r="6937">
          <cell r="H6937">
            <v>11115</v>
          </cell>
          <cell r="I6937" t="str">
            <v>15阶剑</v>
          </cell>
          <cell r="J6937">
            <v>1</v>
          </cell>
        </row>
        <row r="6938">
          <cell r="A6938">
            <v>600615</v>
          </cell>
        </row>
        <row r="6938">
          <cell r="H6938">
            <v>11215</v>
          </cell>
          <cell r="I6938" t="str">
            <v>15阶弩</v>
          </cell>
          <cell r="J6938">
            <v>1</v>
          </cell>
        </row>
        <row r="6939">
          <cell r="A6939">
            <v>600615</v>
          </cell>
        </row>
        <row r="6939">
          <cell r="H6939">
            <v>11315</v>
          </cell>
          <cell r="I6939" t="str">
            <v>15阶扇</v>
          </cell>
          <cell r="J6939">
            <v>1</v>
          </cell>
        </row>
        <row r="6940">
          <cell r="A6940">
            <v>600615</v>
          </cell>
        </row>
        <row r="6940">
          <cell r="H6940">
            <v>11415</v>
          </cell>
          <cell r="I6940" t="str">
            <v>15阶刀</v>
          </cell>
          <cell r="J6940">
            <v>1</v>
          </cell>
        </row>
        <row r="6941">
          <cell r="A6941">
            <v>600615</v>
          </cell>
        </row>
        <row r="6941">
          <cell r="H6941">
            <v>12015</v>
          </cell>
          <cell r="I6941" t="str">
            <v>15阶戒指</v>
          </cell>
          <cell r="J6941">
            <v>1</v>
          </cell>
        </row>
        <row r="6942">
          <cell r="A6942">
            <v>600615</v>
          </cell>
        </row>
        <row r="6942">
          <cell r="H6942">
            <v>13015</v>
          </cell>
          <cell r="I6942" t="str">
            <v>15阶衣服</v>
          </cell>
          <cell r="J6942">
            <v>1</v>
          </cell>
        </row>
        <row r="6943">
          <cell r="A6943">
            <v>600615</v>
          </cell>
        </row>
        <row r="6943">
          <cell r="H6943">
            <v>14015</v>
          </cell>
          <cell r="I6943" t="str">
            <v>15阶玉佩</v>
          </cell>
          <cell r="J6943">
            <v>1</v>
          </cell>
        </row>
        <row r="6944">
          <cell r="A6944">
            <v>600615</v>
          </cell>
        </row>
        <row r="6944">
          <cell r="H6944">
            <v>15015</v>
          </cell>
          <cell r="I6944" t="str">
            <v>15阶裤子</v>
          </cell>
          <cell r="J6944">
            <v>1</v>
          </cell>
        </row>
        <row r="6945">
          <cell r="A6945">
            <v>600615</v>
          </cell>
        </row>
        <row r="6945">
          <cell r="H6945">
            <v>16015</v>
          </cell>
          <cell r="I6945" t="str">
            <v>15阶鞋子</v>
          </cell>
          <cell r="J6945">
            <v>1</v>
          </cell>
        </row>
        <row r="6946">
          <cell r="A6946">
            <v>600615</v>
          </cell>
        </row>
        <row r="6946">
          <cell r="H6946">
            <v>21115</v>
          </cell>
          <cell r="I6946" t="str">
            <v>15阶剑套1</v>
          </cell>
          <cell r="J6946">
            <v>1</v>
          </cell>
        </row>
        <row r="6947">
          <cell r="A6947">
            <v>600615</v>
          </cell>
        </row>
        <row r="6947">
          <cell r="H6947">
            <v>21215</v>
          </cell>
          <cell r="I6947" t="str">
            <v>15阶弩套1</v>
          </cell>
          <cell r="J6947">
            <v>1</v>
          </cell>
        </row>
        <row r="6948">
          <cell r="A6948">
            <v>600615</v>
          </cell>
        </row>
        <row r="6948">
          <cell r="H6948">
            <v>21315</v>
          </cell>
          <cell r="I6948" t="str">
            <v>15阶扇套1</v>
          </cell>
          <cell r="J6948">
            <v>1</v>
          </cell>
        </row>
        <row r="6949">
          <cell r="A6949">
            <v>600615</v>
          </cell>
        </row>
        <row r="6949">
          <cell r="H6949">
            <v>21415</v>
          </cell>
          <cell r="I6949" t="str">
            <v>15阶刀套1</v>
          </cell>
          <cell r="J6949">
            <v>1</v>
          </cell>
        </row>
        <row r="6950">
          <cell r="A6950">
            <v>600615</v>
          </cell>
        </row>
        <row r="6950">
          <cell r="H6950">
            <v>22015</v>
          </cell>
          <cell r="I6950" t="str">
            <v>15阶戒指套1</v>
          </cell>
          <cell r="J6950">
            <v>1</v>
          </cell>
        </row>
        <row r="6951">
          <cell r="A6951">
            <v>600615</v>
          </cell>
        </row>
        <row r="6951">
          <cell r="H6951">
            <v>23015</v>
          </cell>
          <cell r="I6951" t="str">
            <v>15阶衣服套1</v>
          </cell>
          <cell r="J6951">
            <v>1</v>
          </cell>
        </row>
        <row r="6952">
          <cell r="A6952">
            <v>600615</v>
          </cell>
        </row>
        <row r="6952">
          <cell r="H6952">
            <v>24015</v>
          </cell>
          <cell r="I6952" t="str">
            <v>15阶玉佩套1</v>
          </cell>
          <cell r="J6952">
            <v>1</v>
          </cell>
        </row>
        <row r="6953">
          <cell r="A6953">
            <v>600615</v>
          </cell>
        </row>
        <row r="6953">
          <cell r="H6953">
            <v>25015</v>
          </cell>
          <cell r="I6953" t="str">
            <v>15阶裤子套1</v>
          </cell>
          <cell r="J6953">
            <v>1</v>
          </cell>
        </row>
        <row r="6954">
          <cell r="A6954">
            <v>600615</v>
          </cell>
        </row>
        <row r="6954">
          <cell r="H6954">
            <v>26015</v>
          </cell>
          <cell r="I6954" t="str">
            <v>15阶鞋子套1</v>
          </cell>
          <cell r="J6954">
            <v>1</v>
          </cell>
        </row>
        <row r="6955">
          <cell r="A6955">
            <v>600615</v>
          </cell>
        </row>
        <row r="6955">
          <cell r="H6955">
            <v>31115</v>
          </cell>
          <cell r="I6955" t="str">
            <v>15阶剑套2</v>
          </cell>
          <cell r="J6955">
            <v>1</v>
          </cell>
        </row>
        <row r="6956">
          <cell r="A6956">
            <v>600615</v>
          </cell>
        </row>
        <row r="6956">
          <cell r="H6956">
            <v>31215</v>
          </cell>
          <cell r="I6956" t="str">
            <v>15阶弩套2</v>
          </cell>
          <cell r="J6956">
            <v>1</v>
          </cell>
        </row>
        <row r="6957">
          <cell r="A6957">
            <v>600615</v>
          </cell>
        </row>
        <row r="6957">
          <cell r="H6957">
            <v>31315</v>
          </cell>
          <cell r="I6957" t="str">
            <v>15阶扇套2</v>
          </cell>
          <cell r="J6957">
            <v>1</v>
          </cell>
        </row>
        <row r="6958">
          <cell r="A6958">
            <v>600615</v>
          </cell>
        </row>
        <row r="6958">
          <cell r="H6958">
            <v>31415</v>
          </cell>
          <cell r="I6958" t="str">
            <v>15阶刀套2</v>
          </cell>
          <cell r="J6958">
            <v>1</v>
          </cell>
        </row>
        <row r="6959">
          <cell r="A6959">
            <v>600615</v>
          </cell>
        </row>
        <row r="6959">
          <cell r="H6959">
            <v>32015</v>
          </cell>
          <cell r="I6959" t="str">
            <v>15阶戒指套2</v>
          </cell>
          <cell r="J6959">
            <v>1</v>
          </cell>
        </row>
        <row r="6960">
          <cell r="A6960">
            <v>600615</v>
          </cell>
        </row>
        <row r="6960">
          <cell r="H6960">
            <v>33015</v>
          </cell>
          <cell r="I6960" t="str">
            <v>15阶衣服套2</v>
          </cell>
          <cell r="J6960">
            <v>1</v>
          </cell>
        </row>
        <row r="6961">
          <cell r="A6961">
            <v>600615</v>
          </cell>
        </row>
        <row r="6961">
          <cell r="H6961">
            <v>34015</v>
          </cell>
          <cell r="I6961" t="str">
            <v>15阶玉佩套2</v>
          </cell>
          <cell r="J6961">
            <v>1</v>
          </cell>
        </row>
        <row r="6962">
          <cell r="A6962">
            <v>600615</v>
          </cell>
        </row>
        <row r="6962">
          <cell r="H6962">
            <v>35015</v>
          </cell>
          <cell r="I6962" t="str">
            <v>15阶裤子套2</v>
          </cell>
          <cell r="J6962">
            <v>1</v>
          </cell>
        </row>
        <row r="6963">
          <cell r="A6963">
            <v>600615</v>
          </cell>
        </row>
        <row r="6963">
          <cell r="H6963">
            <v>36015</v>
          </cell>
          <cell r="I6963" t="str">
            <v>15阶鞋子套2</v>
          </cell>
          <cell r="J6963">
            <v>1</v>
          </cell>
        </row>
        <row r="6964">
          <cell r="A6964">
            <v>600616</v>
          </cell>
        </row>
        <row r="6964">
          <cell r="H6964">
            <v>11116</v>
          </cell>
          <cell r="I6964" t="str">
            <v>16阶剑</v>
          </cell>
          <cell r="J6964">
            <v>1</v>
          </cell>
        </row>
        <row r="6965">
          <cell r="A6965">
            <v>600616</v>
          </cell>
        </row>
        <row r="6965">
          <cell r="H6965">
            <v>11216</v>
          </cell>
          <cell r="I6965" t="str">
            <v>16阶弩</v>
          </cell>
          <cell r="J6965">
            <v>1</v>
          </cell>
        </row>
        <row r="6966">
          <cell r="A6966">
            <v>600616</v>
          </cell>
        </row>
        <row r="6966">
          <cell r="H6966">
            <v>11316</v>
          </cell>
          <cell r="I6966" t="str">
            <v>16阶扇</v>
          </cell>
          <cell r="J6966">
            <v>1</v>
          </cell>
        </row>
        <row r="6967">
          <cell r="A6967">
            <v>600616</v>
          </cell>
        </row>
        <row r="6967">
          <cell r="H6967">
            <v>11416</v>
          </cell>
          <cell r="I6967" t="str">
            <v>16阶刀</v>
          </cell>
          <cell r="J6967">
            <v>1</v>
          </cell>
        </row>
        <row r="6968">
          <cell r="A6968">
            <v>600616</v>
          </cell>
        </row>
        <row r="6968">
          <cell r="H6968">
            <v>12016</v>
          </cell>
          <cell r="I6968" t="str">
            <v>16阶戒指</v>
          </cell>
          <cell r="J6968">
            <v>1</v>
          </cell>
        </row>
        <row r="6969">
          <cell r="A6969">
            <v>600616</v>
          </cell>
        </row>
        <row r="6969">
          <cell r="H6969">
            <v>13016</v>
          </cell>
          <cell r="I6969" t="str">
            <v>16阶衣服</v>
          </cell>
          <cell r="J6969">
            <v>1</v>
          </cell>
        </row>
        <row r="6970">
          <cell r="A6970">
            <v>600616</v>
          </cell>
        </row>
        <row r="6970">
          <cell r="H6970">
            <v>14016</v>
          </cell>
          <cell r="I6970" t="str">
            <v>16阶玉佩</v>
          </cell>
          <cell r="J6970">
            <v>1</v>
          </cell>
        </row>
        <row r="6971">
          <cell r="A6971">
            <v>600616</v>
          </cell>
        </row>
        <row r="6971">
          <cell r="H6971">
            <v>15016</v>
          </cell>
          <cell r="I6971" t="str">
            <v>16阶裤子</v>
          </cell>
          <cell r="J6971">
            <v>1</v>
          </cell>
        </row>
        <row r="6972">
          <cell r="A6972">
            <v>600616</v>
          </cell>
        </row>
        <row r="6972">
          <cell r="H6972">
            <v>16016</v>
          </cell>
          <cell r="I6972" t="str">
            <v>16阶鞋子</v>
          </cell>
          <cell r="J6972">
            <v>1</v>
          </cell>
        </row>
        <row r="6973">
          <cell r="A6973">
            <v>600616</v>
          </cell>
        </row>
        <row r="6973">
          <cell r="H6973">
            <v>21116</v>
          </cell>
          <cell r="I6973" t="str">
            <v>16阶剑套1</v>
          </cell>
          <cell r="J6973">
            <v>1</v>
          </cell>
        </row>
        <row r="6974">
          <cell r="A6974">
            <v>600616</v>
          </cell>
        </row>
        <row r="6974">
          <cell r="H6974">
            <v>21216</v>
          </cell>
          <cell r="I6974" t="str">
            <v>16阶弩套1</v>
          </cell>
          <cell r="J6974">
            <v>1</v>
          </cell>
        </row>
        <row r="6975">
          <cell r="A6975">
            <v>600616</v>
          </cell>
        </row>
        <row r="6975">
          <cell r="H6975">
            <v>21316</v>
          </cell>
          <cell r="I6975" t="str">
            <v>16阶扇套1</v>
          </cell>
          <cell r="J6975">
            <v>1</v>
          </cell>
        </row>
        <row r="6976">
          <cell r="A6976">
            <v>600616</v>
          </cell>
        </row>
        <row r="6976">
          <cell r="H6976">
            <v>21416</v>
          </cell>
          <cell r="I6976" t="str">
            <v>16阶刀套1</v>
          </cell>
          <cell r="J6976">
            <v>1</v>
          </cell>
        </row>
        <row r="6977">
          <cell r="A6977">
            <v>600616</v>
          </cell>
        </row>
        <row r="6977">
          <cell r="H6977">
            <v>22016</v>
          </cell>
          <cell r="I6977" t="str">
            <v>16阶戒指套1</v>
          </cell>
          <cell r="J6977">
            <v>1</v>
          </cell>
        </row>
        <row r="6978">
          <cell r="A6978">
            <v>600616</v>
          </cell>
        </row>
        <row r="6978">
          <cell r="H6978">
            <v>23016</v>
          </cell>
          <cell r="I6978" t="str">
            <v>16阶衣服套1</v>
          </cell>
          <cell r="J6978">
            <v>1</v>
          </cell>
        </row>
        <row r="6979">
          <cell r="A6979">
            <v>600616</v>
          </cell>
        </row>
        <row r="6979">
          <cell r="H6979">
            <v>24016</v>
          </cell>
          <cell r="I6979" t="str">
            <v>16阶玉佩套1</v>
          </cell>
          <cell r="J6979">
            <v>1</v>
          </cell>
        </row>
        <row r="6980">
          <cell r="A6980">
            <v>600616</v>
          </cell>
        </row>
        <row r="6980">
          <cell r="H6980">
            <v>25016</v>
          </cell>
          <cell r="I6980" t="str">
            <v>16阶裤子套1</v>
          </cell>
          <cell r="J6980">
            <v>1</v>
          </cell>
        </row>
        <row r="6981">
          <cell r="A6981">
            <v>600616</v>
          </cell>
        </row>
        <row r="6981">
          <cell r="H6981">
            <v>26016</v>
          </cell>
          <cell r="I6981" t="str">
            <v>16阶鞋子套1</v>
          </cell>
          <cell r="J6981">
            <v>1</v>
          </cell>
        </row>
        <row r="6982">
          <cell r="A6982">
            <v>600616</v>
          </cell>
        </row>
        <row r="6982">
          <cell r="H6982">
            <v>31116</v>
          </cell>
          <cell r="I6982" t="str">
            <v>16阶剑套2</v>
          </cell>
          <cell r="J6982">
            <v>1</v>
          </cell>
        </row>
        <row r="6983">
          <cell r="A6983">
            <v>600616</v>
          </cell>
        </row>
        <row r="6983">
          <cell r="H6983">
            <v>31216</v>
          </cell>
          <cell r="I6983" t="str">
            <v>16阶弩套2</v>
          </cell>
          <cell r="J6983">
            <v>1</v>
          </cell>
        </row>
        <row r="6984">
          <cell r="A6984">
            <v>600616</v>
          </cell>
        </row>
        <row r="6984">
          <cell r="H6984">
            <v>31316</v>
          </cell>
          <cell r="I6984" t="str">
            <v>16阶扇套2</v>
          </cell>
          <cell r="J6984">
            <v>1</v>
          </cell>
        </row>
        <row r="6985">
          <cell r="A6985">
            <v>600616</v>
          </cell>
        </row>
        <row r="6985">
          <cell r="H6985">
            <v>31416</v>
          </cell>
          <cell r="I6985" t="str">
            <v>16阶刀套2</v>
          </cell>
          <cell r="J6985">
            <v>1</v>
          </cell>
        </row>
        <row r="6986">
          <cell r="A6986">
            <v>600616</v>
          </cell>
        </row>
        <row r="6986">
          <cell r="H6986">
            <v>32016</v>
          </cell>
          <cell r="I6986" t="str">
            <v>16阶戒指套2</v>
          </cell>
          <cell r="J6986">
            <v>1</v>
          </cell>
        </row>
        <row r="6987">
          <cell r="A6987">
            <v>600616</v>
          </cell>
        </row>
        <row r="6987">
          <cell r="H6987">
            <v>33016</v>
          </cell>
          <cell r="I6987" t="str">
            <v>16阶衣服套2</v>
          </cell>
          <cell r="J6987">
            <v>1</v>
          </cell>
        </row>
        <row r="6988">
          <cell r="A6988">
            <v>600616</v>
          </cell>
        </row>
        <row r="6988">
          <cell r="H6988">
            <v>34016</v>
          </cell>
          <cell r="I6988" t="str">
            <v>16阶玉佩套2</v>
          </cell>
          <cell r="J6988">
            <v>1</v>
          </cell>
        </row>
        <row r="6989">
          <cell r="A6989">
            <v>600616</v>
          </cell>
        </row>
        <row r="6989">
          <cell r="H6989">
            <v>35016</v>
          </cell>
          <cell r="I6989" t="str">
            <v>16阶裤子套2</v>
          </cell>
          <cell r="J6989">
            <v>1</v>
          </cell>
        </row>
        <row r="6990">
          <cell r="A6990">
            <v>600616</v>
          </cell>
        </row>
        <row r="6990">
          <cell r="H6990">
            <v>36016</v>
          </cell>
          <cell r="I6990" t="str">
            <v>16阶鞋子套2</v>
          </cell>
          <cell r="J6990">
            <v>1</v>
          </cell>
        </row>
        <row r="6991">
          <cell r="A6991">
            <v>600617</v>
          </cell>
        </row>
        <row r="6991">
          <cell r="H6991">
            <v>11117</v>
          </cell>
          <cell r="I6991" t="str">
            <v>17阶剑</v>
          </cell>
          <cell r="J6991">
            <v>1</v>
          </cell>
        </row>
        <row r="6992">
          <cell r="A6992">
            <v>600617</v>
          </cell>
        </row>
        <row r="6992">
          <cell r="H6992">
            <v>11217</v>
          </cell>
          <cell r="I6992" t="str">
            <v>17阶弩</v>
          </cell>
          <cell r="J6992">
            <v>1</v>
          </cell>
        </row>
        <row r="6993">
          <cell r="A6993">
            <v>600617</v>
          </cell>
        </row>
        <row r="6993">
          <cell r="H6993">
            <v>11317</v>
          </cell>
          <cell r="I6993" t="str">
            <v>17阶扇</v>
          </cell>
          <cell r="J6993">
            <v>1</v>
          </cell>
        </row>
        <row r="6994">
          <cell r="A6994">
            <v>600617</v>
          </cell>
        </row>
        <row r="6994">
          <cell r="H6994">
            <v>11417</v>
          </cell>
          <cell r="I6994" t="str">
            <v>17阶刀</v>
          </cell>
          <cell r="J6994">
            <v>1</v>
          </cell>
        </row>
        <row r="6995">
          <cell r="A6995">
            <v>600617</v>
          </cell>
        </row>
        <row r="6995">
          <cell r="H6995">
            <v>12017</v>
          </cell>
          <cell r="I6995" t="str">
            <v>17阶戒指</v>
          </cell>
          <cell r="J6995">
            <v>1</v>
          </cell>
        </row>
        <row r="6996">
          <cell r="A6996">
            <v>600617</v>
          </cell>
        </row>
        <row r="6996">
          <cell r="H6996">
            <v>13017</v>
          </cell>
          <cell r="I6996" t="str">
            <v>17阶衣服</v>
          </cell>
          <cell r="J6996">
            <v>1</v>
          </cell>
        </row>
        <row r="6997">
          <cell r="A6997">
            <v>600617</v>
          </cell>
        </row>
        <row r="6997">
          <cell r="H6997">
            <v>14017</v>
          </cell>
          <cell r="I6997" t="str">
            <v>17阶玉佩</v>
          </cell>
          <cell r="J6997">
            <v>1</v>
          </cell>
        </row>
        <row r="6998">
          <cell r="A6998">
            <v>600617</v>
          </cell>
        </row>
        <row r="6998">
          <cell r="H6998">
            <v>15017</v>
          </cell>
          <cell r="I6998" t="str">
            <v>17阶裤子</v>
          </cell>
          <cell r="J6998">
            <v>1</v>
          </cell>
        </row>
        <row r="6999">
          <cell r="A6999">
            <v>600617</v>
          </cell>
        </row>
        <row r="6999">
          <cell r="H6999">
            <v>16017</v>
          </cell>
          <cell r="I6999" t="str">
            <v>17阶鞋子</v>
          </cell>
          <cell r="J6999">
            <v>1</v>
          </cell>
        </row>
        <row r="7000">
          <cell r="A7000">
            <v>600617</v>
          </cell>
        </row>
        <row r="7000">
          <cell r="H7000">
            <v>21117</v>
          </cell>
          <cell r="I7000" t="str">
            <v>17阶剑套1</v>
          </cell>
          <cell r="J7000">
            <v>1</v>
          </cell>
        </row>
        <row r="7001">
          <cell r="A7001">
            <v>600617</v>
          </cell>
        </row>
        <row r="7001">
          <cell r="H7001">
            <v>21217</v>
          </cell>
          <cell r="I7001" t="str">
            <v>17阶弩套1</v>
          </cell>
          <cell r="J7001">
            <v>1</v>
          </cell>
        </row>
        <row r="7002">
          <cell r="A7002">
            <v>600617</v>
          </cell>
        </row>
        <row r="7002">
          <cell r="H7002">
            <v>21317</v>
          </cell>
          <cell r="I7002" t="str">
            <v>17阶扇套1</v>
          </cell>
          <cell r="J7002">
            <v>1</v>
          </cell>
        </row>
        <row r="7003">
          <cell r="A7003">
            <v>600617</v>
          </cell>
        </row>
        <row r="7003">
          <cell r="H7003">
            <v>21417</v>
          </cell>
          <cell r="I7003" t="str">
            <v>17阶刀套1</v>
          </cell>
          <cell r="J7003">
            <v>1</v>
          </cell>
        </row>
        <row r="7004">
          <cell r="A7004">
            <v>600617</v>
          </cell>
        </row>
        <row r="7004">
          <cell r="H7004">
            <v>22017</v>
          </cell>
          <cell r="I7004" t="str">
            <v>17阶戒指套1</v>
          </cell>
          <cell r="J7004">
            <v>1</v>
          </cell>
        </row>
        <row r="7005">
          <cell r="A7005">
            <v>600617</v>
          </cell>
        </row>
        <row r="7005">
          <cell r="H7005">
            <v>23017</v>
          </cell>
          <cell r="I7005" t="str">
            <v>17阶衣服套1</v>
          </cell>
          <cell r="J7005">
            <v>1</v>
          </cell>
        </row>
        <row r="7006">
          <cell r="A7006">
            <v>600617</v>
          </cell>
        </row>
        <row r="7006">
          <cell r="H7006">
            <v>24017</v>
          </cell>
          <cell r="I7006" t="str">
            <v>17阶玉佩套1</v>
          </cell>
          <cell r="J7006">
            <v>1</v>
          </cell>
        </row>
        <row r="7007">
          <cell r="A7007">
            <v>600617</v>
          </cell>
        </row>
        <row r="7007">
          <cell r="H7007">
            <v>25017</v>
          </cell>
          <cell r="I7007" t="str">
            <v>17阶裤子套1</v>
          </cell>
          <cell r="J7007">
            <v>1</v>
          </cell>
        </row>
        <row r="7008">
          <cell r="A7008">
            <v>600617</v>
          </cell>
        </row>
        <row r="7008">
          <cell r="H7008">
            <v>26017</v>
          </cell>
          <cell r="I7008" t="str">
            <v>17阶鞋子套1</v>
          </cell>
          <cell r="J7008">
            <v>1</v>
          </cell>
        </row>
        <row r="7009">
          <cell r="A7009">
            <v>600617</v>
          </cell>
        </row>
        <row r="7009">
          <cell r="H7009">
            <v>31117</v>
          </cell>
          <cell r="I7009" t="str">
            <v>17阶剑套2</v>
          </cell>
          <cell r="J7009">
            <v>1</v>
          </cell>
        </row>
        <row r="7010">
          <cell r="A7010">
            <v>600617</v>
          </cell>
        </row>
        <row r="7010">
          <cell r="H7010">
            <v>31217</v>
          </cell>
          <cell r="I7010" t="str">
            <v>17阶弩套2</v>
          </cell>
          <cell r="J7010">
            <v>1</v>
          </cell>
        </row>
        <row r="7011">
          <cell r="A7011">
            <v>600617</v>
          </cell>
        </row>
        <row r="7011">
          <cell r="H7011">
            <v>31317</v>
          </cell>
          <cell r="I7011" t="str">
            <v>17阶扇套2</v>
          </cell>
          <cell r="J7011">
            <v>1</v>
          </cell>
        </row>
        <row r="7012">
          <cell r="A7012">
            <v>600617</v>
          </cell>
        </row>
        <row r="7012">
          <cell r="H7012">
            <v>31417</v>
          </cell>
          <cell r="I7012" t="str">
            <v>17阶刀套2</v>
          </cell>
          <cell r="J7012">
            <v>1</v>
          </cell>
        </row>
        <row r="7013">
          <cell r="A7013">
            <v>600617</v>
          </cell>
        </row>
        <row r="7013">
          <cell r="H7013">
            <v>32017</v>
          </cell>
          <cell r="I7013" t="str">
            <v>17阶戒指套2</v>
          </cell>
          <cell r="J7013">
            <v>1</v>
          </cell>
        </row>
        <row r="7014">
          <cell r="A7014">
            <v>600617</v>
          </cell>
        </row>
        <row r="7014">
          <cell r="H7014">
            <v>33017</v>
          </cell>
          <cell r="I7014" t="str">
            <v>17阶衣服套2</v>
          </cell>
          <cell r="J7014">
            <v>1</v>
          </cell>
        </row>
        <row r="7015">
          <cell r="A7015">
            <v>600617</v>
          </cell>
        </row>
        <row r="7015">
          <cell r="H7015">
            <v>34017</v>
          </cell>
          <cell r="I7015" t="str">
            <v>17阶玉佩套2</v>
          </cell>
          <cell r="J7015">
            <v>1</v>
          </cell>
        </row>
        <row r="7016">
          <cell r="A7016">
            <v>600617</v>
          </cell>
        </row>
        <row r="7016">
          <cell r="H7016">
            <v>35017</v>
          </cell>
          <cell r="I7016" t="str">
            <v>17阶裤子套2</v>
          </cell>
          <cell r="J7016">
            <v>1</v>
          </cell>
        </row>
        <row r="7017">
          <cell r="A7017">
            <v>600617</v>
          </cell>
        </row>
        <row r="7017">
          <cell r="H7017">
            <v>36017</v>
          </cell>
          <cell r="I7017" t="str">
            <v>17阶鞋子套2</v>
          </cell>
          <cell r="J7017">
            <v>1</v>
          </cell>
        </row>
        <row r="7018">
          <cell r="A7018">
            <v>600618</v>
          </cell>
        </row>
        <row r="7018">
          <cell r="H7018">
            <v>11118</v>
          </cell>
          <cell r="I7018" t="str">
            <v>18阶剑</v>
          </cell>
          <cell r="J7018">
            <v>1</v>
          </cell>
        </row>
        <row r="7019">
          <cell r="A7019">
            <v>600618</v>
          </cell>
        </row>
        <row r="7019">
          <cell r="H7019">
            <v>11218</v>
          </cell>
          <cell r="I7019" t="str">
            <v>18阶弩</v>
          </cell>
          <cell r="J7019">
            <v>1</v>
          </cell>
        </row>
        <row r="7020">
          <cell r="A7020">
            <v>600618</v>
          </cell>
        </row>
        <row r="7020">
          <cell r="H7020">
            <v>11318</v>
          </cell>
          <cell r="I7020" t="str">
            <v>18阶扇</v>
          </cell>
          <cell r="J7020">
            <v>1</v>
          </cell>
        </row>
        <row r="7021">
          <cell r="A7021">
            <v>600618</v>
          </cell>
        </row>
        <row r="7021">
          <cell r="H7021">
            <v>11418</v>
          </cell>
          <cell r="I7021" t="str">
            <v>18阶刀</v>
          </cell>
          <cell r="J7021">
            <v>1</v>
          </cell>
        </row>
        <row r="7022">
          <cell r="A7022">
            <v>600618</v>
          </cell>
        </row>
        <row r="7022">
          <cell r="H7022">
            <v>12018</v>
          </cell>
          <cell r="I7022" t="str">
            <v>18阶戒指</v>
          </cell>
          <cell r="J7022">
            <v>1</v>
          </cell>
        </row>
        <row r="7023">
          <cell r="A7023">
            <v>600618</v>
          </cell>
        </row>
        <row r="7023">
          <cell r="H7023">
            <v>13018</v>
          </cell>
          <cell r="I7023" t="str">
            <v>18阶衣服</v>
          </cell>
          <cell r="J7023">
            <v>1</v>
          </cell>
        </row>
        <row r="7024">
          <cell r="A7024">
            <v>600618</v>
          </cell>
        </row>
        <row r="7024">
          <cell r="H7024">
            <v>14018</v>
          </cell>
          <cell r="I7024" t="str">
            <v>18阶玉佩</v>
          </cell>
          <cell r="J7024">
            <v>1</v>
          </cell>
        </row>
        <row r="7025">
          <cell r="A7025">
            <v>600618</v>
          </cell>
        </row>
        <row r="7025">
          <cell r="H7025">
            <v>15018</v>
          </cell>
          <cell r="I7025" t="str">
            <v>18阶裤子</v>
          </cell>
          <cell r="J7025">
            <v>1</v>
          </cell>
        </row>
        <row r="7026">
          <cell r="A7026">
            <v>600618</v>
          </cell>
        </row>
        <row r="7026">
          <cell r="H7026">
            <v>16018</v>
          </cell>
          <cell r="I7026" t="str">
            <v>18阶鞋子</v>
          </cell>
          <cell r="J7026">
            <v>1</v>
          </cell>
        </row>
        <row r="7027">
          <cell r="A7027">
            <v>600618</v>
          </cell>
        </row>
        <row r="7027">
          <cell r="H7027">
            <v>21118</v>
          </cell>
          <cell r="I7027" t="str">
            <v>18阶剑套1</v>
          </cell>
          <cell r="J7027">
            <v>1</v>
          </cell>
        </row>
        <row r="7028">
          <cell r="A7028">
            <v>600618</v>
          </cell>
        </row>
        <row r="7028">
          <cell r="H7028">
            <v>21218</v>
          </cell>
          <cell r="I7028" t="str">
            <v>18阶弩套1</v>
          </cell>
          <cell r="J7028">
            <v>1</v>
          </cell>
        </row>
        <row r="7029">
          <cell r="A7029">
            <v>600618</v>
          </cell>
        </row>
        <row r="7029">
          <cell r="H7029">
            <v>21318</v>
          </cell>
          <cell r="I7029" t="str">
            <v>18阶扇套1</v>
          </cell>
          <cell r="J7029">
            <v>1</v>
          </cell>
        </row>
        <row r="7030">
          <cell r="A7030">
            <v>600618</v>
          </cell>
        </row>
        <row r="7030">
          <cell r="H7030">
            <v>21418</v>
          </cell>
          <cell r="I7030" t="str">
            <v>18阶刀套1</v>
          </cell>
          <cell r="J7030">
            <v>1</v>
          </cell>
        </row>
        <row r="7031">
          <cell r="A7031">
            <v>600618</v>
          </cell>
        </row>
        <row r="7031">
          <cell r="H7031">
            <v>22018</v>
          </cell>
          <cell r="I7031" t="str">
            <v>18阶戒指套1</v>
          </cell>
          <cell r="J7031">
            <v>1</v>
          </cell>
        </row>
        <row r="7032">
          <cell r="A7032">
            <v>600618</v>
          </cell>
        </row>
        <row r="7032">
          <cell r="H7032">
            <v>23018</v>
          </cell>
          <cell r="I7032" t="str">
            <v>18阶衣服套1</v>
          </cell>
          <cell r="J7032">
            <v>1</v>
          </cell>
        </row>
        <row r="7033">
          <cell r="A7033">
            <v>600618</v>
          </cell>
        </row>
        <row r="7033">
          <cell r="H7033">
            <v>24018</v>
          </cell>
          <cell r="I7033" t="str">
            <v>18阶玉佩套1</v>
          </cell>
          <cell r="J7033">
            <v>1</v>
          </cell>
        </row>
        <row r="7034">
          <cell r="A7034">
            <v>600618</v>
          </cell>
        </row>
        <row r="7034">
          <cell r="H7034">
            <v>25018</v>
          </cell>
          <cell r="I7034" t="str">
            <v>18阶裤子套1</v>
          </cell>
          <cell r="J7034">
            <v>1</v>
          </cell>
        </row>
        <row r="7035">
          <cell r="A7035">
            <v>600618</v>
          </cell>
        </row>
        <row r="7035">
          <cell r="H7035">
            <v>26018</v>
          </cell>
          <cell r="I7035" t="str">
            <v>18阶鞋子套1</v>
          </cell>
          <cell r="J7035">
            <v>1</v>
          </cell>
        </row>
        <row r="7036">
          <cell r="A7036">
            <v>600618</v>
          </cell>
        </row>
        <row r="7036">
          <cell r="H7036">
            <v>31118</v>
          </cell>
          <cell r="I7036" t="str">
            <v>18阶剑套2</v>
          </cell>
          <cell r="J7036">
            <v>1</v>
          </cell>
        </row>
        <row r="7037">
          <cell r="A7037">
            <v>600618</v>
          </cell>
        </row>
        <row r="7037">
          <cell r="H7037">
            <v>31218</v>
          </cell>
          <cell r="I7037" t="str">
            <v>18阶弩套2</v>
          </cell>
          <cell r="J7037">
            <v>1</v>
          </cell>
        </row>
        <row r="7038">
          <cell r="A7038">
            <v>600618</v>
          </cell>
        </row>
        <row r="7038">
          <cell r="H7038">
            <v>31318</v>
          </cell>
          <cell r="I7038" t="str">
            <v>18阶扇套2</v>
          </cell>
          <cell r="J7038">
            <v>1</v>
          </cell>
        </row>
        <row r="7039">
          <cell r="A7039">
            <v>600618</v>
          </cell>
        </row>
        <row r="7039">
          <cell r="H7039">
            <v>31418</v>
          </cell>
          <cell r="I7039" t="str">
            <v>18阶刀套2</v>
          </cell>
          <cell r="J7039">
            <v>1</v>
          </cell>
        </row>
        <row r="7040">
          <cell r="A7040">
            <v>600618</v>
          </cell>
        </row>
        <row r="7040">
          <cell r="H7040">
            <v>32018</v>
          </cell>
          <cell r="I7040" t="str">
            <v>18阶戒指套2</v>
          </cell>
          <cell r="J7040">
            <v>1</v>
          </cell>
        </row>
        <row r="7041">
          <cell r="A7041">
            <v>600618</v>
          </cell>
        </row>
        <row r="7041">
          <cell r="H7041">
            <v>33018</v>
          </cell>
          <cell r="I7041" t="str">
            <v>18阶衣服套2</v>
          </cell>
          <cell r="J7041">
            <v>1</v>
          </cell>
        </row>
        <row r="7042">
          <cell r="A7042">
            <v>600618</v>
          </cell>
        </row>
        <row r="7042">
          <cell r="H7042">
            <v>34018</v>
          </cell>
          <cell r="I7042" t="str">
            <v>18阶玉佩套2</v>
          </cell>
          <cell r="J7042">
            <v>1</v>
          </cell>
        </row>
        <row r="7043">
          <cell r="A7043">
            <v>600618</v>
          </cell>
        </row>
        <row r="7043">
          <cell r="H7043">
            <v>35018</v>
          </cell>
          <cell r="I7043" t="str">
            <v>18阶裤子套2</v>
          </cell>
          <cell r="J7043">
            <v>1</v>
          </cell>
        </row>
        <row r="7044">
          <cell r="A7044">
            <v>600618</v>
          </cell>
        </row>
        <row r="7044">
          <cell r="H7044">
            <v>36018</v>
          </cell>
          <cell r="I7044" t="str">
            <v>18阶鞋子套2</v>
          </cell>
          <cell r="J7044">
            <v>1</v>
          </cell>
        </row>
        <row r="7045">
          <cell r="A7045">
            <v>600619</v>
          </cell>
        </row>
        <row r="7045">
          <cell r="H7045">
            <v>11119</v>
          </cell>
          <cell r="I7045" t="str">
            <v>19阶剑</v>
          </cell>
          <cell r="J7045">
            <v>1</v>
          </cell>
        </row>
        <row r="7046">
          <cell r="A7046">
            <v>600619</v>
          </cell>
        </row>
        <row r="7046">
          <cell r="H7046">
            <v>11219</v>
          </cell>
          <cell r="I7046" t="str">
            <v>19阶弩</v>
          </cell>
          <cell r="J7046">
            <v>1</v>
          </cell>
        </row>
        <row r="7047">
          <cell r="A7047">
            <v>600619</v>
          </cell>
        </row>
        <row r="7047">
          <cell r="H7047">
            <v>11319</v>
          </cell>
          <cell r="I7047" t="str">
            <v>19阶扇</v>
          </cell>
          <cell r="J7047">
            <v>1</v>
          </cell>
        </row>
        <row r="7048">
          <cell r="A7048">
            <v>600619</v>
          </cell>
        </row>
        <row r="7048">
          <cell r="H7048">
            <v>11419</v>
          </cell>
          <cell r="I7048" t="str">
            <v>19阶刀</v>
          </cell>
          <cell r="J7048">
            <v>1</v>
          </cell>
        </row>
        <row r="7049">
          <cell r="A7049">
            <v>600619</v>
          </cell>
        </row>
        <row r="7049">
          <cell r="H7049">
            <v>12019</v>
          </cell>
          <cell r="I7049" t="str">
            <v>19阶戒指</v>
          </cell>
          <cell r="J7049">
            <v>1</v>
          </cell>
        </row>
        <row r="7050">
          <cell r="A7050">
            <v>600619</v>
          </cell>
        </row>
        <row r="7050">
          <cell r="H7050">
            <v>13019</v>
          </cell>
          <cell r="I7050" t="str">
            <v>19阶衣服</v>
          </cell>
          <cell r="J7050">
            <v>1</v>
          </cell>
        </row>
        <row r="7051">
          <cell r="A7051">
            <v>600619</v>
          </cell>
        </row>
        <row r="7051">
          <cell r="H7051">
            <v>14019</v>
          </cell>
          <cell r="I7051" t="str">
            <v>19阶玉佩</v>
          </cell>
          <cell r="J7051">
            <v>1</v>
          </cell>
        </row>
        <row r="7052">
          <cell r="A7052">
            <v>600619</v>
          </cell>
        </row>
        <row r="7052">
          <cell r="H7052">
            <v>15019</v>
          </cell>
          <cell r="I7052" t="str">
            <v>19阶裤子</v>
          </cell>
          <cell r="J7052">
            <v>1</v>
          </cell>
        </row>
        <row r="7053">
          <cell r="A7053">
            <v>600619</v>
          </cell>
        </row>
        <row r="7053">
          <cell r="H7053">
            <v>16019</v>
          </cell>
          <cell r="I7053" t="str">
            <v>19阶鞋子</v>
          </cell>
          <cell r="J7053">
            <v>1</v>
          </cell>
        </row>
        <row r="7054">
          <cell r="A7054">
            <v>600619</v>
          </cell>
        </row>
        <row r="7054">
          <cell r="H7054">
            <v>21119</v>
          </cell>
          <cell r="I7054" t="str">
            <v>19阶剑套1</v>
          </cell>
          <cell r="J7054">
            <v>1</v>
          </cell>
        </row>
        <row r="7055">
          <cell r="A7055">
            <v>600619</v>
          </cell>
        </row>
        <row r="7055">
          <cell r="H7055">
            <v>21219</v>
          </cell>
          <cell r="I7055" t="str">
            <v>19阶弩套1</v>
          </cell>
          <cell r="J7055">
            <v>1</v>
          </cell>
        </row>
        <row r="7056">
          <cell r="A7056">
            <v>600619</v>
          </cell>
        </row>
        <row r="7056">
          <cell r="H7056">
            <v>21319</v>
          </cell>
          <cell r="I7056" t="str">
            <v>19阶扇套1</v>
          </cell>
          <cell r="J7056">
            <v>1</v>
          </cell>
        </row>
        <row r="7057">
          <cell r="A7057">
            <v>600619</v>
          </cell>
        </row>
        <row r="7057">
          <cell r="H7057">
            <v>21419</v>
          </cell>
          <cell r="I7057" t="str">
            <v>19阶刀套1</v>
          </cell>
          <cell r="J7057">
            <v>1</v>
          </cell>
        </row>
        <row r="7058">
          <cell r="A7058">
            <v>600619</v>
          </cell>
        </row>
        <row r="7058">
          <cell r="H7058">
            <v>22019</v>
          </cell>
          <cell r="I7058" t="str">
            <v>19阶戒指套1</v>
          </cell>
          <cell r="J7058">
            <v>1</v>
          </cell>
        </row>
        <row r="7059">
          <cell r="A7059">
            <v>600619</v>
          </cell>
        </row>
        <row r="7059">
          <cell r="H7059">
            <v>23019</v>
          </cell>
          <cell r="I7059" t="str">
            <v>19阶衣服套1</v>
          </cell>
          <cell r="J7059">
            <v>1</v>
          </cell>
        </row>
        <row r="7060">
          <cell r="A7060">
            <v>600619</v>
          </cell>
        </row>
        <row r="7060">
          <cell r="H7060">
            <v>24019</v>
          </cell>
          <cell r="I7060" t="str">
            <v>19阶玉佩套1</v>
          </cell>
          <cell r="J7060">
            <v>1</v>
          </cell>
        </row>
        <row r="7061">
          <cell r="A7061">
            <v>600619</v>
          </cell>
        </row>
        <row r="7061">
          <cell r="H7061">
            <v>25019</v>
          </cell>
          <cell r="I7061" t="str">
            <v>19阶裤子套1</v>
          </cell>
          <cell r="J7061">
            <v>1</v>
          </cell>
        </row>
        <row r="7062">
          <cell r="A7062">
            <v>600619</v>
          </cell>
        </row>
        <row r="7062">
          <cell r="H7062">
            <v>26019</v>
          </cell>
          <cell r="I7062" t="str">
            <v>19阶鞋子套1</v>
          </cell>
          <cell r="J7062">
            <v>1</v>
          </cell>
        </row>
        <row r="7063">
          <cell r="A7063">
            <v>600619</v>
          </cell>
        </row>
        <row r="7063">
          <cell r="H7063">
            <v>31119</v>
          </cell>
          <cell r="I7063" t="str">
            <v>19阶剑套2</v>
          </cell>
          <cell r="J7063">
            <v>1</v>
          </cell>
        </row>
        <row r="7064">
          <cell r="A7064">
            <v>600619</v>
          </cell>
        </row>
        <row r="7064">
          <cell r="H7064">
            <v>31219</v>
          </cell>
          <cell r="I7064" t="str">
            <v>19阶弩套2</v>
          </cell>
          <cell r="J7064">
            <v>1</v>
          </cell>
        </row>
        <row r="7065">
          <cell r="A7065">
            <v>600619</v>
          </cell>
        </row>
        <row r="7065">
          <cell r="H7065">
            <v>31319</v>
          </cell>
          <cell r="I7065" t="str">
            <v>19阶扇套2</v>
          </cell>
          <cell r="J7065">
            <v>1</v>
          </cell>
        </row>
        <row r="7066">
          <cell r="A7066">
            <v>600619</v>
          </cell>
        </row>
        <row r="7066">
          <cell r="H7066">
            <v>31419</v>
          </cell>
          <cell r="I7066" t="str">
            <v>19阶刀套2</v>
          </cell>
          <cell r="J7066">
            <v>1</v>
          </cell>
        </row>
        <row r="7067">
          <cell r="A7067">
            <v>600619</v>
          </cell>
        </row>
        <row r="7067">
          <cell r="H7067">
            <v>32019</v>
          </cell>
          <cell r="I7067" t="str">
            <v>19阶戒指套2</v>
          </cell>
          <cell r="J7067">
            <v>1</v>
          </cell>
        </row>
        <row r="7068">
          <cell r="A7068">
            <v>600619</v>
          </cell>
        </row>
        <row r="7068">
          <cell r="H7068">
            <v>33019</v>
          </cell>
          <cell r="I7068" t="str">
            <v>19阶衣服套2</v>
          </cell>
          <cell r="J7068">
            <v>1</v>
          </cell>
        </row>
        <row r="7069">
          <cell r="A7069">
            <v>600619</v>
          </cell>
        </row>
        <row r="7069">
          <cell r="H7069">
            <v>34019</v>
          </cell>
          <cell r="I7069" t="str">
            <v>19阶玉佩套2</v>
          </cell>
          <cell r="J7069">
            <v>1</v>
          </cell>
        </row>
        <row r="7070">
          <cell r="A7070">
            <v>600619</v>
          </cell>
        </row>
        <row r="7070">
          <cell r="H7070">
            <v>35019</v>
          </cell>
          <cell r="I7070" t="str">
            <v>19阶裤子套2</v>
          </cell>
          <cell r="J7070">
            <v>1</v>
          </cell>
        </row>
        <row r="7071">
          <cell r="A7071">
            <v>600619</v>
          </cell>
        </row>
        <row r="7071">
          <cell r="H7071">
            <v>36019</v>
          </cell>
          <cell r="I7071" t="str">
            <v>19阶鞋子套2</v>
          </cell>
          <cell r="J7071">
            <v>1</v>
          </cell>
        </row>
        <row r="7072">
          <cell r="A7072">
            <v>600620</v>
          </cell>
        </row>
        <row r="7072">
          <cell r="H7072">
            <v>11120</v>
          </cell>
          <cell r="I7072" t="str">
            <v>20阶剑</v>
          </cell>
          <cell r="J7072">
            <v>1</v>
          </cell>
        </row>
        <row r="7073">
          <cell r="A7073">
            <v>600620</v>
          </cell>
        </row>
        <row r="7073">
          <cell r="H7073">
            <v>11220</v>
          </cell>
          <cell r="I7073" t="str">
            <v>20阶弩</v>
          </cell>
          <cell r="J7073">
            <v>1</v>
          </cell>
        </row>
        <row r="7074">
          <cell r="A7074">
            <v>600620</v>
          </cell>
        </row>
        <row r="7074">
          <cell r="H7074">
            <v>11320</v>
          </cell>
          <cell r="I7074" t="str">
            <v>20阶扇</v>
          </cell>
          <cell r="J7074">
            <v>1</v>
          </cell>
        </row>
        <row r="7075">
          <cell r="A7075">
            <v>600620</v>
          </cell>
        </row>
        <row r="7075">
          <cell r="H7075">
            <v>11420</v>
          </cell>
          <cell r="I7075" t="str">
            <v>20阶刀</v>
          </cell>
          <cell r="J7075">
            <v>1</v>
          </cell>
        </row>
        <row r="7076">
          <cell r="A7076">
            <v>600620</v>
          </cell>
        </row>
        <row r="7076">
          <cell r="H7076">
            <v>12020</v>
          </cell>
          <cell r="I7076" t="str">
            <v>20阶戒指</v>
          </cell>
          <cell r="J7076">
            <v>1</v>
          </cell>
        </row>
        <row r="7077">
          <cell r="A7077">
            <v>600620</v>
          </cell>
        </row>
        <row r="7077">
          <cell r="H7077">
            <v>13020</v>
          </cell>
          <cell r="I7077" t="str">
            <v>20阶衣服</v>
          </cell>
          <cell r="J7077">
            <v>1</v>
          </cell>
        </row>
        <row r="7078">
          <cell r="A7078">
            <v>600620</v>
          </cell>
        </row>
        <row r="7078">
          <cell r="H7078">
            <v>14020</v>
          </cell>
          <cell r="I7078" t="str">
            <v>20阶玉佩</v>
          </cell>
          <cell r="J7078">
            <v>1</v>
          </cell>
        </row>
        <row r="7079">
          <cell r="A7079">
            <v>600620</v>
          </cell>
        </row>
        <row r="7079">
          <cell r="H7079">
            <v>15020</v>
          </cell>
          <cell r="I7079" t="str">
            <v>20阶裤子</v>
          </cell>
          <cell r="J7079">
            <v>1</v>
          </cell>
        </row>
        <row r="7080">
          <cell r="A7080">
            <v>600620</v>
          </cell>
        </row>
        <row r="7080">
          <cell r="H7080">
            <v>16020</v>
          </cell>
          <cell r="I7080" t="str">
            <v>20阶鞋子</v>
          </cell>
          <cell r="J7080">
            <v>1</v>
          </cell>
        </row>
        <row r="7081">
          <cell r="A7081">
            <v>600620</v>
          </cell>
        </row>
        <row r="7081">
          <cell r="H7081">
            <v>21120</v>
          </cell>
          <cell r="I7081" t="str">
            <v>20阶剑套1</v>
          </cell>
          <cell r="J7081">
            <v>1</v>
          </cell>
        </row>
        <row r="7082">
          <cell r="A7082">
            <v>600620</v>
          </cell>
        </row>
        <row r="7082">
          <cell r="H7082">
            <v>21220</v>
          </cell>
          <cell r="I7082" t="str">
            <v>20阶弩套1</v>
          </cell>
          <cell r="J7082">
            <v>1</v>
          </cell>
        </row>
        <row r="7083">
          <cell r="A7083">
            <v>600620</v>
          </cell>
        </row>
        <row r="7083">
          <cell r="H7083">
            <v>21320</v>
          </cell>
          <cell r="I7083" t="str">
            <v>20阶扇套1</v>
          </cell>
          <cell r="J7083">
            <v>1</v>
          </cell>
        </row>
        <row r="7084">
          <cell r="A7084">
            <v>600620</v>
          </cell>
        </row>
        <row r="7084">
          <cell r="H7084">
            <v>21420</v>
          </cell>
          <cell r="I7084" t="str">
            <v>20阶刀套1</v>
          </cell>
          <cell r="J7084">
            <v>1</v>
          </cell>
        </row>
        <row r="7085">
          <cell r="A7085">
            <v>600620</v>
          </cell>
        </row>
        <row r="7085">
          <cell r="H7085">
            <v>22020</v>
          </cell>
          <cell r="I7085" t="str">
            <v>20阶戒指套1</v>
          </cell>
          <cell r="J7085">
            <v>1</v>
          </cell>
        </row>
        <row r="7086">
          <cell r="A7086">
            <v>600620</v>
          </cell>
        </row>
        <row r="7086">
          <cell r="H7086">
            <v>23020</v>
          </cell>
          <cell r="I7086" t="str">
            <v>20阶衣服套1</v>
          </cell>
          <cell r="J7086">
            <v>1</v>
          </cell>
        </row>
        <row r="7087">
          <cell r="A7087">
            <v>600620</v>
          </cell>
        </row>
        <row r="7087">
          <cell r="H7087">
            <v>24020</v>
          </cell>
          <cell r="I7087" t="str">
            <v>20阶玉佩套1</v>
          </cell>
          <cell r="J7087">
            <v>1</v>
          </cell>
        </row>
        <row r="7088">
          <cell r="A7088">
            <v>600620</v>
          </cell>
        </row>
        <row r="7088">
          <cell r="H7088">
            <v>25020</v>
          </cell>
          <cell r="I7088" t="str">
            <v>20阶裤子套1</v>
          </cell>
          <cell r="J7088">
            <v>1</v>
          </cell>
        </row>
        <row r="7089">
          <cell r="A7089">
            <v>600620</v>
          </cell>
        </row>
        <row r="7089">
          <cell r="H7089">
            <v>26020</v>
          </cell>
          <cell r="I7089" t="str">
            <v>20阶鞋子套1</v>
          </cell>
          <cell r="J7089">
            <v>1</v>
          </cell>
        </row>
        <row r="7090">
          <cell r="A7090">
            <v>600620</v>
          </cell>
        </row>
        <row r="7090">
          <cell r="H7090">
            <v>31120</v>
          </cell>
          <cell r="I7090" t="str">
            <v>20阶剑套2</v>
          </cell>
          <cell r="J7090">
            <v>1</v>
          </cell>
        </row>
        <row r="7091">
          <cell r="A7091">
            <v>600620</v>
          </cell>
        </row>
        <row r="7091">
          <cell r="H7091">
            <v>31220</v>
          </cell>
          <cell r="I7091" t="str">
            <v>20阶弩套2</v>
          </cell>
          <cell r="J7091">
            <v>1</v>
          </cell>
        </row>
        <row r="7092">
          <cell r="A7092">
            <v>600620</v>
          </cell>
        </row>
        <row r="7092">
          <cell r="H7092">
            <v>31320</v>
          </cell>
          <cell r="I7092" t="str">
            <v>20阶扇套2</v>
          </cell>
          <cell r="J7092">
            <v>1</v>
          </cell>
        </row>
        <row r="7093">
          <cell r="A7093">
            <v>600620</v>
          </cell>
        </row>
        <row r="7093">
          <cell r="H7093">
            <v>31420</v>
          </cell>
          <cell r="I7093" t="str">
            <v>20阶刀套2</v>
          </cell>
          <cell r="J7093">
            <v>1</v>
          </cell>
        </row>
        <row r="7094">
          <cell r="A7094">
            <v>600620</v>
          </cell>
        </row>
        <row r="7094">
          <cell r="H7094">
            <v>32020</v>
          </cell>
          <cell r="I7094" t="str">
            <v>20阶戒指套2</v>
          </cell>
          <cell r="J7094">
            <v>1</v>
          </cell>
        </row>
        <row r="7095">
          <cell r="A7095">
            <v>600620</v>
          </cell>
        </row>
        <row r="7095">
          <cell r="H7095">
            <v>33020</v>
          </cell>
          <cell r="I7095" t="str">
            <v>20阶衣服套2</v>
          </cell>
          <cell r="J7095">
            <v>1</v>
          </cell>
        </row>
        <row r="7096">
          <cell r="A7096">
            <v>600620</v>
          </cell>
        </row>
        <row r="7096">
          <cell r="H7096">
            <v>34020</v>
          </cell>
          <cell r="I7096" t="str">
            <v>20阶玉佩套2</v>
          </cell>
          <cell r="J7096">
            <v>1</v>
          </cell>
        </row>
        <row r="7097">
          <cell r="A7097">
            <v>600620</v>
          </cell>
        </row>
        <row r="7097">
          <cell r="H7097">
            <v>35020</v>
          </cell>
          <cell r="I7097" t="str">
            <v>20阶裤子套2</v>
          </cell>
          <cell r="J7097">
            <v>1</v>
          </cell>
        </row>
        <row r="7098">
          <cell r="A7098">
            <v>600620</v>
          </cell>
        </row>
        <row r="7098">
          <cell r="H7098">
            <v>36020</v>
          </cell>
          <cell r="I7098" t="str">
            <v>20阶鞋子套2</v>
          </cell>
          <cell r="J7098">
            <v>1</v>
          </cell>
        </row>
        <row r="7099">
          <cell r="A7099">
            <v>602101</v>
          </cell>
        </row>
        <row r="7099">
          <cell r="H7099">
            <v>21101</v>
          </cell>
          <cell r="I7099" t="str">
            <v>1阶剑套1</v>
          </cell>
          <cell r="J7099">
            <v>1</v>
          </cell>
        </row>
        <row r="7100">
          <cell r="A7100">
            <v>602101</v>
          </cell>
        </row>
        <row r="7100">
          <cell r="H7100">
            <v>21201</v>
          </cell>
          <cell r="I7100" t="str">
            <v>1阶弩套1</v>
          </cell>
          <cell r="J7100">
            <v>1</v>
          </cell>
        </row>
        <row r="7101">
          <cell r="A7101">
            <v>602101</v>
          </cell>
        </row>
        <row r="7101">
          <cell r="H7101">
            <v>21301</v>
          </cell>
          <cell r="I7101" t="str">
            <v>1阶扇套1</v>
          </cell>
          <cell r="J7101">
            <v>1</v>
          </cell>
        </row>
        <row r="7102">
          <cell r="A7102">
            <v>602101</v>
          </cell>
        </row>
        <row r="7102">
          <cell r="H7102">
            <v>21401</v>
          </cell>
          <cell r="I7102" t="str">
            <v>1阶刀套1</v>
          </cell>
          <cell r="J7102">
            <v>1</v>
          </cell>
        </row>
        <row r="7103">
          <cell r="A7103">
            <v>602101</v>
          </cell>
        </row>
        <row r="7103">
          <cell r="H7103">
            <v>22001</v>
          </cell>
          <cell r="I7103" t="str">
            <v>1阶戒指套1</v>
          </cell>
          <cell r="J7103">
            <v>1</v>
          </cell>
        </row>
        <row r="7104">
          <cell r="A7104">
            <v>602101</v>
          </cell>
        </row>
        <row r="7104">
          <cell r="H7104">
            <v>23001</v>
          </cell>
          <cell r="I7104" t="str">
            <v>1阶衣服套1</v>
          </cell>
          <cell r="J7104">
            <v>1</v>
          </cell>
        </row>
        <row r="7105">
          <cell r="A7105">
            <v>602101</v>
          </cell>
        </row>
        <row r="7105">
          <cell r="H7105">
            <v>24001</v>
          </cell>
          <cell r="I7105" t="str">
            <v>1阶玉佩套1</v>
          </cell>
          <cell r="J7105">
            <v>1</v>
          </cell>
        </row>
        <row r="7106">
          <cell r="A7106">
            <v>602101</v>
          </cell>
        </row>
        <row r="7106">
          <cell r="H7106">
            <v>25001</v>
          </cell>
          <cell r="I7106" t="str">
            <v>1阶裤子套1</v>
          </cell>
          <cell r="J7106">
            <v>1</v>
          </cell>
        </row>
        <row r="7107">
          <cell r="A7107">
            <v>602101</v>
          </cell>
        </row>
        <row r="7107">
          <cell r="H7107">
            <v>26001</v>
          </cell>
          <cell r="I7107" t="str">
            <v>1阶鞋子套1</v>
          </cell>
          <cell r="J7107">
            <v>1</v>
          </cell>
        </row>
        <row r="7108">
          <cell r="A7108">
            <v>602102</v>
          </cell>
        </row>
        <row r="7108">
          <cell r="H7108">
            <v>21102</v>
          </cell>
          <cell r="I7108" t="str">
            <v>2阶剑套1</v>
          </cell>
          <cell r="J7108">
            <v>1</v>
          </cell>
        </row>
        <row r="7109">
          <cell r="A7109">
            <v>602102</v>
          </cell>
        </row>
        <row r="7109">
          <cell r="H7109">
            <v>21202</v>
          </cell>
          <cell r="I7109" t="str">
            <v>2阶弩套1</v>
          </cell>
          <cell r="J7109">
            <v>1</v>
          </cell>
        </row>
        <row r="7110">
          <cell r="A7110">
            <v>602102</v>
          </cell>
        </row>
        <row r="7110">
          <cell r="H7110">
            <v>21302</v>
          </cell>
          <cell r="I7110" t="str">
            <v>2阶扇套1</v>
          </cell>
          <cell r="J7110">
            <v>1</v>
          </cell>
        </row>
        <row r="7111">
          <cell r="A7111">
            <v>602102</v>
          </cell>
        </row>
        <row r="7111">
          <cell r="H7111">
            <v>21402</v>
          </cell>
          <cell r="I7111" t="str">
            <v>2阶刀套1</v>
          </cell>
          <cell r="J7111">
            <v>1</v>
          </cell>
        </row>
        <row r="7112">
          <cell r="A7112">
            <v>602102</v>
          </cell>
        </row>
        <row r="7112">
          <cell r="H7112">
            <v>22002</v>
          </cell>
          <cell r="I7112" t="str">
            <v>2阶戒指套1</v>
          </cell>
          <cell r="J7112">
            <v>1</v>
          </cell>
        </row>
        <row r="7113">
          <cell r="A7113">
            <v>602102</v>
          </cell>
        </row>
        <row r="7113">
          <cell r="H7113">
            <v>23002</v>
          </cell>
          <cell r="I7113" t="str">
            <v>2阶衣服套1</v>
          </cell>
          <cell r="J7113">
            <v>1</v>
          </cell>
        </row>
        <row r="7114">
          <cell r="A7114">
            <v>602102</v>
          </cell>
        </row>
        <row r="7114">
          <cell r="H7114">
            <v>24002</v>
          </cell>
          <cell r="I7114" t="str">
            <v>2阶玉佩套1</v>
          </cell>
          <cell r="J7114">
            <v>1</v>
          </cell>
        </row>
        <row r="7115">
          <cell r="A7115">
            <v>602102</v>
          </cell>
        </row>
        <row r="7115">
          <cell r="H7115">
            <v>25002</v>
          </cell>
          <cell r="I7115" t="str">
            <v>2阶裤子套1</v>
          </cell>
          <cell r="J7115">
            <v>1</v>
          </cell>
        </row>
        <row r="7116">
          <cell r="A7116">
            <v>602102</v>
          </cell>
        </row>
        <row r="7116">
          <cell r="H7116">
            <v>26002</v>
          </cell>
          <cell r="I7116" t="str">
            <v>2阶鞋子套1</v>
          </cell>
          <cell r="J7116">
            <v>1</v>
          </cell>
        </row>
        <row r="7117">
          <cell r="A7117">
            <v>602103</v>
          </cell>
        </row>
        <row r="7117">
          <cell r="H7117">
            <v>21103</v>
          </cell>
          <cell r="I7117" t="str">
            <v>3阶剑套1</v>
          </cell>
          <cell r="J7117">
            <v>1</v>
          </cell>
        </row>
        <row r="7118">
          <cell r="A7118">
            <v>602103</v>
          </cell>
        </row>
        <row r="7118">
          <cell r="H7118">
            <v>21203</v>
          </cell>
          <cell r="I7118" t="str">
            <v>3阶弩套1</v>
          </cell>
          <cell r="J7118">
            <v>1</v>
          </cell>
        </row>
        <row r="7119">
          <cell r="A7119">
            <v>602103</v>
          </cell>
        </row>
        <row r="7119">
          <cell r="H7119">
            <v>21303</v>
          </cell>
          <cell r="I7119" t="str">
            <v>3阶扇套1</v>
          </cell>
          <cell r="J7119">
            <v>1</v>
          </cell>
        </row>
        <row r="7120">
          <cell r="A7120">
            <v>602103</v>
          </cell>
        </row>
        <row r="7120">
          <cell r="H7120">
            <v>21403</v>
          </cell>
          <cell r="I7120" t="str">
            <v>3阶刀套1</v>
          </cell>
          <cell r="J7120">
            <v>1</v>
          </cell>
        </row>
        <row r="7121">
          <cell r="A7121">
            <v>602103</v>
          </cell>
        </row>
        <row r="7121">
          <cell r="H7121">
            <v>22003</v>
          </cell>
          <cell r="I7121" t="str">
            <v>3阶戒指套1</v>
          </cell>
          <cell r="J7121">
            <v>1</v>
          </cell>
        </row>
        <row r="7122">
          <cell r="A7122">
            <v>602103</v>
          </cell>
        </row>
        <row r="7122">
          <cell r="H7122">
            <v>23003</v>
          </cell>
          <cell r="I7122" t="str">
            <v>3阶衣服套1</v>
          </cell>
          <cell r="J7122">
            <v>1</v>
          </cell>
        </row>
        <row r="7123">
          <cell r="A7123">
            <v>602103</v>
          </cell>
        </row>
        <row r="7123">
          <cell r="H7123">
            <v>24003</v>
          </cell>
          <cell r="I7123" t="str">
            <v>3阶玉佩套1</v>
          </cell>
          <cell r="J7123">
            <v>1</v>
          </cell>
        </row>
        <row r="7124">
          <cell r="A7124">
            <v>602103</v>
          </cell>
        </row>
        <row r="7124">
          <cell r="H7124">
            <v>25003</v>
          </cell>
          <cell r="I7124" t="str">
            <v>3阶裤子套1</v>
          </cell>
          <cell r="J7124">
            <v>1</v>
          </cell>
        </row>
        <row r="7125">
          <cell r="A7125">
            <v>602103</v>
          </cell>
        </row>
        <row r="7125">
          <cell r="H7125">
            <v>26003</v>
          </cell>
          <cell r="I7125" t="str">
            <v>3阶鞋子套1</v>
          </cell>
          <cell r="J7125">
            <v>1</v>
          </cell>
        </row>
        <row r="7126">
          <cell r="A7126">
            <v>602104</v>
          </cell>
        </row>
        <row r="7126">
          <cell r="H7126">
            <v>21104</v>
          </cell>
          <cell r="I7126" t="str">
            <v>4阶剑套1</v>
          </cell>
          <cell r="J7126">
            <v>1</v>
          </cell>
        </row>
        <row r="7127">
          <cell r="A7127">
            <v>602104</v>
          </cell>
        </row>
        <row r="7127">
          <cell r="H7127">
            <v>21204</v>
          </cell>
          <cell r="I7127" t="str">
            <v>4阶弩套1</v>
          </cell>
          <cell r="J7127">
            <v>1</v>
          </cell>
        </row>
        <row r="7128">
          <cell r="A7128">
            <v>602104</v>
          </cell>
        </row>
        <row r="7128">
          <cell r="H7128">
            <v>21304</v>
          </cell>
          <cell r="I7128" t="str">
            <v>4阶扇套1</v>
          </cell>
          <cell r="J7128">
            <v>1</v>
          </cell>
        </row>
        <row r="7129">
          <cell r="A7129">
            <v>602104</v>
          </cell>
        </row>
        <row r="7129">
          <cell r="H7129">
            <v>21404</v>
          </cell>
          <cell r="I7129" t="str">
            <v>4阶刀套1</v>
          </cell>
          <cell r="J7129">
            <v>1</v>
          </cell>
        </row>
        <row r="7130">
          <cell r="A7130">
            <v>602104</v>
          </cell>
        </row>
        <row r="7130">
          <cell r="H7130">
            <v>22004</v>
          </cell>
          <cell r="I7130" t="str">
            <v>4阶戒指套1</v>
          </cell>
          <cell r="J7130">
            <v>1</v>
          </cell>
        </row>
        <row r="7131">
          <cell r="A7131">
            <v>602104</v>
          </cell>
        </row>
        <row r="7131">
          <cell r="H7131">
            <v>23004</v>
          </cell>
          <cell r="I7131" t="str">
            <v>4阶衣服套1</v>
          </cell>
          <cell r="J7131">
            <v>1</v>
          </cell>
        </row>
        <row r="7132">
          <cell r="A7132">
            <v>602104</v>
          </cell>
        </row>
        <row r="7132">
          <cell r="H7132">
            <v>24004</v>
          </cell>
          <cell r="I7132" t="str">
            <v>4阶玉佩套1</v>
          </cell>
          <cell r="J7132">
            <v>1</v>
          </cell>
        </row>
        <row r="7133">
          <cell r="A7133">
            <v>602104</v>
          </cell>
        </row>
        <row r="7133">
          <cell r="H7133">
            <v>25004</v>
          </cell>
          <cell r="I7133" t="str">
            <v>4阶裤子套1</v>
          </cell>
          <cell r="J7133">
            <v>1</v>
          </cell>
        </row>
        <row r="7134">
          <cell r="A7134">
            <v>602104</v>
          </cell>
        </row>
        <row r="7134">
          <cell r="H7134">
            <v>26004</v>
          </cell>
          <cell r="I7134" t="str">
            <v>4阶鞋子套1</v>
          </cell>
          <cell r="J7134">
            <v>1</v>
          </cell>
        </row>
        <row r="7135">
          <cell r="A7135">
            <v>602105</v>
          </cell>
        </row>
        <row r="7135">
          <cell r="H7135">
            <v>21105</v>
          </cell>
          <cell r="I7135" t="str">
            <v>5阶剑套1</v>
          </cell>
          <cell r="J7135">
            <v>1</v>
          </cell>
        </row>
        <row r="7136">
          <cell r="A7136">
            <v>602105</v>
          </cell>
        </row>
        <row r="7136">
          <cell r="H7136">
            <v>21205</v>
          </cell>
          <cell r="I7136" t="str">
            <v>5阶弩套1</v>
          </cell>
          <cell r="J7136">
            <v>1</v>
          </cell>
        </row>
        <row r="7137">
          <cell r="A7137">
            <v>602105</v>
          </cell>
        </row>
        <row r="7137">
          <cell r="H7137">
            <v>21305</v>
          </cell>
          <cell r="I7137" t="str">
            <v>5阶扇套1</v>
          </cell>
          <cell r="J7137">
            <v>1</v>
          </cell>
        </row>
        <row r="7138">
          <cell r="A7138">
            <v>602105</v>
          </cell>
        </row>
        <row r="7138">
          <cell r="H7138">
            <v>21405</v>
          </cell>
          <cell r="I7138" t="str">
            <v>5阶刀套1</v>
          </cell>
          <cell r="J7138">
            <v>1</v>
          </cell>
        </row>
        <row r="7139">
          <cell r="A7139">
            <v>602105</v>
          </cell>
        </row>
        <row r="7139">
          <cell r="H7139">
            <v>22005</v>
          </cell>
          <cell r="I7139" t="str">
            <v>5阶戒指套1</v>
          </cell>
          <cell r="J7139">
            <v>1</v>
          </cell>
        </row>
        <row r="7140">
          <cell r="A7140">
            <v>602105</v>
          </cell>
        </row>
        <row r="7140">
          <cell r="H7140">
            <v>23005</v>
          </cell>
          <cell r="I7140" t="str">
            <v>5阶衣服套1</v>
          </cell>
          <cell r="J7140">
            <v>1</v>
          </cell>
        </row>
        <row r="7141">
          <cell r="A7141">
            <v>602105</v>
          </cell>
        </row>
        <row r="7141">
          <cell r="H7141">
            <v>24005</v>
          </cell>
          <cell r="I7141" t="str">
            <v>5阶玉佩套1</v>
          </cell>
          <cell r="J7141">
            <v>1</v>
          </cell>
        </row>
        <row r="7142">
          <cell r="A7142">
            <v>602105</v>
          </cell>
        </row>
        <row r="7142">
          <cell r="H7142">
            <v>25005</v>
          </cell>
          <cell r="I7142" t="str">
            <v>5阶裤子套1</v>
          </cell>
          <cell r="J7142">
            <v>1</v>
          </cell>
        </row>
        <row r="7143">
          <cell r="A7143">
            <v>602105</v>
          </cell>
        </row>
        <row r="7143">
          <cell r="H7143">
            <v>26005</v>
          </cell>
          <cell r="I7143" t="str">
            <v>5阶鞋子套1</v>
          </cell>
          <cell r="J7143">
            <v>1</v>
          </cell>
        </row>
        <row r="7144">
          <cell r="A7144">
            <v>602106</v>
          </cell>
        </row>
        <row r="7144">
          <cell r="H7144">
            <v>21106</v>
          </cell>
          <cell r="I7144" t="str">
            <v>6阶剑套1</v>
          </cell>
          <cell r="J7144">
            <v>1</v>
          </cell>
        </row>
        <row r="7145">
          <cell r="A7145">
            <v>602106</v>
          </cell>
        </row>
        <row r="7145">
          <cell r="H7145">
            <v>21206</v>
          </cell>
          <cell r="I7145" t="str">
            <v>6阶弩套1</v>
          </cell>
          <cell r="J7145">
            <v>1</v>
          </cell>
        </row>
        <row r="7146">
          <cell r="A7146">
            <v>602106</v>
          </cell>
        </row>
        <row r="7146">
          <cell r="H7146">
            <v>21306</v>
          </cell>
          <cell r="I7146" t="str">
            <v>6阶扇套1</v>
          </cell>
          <cell r="J7146">
            <v>1</v>
          </cell>
        </row>
        <row r="7147">
          <cell r="A7147">
            <v>602106</v>
          </cell>
        </row>
        <row r="7147">
          <cell r="H7147">
            <v>21406</v>
          </cell>
          <cell r="I7147" t="str">
            <v>6阶刀套1</v>
          </cell>
          <cell r="J7147">
            <v>1</v>
          </cell>
        </row>
        <row r="7148">
          <cell r="A7148">
            <v>602106</v>
          </cell>
        </row>
        <row r="7148">
          <cell r="H7148">
            <v>22006</v>
          </cell>
          <cell r="I7148" t="str">
            <v>6阶戒指套1</v>
          </cell>
          <cell r="J7148">
            <v>1</v>
          </cell>
        </row>
        <row r="7149">
          <cell r="A7149">
            <v>602106</v>
          </cell>
        </row>
        <row r="7149">
          <cell r="H7149">
            <v>23006</v>
          </cell>
          <cell r="I7149" t="str">
            <v>6阶衣服套1</v>
          </cell>
          <cell r="J7149">
            <v>1</v>
          </cell>
        </row>
        <row r="7150">
          <cell r="A7150">
            <v>602106</v>
          </cell>
        </row>
        <row r="7150">
          <cell r="H7150">
            <v>24006</v>
          </cell>
          <cell r="I7150" t="str">
            <v>6阶玉佩套1</v>
          </cell>
          <cell r="J7150">
            <v>1</v>
          </cell>
        </row>
        <row r="7151">
          <cell r="A7151">
            <v>602106</v>
          </cell>
        </row>
        <row r="7151">
          <cell r="H7151">
            <v>25006</v>
          </cell>
          <cell r="I7151" t="str">
            <v>6阶裤子套1</v>
          </cell>
          <cell r="J7151">
            <v>1</v>
          </cell>
        </row>
        <row r="7152">
          <cell r="A7152">
            <v>602106</v>
          </cell>
        </row>
        <row r="7152">
          <cell r="H7152">
            <v>26006</v>
          </cell>
          <cell r="I7152" t="str">
            <v>6阶鞋子套1</v>
          </cell>
          <cell r="J7152">
            <v>1</v>
          </cell>
        </row>
        <row r="7153">
          <cell r="A7153">
            <v>602107</v>
          </cell>
        </row>
        <row r="7153">
          <cell r="H7153">
            <v>21107</v>
          </cell>
          <cell r="I7153" t="str">
            <v>7阶剑套1</v>
          </cell>
          <cell r="J7153">
            <v>1</v>
          </cell>
        </row>
        <row r="7154">
          <cell r="A7154">
            <v>602107</v>
          </cell>
        </row>
        <row r="7154">
          <cell r="H7154">
            <v>21207</v>
          </cell>
          <cell r="I7154" t="str">
            <v>7阶弩套1</v>
          </cell>
          <cell r="J7154">
            <v>1</v>
          </cell>
        </row>
        <row r="7155">
          <cell r="A7155">
            <v>602107</v>
          </cell>
        </row>
        <row r="7155">
          <cell r="H7155">
            <v>21307</v>
          </cell>
          <cell r="I7155" t="str">
            <v>7阶扇套1</v>
          </cell>
          <cell r="J7155">
            <v>1</v>
          </cell>
        </row>
        <row r="7156">
          <cell r="A7156">
            <v>602107</v>
          </cell>
        </row>
        <row r="7156">
          <cell r="H7156">
            <v>21407</v>
          </cell>
          <cell r="I7156" t="str">
            <v>7阶刀套1</v>
          </cell>
          <cell r="J7156">
            <v>1</v>
          </cell>
        </row>
        <row r="7157">
          <cell r="A7157">
            <v>602107</v>
          </cell>
        </row>
        <row r="7157">
          <cell r="H7157">
            <v>22007</v>
          </cell>
          <cell r="I7157" t="str">
            <v>7阶戒指套1</v>
          </cell>
          <cell r="J7157">
            <v>1</v>
          </cell>
        </row>
        <row r="7158">
          <cell r="A7158">
            <v>602107</v>
          </cell>
        </row>
        <row r="7158">
          <cell r="H7158">
            <v>23007</v>
          </cell>
          <cell r="I7158" t="str">
            <v>7阶衣服套1</v>
          </cell>
          <cell r="J7158">
            <v>1</v>
          </cell>
        </row>
        <row r="7159">
          <cell r="A7159">
            <v>602107</v>
          </cell>
        </row>
        <row r="7159">
          <cell r="H7159">
            <v>24007</v>
          </cell>
          <cell r="I7159" t="str">
            <v>7阶玉佩套1</v>
          </cell>
          <cell r="J7159">
            <v>1</v>
          </cell>
        </row>
        <row r="7160">
          <cell r="A7160">
            <v>602107</v>
          </cell>
        </row>
        <row r="7160">
          <cell r="H7160">
            <v>25007</v>
          </cell>
          <cell r="I7160" t="str">
            <v>7阶裤子套1</v>
          </cell>
          <cell r="J7160">
            <v>1</v>
          </cell>
        </row>
        <row r="7161">
          <cell r="A7161">
            <v>602107</v>
          </cell>
        </row>
        <row r="7161">
          <cell r="H7161">
            <v>26007</v>
          </cell>
          <cell r="I7161" t="str">
            <v>7阶鞋子套1</v>
          </cell>
          <cell r="J7161">
            <v>1</v>
          </cell>
        </row>
        <row r="7162">
          <cell r="A7162">
            <v>602108</v>
          </cell>
        </row>
        <row r="7162">
          <cell r="H7162">
            <v>21108</v>
          </cell>
          <cell r="I7162" t="str">
            <v>8阶剑套1</v>
          </cell>
          <cell r="J7162">
            <v>1</v>
          </cell>
        </row>
        <row r="7163">
          <cell r="A7163">
            <v>602108</v>
          </cell>
        </row>
        <row r="7163">
          <cell r="H7163">
            <v>21208</v>
          </cell>
          <cell r="I7163" t="str">
            <v>8阶弩套1</v>
          </cell>
          <cell r="J7163">
            <v>1</v>
          </cell>
        </row>
        <row r="7164">
          <cell r="A7164">
            <v>602108</v>
          </cell>
        </row>
        <row r="7164">
          <cell r="H7164">
            <v>21308</v>
          </cell>
          <cell r="I7164" t="str">
            <v>8阶扇套1</v>
          </cell>
          <cell r="J7164">
            <v>1</v>
          </cell>
        </row>
        <row r="7165">
          <cell r="A7165">
            <v>602108</v>
          </cell>
        </row>
        <row r="7165">
          <cell r="H7165">
            <v>21408</v>
          </cell>
          <cell r="I7165" t="str">
            <v>8阶刀套1</v>
          </cell>
          <cell r="J7165">
            <v>1</v>
          </cell>
        </row>
        <row r="7166">
          <cell r="A7166">
            <v>602108</v>
          </cell>
        </row>
        <row r="7166">
          <cell r="H7166">
            <v>22008</v>
          </cell>
          <cell r="I7166" t="str">
            <v>8阶戒指套1</v>
          </cell>
          <cell r="J7166">
            <v>1</v>
          </cell>
        </row>
        <row r="7167">
          <cell r="A7167">
            <v>602108</v>
          </cell>
        </row>
        <row r="7167">
          <cell r="H7167">
            <v>23008</v>
          </cell>
          <cell r="I7167" t="str">
            <v>8阶衣服套1</v>
          </cell>
          <cell r="J7167">
            <v>1</v>
          </cell>
        </row>
        <row r="7168">
          <cell r="A7168">
            <v>602108</v>
          </cell>
        </row>
        <row r="7168">
          <cell r="H7168">
            <v>24008</v>
          </cell>
          <cell r="I7168" t="str">
            <v>8阶玉佩套1</v>
          </cell>
          <cell r="J7168">
            <v>1</v>
          </cell>
        </row>
        <row r="7169">
          <cell r="A7169">
            <v>602108</v>
          </cell>
        </row>
        <row r="7169">
          <cell r="H7169">
            <v>25008</v>
          </cell>
          <cell r="I7169" t="str">
            <v>8阶裤子套1</v>
          </cell>
          <cell r="J7169">
            <v>1</v>
          </cell>
        </row>
        <row r="7170">
          <cell r="A7170">
            <v>602108</v>
          </cell>
        </row>
        <row r="7170">
          <cell r="H7170">
            <v>26008</v>
          </cell>
          <cell r="I7170" t="str">
            <v>8阶鞋子套1</v>
          </cell>
          <cell r="J7170">
            <v>1</v>
          </cell>
        </row>
        <row r="7171">
          <cell r="A7171">
            <v>602109</v>
          </cell>
        </row>
        <row r="7171">
          <cell r="H7171">
            <v>21109</v>
          </cell>
          <cell r="I7171" t="str">
            <v>9阶剑套1</v>
          </cell>
          <cell r="J7171">
            <v>1</v>
          </cell>
        </row>
        <row r="7172">
          <cell r="A7172">
            <v>602109</v>
          </cell>
        </row>
        <row r="7172">
          <cell r="H7172">
            <v>21209</v>
          </cell>
          <cell r="I7172" t="str">
            <v>9阶弩套1</v>
          </cell>
          <cell r="J7172">
            <v>1</v>
          </cell>
        </row>
        <row r="7173">
          <cell r="A7173">
            <v>602109</v>
          </cell>
        </row>
        <row r="7173">
          <cell r="H7173">
            <v>21309</v>
          </cell>
          <cell r="I7173" t="str">
            <v>9阶扇套1</v>
          </cell>
          <cell r="J7173">
            <v>1</v>
          </cell>
        </row>
        <row r="7174">
          <cell r="A7174">
            <v>602109</v>
          </cell>
        </row>
        <row r="7174">
          <cell r="H7174">
            <v>21409</v>
          </cell>
          <cell r="I7174" t="str">
            <v>9阶刀套1</v>
          </cell>
          <cell r="J7174">
            <v>1</v>
          </cell>
        </row>
        <row r="7175">
          <cell r="A7175">
            <v>602109</v>
          </cell>
        </row>
        <row r="7175">
          <cell r="H7175">
            <v>22009</v>
          </cell>
          <cell r="I7175" t="str">
            <v>9阶戒指套1</v>
          </cell>
          <cell r="J7175">
            <v>1</v>
          </cell>
        </row>
        <row r="7176">
          <cell r="A7176">
            <v>602109</v>
          </cell>
        </row>
        <row r="7176">
          <cell r="H7176">
            <v>23009</v>
          </cell>
          <cell r="I7176" t="str">
            <v>9阶衣服套1</v>
          </cell>
          <cell r="J7176">
            <v>1</v>
          </cell>
        </row>
        <row r="7177">
          <cell r="A7177">
            <v>602109</v>
          </cell>
        </row>
        <row r="7177">
          <cell r="H7177">
            <v>24009</v>
          </cell>
          <cell r="I7177" t="str">
            <v>9阶玉佩套1</v>
          </cell>
          <cell r="J7177">
            <v>1</v>
          </cell>
        </row>
        <row r="7178">
          <cell r="A7178">
            <v>602109</v>
          </cell>
        </row>
        <row r="7178">
          <cell r="H7178">
            <v>25009</v>
          </cell>
          <cell r="I7178" t="str">
            <v>9阶裤子套1</v>
          </cell>
          <cell r="J7178">
            <v>1</v>
          </cell>
        </row>
        <row r="7179">
          <cell r="A7179">
            <v>602109</v>
          </cell>
        </row>
        <row r="7179">
          <cell r="H7179">
            <v>26009</v>
          </cell>
          <cell r="I7179" t="str">
            <v>9阶鞋子套1</v>
          </cell>
          <cell r="J7179">
            <v>1</v>
          </cell>
        </row>
        <row r="7180">
          <cell r="A7180">
            <v>602110</v>
          </cell>
        </row>
        <row r="7180">
          <cell r="H7180">
            <v>21110</v>
          </cell>
          <cell r="I7180" t="str">
            <v>10阶剑套1</v>
          </cell>
          <cell r="J7180">
            <v>1</v>
          </cell>
        </row>
        <row r="7181">
          <cell r="A7181">
            <v>602110</v>
          </cell>
        </row>
        <row r="7181">
          <cell r="H7181">
            <v>21210</v>
          </cell>
          <cell r="I7181" t="str">
            <v>10阶弩套1</v>
          </cell>
          <cell r="J7181">
            <v>1</v>
          </cell>
        </row>
        <row r="7182">
          <cell r="A7182">
            <v>602110</v>
          </cell>
        </row>
        <row r="7182">
          <cell r="H7182">
            <v>21310</v>
          </cell>
          <cell r="I7182" t="str">
            <v>10阶扇套1</v>
          </cell>
          <cell r="J7182">
            <v>1</v>
          </cell>
        </row>
        <row r="7183">
          <cell r="A7183">
            <v>602110</v>
          </cell>
        </row>
        <row r="7183">
          <cell r="H7183">
            <v>21410</v>
          </cell>
          <cell r="I7183" t="str">
            <v>10阶刀套1</v>
          </cell>
          <cell r="J7183">
            <v>1</v>
          </cell>
        </row>
        <row r="7184">
          <cell r="A7184">
            <v>602110</v>
          </cell>
        </row>
        <row r="7184">
          <cell r="H7184">
            <v>22010</v>
          </cell>
          <cell r="I7184" t="str">
            <v>10阶戒指套1</v>
          </cell>
          <cell r="J7184">
            <v>1</v>
          </cell>
        </row>
        <row r="7185">
          <cell r="A7185">
            <v>602110</v>
          </cell>
        </row>
        <row r="7185">
          <cell r="H7185">
            <v>23010</v>
          </cell>
          <cell r="I7185" t="str">
            <v>10阶衣服套1</v>
          </cell>
          <cell r="J7185">
            <v>1</v>
          </cell>
        </row>
        <row r="7186">
          <cell r="A7186">
            <v>602110</v>
          </cell>
        </row>
        <row r="7186">
          <cell r="H7186">
            <v>24010</v>
          </cell>
          <cell r="I7186" t="str">
            <v>10阶玉佩套1</v>
          </cell>
          <cell r="J7186">
            <v>1</v>
          </cell>
        </row>
        <row r="7187">
          <cell r="A7187">
            <v>602110</v>
          </cell>
        </row>
        <row r="7187">
          <cell r="H7187">
            <v>25010</v>
          </cell>
          <cell r="I7187" t="str">
            <v>10阶裤子套1</v>
          </cell>
          <cell r="J7187">
            <v>1</v>
          </cell>
        </row>
        <row r="7188">
          <cell r="A7188">
            <v>602110</v>
          </cell>
        </row>
        <row r="7188">
          <cell r="H7188">
            <v>26010</v>
          </cell>
          <cell r="I7188" t="str">
            <v>10阶鞋子套1</v>
          </cell>
          <cell r="J7188">
            <v>1</v>
          </cell>
        </row>
        <row r="7189">
          <cell r="A7189">
            <v>602111</v>
          </cell>
        </row>
        <row r="7189">
          <cell r="H7189">
            <v>21111</v>
          </cell>
          <cell r="I7189" t="str">
            <v>11阶剑套1</v>
          </cell>
          <cell r="J7189">
            <v>1</v>
          </cell>
        </row>
        <row r="7190">
          <cell r="A7190">
            <v>602111</v>
          </cell>
        </row>
        <row r="7190">
          <cell r="H7190">
            <v>21211</v>
          </cell>
          <cell r="I7190" t="str">
            <v>11阶弩套1</v>
          </cell>
          <cell r="J7190">
            <v>1</v>
          </cell>
        </row>
        <row r="7191">
          <cell r="A7191">
            <v>602111</v>
          </cell>
        </row>
        <row r="7191">
          <cell r="H7191">
            <v>21311</v>
          </cell>
          <cell r="I7191" t="str">
            <v>11阶扇套1</v>
          </cell>
          <cell r="J7191">
            <v>1</v>
          </cell>
        </row>
        <row r="7192">
          <cell r="A7192">
            <v>602111</v>
          </cell>
        </row>
        <row r="7192">
          <cell r="H7192">
            <v>21411</v>
          </cell>
          <cell r="I7192" t="str">
            <v>11阶刀套1</v>
          </cell>
          <cell r="J7192">
            <v>1</v>
          </cell>
        </row>
        <row r="7193">
          <cell r="A7193">
            <v>602111</v>
          </cell>
        </row>
        <row r="7193">
          <cell r="H7193">
            <v>22011</v>
          </cell>
          <cell r="I7193" t="str">
            <v>11阶戒指套1</v>
          </cell>
          <cell r="J7193">
            <v>1</v>
          </cell>
        </row>
        <row r="7194">
          <cell r="A7194">
            <v>602111</v>
          </cell>
        </row>
        <row r="7194">
          <cell r="H7194">
            <v>23011</v>
          </cell>
          <cell r="I7194" t="str">
            <v>11阶衣服套1</v>
          </cell>
          <cell r="J7194">
            <v>1</v>
          </cell>
        </row>
        <row r="7195">
          <cell r="A7195">
            <v>602111</v>
          </cell>
        </row>
        <row r="7195">
          <cell r="H7195">
            <v>24011</v>
          </cell>
          <cell r="I7195" t="str">
            <v>11阶玉佩套1</v>
          </cell>
          <cell r="J7195">
            <v>1</v>
          </cell>
        </row>
        <row r="7196">
          <cell r="A7196">
            <v>602111</v>
          </cell>
        </row>
        <row r="7196">
          <cell r="H7196">
            <v>25011</v>
          </cell>
          <cell r="I7196" t="str">
            <v>11阶裤子套1</v>
          </cell>
          <cell r="J7196">
            <v>1</v>
          </cell>
        </row>
        <row r="7197">
          <cell r="A7197">
            <v>602111</v>
          </cell>
        </row>
        <row r="7197">
          <cell r="H7197">
            <v>26011</v>
          </cell>
          <cell r="I7197" t="str">
            <v>11阶鞋子套1</v>
          </cell>
          <cell r="J7197">
            <v>1</v>
          </cell>
        </row>
        <row r="7198">
          <cell r="A7198">
            <v>602112</v>
          </cell>
        </row>
        <row r="7198">
          <cell r="H7198">
            <v>21112</v>
          </cell>
          <cell r="I7198" t="str">
            <v>12阶剑套1</v>
          </cell>
          <cell r="J7198">
            <v>1</v>
          </cell>
        </row>
        <row r="7199">
          <cell r="A7199">
            <v>602112</v>
          </cell>
        </row>
        <row r="7199">
          <cell r="H7199">
            <v>21212</v>
          </cell>
          <cell r="I7199" t="str">
            <v>12阶弩套1</v>
          </cell>
          <cell r="J7199">
            <v>1</v>
          </cell>
        </row>
        <row r="7200">
          <cell r="A7200">
            <v>602112</v>
          </cell>
        </row>
        <row r="7200">
          <cell r="H7200">
            <v>21312</v>
          </cell>
          <cell r="I7200" t="str">
            <v>12阶扇套1</v>
          </cell>
          <cell r="J7200">
            <v>1</v>
          </cell>
        </row>
        <row r="7201">
          <cell r="A7201">
            <v>602112</v>
          </cell>
        </row>
        <row r="7201">
          <cell r="H7201">
            <v>21412</v>
          </cell>
          <cell r="I7201" t="str">
            <v>12阶刀套1</v>
          </cell>
          <cell r="J7201">
            <v>1</v>
          </cell>
        </row>
        <row r="7202">
          <cell r="A7202">
            <v>602112</v>
          </cell>
        </row>
        <row r="7202">
          <cell r="H7202">
            <v>22012</v>
          </cell>
          <cell r="I7202" t="str">
            <v>12阶戒指套1</v>
          </cell>
          <cell r="J7202">
            <v>1</v>
          </cell>
        </row>
        <row r="7203">
          <cell r="A7203">
            <v>602112</v>
          </cell>
        </row>
        <row r="7203">
          <cell r="H7203">
            <v>23012</v>
          </cell>
          <cell r="I7203" t="str">
            <v>12阶衣服套1</v>
          </cell>
          <cell r="J7203">
            <v>1</v>
          </cell>
        </row>
        <row r="7204">
          <cell r="A7204">
            <v>602112</v>
          </cell>
        </row>
        <row r="7204">
          <cell r="H7204">
            <v>24012</v>
          </cell>
          <cell r="I7204" t="str">
            <v>12阶玉佩套1</v>
          </cell>
          <cell r="J7204">
            <v>1</v>
          </cell>
        </row>
        <row r="7205">
          <cell r="A7205">
            <v>602112</v>
          </cell>
        </row>
        <row r="7205">
          <cell r="H7205">
            <v>25012</v>
          </cell>
          <cell r="I7205" t="str">
            <v>12阶裤子套1</v>
          </cell>
          <cell r="J7205">
            <v>1</v>
          </cell>
        </row>
        <row r="7206">
          <cell r="A7206">
            <v>602112</v>
          </cell>
        </row>
        <row r="7206">
          <cell r="H7206">
            <v>26012</v>
          </cell>
          <cell r="I7206" t="str">
            <v>12阶鞋子套1</v>
          </cell>
          <cell r="J7206">
            <v>1</v>
          </cell>
        </row>
        <row r="7207">
          <cell r="A7207">
            <v>602113</v>
          </cell>
        </row>
        <row r="7207">
          <cell r="H7207">
            <v>21113</v>
          </cell>
          <cell r="I7207" t="str">
            <v>13阶剑套1</v>
          </cell>
          <cell r="J7207">
            <v>1</v>
          </cell>
        </row>
        <row r="7208">
          <cell r="A7208">
            <v>602113</v>
          </cell>
        </row>
        <row r="7208">
          <cell r="H7208">
            <v>21213</v>
          </cell>
          <cell r="I7208" t="str">
            <v>13阶弩套1</v>
          </cell>
          <cell r="J7208">
            <v>1</v>
          </cell>
        </row>
        <row r="7209">
          <cell r="A7209">
            <v>602113</v>
          </cell>
        </row>
        <row r="7209">
          <cell r="H7209">
            <v>21313</v>
          </cell>
          <cell r="I7209" t="str">
            <v>13阶扇套1</v>
          </cell>
          <cell r="J7209">
            <v>1</v>
          </cell>
        </row>
        <row r="7210">
          <cell r="A7210">
            <v>602113</v>
          </cell>
        </row>
        <row r="7210">
          <cell r="H7210">
            <v>21413</v>
          </cell>
          <cell r="I7210" t="str">
            <v>13阶刀套1</v>
          </cell>
          <cell r="J7210">
            <v>1</v>
          </cell>
        </row>
        <row r="7211">
          <cell r="A7211">
            <v>602113</v>
          </cell>
        </row>
        <row r="7211">
          <cell r="H7211">
            <v>22013</v>
          </cell>
          <cell r="I7211" t="str">
            <v>13阶戒指套1</v>
          </cell>
          <cell r="J7211">
            <v>1</v>
          </cell>
        </row>
        <row r="7212">
          <cell r="A7212">
            <v>602113</v>
          </cell>
        </row>
        <row r="7212">
          <cell r="H7212">
            <v>23013</v>
          </cell>
          <cell r="I7212" t="str">
            <v>13阶衣服套1</v>
          </cell>
          <cell r="J7212">
            <v>1</v>
          </cell>
        </row>
        <row r="7213">
          <cell r="A7213">
            <v>602113</v>
          </cell>
        </row>
        <row r="7213">
          <cell r="H7213">
            <v>24013</v>
          </cell>
          <cell r="I7213" t="str">
            <v>13阶玉佩套1</v>
          </cell>
          <cell r="J7213">
            <v>1</v>
          </cell>
        </row>
        <row r="7214">
          <cell r="A7214">
            <v>602113</v>
          </cell>
        </row>
        <row r="7214">
          <cell r="H7214">
            <v>25013</v>
          </cell>
          <cell r="I7214" t="str">
            <v>13阶裤子套1</v>
          </cell>
          <cell r="J7214">
            <v>1</v>
          </cell>
        </row>
        <row r="7215">
          <cell r="A7215">
            <v>602113</v>
          </cell>
        </row>
        <row r="7215">
          <cell r="H7215">
            <v>26013</v>
          </cell>
          <cell r="I7215" t="str">
            <v>13阶鞋子套1</v>
          </cell>
          <cell r="J7215">
            <v>1</v>
          </cell>
        </row>
        <row r="7216">
          <cell r="A7216">
            <v>602114</v>
          </cell>
        </row>
        <row r="7216">
          <cell r="H7216">
            <v>21114</v>
          </cell>
          <cell r="I7216" t="str">
            <v>14阶剑套1</v>
          </cell>
          <cell r="J7216">
            <v>1</v>
          </cell>
        </row>
        <row r="7217">
          <cell r="A7217">
            <v>602114</v>
          </cell>
        </row>
        <row r="7217">
          <cell r="H7217">
            <v>21214</v>
          </cell>
          <cell r="I7217" t="str">
            <v>14阶弩套1</v>
          </cell>
          <cell r="J7217">
            <v>1</v>
          </cell>
        </row>
        <row r="7218">
          <cell r="A7218">
            <v>602114</v>
          </cell>
        </row>
        <row r="7218">
          <cell r="H7218">
            <v>21314</v>
          </cell>
          <cell r="I7218" t="str">
            <v>14阶扇套1</v>
          </cell>
          <cell r="J7218">
            <v>1</v>
          </cell>
        </row>
        <row r="7219">
          <cell r="A7219">
            <v>602114</v>
          </cell>
        </row>
        <row r="7219">
          <cell r="H7219">
            <v>21414</v>
          </cell>
          <cell r="I7219" t="str">
            <v>14阶刀套1</v>
          </cell>
          <cell r="J7219">
            <v>1</v>
          </cell>
        </row>
        <row r="7220">
          <cell r="A7220">
            <v>602114</v>
          </cell>
        </row>
        <row r="7220">
          <cell r="H7220">
            <v>22014</v>
          </cell>
          <cell r="I7220" t="str">
            <v>14阶戒指套1</v>
          </cell>
          <cell r="J7220">
            <v>1</v>
          </cell>
        </row>
        <row r="7221">
          <cell r="A7221">
            <v>602114</v>
          </cell>
        </row>
        <row r="7221">
          <cell r="H7221">
            <v>23014</v>
          </cell>
          <cell r="I7221" t="str">
            <v>14阶衣服套1</v>
          </cell>
          <cell r="J7221">
            <v>1</v>
          </cell>
        </row>
        <row r="7222">
          <cell r="A7222">
            <v>602114</v>
          </cell>
        </row>
        <row r="7222">
          <cell r="H7222">
            <v>24014</v>
          </cell>
          <cell r="I7222" t="str">
            <v>14阶玉佩套1</v>
          </cell>
          <cell r="J7222">
            <v>1</v>
          </cell>
        </row>
        <row r="7223">
          <cell r="A7223">
            <v>602114</v>
          </cell>
        </row>
        <row r="7223">
          <cell r="H7223">
            <v>25014</v>
          </cell>
          <cell r="I7223" t="str">
            <v>14阶裤子套1</v>
          </cell>
          <cell r="J7223">
            <v>1</v>
          </cell>
        </row>
        <row r="7224">
          <cell r="A7224">
            <v>602114</v>
          </cell>
        </row>
        <row r="7224">
          <cell r="H7224">
            <v>26014</v>
          </cell>
          <cell r="I7224" t="str">
            <v>14阶鞋子套1</v>
          </cell>
          <cell r="J7224">
            <v>1</v>
          </cell>
        </row>
        <row r="7225">
          <cell r="A7225">
            <v>602115</v>
          </cell>
        </row>
        <row r="7225">
          <cell r="H7225">
            <v>21115</v>
          </cell>
          <cell r="I7225" t="str">
            <v>15阶剑套1</v>
          </cell>
          <cell r="J7225">
            <v>1</v>
          </cell>
        </row>
        <row r="7226">
          <cell r="A7226">
            <v>602115</v>
          </cell>
        </row>
        <row r="7226">
          <cell r="H7226">
            <v>21215</v>
          </cell>
          <cell r="I7226" t="str">
            <v>15阶弩套1</v>
          </cell>
          <cell r="J7226">
            <v>1</v>
          </cell>
        </row>
        <row r="7227">
          <cell r="A7227">
            <v>602115</v>
          </cell>
        </row>
        <row r="7227">
          <cell r="H7227">
            <v>21315</v>
          </cell>
          <cell r="I7227" t="str">
            <v>15阶扇套1</v>
          </cell>
          <cell r="J7227">
            <v>1</v>
          </cell>
        </row>
        <row r="7228">
          <cell r="A7228">
            <v>602115</v>
          </cell>
        </row>
        <row r="7228">
          <cell r="H7228">
            <v>21415</v>
          </cell>
          <cell r="I7228" t="str">
            <v>15阶刀套1</v>
          </cell>
          <cell r="J7228">
            <v>1</v>
          </cell>
        </row>
        <row r="7229">
          <cell r="A7229">
            <v>602115</v>
          </cell>
        </row>
        <row r="7229">
          <cell r="H7229">
            <v>22015</v>
          </cell>
          <cell r="I7229" t="str">
            <v>15阶戒指套1</v>
          </cell>
          <cell r="J7229">
            <v>1</v>
          </cell>
        </row>
        <row r="7230">
          <cell r="A7230">
            <v>602115</v>
          </cell>
        </row>
        <row r="7230">
          <cell r="H7230">
            <v>23015</v>
          </cell>
          <cell r="I7230" t="str">
            <v>15阶衣服套1</v>
          </cell>
          <cell r="J7230">
            <v>1</v>
          </cell>
        </row>
        <row r="7231">
          <cell r="A7231">
            <v>602115</v>
          </cell>
        </row>
        <row r="7231">
          <cell r="H7231">
            <v>24015</v>
          </cell>
          <cell r="I7231" t="str">
            <v>15阶玉佩套1</v>
          </cell>
          <cell r="J7231">
            <v>1</v>
          </cell>
        </row>
        <row r="7232">
          <cell r="A7232">
            <v>602115</v>
          </cell>
        </row>
        <row r="7232">
          <cell r="H7232">
            <v>25015</v>
          </cell>
          <cell r="I7232" t="str">
            <v>15阶裤子套1</v>
          </cell>
          <cell r="J7232">
            <v>1</v>
          </cell>
        </row>
        <row r="7233">
          <cell r="A7233">
            <v>602115</v>
          </cell>
        </row>
        <row r="7233">
          <cell r="H7233">
            <v>26015</v>
          </cell>
          <cell r="I7233" t="str">
            <v>15阶鞋子套1</v>
          </cell>
          <cell r="J7233">
            <v>1</v>
          </cell>
        </row>
        <row r="7234">
          <cell r="A7234">
            <v>602116</v>
          </cell>
        </row>
        <row r="7234">
          <cell r="H7234">
            <v>21116</v>
          </cell>
          <cell r="I7234" t="str">
            <v>16阶剑套1</v>
          </cell>
          <cell r="J7234">
            <v>1</v>
          </cell>
        </row>
        <row r="7235">
          <cell r="A7235">
            <v>602116</v>
          </cell>
        </row>
        <row r="7235">
          <cell r="H7235">
            <v>21216</v>
          </cell>
          <cell r="I7235" t="str">
            <v>16阶弩套1</v>
          </cell>
          <cell r="J7235">
            <v>1</v>
          </cell>
        </row>
        <row r="7236">
          <cell r="A7236">
            <v>602116</v>
          </cell>
        </row>
        <row r="7236">
          <cell r="H7236">
            <v>21316</v>
          </cell>
          <cell r="I7236" t="str">
            <v>16阶扇套1</v>
          </cell>
          <cell r="J7236">
            <v>1</v>
          </cell>
        </row>
        <row r="7237">
          <cell r="A7237">
            <v>602116</v>
          </cell>
        </row>
        <row r="7237">
          <cell r="H7237">
            <v>21416</v>
          </cell>
          <cell r="I7237" t="str">
            <v>16阶刀套1</v>
          </cell>
          <cell r="J7237">
            <v>1</v>
          </cell>
        </row>
        <row r="7238">
          <cell r="A7238">
            <v>602116</v>
          </cell>
        </row>
        <row r="7238">
          <cell r="H7238">
            <v>22016</v>
          </cell>
          <cell r="I7238" t="str">
            <v>16阶戒指套1</v>
          </cell>
          <cell r="J7238">
            <v>1</v>
          </cell>
        </row>
        <row r="7239">
          <cell r="A7239">
            <v>602116</v>
          </cell>
        </row>
        <row r="7239">
          <cell r="H7239">
            <v>23016</v>
          </cell>
          <cell r="I7239" t="str">
            <v>16阶衣服套1</v>
          </cell>
          <cell r="J7239">
            <v>1</v>
          </cell>
        </row>
        <row r="7240">
          <cell r="A7240">
            <v>602116</v>
          </cell>
        </row>
        <row r="7240">
          <cell r="H7240">
            <v>24016</v>
          </cell>
          <cell r="I7240" t="str">
            <v>16阶玉佩套1</v>
          </cell>
          <cell r="J7240">
            <v>1</v>
          </cell>
        </row>
        <row r="7241">
          <cell r="A7241">
            <v>602116</v>
          </cell>
        </row>
        <row r="7241">
          <cell r="H7241">
            <v>25016</v>
          </cell>
          <cell r="I7241" t="str">
            <v>16阶裤子套1</v>
          </cell>
          <cell r="J7241">
            <v>1</v>
          </cell>
        </row>
        <row r="7242">
          <cell r="A7242">
            <v>602116</v>
          </cell>
        </row>
        <row r="7242">
          <cell r="H7242">
            <v>26016</v>
          </cell>
          <cell r="I7242" t="str">
            <v>16阶鞋子套1</v>
          </cell>
          <cell r="J7242">
            <v>1</v>
          </cell>
        </row>
        <row r="7243">
          <cell r="A7243">
            <v>602117</v>
          </cell>
        </row>
        <row r="7243">
          <cell r="H7243">
            <v>21117</v>
          </cell>
          <cell r="I7243" t="str">
            <v>17阶剑套1</v>
          </cell>
          <cell r="J7243">
            <v>1</v>
          </cell>
        </row>
        <row r="7244">
          <cell r="A7244">
            <v>602117</v>
          </cell>
        </row>
        <row r="7244">
          <cell r="H7244">
            <v>21217</v>
          </cell>
          <cell r="I7244" t="str">
            <v>17阶弩套1</v>
          </cell>
          <cell r="J7244">
            <v>1</v>
          </cell>
        </row>
        <row r="7245">
          <cell r="A7245">
            <v>602117</v>
          </cell>
        </row>
        <row r="7245">
          <cell r="H7245">
            <v>21317</v>
          </cell>
          <cell r="I7245" t="str">
            <v>17阶扇套1</v>
          </cell>
          <cell r="J7245">
            <v>1</v>
          </cell>
        </row>
        <row r="7246">
          <cell r="A7246">
            <v>602117</v>
          </cell>
        </row>
        <row r="7246">
          <cell r="H7246">
            <v>21417</v>
          </cell>
          <cell r="I7246" t="str">
            <v>17阶刀套1</v>
          </cell>
          <cell r="J7246">
            <v>1</v>
          </cell>
        </row>
        <row r="7247">
          <cell r="A7247">
            <v>602117</v>
          </cell>
        </row>
        <row r="7247">
          <cell r="H7247">
            <v>22017</v>
          </cell>
          <cell r="I7247" t="str">
            <v>17阶戒指套1</v>
          </cell>
          <cell r="J7247">
            <v>1</v>
          </cell>
        </row>
        <row r="7248">
          <cell r="A7248">
            <v>602117</v>
          </cell>
        </row>
        <row r="7248">
          <cell r="H7248">
            <v>23017</v>
          </cell>
          <cell r="I7248" t="str">
            <v>17阶衣服套1</v>
          </cell>
          <cell r="J7248">
            <v>1</v>
          </cell>
        </row>
        <row r="7249">
          <cell r="A7249">
            <v>602117</v>
          </cell>
        </row>
        <row r="7249">
          <cell r="H7249">
            <v>24017</v>
          </cell>
          <cell r="I7249" t="str">
            <v>17阶玉佩套1</v>
          </cell>
          <cell r="J7249">
            <v>1</v>
          </cell>
        </row>
        <row r="7250">
          <cell r="A7250">
            <v>602117</v>
          </cell>
        </row>
        <row r="7250">
          <cell r="H7250">
            <v>25017</v>
          </cell>
          <cell r="I7250" t="str">
            <v>17阶裤子套1</v>
          </cell>
          <cell r="J7250">
            <v>1</v>
          </cell>
        </row>
        <row r="7251">
          <cell r="A7251">
            <v>602117</v>
          </cell>
        </row>
        <row r="7251">
          <cell r="H7251">
            <v>26017</v>
          </cell>
          <cell r="I7251" t="str">
            <v>17阶鞋子套1</v>
          </cell>
          <cell r="J7251">
            <v>1</v>
          </cell>
        </row>
        <row r="7252">
          <cell r="A7252">
            <v>602118</v>
          </cell>
        </row>
        <row r="7252">
          <cell r="H7252">
            <v>21118</v>
          </cell>
          <cell r="I7252" t="str">
            <v>18阶剑套1</v>
          </cell>
          <cell r="J7252">
            <v>1</v>
          </cell>
        </row>
        <row r="7253">
          <cell r="A7253">
            <v>602118</v>
          </cell>
        </row>
        <row r="7253">
          <cell r="H7253">
            <v>21218</v>
          </cell>
          <cell r="I7253" t="str">
            <v>18阶弩套1</v>
          </cell>
          <cell r="J7253">
            <v>1</v>
          </cell>
        </row>
        <row r="7254">
          <cell r="A7254">
            <v>602118</v>
          </cell>
        </row>
        <row r="7254">
          <cell r="H7254">
            <v>21318</v>
          </cell>
          <cell r="I7254" t="str">
            <v>18阶扇套1</v>
          </cell>
          <cell r="J7254">
            <v>1</v>
          </cell>
        </row>
        <row r="7255">
          <cell r="A7255">
            <v>602118</v>
          </cell>
        </row>
        <row r="7255">
          <cell r="H7255">
            <v>21418</v>
          </cell>
          <cell r="I7255" t="str">
            <v>18阶刀套1</v>
          </cell>
          <cell r="J7255">
            <v>1</v>
          </cell>
        </row>
        <row r="7256">
          <cell r="A7256">
            <v>602118</v>
          </cell>
        </row>
        <row r="7256">
          <cell r="H7256">
            <v>22018</v>
          </cell>
          <cell r="I7256" t="str">
            <v>18阶戒指套1</v>
          </cell>
          <cell r="J7256">
            <v>1</v>
          </cell>
        </row>
        <row r="7257">
          <cell r="A7257">
            <v>602118</v>
          </cell>
        </row>
        <row r="7257">
          <cell r="H7257">
            <v>23018</v>
          </cell>
          <cell r="I7257" t="str">
            <v>18阶衣服套1</v>
          </cell>
          <cell r="J7257">
            <v>1</v>
          </cell>
        </row>
        <row r="7258">
          <cell r="A7258">
            <v>602118</v>
          </cell>
        </row>
        <row r="7258">
          <cell r="H7258">
            <v>24018</v>
          </cell>
          <cell r="I7258" t="str">
            <v>18阶玉佩套1</v>
          </cell>
          <cell r="J7258">
            <v>1</v>
          </cell>
        </row>
        <row r="7259">
          <cell r="A7259">
            <v>602118</v>
          </cell>
        </row>
        <row r="7259">
          <cell r="H7259">
            <v>25018</v>
          </cell>
          <cell r="I7259" t="str">
            <v>18阶裤子套1</v>
          </cell>
          <cell r="J7259">
            <v>1</v>
          </cell>
        </row>
        <row r="7260">
          <cell r="A7260">
            <v>602118</v>
          </cell>
        </row>
        <row r="7260">
          <cell r="H7260">
            <v>26018</v>
          </cell>
          <cell r="I7260" t="str">
            <v>18阶鞋子套1</v>
          </cell>
          <cell r="J7260">
            <v>1</v>
          </cell>
        </row>
        <row r="7261">
          <cell r="A7261">
            <v>602119</v>
          </cell>
        </row>
        <row r="7261">
          <cell r="H7261">
            <v>21119</v>
          </cell>
          <cell r="I7261" t="str">
            <v>19阶剑套1</v>
          </cell>
          <cell r="J7261">
            <v>1</v>
          </cell>
        </row>
        <row r="7262">
          <cell r="A7262">
            <v>602119</v>
          </cell>
        </row>
        <row r="7262">
          <cell r="H7262">
            <v>21219</v>
          </cell>
          <cell r="I7262" t="str">
            <v>19阶弩套1</v>
          </cell>
          <cell r="J7262">
            <v>1</v>
          </cell>
        </row>
        <row r="7263">
          <cell r="A7263">
            <v>602119</v>
          </cell>
        </row>
        <row r="7263">
          <cell r="H7263">
            <v>21319</v>
          </cell>
          <cell r="I7263" t="str">
            <v>19阶扇套1</v>
          </cell>
          <cell r="J7263">
            <v>1</v>
          </cell>
        </row>
        <row r="7264">
          <cell r="A7264">
            <v>602119</v>
          </cell>
        </row>
        <row r="7264">
          <cell r="H7264">
            <v>21419</v>
          </cell>
          <cell r="I7264" t="str">
            <v>19阶刀套1</v>
          </cell>
          <cell r="J7264">
            <v>1</v>
          </cell>
        </row>
        <row r="7265">
          <cell r="A7265">
            <v>602119</v>
          </cell>
        </row>
        <row r="7265">
          <cell r="H7265">
            <v>22019</v>
          </cell>
          <cell r="I7265" t="str">
            <v>19阶戒指套1</v>
          </cell>
          <cell r="J7265">
            <v>1</v>
          </cell>
        </row>
        <row r="7266">
          <cell r="A7266">
            <v>602119</v>
          </cell>
        </row>
        <row r="7266">
          <cell r="H7266">
            <v>23019</v>
          </cell>
          <cell r="I7266" t="str">
            <v>19阶衣服套1</v>
          </cell>
          <cell r="J7266">
            <v>1</v>
          </cell>
        </row>
        <row r="7267">
          <cell r="A7267">
            <v>602119</v>
          </cell>
        </row>
        <row r="7267">
          <cell r="H7267">
            <v>24019</v>
          </cell>
          <cell r="I7267" t="str">
            <v>19阶玉佩套1</v>
          </cell>
          <cell r="J7267">
            <v>1</v>
          </cell>
        </row>
        <row r="7268">
          <cell r="A7268">
            <v>602119</v>
          </cell>
        </row>
        <row r="7268">
          <cell r="H7268">
            <v>25019</v>
          </cell>
          <cell r="I7268" t="str">
            <v>19阶裤子套1</v>
          </cell>
          <cell r="J7268">
            <v>1</v>
          </cell>
        </row>
        <row r="7269">
          <cell r="A7269">
            <v>602119</v>
          </cell>
        </row>
        <row r="7269">
          <cell r="H7269">
            <v>26019</v>
          </cell>
          <cell r="I7269" t="str">
            <v>19阶鞋子套1</v>
          </cell>
          <cell r="J7269">
            <v>1</v>
          </cell>
        </row>
        <row r="7270">
          <cell r="A7270">
            <v>602120</v>
          </cell>
        </row>
        <row r="7270">
          <cell r="H7270">
            <v>21120</v>
          </cell>
          <cell r="I7270" t="str">
            <v>20阶剑套1</v>
          </cell>
          <cell r="J7270">
            <v>1</v>
          </cell>
        </row>
        <row r="7271">
          <cell r="A7271">
            <v>602120</v>
          </cell>
        </row>
        <row r="7271">
          <cell r="H7271">
            <v>21220</v>
          </cell>
          <cell r="I7271" t="str">
            <v>20阶弩套1</v>
          </cell>
          <cell r="J7271">
            <v>1</v>
          </cell>
        </row>
        <row r="7272">
          <cell r="A7272">
            <v>602120</v>
          </cell>
        </row>
        <row r="7272">
          <cell r="H7272">
            <v>21320</v>
          </cell>
          <cell r="I7272" t="str">
            <v>20阶扇套1</v>
          </cell>
          <cell r="J7272">
            <v>1</v>
          </cell>
        </row>
        <row r="7273">
          <cell r="A7273">
            <v>602120</v>
          </cell>
        </row>
        <row r="7273">
          <cell r="H7273">
            <v>21420</v>
          </cell>
          <cell r="I7273" t="str">
            <v>20阶刀套1</v>
          </cell>
          <cell r="J7273">
            <v>1</v>
          </cell>
        </row>
        <row r="7274">
          <cell r="A7274">
            <v>602120</v>
          </cell>
        </row>
        <row r="7274">
          <cell r="H7274">
            <v>22020</v>
          </cell>
          <cell r="I7274" t="str">
            <v>20阶戒指套1</v>
          </cell>
          <cell r="J7274">
            <v>1</v>
          </cell>
        </row>
        <row r="7275">
          <cell r="A7275">
            <v>602120</v>
          </cell>
        </row>
        <row r="7275">
          <cell r="H7275">
            <v>23020</v>
          </cell>
          <cell r="I7275" t="str">
            <v>20阶衣服套1</v>
          </cell>
          <cell r="J7275">
            <v>1</v>
          </cell>
        </row>
        <row r="7276">
          <cell r="A7276">
            <v>602120</v>
          </cell>
        </row>
        <row r="7276">
          <cell r="H7276">
            <v>24020</v>
          </cell>
          <cell r="I7276" t="str">
            <v>20阶玉佩套1</v>
          </cell>
          <cell r="J7276">
            <v>1</v>
          </cell>
        </row>
        <row r="7277">
          <cell r="A7277">
            <v>602120</v>
          </cell>
        </row>
        <row r="7277">
          <cell r="H7277">
            <v>25020</v>
          </cell>
          <cell r="I7277" t="str">
            <v>20阶裤子套1</v>
          </cell>
          <cell r="J7277">
            <v>1</v>
          </cell>
        </row>
        <row r="7278">
          <cell r="A7278">
            <v>602120</v>
          </cell>
        </row>
        <row r="7278">
          <cell r="H7278">
            <v>26020</v>
          </cell>
          <cell r="I7278" t="str">
            <v>20阶鞋子套1</v>
          </cell>
          <cell r="J7278">
            <v>1</v>
          </cell>
        </row>
        <row r="7279">
          <cell r="A7279">
            <v>602201</v>
          </cell>
        </row>
        <row r="7279">
          <cell r="H7279">
            <v>21101</v>
          </cell>
          <cell r="I7279" t="str">
            <v>1阶剑套1</v>
          </cell>
          <cell r="J7279">
            <v>1</v>
          </cell>
        </row>
        <row r="7280">
          <cell r="A7280">
            <v>602201</v>
          </cell>
        </row>
        <row r="7280">
          <cell r="H7280">
            <v>21201</v>
          </cell>
          <cell r="I7280" t="str">
            <v>1阶弩套1</v>
          </cell>
          <cell r="J7280">
            <v>1</v>
          </cell>
        </row>
        <row r="7281">
          <cell r="A7281">
            <v>602201</v>
          </cell>
        </row>
        <row r="7281">
          <cell r="H7281">
            <v>21301</v>
          </cell>
          <cell r="I7281" t="str">
            <v>1阶扇套1</v>
          </cell>
          <cell r="J7281">
            <v>1</v>
          </cell>
        </row>
        <row r="7282">
          <cell r="A7282">
            <v>602201</v>
          </cell>
        </row>
        <row r="7282">
          <cell r="H7282">
            <v>21401</v>
          </cell>
          <cell r="I7282" t="str">
            <v>1阶刀套1</v>
          </cell>
          <cell r="J7282">
            <v>1</v>
          </cell>
        </row>
        <row r="7283">
          <cell r="A7283">
            <v>602201</v>
          </cell>
        </row>
        <row r="7283">
          <cell r="H7283">
            <v>22001</v>
          </cell>
          <cell r="I7283" t="str">
            <v>1阶戒指套1</v>
          </cell>
          <cell r="J7283">
            <v>1</v>
          </cell>
        </row>
        <row r="7284">
          <cell r="A7284">
            <v>602201</v>
          </cell>
        </row>
        <row r="7284">
          <cell r="H7284">
            <v>23001</v>
          </cell>
          <cell r="I7284" t="str">
            <v>1阶衣服套1</v>
          </cell>
          <cell r="J7284">
            <v>1</v>
          </cell>
        </row>
        <row r="7285">
          <cell r="A7285">
            <v>602201</v>
          </cell>
        </row>
        <row r="7285">
          <cell r="H7285">
            <v>24001</v>
          </cell>
          <cell r="I7285" t="str">
            <v>1阶玉佩套1</v>
          </cell>
          <cell r="J7285">
            <v>1</v>
          </cell>
        </row>
        <row r="7286">
          <cell r="A7286">
            <v>602201</v>
          </cell>
        </row>
        <row r="7286">
          <cell r="H7286">
            <v>25001</v>
          </cell>
          <cell r="I7286" t="str">
            <v>1阶裤子套1</v>
          </cell>
          <cell r="J7286">
            <v>1</v>
          </cell>
        </row>
        <row r="7287">
          <cell r="A7287">
            <v>602201</v>
          </cell>
        </row>
        <row r="7287">
          <cell r="H7287">
            <v>26001</v>
          </cell>
          <cell r="I7287" t="str">
            <v>1阶鞋子套1</v>
          </cell>
          <cell r="J7287">
            <v>1</v>
          </cell>
        </row>
        <row r="7288">
          <cell r="A7288">
            <v>602202</v>
          </cell>
        </row>
        <row r="7288">
          <cell r="H7288">
            <v>21102</v>
          </cell>
          <cell r="I7288" t="str">
            <v>2阶剑套1</v>
          </cell>
          <cell r="J7288">
            <v>1</v>
          </cell>
        </row>
        <row r="7289">
          <cell r="A7289">
            <v>602202</v>
          </cell>
        </row>
        <row r="7289">
          <cell r="H7289">
            <v>21202</v>
          </cell>
          <cell r="I7289" t="str">
            <v>2阶弩套1</v>
          </cell>
          <cell r="J7289">
            <v>1</v>
          </cell>
        </row>
        <row r="7290">
          <cell r="A7290">
            <v>602202</v>
          </cell>
        </row>
        <row r="7290">
          <cell r="H7290">
            <v>21302</v>
          </cell>
          <cell r="I7290" t="str">
            <v>2阶扇套1</v>
          </cell>
          <cell r="J7290">
            <v>1</v>
          </cell>
        </row>
        <row r="7291">
          <cell r="A7291">
            <v>602202</v>
          </cell>
        </row>
        <row r="7291">
          <cell r="H7291">
            <v>21402</v>
          </cell>
          <cell r="I7291" t="str">
            <v>2阶刀套1</v>
          </cell>
          <cell r="J7291">
            <v>1</v>
          </cell>
        </row>
        <row r="7292">
          <cell r="A7292">
            <v>602202</v>
          </cell>
        </row>
        <row r="7292">
          <cell r="H7292">
            <v>22002</v>
          </cell>
          <cell r="I7292" t="str">
            <v>2阶戒指套1</v>
          </cell>
          <cell r="J7292">
            <v>1</v>
          </cell>
        </row>
        <row r="7293">
          <cell r="A7293">
            <v>602202</v>
          </cell>
        </row>
        <row r="7293">
          <cell r="H7293">
            <v>23002</v>
          </cell>
          <cell r="I7293" t="str">
            <v>2阶衣服套1</v>
          </cell>
          <cell r="J7293">
            <v>1</v>
          </cell>
        </row>
        <row r="7294">
          <cell r="A7294">
            <v>602202</v>
          </cell>
        </row>
        <row r="7294">
          <cell r="H7294">
            <v>24002</v>
          </cell>
          <cell r="I7294" t="str">
            <v>2阶玉佩套1</v>
          </cell>
          <cell r="J7294">
            <v>1</v>
          </cell>
        </row>
        <row r="7295">
          <cell r="A7295">
            <v>602202</v>
          </cell>
        </row>
        <row r="7295">
          <cell r="H7295">
            <v>25002</v>
          </cell>
          <cell r="I7295" t="str">
            <v>2阶裤子套1</v>
          </cell>
          <cell r="J7295">
            <v>1</v>
          </cell>
        </row>
        <row r="7296">
          <cell r="A7296">
            <v>602202</v>
          </cell>
        </row>
        <row r="7296">
          <cell r="H7296">
            <v>26002</v>
          </cell>
          <cell r="I7296" t="str">
            <v>2阶鞋子套1</v>
          </cell>
          <cell r="J7296">
            <v>1</v>
          </cell>
        </row>
        <row r="7297">
          <cell r="A7297">
            <v>602203</v>
          </cell>
        </row>
        <row r="7297">
          <cell r="H7297">
            <v>21103</v>
          </cell>
          <cell r="I7297" t="str">
            <v>3阶剑套1</v>
          </cell>
          <cell r="J7297">
            <v>1</v>
          </cell>
        </row>
        <row r="7298">
          <cell r="A7298">
            <v>602203</v>
          </cell>
        </row>
        <row r="7298">
          <cell r="H7298">
            <v>21203</v>
          </cell>
          <cell r="I7298" t="str">
            <v>3阶弩套1</v>
          </cell>
          <cell r="J7298">
            <v>1</v>
          </cell>
        </row>
        <row r="7299">
          <cell r="A7299">
            <v>602203</v>
          </cell>
        </row>
        <row r="7299">
          <cell r="H7299">
            <v>21303</v>
          </cell>
          <cell r="I7299" t="str">
            <v>3阶扇套1</v>
          </cell>
          <cell r="J7299">
            <v>1</v>
          </cell>
        </row>
        <row r="7300">
          <cell r="A7300">
            <v>602203</v>
          </cell>
        </row>
        <row r="7300">
          <cell r="H7300">
            <v>21403</v>
          </cell>
          <cell r="I7300" t="str">
            <v>3阶刀套1</v>
          </cell>
          <cell r="J7300">
            <v>1</v>
          </cell>
        </row>
        <row r="7301">
          <cell r="A7301">
            <v>602203</v>
          </cell>
        </row>
        <row r="7301">
          <cell r="H7301">
            <v>22003</v>
          </cell>
          <cell r="I7301" t="str">
            <v>3阶戒指套1</v>
          </cell>
          <cell r="J7301">
            <v>1</v>
          </cell>
        </row>
        <row r="7302">
          <cell r="A7302">
            <v>602203</v>
          </cell>
        </row>
        <row r="7302">
          <cell r="H7302">
            <v>23003</v>
          </cell>
          <cell r="I7302" t="str">
            <v>3阶衣服套1</v>
          </cell>
          <cell r="J7302">
            <v>1</v>
          </cell>
        </row>
        <row r="7303">
          <cell r="A7303">
            <v>602203</v>
          </cell>
        </row>
        <row r="7303">
          <cell r="H7303">
            <v>24003</v>
          </cell>
          <cell r="I7303" t="str">
            <v>3阶玉佩套1</v>
          </cell>
          <cell r="J7303">
            <v>1</v>
          </cell>
        </row>
        <row r="7304">
          <cell r="A7304">
            <v>602203</v>
          </cell>
        </row>
        <row r="7304">
          <cell r="H7304">
            <v>25003</v>
          </cell>
          <cell r="I7304" t="str">
            <v>3阶裤子套1</v>
          </cell>
          <cell r="J7304">
            <v>1</v>
          </cell>
        </row>
        <row r="7305">
          <cell r="A7305">
            <v>602203</v>
          </cell>
        </row>
        <row r="7305">
          <cell r="H7305">
            <v>26003</v>
          </cell>
          <cell r="I7305" t="str">
            <v>3阶鞋子套1</v>
          </cell>
          <cell r="J7305">
            <v>1</v>
          </cell>
        </row>
        <row r="7306">
          <cell r="A7306">
            <v>602204</v>
          </cell>
        </row>
        <row r="7306">
          <cell r="H7306">
            <v>21104</v>
          </cell>
          <cell r="I7306" t="str">
            <v>4阶剑套1</v>
          </cell>
          <cell r="J7306">
            <v>1</v>
          </cell>
        </row>
        <row r="7307">
          <cell r="A7307">
            <v>602204</v>
          </cell>
        </row>
        <row r="7307">
          <cell r="H7307">
            <v>21204</v>
          </cell>
          <cell r="I7307" t="str">
            <v>4阶弩套1</v>
          </cell>
          <cell r="J7307">
            <v>1</v>
          </cell>
        </row>
        <row r="7308">
          <cell r="A7308">
            <v>602204</v>
          </cell>
        </row>
        <row r="7308">
          <cell r="H7308">
            <v>21304</v>
          </cell>
          <cell r="I7308" t="str">
            <v>4阶扇套1</v>
          </cell>
          <cell r="J7308">
            <v>1</v>
          </cell>
        </row>
        <row r="7309">
          <cell r="A7309">
            <v>602204</v>
          </cell>
        </row>
        <row r="7309">
          <cell r="H7309">
            <v>21404</v>
          </cell>
          <cell r="I7309" t="str">
            <v>4阶刀套1</v>
          </cell>
          <cell r="J7309">
            <v>1</v>
          </cell>
        </row>
        <row r="7310">
          <cell r="A7310">
            <v>602204</v>
          </cell>
        </row>
        <row r="7310">
          <cell r="H7310">
            <v>22004</v>
          </cell>
          <cell r="I7310" t="str">
            <v>4阶戒指套1</v>
          </cell>
          <cell r="J7310">
            <v>1</v>
          </cell>
        </row>
        <row r="7311">
          <cell r="A7311">
            <v>602204</v>
          </cell>
        </row>
        <row r="7311">
          <cell r="H7311">
            <v>23004</v>
          </cell>
          <cell r="I7311" t="str">
            <v>4阶衣服套1</v>
          </cell>
          <cell r="J7311">
            <v>1</v>
          </cell>
        </row>
        <row r="7312">
          <cell r="A7312">
            <v>602204</v>
          </cell>
        </row>
        <row r="7312">
          <cell r="H7312">
            <v>24004</v>
          </cell>
          <cell r="I7312" t="str">
            <v>4阶玉佩套1</v>
          </cell>
          <cell r="J7312">
            <v>1</v>
          </cell>
        </row>
        <row r="7313">
          <cell r="A7313">
            <v>602204</v>
          </cell>
        </row>
        <row r="7313">
          <cell r="H7313">
            <v>25004</v>
          </cell>
          <cell r="I7313" t="str">
            <v>4阶裤子套1</v>
          </cell>
          <cell r="J7313">
            <v>1</v>
          </cell>
        </row>
        <row r="7314">
          <cell r="A7314">
            <v>602204</v>
          </cell>
        </row>
        <row r="7314">
          <cell r="H7314">
            <v>26004</v>
          </cell>
          <cell r="I7314" t="str">
            <v>4阶鞋子套1</v>
          </cell>
          <cell r="J7314">
            <v>1</v>
          </cell>
        </row>
        <row r="7315">
          <cell r="A7315">
            <v>602205</v>
          </cell>
        </row>
        <row r="7315">
          <cell r="H7315">
            <v>21105</v>
          </cell>
          <cell r="I7315" t="str">
            <v>5阶剑套1</v>
          </cell>
          <cell r="J7315">
            <v>1</v>
          </cell>
        </row>
        <row r="7316">
          <cell r="A7316">
            <v>602205</v>
          </cell>
        </row>
        <row r="7316">
          <cell r="H7316">
            <v>21205</v>
          </cell>
          <cell r="I7316" t="str">
            <v>5阶弩套1</v>
          </cell>
          <cell r="J7316">
            <v>1</v>
          </cell>
        </row>
        <row r="7317">
          <cell r="A7317">
            <v>602205</v>
          </cell>
        </row>
        <row r="7317">
          <cell r="H7317">
            <v>21305</v>
          </cell>
          <cell r="I7317" t="str">
            <v>5阶扇套1</v>
          </cell>
          <cell r="J7317">
            <v>1</v>
          </cell>
        </row>
        <row r="7318">
          <cell r="A7318">
            <v>602205</v>
          </cell>
        </row>
        <row r="7318">
          <cell r="H7318">
            <v>21405</v>
          </cell>
          <cell r="I7318" t="str">
            <v>5阶刀套1</v>
          </cell>
          <cell r="J7318">
            <v>1</v>
          </cell>
        </row>
        <row r="7319">
          <cell r="A7319">
            <v>602205</v>
          </cell>
        </row>
        <row r="7319">
          <cell r="H7319">
            <v>22005</v>
          </cell>
          <cell r="I7319" t="str">
            <v>5阶戒指套1</v>
          </cell>
          <cell r="J7319">
            <v>1</v>
          </cell>
        </row>
        <row r="7320">
          <cell r="A7320">
            <v>602205</v>
          </cell>
        </row>
        <row r="7320">
          <cell r="H7320">
            <v>23005</v>
          </cell>
          <cell r="I7320" t="str">
            <v>5阶衣服套1</v>
          </cell>
          <cell r="J7320">
            <v>1</v>
          </cell>
        </row>
        <row r="7321">
          <cell r="A7321">
            <v>602205</v>
          </cell>
        </row>
        <row r="7321">
          <cell r="H7321">
            <v>24005</v>
          </cell>
          <cell r="I7321" t="str">
            <v>5阶玉佩套1</v>
          </cell>
          <cell r="J7321">
            <v>1</v>
          </cell>
        </row>
        <row r="7322">
          <cell r="A7322">
            <v>602205</v>
          </cell>
        </row>
        <row r="7322">
          <cell r="H7322">
            <v>25005</v>
          </cell>
          <cell r="I7322" t="str">
            <v>5阶裤子套1</v>
          </cell>
          <cell r="J7322">
            <v>1</v>
          </cell>
        </row>
        <row r="7323">
          <cell r="A7323">
            <v>602205</v>
          </cell>
        </row>
        <row r="7323">
          <cell r="H7323">
            <v>26005</v>
          </cell>
          <cell r="I7323" t="str">
            <v>5阶鞋子套1</v>
          </cell>
          <cell r="J7323">
            <v>1</v>
          </cell>
        </row>
        <row r="7324">
          <cell r="A7324">
            <v>602206</v>
          </cell>
        </row>
        <row r="7324">
          <cell r="H7324">
            <v>21106</v>
          </cell>
          <cell r="I7324" t="str">
            <v>6阶剑套1</v>
          </cell>
          <cell r="J7324">
            <v>1</v>
          </cell>
        </row>
        <row r="7325">
          <cell r="A7325">
            <v>602206</v>
          </cell>
        </row>
        <row r="7325">
          <cell r="H7325">
            <v>21206</v>
          </cell>
          <cell r="I7325" t="str">
            <v>6阶弩套1</v>
          </cell>
          <cell r="J7325">
            <v>1</v>
          </cell>
        </row>
        <row r="7326">
          <cell r="A7326">
            <v>602206</v>
          </cell>
        </row>
        <row r="7326">
          <cell r="H7326">
            <v>21306</v>
          </cell>
          <cell r="I7326" t="str">
            <v>6阶扇套1</v>
          </cell>
          <cell r="J7326">
            <v>1</v>
          </cell>
        </row>
        <row r="7327">
          <cell r="A7327">
            <v>602206</v>
          </cell>
        </row>
        <row r="7327">
          <cell r="H7327">
            <v>21406</v>
          </cell>
          <cell r="I7327" t="str">
            <v>6阶刀套1</v>
          </cell>
          <cell r="J7327">
            <v>1</v>
          </cell>
        </row>
        <row r="7328">
          <cell r="A7328">
            <v>602206</v>
          </cell>
        </row>
        <row r="7328">
          <cell r="H7328">
            <v>22006</v>
          </cell>
          <cell r="I7328" t="str">
            <v>6阶戒指套1</v>
          </cell>
          <cell r="J7328">
            <v>1</v>
          </cell>
        </row>
        <row r="7329">
          <cell r="A7329">
            <v>602206</v>
          </cell>
        </row>
        <row r="7329">
          <cell r="H7329">
            <v>23006</v>
          </cell>
          <cell r="I7329" t="str">
            <v>6阶衣服套1</v>
          </cell>
          <cell r="J7329">
            <v>1</v>
          </cell>
        </row>
        <row r="7330">
          <cell r="A7330">
            <v>602206</v>
          </cell>
        </row>
        <row r="7330">
          <cell r="H7330">
            <v>24006</v>
          </cell>
          <cell r="I7330" t="str">
            <v>6阶玉佩套1</v>
          </cell>
          <cell r="J7330">
            <v>1</v>
          </cell>
        </row>
        <row r="7331">
          <cell r="A7331">
            <v>602206</v>
          </cell>
        </row>
        <row r="7331">
          <cell r="H7331">
            <v>25006</v>
          </cell>
          <cell r="I7331" t="str">
            <v>6阶裤子套1</v>
          </cell>
          <cell r="J7331">
            <v>1</v>
          </cell>
        </row>
        <row r="7332">
          <cell r="A7332">
            <v>602206</v>
          </cell>
        </row>
        <row r="7332">
          <cell r="H7332">
            <v>26006</v>
          </cell>
          <cell r="I7332" t="str">
            <v>6阶鞋子套1</v>
          </cell>
          <cell r="J7332">
            <v>1</v>
          </cell>
        </row>
        <row r="7333">
          <cell r="A7333">
            <v>602207</v>
          </cell>
        </row>
        <row r="7333">
          <cell r="H7333">
            <v>21107</v>
          </cell>
          <cell r="I7333" t="str">
            <v>7阶剑套1</v>
          </cell>
          <cell r="J7333">
            <v>1</v>
          </cell>
        </row>
        <row r="7334">
          <cell r="A7334">
            <v>602207</v>
          </cell>
        </row>
        <row r="7334">
          <cell r="H7334">
            <v>21207</v>
          </cell>
          <cell r="I7334" t="str">
            <v>7阶弩套1</v>
          </cell>
          <cell r="J7334">
            <v>1</v>
          </cell>
        </row>
        <row r="7335">
          <cell r="A7335">
            <v>602207</v>
          </cell>
        </row>
        <row r="7335">
          <cell r="H7335">
            <v>21307</v>
          </cell>
          <cell r="I7335" t="str">
            <v>7阶扇套1</v>
          </cell>
          <cell r="J7335">
            <v>1</v>
          </cell>
        </row>
        <row r="7336">
          <cell r="A7336">
            <v>602207</v>
          </cell>
        </row>
        <row r="7336">
          <cell r="H7336">
            <v>21407</v>
          </cell>
          <cell r="I7336" t="str">
            <v>7阶刀套1</v>
          </cell>
          <cell r="J7336">
            <v>1</v>
          </cell>
        </row>
        <row r="7337">
          <cell r="A7337">
            <v>602207</v>
          </cell>
        </row>
        <row r="7337">
          <cell r="H7337">
            <v>22007</v>
          </cell>
          <cell r="I7337" t="str">
            <v>7阶戒指套1</v>
          </cell>
          <cell r="J7337">
            <v>1</v>
          </cell>
        </row>
        <row r="7338">
          <cell r="A7338">
            <v>602207</v>
          </cell>
        </row>
        <row r="7338">
          <cell r="H7338">
            <v>23007</v>
          </cell>
          <cell r="I7338" t="str">
            <v>7阶衣服套1</v>
          </cell>
          <cell r="J7338">
            <v>1</v>
          </cell>
        </row>
        <row r="7339">
          <cell r="A7339">
            <v>602207</v>
          </cell>
        </row>
        <row r="7339">
          <cell r="H7339">
            <v>24007</v>
          </cell>
          <cell r="I7339" t="str">
            <v>7阶玉佩套1</v>
          </cell>
          <cell r="J7339">
            <v>1</v>
          </cell>
        </row>
        <row r="7340">
          <cell r="A7340">
            <v>602207</v>
          </cell>
        </row>
        <row r="7340">
          <cell r="H7340">
            <v>25007</v>
          </cell>
          <cell r="I7340" t="str">
            <v>7阶裤子套1</v>
          </cell>
          <cell r="J7340">
            <v>1</v>
          </cell>
        </row>
        <row r="7341">
          <cell r="A7341">
            <v>602207</v>
          </cell>
        </row>
        <row r="7341">
          <cell r="H7341">
            <v>26007</v>
          </cell>
          <cell r="I7341" t="str">
            <v>7阶鞋子套1</v>
          </cell>
          <cell r="J7341">
            <v>1</v>
          </cell>
        </row>
        <row r="7342">
          <cell r="A7342">
            <v>602208</v>
          </cell>
        </row>
        <row r="7342">
          <cell r="H7342">
            <v>21108</v>
          </cell>
          <cell r="I7342" t="str">
            <v>8阶剑套1</v>
          </cell>
          <cell r="J7342">
            <v>1</v>
          </cell>
        </row>
        <row r="7343">
          <cell r="A7343">
            <v>602208</v>
          </cell>
        </row>
        <row r="7343">
          <cell r="H7343">
            <v>21208</v>
          </cell>
          <cell r="I7343" t="str">
            <v>8阶弩套1</v>
          </cell>
          <cell r="J7343">
            <v>1</v>
          </cell>
        </row>
        <row r="7344">
          <cell r="A7344">
            <v>602208</v>
          </cell>
        </row>
        <row r="7344">
          <cell r="H7344">
            <v>21308</v>
          </cell>
          <cell r="I7344" t="str">
            <v>8阶扇套1</v>
          </cell>
          <cell r="J7344">
            <v>1</v>
          </cell>
        </row>
        <row r="7345">
          <cell r="A7345">
            <v>602208</v>
          </cell>
        </row>
        <row r="7345">
          <cell r="H7345">
            <v>21408</v>
          </cell>
          <cell r="I7345" t="str">
            <v>8阶刀套1</v>
          </cell>
          <cell r="J7345">
            <v>1</v>
          </cell>
        </row>
        <row r="7346">
          <cell r="A7346">
            <v>602208</v>
          </cell>
        </row>
        <row r="7346">
          <cell r="H7346">
            <v>22008</v>
          </cell>
          <cell r="I7346" t="str">
            <v>8阶戒指套1</v>
          </cell>
          <cell r="J7346">
            <v>1</v>
          </cell>
        </row>
        <row r="7347">
          <cell r="A7347">
            <v>602208</v>
          </cell>
        </row>
        <row r="7347">
          <cell r="H7347">
            <v>23008</v>
          </cell>
          <cell r="I7347" t="str">
            <v>8阶衣服套1</v>
          </cell>
          <cell r="J7347">
            <v>1</v>
          </cell>
        </row>
        <row r="7348">
          <cell r="A7348">
            <v>602208</v>
          </cell>
        </row>
        <row r="7348">
          <cell r="H7348">
            <v>24008</v>
          </cell>
          <cell r="I7348" t="str">
            <v>8阶玉佩套1</v>
          </cell>
          <cell r="J7348">
            <v>1</v>
          </cell>
        </row>
        <row r="7349">
          <cell r="A7349">
            <v>602208</v>
          </cell>
        </row>
        <row r="7349">
          <cell r="H7349">
            <v>25008</v>
          </cell>
          <cell r="I7349" t="str">
            <v>8阶裤子套1</v>
          </cell>
          <cell r="J7349">
            <v>1</v>
          </cell>
        </row>
        <row r="7350">
          <cell r="A7350">
            <v>602208</v>
          </cell>
        </row>
        <row r="7350">
          <cell r="H7350">
            <v>26008</v>
          </cell>
          <cell r="I7350" t="str">
            <v>8阶鞋子套1</v>
          </cell>
          <cell r="J7350">
            <v>1</v>
          </cell>
        </row>
        <row r="7351">
          <cell r="A7351">
            <v>602209</v>
          </cell>
        </row>
        <row r="7351">
          <cell r="H7351">
            <v>21109</v>
          </cell>
          <cell r="I7351" t="str">
            <v>9阶剑套1</v>
          </cell>
          <cell r="J7351">
            <v>1</v>
          </cell>
        </row>
        <row r="7352">
          <cell r="A7352">
            <v>602209</v>
          </cell>
        </row>
        <row r="7352">
          <cell r="H7352">
            <v>21209</v>
          </cell>
          <cell r="I7352" t="str">
            <v>9阶弩套1</v>
          </cell>
          <cell r="J7352">
            <v>1</v>
          </cell>
        </row>
        <row r="7353">
          <cell r="A7353">
            <v>602209</v>
          </cell>
        </row>
        <row r="7353">
          <cell r="H7353">
            <v>21309</v>
          </cell>
          <cell r="I7353" t="str">
            <v>9阶扇套1</v>
          </cell>
          <cell r="J7353">
            <v>1</v>
          </cell>
        </row>
        <row r="7354">
          <cell r="A7354">
            <v>602209</v>
          </cell>
        </row>
        <row r="7354">
          <cell r="H7354">
            <v>21409</v>
          </cell>
          <cell r="I7354" t="str">
            <v>9阶刀套1</v>
          </cell>
          <cell r="J7354">
            <v>1</v>
          </cell>
        </row>
        <row r="7355">
          <cell r="A7355">
            <v>602209</v>
          </cell>
        </row>
        <row r="7355">
          <cell r="H7355">
            <v>22009</v>
          </cell>
          <cell r="I7355" t="str">
            <v>9阶戒指套1</v>
          </cell>
          <cell r="J7355">
            <v>1</v>
          </cell>
        </row>
        <row r="7356">
          <cell r="A7356">
            <v>602209</v>
          </cell>
        </row>
        <row r="7356">
          <cell r="H7356">
            <v>23009</v>
          </cell>
          <cell r="I7356" t="str">
            <v>9阶衣服套1</v>
          </cell>
          <cell r="J7356">
            <v>1</v>
          </cell>
        </row>
        <row r="7357">
          <cell r="A7357">
            <v>602209</v>
          </cell>
        </row>
        <row r="7357">
          <cell r="H7357">
            <v>24009</v>
          </cell>
          <cell r="I7357" t="str">
            <v>9阶玉佩套1</v>
          </cell>
          <cell r="J7357">
            <v>1</v>
          </cell>
        </row>
        <row r="7358">
          <cell r="A7358">
            <v>602209</v>
          </cell>
        </row>
        <row r="7358">
          <cell r="H7358">
            <v>25009</v>
          </cell>
          <cell r="I7358" t="str">
            <v>9阶裤子套1</v>
          </cell>
          <cell r="J7358">
            <v>1</v>
          </cell>
        </row>
        <row r="7359">
          <cell r="A7359">
            <v>602209</v>
          </cell>
        </row>
        <row r="7359">
          <cell r="H7359">
            <v>26009</v>
          </cell>
          <cell r="I7359" t="str">
            <v>9阶鞋子套1</v>
          </cell>
          <cell r="J7359">
            <v>1</v>
          </cell>
        </row>
        <row r="7360">
          <cell r="A7360">
            <v>602210</v>
          </cell>
        </row>
        <row r="7360">
          <cell r="H7360">
            <v>21110</v>
          </cell>
          <cell r="I7360" t="str">
            <v>10阶剑套1</v>
          </cell>
          <cell r="J7360">
            <v>1</v>
          </cell>
        </row>
        <row r="7361">
          <cell r="A7361">
            <v>602210</v>
          </cell>
        </row>
        <row r="7361">
          <cell r="H7361">
            <v>21210</v>
          </cell>
          <cell r="I7361" t="str">
            <v>10阶弩套1</v>
          </cell>
          <cell r="J7361">
            <v>1</v>
          </cell>
        </row>
        <row r="7362">
          <cell r="A7362">
            <v>602210</v>
          </cell>
        </row>
        <row r="7362">
          <cell r="H7362">
            <v>21310</v>
          </cell>
          <cell r="I7362" t="str">
            <v>10阶扇套1</v>
          </cell>
          <cell r="J7362">
            <v>1</v>
          </cell>
        </row>
        <row r="7363">
          <cell r="A7363">
            <v>602210</v>
          </cell>
        </row>
        <row r="7363">
          <cell r="H7363">
            <v>21410</v>
          </cell>
          <cell r="I7363" t="str">
            <v>10阶刀套1</v>
          </cell>
          <cell r="J7363">
            <v>1</v>
          </cell>
        </row>
        <row r="7364">
          <cell r="A7364">
            <v>602210</v>
          </cell>
        </row>
        <row r="7364">
          <cell r="H7364">
            <v>22010</v>
          </cell>
          <cell r="I7364" t="str">
            <v>10阶戒指套1</v>
          </cell>
          <cell r="J7364">
            <v>1</v>
          </cell>
        </row>
        <row r="7365">
          <cell r="A7365">
            <v>602210</v>
          </cell>
        </row>
        <row r="7365">
          <cell r="H7365">
            <v>23010</v>
          </cell>
          <cell r="I7365" t="str">
            <v>10阶衣服套1</v>
          </cell>
          <cell r="J7365">
            <v>1</v>
          </cell>
        </row>
        <row r="7366">
          <cell r="A7366">
            <v>602210</v>
          </cell>
        </row>
        <row r="7366">
          <cell r="H7366">
            <v>24010</v>
          </cell>
          <cell r="I7366" t="str">
            <v>10阶玉佩套1</v>
          </cell>
          <cell r="J7366">
            <v>1</v>
          </cell>
        </row>
        <row r="7367">
          <cell r="A7367">
            <v>602210</v>
          </cell>
        </row>
        <row r="7367">
          <cell r="H7367">
            <v>25010</v>
          </cell>
          <cell r="I7367" t="str">
            <v>10阶裤子套1</v>
          </cell>
          <cell r="J7367">
            <v>1</v>
          </cell>
        </row>
        <row r="7368">
          <cell r="A7368">
            <v>602210</v>
          </cell>
        </row>
        <row r="7368">
          <cell r="H7368">
            <v>26010</v>
          </cell>
          <cell r="I7368" t="str">
            <v>10阶鞋子套1</v>
          </cell>
          <cell r="J7368">
            <v>1</v>
          </cell>
        </row>
        <row r="7369">
          <cell r="A7369">
            <v>602211</v>
          </cell>
        </row>
        <row r="7369">
          <cell r="H7369">
            <v>21111</v>
          </cell>
          <cell r="I7369" t="str">
            <v>11阶剑套1</v>
          </cell>
          <cell r="J7369">
            <v>1</v>
          </cell>
        </row>
        <row r="7370">
          <cell r="A7370">
            <v>602211</v>
          </cell>
        </row>
        <row r="7370">
          <cell r="H7370">
            <v>21211</v>
          </cell>
          <cell r="I7370" t="str">
            <v>11阶弩套1</v>
          </cell>
          <cell r="J7370">
            <v>1</v>
          </cell>
        </row>
        <row r="7371">
          <cell r="A7371">
            <v>602211</v>
          </cell>
        </row>
        <row r="7371">
          <cell r="H7371">
            <v>21311</v>
          </cell>
          <cell r="I7371" t="str">
            <v>11阶扇套1</v>
          </cell>
          <cell r="J7371">
            <v>1</v>
          </cell>
        </row>
        <row r="7372">
          <cell r="A7372">
            <v>602211</v>
          </cell>
        </row>
        <row r="7372">
          <cell r="H7372">
            <v>21411</v>
          </cell>
          <cell r="I7372" t="str">
            <v>11阶刀套1</v>
          </cell>
          <cell r="J7372">
            <v>1</v>
          </cell>
        </row>
        <row r="7373">
          <cell r="A7373">
            <v>602211</v>
          </cell>
        </row>
        <row r="7373">
          <cell r="H7373">
            <v>22011</v>
          </cell>
          <cell r="I7373" t="str">
            <v>11阶戒指套1</v>
          </cell>
          <cell r="J7373">
            <v>1</v>
          </cell>
        </row>
        <row r="7374">
          <cell r="A7374">
            <v>602211</v>
          </cell>
        </row>
        <row r="7374">
          <cell r="H7374">
            <v>23011</v>
          </cell>
          <cell r="I7374" t="str">
            <v>11阶衣服套1</v>
          </cell>
          <cell r="J7374">
            <v>1</v>
          </cell>
        </row>
        <row r="7375">
          <cell r="A7375">
            <v>602211</v>
          </cell>
        </row>
        <row r="7375">
          <cell r="H7375">
            <v>24011</v>
          </cell>
          <cell r="I7375" t="str">
            <v>11阶玉佩套1</v>
          </cell>
          <cell r="J7375">
            <v>1</v>
          </cell>
        </row>
        <row r="7376">
          <cell r="A7376">
            <v>602211</v>
          </cell>
        </row>
        <row r="7376">
          <cell r="H7376">
            <v>25011</v>
          </cell>
          <cell r="I7376" t="str">
            <v>11阶裤子套1</v>
          </cell>
          <cell r="J7376">
            <v>1</v>
          </cell>
        </row>
        <row r="7377">
          <cell r="A7377">
            <v>602211</v>
          </cell>
        </row>
        <row r="7377">
          <cell r="H7377">
            <v>26011</v>
          </cell>
          <cell r="I7377" t="str">
            <v>11阶鞋子套1</v>
          </cell>
          <cell r="J7377">
            <v>1</v>
          </cell>
        </row>
        <row r="7378">
          <cell r="A7378">
            <v>602212</v>
          </cell>
        </row>
        <row r="7378">
          <cell r="H7378">
            <v>21112</v>
          </cell>
          <cell r="I7378" t="str">
            <v>12阶剑套1</v>
          </cell>
          <cell r="J7378">
            <v>1</v>
          </cell>
        </row>
        <row r="7379">
          <cell r="A7379">
            <v>602212</v>
          </cell>
        </row>
        <row r="7379">
          <cell r="H7379">
            <v>21212</v>
          </cell>
          <cell r="I7379" t="str">
            <v>12阶弩套1</v>
          </cell>
          <cell r="J7379">
            <v>1</v>
          </cell>
        </row>
        <row r="7380">
          <cell r="A7380">
            <v>602212</v>
          </cell>
        </row>
        <row r="7380">
          <cell r="H7380">
            <v>21312</v>
          </cell>
          <cell r="I7380" t="str">
            <v>12阶扇套1</v>
          </cell>
          <cell r="J7380">
            <v>1</v>
          </cell>
        </row>
        <row r="7381">
          <cell r="A7381">
            <v>602212</v>
          </cell>
        </row>
        <row r="7381">
          <cell r="H7381">
            <v>21412</v>
          </cell>
          <cell r="I7381" t="str">
            <v>12阶刀套1</v>
          </cell>
          <cell r="J7381">
            <v>1</v>
          </cell>
        </row>
        <row r="7382">
          <cell r="A7382">
            <v>602212</v>
          </cell>
        </row>
        <row r="7382">
          <cell r="H7382">
            <v>22012</v>
          </cell>
          <cell r="I7382" t="str">
            <v>12阶戒指套1</v>
          </cell>
          <cell r="J7382">
            <v>1</v>
          </cell>
        </row>
        <row r="7383">
          <cell r="A7383">
            <v>602212</v>
          </cell>
        </row>
        <row r="7383">
          <cell r="H7383">
            <v>23012</v>
          </cell>
          <cell r="I7383" t="str">
            <v>12阶衣服套1</v>
          </cell>
          <cell r="J7383">
            <v>1</v>
          </cell>
        </row>
        <row r="7384">
          <cell r="A7384">
            <v>602212</v>
          </cell>
        </row>
        <row r="7384">
          <cell r="H7384">
            <v>24012</v>
          </cell>
          <cell r="I7384" t="str">
            <v>12阶玉佩套1</v>
          </cell>
          <cell r="J7384">
            <v>1</v>
          </cell>
        </row>
        <row r="7385">
          <cell r="A7385">
            <v>602212</v>
          </cell>
        </row>
        <row r="7385">
          <cell r="H7385">
            <v>25012</v>
          </cell>
          <cell r="I7385" t="str">
            <v>12阶裤子套1</v>
          </cell>
          <cell r="J7385">
            <v>1</v>
          </cell>
        </row>
        <row r="7386">
          <cell r="A7386">
            <v>602212</v>
          </cell>
        </row>
        <row r="7386">
          <cell r="H7386">
            <v>26012</v>
          </cell>
          <cell r="I7386" t="str">
            <v>12阶鞋子套1</v>
          </cell>
          <cell r="J7386">
            <v>1</v>
          </cell>
        </row>
        <row r="7387">
          <cell r="A7387">
            <v>602213</v>
          </cell>
        </row>
        <row r="7387">
          <cell r="H7387">
            <v>21113</v>
          </cell>
          <cell r="I7387" t="str">
            <v>13阶剑套1</v>
          </cell>
          <cell r="J7387">
            <v>1</v>
          </cell>
        </row>
        <row r="7388">
          <cell r="A7388">
            <v>602213</v>
          </cell>
        </row>
        <row r="7388">
          <cell r="H7388">
            <v>21213</v>
          </cell>
          <cell r="I7388" t="str">
            <v>13阶弩套1</v>
          </cell>
          <cell r="J7388">
            <v>1</v>
          </cell>
        </row>
        <row r="7389">
          <cell r="A7389">
            <v>602213</v>
          </cell>
        </row>
        <row r="7389">
          <cell r="H7389">
            <v>21313</v>
          </cell>
          <cell r="I7389" t="str">
            <v>13阶扇套1</v>
          </cell>
          <cell r="J7389">
            <v>1</v>
          </cell>
        </row>
        <row r="7390">
          <cell r="A7390">
            <v>602213</v>
          </cell>
        </row>
        <row r="7390">
          <cell r="H7390">
            <v>21413</v>
          </cell>
          <cell r="I7390" t="str">
            <v>13阶刀套1</v>
          </cell>
          <cell r="J7390">
            <v>1</v>
          </cell>
        </row>
        <row r="7391">
          <cell r="A7391">
            <v>602213</v>
          </cell>
        </row>
        <row r="7391">
          <cell r="H7391">
            <v>22013</v>
          </cell>
          <cell r="I7391" t="str">
            <v>13阶戒指套1</v>
          </cell>
          <cell r="J7391">
            <v>1</v>
          </cell>
        </row>
        <row r="7392">
          <cell r="A7392">
            <v>602213</v>
          </cell>
        </row>
        <row r="7392">
          <cell r="H7392">
            <v>23013</v>
          </cell>
          <cell r="I7392" t="str">
            <v>13阶衣服套1</v>
          </cell>
          <cell r="J7392">
            <v>1</v>
          </cell>
        </row>
        <row r="7393">
          <cell r="A7393">
            <v>602213</v>
          </cell>
        </row>
        <row r="7393">
          <cell r="H7393">
            <v>24013</v>
          </cell>
          <cell r="I7393" t="str">
            <v>13阶玉佩套1</v>
          </cell>
          <cell r="J7393">
            <v>1</v>
          </cell>
        </row>
        <row r="7394">
          <cell r="A7394">
            <v>602213</v>
          </cell>
        </row>
        <row r="7394">
          <cell r="H7394">
            <v>25013</v>
          </cell>
          <cell r="I7394" t="str">
            <v>13阶裤子套1</v>
          </cell>
          <cell r="J7394">
            <v>1</v>
          </cell>
        </row>
        <row r="7395">
          <cell r="A7395">
            <v>602213</v>
          </cell>
        </row>
        <row r="7395">
          <cell r="H7395">
            <v>26013</v>
          </cell>
          <cell r="I7395" t="str">
            <v>13阶鞋子套1</v>
          </cell>
          <cell r="J7395">
            <v>1</v>
          </cell>
        </row>
        <row r="7396">
          <cell r="A7396">
            <v>602214</v>
          </cell>
        </row>
        <row r="7396">
          <cell r="H7396">
            <v>21114</v>
          </cell>
          <cell r="I7396" t="str">
            <v>14阶剑套1</v>
          </cell>
          <cell r="J7396">
            <v>1</v>
          </cell>
        </row>
        <row r="7397">
          <cell r="A7397">
            <v>602214</v>
          </cell>
        </row>
        <row r="7397">
          <cell r="H7397">
            <v>21214</v>
          </cell>
          <cell r="I7397" t="str">
            <v>14阶弩套1</v>
          </cell>
          <cell r="J7397">
            <v>1</v>
          </cell>
        </row>
        <row r="7398">
          <cell r="A7398">
            <v>602214</v>
          </cell>
        </row>
        <row r="7398">
          <cell r="H7398">
            <v>21314</v>
          </cell>
          <cell r="I7398" t="str">
            <v>14阶扇套1</v>
          </cell>
          <cell r="J7398">
            <v>1</v>
          </cell>
        </row>
        <row r="7399">
          <cell r="A7399">
            <v>602214</v>
          </cell>
        </row>
        <row r="7399">
          <cell r="H7399">
            <v>21414</v>
          </cell>
          <cell r="I7399" t="str">
            <v>14阶刀套1</v>
          </cell>
          <cell r="J7399">
            <v>1</v>
          </cell>
        </row>
        <row r="7400">
          <cell r="A7400">
            <v>602214</v>
          </cell>
        </row>
        <row r="7400">
          <cell r="H7400">
            <v>22014</v>
          </cell>
          <cell r="I7400" t="str">
            <v>14阶戒指套1</v>
          </cell>
          <cell r="J7400">
            <v>1</v>
          </cell>
        </row>
        <row r="7401">
          <cell r="A7401">
            <v>602214</v>
          </cell>
        </row>
        <row r="7401">
          <cell r="H7401">
            <v>23014</v>
          </cell>
          <cell r="I7401" t="str">
            <v>14阶衣服套1</v>
          </cell>
          <cell r="J7401">
            <v>1</v>
          </cell>
        </row>
        <row r="7402">
          <cell r="A7402">
            <v>602214</v>
          </cell>
        </row>
        <row r="7402">
          <cell r="H7402">
            <v>24014</v>
          </cell>
          <cell r="I7402" t="str">
            <v>14阶玉佩套1</v>
          </cell>
          <cell r="J7402">
            <v>1</v>
          </cell>
        </row>
        <row r="7403">
          <cell r="A7403">
            <v>602214</v>
          </cell>
        </row>
        <row r="7403">
          <cell r="H7403">
            <v>25014</v>
          </cell>
          <cell r="I7403" t="str">
            <v>14阶裤子套1</v>
          </cell>
          <cell r="J7403">
            <v>1</v>
          </cell>
        </row>
        <row r="7404">
          <cell r="A7404">
            <v>602214</v>
          </cell>
        </row>
        <row r="7404">
          <cell r="H7404">
            <v>26014</v>
          </cell>
          <cell r="I7404" t="str">
            <v>14阶鞋子套1</v>
          </cell>
          <cell r="J7404">
            <v>1</v>
          </cell>
        </row>
        <row r="7405">
          <cell r="A7405">
            <v>602215</v>
          </cell>
        </row>
        <row r="7405">
          <cell r="H7405">
            <v>21115</v>
          </cell>
          <cell r="I7405" t="str">
            <v>15阶剑套1</v>
          </cell>
          <cell r="J7405">
            <v>1</v>
          </cell>
        </row>
        <row r="7406">
          <cell r="A7406">
            <v>602215</v>
          </cell>
        </row>
        <row r="7406">
          <cell r="H7406">
            <v>21215</v>
          </cell>
          <cell r="I7406" t="str">
            <v>15阶弩套1</v>
          </cell>
          <cell r="J7406">
            <v>1</v>
          </cell>
        </row>
        <row r="7407">
          <cell r="A7407">
            <v>602215</v>
          </cell>
        </row>
        <row r="7407">
          <cell r="H7407">
            <v>21315</v>
          </cell>
          <cell r="I7407" t="str">
            <v>15阶扇套1</v>
          </cell>
          <cell r="J7407">
            <v>1</v>
          </cell>
        </row>
        <row r="7408">
          <cell r="A7408">
            <v>602215</v>
          </cell>
        </row>
        <row r="7408">
          <cell r="H7408">
            <v>21415</v>
          </cell>
          <cell r="I7408" t="str">
            <v>15阶刀套1</v>
          </cell>
          <cell r="J7408">
            <v>1</v>
          </cell>
        </row>
        <row r="7409">
          <cell r="A7409">
            <v>602215</v>
          </cell>
        </row>
        <row r="7409">
          <cell r="H7409">
            <v>22015</v>
          </cell>
          <cell r="I7409" t="str">
            <v>15阶戒指套1</v>
          </cell>
          <cell r="J7409">
            <v>1</v>
          </cell>
        </row>
        <row r="7410">
          <cell r="A7410">
            <v>602215</v>
          </cell>
        </row>
        <row r="7410">
          <cell r="H7410">
            <v>23015</v>
          </cell>
          <cell r="I7410" t="str">
            <v>15阶衣服套1</v>
          </cell>
          <cell r="J7410">
            <v>1</v>
          </cell>
        </row>
        <row r="7411">
          <cell r="A7411">
            <v>602215</v>
          </cell>
        </row>
        <row r="7411">
          <cell r="H7411">
            <v>24015</v>
          </cell>
          <cell r="I7411" t="str">
            <v>15阶玉佩套1</v>
          </cell>
          <cell r="J7411">
            <v>1</v>
          </cell>
        </row>
        <row r="7412">
          <cell r="A7412">
            <v>602215</v>
          </cell>
        </row>
        <row r="7412">
          <cell r="H7412">
            <v>25015</v>
          </cell>
          <cell r="I7412" t="str">
            <v>15阶裤子套1</v>
          </cell>
          <cell r="J7412">
            <v>1</v>
          </cell>
        </row>
        <row r="7413">
          <cell r="A7413">
            <v>602215</v>
          </cell>
        </row>
        <row r="7413">
          <cell r="H7413">
            <v>26015</v>
          </cell>
          <cell r="I7413" t="str">
            <v>15阶鞋子套1</v>
          </cell>
          <cell r="J7413">
            <v>1</v>
          </cell>
        </row>
        <row r="7414">
          <cell r="A7414">
            <v>602216</v>
          </cell>
        </row>
        <row r="7414">
          <cell r="H7414">
            <v>21116</v>
          </cell>
          <cell r="I7414" t="str">
            <v>16阶剑套1</v>
          </cell>
          <cell r="J7414">
            <v>1</v>
          </cell>
        </row>
        <row r="7415">
          <cell r="A7415">
            <v>602216</v>
          </cell>
        </row>
        <row r="7415">
          <cell r="H7415">
            <v>21216</v>
          </cell>
          <cell r="I7415" t="str">
            <v>16阶弩套1</v>
          </cell>
          <cell r="J7415">
            <v>1</v>
          </cell>
        </row>
        <row r="7416">
          <cell r="A7416">
            <v>602216</v>
          </cell>
        </row>
        <row r="7416">
          <cell r="H7416">
            <v>21316</v>
          </cell>
          <cell r="I7416" t="str">
            <v>16阶扇套1</v>
          </cell>
          <cell r="J7416">
            <v>1</v>
          </cell>
        </row>
        <row r="7417">
          <cell r="A7417">
            <v>602216</v>
          </cell>
        </row>
        <row r="7417">
          <cell r="H7417">
            <v>21416</v>
          </cell>
          <cell r="I7417" t="str">
            <v>16阶刀套1</v>
          </cell>
          <cell r="J7417">
            <v>1</v>
          </cell>
        </row>
        <row r="7418">
          <cell r="A7418">
            <v>602216</v>
          </cell>
        </row>
        <row r="7418">
          <cell r="H7418">
            <v>22016</v>
          </cell>
          <cell r="I7418" t="str">
            <v>16阶戒指套1</v>
          </cell>
          <cell r="J7418">
            <v>1</v>
          </cell>
        </row>
        <row r="7419">
          <cell r="A7419">
            <v>602216</v>
          </cell>
        </row>
        <row r="7419">
          <cell r="H7419">
            <v>23016</v>
          </cell>
          <cell r="I7419" t="str">
            <v>16阶衣服套1</v>
          </cell>
          <cell r="J7419">
            <v>1</v>
          </cell>
        </row>
        <row r="7420">
          <cell r="A7420">
            <v>602216</v>
          </cell>
        </row>
        <row r="7420">
          <cell r="H7420">
            <v>24016</v>
          </cell>
          <cell r="I7420" t="str">
            <v>16阶玉佩套1</v>
          </cell>
          <cell r="J7420">
            <v>1</v>
          </cell>
        </row>
        <row r="7421">
          <cell r="A7421">
            <v>602216</v>
          </cell>
        </row>
        <row r="7421">
          <cell r="H7421">
            <v>25016</v>
          </cell>
          <cell r="I7421" t="str">
            <v>16阶裤子套1</v>
          </cell>
          <cell r="J7421">
            <v>1</v>
          </cell>
        </row>
        <row r="7422">
          <cell r="A7422">
            <v>602216</v>
          </cell>
        </row>
        <row r="7422">
          <cell r="H7422">
            <v>26016</v>
          </cell>
          <cell r="I7422" t="str">
            <v>16阶鞋子套1</v>
          </cell>
          <cell r="J7422">
            <v>1</v>
          </cell>
        </row>
        <row r="7423">
          <cell r="A7423">
            <v>602217</v>
          </cell>
        </row>
        <row r="7423">
          <cell r="H7423">
            <v>21117</v>
          </cell>
          <cell r="I7423" t="str">
            <v>17阶剑套1</v>
          </cell>
          <cell r="J7423">
            <v>1</v>
          </cell>
        </row>
        <row r="7424">
          <cell r="A7424">
            <v>602217</v>
          </cell>
        </row>
        <row r="7424">
          <cell r="H7424">
            <v>21217</v>
          </cell>
          <cell r="I7424" t="str">
            <v>17阶弩套1</v>
          </cell>
          <cell r="J7424">
            <v>1</v>
          </cell>
        </row>
        <row r="7425">
          <cell r="A7425">
            <v>602217</v>
          </cell>
        </row>
        <row r="7425">
          <cell r="H7425">
            <v>21317</v>
          </cell>
          <cell r="I7425" t="str">
            <v>17阶扇套1</v>
          </cell>
          <cell r="J7425">
            <v>1</v>
          </cell>
        </row>
        <row r="7426">
          <cell r="A7426">
            <v>602217</v>
          </cell>
        </row>
        <row r="7426">
          <cell r="H7426">
            <v>21417</v>
          </cell>
          <cell r="I7426" t="str">
            <v>17阶刀套1</v>
          </cell>
          <cell r="J7426">
            <v>1</v>
          </cell>
        </row>
        <row r="7427">
          <cell r="A7427">
            <v>602217</v>
          </cell>
        </row>
        <row r="7427">
          <cell r="H7427">
            <v>22017</v>
          </cell>
          <cell r="I7427" t="str">
            <v>17阶戒指套1</v>
          </cell>
          <cell r="J7427">
            <v>1</v>
          </cell>
        </row>
        <row r="7428">
          <cell r="A7428">
            <v>602217</v>
          </cell>
        </row>
        <row r="7428">
          <cell r="H7428">
            <v>23017</v>
          </cell>
          <cell r="I7428" t="str">
            <v>17阶衣服套1</v>
          </cell>
          <cell r="J7428">
            <v>1</v>
          </cell>
        </row>
        <row r="7429">
          <cell r="A7429">
            <v>602217</v>
          </cell>
        </row>
        <row r="7429">
          <cell r="H7429">
            <v>24017</v>
          </cell>
          <cell r="I7429" t="str">
            <v>17阶玉佩套1</v>
          </cell>
          <cell r="J7429">
            <v>1</v>
          </cell>
        </row>
        <row r="7430">
          <cell r="A7430">
            <v>602217</v>
          </cell>
        </row>
        <row r="7430">
          <cell r="H7430">
            <v>25017</v>
          </cell>
          <cell r="I7430" t="str">
            <v>17阶裤子套1</v>
          </cell>
          <cell r="J7430">
            <v>1</v>
          </cell>
        </row>
        <row r="7431">
          <cell r="A7431">
            <v>602217</v>
          </cell>
        </row>
        <row r="7431">
          <cell r="H7431">
            <v>26017</v>
          </cell>
          <cell r="I7431" t="str">
            <v>17阶鞋子套1</v>
          </cell>
          <cell r="J7431">
            <v>1</v>
          </cell>
        </row>
        <row r="7432">
          <cell r="A7432">
            <v>602218</v>
          </cell>
        </row>
        <row r="7432">
          <cell r="H7432">
            <v>21118</v>
          </cell>
          <cell r="I7432" t="str">
            <v>18阶剑套1</v>
          </cell>
          <cell r="J7432">
            <v>1</v>
          </cell>
        </row>
        <row r="7433">
          <cell r="A7433">
            <v>602218</v>
          </cell>
        </row>
        <row r="7433">
          <cell r="H7433">
            <v>21218</v>
          </cell>
          <cell r="I7433" t="str">
            <v>18阶弩套1</v>
          </cell>
          <cell r="J7433">
            <v>1</v>
          </cell>
        </row>
        <row r="7434">
          <cell r="A7434">
            <v>602218</v>
          </cell>
        </row>
        <row r="7434">
          <cell r="H7434">
            <v>21318</v>
          </cell>
          <cell r="I7434" t="str">
            <v>18阶扇套1</v>
          </cell>
          <cell r="J7434">
            <v>1</v>
          </cell>
        </row>
        <row r="7435">
          <cell r="A7435">
            <v>602218</v>
          </cell>
        </row>
        <row r="7435">
          <cell r="H7435">
            <v>21418</v>
          </cell>
          <cell r="I7435" t="str">
            <v>18阶刀套1</v>
          </cell>
          <cell r="J7435">
            <v>1</v>
          </cell>
        </row>
        <row r="7436">
          <cell r="A7436">
            <v>602218</v>
          </cell>
        </row>
        <row r="7436">
          <cell r="H7436">
            <v>22018</v>
          </cell>
          <cell r="I7436" t="str">
            <v>18阶戒指套1</v>
          </cell>
          <cell r="J7436">
            <v>1</v>
          </cell>
        </row>
        <row r="7437">
          <cell r="A7437">
            <v>602218</v>
          </cell>
        </row>
        <row r="7437">
          <cell r="H7437">
            <v>23018</v>
          </cell>
          <cell r="I7437" t="str">
            <v>18阶衣服套1</v>
          </cell>
          <cell r="J7437">
            <v>1</v>
          </cell>
        </row>
        <row r="7438">
          <cell r="A7438">
            <v>602218</v>
          </cell>
        </row>
        <row r="7438">
          <cell r="H7438">
            <v>24018</v>
          </cell>
          <cell r="I7438" t="str">
            <v>18阶玉佩套1</v>
          </cell>
          <cell r="J7438">
            <v>1</v>
          </cell>
        </row>
        <row r="7439">
          <cell r="A7439">
            <v>602218</v>
          </cell>
        </row>
        <row r="7439">
          <cell r="H7439">
            <v>25018</v>
          </cell>
          <cell r="I7439" t="str">
            <v>18阶裤子套1</v>
          </cell>
          <cell r="J7439">
            <v>1</v>
          </cell>
        </row>
        <row r="7440">
          <cell r="A7440">
            <v>602218</v>
          </cell>
        </row>
        <row r="7440">
          <cell r="H7440">
            <v>26018</v>
          </cell>
          <cell r="I7440" t="str">
            <v>18阶鞋子套1</v>
          </cell>
          <cell r="J7440">
            <v>1</v>
          </cell>
        </row>
        <row r="7441">
          <cell r="A7441">
            <v>602219</v>
          </cell>
        </row>
        <row r="7441">
          <cell r="H7441">
            <v>21119</v>
          </cell>
          <cell r="I7441" t="str">
            <v>19阶剑套1</v>
          </cell>
          <cell r="J7441">
            <v>1</v>
          </cell>
        </row>
        <row r="7442">
          <cell r="A7442">
            <v>602219</v>
          </cell>
        </row>
        <row r="7442">
          <cell r="H7442">
            <v>21219</v>
          </cell>
          <cell r="I7442" t="str">
            <v>19阶弩套1</v>
          </cell>
          <cell r="J7442">
            <v>1</v>
          </cell>
        </row>
        <row r="7443">
          <cell r="A7443">
            <v>602219</v>
          </cell>
        </row>
        <row r="7443">
          <cell r="H7443">
            <v>21319</v>
          </cell>
          <cell r="I7443" t="str">
            <v>19阶扇套1</v>
          </cell>
          <cell r="J7443">
            <v>1</v>
          </cell>
        </row>
        <row r="7444">
          <cell r="A7444">
            <v>602219</v>
          </cell>
        </row>
        <row r="7444">
          <cell r="H7444">
            <v>21419</v>
          </cell>
          <cell r="I7444" t="str">
            <v>19阶刀套1</v>
          </cell>
          <cell r="J7444">
            <v>1</v>
          </cell>
        </row>
        <row r="7445">
          <cell r="A7445">
            <v>602219</v>
          </cell>
        </row>
        <row r="7445">
          <cell r="H7445">
            <v>22019</v>
          </cell>
          <cell r="I7445" t="str">
            <v>19阶戒指套1</v>
          </cell>
          <cell r="J7445">
            <v>1</v>
          </cell>
        </row>
        <row r="7446">
          <cell r="A7446">
            <v>602219</v>
          </cell>
        </row>
        <row r="7446">
          <cell r="H7446">
            <v>23019</v>
          </cell>
          <cell r="I7446" t="str">
            <v>19阶衣服套1</v>
          </cell>
          <cell r="J7446">
            <v>1</v>
          </cell>
        </row>
        <row r="7447">
          <cell r="A7447">
            <v>602219</v>
          </cell>
        </row>
        <row r="7447">
          <cell r="H7447">
            <v>24019</v>
          </cell>
          <cell r="I7447" t="str">
            <v>19阶玉佩套1</v>
          </cell>
          <cell r="J7447">
            <v>1</v>
          </cell>
        </row>
        <row r="7448">
          <cell r="A7448">
            <v>602219</v>
          </cell>
        </row>
        <row r="7448">
          <cell r="H7448">
            <v>25019</v>
          </cell>
          <cell r="I7448" t="str">
            <v>19阶裤子套1</v>
          </cell>
          <cell r="J7448">
            <v>1</v>
          </cell>
        </row>
        <row r="7449">
          <cell r="A7449">
            <v>602219</v>
          </cell>
        </row>
        <row r="7449">
          <cell r="H7449">
            <v>26019</v>
          </cell>
          <cell r="I7449" t="str">
            <v>19阶鞋子套1</v>
          </cell>
          <cell r="J7449">
            <v>1</v>
          </cell>
        </row>
        <row r="7450">
          <cell r="A7450">
            <v>602220</v>
          </cell>
        </row>
        <row r="7450">
          <cell r="H7450">
            <v>21120</v>
          </cell>
          <cell r="I7450" t="str">
            <v>20阶剑套1</v>
          </cell>
          <cell r="J7450">
            <v>1</v>
          </cell>
        </row>
        <row r="7451">
          <cell r="A7451">
            <v>602220</v>
          </cell>
        </row>
        <row r="7451">
          <cell r="H7451">
            <v>21220</v>
          </cell>
          <cell r="I7451" t="str">
            <v>20阶弩套1</v>
          </cell>
          <cell r="J7451">
            <v>1</v>
          </cell>
        </row>
        <row r="7452">
          <cell r="A7452">
            <v>602220</v>
          </cell>
        </row>
        <row r="7452">
          <cell r="H7452">
            <v>21320</v>
          </cell>
          <cell r="I7452" t="str">
            <v>20阶扇套1</v>
          </cell>
          <cell r="J7452">
            <v>1</v>
          </cell>
        </row>
        <row r="7453">
          <cell r="A7453">
            <v>602220</v>
          </cell>
        </row>
        <row r="7453">
          <cell r="H7453">
            <v>21420</v>
          </cell>
          <cell r="I7453" t="str">
            <v>20阶刀套1</v>
          </cell>
          <cell r="J7453">
            <v>1</v>
          </cell>
        </row>
        <row r="7454">
          <cell r="A7454">
            <v>602220</v>
          </cell>
        </row>
        <row r="7454">
          <cell r="H7454">
            <v>22020</v>
          </cell>
          <cell r="I7454" t="str">
            <v>20阶戒指套1</v>
          </cell>
          <cell r="J7454">
            <v>1</v>
          </cell>
        </row>
        <row r="7455">
          <cell r="A7455">
            <v>602220</v>
          </cell>
        </row>
        <row r="7455">
          <cell r="H7455">
            <v>23020</v>
          </cell>
          <cell r="I7455" t="str">
            <v>20阶衣服套1</v>
          </cell>
          <cell r="J7455">
            <v>1</v>
          </cell>
        </row>
        <row r="7456">
          <cell r="A7456">
            <v>602220</v>
          </cell>
        </row>
        <row r="7456">
          <cell r="H7456">
            <v>24020</v>
          </cell>
          <cell r="I7456" t="str">
            <v>20阶玉佩套1</v>
          </cell>
          <cell r="J7456">
            <v>1</v>
          </cell>
        </row>
        <row r="7457">
          <cell r="A7457">
            <v>602220</v>
          </cell>
        </row>
        <row r="7457">
          <cell r="H7457">
            <v>25020</v>
          </cell>
          <cell r="I7457" t="str">
            <v>20阶裤子套1</v>
          </cell>
          <cell r="J7457">
            <v>1</v>
          </cell>
        </row>
        <row r="7458">
          <cell r="A7458">
            <v>602220</v>
          </cell>
        </row>
        <row r="7458">
          <cell r="H7458">
            <v>26020</v>
          </cell>
          <cell r="I7458" t="str">
            <v>20阶鞋子套1</v>
          </cell>
          <cell r="J7458">
            <v>1</v>
          </cell>
        </row>
        <row r="7459">
          <cell r="A7459">
            <v>602301</v>
          </cell>
        </row>
        <row r="7459">
          <cell r="H7459">
            <v>31101</v>
          </cell>
          <cell r="I7459" t="str">
            <v>1阶剑套2</v>
          </cell>
          <cell r="J7459">
            <v>1</v>
          </cell>
        </row>
        <row r="7460">
          <cell r="A7460">
            <v>602301</v>
          </cell>
        </row>
        <row r="7460">
          <cell r="H7460">
            <v>31201</v>
          </cell>
          <cell r="I7460" t="str">
            <v>1阶弩套2</v>
          </cell>
          <cell r="J7460">
            <v>1</v>
          </cell>
        </row>
        <row r="7461">
          <cell r="A7461">
            <v>602301</v>
          </cell>
        </row>
        <row r="7461">
          <cell r="H7461">
            <v>31301</v>
          </cell>
          <cell r="I7461" t="str">
            <v>1阶扇套2</v>
          </cell>
          <cell r="J7461">
            <v>1</v>
          </cell>
        </row>
        <row r="7462">
          <cell r="A7462">
            <v>602301</v>
          </cell>
        </row>
        <row r="7462">
          <cell r="H7462">
            <v>31401</v>
          </cell>
          <cell r="I7462" t="str">
            <v>1阶刀套2</v>
          </cell>
          <cell r="J7462">
            <v>1</v>
          </cell>
        </row>
        <row r="7463">
          <cell r="A7463">
            <v>602301</v>
          </cell>
        </row>
        <row r="7463">
          <cell r="H7463">
            <v>32001</v>
          </cell>
          <cell r="I7463" t="str">
            <v>1阶戒指套2</v>
          </cell>
          <cell r="J7463">
            <v>1</v>
          </cell>
        </row>
        <row r="7464">
          <cell r="A7464">
            <v>602301</v>
          </cell>
        </row>
        <row r="7464">
          <cell r="H7464">
            <v>33001</v>
          </cell>
          <cell r="I7464" t="str">
            <v>1阶衣服套2</v>
          </cell>
          <cell r="J7464">
            <v>1</v>
          </cell>
        </row>
        <row r="7465">
          <cell r="A7465">
            <v>602301</v>
          </cell>
        </row>
        <row r="7465">
          <cell r="H7465">
            <v>34001</v>
          </cell>
          <cell r="I7465" t="str">
            <v>1阶玉佩套2</v>
          </cell>
          <cell r="J7465">
            <v>1</v>
          </cell>
        </row>
        <row r="7466">
          <cell r="A7466">
            <v>602301</v>
          </cell>
        </row>
        <row r="7466">
          <cell r="H7466">
            <v>35001</v>
          </cell>
          <cell r="I7466" t="str">
            <v>1阶裤子套2</v>
          </cell>
          <cell r="J7466">
            <v>1</v>
          </cell>
        </row>
        <row r="7467">
          <cell r="A7467">
            <v>602301</v>
          </cell>
        </row>
        <row r="7467">
          <cell r="H7467">
            <v>36001</v>
          </cell>
          <cell r="I7467" t="str">
            <v>1阶鞋子套2</v>
          </cell>
          <cell r="J7467">
            <v>1</v>
          </cell>
        </row>
        <row r="7468">
          <cell r="A7468">
            <v>602302</v>
          </cell>
        </row>
        <row r="7468">
          <cell r="H7468">
            <v>31102</v>
          </cell>
          <cell r="I7468" t="str">
            <v>2阶剑套2</v>
          </cell>
          <cell r="J7468">
            <v>1</v>
          </cell>
        </row>
        <row r="7469">
          <cell r="A7469">
            <v>602302</v>
          </cell>
        </row>
        <row r="7469">
          <cell r="H7469">
            <v>31202</v>
          </cell>
          <cell r="I7469" t="str">
            <v>2阶弩套2</v>
          </cell>
          <cell r="J7469">
            <v>1</v>
          </cell>
        </row>
        <row r="7470">
          <cell r="A7470">
            <v>602302</v>
          </cell>
        </row>
        <row r="7470">
          <cell r="H7470">
            <v>31302</v>
          </cell>
          <cell r="I7470" t="str">
            <v>2阶扇套2</v>
          </cell>
          <cell r="J7470">
            <v>1</v>
          </cell>
        </row>
        <row r="7471">
          <cell r="A7471">
            <v>602302</v>
          </cell>
        </row>
        <row r="7471">
          <cell r="H7471">
            <v>31402</v>
          </cell>
          <cell r="I7471" t="str">
            <v>2阶刀套2</v>
          </cell>
          <cell r="J7471">
            <v>1</v>
          </cell>
        </row>
        <row r="7472">
          <cell r="A7472">
            <v>602302</v>
          </cell>
        </row>
        <row r="7472">
          <cell r="H7472">
            <v>32002</v>
          </cell>
          <cell r="I7472" t="str">
            <v>2阶戒指套2</v>
          </cell>
          <cell r="J7472">
            <v>1</v>
          </cell>
        </row>
        <row r="7473">
          <cell r="A7473">
            <v>602302</v>
          </cell>
        </row>
        <row r="7473">
          <cell r="H7473">
            <v>33002</v>
          </cell>
          <cell r="I7473" t="str">
            <v>2阶衣服套2</v>
          </cell>
          <cell r="J7473">
            <v>1</v>
          </cell>
        </row>
        <row r="7474">
          <cell r="A7474">
            <v>602302</v>
          </cell>
        </row>
        <row r="7474">
          <cell r="H7474">
            <v>34002</v>
          </cell>
          <cell r="I7474" t="str">
            <v>2阶玉佩套2</v>
          </cell>
          <cell r="J7474">
            <v>1</v>
          </cell>
        </row>
        <row r="7475">
          <cell r="A7475">
            <v>602302</v>
          </cell>
        </row>
        <row r="7475">
          <cell r="H7475">
            <v>35002</v>
          </cell>
          <cell r="I7475" t="str">
            <v>2阶裤子套2</v>
          </cell>
          <cell r="J7475">
            <v>1</v>
          </cell>
        </row>
        <row r="7476">
          <cell r="A7476">
            <v>602302</v>
          </cell>
        </row>
        <row r="7476">
          <cell r="H7476">
            <v>36002</v>
          </cell>
          <cell r="I7476" t="str">
            <v>2阶鞋子套2</v>
          </cell>
          <cell r="J7476">
            <v>1</v>
          </cell>
        </row>
        <row r="7477">
          <cell r="A7477">
            <v>602303</v>
          </cell>
        </row>
        <row r="7477">
          <cell r="H7477">
            <v>31103</v>
          </cell>
          <cell r="I7477" t="str">
            <v>3阶剑套2</v>
          </cell>
          <cell r="J7477">
            <v>1</v>
          </cell>
        </row>
        <row r="7478">
          <cell r="A7478">
            <v>602303</v>
          </cell>
        </row>
        <row r="7478">
          <cell r="H7478">
            <v>31203</v>
          </cell>
          <cell r="I7478" t="str">
            <v>3阶弩套2</v>
          </cell>
          <cell r="J7478">
            <v>1</v>
          </cell>
        </row>
        <row r="7479">
          <cell r="A7479">
            <v>602303</v>
          </cell>
        </row>
        <row r="7479">
          <cell r="H7479">
            <v>31303</v>
          </cell>
          <cell r="I7479" t="str">
            <v>3阶扇套2</v>
          </cell>
          <cell r="J7479">
            <v>1</v>
          </cell>
        </row>
        <row r="7480">
          <cell r="A7480">
            <v>602303</v>
          </cell>
        </row>
        <row r="7480">
          <cell r="H7480">
            <v>31403</v>
          </cell>
          <cell r="I7480" t="str">
            <v>3阶刀套2</v>
          </cell>
          <cell r="J7480">
            <v>1</v>
          </cell>
        </row>
        <row r="7481">
          <cell r="A7481">
            <v>602303</v>
          </cell>
        </row>
        <row r="7481">
          <cell r="H7481">
            <v>32003</v>
          </cell>
          <cell r="I7481" t="str">
            <v>3阶戒指套2</v>
          </cell>
          <cell r="J7481">
            <v>1</v>
          </cell>
        </row>
        <row r="7482">
          <cell r="A7482">
            <v>602303</v>
          </cell>
        </row>
        <row r="7482">
          <cell r="H7482">
            <v>33003</v>
          </cell>
          <cell r="I7482" t="str">
            <v>3阶衣服套2</v>
          </cell>
          <cell r="J7482">
            <v>1</v>
          </cell>
        </row>
        <row r="7483">
          <cell r="A7483">
            <v>602303</v>
          </cell>
        </row>
        <row r="7483">
          <cell r="H7483">
            <v>34003</v>
          </cell>
          <cell r="I7483" t="str">
            <v>3阶玉佩套2</v>
          </cell>
          <cell r="J7483">
            <v>1</v>
          </cell>
        </row>
        <row r="7484">
          <cell r="A7484">
            <v>602303</v>
          </cell>
        </row>
        <row r="7484">
          <cell r="H7484">
            <v>35003</v>
          </cell>
          <cell r="I7484" t="str">
            <v>3阶裤子套2</v>
          </cell>
          <cell r="J7484">
            <v>1</v>
          </cell>
        </row>
        <row r="7485">
          <cell r="A7485">
            <v>602303</v>
          </cell>
        </row>
        <row r="7485">
          <cell r="H7485">
            <v>36003</v>
          </cell>
          <cell r="I7485" t="str">
            <v>3阶鞋子套2</v>
          </cell>
          <cell r="J7485">
            <v>1</v>
          </cell>
        </row>
        <row r="7486">
          <cell r="A7486">
            <v>602304</v>
          </cell>
        </row>
        <row r="7486">
          <cell r="H7486">
            <v>31104</v>
          </cell>
          <cell r="I7486" t="str">
            <v>4阶剑套2</v>
          </cell>
          <cell r="J7486">
            <v>1</v>
          </cell>
        </row>
        <row r="7487">
          <cell r="A7487">
            <v>602304</v>
          </cell>
        </row>
        <row r="7487">
          <cell r="H7487">
            <v>31204</v>
          </cell>
          <cell r="I7487" t="str">
            <v>4阶弩套2</v>
          </cell>
          <cell r="J7487">
            <v>1</v>
          </cell>
        </row>
        <row r="7488">
          <cell r="A7488">
            <v>602304</v>
          </cell>
        </row>
        <row r="7488">
          <cell r="H7488">
            <v>31304</v>
          </cell>
          <cell r="I7488" t="str">
            <v>4阶扇套2</v>
          </cell>
          <cell r="J7488">
            <v>1</v>
          </cell>
        </row>
        <row r="7489">
          <cell r="A7489">
            <v>602304</v>
          </cell>
        </row>
        <row r="7489">
          <cell r="H7489">
            <v>31404</v>
          </cell>
          <cell r="I7489" t="str">
            <v>4阶刀套2</v>
          </cell>
          <cell r="J7489">
            <v>1</v>
          </cell>
        </row>
        <row r="7490">
          <cell r="A7490">
            <v>602304</v>
          </cell>
        </row>
        <row r="7490">
          <cell r="H7490">
            <v>32004</v>
          </cell>
          <cell r="I7490" t="str">
            <v>4阶戒指套2</v>
          </cell>
          <cell r="J7490">
            <v>1</v>
          </cell>
        </row>
        <row r="7491">
          <cell r="A7491">
            <v>602304</v>
          </cell>
        </row>
        <row r="7491">
          <cell r="H7491">
            <v>33004</v>
          </cell>
          <cell r="I7491" t="str">
            <v>4阶衣服套2</v>
          </cell>
          <cell r="J7491">
            <v>1</v>
          </cell>
        </row>
        <row r="7492">
          <cell r="A7492">
            <v>602304</v>
          </cell>
        </row>
        <row r="7492">
          <cell r="H7492">
            <v>34004</v>
          </cell>
          <cell r="I7492" t="str">
            <v>4阶玉佩套2</v>
          </cell>
          <cell r="J7492">
            <v>1</v>
          </cell>
        </row>
        <row r="7493">
          <cell r="A7493">
            <v>602304</v>
          </cell>
        </row>
        <row r="7493">
          <cell r="H7493">
            <v>35004</v>
          </cell>
          <cell r="I7493" t="str">
            <v>4阶裤子套2</v>
          </cell>
          <cell r="J7493">
            <v>1</v>
          </cell>
        </row>
        <row r="7494">
          <cell r="A7494">
            <v>602304</v>
          </cell>
        </row>
        <row r="7494">
          <cell r="H7494">
            <v>36004</v>
          </cell>
          <cell r="I7494" t="str">
            <v>4阶鞋子套2</v>
          </cell>
          <cell r="J7494">
            <v>1</v>
          </cell>
        </row>
        <row r="7495">
          <cell r="A7495">
            <v>602305</v>
          </cell>
        </row>
        <row r="7495">
          <cell r="H7495">
            <v>31105</v>
          </cell>
          <cell r="I7495" t="str">
            <v>5阶剑套2</v>
          </cell>
          <cell r="J7495">
            <v>1</v>
          </cell>
        </row>
        <row r="7496">
          <cell r="A7496">
            <v>602305</v>
          </cell>
        </row>
        <row r="7496">
          <cell r="H7496">
            <v>31205</v>
          </cell>
          <cell r="I7496" t="str">
            <v>5阶弩套2</v>
          </cell>
          <cell r="J7496">
            <v>1</v>
          </cell>
        </row>
        <row r="7497">
          <cell r="A7497">
            <v>602305</v>
          </cell>
        </row>
        <row r="7497">
          <cell r="H7497">
            <v>31305</v>
          </cell>
          <cell r="I7497" t="str">
            <v>5阶扇套2</v>
          </cell>
          <cell r="J7497">
            <v>1</v>
          </cell>
        </row>
        <row r="7498">
          <cell r="A7498">
            <v>602305</v>
          </cell>
        </row>
        <row r="7498">
          <cell r="H7498">
            <v>31405</v>
          </cell>
          <cell r="I7498" t="str">
            <v>5阶刀套2</v>
          </cell>
          <cell r="J7498">
            <v>1</v>
          </cell>
        </row>
        <row r="7499">
          <cell r="A7499">
            <v>602305</v>
          </cell>
        </row>
        <row r="7499">
          <cell r="H7499">
            <v>32005</v>
          </cell>
          <cell r="I7499" t="str">
            <v>5阶戒指套2</v>
          </cell>
          <cell r="J7499">
            <v>1</v>
          </cell>
        </row>
        <row r="7500">
          <cell r="A7500">
            <v>602305</v>
          </cell>
        </row>
        <row r="7500">
          <cell r="H7500">
            <v>33005</v>
          </cell>
          <cell r="I7500" t="str">
            <v>5阶衣服套2</v>
          </cell>
          <cell r="J7500">
            <v>1</v>
          </cell>
        </row>
        <row r="7501">
          <cell r="A7501">
            <v>602305</v>
          </cell>
        </row>
        <row r="7501">
          <cell r="H7501">
            <v>34005</v>
          </cell>
          <cell r="I7501" t="str">
            <v>5阶玉佩套2</v>
          </cell>
          <cell r="J7501">
            <v>1</v>
          </cell>
        </row>
        <row r="7502">
          <cell r="A7502">
            <v>602305</v>
          </cell>
        </row>
        <row r="7502">
          <cell r="H7502">
            <v>35005</v>
          </cell>
          <cell r="I7502" t="str">
            <v>5阶裤子套2</v>
          </cell>
          <cell r="J7502">
            <v>1</v>
          </cell>
        </row>
        <row r="7503">
          <cell r="A7503">
            <v>602305</v>
          </cell>
        </row>
        <row r="7503">
          <cell r="H7503">
            <v>36005</v>
          </cell>
          <cell r="I7503" t="str">
            <v>5阶鞋子套2</v>
          </cell>
          <cell r="J7503">
            <v>1</v>
          </cell>
        </row>
        <row r="7504">
          <cell r="A7504">
            <v>602306</v>
          </cell>
        </row>
        <row r="7504">
          <cell r="H7504">
            <v>31106</v>
          </cell>
          <cell r="I7504" t="str">
            <v>6阶剑套2</v>
          </cell>
          <cell r="J7504">
            <v>1</v>
          </cell>
        </row>
        <row r="7505">
          <cell r="A7505">
            <v>602306</v>
          </cell>
        </row>
        <row r="7505">
          <cell r="H7505">
            <v>31206</v>
          </cell>
          <cell r="I7505" t="str">
            <v>6阶弩套2</v>
          </cell>
          <cell r="J7505">
            <v>1</v>
          </cell>
        </row>
        <row r="7506">
          <cell r="A7506">
            <v>602306</v>
          </cell>
        </row>
        <row r="7506">
          <cell r="H7506">
            <v>31306</v>
          </cell>
          <cell r="I7506" t="str">
            <v>6阶扇套2</v>
          </cell>
          <cell r="J7506">
            <v>1</v>
          </cell>
        </row>
        <row r="7507">
          <cell r="A7507">
            <v>602306</v>
          </cell>
        </row>
        <row r="7507">
          <cell r="H7507">
            <v>31406</v>
          </cell>
          <cell r="I7507" t="str">
            <v>6阶刀套2</v>
          </cell>
          <cell r="J7507">
            <v>1</v>
          </cell>
        </row>
        <row r="7508">
          <cell r="A7508">
            <v>602306</v>
          </cell>
        </row>
        <row r="7508">
          <cell r="H7508">
            <v>32006</v>
          </cell>
          <cell r="I7508" t="str">
            <v>6阶戒指套2</v>
          </cell>
          <cell r="J7508">
            <v>1</v>
          </cell>
        </row>
        <row r="7509">
          <cell r="A7509">
            <v>602306</v>
          </cell>
        </row>
        <row r="7509">
          <cell r="H7509">
            <v>33006</v>
          </cell>
          <cell r="I7509" t="str">
            <v>6阶衣服套2</v>
          </cell>
          <cell r="J7509">
            <v>1</v>
          </cell>
        </row>
        <row r="7510">
          <cell r="A7510">
            <v>602306</v>
          </cell>
        </row>
        <row r="7510">
          <cell r="H7510">
            <v>34006</v>
          </cell>
          <cell r="I7510" t="str">
            <v>6阶玉佩套2</v>
          </cell>
          <cell r="J7510">
            <v>1</v>
          </cell>
        </row>
        <row r="7511">
          <cell r="A7511">
            <v>602306</v>
          </cell>
        </row>
        <row r="7511">
          <cell r="H7511">
            <v>35006</v>
          </cell>
          <cell r="I7511" t="str">
            <v>6阶裤子套2</v>
          </cell>
          <cell r="J7511">
            <v>1</v>
          </cell>
        </row>
        <row r="7512">
          <cell r="A7512">
            <v>602306</v>
          </cell>
        </row>
        <row r="7512">
          <cell r="H7512">
            <v>36006</v>
          </cell>
          <cell r="I7512" t="str">
            <v>6阶鞋子套2</v>
          </cell>
          <cell r="J7512">
            <v>1</v>
          </cell>
        </row>
        <row r="7513">
          <cell r="A7513">
            <v>602307</v>
          </cell>
        </row>
        <row r="7513">
          <cell r="H7513">
            <v>31107</v>
          </cell>
          <cell r="I7513" t="str">
            <v>7阶剑套2</v>
          </cell>
          <cell r="J7513">
            <v>1</v>
          </cell>
        </row>
        <row r="7514">
          <cell r="A7514">
            <v>602307</v>
          </cell>
        </row>
        <row r="7514">
          <cell r="H7514">
            <v>31207</v>
          </cell>
          <cell r="I7514" t="str">
            <v>7阶弩套2</v>
          </cell>
          <cell r="J7514">
            <v>1</v>
          </cell>
        </row>
        <row r="7515">
          <cell r="A7515">
            <v>602307</v>
          </cell>
        </row>
        <row r="7515">
          <cell r="H7515">
            <v>31307</v>
          </cell>
          <cell r="I7515" t="str">
            <v>7阶扇套2</v>
          </cell>
          <cell r="J7515">
            <v>1</v>
          </cell>
        </row>
        <row r="7516">
          <cell r="A7516">
            <v>602307</v>
          </cell>
        </row>
        <row r="7516">
          <cell r="H7516">
            <v>31407</v>
          </cell>
          <cell r="I7516" t="str">
            <v>7阶刀套2</v>
          </cell>
          <cell r="J7516">
            <v>1</v>
          </cell>
        </row>
        <row r="7517">
          <cell r="A7517">
            <v>602307</v>
          </cell>
        </row>
        <row r="7517">
          <cell r="H7517">
            <v>32007</v>
          </cell>
          <cell r="I7517" t="str">
            <v>7阶戒指套2</v>
          </cell>
          <cell r="J7517">
            <v>1</v>
          </cell>
        </row>
        <row r="7518">
          <cell r="A7518">
            <v>602307</v>
          </cell>
        </row>
        <row r="7518">
          <cell r="H7518">
            <v>33007</v>
          </cell>
          <cell r="I7518" t="str">
            <v>7阶衣服套2</v>
          </cell>
          <cell r="J7518">
            <v>1</v>
          </cell>
        </row>
        <row r="7519">
          <cell r="A7519">
            <v>602307</v>
          </cell>
        </row>
        <row r="7519">
          <cell r="H7519">
            <v>34007</v>
          </cell>
          <cell r="I7519" t="str">
            <v>7阶玉佩套2</v>
          </cell>
          <cell r="J7519">
            <v>1</v>
          </cell>
        </row>
        <row r="7520">
          <cell r="A7520">
            <v>602307</v>
          </cell>
        </row>
        <row r="7520">
          <cell r="H7520">
            <v>35007</v>
          </cell>
          <cell r="I7520" t="str">
            <v>7阶裤子套2</v>
          </cell>
          <cell r="J7520">
            <v>1</v>
          </cell>
        </row>
        <row r="7521">
          <cell r="A7521">
            <v>602307</v>
          </cell>
        </row>
        <row r="7521">
          <cell r="H7521">
            <v>36007</v>
          </cell>
          <cell r="I7521" t="str">
            <v>7阶鞋子套2</v>
          </cell>
          <cell r="J7521">
            <v>1</v>
          </cell>
        </row>
        <row r="7522">
          <cell r="A7522">
            <v>602308</v>
          </cell>
        </row>
        <row r="7522">
          <cell r="H7522">
            <v>31108</v>
          </cell>
          <cell r="I7522" t="str">
            <v>8阶剑套2</v>
          </cell>
          <cell r="J7522">
            <v>1</v>
          </cell>
        </row>
        <row r="7523">
          <cell r="A7523">
            <v>602308</v>
          </cell>
        </row>
        <row r="7523">
          <cell r="H7523">
            <v>31208</v>
          </cell>
          <cell r="I7523" t="str">
            <v>8阶弩套2</v>
          </cell>
          <cell r="J7523">
            <v>1</v>
          </cell>
        </row>
        <row r="7524">
          <cell r="A7524">
            <v>602308</v>
          </cell>
        </row>
        <row r="7524">
          <cell r="H7524">
            <v>31308</v>
          </cell>
          <cell r="I7524" t="str">
            <v>8阶扇套2</v>
          </cell>
          <cell r="J7524">
            <v>1</v>
          </cell>
        </row>
        <row r="7525">
          <cell r="A7525">
            <v>602308</v>
          </cell>
        </row>
        <row r="7525">
          <cell r="H7525">
            <v>31408</v>
          </cell>
          <cell r="I7525" t="str">
            <v>8阶刀套2</v>
          </cell>
          <cell r="J7525">
            <v>1</v>
          </cell>
        </row>
        <row r="7526">
          <cell r="A7526">
            <v>602308</v>
          </cell>
        </row>
        <row r="7526">
          <cell r="H7526">
            <v>32008</v>
          </cell>
          <cell r="I7526" t="str">
            <v>8阶戒指套2</v>
          </cell>
          <cell r="J7526">
            <v>1</v>
          </cell>
        </row>
        <row r="7527">
          <cell r="A7527">
            <v>602308</v>
          </cell>
        </row>
        <row r="7527">
          <cell r="H7527">
            <v>33008</v>
          </cell>
          <cell r="I7527" t="str">
            <v>8阶衣服套2</v>
          </cell>
          <cell r="J7527">
            <v>1</v>
          </cell>
        </row>
        <row r="7528">
          <cell r="A7528">
            <v>602308</v>
          </cell>
        </row>
        <row r="7528">
          <cell r="H7528">
            <v>34008</v>
          </cell>
          <cell r="I7528" t="str">
            <v>8阶玉佩套2</v>
          </cell>
          <cell r="J7528">
            <v>1</v>
          </cell>
        </row>
        <row r="7529">
          <cell r="A7529">
            <v>602308</v>
          </cell>
        </row>
        <row r="7529">
          <cell r="H7529">
            <v>35008</v>
          </cell>
          <cell r="I7529" t="str">
            <v>8阶裤子套2</v>
          </cell>
          <cell r="J7529">
            <v>1</v>
          </cell>
        </row>
        <row r="7530">
          <cell r="A7530">
            <v>602308</v>
          </cell>
        </row>
        <row r="7530">
          <cell r="H7530">
            <v>36008</v>
          </cell>
          <cell r="I7530" t="str">
            <v>8阶鞋子套2</v>
          </cell>
          <cell r="J7530">
            <v>1</v>
          </cell>
        </row>
        <row r="7531">
          <cell r="A7531">
            <v>602309</v>
          </cell>
        </row>
        <row r="7531">
          <cell r="H7531">
            <v>31109</v>
          </cell>
          <cell r="I7531" t="str">
            <v>9阶剑套2</v>
          </cell>
          <cell r="J7531">
            <v>1</v>
          </cell>
        </row>
        <row r="7532">
          <cell r="A7532">
            <v>602309</v>
          </cell>
        </row>
        <row r="7532">
          <cell r="H7532">
            <v>31209</v>
          </cell>
          <cell r="I7532" t="str">
            <v>9阶弩套2</v>
          </cell>
          <cell r="J7532">
            <v>1</v>
          </cell>
        </row>
        <row r="7533">
          <cell r="A7533">
            <v>602309</v>
          </cell>
        </row>
        <row r="7533">
          <cell r="H7533">
            <v>31309</v>
          </cell>
          <cell r="I7533" t="str">
            <v>9阶扇套2</v>
          </cell>
          <cell r="J7533">
            <v>1</v>
          </cell>
        </row>
        <row r="7534">
          <cell r="A7534">
            <v>602309</v>
          </cell>
        </row>
        <row r="7534">
          <cell r="H7534">
            <v>31409</v>
          </cell>
          <cell r="I7534" t="str">
            <v>9阶刀套2</v>
          </cell>
          <cell r="J7534">
            <v>1</v>
          </cell>
        </row>
        <row r="7535">
          <cell r="A7535">
            <v>602309</v>
          </cell>
        </row>
        <row r="7535">
          <cell r="H7535">
            <v>32009</v>
          </cell>
          <cell r="I7535" t="str">
            <v>9阶戒指套2</v>
          </cell>
          <cell r="J7535">
            <v>1</v>
          </cell>
        </row>
        <row r="7536">
          <cell r="A7536">
            <v>602309</v>
          </cell>
        </row>
        <row r="7536">
          <cell r="H7536">
            <v>33009</v>
          </cell>
          <cell r="I7536" t="str">
            <v>9阶衣服套2</v>
          </cell>
          <cell r="J7536">
            <v>1</v>
          </cell>
        </row>
        <row r="7537">
          <cell r="A7537">
            <v>602309</v>
          </cell>
        </row>
        <row r="7537">
          <cell r="H7537">
            <v>34009</v>
          </cell>
          <cell r="I7537" t="str">
            <v>9阶玉佩套2</v>
          </cell>
          <cell r="J7537">
            <v>1</v>
          </cell>
        </row>
        <row r="7538">
          <cell r="A7538">
            <v>602309</v>
          </cell>
        </row>
        <row r="7538">
          <cell r="H7538">
            <v>35009</v>
          </cell>
          <cell r="I7538" t="str">
            <v>9阶裤子套2</v>
          </cell>
          <cell r="J7538">
            <v>1</v>
          </cell>
        </row>
        <row r="7539">
          <cell r="A7539">
            <v>602309</v>
          </cell>
        </row>
        <row r="7539">
          <cell r="H7539">
            <v>36009</v>
          </cell>
          <cell r="I7539" t="str">
            <v>9阶鞋子套2</v>
          </cell>
          <cell r="J7539">
            <v>1</v>
          </cell>
        </row>
        <row r="7540">
          <cell r="A7540">
            <v>602310</v>
          </cell>
        </row>
        <row r="7540">
          <cell r="H7540">
            <v>31110</v>
          </cell>
          <cell r="I7540" t="str">
            <v>10阶剑套2</v>
          </cell>
          <cell r="J7540">
            <v>1</v>
          </cell>
        </row>
        <row r="7541">
          <cell r="A7541">
            <v>602310</v>
          </cell>
        </row>
        <row r="7541">
          <cell r="H7541">
            <v>31210</v>
          </cell>
          <cell r="I7541" t="str">
            <v>10阶弩套2</v>
          </cell>
          <cell r="J7541">
            <v>1</v>
          </cell>
        </row>
        <row r="7542">
          <cell r="A7542">
            <v>602310</v>
          </cell>
        </row>
        <row r="7542">
          <cell r="H7542">
            <v>31310</v>
          </cell>
          <cell r="I7542" t="str">
            <v>10阶扇套2</v>
          </cell>
          <cell r="J7542">
            <v>1</v>
          </cell>
        </row>
        <row r="7543">
          <cell r="A7543">
            <v>602310</v>
          </cell>
        </row>
        <row r="7543">
          <cell r="H7543">
            <v>31410</v>
          </cell>
          <cell r="I7543" t="str">
            <v>10阶刀套2</v>
          </cell>
          <cell r="J7543">
            <v>1</v>
          </cell>
        </row>
        <row r="7544">
          <cell r="A7544">
            <v>602310</v>
          </cell>
        </row>
        <row r="7544">
          <cell r="H7544">
            <v>32010</v>
          </cell>
          <cell r="I7544" t="str">
            <v>10阶戒指套2</v>
          </cell>
          <cell r="J7544">
            <v>1</v>
          </cell>
        </row>
        <row r="7545">
          <cell r="A7545">
            <v>602310</v>
          </cell>
        </row>
        <row r="7545">
          <cell r="H7545">
            <v>33010</v>
          </cell>
          <cell r="I7545" t="str">
            <v>10阶衣服套2</v>
          </cell>
          <cell r="J7545">
            <v>1</v>
          </cell>
        </row>
        <row r="7546">
          <cell r="A7546">
            <v>602310</v>
          </cell>
        </row>
        <row r="7546">
          <cell r="H7546">
            <v>34010</v>
          </cell>
          <cell r="I7546" t="str">
            <v>10阶玉佩套2</v>
          </cell>
          <cell r="J7546">
            <v>1</v>
          </cell>
        </row>
        <row r="7547">
          <cell r="A7547">
            <v>602310</v>
          </cell>
        </row>
        <row r="7547">
          <cell r="H7547">
            <v>35010</v>
          </cell>
          <cell r="I7547" t="str">
            <v>10阶裤子套2</v>
          </cell>
          <cell r="J7547">
            <v>1</v>
          </cell>
        </row>
        <row r="7548">
          <cell r="A7548">
            <v>602310</v>
          </cell>
        </row>
        <row r="7548">
          <cell r="H7548">
            <v>36010</v>
          </cell>
          <cell r="I7548" t="str">
            <v>10阶鞋子套2</v>
          </cell>
          <cell r="J7548">
            <v>1</v>
          </cell>
        </row>
        <row r="7549">
          <cell r="A7549">
            <v>602311</v>
          </cell>
        </row>
        <row r="7549">
          <cell r="H7549">
            <v>31111</v>
          </cell>
          <cell r="I7549" t="str">
            <v>11阶剑套2</v>
          </cell>
          <cell r="J7549">
            <v>1</v>
          </cell>
        </row>
        <row r="7550">
          <cell r="A7550">
            <v>602311</v>
          </cell>
        </row>
        <row r="7550">
          <cell r="H7550">
            <v>31211</v>
          </cell>
          <cell r="I7550" t="str">
            <v>11阶弩套2</v>
          </cell>
          <cell r="J7550">
            <v>1</v>
          </cell>
        </row>
        <row r="7551">
          <cell r="A7551">
            <v>602311</v>
          </cell>
        </row>
        <row r="7551">
          <cell r="H7551">
            <v>31311</v>
          </cell>
          <cell r="I7551" t="str">
            <v>11阶扇套2</v>
          </cell>
          <cell r="J7551">
            <v>1</v>
          </cell>
        </row>
        <row r="7552">
          <cell r="A7552">
            <v>602311</v>
          </cell>
        </row>
        <row r="7552">
          <cell r="H7552">
            <v>31411</v>
          </cell>
          <cell r="I7552" t="str">
            <v>11阶刀套2</v>
          </cell>
          <cell r="J7552">
            <v>1</v>
          </cell>
        </row>
        <row r="7553">
          <cell r="A7553">
            <v>602311</v>
          </cell>
        </row>
        <row r="7553">
          <cell r="H7553">
            <v>32011</v>
          </cell>
          <cell r="I7553" t="str">
            <v>11阶戒指套2</v>
          </cell>
          <cell r="J7553">
            <v>1</v>
          </cell>
        </row>
        <row r="7554">
          <cell r="A7554">
            <v>602311</v>
          </cell>
        </row>
        <row r="7554">
          <cell r="H7554">
            <v>33011</v>
          </cell>
          <cell r="I7554" t="str">
            <v>11阶衣服套2</v>
          </cell>
          <cell r="J7554">
            <v>1</v>
          </cell>
        </row>
        <row r="7555">
          <cell r="A7555">
            <v>602311</v>
          </cell>
        </row>
        <row r="7555">
          <cell r="H7555">
            <v>34011</v>
          </cell>
          <cell r="I7555" t="str">
            <v>11阶玉佩套2</v>
          </cell>
          <cell r="J7555">
            <v>1</v>
          </cell>
        </row>
        <row r="7556">
          <cell r="A7556">
            <v>602311</v>
          </cell>
        </row>
        <row r="7556">
          <cell r="H7556">
            <v>35011</v>
          </cell>
          <cell r="I7556" t="str">
            <v>11阶裤子套2</v>
          </cell>
          <cell r="J7556">
            <v>1</v>
          </cell>
        </row>
        <row r="7557">
          <cell r="A7557">
            <v>602311</v>
          </cell>
        </row>
        <row r="7557">
          <cell r="H7557">
            <v>36011</v>
          </cell>
          <cell r="I7557" t="str">
            <v>11阶鞋子套2</v>
          </cell>
          <cell r="J7557">
            <v>1</v>
          </cell>
        </row>
        <row r="7558">
          <cell r="A7558">
            <v>602312</v>
          </cell>
        </row>
        <row r="7558">
          <cell r="H7558">
            <v>31112</v>
          </cell>
          <cell r="I7558" t="str">
            <v>12阶剑套2</v>
          </cell>
          <cell r="J7558">
            <v>1</v>
          </cell>
        </row>
        <row r="7559">
          <cell r="A7559">
            <v>602312</v>
          </cell>
        </row>
        <row r="7559">
          <cell r="H7559">
            <v>31212</v>
          </cell>
          <cell r="I7559" t="str">
            <v>12阶弩套2</v>
          </cell>
          <cell r="J7559">
            <v>1</v>
          </cell>
        </row>
        <row r="7560">
          <cell r="A7560">
            <v>602312</v>
          </cell>
        </row>
        <row r="7560">
          <cell r="H7560">
            <v>31312</v>
          </cell>
          <cell r="I7560" t="str">
            <v>12阶扇套2</v>
          </cell>
          <cell r="J7560">
            <v>1</v>
          </cell>
        </row>
        <row r="7561">
          <cell r="A7561">
            <v>602312</v>
          </cell>
        </row>
        <row r="7561">
          <cell r="H7561">
            <v>31412</v>
          </cell>
          <cell r="I7561" t="str">
            <v>12阶刀套2</v>
          </cell>
          <cell r="J7561">
            <v>1</v>
          </cell>
        </row>
        <row r="7562">
          <cell r="A7562">
            <v>602312</v>
          </cell>
        </row>
        <row r="7562">
          <cell r="H7562">
            <v>32012</v>
          </cell>
          <cell r="I7562" t="str">
            <v>12阶戒指套2</v>
          </cell>
          <cell r="J7562">
            <v>1</v>
          </cell>
        </row>
        <row r="7563">
          <cell r="A7563">
            <v>602312</v>
          </cell>
        </row>
        <row r="7563">
          <cell r="H7563">
            <v>33012</v>
          </cell>
          <cell r="I7563" t="str">
            <v>12阶衣服套2</v>
          </cell>
          <cell r="J7563">
            <v>1</v>
          </cell>
        </row>
        <row r="7564">
          <cell r="A7564">
            <v>602312</v>
          </cell>
        </row>
        <row r="7564">
          <cell r="H7564">
            <v>34012</v>
          </cell>
          <cell r="I7564" t="str">
            <v>12阶玉佩套2</v>
          </cell>
          <cell r="J7564">
            <v>1</v>
          </cell>
        </row>
        <row r="7565">
          <cell r="A7565">
            <v>602312</v>
          </cell>
        </row>
        <row r="7565">
          <cell r="H7565">
            <v>35012</v>
          </cell>
          <cell r="I7565" t="str">
            <v>12阶裤子套2</v>
          </cell>
          <cell r="J7565">
            <v>1</v>
          </cell>
        </row>
        <row r="7566">
          <cell r="A7566">
            <v>602312</v>
          </cell>
        </row>
        <row r="7566">
          <cell r="H7566">
            <v>36012</v>
          </cell>
          <cell r="I7566" t="str">
            <v>12阶鞋子套2</v>
          </cell>
          <cell r="J7566">
            <v>1</v>
          </cell>
        </row>
        <row r="7567">
          <cell r="A7567">
            <v>602313</v>
          </cell>
        </row>
        <row r="7567">
          <cell r="H7567">
            <v>31113</v>
          </cell>
          <cell r="I7567" t="str">
            <v>13阶剑套2</v>
          </cell>
          <cell r="J7567">
            <v>1</v>
          </cell>
        </row>
        <row r="7568">
          <cell r="A7568">
            <v>602313</v>
          </cell>
        </row>
        <row r="7568">
          <cell r="H7568">
            <v>31213</v>
          </cell>
          <cell r="I7568" t="str">
            <v>13阶弩套2</v>
          </cell>
          <cell r="J7568">
            <v>1</v>
          </cell>
        </row>
        <row r="7569">
          <cell r="A7569">
            <v>602313</v>
          </cell>
        </row>
        <row r="7569">
          <cell r="H7569">
            <v>31313</v>
          </cell>
          <cell r="I7569" t="str">
            <v>13阶扇套2</v>
          </cell>
          <cell r="J7569">
            <v>1</v>
          </cell>
        </row>
        <row r="7570">
          <cell r="A7570">
            <v>602313</v>
          </cell>
        </row>
        <row r="7570">
          <cell r="H7570">
            <v>31413</v>
          </cell>
          <cell r="I7570" t="str">
            <v>13阶刀套2</v>
          </cell>
          <cell r="J7570">
            <v>1</v>
          </cell>
        </row>
        <row r="7571">
          <cell r="A7571">
            <v>602313</v>
          </cell>
        </row>
        <row r="7571">
          <cell r="H7571">
            <v>32013</v>
          </cell>
          <cell r="I7571" t="str">
            <v>13阶戒指套2</v>
          </cell>
          <cell r="J7571">
            <v>1</v>
          </cell>
        </row>
        <row r="7572">
          <cell r="A7572">
            <v>602313</v>
          </cell>
        </row>
        <row r="7572">
          <cell r="H7572">
            <v>33013</v>
          </cell>
          <cell r="I7572" t="str">
            <v>13阶衣服套2</v>
          </cell>
          <cell r="J7572">
            <v>1</v>
          </cell>
        </row>
        <row r="7573">
          <cell r="A7573">
            <v>602313</v>
          </cell>
        </row>
        <row r="7573">
          <cell r="H7573">
            <v>34013</v>
          </cell>
          <cell r="I7573" t="str">
            <v>13阶玉佩套2</v>
          </cell>
          <cell r="J7573">
            <v>1</v>
          </cell>
        </row>
        <row r="7574">
          <cell r="A7574">
            <v>602313</v>
          </cell>
        </row>
        <row r="7574">
          <cell r="H7574">
            <v>35013</v>
          </cell>
          <cell r="I7574" t="str">
            <v>13阶裤子套2</v>
          </cell>
          <cell r="J7574">
            <v>1</v>
          </cell>
        </row>
        <row r="7575">
          <cell r="A7575">
            <v>602313</v>
          </cell>
        </row>
        <row r="7575">
          <cell r="H7575">
            <v>36013</v>
          </cell>
          <cell r="I7575" t="str">
            <v>13阶鞋子套2</v>
          </cell>
          <cell r="J7575">
            <v>1</v>
          </cell>
        </row>
        <row r="7576">
          <cell r="A7576">
            <v>602314</v>
          </cell>
        </row>
        <row r="7576">
          <cell r="H7576">
            <v>31114</v>
          </cell>
          <cell r="I7576" t="str">
            <v>14阶剑套2</v>
          </cell>
          <cell r="J7576">
            <v>1</v>
          </cell>
        </row>
        <row r="7577">
          <cell r="A7577">
            <v>602314</v>
          </cell>
        </row>
        <row r="7577">
          <cell r="H7577">
            <v>31214</v>
          </cell>
          <cell r="I7577" t="str">
            <v>14阶弩套2</v>
          </cell>
          <cell r="J7577">
            <v>1</v>
          </cell>
        </row>
        <row r="7578">
          <cell r="A7578">
            <v>602314</v>
          </cell>
        </row>
        <row r="7578">
          <cell r="H7578">
            <v>31314</v>
          </cell>
          <cell r="I7578" t="str">
            <v>14阶扇套2</v>
          </cell>
          <cell r="J7578">
            <v>1</v>
          </cell>
        </row>
        <row r="7579">
          <cell r="A7579">
            <v>602314</v>
          </cell>
        </row>
        <row r="7579">
          <cell r="H7579">
            <v>31414</v>
          </cell>
          <cell r="I7579" t="str">
            <v>14阶刀套2</v>
          </cell>
          <cell r="J7579">
            <v>1</v>
          </cell>
        </row>
        <row r="7580">
          <cell r="A7580">
            <v>602314</v>
          </cell>
        </row>
        <row r="7580">
          <cell r="H7580">
            <v>32014</v>
          </cell>
          <cell r="I7580" t="str">
            <v>14阶戒指套2</v>
          </cell>
          <cell r="J7580">
            <v>1</v>
          </cell>
        </row>
        <row r="7581">
          <cell r="A7581">
            <v>602314</v>
          </cell>
        </row>
        <row r="7581">
          <cell r="H7581">
            <v>33014</v>
          </cell>
          <cell r="I7581" t="str">
            <v>14阶衣服套2</v>
          </cell>
          <cell r="J7581">
            <v>1</v>
          </cell>
        </row>
        <row r="7582">
          <cell r="A7582">
            <v>602314</v>
          </cell>
        </row>
        <row r="7582">
          <cell r="H7582">
            <v>34014</v>
          </cell>
          <cell r="I7582" t="str">
            <v>14阶玉佩套2</v>
          </cell>
          <cell r="J7582">
            <v>1</v>
          </cell>
        </row>
        <row r="7583">
          <cell r="A7583">
            <v>602314</v>
          </cell>
        </row>
        <row r="7583">
          <cell r="H7583">
            <v>35014</v>
          </cell>
          <cell r="I7583" t="str">
            <v>14阶裤子套2</v>
          </cell>
          <cell r="J7583">
            <v>1</v>
          </cell>
        </row>
        <row r="7584">
          <cell r="A7584">
            <v>602314</v>
          </cell>
        </row>
        <row r="7584">
          <cell r="H7584">
            <v>36014</v>
          </cell>
          <cell r="I7584" t="str">
            <v>14阶鞋子套2</v>
          </cell>
          <cell r="J7584">
            <v>1</v>
          </cell>
        </row>
        <row r="7585">
          <cell r="A7585">
            <v>602315</v>
          </cell>
        </row>
        <row r="7585">
          <cell r="H7585">
            <v>31115</v>
          </cell>
          <cell r="I7585" t="str">
            <v>15阶剑套2</v>
          </cell>
          <cell r="J7585">
            <v>1</v>
          </cell>
        </row>
        <row r="7586">
          <cell r="A7586">
            <v>602315</v>
          </cell>
        </row>
        <row r="7586">
          <cell r="H7586">
            <v>31215</v>
          </cell>
          <cell r="I7586" t="str">
            <v>15阶弩套2</v>
          </cell>
          <cell r="J7586">
            <v>1</v>
          </cell>
        </row>
        <row r="7587">
          <cell r="A7587">
            <v>602315</v>
          </cell>
        </row>
        <row r="7587">
          <cell r="H7587">
            <v>31315</v>
          </cell>
          <cell r="I7587" t="str">
            <v>15阶扇套2</v>
          </cell>
          <cell r="J7587">
            <v>1</v>
          </cell>
        </row>
        <row r="7588">
          <cell r="A7588">
            <v>602315</v>
          </cell>
        </row>
        <row r="7588">
          <cell r="H7588">
            <v>31415</v>
          </cell>
          <cell r="I7588" t="str">
            <v>15阶刀套2</v>
          </cell>
          <cell r="J7588">
            <v>1</v>
          </cell>
        </row>
        <row r="7589">
          <cell r="A7589">
            <v>602315</v>
          </cell>
        </row>
        <row r="7589">
          <cell r="H7589">
            <v>32015</v>
          </cell>
          <cell r="I7589" t="str">
            <v>15阶戒指套2</v>
          </cell>
          <cell r="J7589">
            <v>1</v>
          </cell>
        </row>
        <row r="7590">
          <cell r="A7590">
            <v>602315</v>
          </cell>
        </row>
        <row r="7590">
          <cell r="H7590">
            <v>33015</v>
          </cell>
          <cell r="I7590" t="str">
            <v>15阶衣服套2</v>
          </cell>
          <cell r="J7590">
            <v>1</v>
          </cell>
        </row>
        <row r="7591">
          <cell r="A7591">
            <v>602315</v>
          </cell>
        </row>
        <row r="7591">
          <cell r="H7591">
            <v>34015</v>
          </cell>
          <cell r="I7591" t="str">
            <v>15阶玉佩套2</v>
          </cell>
          <cell r="J7591">
            <v>1</v>
          </cell>
        </row>
        <row r="7592">
          <cell r="A7592">
            <v>602315</v>
          </cell>
        </row>
        <row r="7592">
          <cell r="H7592">
            <v>35015</v>
          </cell>
          <cell r="I7592" t="str">
            <v>15阶裤子套2</v>
          </cell>
          <cell r="J7592">
            <v>1</v>
          </cell>
        </row>
        <row r="7593">
          <cell r="A7593">
            <v>602315</v>
          </cell>
        </row>
        <row r="7593">
          <cell r="H7593">
            <v>36015</v>
          </cell>
          <cell r="I7593" t="str">
            <v>15阶鞋子套2</v>
          </cell>
          <cell r="J7593">
            <v>1</v>
          </cell>
        </row>
        <row r="7594">
          <cell r="A7594">
            <v>602316</v>
          </cell>
        </row>
        <row r="7594">
          <cell r="H7594">
            <v>31116</v>
          </cell>
          <cell r="I7594" t="str">
            <v>16阶剑套2</v>
          </cell>
          <cell r="J7594">
            <v>1</v>
          </cell>
        </row>
        <row r="7595">
          <cell r="A7595">
            <v>602316</v>
          </cell>
        </row>
        <row r="7595">
          <cell r="H7595">
            <v>31216</v>
          </cell>
          <cell r="I7595" t="str">
            <v>16阶弩套2</v>
          </cell>
          <cell r="J7595">
            <v>1</v>
          </cell>
        </row>
        <row r="7596">
          <cell r="A7596">
            <v>602316</v>
          </cell>
        </row>
        <row r="7596">
          <cell r="H7596">
            <v>31316</v>
          </cell>
          <cell r="I7596" t="str">
            <v>16阶扇套2</v>
          </cell>
          <cell r="J7596">
            <v>1</v>
          </cell>
        </row>
        <row r="7597">
          <cell r="A7597">
            <v>602316</v>
          </cell>
        </row>
        <row r="7597">
          <cell r="H7597">
            <v>31416</v>
          </cell>
          <cell r="I7597" t="str">
            <v>16阶刀套2</v>
          </cell>
          <cell r="J7597">
            <v>1</v>
          </cell>
        </row>
        <row r="7598">
          <cell r="A7598">
            <v>602316</v>
          </cell>
        </row>
        <row r="7598">
          <cell r="H7598">
            <v>32016</v>
          </cell>
          <cell r="I7598" t="str">
            <v>16阶戒指套2</v>
          </cell>
          <cell r="J7598">
            <v>1</v>
          </cell>
        </row>
        <row r="7599">
          <cell r="A7599">
            <v>602316</v>
          </cell>
        </row>
        <row r="7599">
          <cell r="H7599">
            <v>33016</v>
          </cell>
          <cell r="I7599" t="str">
            <v>16阶衣服套2</v>
          </cell>
          <cell r="J7599">
            <v>1</v>
          </cell>
        </row>
        <row r="7600">
          <cell r="A7600">
            <v>602316</v>
          </cell>
        </row>
        <row r="7600">
          <cell r="H7600">
            <v>34016</v>
          </cell>
          <cell r="I7600" t="str">
            <v>16阶玉佩套2</v>
          </cell>
          <cell r="J7600">
            <v>1</v>
          </cell>
        </row>
        <row r="7601">
          <cell r="A7601">
            <v>602316</v>
          </cell>
        </row>
        <row r="7601">
          <cell r="H7601">
            <v>35016</v>
          </cell>
          <cell r="I7601" t="str">
            <v>16阶裤子套2</v>
          </cell>
          <cell r="J7601">
            <v>1</v>
          </cell>
        </row>
        <row r="7602">
          <cell r="A7602">
            <v>602316</v>
          </cell>
        </row>
        <row r="7602">
          <cell r="H7602">
            <v>36016</v>
          </cell>
          <cell r="I7602" t="str">
            <v>16阶鞋子套2</v>
          </cell>
          <cell r="J7602">
            <v>1</v>
          </cell>
        </row>
        <row r="7603">
          <cell r="A7603">
            <v>602317</v>
          </cell>
        </row>
        <row r="7603">
          <cell r="H7603">
            <v>31117</v>
          </cell>
          <cell r="I7603" t="str">
            <v>17阶剑套2</v>
          </cell>
          <cell r="J7603">
            <v>1</v>
          </cell>
        </row>
        <row r="7604">
          <cell r="A7604">
            <v>602317</v>
          </cell>
        </row>
        <row r="7604">
          <cell r="H7604">
            <v>31217</v>
          </cell>
          <cell r="I7604" t="str">
            <v>17阶弩套2</v>
          </cell>
          <cell r="J7604">
            <v>1</v>
          </cell>
        </row>
        <row r="7605">
          <cell r="A7605">
            <v>602317</v>
          </cell>
        </row>
        <row r="7605">
          <cell r="H7605">
            <v>31317</v>
          </cell>
          <cell r="I7605" t="str">
            <v>17阶扇套2</v>
          </cell>
          <cell r="J7605">
            <v>1</v>
          </cell>
        </row>
        <row r="7606">
          <cell r="A7606">
            <v>602317</v>
          </cell>
        </row>
        <row r="7606">
          <cell r="H7606">
            <v>31417</v>
          </cell>
          <cell r="I7606" t="str">
            <v>17阶刀套2</v>
          </cell>
          <cell r="J7606">
            <v>1</v>
          </cell>
        </row>
        <row r="7607">
          <cell r="A7607">
            <v>602317</v>
          </cell>
        </row>
        <row r="7607">
          <cell r="H7607">
            <v>32017</v>
          </cell>
          <cell r="I7607" t="str">
            <v>17阶戒指套2</v>
          </cell>
          <cell r="J7607">
            <v>1</v>
          </cell>
        </row>
        <row r="7608">
          <cell r="A7608">
            <v>602317</v>
          </cell>
        </row>
        <row r="7608">
          <cell r="H7608">
            <v>33017</v>
          </cell>
          <cell r="I7608" t="str">
            <v>17阶衣服套2</v>
          </cell>
          <cell r="J7608">
            <v>1</v>
          </cell>
        </row>
        <row r="7609">
          <cell r="A7609">
            <v>602317</v>
          </cell>
        </row>
        <row r="7609">
          <cell r="H7609">
            <v>34017</v>
          </cell>
          <cell r="I7609" t="str">
            <v>17阶玉佩套2</v>
          </cell>
          <cell r="J7609">
            <v>1</v>
          </cell>
        </row>
        <row r="7610">
          <cell r="A7610">
            <v>602317</v>
          </cell>
        </row>
        <row r="7610">
          <cell r="H7610">
            <v>35017</v>
          </cell>
          <cell r="I7610" t="str">
            <v>17阶裤子套2</v>
          </cell>
          <cell r="J7610">
            <v>1</v>
          </cell>
        </row>
        <row r="7611">
          <cell r="A7611">
            <v>602317</v>
          </cell>
        </row>
        <row r="7611">
          <cell r="H7611">
            <v>36017</v>
          </cell>
          <cell r="I7611" t="str">
            <v>17阶鞋子套2</v>
          </cell>
          <cell r="J7611">
            <v>1</v>
          </cell>
        </row>
        <row r="7612">
          <cell r="A7612">
            <v>602318</v>
          </cell>
        </row>
        <row r="7612">
          <cell r="H7612">
            <v>31118</v>
          </cell>
          <cell r="I7612" t="str">
            <v>18阶剑套2</v>
          </cell>
          <cell r="J7612">
            <v>1</v>
          </cell>
        </row>
        <row r="7613">
          <cell r="A7613">
            <v>602318</v>
          </cell>
        </row>
        <row r="7613">
          <cell r="H7613">
            <v>31218</v>
          </cell>
          <cell r="I7613" t="str">
            <v>18阶弩套2</v>
          </cell>
          <cell r="J7613">
            <v>1</v>
          </cell>
        </row>
        <row r="7614">
          <cell r="A7614">
            <v>602318</v>
          </cell>
        </row>
        <row r="7614">
          <cell r="H7614">
            <v>31318</v>
          </cell>
          <cell r="I7614" t="str">
            <v>18阶扇套2</v>
          </cell>
          <cell r="J7614">
            <v>1</v>
          </cell>
        </row>
        <row r="7615">
          <cell r="A7615">
            <v>602318</v>
          </cell>
        </row>
        <row r="7615">
          <cell r="H7615">
            <v>31418</v>
          </cell>
          <cell r="I7615" t="str">
            <v>18阶刀套2</v>
          </cell>
          <cell r="J7615">
            <v>1</v>
          </cell>
        </row>
        <row r="7616">
          <cell r="A7616">
            <v>602318</v>
          </cell>
        </row>
        <row r="7616">
          <cell r="H7616">
            <v>32018</v>
          </cell>
          <cell r="I7616" t="str">
            <v>18阶戒指套2</v>
          </cell>
          <cell r="J7616">
            <v>1</v>
          </cell>
        </row>
        <row r="7617">
          <cell r="A7617">
            <v>602318</v>
          </cell>
        </row>
        <row r="7617">
          <cell r="H7617">
            <v>33018</v>
          </cell>
          <cell r="I7617" t="str">
            <v>18阶衣服套2</v>
          </cell>
          <cell r="J7617">
            <v>1</v>
          </cell>
        </row>
        <row r="7618">
          <cell r="A7618">
            <v>602318</v>
          </cell>
        </row>
        <row r="7618">
          <cell r="H7618">
            <v>34018</v>
          </cell>
          <cell r="I7618" t="str">
            <v>18阶玉佩套2</v>
          </cell>
          <cell r="J7618">
            <v>1</v>
          </cell>
        </row>
        <row r="7619">
          <cell r="A7619">
            <v>602318</v>
          </cell>
        </row>
        <row r="7619">
          <cell r="H7619">
            <v>35018</v>
          </cell>
          <cell r="I7619" t="str">
            <v>18阶裤子套2</v>
          </cell>
          <cell r="J7619">
            <v>1</v>
          </cell>
        </row>
        <row r="7620">
          <cell r="A7620">
            <v>602318</v>
          </cell>
        </row>
        <row r="7620">
          <cell r="H7620">
            <v>36018</v>
          </cell>
          <cell r="I7620" t="str">
            <v>18阶鞋子套2</v>
          </cell>
          <cell r="J7620">
            <v>1</v>
          </cell>
        </row>
        <row r="7621">
          <cell r="A7621">
            <v>602319</v>
          </cell>
        </row>
        <row r="7621">
          <cell r="H7621">
            <v>31119</v>
          </cell>
          <cell r="I7621" t="str">
            <v>19阶剑套2</v>
          </cell>
          <cell r="J7621">
            <v>1</v>
          </cell>
        </row>
        <row r="7622">
          <cell r="A7622">
            <v>602319</v>
          </cell>
        </row>
        <row r="7622">
          <cell r="H7622">
            <v>31219</v>
          </cell>
          <cell r="I7622" t="str">
            <v>19阶弩套2</v>
          </cell>
          <cell r="J7622">
            <v>1</v>
          </cell>
        </row>
        <row r="7623">
          <cell r="A7623">
            <v>602319</v>
          </cell>
        </row>
        <row r="7623">
          <cell r="H7623">
            <v>31319</v>
          </cell>
          <cell r="I7623" t="str">
            <v>19阶扇套2</v>
          </cell>
          <cell r="J7623">
            <v>1</v>
          </cell>
        </row>
        <row r="7624">
          <cell r="A7624">
            <v>602319</v>
          </cell>
        </row>
        <row r="7624">
          <cell r="H7624">
            <v>31419</v>
          </cell>
          <cell r="I7624" t="str">
            <v>19阶刀套2</v>
          </cell>
          <cell r="J7624">
            <v>1</v>
          </cell>
        </row>
        <row r="7625">
          <cell r="A7625">
            <v>602319</v>
          </cell>
        </row>
        <row r="7625">
          <cell r="H7625">
            <v>32019</v>
          </cell>
          <cell r="I7625" t="str">
            <v>19阶戒指套2</v>
          </cell>
          <cell r="J7625">
            <v>1</v>
          </cell>
        </row>
        <row r="7626">
          <cell r="A7626">
            <v>602319</v>
          </cell>
        </row>
        <row r="7626">
          <cell r="H7626">
            <v>33019</v>
          </cell>
          <cell r="I7626" t="str">
            <v>19阶衣服套2</v>
          </cell>
          <cell r="J7626">
            <v>1</v>
          </cell>
        </row>
        <row r="7627">
          <cell r="A7627">
            <v>602319</v>
          </cell>
        </row>
        <row r="7627">
          <cell r="H7627">
            <v>34019</v>
          </cell>
          <cell r="I7627" t="str">
            <v>19阶玉佩套2</v>
          </cell>
          <cell r="J7627">
            <v>1</v>
          </cell>
        </row>
        <row r="7628">
          <cell r="A7628">
            <v>602319</v>
          </cell>
        </row>
        <row r="7628">
          <cell r="H7628">
            <v>35019</v>
          </cell>
          <cell r="I7628" t="str">
            <v>19阶裤子套2</v>
          </cell>
          <cell r="J7628">
            <v>1</v>
          </cell>
        </row>
        <row r="7629">
          <cell r="A7629">
            <v>602319</v>
          </cell>
        </row>
        <row r="7629">
          <cell r="H7629">
            <v>36019</v>
          </cell>
          <cell r="I7629" t="str">
            <v>19阶鞋子套2</v>
          </cell>
          <cell r="J7629">
            <v>1</v>
          </cell>
        </row>
        <row r="7630">
          <cell r="A7630">
            <v>602320</v>
          </cell>
        </row>
        <row r="7630">
          <cell r="H7630">
            <v>31120</v>
          </cell>
          <cell r="I7630" t="str">
            <v>20阶剑套2</v>
          </cell>
          <cell r="J7630">
            <v>1</v>
          </cell>
        </row>
        <row r="7631">
          <cell r="A7631">
            <v>602320</v>
          </cell>
        </row>
        <row r="7631">
          <cell r="H7631">
            <v>31220</v>
          </cell>
          <cell r="I7631" t="str">
            <v>20阶弩套2</v>
          </cell>
          <cell r="J7631">
            <v>1</v>
          </cell>
        </row>
        <row r="7632">
          <cell r="A7632">
            <v>602320</v>
          </cell>
        </row>
        <row r="7632">
          <cell r="H7632">
            <v>31320</v>
          </cell>
          <cell r="I7632" t="str">
            <v>20阶扇套2</v>
          </cell>
          <cell r="J7632">
            <v>1</v>
          </cell>
        </row>
        <row r="7633">
          <cell r="A7633">
            <v>602320</v>
          </cell>
        </row>
        <row r="7633">
          <cell r="H7633">
            <v>31420</v>
          </cell>
          <cell r="I7633" t="str">
            <v>20阶刀套2</v>
          </cell>
          <cell r="J7633">
            <v>1</v>
          </cell>
        </row>
        <row r="7634">
          <cell r="A7634">
            <v>602320</v>
          </cell>
        </row>
        <row r="7634">
          <cell r="H7634">
            <v>32020</v>
          </cell>
          <cell r="I7634" t="str">
            <v>20阶戒指套2</v>
          </cell>
          <cell r="J7634">
            <v>1</v>
          </cell>
        </row>
        <row r="7635">
          <cell r="A7635">
            <v>602320</v>
          </cell>
        </row>
        <row r="7635">
          <cell r="H7635">
            <v>33020</v>
          </cell>
          <cell r="I7635" t="str">
            <v>20阶衣服套2</v>
          </cell>
          <cell r="J7635">
            <v>1</v>
          </cell>
        </row>
        <row r="7636">
          <cell r="A7636">
            <v>602320</v>
          </cell>
        </row>
        <row r="7636">
          <cell r="H7636">
            <v>34020</v>
          </cell>
          <cell r="I7636" t="str">
            <v>20阶玉佩套2</v>
          </cell>
          <cell r="J7636">
            <v>1</v>
          </cell>
        </row>
        <row r="7637">
          <cell r="A7637">
            <v>602320</v>
          </cell>
        </row>
        <row r="7637">
          <cell r="H7637">
            <v>35020</v>
          </cell>
          <cell r="I7637" t="str">
            <v>20阶裤子套2</v>
          </cell>
          <cell r="J7637">
            <v>1</v>
          </cell>
        </row>
        <row r="7638">
          <cell r="A7638">
            <v>602320</v>
          </cell>
        </row>
        <row r="7638">
          <cell r="H7638">
            <v>36020</v>
          </cell>
          <cell r="I7638" t="str">
            <v>20阶鞋子套2</v>
          </cell>
          <cell r="J7638">
            <v>1</v>
          </cell>
        </row>
        <row r="7639">
          <cell r="A7639">
            <v>602401</v>
          </cell>
        </row>
        <row r="7639">
          <cell r="H7639">
            <v>31101</v>
          </cell>
          <cell r="I7639" t="str">
            <v>1阶剑套2</v>
          </cell>
          <cell r="J7639">
            <v>1</v>
          </cell>
        </row>
        <row r="7640">
          <cell r="A7640">
            <v>602401</v>
          </cell>
        </row>
        <row r="7640">
          <cell r="H7640">
            <v>31201</v>
          </cell>
          <cell r="I7640" t="str">
            <v>1阶弩套2</v>
          </cell>
          <cell r="J7640">
            <v>1</v>
          </cell>
        </row>
        <row r="7641">
          <cell r="A7641">
            <v>602401</v>
          </cell>
        </row>
        <row r="7641">
          <cell r="H7641">
            <v>31301</v>
          </cell>
          <cell r="I7641" t="str">
            <v>1阶扇套2</v>
          </cell>
          <cell r="J7641">
            <v>1</v>
          </cell>
        </row>
        <row r="7642">
          <cell r="A7642">
            <v>602401</v>
          </cell>
        </row>
        <row r="7642">
          <cell r="H7642">
            <v>31401</v>
          </cell>
          <cell r="I7642" t="str">
            <v>1阶刀套2</v>
          </cell>
          <cell r="J7642">
            <v>1</v>
          </cell>
        </row>
        <row r="7643">
          <cell r="A7643">
            <v>602401</v>
          </cell>
        </row>
        <row r="7643">
          <cell r="H7643">
            <v>32001</v>
          </cell>
          <cell r="I7643" t="str">
            <v>1阶戒指套2</v>
          </cell>
          <cell r="J7643">
            <v>1</v>
          </cell>
        </row>
        <row r="7644">
          <cell r="A7644">
            <v>602401</v>
          </cell>
        </row>
        <row r="7644">
          <cell r="H7644">
            <v>33001</v>
          </cell>
          <cell r="I7644" t="str">
            <v>1阶衣服套2</v>
          </cell>
          <cell r="J7644">
            <v>1</v>
          </cell>
        </row>
        <row r="7645">
          <cell r="A7645">
            <v>602401</v>
          </cell>
        </row>
        <row r="7645">
          <cell r="H7645">
            <v>34001</v>
          </cell>
          <cell r="I7645" t="str">
            <v>1阶玉佩套2</v>
          </cell>
          <cell r="J7645">
            <v>1</v>
          </cell>
        </row>
        <row r="7646">
          <cell r="A7646">
            <v>602401</v>
          </cell>
        </row>
        <row r="7646">
          <cell r="H7646">
            <v>35001</v>
          </cell>
          <cell r="I7646" t="str">
            <v>1阶裤子套2</v>
          </cell>
          <cell r="J7646">
            <v>1</v>
          </cell>
        </row>
        <row r="7647">
          <cell r="A7647">
            <v>602401</v>
          </cell>
        </row>
        <row r="7647">
          <cell r="H7647">
            <v>36001</v>
          </cell>
          <cell r="I7647" t="str">
            <v>1阶鞋子套2</v>
          </cell>
          <cell r="J7647">
            <v>1</v>
          </cell>
        </row>
        <row r="7648">
          <cell r="A7648">
            <v>602402</v>
          </cell>
        </row>
        <row r="7648">
          <cell r="H7648">
            <v>31102</v>
          </cell>
          <cell r="I7648" t="str">
            <v>2阶剑套2</v>
          </cell>
          <cell r="J7648">
            <v>1</v>
          </cell>
        </row>
        <row r="7649">
          <cell r="A7649">
            <v>602402</v>
          </cell>
        </row>
        <row r="7649">
          <cell r="H7649">
            <v>31202</v>
          </cell>
          <cell r="I7649" t="str">
            <v>2阶弩套2</v>
          </cell>
          <cell r="J7649">
            <v>1</v>
          </cell>
        </row>
        <row r="7650">
          <cell r="A7650">
            <v>602402</v>
          </cell>
        </row>
        <row r="7650">
          <cell r="H7650">
            <v>31302</v>
          </cell>
          <cell r="I7650" t="str">
            <v>2阶扇套2</v>
          </cell>
          <cell r="J7650">
            <v>1</v>
          </cell>
        </row>
        <row r="7651">
          <cell r="A7651">
            <v>602402</v>
          </cell>
        </row>
        <row r="7651">
          <cell r="H7651">
            <v>31402</v>
          </cell>
          <cell r="I7651" t="str">
            <v>2阶刀套2</v>
          </cell>
          <cell r="J7651">
            <v>1</v>
          </cell>
        </row>
        <row r="7652">
          <cell r="A7652">
            <v>602402</v>
          </cell>
        </row>
        <row r="7652">
          <cell r="H7652">
            <v>32002</v>
          </cell>
          <cell r="I7652" t="str">
            <v>2阶戒指套2</v>
          </cell>
          <cell r="J7652">
            <v>1</v>
          </cell>
        </row>
        <row r="7653">
          <cell r="A7653">
            <v>602402</v>
          </cell>
        </row>
        <row r="7653">
          <cell r="H7653">
            <v>33002</v>
          </cell>
          <cell r="I7653" t="str">
            <v>2阶衣服套2</v>
          </cell>
          <cell r="J7653">
            <v>1</v>
          </cell>
        </row>
        <row r="7654">
          <cell r="A7654">
            <v>602402</v>
          </cell>
        </row>
        <row r="7654">
          <cell r="H7654">
            <v>34002</v>
          </cell>
          <cell r="I7654" t="str">
            <v>2阶玉佩套2</v>
          </cell>
          <cell r="J7654">
            <v>1</v>
          </cell>
        </row>
        <row r="7655">
          <cell r="A7655">
            <v>602402</v>
          </cell>
        </row>
        <row r="7655">
          <cell r="H7655">
            <v>35002</v>
          </cell>
          <cell r="I7655" t="str">
            <v>2阶裤子套2</v>
          </cell>
          <cell r="J7655">
            <v>1</v>
          </cell>
        </row>
        <row r="7656">
          <cell r="A7656">
            <v>602402</v>
          </cell>
        </row>
        <row r="7656">
          <cell r="H7656">
            <v>36002</v>
          </cell>
          <cell r="I7656" t="str">
            <v>2阶鞋子套2</v>
          </cell>
          <cell r="J7656">
            <v>1</v>
          </cell>
        </row>
        <row r="7657">
          <cell r="A7657">
            <v>602403</v>
          </cell>
        </row>
        <row r="7657">
          <cell r="H7657">
            <v>31103</v>
          </cell>
          <cell r="I7657" t="str">
            <v>3阶剑套2</v>
          </cell>
          <cell r="J7657">
            <v>1</v>
          </cell>
        </row>
        <row r="7658">
          <cell r="A7658">
            <v>602403</v>
          </cell>
        </row>
        <row r="7658">
          <cell r="H7658">
            <v>31203</v>
          </cell>
          <cell r="I7658" t="str">
            <v>3阶弩套2</v>
          </cell>
          <cell r="J7658">
            <v>1</v>
          </cell>
        </row>
        <row r="7659">
          <cell r="A7659">
            <v>602403</v>
          </cell>
        </row>
        <row r="7659">
          <cell r="H7659">
            <v>31303</v>
          </cell>
          <cell r="I7659" t="str">
            <v>3阶扇套2</v>
          </cell>
          <cell r="J7659">
            <v>1</v>
          </cell>
        </row>
        <row r="7660">
          <cell r="A7660">
            <v>602403</v>
          </cell>
        </row>
        <row r="7660">
          <cell r="H7660">
            <v>31403</v>
          </cell>
          <cell r="I7660" t="str">
            <v>3阶刀套2</v>
          </cell>
          <cell r="J7660">
            <v>1</v>
          </cell>
        </row>
        <row r="7661">
          <cell r="A7661">
            <v>602403</v>
          </cell>
        </row>
        <row r="7661">
          <cell r="H7661">
            <v>32003</v>
          </cell>
          <cell r="I7661" t="str">
            <v>3阶戒指套2</v>
          </cell>
          <cell r="J7661">
            <v>1</v>
          </cell>
        </row>
        <row r="7662">
          <cell r="A7662">
            <v>602403</v>
          </cell>
        </row>
        <row r="7662">
          <cell r="H7662">
            <v>33003</v>
          </cell>
          <cell r="I7662" t="str">
            <v>3阶衣服套2</v>
          </cell>
          <cell r="J7662">
            <v>1</v>
          </cell>
        </row>
        <row r="7663">
          <cell r="A7663">
            <v>602403</v>
          </cell>
        </row>
        <row r="7663">
          <cell r="H7663">
            <v>34003</v>
          </cell>
          <cell r="I7663" t="str">
            <v>3阶玉佩套2</v>
          </cell>
          <cell r="J7663">
            <v>1</v>
          </cell>
        </row>
        <row r="7664">
          <cell r="A7664">
            <v>602403</v>
          </cell>
        </row>
        <row r="7664">
          <cell r="H7664">
            <v>35003</v>
          </cell>
          <cell r="I7664" t="str">
            <v>3阶裤子套2</v>
          </cell>
          <cell r="J7664">
            <v>1</v>
          </cell>
        </row>
        <row r="7665">
          <cell r="A7665">
            <v>602403</v>
          </cell>
        </row>
        <row r="7665">
          <cell r="H7665">
            <v>36003</v>
          </cell>
          <cell r="I7665" t="str">
            <v>3阶鞋子套2</v>
          </cell>
          <cell r="J7665">
            <v>1</v>
          </cell>
        </row>
        <row r="7666">
          <cell r="A7666">
            <v>602404</v>
          </cell>
        </row>
        <row r="7666">
          <cell r="H7666">
            <v>31104</v>
          </cell>
          <cell r="I7666" t="str">
            <v>4阶剑套2</v>
          </cell>
          <cell r="J7666">
            <v>1</v>
          </cell>
        </row>
        <row r="7667">
          <cell r="A7667">
            <v>602404</v>
          </cell>
        </row>
        <row r="7667">
          <cell r="H7667">
            <v>31204</v>
          </cell>
          <cell r="I7667" t="str">
            <v>4阶弩套2</v>
          </cell>
          <cell r="J7667">
            <v>1</v>
          </cell>
        </row>
        <row r="7668">
          <cell r="A7668">
            <v>602404</v>
          </cell>
        </row>
        <row r="7668">
          <cell r="H7668">
            <v>31304</v>
          </cell>
          <cell r="I7668" t="str">
            <v>4阶扇套2</v>
          </cell>
          <cell r="J7668">
            <v>1</v>
          </cell>
        </row>
        <row r="7669">
          <cell r="A7669">
            <v>602404</v>
          </cell>
        </row>
        <row r="7669">
          <cell r="H7669">
            <v>31404</v>
          </cell>
          <cell r="I7669" t="str">
            <v>4阶刀套2</v>
          </cell>
          <cell r="J7669">
            <v>1</v>
          </cell>
        </row>
        <row r="7670">
          <cell r="A7670">
            <v>602404</v>
          </cell>
        </row>
        <row r="7670">
          <cell r="H7670">
            <v>32004</v>
          </cell>
          <cell r="I7670" t="str">
            <v>4阶戒指套2</v>
          </cell>
          <cell r="J7670">
            <v>1</v>
          </cell>
        </row>
        <row r="7671">
          <cell r="A7671">
            <v>602404</v>
          </cell>
        </row>
        <row r="7671">
          <cell r="H7671">
            <v>33004</v>
          </cell>
          <cell r="I7671" t="str">
            <v>4阶衣服套2</v>
          </cell>
          <cell r="J7671">
            <v>1</v>
          </cell>
        </row>
        <row r="7672">
          <cell r="A7672">
            <v>602404</v>
          </cell>
        </row>
        <row r="7672">
          <cell r="H7672">
            <v>34004</v>
          </cell>
          <cell r="I7672" t="str">
            <v>4阶玉佩套2</v>
          </cell>
          <cell r="J7672">
            <v>1</v>
          </cell>
        </row>
        <row r="7673">
          <cell r="A7673">
            <v>602404</v>
          </cell>
        </row>
        <row r="7673">
          <cell r="H7673">
            <v>35004</v>
          </cell>
          <cell r="I7673" t="str">
            <v>4阶裤子套2</v>
          </cell>
          <cell r="J7673">
            <v>1</v>
          </cell>
        </row>
        <row r="7674">
          <cell r="A7674">
            <v>602404</v>
          </cell>
        </row>
        <row r="7674">
          <cell r="H7674">
            <v>36004</v>
          </cell>
          <cell r="I7674" t="str">
            <v>4阶鞋子套2</v>
          </cell>
          <cell r="J7674">
            <v>1</v>
          </cell>
        </row>
        <row r="7675">
          <cell r="A7675">
            <v>602405</v>
          </cell>
        </row>
        <row r="7675">
          <cell r="H7675">
            <v>31105</v>
          </cell>
          <cell r="I7675" t="str">
            <v>5阶剑套2</v>
          </cell>
          <cell r="J7675">
            <v>1</v>
          </cell>
        </row>
        <row r="7676">
          <cell r="A7676">
            <v>602405</v>
          </cell>
        </row>
        <row r="7676">
          <cell r="H7676">
            <v>31205</v>
          </cell>
          <cell r="I7676" t="str">
            <v>5阶弩套2</v>
          </cell>
          <cell r="J7676">
            <v>1</v>
          </cell>
        </row>
        <row r="7677">
          <cell r="A7677">
            <v>602405</v>
          </cell>
        </row>
        <row r="7677">
          <cell r="H7677">
            <v>31305</v>
          </cell>
          <cell r="I7677" t="str">
            <v>5阶扇套2</v>
          </cell>
          <cell r="J7677">
            <v>1</v>
          </cell>
        </row>
        <row r="7678">
          <cell r="A7678">
            <v>602405</v>
          </cell>
        </row>
        <row r="7678">
          <cell r="H7678">
            <v>31405</v>
          </cell>
          <cell r="I7678" t="str">
            <v>5阶刀套2</v>
          </cell>
          <cell r="J7678">
            <v>1</v>
          </cell>
        </row>
        <row r="7679">
          <cell r="A7679">
            <v>602405</v>
          </cell>
        </row>
        <row r="7679">
          <cell r="H7679">
            <v>32005</v>
          </cell>
          <cell r="I7679" t="str">
            <v>5阶戒指套2</v>
          </cell>
          <cell r="J7679">
            <v>1</v>
          </cell>
        </row>
        <row r="7680">
          <cell r="A7680">
            <v>602405</v>
          </cell>
        </row>
        <row r="7680">
          <cell r="H7680">
            <v>33005</v>
          </cell>
          <cell r="I7680" t="str">
            <v>5阶衣服套2</v>
          </cell>
          <cell r="J7680">
            <v>1</v>
          </cell>
        </row>
        <row r="7681">
          <cell r="A7681">
            <v>602405</v>
          </cell>
        </row>
        <row r="7681">
          <cell r="H7681">
            <v>34005</v>
          </cell>
          <cell r="I7681" t="str">
            <v>5阶玉佩套2</v>
          </cell>
          <cell r="J7681">
            <v>1</v>
          </cell>
        </row>
        <row r="7682">
          <cell r="A7682">
            <v>602405</v>
          </cell>
        </row>
        <row r="7682">
          <cell r="H7682">
            <v>35005</v>
          </cell>
          <cell r="I7682" t="str">
            <v>5阶裤子套2</v>
          </cell>
          <cell r="J7682">
            <v>1</v>
          </cell>
        </row>
        <row r="7683">
          <cell r="A7683">
            <v>602405</v>
          </cell>
        </row>
        <row r="7683">
          <cell r="H7683">
            <v>36005</v>
          </cell>
          <cell r="I7683" t="str">
            <v>5阶鞋子套2</v>
          </cell>
          <cell r="J7683">
            <v>1</v>
          </cell>
        </row>
        <row r="7684">
          <cell r="A7684">
            <v>602406</v>
          </cell>
        </row>
        <row r="7684">
          <cell r="H7684">
            <v>31106</v>
          </cell>
          <cell r="I7684" t="str">
            <v>6阶剑套2</v>
          </cell>
          <cell r="J7684">
            <v>1</v>
          </cell>
        </row>
        <row r="7685">
          <cell r="A7685">
            <v>602406</v>
          </cell>
        </row>
        <row r="7685">
          <cell r="H7685">
            <v>31206</v>
          </cell>
          <cell r="I7685" t="str">
            <v>6阶弩套2</v>
          </cell>
          <cell r="J7685">
            <v>1</v>
          </cell>
        </row>
        <row r="7686">
          <cell r="A7686">
            <v>602406</v>
          </cell>
        </row>
        <row r="7686">
          <cell r="H7686">
            <v>31306</v>
          </cell>
          <cell r="I7686" t="str">
            <v>6阶扇套2</v>
          </cell>
          <cell r="J7686">
            <v>1</v>
          </cell>
        </row>
        <row r="7687">
          <cell r="A7687">
            <v>602406</v>
          </cell>
        </row>
        <row r="7687">
          <cell r="H7687">
            <v>31406</v>
          </cell>
          <cell r="I7687" t="str">
            <v>6阶刀套2</v>
          </cell>
          <cell r="J7687">
            <v>1</v>
          </cell>
        </row>
        <row r="7688">
          <cell r="A7688">
            <v>602406</v>
          </cell>
        </row>
        <row r="7688">
          <cell r="H7688">
            <v>32006</v>
          </cell>
          <cell r="I7688" t="str">
            <v>6阶戒指套2</v>
          </cell>
          <cell r="J7688">
            <v>1</v>
          </cell>
        </row>
        <row r="7689">
          <cell r="A7689">
            <v>602406</v>
          </cell>
        </row>
        <row r="7689">
          <cell r="H7689">
            <v>33006</v>
          </cell>
          <cell r="I7689" t="str">
            <v>6阶衣服套2</v>
          </cell>
          <cell r="J7689">
            <v>1</v>
          </cell>
        </row>
        <row r="7690">
          <cell r="A7690">
            <v>602406</v>
          </cell>
        </row>
        <row r="7690">
          <cell r="H7690">
            <v>34006</v>
          </cell>
          <cell r="I7690" t="str">
            <v>6阶玉佩套2</v>
          </cell>
          <cell r="J7690">
            <v>1</v>
          </cell>
        </row>
        <row r="7691">
          <cell r="A7691">
            <v>602406</v>
          </cell>
        </row>
        <row r="7691">
          <cell r="H7691">
            <v>35006</v>
          </cell>
          <cell r="I7691" t="str">
            <v>6阶裤子套2</v>
          </cell>
          <cell r="J7691">
            <v>1</v>
          </cell>
        </row>
        <row r="7692">
          <cell r="A7692">
            <v>602406</v>
          </cell>
        </row>
        <row r="7692">
          <cell r="H7692">
            <v>36006</v>
          </cell>
          <cell r="I7692" t="str">
            <v>6阶鞋子套2</v>
          </cell>
          <cell r="J7692">
            <v>1</v>
          </cell>
        </row>
        <row r="7693">
          <cell r="A7693">
            <v>602407</v>
          </cell>
        </row>
        <row r="7693">
          <cell r="H7693">
            <v>31107</v>
          </cell>
          <cell r="I7693" t="str">
            <v>7阶剑套2</v>
          </cell>
          <cell r="J7693">
            <v>1</v>
          </cell>
        </row>
        <row r="7694">
          <cell r="A7694">
            <v>602407</v>
          </cell>
        </row>
        <row r="7694">
          <cell r="H7694">
            <v>31207</v>
          </cell>
          <cell r="I7694" t="str">
            <v>7阶弩套2</v>
          </cell>
          <cell r="J7694">
            <v>1</v>
          </cell>
        </row>
        <row r="7695">
          <cell r="A7695">
            <v>602407</v>
          </cell>
        </row>
        <row r="7695">
          <cell r="H7695">
            <v>31307</v>
          </cell>
          <cell r="I7695" t="str">
            <v>7阶扇套2</v>
          </cell>
          <cell r="J7695">
            <v>1</v>
          </cell>
        </row>
        <row r="7696">
          <cell r="A7696">
            <v>602407</v>
          </cell>
        </row>
        <row r="7696">
          <cell r="H7696">
            <v>31407</v>
          </cell>
          <cell r="I7696" t="str">
            <v>7阶刀套2</v>
          </cell>
          <cell r="J7696">
            <v>1</v>
          </cell>
        </row>
        <row r="7697">
          <cell r="A7697">
            <v>602407</v>
          </cell>
        </row>
        <row r="7697">
          <cell r="H7697">
            <v>32007</v>
          </cell>
          <cell r="I7697" t="str">
            <v>7阶戒指套2</v>
          </cell>
          <cell r="J7697">
            <v>1</v>
          </cell>
        </row>
        <row r="7698">
          <cell r="A7698">
            <v>602407</v>
          </cell>
        </row>
        <row r="7698">
          <cell r="H7698">
            <v>33007</v>
          </cell>
          <cell r="I7698" t="str">
            <v>7阶衣服套2</v>
          </cell>
          <cell r="J7698">
            <v>1</v>
          </cell>
        </row>
        <row r="7699">
          <cell r="A7699">
            <v>602407</v>
          </cell>
        </row>
        <row r="7699">
          <cell r="H7699">
            <v>34007</v>
          </cell>
          <cell r="I7699" t="str">
            <v>7阶玉佩套2</v>
          </cell>
          <cell r="J7699">
            <v>1</v>
          </cell>
        </row>
        <row r="7700">
          <cell r="A7700">
            <v>602407</v>
          </cell>
        </row>
        <row r="7700">
          <cell r="H7700">
            <v>35007</v>
          </cell>
          <cell r="I7700" t="str">
            <v>7阶裤子套2</v>
          </cell>
          <cell r="J7700">
            <v>1</v>
          </cell>
        </row>
        <row r="7701">
          <cell r="A7701">
            <v>602407</v>
          </cell>
        </row>
        <row r="7701">
          <cell r="H7701">
            <v>36007</v>
          </cell>
          <cell r="I7701" t="str">
            <v>7阶鞋子套2</v>
          </cell>
          <cell r="J7701">
            <v>1</v>
          </cell>
        </row>
        <row r="7702">
          <cell r="A7702">
            <v>602408</v>
          </cell>
        </row>
        <row r="7702">
          <cell r="H7702">
            <v>31108</v>
          </cell>
          <cell r="I7702" t="str">
            <v>8阶剑套2</v>
          </cell>
          <cell r="J7702">
            <v>1</v>
          </cell>
        </row>
        <row r="7703">
          <cell r="A7703">
            <v>602408</v>
          </cell>
        </row>
        <row r="7703">
          <cell r="H7703">
            <v>31208</v>
          </cell>
          <cell r="I7703" t="str">
            <v>8阶弩套2</v>
          </cell>
          <cell r="J7703">
            <v>1</v>
          </cell>
        </row>
        <row r="7704">
          <cell r="A7704">
            <v>602408</v>
          </cell>
        </row>
        <row r="7704">
          <cell r="H7704">
            <v>31308</v>
          </cell>
          <cell r="I7704" t="str">
            <v>8阶扇套2</v>
          </cell>
          <cell r="J7704">
            <v>1</v>
          </cell>
        </row>
        <row r="7705">
          <cell r="A7705">
            <v>602408</v>
          </cell>
        </row>
        <row r="7705">
          <cell r="H7705">
            <v>31408</v>
          </cell>
          <cell r="I7705" t="str">
            <v>8阶刀套2</v>
          </cell>
          <cell r="J7705">
            <v>1</v>
          </cell>
        </row>
        <row r="7706">
          <cell r="A7706">
            <v>602408</v>
          </cell>
        </row>
        <row r="7706">
          <cell r="H7706">
            <v>32008</v>
          </cell>
          <cell r="I7706" t="str">
            <v>8阶戒指套2</v>
          </cell>
          <cell r="J7706">
            <v>1</v>
          </cell>
        </row>
        <row r="7707">
          <cell r="A7707">
            <v>602408</v>
          </cell>
        </row>
        <row r="7707">
          <cell r="H7707">
            <v>33008</v>
          </cell>
          <cell r="I7707" t="str">
            <v>8阶衣服套2</v>
          </cell>
          <cell r="J7707">
            <v>1</v>
          </cell>
        </row>
        <row r="7708">
          <cell r="A7708">
            <v>602408</v>
          </cell>
        </row>
        <row r="7708">
          <cell r="H7708">
            <v>34008</v>
          </cell>
          <cell r="I7708" t="str">
            <v>8阶玉佩套2</v>
          </cell>
          <cell r="J7708">
            <v>1</v>
          </cell>
        </row>
        <row r="7709">
          <cell r="A7709">
            <v>602408</v>
          </cell>
        </row>
        <row r="7709">
          <cell r="H7709">
            <v>35008</v>
          </cell>
          <cell r="I7709" t="str">
            <v>8阶裤子套2</v>
          </cell>
          <cell r="J7709">
            <v>1</v>
          </cell>
        </row>
        <row r="7710">
          <cell r="A7710">
            <v>602408</v>
          </cell>
        </row>
        <row r="7710">
          <cell r="H7710">
            <v>36008</v>
          </cell>
          <cell r="I7710" t="str">
            <v>8阶鞋子套2</v>
          </cell>
          <cell r="J7710">
            <v>1</v>
          </cell>
        </row>
        <row r="7711">
          <cell r="A7711">
            <v>602409</v>
          </cell>
        </row>
        <row r="7711">
          <cell r="H7711">
            <v>31109</v>
          </cell>
          <cell r="I7711" t="str">
            <v>9阶剑套2</v>
          </cell>
          <cell r="J7711">
            <v>1</v>
          </cell>
        </row>
        <row r="7712">
          <cell r="A7712">
            <v>602409</v>
          </cell>
        </row>
        <row r="7712">
          <cell r="H7712">
            <v>31209</v>
          </cell>
          <cell r="I7712" t="str">
            <v>9阶弩套2</v>
          </cell>
          <cell r="J7712">
            <v>1</v>
          </cell>
        </row>
        <row r="7713">
          <cell r="A7713">
            <v>602409</v>
          </cell>
        </row>
        <row r="7713">
          <cell r="H7713">
            <v>31309</v>
          </cell>
          <cell r="I7713" t="str">
            <v>9阶扇套2</v>
          </cell>
          <cell r="J7713">
            <v>1</v>
          </cell>
        </row>
        <row r="7714">
          <cell r="A7714">
            <v>602409</v>
          </cell>
        </row>
        <row r="7714">
          <cell r="H7714">
            <v>31409</v>
          </cell>
          <cell r="I7714" t="str">
            <v>9阶刀套2</v>
          </cell>
          <cell r="J7714">
            <v>1</v>
          </cell>
        </row>
        <row r="7715">
          <cell r="A7715">
            <v>602409</v>
          </cell>
        </row>
        <row r="7715">
          <cell r="H7715">
            <v>32009</v>
          </cell>
          <cell r="I7715" t="str">
            <v>9阶戒指套2</v>
          </cell>
          <cell r="J7715">
            <v>1</v>
          </cell>
        </row>
        <row r="7716">
          <cell r="A7716">
            <v>602409</v>
          </cell>
        </row>
        <row r="7716">
          <cell r="H7716">
            <v>33009</v>
          </cell>
          <cell r="I7716" t="str">
            <v>9阶衣服套2</v>
          </cell>
          <cell r="J7716">
            <v>1</v>
          </cell>
        </row>
        <row r="7717">
          <cell r="A7717">
            <v>602409</v>
          </cell>
        </row>
        <row r="7717">
          <cell r="H7717">
            <v>34009</v>
          </cell>
          <cell r="I7717" t="str">
            <v>9阶玉佩套2</v>
          </cell>
          <cell r="J7717">
            <v>1</v>
          </cell>
        </row>
        <row r="7718">
          <cell r="A7718">
            <v>602409</v>
          </cell>
        </row>
        <row r="7718">
          <cell r="H7718">
            <v>35009</v>
          </cell>
          <cell r="I7718" t="str">
            <v>9阶裤子套2</v>
          </cell>
          <cell r="J7718">
            <v>1</v>
          </cell>
        </row>
        <row r="7719">
          <cell r="A7719">
            <v>602409</v>
          </cell>
        </row>
        <row r="7719">
          <cell r="H7719">
            <v>36009</v>
          </cell>
          <cell r="I7719" t="str">
            <v>9阶鞋子套2</v>
          </cell>
          <cell r="J7719">
            <v>1</v>
          </cell>
        </row>
        <row r="7720">
          <cell r="A7720">
            <v>602410</v>
          </cell>
        </row>
        <row r="7720">
          <cell r="H7720">
            <v>31110</v>
          </cell>
          <cell r="I7720" t="str">
            <v>10阶剑套2</v>
          </cell>
          <cell r="J7720">
            <v>1</v>
          </cell>
        </row>
        <row r="7721">
          <cell r="A7721">
            <v>602410</v>
          </cell>
        </row>
        <row r="7721">
          <cell r="H7721">
            <v>31210</v>
          </cell>
          <cell r="I7721" t="str">
            <v>10阶弩套2</v>
          </cell>
          <cell r="J7721">
            <v>1</v>
          </cell>
        </row>
        <row r="7722">
          <cell r="A7722">
            <v>602410</v>
          </cell>
        </row>
        <row r="7722">
          <cell r="H7722">
            <v>31310</v>
          </cell>
          <cell r="I7722" t="str">
            <v>10阶扇套2</v>
          </cell>
          <cell r="J7722">
            <v>1</v>
          </cell>
        </row>
        <row r="7723">
          <cell r="A7723">
            <v>602410</v>
          </cell>
        </row>
        <row r="7723">
          <cell r="H7723">
            <v>31410</v>
          </cell>
          <cell r="I7723" t="str">
            <v>10阶刀套2</v>
          </cell>
          <cell r="J7723">
            <v>1</v>
          </cell>
        </row>
        <row r="7724">
          <cell r="A7724">
            <v>602410</v>
          </cell>
        </row>
        <row r="7724">
          <cell r="H7724">
            <v>32010</v>
          </cell>
          <cell r="I7724" t="str">
            <v>10阶戒指套2</v>
          </cell>
          <cell r="J7724">
            <v>1</v>
          </cell>
        </row>
        <row r="7725">
          <cell r="A7725">
            <v>602410</v>
          </cell>
        </row>
        <row r="7725">
          <cell r="H7725">
            <v>33010</v>
          </cell>
          <cell r="I7725" t="str">
            <v>10阶衣服套2</v>
          </cell>
          <cell r="J7725">
            <v>1</v>
          </cell>
        </row>
        <row r="7726">
          <cell r="A7726">
            <v>602410</v>
          </cell>
        </row>
        <row r="7726">
          <cell r="H7726">
            <v>34010</v>
          </cell>
          <cell r="I7726" t="str">
            <v>10阶玉佩套2</v>
          </cell>
          <cell r="J7726">
            <v>1</v>
          </cell>
        </row>
        <row r="7727">
          <cell r="A7727">
            <v>602410</v>
          </cell>
        </row>
        <row r="7727">
          <cell r="H7727">
            <v>35010</v>
          </cell>
          <cell r="I7727" t="str">
            <v>10阶裤子套2</v>
          </cell>
          <cell r="J7727">
            <v>1</v>
          </cell>
        </row>
        <row r="7728">
          <cell r="A7728">
            <v>602410</v>
          </cell>
        </row>
        <row r="7728">
          <cell r="H7728">
            <v>36010</v>
          </cell>
          <cell r="I7728" t="str">
            <v>10阶鞋子套2</v>
          </cell>
          <cell r="J7728">
            <v>1</v>
          </cell>
        </row>
        <row r="7729">
          <cell r="A7729">
            <v>602411</v>
          </cell>
        </row>
        <row r="7729">
          <cell r="H7729">
            <v>31111</v>
          </cell>
          <cell r="I7729" t="str">
            <v>11阶剑套2</v>
          </cell>
          <cell r="J7729">
            <v>1</v>
          </cell>
        </row>
        <row r="7730">
          <cell r="A7730">
            <v>602411</v>
          </cell>
        </row>
        <row r="7730">
          <cell r="H7730">
            <v>31211</v>
          </cell>
          <cell r="I7730" t="str">
            <v>11阶弩套2</v>
          </cell>
          <cell r="J7730">
            <v>1</v>
          </cell>
        </row>
        <row r="7731">
          <cell r="A7731">
            <v>602411</v>
          </cell>
        </row>
        <row r="7731">
          <cell r="H7731">
            <v>31311</v>
          </cell>
          <cell r="I7731" t="str">
            <v>11阶扇套2</v>
          </cell>
          <cell r="J7731">
            <v>1</v>
          </cell>
        </row>
        <row r="7732">
          <cell r="A7732">
            <v>602411</v>
          </cell>
        </row>
        <row r="7732">
          <cell r="H7732">
            <v>31411</v>
          </cell>
          <cell r="I7732" t="str">
            <v>11阶刀套2</v>
          </cell>
          <cell r="J7732">
            <v>1</v>
          </cell>
        </row>
        <row r="7733">
          <cell r="A7733">
            <v>602411</v>
          </cell>
        </row>
        <row r="7733">
          <cell r="H7733">
            <v>32011</v>
          </cell>
          <cell r="I7733" t="str">
            <v>11阶戒指套2</v>
          </cell>
          <cell r="J7733">
            <v>1</v>
          </cell>
        </row>
        <row r="7734">
          <cell r="A7734">
            <v>602411</v>
          </cell>
        </row>
        <row r="7734">
          <cell r="H7734">
            <v>33011</v>
          </cell>
          <cell r="I7734" t="str">
            <v>11阶衣服套2</v>
          </cell>
          <cell r="J7734">
            <v>1</v>
          </cell>
        </row>
        <row r="7735">
          <cell r="A7735">
            <v>602411</v>
          </cell>
        </row>
        <row r="7735">
          <cell r="H7735">
            <v>34011</v>
          </cell>
          <cell r="I7735" t="str">
            <v>11阶玉佩套2</v>
          </cell>
          <cell r="J7735">
            <v>1</v>
          </cell>
        </row>
        <row r="7736">
          <cell r="A7736">
            <v>602411</v>
          </cell>
        </row>
        <row r="7736">
          <cell r="H7736">
            <v>35011</v>
          </cell>
          <cell r="I7736" t="str">
            <v>11阶裤子套2</v>
          </cell>
          <cell r="J7736">
            <v>1</v>
          </cell>
        </row>
        <row r="7737">
          <cell r="A7737">
            <v>602411</v>
          </cell>
        </row>
        <row r="7737">
          <cell r="H7737">
            <v>36011</v>
          </cell>
          <cell r="I7737" t="str">
            <v>11阶鞋子套2</v>
          </cell>
          <cell r="J7737">
            <v>1</v>
          </cell>
        </row>
        <row r="7738">
          <cell r="A7738">
            <v>602412</v>
          </cell>
        </row>
        <row r="7738">
          <cell r="H7738">
            <v>31112</v>
          </cell>
          <cell r="I7738" t="str">
            <v>12阶剑套2</v>
          </cell>
          <cell r="J7738">
            <v>1</v>
          </cell>
        </row>
        <row r="7739">
          <cell r="A7739">
            <v>602412</v>
          </cell>
        </row>
        <row r="7739">
          <cell r="H7739">
            <v>31212</v>
          </cell>
          <cell r="I7739" t="str">
            <v>12阶弩套2</v>
          </cell>
          <cell r="J7739">
            <v>1</v>
          </cell>
        </row>
        <row r="7740">
          <cell r="A7740">
            <v>602412</v>
          </cell>
        </row>
        <row r="7740">
          <cell r="H7740">
            <v>31312</v>
          </cell>
          <cell r="I7740" t="str">
            <v>12阶扇套2</v>
          </cell>
          <cell r="J7740">
            <v>1</v>
          </cell>
        </row>
        <row r="7741">
          <cell r="A7741">
            <v>602412</v>
          </cell>
        </row>
        <row r="7741">
          <cell r="H7741">
            <v>31412</v>
          </cell>
          <cell r="I7741" t="str">
            <v>12阶刀套2</v>
          </cell>
          <cell r="J7741">
            <v>1</v>
          </cell>
        </row>
        <row r="7742">
          <cell r="A7742">
            <v>602412</v>
          </cell>
        </row>
        <row r="7742">
          <cell r="H7742">
            <v>32012</v>
          </cell>
          <cell r="I7742" t="str">
            <v>12阶戒指套2</v>
          </cell>
          <cell r="J7742">
            <v>1</v>
          </cell>
        </row>
        <row r="7743">
          <cell r="A7743">
            <v>602412</v>
          </cell>
        </row>
        <row r="7743">
          <cell r="H7743">
            <v>33012</v>
          </cell>
          <cell r="I7743" t="str">
            <v>12阶衣服套2</v>
          </cell>
          <cell r="J7743">
            <v>1</v>
          </cell>
        </row>
        <row r="7744">
          <cell r="A7744">
            <v>602412</v>
          </cell>
        </row>
        <row r="7744">
          <cell r="H7744">
            <v>34012</v>
          </cell>
          <cell r="I7744" t="str">
            <v>12阶玉佩套2</v>
          </cell>
          <cell r="J7744">
            <v>1</v>
          </cell>
        </row>
        <row r="7745">
          <cell r="A7745">
            <v>602412</v>
          </cell>
        </row>
        <row r="7745">
          <cell r="H7745">
            <v>35012</v>
          </cell>
          <cell r="I7745" t="str">
            <v>12阶裤子套2</v>
          </cell>
          <cell r="J7745">
            <v>1</v>
          </cell>
        </row>
        <row r="7746">
          <cell r="A7746">
            <v>602412</v>
          </cell>
        </row>
        <row r="7746">
          <cell r="H7746">
            <v>36012</v>
          </cell>
          <cell r="I7746" t="str">
            <v>12阶鞋子套2</v>
          </cell>
          <cell r="J7746">
            <v>1</v>
          </cell>
        </row>
        <row r="7747">
          <cell r="A7747">
            <v>602413</v>
          </cell>
        </row>
        <row r="7747">
          <cell r="H7747">
            <v>31113</v>
          </cell>
          <cell r="I7747" t="str">
            <v>13阶剑套2</v>
          </cell>
          <cell r="J7747">
            <v>1</v>
          </cell>
        </row>
        <row r="7748">
          <cell r="A7748">
            <v>602413</v>
          </cell>
        </row>
        <row r="7748">
          <cell r="H7748">
            <v>31213</v>
          </cell>
          <cell r="I7748" t="str">
            <v>13阶弩套2</v>
          </cell>
          <cell r="J7748">
            <v>1</v>
          </cell>
        </row>
        <row r="7749">
          <cell r="A7749">
            <v>602413</v>
          </cell>
        </row>
        <row r="7749">
          <cell r="H7749">
            <v>31313</v>
          </cell>
          <cell r="I7749" t="str">
            <v>13阶扇套2</v>
          </cell>
          <cell r="J7749">
            <v>1</v>
          </cell>
        </row>
        <row r="7750">
          <cell r="A7750">
            <v>602413</v>
          </cell>
        </row>
        <row r="7750">
          <cell r="H7750">
            <v>31413</v>
          </cell>
          <cell r="I7750" t="str">
            <v>13阶刀套2</v>
          </cell>
          <cell r="J7750">
            <v>1</v>
          </cell>
        </row>
        <row r="7751">
          <cell r="A7751">
            <v>602413</v>
          </cell>
        </row>
        <row r="7751">
          <cell r="H7751">
            <v>32013</v>
          </cell>
          <cell r="I7751" t="str">
            <v>13阶戒指套2</v>
          </cell>
          <cell r="J7751">
            <v>1</v>
          </cell>
        </row>
        <row r="7752">
          <cell r="A7752">
            <v>602413</v>
          </cell>
        </row>
        <row r="7752">
          <cell r="H7752">
            <v>33013</v>
          </cell>
          <cell r="I7752" t="str">
            <v>13阶衣服套2</v>
          </cell>
          <cell r="J7752">
            <v>1</v>
          </cell>
        </row>
        <row r="7753">
          <cell r="A7753">
            <v>602413</v>
          </cell>
        </row>
        <row r="7753">
          <cell r="H7753">
            <v>34013</v>
          </cell>
          <cell r="I7753" t="str">
            <v>13阶玉佩套2</v>
          </cell>
          <cell r="J7753">
            <v>1</v>
          </cell>
        </row>
        <row r="7754">
          <cell r="A7754">
            <v>602413</v>
          </cell>
        </row>
        <row r="7754">
          <cell r="H7754">
            <v>35013</v>
          </cell>
          <cell r="I7754" t="str">
            <v>13阶裤子套2</v>
          </cell>
          <cell r="J7754">
            <v>1</v>
          </cell>
        </row>
        <row r="7755">
          <cell r="A7755">
            <v>602413</v>
          </cell>
        </row>
        <row r="7755">
          <cell r="H7755">
            <v>36013</v>
          </cell>
          <cell r="I7755" t="str">
            <v>13阶鞋子套2</v>
          </cell>
          <cell r="J7755">
            <v>1</v>
          </cell>
        </row>
        <row r="7756">
          <cell r="A7756">
            <v>602414</v>
          </cell>
        </row>
        <row r="7756">
          <cell r="H7756">
            <v>31114</v>
          </cell>
          <cell r="I7756" t="str">
            <v>14阶剑套2</v>
          </cell>
          <cell r="J7756">
            <v>1</v>
          </cell>
        </row>
        <row r="7757">
          <cell r="A7757">
            <v>602414</v>
          </cell>
        </row>
        <row r="7757">
          <cell r="H7757">
            <v>31214</v>
          </cell>
          <cell r="I7757" t="str">
            <v>14阶弩套2</v>
          </cell>
          <cell r="J7757">
            <v>1</v>
          </cell>
        </row>
        <row r="7758">
          <cell r="A7758">
            <v>602414</v>
          </cell>
        </row>
        <row r="7758">
          <cell r="H7758">
            <v>31314</v>
          </cell>
          <cell r="I7758" t="str">
            <v>14阶扇套2</v>
          </cell>
          <cell r="J7758">
            <v>1</v>
          </cell>
        </row>
        <row r="7759">
          <cell r="A7759">
            <v>602414</v>
          </cell>
        </row>
        <row r="7759">
          <cell r="H7759">
            <v>31414</v>
          </cell>
          <cell r="I7759" t="str">
            <v>14阶刀套2</v>
          </cell>
          <cell r="J7759">
            <v>1</v>
          </cell>
        </row>
        <row r="7760">
          <cell r="A7760">
            <v>602414</v>
          </cell>
        </row>
        <row r="7760">
          <cell r="H7760">
            <v>32014</v>
          </cell>
          <cell r="I7760" t="str">
            <v>14阶戒指套2</v>
          </cell>
          <cell r="J7760">
            <v>1</v>
          </cell>
        </row>
        <row r="7761">
          <cell r="A7761">
            <v>602414</v>
          </cell>
        </row>
        <row r="7761">
          <cell r="H7761">
            <v>33014</v>
          </cell>
          <cell r="I7761" t="str">
            <v>14阶衣服套2</v>
          </cell>
          <cell r="J7761">
            <v>1</v>
          </cell>
        </row>
        <row r="7762">
          <cell r="A7762">
            <v>602414</v>
          </cell>
        </row>
        <row r="7762">
          <cell r="H7762">
            <v>34014</v>
          </cell>
          <cell r="I7762" t="str">
            <v>14阶玉佩套2</v>
          </cell>
          <cell r="J7762">
            <v>1</v>
          </cell>
        </row>
        <row r="7763">
          <cell r="A7763">
            <v>602414</v>
          </cell>
        </row>
        <row r="7763">
          <cell r="H7763">
            <v>35014</v>
          </cell>
          <cell r="I7763" t="str">
            <v>14阶裤子套2</v>
          </cell>
          <cell r="J7763">
            <v>1</v>
          </cell>
        </row>
        <row r="7764">
          <cell r="A7764">
            <v>602414</v>
          </cell>
        </row>
        <row r="7764">
          <cell r="H7764">
            <v>36014</v>
          </cell>
          <cell r="I7764" t="str">
            <v>14阶鞋子套2</v>
          </cell>
          <cell r="J7764">
            <v>1</v>
          </cell>
        </row>
        <row r="7765">
          <cell r="A7765">
            <v>602415</v>
          </cell>
        </row>
        <row r="7765">
          <cell r="H7765">
            <v>31115</v>
          </cell>
          <cell r="I7765" t="str">
            <v>15阶剑套2</v>
          </cell>
          <cell r="J7765">
            <v>1</v>
          </cell>
        </row>
        <row r="7766">
          <cell r="A7766">
            <v>602415</v>
          </cell>
        </row>
        <row r="7766">
          <cell r="H7766">
            <v>31215</v>
          </cell>
          <cell r="I7766" t="str">
            <v>15阶弩套2</v>
          </cell>
          <cell r="J7766">
            <v>1</v>
          </cell>
        </row>
        <row r="7767">
          <cell r="A7767">
            <v>602415</v>
          </cell>
        </row>
        <row r="7767">
          <cell r="H7767">
            <v>31315</v>
          </cell>
          <cell r="I7767" t="str">
            <v>15阶扇套2</v>
          </cell>
          <cell r="J7767">
            <v>1</v>
          </cell>
        </row>
        <row r="7768">
          <cell r="A7768">
            <v>602415</v>
          </cell>
        </row>
        <row r="7768">
          <cell r="H7768">
            <v>31415</v>
          </cell>
          <cell r="I7768" t="str">
            <v>15阶刀套2</v>
          </cell>
          <cell r="J7768">
            <v>1</v>
          </cell>
        </row>
        <row r="7769">
          <cell r="A7769">
            <v>602415</v>
          </cell>
        </row>
        <row r="7769">
          <cell r="H7769">
            <v>32015</v>
          </cell>
          <cell r="I7769" t="str">
            <v>15阶戒指套2</v>
          </cell>
          <cell r="J7769">
            <v>1</v>
          </cell>
        </row>
        <row r="7770">
          <cell r="A7770">
            <v>602415</v>
          </cell>
        </row>
        <row r="7770">
          <cell r="H7770">
            <v>33015</v>
          </cell>
          <cell r="I7770" t="str">
            <v>15阶衣服套2</v>
          </cell>
          <cell r="J7770">
            <v>1</v>
          </cell>
        </row>
        <row r="7771">
          <cell r="A7771">
            <v>602415</v>
          </cell>
        </row>
        <row r="7771">
          <cell r="H7771">
            <v>34015</v>
          </cell>
          <cell r="I7771" t="str">
            <v>15阶玉佩套2</v>
          </cell>
          <cell r="J7771">
            <v>1</v>
          </cell>
        </row>
        <row r="7772">
          <cell r="A7772">
            <v>602415</v>
          </cell>
        </row>
        <row r="7772">
          <cell r="H7772">
            <v>35015</v>
          </cell>
          <cell r="I7772" t="str">
            <v>15阶裤子套2</v>
          </cell>
          <cell r="J7772">
            <v>1</v>
          </cell>
        </row>
        <row r="7773">
          <cell r="A7773">
            <v>602415</v>
          </cell>
        </row>
        <row r="7773">
          <cell r="H7773">
            <v>36015</v>
          </cell>
          <cell r="I7773" t="str">
            <v>15阶鞋子套2</v>
          </cell>
          <cell r="J7773">
            <v>1</v>
          </cell>
        </row>
        <row r="7774">
          <cell r="A7774">
            <v>602416</v>
          </cell>
        </row>
        <row r="7774">
          <cell r="H7774">
            <v>31116</v>
          </cell>
          <cell r="I7774" t="str">
            <v>16阶剑套2</v>
          </cell>
          <cell r="J7774">
            <v>1</v>
          </cell>
        </row>
        <row r="7775">
          <cell r="A7775">
            <v>602416</v>
          </cell>
        </row>
        <row r="7775">
          <cell r="H7775">
            <v>31216</v>
          </cell>
          <cell r="I7775" t="str">
            <v>16阶弩套2</v>
          </cell>
          <cell r="J7775">
            <v>1</v>
          </cell>
        </row>
        <row r="7776">
          <cell r="A7776">
            <v>602416</v>
          </cell>
        </row>
        <row r="7776">
          <cell r="H7776">
            <v>31316</v>
          </cell>
          <cell r="I7776" t="str">
            <v>16阶扇套2</v>
          </cell>
          <cell r="J7776">
            <v>1</v>
          </cell>
        </row>
        <row r="7777">
          <cell r="A7777">
            <v>602416</v>
          </cell>
        </row>
        <row r="7777">
          <cell r="H7777">
            <v>31416</v>
          </cell>
          <cell r="I7777" t="str">
            <v>16阶刀套2</v>
          </cell>
          <cell r="J7777">
            <v>1</v>
          </cell>
        </row>
        <row r="7778">
          <cell r="A7778">
            <v>602416</v>
          </cell>
        </row>
        <row r="7778">
          <cell r="H7778">
            <v>32016</v>
          </cell>
          <cell r="I7778" t="str">
            <v>16阶戒指套2</v>
          </cell>
          <cell r="J7778">
            <v>1</v>
          </cell>
        </row>
        <row r="7779">
          <cell r="A7779">
            <v>602416</v>
          </cell>
        </row>
        <row r="7779">
          <cell r="H7779">
            <v>33016</v>
          </cell>
          <cell r="I7779" t="str">
            <v>16阶衣服套2</v>
          </cell>
          <cell r="J7779">
            <v>1</v>
          </cell>
        </row>
        <row r="7780">
          <cell r="A7780">
            <v>602416</v>
          </cell>
        </row>
        <row r="7780">
          <cell r="H7780">
            <v>34016</v>
          </cell>
          <cell r="I7780" t="str">
            <v>16阶玉佩套2</v>
          </cell>
          <cell r="J7780">
            <v>1</v>
          </cell>
        </row>
        <row r="7781">
          <cell r="A7781">
            <v>602416</v>
          </cell>
        </row>
        <row r="7781">
          <cell r="H7781">
            <v>35016</v>
          </cell>
          <cell r="I7781" t="str">
            <v>16阶裤子套2</v>
          </cell>
          <cell r="J7781">
            <v>1</v>
          </cell>
        </row>
        <row r="7782">
          <cell r="A7782">
            <v>602416</v>
          </cell>
        </row>
        <row r="7782">
          <cell r="H7782">
            <v>36016</v>
          </cell>
          <cell r="I7782" t="str">
            <v>16阶鞋子套2</v>
          </cell>
          <cell r="J7782">
            <v>1</v>
          </cell>
        </row>
        <row r="7783">
          <cell r="A7783">
            <v>602417</v>
          </cell>
        </row>
        <row r="7783">
          <cell r="H7783">
            <v>31117</v>
          </cell>
          <cell r="I7783" t="str">
            <v>17阶剑套2</v>
          </cell>
          <cell r="J7783">
            <v>1</v>
          </cell>
        </row>
        <row r="7784">
          <cell r="A7784">
            <v>602417</v>
          </cell>
        </row>
        <row r="7784">
          <cell r="H7784">
            <v>31217</v>
          </cell>
          <cell r="I7784" t="str">
            <v>17阶弩套2</v>
          </cell>
          <cell r="J7784">
            <v>1</v>
          </cell>
        </row>
        <row r="7785">
          <cell r="A7785">
            <v>602417</v>
          </cell>
        </row>
        <row r="7785">
          <cell r="H7785">
            <v>31317</v>
          </cell>
          <cell r="I7785" t="str">
            <v>17阶扇套2</v>
          </cell>
          <cell r="J7785">
            <v>1</v>
          </cell>
        </row>
        <row r="7786">
          <cell r="A7786">
            <v>602417</v>
          </cell>
        </row>
        <row r="7786">
          <cell r="H7786">
            <v>31417</v>
          </cell>
          <cell r="I7786" t="str">
            <v>17阶刀套2</v>
          </cell>
          <cell r="J7786">
            <v>1</v>
          </cell>
        </row>
        <row r="7787">
          <cell r="A7787">
            <v>602417</v>
          </cell>
        </row>
        <row r="7787">
          <cell r="H7787">
            <v>32017</v>
          </cell>
          <cell r="I7787" t="str">
            <v>17阶戒指套2</v>
          </cell>
          <cell r="J7787">
            <v>1</v>
          </cell>
        </row>
        <row r="7788">
          <cell r="A7788">
            <v>602417</v>
          </cell>
        </row>
        <row r="7788">
          <cell r="H7788">
            <v>33017</v>
          </cell>
          <cell r="I7788" t="str">
            <v>17阶衣服套2</v>
          </cell>
          <cell r="J7788">
            <v>1</v>
          </cell>
        </row>
        <row r="7789">
          <cell r="A7789">
            <v>602417</v>
          </cell>
        </row>
        <row r="7789">
          <cell r="H7789">
            <v>34017</v>
          </cell>
          <cell r="I7789" t="str">
            <v>17阶玉佩套2</v>
          </cell>
          <cell r="J7789">
            <v>1</v>
          </cell>
        </row>
        <row r="7790">
          <cell r="A7790">
            <v>602417</v>
          </cell>
        </row>
        <row r="7790">
          <cell r="H7790">
            <v>35017</v>
          </cell>
          <cell r="I7790" t="str">
            <v>17阶裤子套2</v>
          </cell>
          <cell r="J7790">
            <v>1</v>
          </cell>
        </row>
        <row r="7791">
          <cell r="A7791">
            <v>602417</v>
          </cell>
        </row>
        <row r="7791">
          <cell r="H7791">
            <v>36017</v>
          </cell>
          <cell r="I7791" t="str">
            <v>17阶鞋子套2</v>
          </cell>
          <cell r="J7791">
            <v>1</v>
          </cell>
        </row>
        <row r="7792">
          <cell r="A7792">
            <v>602418</v>
          </cell>
        </row>
        <row r="7792">
          <cell r="H7792">
            <v>31118</v>
          </cell>
          <cell r="I7792" t="str">
            <v>18阶剑套2</v>
          </cell>
          <cell r="J7792">
            <v>1</v>
          </cell>
        </row>
        <row r="7793">
          <cell r="A7793">
            <v>602418</v>
          </cell>
        </row>
        <row r="7793">
          <cell r="H7793">
            <v>31218</v>
          </cell>
          <cell r="I7793" t="str">
            <v>18阶弩套2</v>
          </cell>
          <cell r="J7793">
            <v>1</v>
          </cell>
        </row>
        <row r="7794">
          <cell r="A7794">
            <v>602418</v>
          </cell>
        </row>
        <row r="7794">
          <cell r="H7794">
            <v>31318</v>
          </cell>
          <cell r="I7794" t="str">
            <v>18阶扇套2</v>
          </cell>
          <cell r="J7794">
            <v>1</v>
          </cell>
        </row>
        <row r="7795">
          <cell r="A7795">
            <v>602418</v>
          </cell>
        </row>
        <row r="7795">
          <cell r="H7795">
            <v>31418</v>
          </cell>
          <cell r="I7795" t="str">
            <v>18阶刀套2</v>
          </cell>
          <cell r="J7795">
            <v>1</v>
          </cell>
        </row>
        <row r="7796">
          <cell r="A7796">
            <v>602418</v>
          </cell>
        </row>
        <row r="7796">
          <cell r="H7796">
            <v>32018</v>
          </cell>
          <cell r="I7796" t="str">
            <v>18阶戒指套2</v>
          </cell>
          <cell r="J7796">
            <v>1</v>
          </cell>
        </row>
        <row r="7797">
          <cell r="A7797">
            <v>602418</v>
          </cell>
        </row>
        <row r="7797">
          <cell r="H7797">
            <v>33018</v>
          </cell>
          <cell r="I7797" t="str">
            <v>18阶衣服套2</v>
          </cell>
          <cell r="J7797">
            <v>1</v>
          </cell>
        </row>
        <row r="7798">
          <cell r="A7798">
            <v>602418</v>
          </cell>
        </row>
        <row r="7798">
          <cell r="H7798">
            <v>34018</v>
          </cell>
          <cell r="I7798" t="str">
            <v>18阶玉佩套2</v>
          </cell>
          <cell r="J7798">
            <v>1</v>
          </cell>
        </row>
        <row r="7799">
          <cell r="A7799">
            <v>602418</v>
          </cell>
        </row>
        <row r="7799">
          <cell r="H7799">
            <v>35018</v>
          </cell>
          <cell r="I7799" t="str">
            <v>18阶裤子套2</v>
          </cell>
          <cell r="J7799">
            <v>1</v>
          </cell>
        </row>
        <row r="7800">
          <cell r="A7800">
            <v>602418</v>
          </cell>
        </row>
        <row r="7800">
          <cell r="H7800">
            <v>36018</v>
          </cell>
          <cell r="I7800" t="str">
            <v>18阶鞋子套2</v>
          </cell>
          <cell r="J7800">
            <v>1</v>
          </cell>
        </row>
        <row r="7801">
          <cell r="A7801">
            <v>602419</v>
          </cell>
        </row>
        <row r="7801">
          <cell r="H7801">
            <v>31119</v>
          </cell>
          <cell r="I7801" t="str">
            <v>19阶剑套2</v>
          </cell>
          <cell r="J7801">
            <v>1</v>
          </cell>
        </row>
        <row r="7802">
          <cell r="A7802">
            <v>602419</v>
          </cell>
        </row>
        <row r="7802">
          <cell r="H7802">
            <v>31219</v>
          </cell>
          <cell r="I7802" t="str">
            <v>19阶弩套2</v>
          </cell>
          <cell r="J7802">
            <v>1</v>
          </cell>
        </row>
        <row r="7803">
          <cell r="A7803">
            <v>602419</v>
          </cell>
        </row>
        <row r="7803">
          <cell r="H7803">
            <v>31319</v>
          </cell>
          <cell r="I7803" t="str">
            <v>19阶扇套2</v>
          </cell>
          <cell r="J7803">
            <v>1</v>
          </cell>
        </row>
        <row r="7804">
          <cell r="A7804">
            <v>602419</v>
          </cell>
        </row>
        <row r="7804">
          <cell r="H7804">
            <v>31419</v>
          </cell>
          <cell r="I7804" t="str">
            <v>19阶刀套2</v>
          </cell>
          <cell r="J7804">
            <v>1</v>
          </cell>
        </row>
        <row r="7805">
          <cell r="A7805">
            <v>602419</v>
          </cell>
        </row>
        <row r="7805">
          <cell r="H7805">
            <v>32019</v>
          </cell>
          <cell r="I7805" t="str">
            <v>19阶戒指套2</v>
          </cell>
          <cell r="J7805">
            <v>1</v>
          </cell>
        </row>
        <row r="7806">
          <cell r="A7806">
            <v>602419</v>
          </cell>
        </row>
        <row r="7806">
          <cell r="H7806">
            <v>33019</v>
          </cell>
          <cell r="I7806" t="str">
            <v>19阶衣服套2</v>
          </cell>
          <cell r="J7806">
            <v>1</v>
          </cell>
        </row>
        <row r="7807">
          <cell r="A7807">
            <v>602419</v>
          </cell>
        </row>
        <row r="7807">
          <cell r="H7807">
            <v>34019</v>
          </cell>
          <cell r="I7807" t="str">
            <v>19阶玉佩套2</v>
          </cell>
          <cell r="J7807">
            <v>1</v>
          </cell>
        </row>
        <row r="7808">
          <cell r="A7808">
            <v>602419</v>
          </cell>
        </row>
        <row r="7808">
          <cell r="H7808">
            <v>35019</v>
          </cell>
          <cell r="I7808" t="str">
            <v>19阶裤子套2</v>
          </cell>
          <cell r="J7808">
            <v>1</v>
          </cell>
        </row>
        <row r="7809">
          <cell r="A7809">
            <v>602419</v>
          </cell>
        </row>
        <row r="7809">
          <cell r="H7809">
            <v>36019</v>
          </cell>
          <cell r="I7809" t="str">
            <v>19阶鞋子套2</v>
          </cell>
          <cell r="J7809">
            <v>1</v>
          </cell>
        </row>
        <row r="7810">
          <cell r="A7810">
            <v>602420</v>
          </cell>
        </row>
        <row r="7810">
          <cell r="H7810">
            <v>31120</v>
          </cell>
          <cell r="I7810" t="str">
            <v>20阶剑套2</v>
          </cell>
          <cell r="J7810">
            <v>1</v>
          </cell>
        </row>
        <row r="7811">
          <cell r="A7811">
            <v>602420</v>
          </cell>
        </row>
        <row r="7811">
          <cell r="H7811">
            <v>31220</v>
          </cell>
          <cell r="I7811" t="str">
            <v>20阶弩套2</v>
          </cell>
          <cell r="J7811">
            <v>1</v>
          </cell>
        </row>
        <row r="7812">
          <cell r="A7812">
            <v>602420</v>
          </cell>
        </row>
        <row r="7812">
          <cell r="H7812">
            <v>31320</v>
          </cell>
          <cell r="I7812" t="str">
            <v>20阶扇套2</v>
          </cell>
          <cell r="J7812">
            <v>1</v>
          </cell>
        </row>
        <row r="7813">
          <cell r="A7813">
            <v>602420</v>
          </cell>
        </row>
        <row r="7813">
          <cell r="H7813">
            <v>31420</v>
          </cell>
          <cell r="I7813" t="str">
            <v>20阶刀套2</v>
          </cell>
          <cell r="J7813">
            <v>1</v>
          </cell>
        </row>
        <row r="7814">
          <cell r="A7814">
            <v>602420</v>
          </cell>
        </row>
        <row r="7814">
          <cell r="H7814">
            <v>32020</v>
          </cell>
          <cell r="I7814" t="str">
            <v>20阶戒指套2</v>
          </cell>
          <cell r="J7814">
            <v>1</v>
          </cell>
        </row>
        <row r="7815">
          <cell r="A7815">
            <v>602420</v>
          </cell>
        </row>
        <row r="7815">
          <cell r="H7815">
            <v>33020</v>
          </cell>
          <cell r="I7815" t="str">
            <v>20阶衣服套2</v>
          </cell>
          <cell r="J7815">
            <v>1</v>
          </cell>
        </row>
        <row r="7816">
          <cell r="A7816">
            <v>602420</v>
          </cell>
        </row>
        <row r="7816">
          <cell r="H7816">
            <v>34020</v>
          </cell>
          <cell r="I7816" t="str">
            <v>20阶玉佩套2</v>
          </cell>
          <cell r="J7816">
            <v>1</v>
          </cell>
        </row>
        <row r="7817">
          <cell r="A7817">
            <v>602420</v>
          </cell>
        </row>
        <row r="7817">
          <cell r="H7817">
            <v>35020</v>
          </cell>
          <cell r="I7817" t="str">
            <v>20阶裤子套2</v>
          </cell>
          <cell r="J7817">
            <v>1</v>
          </cell>
        </row>
        <row r="7818">
          <cell r="A7818">
            <v>602420</v>
          </cell>
        </row>
        <row r="7818">
          <cell r="H7818">
            <v>36020</v>
          </cell>
          <cell r="I7818" t="str">
            <v>20阶鞋子套2</v>
          </cell>
          <cell r="J7818">
            <v>1</v>
          </cell>
        </row>
        <row r="7819">
          <cell r="A7819">
            <v>603101</v>
          </cell>
        </row>
        <row r="7819">
          <cell r="H7819">
            <v>21101</v>
          </cell>
          <cell r="I7819" t="str">
            <v>1阶剑套1</v>
          </cell>
          <cell r="J7819">
            <v>1</v>
          </cell>
        </row>
        <row r="7820">
          <cell r="A7820">
            <v>603101</v>
          </cell>
        </row>
        <row r="7820">
          <cell r="H7820">
            <v>21201</v>
          </cell>
          <cell r="I7820" t="str">
            <v>1阶弩套1</v>
          </cell>
          <cell r="J7820">
            <v>1</v>
          </cell>
        </row>
        <row r="7821">
          <cell r="A7821">
            <v>603101</v>
          </cell>
        </row>
        <row r="7821">
          <cell r="H7821">
            <v>21301</v>
          </cell>
          <cell r="I7821" t="str">
            <v>1阶扇套1</v>
          </cell>
          <cell r="J7821">
            <v>1</v>
          </cell>
        </row>
        <row r="7822">
          <cell r="A7822">
            <v>603101</v>
          </cell>
        </row>
        <row r="7822">
          <cell r="H7822">
            <v>21401</v>
          </cell>
          <cell r="I7822" t="str">
            <v>1阶刀套1</v>
          </cell>
          <cell r="J7822">
            <v>1</v>
          </cell>
        </row>
        <row r="7823">
          <cell r="A7823">
            <v>603102</v>
          </cell>
        </row>
        <row r="7823">
          <cell r="H7823">
            <v>21102</v>
          </cell>
          <cell r="I7823" t="str">
            <v>2阶剑套1</v>
          </cell>
          <cell r="J7823">
            <v>1</v>
          </cell>
        </row>
        <row r="7824">
          <cell r="A7824">
            <v>603102</v>
          </cell>
        </row>
        <row r="7824">
          <cell r="H7824">
            <v>21202</v>
          </cell>
          <cell r="I7824" t="str">
            <v>2阶弩套1</v>
          </cell>
          <cell r="J7824">
            <v>1</v>
          </cell>
        </row>
        <row r="7825">
          <cell r="A7825">
            <v>603102</v>
          </cell>
        </row>
        <row r="7825">
          <cell r="H7825">
            <v>21302</v>
          </cell>
          <cell r="I7825" t="str">
            <v>2阶扇套1</v>
          </cell>
          <cell r="J7825">
            <v>1</v>
          </cell>
        </row>
        <row r="7826">
          <cell r="A7826">
            <v>603102</v>
          </cell>
        </row>
        <row r="7826">
          <cell r="H7826">
            <v>21402</v>
          </cell>
          <cell r="I7826" t="str">
            <v>2阶刀套1</v>
          </cell>
          <cell r="J7826">
            <v>1</v>
          </cell>
        </row>
        <row r="7827">
          <cell r="A7827">
            <v>603103</v>
          </cell>
        </row>
        <row r="7827">
          <cell r="H7827">
            <v>21103</v>
          </cell>
          <cell r="I7827" t="str">
            <v>3阶剑套1</v>
          </cell>
          <cell r="J7827">
            <v>1</v>
          </cell>
        </row>
        <row r="7828">
          <cell r="A7828">
            <v>603103</v>
          </cell>
        </row>
        <row r="7828">
          <cell r="H7828">
            <v>21203</v>
          </cell>
          <cell r="I7828" t="str">
            <v>3阶弩套1</v>
          </cell>
          <cell r="J7828">
            <v>1</v>
          </cell>
        </row>
        <row r="7829">
          <cell r="A7829">
            <v>603103</v>
          </cell>
        </row>
        <row r="7829">
          <cell r="H7829">
            <v>21303</v>
          </cell>
          <cell r="I7829" t="str">
            <v>3阶扇套1</v>
          </cell>
          <cell r="J7829">
            <v>1</v>
          </cell>
        </row>
        <row r="7830">
          <cell r="A7830">
            <v>603103</v>
          </cell>
        </row>
        <row r="7830">
          <cell r="H7830">
            <v>21403</v>
          </cell>
          <cell r="I7830" t="str">
            <v>3阶刀套1</v>
          </cell>
          <cell r="J7830">
            <v>1</v>
          </cell>
        </row>
        <row r="7831">
          <cell r="A7831">
            <v>603104</v>
          </cell>
        </row>
        <row r="7831">
          <cell r="H7831">
            <v>21104</v>
          </cell>
          <cell r="I7831" t="str">
            <v>4阶剑套1</v>
          </cell>
          <cell r="J7831">
            <v>1</v>
          </cell>
        </row>
        <row r="7832">
          <cell r="A7832">
            <v>603104</v>
          </cell>
        </row>
        <row r="7832">
          <cell r="H7832">
            <v>21204</v>
          </cell>
          <cell r="I7832" t="str">
            <v>4阶弩套1</v>
          </cell>
          <cell r="J7832">
            <v>1</v>
          </cell>
        </row>
        <row r="7833">
          <cell r="A7833">
            <v>603104</v>
          </cell>
        </row>
        <row r="7833">
          <cell r="H7833">
            <v>21304</v>
          </cell>
          <cell r="I7833" t="str">
            <v>4阶扇套1</v>
          </cell>
          <cell r="J7833">
            <v>1</v>
          </cell>
        </row>
        <row r="7834">
          <cell r="A7834">
            <v>603104</v>
          </cell>
        </row>
        <row r="7834">
          <cell r="H7834">
            <v>21404</v>
          </cell>
          <cell r="I7834" t="str">
            <v>4阶刀套1</v>
          </cell>
          <cell r="J7834">
            <v>1</v>
          </cell>
        </row>
        <row r="7835">
          <cell r="A7835">
            <v>603105</v>
          </cell>
        </row>
        <row r="7835">
          <cell r="H7835">
            <v>21105</v>
          </cell>
          <cell r="I7835" t="str">
            <v>5阶剑套1</v>
          </cell>
          <cell r="J7835">
            <v>1</v>
          </cell>
        </row>
        <row r="7836">
          <cell r="A7836">
            <v>603105</v>
          </cell>
        </row>
        <row r="7836">
          <cell r="H7836">
            <v>21205</v>
          </cell>
          <cell r="I7836" t="str">
            <v>5阶弩套1</v>
          </cell>
          <cell r="J7836">
            <v>1</v>
          </cell>
        </row>
        <row r="7837">
          <cell r="A7837">
            <v>603105</v>
          </cell>
        </row>
        <row r="7837">
          <cell r="H7837">
            <v>21305</v>
          </cell>
          <cell r="I7837" t="str">
            <v>5阶扇套1</v>
          </cell>
          <cell r="J7837">
            <v>1</v>
          </cell>
        </row>
        <row r="7838">
          <cell r="A7838">
            <v>603105</v>
          </cell>
        </row>
        <row r="7838">
          <cell r="H7838">
            <v>21405</v>
          </cell>
          <cell r="I7838" t="str">
            <v>5阶刀套1</v>
          </cell>
          <cell r="J7838">
            <v>1</v>
          </cell>
        </row>
        <row r="7839">
          <cell r="A7839">
            <v>603106</v>
          </cell>
        </row>
        <row r="7839">
          <cell r="H7839">
            <v>21106</v>
          </cell>
          <cell r="I7839" t="str">
            <v>6阶剑套1</v>
          </cell>
          <cell r="J7839">
            <v>1</v>
          </cell>
        </row>
        <row r="7840">
          <cell r="A7840">
            <v>603106</v>
          </cell>
        </row>
        <row r="7840">
          <cell r="H7840">
            <v>21206</v>
          </cell>
          <cell r="I7840" t="str">
            <v>6阶弩套1</v>
          </cell>
          <cell r="J7840">
            <v>1</v>
          </cell>
        </row>
        <row r="7841">
          <cell r="A7841">
            <v>603106</v>
          </cell>
        </row>
        <row r="7841">
          <cell r="H7841">
            <v>21306</v>
          </cell>
          <cell r="I7841" t="str">
            <v>6阶扇套1</v>
          </cell>
          <cell r="J7841">
            <v>1</v>
          </cell>
        </row>
        <row r="7842">
          <cell r="A7842">
            <v>603106</v>
          </cell>
        </row>
        <row r="7842">
          <cell r="H7842">
            <v>21406</v>
          </cell>
          <cell r="I7842" t="str">
            <v>6阶刀套1</v>
          </cell>
          <cell r="J7842">
            <v>1</v>
          </cell>
        </row>
        <row r="7843">
          <cell r="A7843">
            <v>603107</v>
          </cell>
        </row>
        <row r="7843">
          <cell r="H7843">
            <v>21107</v>
          </cell>
          <cell r="I7843" t="str">
            <v>7阶剑套1</v>
          </cell>
          <cell r="J7843">
            <v>1</v>
          </cell>
        </row>
        <row r="7844">
          <cell r="A7844">
            <v>603107</v>
          </cell>
        </row>
        <row r="7844">
          <cell r="H7844">
            <v>21207</v>
          </cell>
          <cell r="I7844" t="str">
            <v>7阶弩套1</v>
          </cell>
          <cell r="J7844">
            <v>1</v>
          </cell>
        </row>
        <row r="7845">
          <cell r="A7845">
            <v>603107</v>
          </cell>
        </row>
        <row r="7845">
          <cell r="H7845">
            <v>21307</v>
          </cell>
          <cell r="I7845" t="str">
            <v>7阶扇套1</v>
          </cell>
          <cell r="J7845">
            <v>1</v>
          </cell>
        </row>
        <row r="7846">
          <cell r="A7846">
            <v>603107</v>
          </cell>
        </row>
        <row r="7846">
          <cell r="H7846">
            <v>21407</v>
          </cell>
          <cell r="I7846" t="str">
            <v>7阶刀套1</v>
          </cell>
          <cell r="J7846">
            <v>1</v>
          </cell>
        </row>
        <row r="7847">
          <cell r="A7847">
            <v>603108</v>
          </cell>
        </row>
        <row r="7847">
          <cell r="H7847">
            <v>21108</v>
          </cell>
          <cell r="I7847" t="str">
            <v>8阶剑套1</v>
          </cell>
          <cell r="J7847">
            <v>1</v>
          </cell>
        </row>
        <row r="7848">
          <cell r="A7848">
            <v>603108</v>
          </cell>
        </row>
        <row r="7848">
          <cell r="H7848">
            <v>21208</v>
          </cell>
          <cell r="I7848" t="str">
            <v>8阶弩套1</v>
          </cell>
          <cell r="J7848">
            <v>1</v>
          </cell>
        </row>
        <row r="7849">
          <cell r="A7849">
            <v>603108</v>
          </cell>
        </row>
        <row r="7849">
          <cell r="H7849">
            <v>21308</v>
          </cell>
          <cell r="I7849" t="str">
            <v>8阶扇套1</v>
          </cell>
          <cell r="J7849">
            <v>1</v>
          </cell>
        </row>
        <row r="7850">
          <cell r="A7850">
            <v>603108</v>
          </cell>
        </row>
        <row r="7850">
          <cell r="H7850">
            <v>21408</v>
          </cell>
          <cell r="I7850" t="str">
            <v>8阶刀套1</v>
          </cell>
          <cell r="J7850">
            <v>1</v>
          </cell>
        </row>
        <row r="7851">
          <cell r="A7851">
            <v>603109</v>
          </cell>
        </row>
        <row r="7851">
          <cell r="H7851">
            <v>21109</v>
          </cell>
          <cell r="I7851" t="str">
            <v>9阶剑套1</v>
          </cell>
          <cell r="J7851">
            <v>1</v>
          </cell>
        </row>
        <row r="7852">
          <cell r="A7852">
            <v>603109</v>
          </cell>
        </row>
        <row r="7852">
          <cell r="H7852">
            <v>21209</v>
          </cell>
          <cell r="I7852" t="str">
            <v>9阶弩套1</v>
          </cell>
          <cell r="J7852">
            <v>1</v>
          </cell>
        </row>
        <row r="7853">
          <cell r="A7853">
            <v>603109</v>
          </cell>
        </row>
        <row r="7853">
          <cell r="H7853">
            <v>21309</v>
          </cell>
          <cell r="I7853" t="str">
            <v>9阶扇套1</v>
          </cell>
          <cell r="J7853">
            <v>1</v>
          </cell>
        </row>
        <row r="7854">
          <cell r="A7854">
            <v>603109</v>
          </cell>
        </row>
        <row r="7854">
          <cell r="H7854">
            <v>21409</v>
          </cell>
          <cell r="I7854" t="str">
            <v>9阶刀套1</v>
          </cell>
          <cell r="J7854">
            <v>1</v>
          </cell>
        </row>
        <row r="7855">
          <cell r="A7855">
            <v>603110</v>
          </cell>
        </row>
        <row r="7855">
          <cell r="H7855">
            <v>21110</v>
          </cell>
          <cell r="I7855" t="str">
            <v>10阶剑套1</v>
          </cell>
          <cell r="J7855">
            <v>1</v>
          </cell>
        </row>
        <row r="7856">
          <cell r="A7856">
            <v>603110</v>
          </cell>
        </row>
        <row r="7856">
          <cell r="H7856">
            <v>21210</v>
          </cell>
          <cell r="I7856" t="str">
            <v>10阶弩套1</v>
          </cell>
          <cell r="J7856">
            <v>1</v>
          </cell>
        </row>
        <row r="7857">
          <cell r="A7857">
            <v>603110</v>
          </cell>
        </row>
        <row r="7857">
          <cell r="H7857">
            <v>21310</v>
          </cell>
          <cell r="I7857" t="str">
            <v>10阶扇套1</v>
          </cell>
          <cell r="J7857">
            <v>1</v>
          </cell>
        </row>
        <row r="7858">
          <cell r="A7858">
            <v>603110</v>
          </cell>
        </row>
        <row r="7858">
          <cell r="H7858">
            <v>21410</v>
          </cell>
          <cell r="I7858" t="str">
            <v>10阶刀套1</v>
          </cell>
          <cell r="J7858">
            <v>1</v>
          </cell>
        </row>
        <row r="7859">
          <cell r="A7859">
            <v>603111</v>
          </cell>
        </row>
        <row r="7859">
          <cell r="H7859">
            <v>21111</v>
          </cell>
          <cell r="I7859" t="str">
            <v>11阶剑套1</v>
          </cell>
          <cell r="J7859">
            <v>1</v>
          </cell>
        </row>
        <row r="7860">
          <cell r="A7860">
            <v>603111</v>
          </cell>
        </row>
        <row r="7860">
          <cell r="H7860">
            <v>21211</v>
          </cell>
          <cell r="I7860" t="str">
            <v>11阶弩套1</v>
          </cell>
          <cell r="J7860">
            <v>1</v>
          </cell>
        </row>
        <row r="7861">
          <cell r="A7861">
            <v>603111</v>
          </cell>
        </row>
        <row r="7861">
          <cell r="H7861">
            <v>21311</v>
          </cell>
          <cell r="I7861" t="str">
            <v>11阶扇套1</v>
          </cell>
          <cell r="J7861">
            <v>1</v>
          </cell>
        </row>
        <row r="7862">
          <cell r="A7862">
            <v>603111</v>
          </cell>
        </row>
        <row r="7862">
          <cell r="H7862">
            <v>21411</v>
          </cell>
          <cell r="I7862" t="str">
            <v>11阶刀套1</v>
          </cell>
          <cell r="J7862">
            <v>1</v>
          </cell>
        </row>
        <row r="7863">
          <cell r="A7863">
            <v>603112</v>
          </cell>
        </row>
        <row r="7863">
          <cell r="H7863">
            <v>21112</v>
          </cell>
          <cell r="I7863" t="str">
            <v>12阶剑套1</v>
          </cell>
          <cell r="J7863">
            <v>1</v>
          </cell>
        </row>
        <row r="7864">
          <cell r="A7864">
            <v>603112</v>
          </cell>
        </row>
        <row r="7864">
          <cell r="H7864">
            <v>21212</v>
          </cell>
          <cell r="I7864" t="str">
            <v>12阶弩套1</v>
          </cell>
          <cell r="J7864">
            <v>1</v>
          </cell>
        </row>
        <row r="7865">
          <cell r="A7865">
            <v>603112</v>
          </cell>
        </row>
        <row r="7865">
          <cell r="H7865">
            <v>21312</v>
          </cell>
          <cell r="I7865" t="str">
            <v>12阶扇套1</v>
          </cell>
          <cell r="J7865">
            <v>1</v>
          </cell>
        </row>
        <row r="7866">
          <cell r="A7866">
            <v>603112</v>
          </cell>
        </row>
        <row r="7866">
          <cell r="H7866">
            <v>21412</v>
          </cell>
          <cell r="I7866" t="str">
            <v>12阶刀套1</v>
          </cell>
          <cell r="J7866">
            <v>1</v>
          </cell>
        </row>
        <row r="7867">
          <cell r="A7867">
            <v>603113</v>
          </cell>
        </row>
        <row r="7867">
          <cell r="H7867">
            <v>21113</v>
          </cell>
          <cell r="I7867" t="str">
            <v>13阶剑套1</v>
          </cell>
          <cell r="J7867">
            <v>1</v>
          </cell>
        </row>
        <row r="7868">
          <cell r="A7868">
            <v>603113</v>
          </cell>
        </row>
        <row r="7868">
          <cell r="H7868">
            <v>21213</v>
          </cell>
          <cell r="I7868" t="str">
            <v>13阶弩套1</v>
          </cell>
          <cell r="J7868">
            <v>1</v>
          </cell>
        </row>
        <row r="7869">
          <cell r="A7869">
            <v>603113</v>
          </cell>
        </row>
        <row r="7869">
          <cell r="H7869">
            <v>21313</v>
          </cell>
          <cell r="I7869" t="str">
            <v>13阶扇套1</v>
          </cell>
          <cell r="J7869">
            <v>1</v>
          </cell>
        </row>
        <row r="7870">
          <cell r="A7870">
            <v>603113</v>
          </cell>
        </row>
        <row r="7870">
          <cell r="H7870">
            <v>21413</v>
          </cell>
          <cell r="I7870" t="str">
            <v>13阶刀套1</v>
          </cell>
          <cell r="J7870">
            <v>1</v>
          </cell>
        </row>
        <row r="7871">
          <cell r="A7871">
            <v>603114</v>
          </cell>
        </row>
        <row r="7871">
          <cell r="H7871">
            <v>21114</v>
          </cell>
          <cell r="I7871" t="str">
            <v>14阶剑套1</v>
          </cell>
          <cell r="J7871">
            <v>1</v>
          </cell>
        </row>
        <row r="7872">
          <cell r="A7872">
            <v>603114</v>
          </cell>
        </row>
        <row r="7872">
          <cell r="H7872">
            <v>21214</v>
          </cell>
          <cell r="I7872" t="str">
            <v>14阶弩套1</v>
          </cell>
          <cell r="J7872">
            <v>1</v>
          </cell>
        </row>
        <row r="7873">
          <cell r="A7873">
            <v>603114</v>
          </cell>
        </row>
        <row r="7873">
          <cell r="H7873">
            <v>21314</v>
          </cell>
          <cell r="I7873" t="str">
            <v>14阶扇套1</v>
          </cell>
          <cell r="J7873">
            <v>1</v>
          </cell>
        </row>
        <row r="7874">
          <cell r="A7874">
            <v>603114</v>
          </cell>
        </row>
        <row r="7874">
          <cell r="H7874">
            <v>21414</v>
          </cell>
          <cell r="I7874" t="str">
            <v>14阶刀套1</v>
          </cell>
          <cell r="J7874">
            <v>1</v>
          </cell>
        </row>
        <row r="7875">
          <cell r="A7875">
            <v>603115</v>
          </cell>
        </row>
        <row r="7875">
          <cell r="H7875">
            <v>21115</v>
          </cell>
          <cell r="I7875" t="str">
            <v>15阶剑套1</v>
          </cell>
          <cell r="J7875">
            <v>1</v>
          </cell>
        </row>
        <row r="7876">
          <cell r="A7876">
            <v>603115</v>
          </cell>
        </row>
        <row r="7876">
          <cell r="H7876">
            <v>21215</v>
          </cell>
          <cell r="I7876" t="str">
            <v>15阶弩套1</v>
          </cell>
          <cell r="J7876">
            <v>1</v>
          </cell>
        </row>
        <row r="7877">
          <cell r="A7877">
            <v>603115</v>
          </cell>
        </row>
        <row r="7877">
          <cell r="H7877">
            <v>21315</v>
          </cell>
          <cell r="I7877" t="str">
            <v>15阶扇套1</v>
          </cell>
          <cell r="J7877">
            <v>1</v>
          </cell>
        </row>
        <row r="7878">
          <cell r="A7878">
            <v>603115</v>
          </cell>
        </row>
        <row r="7878">
          <cell r="H7878">
            <v>21415</v>
          </cell>
          <cell r="I7878" t="str">
            <v>15阶刀套1</v>
          </cell>
          <cell r="J7878">
            <v>1</v>
          </cell>
        </row>
        <row r="7879">
          <cell r="A7879">
            <v>603116</v>
          </cell>
        </row>
        <row r="7879">
          <cell r="H7879">
            <v>21116</v>
          </cell>
          <cell r="I7879" t="str">
            <v>16阶剑套1</v>
          </cell>
          <cell r="J7879">
            <v>1</v>
          </cell>
        </row>
        <row r="7880">
          <cell r="A7880">
            <v>603116</v>
          </cell>
        </row>
        <row r="7880">
          <cell r="H7880">
            <v>21216</v>
          </cell>
          <cell r="I7880" t="str">
            <v>16阶弩套1</v>
          </cell>
          <cell r="J7880">
            <v>1</v>
          </cell>
        </row>
        <row r="7881">
          <cell r="A7881">
            <v>603116</v>
          </cell>
        </row>
        <row r="7881">
          <cell r="H7881">
            <v>21316</v>
          </cell>
          <cell r="I7881" t="str">
            <v>16阶扇套1</v>
          </cell>
          <cell r="J7881">
            <v>1</v>
          </cell>
        </row>
        <row r="7882">
          <cell r="A7882">
            <v>603116</v>
          </cell>
        </row>
        <row r="7882">
          <cell r="H7882">
            <v>21416</v>
          </cell>
          <cell r="I7882" t="str">
            <v>16阶刀套1</v>
          </cell>
          <cell r="J7882">
            <v>1</v>
          </cell>
        </row>
        <row r="7883">
          <cell r="A7883">
            <v>603117</v>
          </cell>
        </row>
        <row r="7883">
          <cell r="H7883">
            <v>21117</v>
          </cell>
          <cell r="I7883" t="str">
            <v>17阶剑套1</v>
          </cell>
          <cell r="J7883">
            <v>1</v>
          </cell>
        </row>
        <row r="7884">
          <cell r="A7884">
            <v>603117</v>
          </cell>
        </row>
        <row r="7884">
          <cell r="H7884">
            <v>21217</v>
          </cell>
          <cell r="I7884" t="str">
            <v>17阶弩套1</v>
          </cell>
          <cell r="J7884">
            <v>1</v>
          </cell>
        </row>
        <row r="7885">
          <cell r="A7885">
            <v>603117</v>
          </cell>
        </row>
        <row r="7885">
          <cell r="H7885">
            <v>21317</v>
          </cell>
          <cell r="I7885" t="str">
            <v>17阶扇套1</v>
          </cell>
          <cell r="J7885">
            <v>1</v>
          </cell>
        </row>
        <row r="7886">
          <cell r="A7886">
            <v>603117</v>
          </cell>
        </row>
        <row r="7886">
          <cell r="H7886">
            <v>21417</v>
          </cell>
          <cell r="I7886" t="str">
            <v>17阶刀套1</v>
          </cell>
          <cell r="J7886">
            <v>1</v>
          </cell>
        </row>
        <row r="7887">
          <cell r="A7887">
            <v>603118</v>
          </cell>
        </row>
        <row r="7887">
          <cell r="H7887">
            <v>21118</v>
          </cell>
          <cell r="I7887" t="str">
            <v>18阶剑套1</v>
          </cell>
          <cell r="J7887">
            <v>1</v>
          </cell>
        </row>
        <row r="7888">
          <cell r="A7888">
            <v>603118</v>
          </cell>
        </row>
        <row r="7888">
          <cell r="H7888">
            <v>21218</v>
          </cell>
          <cell r="I7888" t="str">
            <v>18阶弩套1</v>
          </cell>
          <cell r="J7888">
            <v>1</v>
          </cell>
        </row>
        <row r="7889">
          <cell r="A7889">
            <v>603118</v>
          </cell>
        </row>
        <row r="7889">
          <cell r="H7889">
            <v>21318</v>
          </cell>
          <cell r="I7889" t="str">
            <v>18阶扇套1</v>
          </cell>
          <cell r="J7889">
            <v>1</v>
          </cell>
        </row>
        <row r="7890">
          <cell r="A7890">
            <v>603118</v>
          </cell>
        </row>
        <row r="7890">
          <cell r="H7890">
            <v>21418</v>
          </cell>
          <cell r="I7890" t="str">
            <v>18阶刀套1</v>
          </cell>
          <cell r="J7890">
            <v>1</v>
          </cell>
        </row>
        <row r="7891">
          <cell r="A7891">
            <v>603119</v>
          </cell>
        </row>
        <row r="7891">
          <cell r="H7891">
            <v>21119</v>
          </cell>
          <cell r="I7891" t="str">
            <v>19阶剑套1</v>
          </cell>
          <cell r="J7891">
            <v>1</v>
          </cell>
        </row>
        <row r="7892">
          <cell r="A7892">
            <v>603119</v>
          </cell>
        </row>
        <row r="7892">
          <cell r="H7892">
            <v>21219</v>
          </cell>
          <cell r="I7892" t="str">
            <v>19阶弩套1</v>
          </cell>
          <cell r="J7892">
            <v>1</v>
          </cell>
        </row>
        <row r="7893">
          <cell r="A7893">
            <v>603119</v>
          </cell>
        </row>
        <row r="7893">
          <cell r="H7893">
            <v>21319</v>
          </cell>
          <cell r="I7893" t="str">
            <v>19阶扇套1</v>
          </cell>
          <cell r="J7893">
            <v>1</v>
          </cell>
        </row>
        <row r="7894">
          <cell r="A7894">
            <v>603119</v>
          </cell>
        </row>
        <row r="7894">
          <cell r="H7894">
            <v>21419</v>
          </cell>
          <cell r="I7894" t="str">
            <v>19阶刀套1</v>
          </cell>
          <cell r="J7894">
            <v>1</v>
          </cell>
        </row>
        <row r="7895">
          <cell r="A7895">
            <v>603120</v>
          </cell>
        </row>
        <row r="7895">
          <cell r="H7895">
            <v>21120</v>
          </cell>
          <cell r="I7895" t="str">
            <v>20阶剑套1</v>
          </cell>
          <cell r="J7895">
            <v>1</v>
          </cell>
        </row>
        <row r="7896">
          <cell r="A7896">
            <v>603120</v>
          </cell>
        </row>
        <row r="7896">
          <cell r="H7896">
            <v>21220</v>
          </cell>
          <cell r="I7896" t="str">
            <v>20阶弩套1</v>
          </cell>
          <cell r="J7896">
            <v>1</v>
          </cell>
        </row>
        <row r="7897">
          <cell r="A7897">
            <v>603120</v>
          </cell>
        </row>
        <row r="7897">
          <cell r="H7897">
            <v>21320</v>
          </cell>
          <cell r="I7897" t="str">
            <v>20阶扇套1</v>
          </cell>
          <cell r="J7897">
            <v>1</v>
          </cell>
        </row>
        <row r="7898">
          <cell r="A7898">
            <v>603120</v>
          </cell>
        </row>
        <row r="7898">
          <cell r="H7898">
            <v>21420</v>
          </cell>
          <cell r="I7898" t="str">
            <v>20阶刀套1</v>
          </cell>
          <cell r="J7898">
            <v>1</v>
          </cell>
        </row>
        <row r="7899">
          <cell r="A7899">
            <v>603201</v>
          </cell>
        </row>
        <row r="7899">
          <cell r="H7899">
            <v>21101</v>
          </cell>
          <cell r="I7899" t="str">
            <v>1阶剑套1</v>
          </cell>
          <cell r="J7899">
            <v>1</v>
          </cell>
        </row>
        <row r="7900">
          <cell r="A7900">
            <v>603201</v>
          </cell>
        </row>
        <row r="7900">
          <cell r="H7900">
            <v>21201</v>
          </cell>
          <cell r="I7900" t="str">
            <v>1阶弩套1</v>
          </cell>
          <cell r="J7900">
            <v>1</v>
          </cell>
        </row>
        <row r="7901">
          <cell r="A7901">
            <v>603201</v>
          </cell>
        </row>
        <row r="7901">
          <cell r="H7901">
            <v>21301</v>
          </cell>
          <cell r="I7901" t="str">
            <v>1阶扇套1</v>
          </cell>
          <cell r="J7901">
            <v>1</v>
          </cell>
        </row>
        <row r="7902">
          <cell r="A7902">
            <v>603201</v>
          </cell>
        </row>
        <row r="7902">
          <cell r="H7902">
            <v>21401</v>
          </cell>
          <cell r="I7902" t="str">
            <v>1阶刀套1</v>
          </cell>
          <cell r="J7902">
            <v>1</v>
          </cell>
        </row>
        <row r="7903">
          <cell r="A7903">
            <v>603202</v>
          </cell>
        </row>
        <row r="7903">
          <cell r="H7903">
            <v>21102</v>
          </cell>
          <cell r="I7903" t="str">
            <v>2阶剑套1</v>
          </cell>
          <cell r="J7903">
            <v>1</v>
          </cell>
        </row>
        <row r="7904">
          <cell r="A7904">
            <v>603202</v>
          </cell>
        </row>
        <row r="7904">
          <cell r="H7904">
            <v>21202</v>
          </cell>
          <cell r="I7904" t="str">
            <v>2阶弩套1</v>
          </cell>
          <cell r="J7904">
            <v>1</v>
          </cell>
        </row>
        <row r="7905">
          <cell r="A7905">
            <v>603202</v>
          </cell>
        </row>
        <row r="7905">
          <cell r="H7905">
            <v>21302</v>
          </cell>
          <cell r="I7905" t="str">
            <v>2阶扇套1</v>
          </cell>
          <cell r="J7905">
            <v>1</v>
          </cell>
        </row>
        <row r="7906">
          <cell r="A7906">
            <v>603202</v>
          </cell>
        </row>
        <row r="7906">
          <cell r="H7906">
            <v>21402</v>
          </cell>
          <cell r="I7906" t="str">
            <v>2阶刀套1</v>
          </cell>
          <cell r="J7906">
            <v>1</v>
          </cell>
        </row>
        <row r="7907">
          <cell r="A7907">
            <v>603203</v>
          </cell>
        </row>
        <row r="7907">
          <cell r="H7907">
            <v>21103</v>
          </cell>
          <cell r="I7907" t="str">
            <v>3阶剑套1</v>
          </cell>
          <cell r="J7907">
            <v>1</v>
          </cell>
        </row>
        <row r="7908">
          <cell r="A7908">
            <v>603203</v>
          </cell>
        </row>
        <row r="7908">
          <cell r="H7908">
            <v>21203</v>
          </cell>
          <cell r="I7908" t="str">
            <v>3阶弩套1</v>
          </cell>
          <cell r="J7908">
            <v>1</v>
          </cell>
        </row>
        <row r="7909">
          <cell r="A7909">
            <v>603203</v>
          </cell>
        </row>
        <row r="7909">
          <cell r="H7909">
            <v>21303</v>
          </cell>
          <cell r="I7909" t="str">
            <v>3阶扇套1</v>
          </cell>
          <cell r="J7909">
            <v>1</v>
          </cell>
        </row>
        <row r="7910">
          <cell r="A7910">
            <v>603203</v>
          </cell>
        </row>
        <row r="7910">
          <cell r="H7910">
            <v>21403</v>
          </cell>
          <cell r="I7910" t="str">
            <v>3阶刀套1</v>
          </cell>
          <cell r="J7910">
            <v>1</v>
          </cell>
        </row>
        <row r="7911">
          <cell r="A7911">
            <v>603204</v>
          </cell>
        </row>
        <row r="7911">
          <cell r="H7911">
            <v>21104</v>
          </cell>
          <cell r="I7911" t="str">
            <v>4阶剑套1</v>
          </cell>
          <cell r="J7911">
            <v>1</v>
          </cell>
        </row>
        <row r="7912">
          <cell r="A7912">
            <v>603204</v>
          </cell>
        </row>
        <row r="7912">
          <cell r="H7912">
            <v>21204</v>
          </cell>
          <cell r="I7912" t="str">
            <v>4阶弩套1</v>
          </cell>
          <cell r="J7912">
            <v>1</v>
          </cell>
        </row>
        <row r="7913">
          <cell r="A7913">
            <v>603204</v>
          </cell>
        </row>
        <row r="7913">
          <cell r="H7913">
            <v>21304</v>
          </cell>
          <cell r="I7913" t="str">
            <v>4阶扇套1</v>
          </cell>
          <cell r="J7913">
            <v>1</v>
          </cell>
        </row>
        <row r="7914">
          <cell r="A7914">
            <v>603204</v>
          </cell>
        </row>
        <row r="7914">
          <cell r="H7914">
            <v>21404</v>
          </cell>
          <cell r="I7914" t="str">
            <v>4阶刀套1</v>
          </cell>
          <cell r="J7914">
            <v>1</v>
          </cell>
        </row>
        <row r="7915">
          <cell r="A7915">
            <v>603205</v>
          </cell>
        </row>
        <row r="7915">
          <cell r="H7915">
            <v>21105</v>
          </cell>
          <cell r="I7915" t="str">
            <v>5阶剑套1</v>
          </cell>
          <cell r="J7915">
            <v>1</v>
          </cell>
        </row>
        <row r="7916">
          <cell r="A7916">
            <v>603205</v>
          </cell>
        </row>
        <row r="7916">
          <cell r="H7916">
            <v>21205</v>
          </cell>
          <cell r="I7916" t="str">
            <v>5阶弩套1</v>
          </cell>
          <cell r="J7916">
            <v>1</v>
          </cell>
        </row>
        <row r="7917">
          <cell r="A7917">
            <v>603205</v>
          </cell>
        </row>
        <row r="7917">
          <cell r="H7917">
            <v>21305</v>
          </cell>
          <cell r="I7917" t="str">
            <v>5阶扇套1</v>
          </cell>
          <cell r="J7917">
            <v>1</v>
          </cell>
        </row>
        <row r="7918">
          <cell r="A7918">
            <v>603205</v>
          </cell>
        </row>
        <row r="7918">
          <cell r="H7918">
            <v>21405</v>
          </cell>
          <cell r="I7918" t="str">
            <v>5阶刀套1</v>
          </cell>
          <cell r="J7918">
            <v>1</v>
          </cell>
        </row>
        <row r="7919">
          <cell r="A7919">
            <v>603206</v>
          </cell>
        </row>
        <row r="7919">
          <cell r="H7919">
            <v>21106</v>
          </cell>
          <cell r="I7919" t="str">
            <v>6阶剑套1</v>
          </cell>
          <cell r="J7919">
            <v>1</v>
          </cell>
        </row>
        <row r="7920">
          <cell r="A7920">
            <v>603206</v>
          </cell>
        </row>
        <row r="7920">
          <cell r="H7920">
            <v>21206</v>
          </cell>
          <cell r="I7920" t="str">
            <v>6阶弩套1</v>
          </cell>
          <cell r="J7920">
            <v>1</v>
          </cell>
        </row>
        <row r="7921">
          <cell r="A7921">
            <v>603206</v>
          </cell>
        </row>
        <row r="7921">
          <cell r="H7921">
            <v>21306</v>
          </cell>
          <cell r="I7921" t="str">
            <v>6阶扇套1</v>
          </cell>
          <cell r="J7921">
            <v>1</v>
          </cell>
        </row>
        <row r="7922">
          <cell r="A7922">
            <v>603206</v>
          </cell>
        </row>
        <row r="7922">
          <cell r="H7922">
            <v>21406</v>
          </cell>
          <cell r="I7922" t="str">
            <v>6阶刀套1</v>
          </cell>
          <cell r="J7922">
            <v>1</v>
          </cell>
        </row>
        <row r="7923">
          <cell r="A7923">
            <v>603207</v>
          </cell>
        </row>
        <row r="7923">
          <cell r="H7923">
            <v>21107</v>
          </cell>
          <cell r="I7923" t="str">
            <v>7阶剑套1</v>
          </cell>
          <cell r="J7923">
            <v>1</v>
          </cell>
        </row>
        <row r="7924">
          <cell r="A7924">
            <v>603207</v>
          </cell>
        </row>
        <row r="7924">
          <cell r="H7924">
            <v>21207</v>
          </cell>
          <cell r="I7924" t="str">
            <v>7阶弩套1</v>
          </cell>
          <cell r="J7924">
            <v>1</v>
          </cell>
        </row>
        <row r="7925">
          <cell r="A7925">
            <v>603207</v>
          </cell>
        </row>
        <row r="7925">
          <cell r="H7925">
            <v>21307</v>
          </cell>
          <cell r="I7925" t="str">
            <v>7阶扇套1</v>
          </cell>
          <cell r="J7925">
            <v>1</v>
          </cell>
        </row>
        <row r="7926">
          <cell r="A7926">
            <v>603207</v>
          </cell>
        </row>
        <row r="7926">
          <cell r="H7926">
            <v>21407</v>
          </cell>
          <cell r="I7926" t="str">
            <v>7阶刀套1</v>
          </cell>
          <cell r="J7926">
            <v>1</v>
          </cell>
        </row>
        <row r="7927">
          <cell r="A7927">
            <v>603208</v>
          </cell>
        </row>
        <row r="7927">
          <cell r="H7927">
            <v>21108</v>
          </cell>
          <cell r="I7927" t="str">
            <v>8阶剑套1</v>
          </cell>
          <cell r="J7927">
            <v>1</v>
          </cell>
        </row>
        <row r="7928">
          <cell r="A7928">
            <v>603208</v>
          </cell>
        </row>
        <row r="7928">
          <cell r="H7928">
            <v>21208</v>
          </cell>
          <cell r="I7928" t="str">
            <v>8阶弩套1</v>
          </cell>
          <cell r="J7928">
            <v>1</v>
          </cell>
        </row>
        <row r="7929">
          <cell r="A7929">
            <v>603208</v>
          </cell>
        </row>
        <row r="7929">
          <cell r="H7929">
            <v>21308</v>
          </cell>
          <cell r="I7929" t="str">
            <v>8阶扇套1</v>
          </cell>
          <cell r="J7929">
            <v>1</v>
          </cell>
        </row>
        <row r="7930">
          <cell r="A7930">
            <v>603208</v>
          </cell>
        </row>
        <row r="7930">
          <cell r="H7930">
            <v>21408</v>
          </cell>
          <cell r="I7930" t="str">
            <v>8阶刀套1</v>
          </cell>
          <cell r="J7930">
            <v>1</v>
          </cell>
        </row>
        <row r="7931">
          <cell r="A7931">
            <v>603209</v>
          </cell>
        </row>
        <row r="7931">
          <cell r="H7931">
            <v>21109</v>
          </cell>
          <cell r="I7931" t="str">
            <v>9阶剑套1</v>
          </cell>
          <cell r="J7931">
            <v>1</v>
          </cell>
        </row>
        <row r="7932">
          <cell r="A7932">
            <v>603209</v>
          </cell>
        </row>
        <row r="7932">
          <cell r="H7932">
            <v>21209</v>
          </cell>
          <cell r="I7932" t="str">
            <v>9阶弩套1</v>
          </cell>
          <cell r="J7932">
            <v>1</v>
          </cell>
        </row>
        <row r="7933">
          <cell r="A7933">
            <v>603209</v>
          </cell>
        </row>
        <row r="7933">
          <cell r="H7933">
            <v>21309</v>
          </cell>
          <cell r="I7933" t="str">
            <v>9阶扇套1</v>
          </cell>
          <cell r="J7933">
            <v>1</v>
          </cell>
        </row>
        <row r="7934">
          <cell r="A7934">
            <v>603209</v>
          </cell>
        </row>
        <row r="7934">
          <cell r="H7934">
            <v>21409</v>
          </cell>
          <cell r="I7934" t="str">
            <v>9阶刀套1</v>
          </cell>
          <cell r="J7934">
            <v>1</v>
          </cell>
        </row>
        <row r="7935">
          <cell r="A7935">
            <v>603210</v>
          </cell>
        </row>
        <row r="7935">
          <cell r="H7935">
            <v>21110</v>
          </cell>
          <cell r="I7935" t="str">
            <v>10阶剑套1</v>
          </cell>
          <cell r="J7935">
            <v>1</v>
          </cell>
        </row>
        <row r="7936">
          <cell r="A7936">
            <v>603210</v>
          </cell>
        </row>
        <row r="7936">
          <cell r="H7936">
            <v>21210</v>
          </cell>
          <cell r="I7936" t="str">
            <v>10阶弩套1</v>
          </cell>
          <cell r="J7936">
            <v>1</v>
          </cell>
        </row>
        <row r="7937">
          <cell r="A7937">
            <v>603210</v>
          </cell>
        </row>
        <row r="7937">
          <cell r="H7937">
            <v>21310</v>
          </cell>
          <cell r="I7937" t="str">
            <v>10阶扇套1</v>
          </cell>
          <cell r="J7937">
            <v>1</v>
          </cell>
        </row>
        <row r="7938">
          <cell r="A7938">
            <v>603210</v>
          </cell>
        </row>
        <row r="7938">
          <cell r="H7938">
            <v>21410</v>
          </cell>
          <cell r="I7938" t="str">
            <v>10阶刀套1</v>
          </cell>
          <cell r="J7938">
            <v>1</v>
          </cell>
        </row>
        <row r="7939">
          <cell r="A7939">
            <v>603211</v>
          </cell>
        </row>
        <row r="7939">
          <cell r="H7939">
            <v>21111</v>
          </cell>
          <cell r="I7939" t="str">
            <v>11阶剑套1</v>
          </cell>
          <cell r="J7939">
            <v>1</v>
          </cell>
        </row>
        <row r="7940">
          <cell r="A7940">
            <v>603211</v>
          </cell>
        </row>
        <row r="7940">
          <cell r="H7940">
            <v>21211</v>
          </cell>
          <cell r="I7940" t="str">
            <v>11阶弩套1</v>
          </cell>
          <cell r="J7940">
            <v>1</v>
          </cell>
        </row>
        <row r="7941">
          <cell r="A7941">
            <v>603211</v>
          </cell>
        </row>
        <row r="7941">
          <cell r="H7941">
            <v>21311</v>
          </cell>
          <cell r="I7941" t="str">
            <v>11阶扇套1</v>
          </cell>
          <cell r="J7941">
            <v>1</v>
          </cell>
        </row>
        <row r="7942">
          <cell r="A7942">
            <v>603211</v>
          </cell>
        </row>
        <row r="7942">
          <cell r="H7942">
            <v>21411</v>
          </cell>
          <cell r="I7942" t="str">
            <v>11阶刀套1</v>
          </cell>
          <cell r="J7942">
            <v>1</v>
          </cell>
        </row>
        <row r="7943">
          <cell r="A7943">
            <v>603212</v>
          </cell>
        </row>
        <row r="7943">
          <cell r="H7943">
            <v>21112</v>
          </cell>
          <cell r="I7943" t="str">
            <v>12阶剑套1</v>
          </cell>
          <cell r="J7943">
            <v>1</v>
          </cell>
        </row>
        <row r="7944">
          <cell r="A7944">
            <v>603212</v>
          </cell>
        </row>
        <row r="7944">
          <cell r="H7944">
            <v>21212</v>
          </cell>
          <cell r="I7944" t="str">
            <v>12阶弩套1</v>
          </cell>
          <cell r="J7944">
            <v>1</v>
          </cell>
        </row>
        <row r="7945">
          <cell r="A7945">
            <v>603212</v>
          </cell>
        </row>
        <row r="7945">
          <cell r="H7945">
            <v>21312</v>
          </cell>
          <cell r="I7945" t="str">
            <v>12阶扇套1</v>
          </cell>
          <cell r="J7945">
            <v>1</v>
          </cell>
        </row>
        <row r="7946">
          <cell r="A7946">
            <v>603212</v>
          </cell>
        </row>
        <row r="7946">
          <cell r="H7946">
            <v>21412</v>
          </cell>
          <cell r="I7946" t="str">
            <v>12阶刀套1</v>
          </cell>
          <cell r="J7946">
            <v>1</v>
          </cell>
        </row>
        <row r="7947">
          <cell r="A7947">
            <v>603213</v>
          </cell>
        </row>
        <row r="7947">
          <cell r="H7947">
            <v>21113</v>
          </cell>
          <cell r="I7947" t="str">
            <v>13阶剑套1</v>
          </cell>
          <cell r="J7947">
            <v>1</v>
          </cell>
        </row>
        <row r="7948">
          <cell r="A7948">
            <v>603213</v>
          </cell>
        </row>
        <row r="7948">
          <cell r="H7948">
            <v>21213</v>
          </cell>
          <cell r="I7948" t="str">
            <v>13阶弩套1</v>
          </cell>
          <cell r="J7948">
            <v>1</v>
          </cell>
        </row>
        <row r="7949">
          <cell r="A7949">
            <v>603213</v>
          </cell>
        </row>
        <row r="7949">
          <cell r="H7949">
            <v>21313</v>
          </cell>
          <cell r="I7949" t="str">
            <v>13阶扇套1</v>
          </cell>
          <cell r="J7949">
            <v>1</v>
          </cell>
        </row>
        <row r="7950">
          <cell r="A7950">
            <v>603213</v>
          </cell>
        </row>
        <row r="7950">
          <cell r="H7950">
            <v>21413</v>
          </cell>
          <cell r="I7950" t="str">
            <v>13阶刀套1</v>
          </cell>
          <cell r="J7950">
            <v>1</v>
          </cell>
        </row>
        <row r="7951">
          <cell r="A7951">
            <v>603214</v>
          </cell>
        </row>
        <row r="7951">
          <cell r="H7951">
            <v>21114</v>
          </cell>
          <cell r="I7951" t="str">
            <v>14阶剑套1</v>
          </cell>
          <cell r="J7951">
            <v>1</v>
          </cell>
        </row>
        <row r="7952">
          <cell r="A7952">
            <v>603214</v>
          </cell>
        </row>
        <row r="7952">
          <cell r="H7952">
            <v>21214</v>
          </cell>
          <cell r="I7952" t="str">
            <v>14阶弩套1</v>
          </cell>
          <cell r="J7952">
            <v>1</v>
          </cell>
        </row>
        <row r="7953">
          <cell r="A7953">
            <v>603214</v>
          </cell>
        </row>
        <row r="7953">
          <cell r="H7953">
            <v>21314</v>
          </cell>
          <cell r="I7953" t="str">
            <v>14阶扇套1</v>
          </cell>
          <cell r="J7953">
            <v>1</v>
          </cell>
        </row>
        <row r="7954">
          <cell r="A7954">
            <v>603214</v>
          </cell>
        </row>
        <row r="7954">
          <cell r="H7954">
            <v>21414</v>
          </cell>
          <cell r="I7954" t="str">
            <v>14阶刀套1</v>
          </cell>
          <cell r="J7954">
            <v>1</v>
          </cell>
        </row>
        <row r="7955">
          <cell r="A7955">
            <v>603215</v>
          </cell>
        </row>
        <row r="7955">
          <cell r="H7955">
            <v>21115</v>
          </cell>
          <cell r="I7955" t="str">
            <v>15阶剑套1</v>
          </cell>
          <cell r="J7955">
            <v>1</v>
          </cell>
        </row>
        <row r="7956">
          <cell r="A7956">
            <v>603215</v>
          </cell>
        </row>
        <row r="7956">
          <cell r="H7956">
            <v>21215</v>
          </cell>
          <cell r="I7956" t="str">
            <v>15阶弩套1</v>
          </cell>
          <cell r="J7956">
            <v>1</v>
          </cell>
        </row>
        <row r="7957">
          <cell r="A7957">
            <v>603215</v>
          </cell>
        </row>
        <row r="7957">
          <cell r="H7957">
            <v>21315</v>
          </cell>
          <cell r="I7957" t="str">
            <v>15阶扇套1</v>
          </cell>
          <cell r="J7957">
            <v>1</v>
          </cell>
        </row>
        <row r="7958">
          <cell r="A7958">
            <v>603215</v>
          </cell>
        </row>
        <row r="7958">
          <cell r="H7958">
            <v>21415</v>
          </cell>
          <cell r="I7958" t="str">
            <v>15阶刀套1</v>
          </cell>
          <cell r="J7958">
            <v>1</v>
          </cell>
        </row>
        <row r="7959">
          <cell r="A7959">
            <v>603216</v>
          </cell>
        </row>
        <row r="7959">
          <cell r="H7959">
            <v>21116</v>
          </cell>
          <cell r="I7959" t="str">
            <v>16阶剑套1</v>
          </cell>
          <cell r="J7959">
            <v>1</v>
          </cell>
        </row>
        <row r="7960">
          <cell r="A7960">
            <v>603216</v>
          </cell>
        </row>
        <row r="7960">
          <cell r="H7960">
            <v>21216</v>
          </cell>
          <cell r="I7960" t="str">
            <v>16阶弩套1</v>
          </cell>
          <cell r="J7960">
            <v>1</v>
          </cell>
        </row>
        <row r="7961">
          <cell r="A7961">
            <v>603216</v>
          </cell>
        </row>
        <row r="7961">
          <cell r="H7961">
            <v>21316</v>
          </cell>
          <cell r="I7961" t="str">
            <v>16阶扇套1</v>
          </cell>
          <cell r="J7961">
            <v>1</v>
          </cell>
        </row>
        <row r="7962">
          <cell r="A7962">
            <v>603216</v>
          </cell>
        </row>
        <row r="7962">
          <cell r="H7962">
            <v>21416</v>
          </cell>
          <cell r="I7962" t="str">
            <v>16阶刀套1</v>
          </cell>
          <cell r="J7962">
            <v>1</v>
          </cell>
        </row>
        <row r="7963">
          <cell r="A7963">
            <v>603217</v>
          </cell>
        </row>
        <row r="7963">
          <cell r="H7963">
            <v>21117</v>
          </cell>
          <cell r="I7963" t="str">
            <v>17阶剑套1</v>
          </cell>
          <cell r="J7963">
            <v>1</v>
          </cell>
        </row>
        <row r="7964">
          <cell r="A7964">
            <v>603217</v>
          </cell>
        </row>
        <row r="7964">
          <cell r="H7964">
            <v>21217</v>
          </cell>
          <cell r="I7964" t="str">
            <v>17阶弩套1</v>
          </cell>
          <cell r="J7964">
            <v>1</v>
          </cell>
        </row>
        <row r="7965">
          <cell r="A7965">
            <v>603217</v>
          </cell>
        </row>
        <row r="7965">
          <cell r="H7965">
            <v>21317</v>
          </cell>
          <cell r="I7965" t="str">
            <v>17阶扇套1</v>
          </cell>
          <cell r="J7965">
            <v>1</v>
          </cell>
        </row>
        <row r="7966">
          <cell r="A7966">
            <v>603217</v>
          </cell>
        </row>
        <row r="7966">
          <cell r="H7966">
            <v>21417</v>
          </cell>
          <cell r="I7966" t="str">
            <v>17阶刀套1</v>
          </cell>
          <cell r="J7966">
            <v>1</v>
          </cell>
        </row>
        <row r="7967">
          <cell r="A7967">
            <v>603218</v>
          </cell>
        </row>
        <row r="7967">
          <cell r="H7967">
            <v>21118</v>
          </cell>
          <cell r="I7967" t="str">
            <v>18阶剑套1</v>
          </cell>
          <cell r="J7967">
            <v>1</v>
          </cell>
        </row>
        <row r="7968">
          <cell r="A7968">
            <v>603218</v>
          </cell>
        </row>
        <row r="7968">
          <cell r="H7968">
            <v>21218</v>
          </cell>
          <cell r="I7968" t="str">
            <v>18阶弩套1</v>
          </cell>
          <cell r="J7968">
            <v>1</v>
          </cell>
        </row>
        <row r="7969">
          <cell r="A7969">
            <v>603218</v>
          </cell>
        </row>
        <row r="7969">
          <cell r="H7969">
            <v>21318</v>
          </cell>
          <cell r="I7969" t="str">
            <v>18阶扇套1</v>
          </cell>
          <cell r="J7969">
            <v>1</v>
          </cell>
        </row>
        <row r="7970">
          <cell r="A7970">
            <v>603218</v>
          </cell>
        </row>
        <row r="7970">
          <cell r="H7970">
            <v>21418</v>
          </cell>
          <cell r="I7970" t="str">
            <v>18阶刀套1</v>
          </cell>
          <cell r="J7970">
            <v>1</v>
          </cell>
        </row>
        <row r="7971">
          <cell r="A7971">
            <v>603219</v>
          </cell>
        </row>
        <row r="7971">
          <cell r="H7971">
            <v>21119</v>
          </cell>
          <cell r="I7971" t="str">
            <v>19阶剑套1</v>
          </cell>
          <cell r="J7971">
            <v>1</v>
          </cell>
        </row>
        <row r="7972">
          <cell r="A7972">
            <v>603219</v>
          </cell>
        </row>
        <row r="7972">
          <cell r="H7972">
            <v>21219</v>
          </cell>
          <cell r="I7972" t="str">
            <v>19阶弩套1</v>
          </cell>
          <cell r="J7972">
            <v>1</v>
          </cell>
        </row>
        <row r="7973">
          <cell r="A7973">
            <v>603219</v>
          </cell>
        </row>
        <row r="7973">
          <cell r="H7973">
            <v>21319</v>
          </cell>
          <cell r="I7973" t="str">
            <v>19阶扇套1</v>
          </cell>
          <cell r="J7973">
            <v>1</v>
          </cell>
        </row>
        <row r="7974">
          <cell r="A7974">
            <v>603219</v>
          </cell>
        </row>
        <row r="7974">
          <cell r="H7974">
            <v>21419</v>
          </cell>
          <cell r="I7974" t="str">
            <v>19阶刀套1</v>
          </cell>
          <cell r="J7974">
            <v>1</v>
          </cell>
        </row>
        <row r="7975">
          <cell r="A7975">
            <v>603220</v>
          </cell>
        </row>
        <row r="7975">
          <cell r="H7975">
            <v>21120</v>
          </cell>
          <cell r="I7975" t="str">
            <v>20阶剑套1</v>
          </cell>
          <cell r="J7975">
            <v>1</v>
          </cell>
        </row>
        <row r="7976">
          <cell r="A7976">
            <v>603220</v>
          </cell>
        </row>
        <row r="7976">
          <cell r="H7976">
            <v>21220</v>
          </cell>
          <cell r="I7976" t="str">
            <v>20阶弩套1</v>
          </cell>
          <cell r="J7976">
            <v>1</v>
          </cell>
        </row>
        <row r="7977">
          <cell r="A7977">
            <v>603220</v>
          </cell>
        </row>
        <row r="7977">
          <cell r="H7977">
            <v>21320</v>
          </cell>
          <cell r="I7977" t="str">
            <v>20阶扇套1</v>
          </cell>
          <cell r="J7977">
            <v>1</v>
          </cell>
        </row>
        <row r="7978">
          <cell r="A7978">
            <v>603220</v>
          </cell>
        </row>
        <row r="7978">
          <cell r="H7978">
            <v>21420</v>
          </cell>
          <cell r="I7978" t="str">
            <v>20阶刀套1</v>
          </cell>
          <cell r="J7978">
            <v>1</v>
          </cell>
        </row>
        <row r="7979">
          <cell r="A7979">
            <v>603301</v>
          </cell>
        </row>
        <row r="7979">
          <cell r="H7979">
            <v>31101</v>
          </cell>
          <cell r="I7979" t="str">
            <v>1阶剑套2</v>
          </cell>
          <cell r="J7979">
            <v>1</v>
          </cell>
        </row>
        <row r="7980">
          <cell r="A7980">
            <v>603301</v>
          </cell>
        </row>
        <row r="7980">
          <cell r="H7980">
            <v>31201</v>
          </cell>
          <cell r="I7980" t="str">
            <v>1阶弩套2</v>
          </cell>
          <cell r="J7980">
            <v>1</v>
          </cell>
        </row>
        <row r="7981">
          <cell r="A7981">
            <v>603301</v>
          </cell>
        </row>
        <row r="7981">
          <cell r="H7981">
            <v>31301</v>
          </cell>
          <cell r="I7981" t="str">
            <v>1阶扇套2</v>
          </cell>
          <cell r="J7981">
            <v>1</v>
          </cell>
        </row>
        <row r="7982">
          <cell r="A7982">
            <v>603301</v>
          </cell>
        </row>
        <row r="7982">
          <cell r="H7982">
            <v>31401</v>
          </cell>
          <cell r="I7982" t="str">
            <v>1阶刀套2</v>
          </cell>
          <cell r="J7982">
            <v>1</v>
          </cell>
        </row>
        <row r="7983">
          <cell r="A7983">
            <v>603302</v>
          </cell>
        </row>
        <row r="7983">
          <cell r="H7983">
            <v>31102</v>
          </cell>
          <cell r="I7983" t="str">
            <v>2阶剑套2</v>
          </cell>
          <cell r="J7983">
            <v>1</v>
          </cell>
        </row>
        <row r="7984">
          <cell r="A7984">
            <v>603302</v>
          </cell>
        </row>
        <row r="7984">
          <cell r="H7984">
            <v>31202</v>
          </cell>
          <cell r="I7984" t="str">
            <v>2阶弩套2</v>
          </cell>
          <cell r="J7984">
            <v>1</v>
          </cell>
        </row>
        <row r="7985">
          <cell r="A7985">
            <v>603302</v>
          </cell>
        </row>
        <row r="7985">
          <cell r="H7985">
            <v>31302</v>
          </cell>
          <cell r="I7985" t="str">
            <v>2阶扇套2</v>
          </cell>
          <cell r="J7985">
            <v>1</v>
          </cell>
        </row>
        <row r="7986">
          <cell r="A7986">
            <v>603302</v>
          </cell>
        </row>
        <row r="7986">
          <cell r="H7986">
            <v>31402</v>
          </cell>
          <cell r="I7986" t="str">
            <v>2阶刀套2</v>
          </cell>
          <cell r="J7986">
            <v>1</v>
          </cell>
        </row>
        <row r="7987">
          <cell r="A7987">
            <v>603303</v>
          </cell>
        </row>
        <row r="7987">
          <cell r="H7987">
            <v>31103</v>
          </cell>
          <cell r="I7987" t="str">
            <v>3阶剑套2</v>
          </cell>
          <cell r="J7987">
            <v>1</v>
          </cell>
        </row>
        <row r="7988">
          <cell r="A7988">
            <v>603303</v>
          </cell>
        </row>
        <row r="7988">
          <cell r="H7988">
            <v>31203</v>
          </cell>
          <cell r="I7988" t="str">
            <v>3阶弩套2</v>
          </cell>
          <cell r="J7988">
            <v>1</v>
          </cell>
        </row>
        <row r="7989">
          <cell r="A7989">
            <v>603303</v>
          </cell>
        </row>
        <row r="7989">
          <cell r="H7989">
            <v>31303</v>
          </cell>
          <cell r="I7989" t="str">
            <v>3阶扇套2</v>
          </cell>
          <cell r="J7989">
            <v>1</v>
          </cell>
        </row>
        <row r="7990">
          <cell r="A7990">
            <v>603303</v>
          </cell>
        </row>
        <row r="7990">
          <cell r="H7990">
            <v>31403</v>
          </cell>
          <cell r="I7990" t="str">
            <v>3阶刀套2</v>
          </cell>
          <cell r="J7990">
            <v>1</v>
          </cell>
        </row>
        <row r="7991">
          <cell r="A7991">
            <v>603304</v>
          </cell>
        </row>
        <row r="7991">
          <cell r="H7991">
            <v>31104</v>
          </cell>
          <cell r="I7991" t="str">
            <v>4阶剑套2</v>
          </cell>
          <cell r="J7991">
            <v>1</v>
          </cell>
        </row>
        <row r="7992">
          <cell r="A7992">
            <v>603304</v>
          </cell>
        </row>
        <row r="7992">
          <cell r="H7992">
            <v>31204</v>
          </cell>
          <cell r="I7992" t="str">
            <v>4阶弩套2</v>
          </cell>
          <cell r="J7992">
            <v>1</v>
          </cell>
        </row>
        <row r="7993">
          <cell r="A7993">
            <v>603304</v>
          </cell>
        </row>
        <row r="7993">
          <cell r="H7993">
            <v>31304</v>
          </cell>
          <cell r="I7993" t="str">
            <v>4阶扇套2</v>
          </cell>
          <cell r="J7993">
            <v>1</v>
          </cell>
        </row>
        <row r="7994">
          <cell r="A7994">
            <v>603304</v>
          </cell>
        </row>
        <row r="7994">
          <cell r="H7994">
            <v>31404</v>
          </cell>
          <cell r="I7994" t="str">
            <v>4阶刀套2</v>
          </cell>
          <cell r="J7994">
            <v>1</v>
          </cell>
        </row>
        <row r="7995">
          <cell r="A7995">
            <v>603305</v>
          </cell>
        </row>
        <row r="7995">
          <cell r="H7995">
            <v>31105</v>
          </cell>
          <cell r="I7995" t="str">
            <v>5阶剑套2</v>
          </cell>
          <cell r="J7995">
            <v>1</v>
          </cell>
        </row>
        <row r="7996">
          <cell r="A7996">
            <v>603305</v>
          </cell>
        </row>
        <row r="7996">
          <cell r="H7996">
            <v>31205</v>
          </cell>
          <cell r="I7996" t="str">
            <v>5阶弩套2</v>
          </cell>
          <cell r="J7996">
            <v>1</v>
          </cell>
        </row>
        <row r="7997">
          <cell r="A7997">
            <v>603305</v>
          </cell>
        </row>
        <row r="7997">
          <cell r="H7997">
            <v>31305</v>
          </cell>
          <cell r="I7997" t="str">
            <v>5阶扇套2</v>
          </cell>
          <cell r="J7997">
            <v>1</v>
          </cell>
        </row>
        <row r="7998">
          <cell r="A7998">
            <v>603305</v>
          </cell>
        </row>
        <row r="7998">
          <cell r="H7998">
            <v>31405</v>
          </cell>
          <cell r="I7998" t="str">
            <v>5阶刀套2</v>
          </cell>
          <cell r="J7998">
            <v>1</v>
          </cell>
        </row>
        <row r="7999">
          <cell r="A7999">
            <v>603306</v>
          </cell>
        </row>
        <row r="7999">
          <cell r="H7999">
            <v>31106</v>
          </cell>
          <cell r="I7999" t="str">
            <v>6阶剑套2</v>
          </cell>
          <cell r="J7999">
            <v>1</v>
          </cell>
        </row>
        <row r="8000">
          <cell r="A8000">
            <v>603306</v>
          </cell>
        </row>
        <row r="8000">
          <cell r="H8000">
            <v>31206</v>
          </cell>
          <cell r="I8000" t="str">
            <v>6阶弩套2</v>
          </cell>
          <cell r="J8000">
            <v>1</v>
          </cell>
        </row>
        <row r="8001">
          <cell r="A8001">
            <v>603306</v>
          </cell>
        </row>
        <row r="8001">
          <cell r="H8001">
            <v>31306</v>
          </cell>
          <cell r="I8001" t="str">
            <v>6阶扇套2</v>
          </cell>
          <cell r="J8001">
            <v>1</v>
          </cell>
        </row>
        <row r="8002">
          <cell r="A8002">
            <v>603306</v>
          </cell>
        </row>
        <row r="8002">
          <cell r="H8002">
            <v>31406</v>
          </cell>
          <cell r="I8002" t="str">
            <v>6阶刀套2</v>
          </cell>
          <cell r="J8002">
            <v>1</v>
          </cell>
        </row>
        <row r="8003">
          <cell r="A8003">
            <v>603307</v>
          </cell>
        </row>
        <row r="8003">
          <cell r="H8003">
            <v>31107</v>
          </cell>
          <cell r="I8003" t="str">
            <v>7阶剑套2</v>
          </cell>
          <cell r="J8003">
            <v>1</v>
          </cell>
        </row>
        <row r="8004">
          <cell r="A8004">
            <v>603307</v>
          </cell>
        </row>
        <row r="8004">
          <cell r="H8004">
            <v>31207</v>
          </cell>
          <cell r="I8004" t="str">
            <v>7阶弩套2</v>
          </cell>
          <cell r="J8004">
            <v>1</v>
          </cell>
        </row>
        <row r="8005">
          <cell r="A8005">
            <v>603307</v>
          </cell>
        </row>
        <row r="8005">
          <cell r="H8005">
            <v>31307</v>
          </cell>
          <cell r="I8005" t="str">
            <v>7阶扇套2</v>
          </cell>
          <cell r="J8005">
            <v>1</v>
          </cell>
        </row>
        <row r="8006">
          <cell r="A8006">
            <v>603307</v>
          </cell>
        </row>
        <row r="8006">
          <cell r="H8006">
            <v>31407</v>
          </cell>
          <cell r="I8006" t="str">
            <v>7阶刀套2</v>
          </cell>
          <cell r="J8006">
            <v>1</v>
          </cell>
        </row>
        <row r="8007">
          <cell r="A8007">
            <v>603308</v>
          </cell>
        </row>
        <row r="8007">
          <cell r="H8007">
            <v>31108</v>
          </cell>
          <cell r="I8007" t="str">
            <v>8阶剑套2</v>
          </cell>
          <cell r="J8007">
            <v>1</v>
          </cell>
        </row>
        <row r="8008">
          <cell r="A8008">
            <v>603308</v>
          </cell>
        </row>
        <row r="8008">
          <cell r="H8008">
            <v>31208</v>
          </cell>
          <cell r="I8008" t="str">
            <v>8阶弩套2</v>
          </cell>
          <cell r="J8008">
            <v>1</v>
          </cell>
        </row>
        <row r="8009">
          <cell r="A8009">
            <v>603308</v>
          </cell>
        </row>
        <row r="8009">
          <cell r="H8009">
            <v>31308</v>
          </cell>
          <cell r="I8009" t="str">
            <v>8阶扇套2</v>
          </cell>
          <cell r="J8009">
            <v>1</v>
          </cell>
        </row>
        <row r="8010">
          <cell r="A8010">
            <v>603308</v>
          </cell>
        </row>
        <row r="8010">
          <cell r="H8010">
            <v>31408</v>
          </cell>
          <cell r="I8010" t="str">
            <v>8阶刀套2</v>
          </cell>
          <cell r="J8010">
            <v>1</v>
          </cell>
        </row>
        <row r="8011">
          <cell r="A8011">
            <v>603309</v>
          </cell>
        </row>
        <row r="8011">
          <cell r="H8011">
            <v>31109</v>
          </cell>
          <cell r="I8011" t="str">
            <v>9阶剑套2</v>
          </cell>
          <cell r="J8011">
            <v>1</v>
          </cell>
        </row>
        <row r="8012">
          <cell r="A8012">
            <v>603309</v>
          </cell>
        </row>
        <row r="8012">
          <cell r="H8012">
            <v>31209</v>
          </cell>
          <cell r="I8012" t="str">
            <v>9阶弩套2</v>
          </cell>
          <cell r="J8012">
            <v>1</v>
          </cell>
        </row>
        <row r="8013">
          <cell r="A8013">
            <v>603309</v>
          </cell>
        </row>
        <row r="8013">
          <cell r="H8013">
            <v>31309</v>
          </cell>
          <cell r="I8013" t="str">
            <v>9阶扇套2</v>
          </cell>
          <cell r="J8013">
            <v>1</v>
          </cell>
        </row>
        <row r="8014">
          <cell r="A8014">
            <v>603309</v>
          </cell>
        </row>
        <row r="8014">
          <cell r="H8014">
            <v>31409</v>
          </cell>
          <cell r="I8014" t="str">
            <v>9阶刀套2</v>
          </cell>
          <cell r="J8014">
            <v>1</v>
          </cell>
        </row>
        <row r="8015">
          <cell r="A8015">
            <v>603310</v>
          </cell>
        </row>
        <row r="8015">
          <cell r="H8015">
            <v>31110</v>
          </cell>
          <cell r="I8015" t="str">
            <v>10阶剑套2</v>
          </cell>
          <cell r="J8015">
            <v>1</v>
          </cell>
        </row>
        <row r="8016">
          <cell r="A8016">
            <v>603310</v>
          </cell>
        </row>
        <row r="8016">
          <cell r="H8016">
            <v>31210</v>
          </cell>
          <cell r="I8016" t="str">
            <v>10阶弩套2</v>
          </cell>
          <cell r="J8016">
            <v>1</v>
          </cell>
        </row>
        <row r="8017">
          <cell r="A8017">
            <v>603310</v>
          </cell>
        </row>
        <row r="8017">
          <cell r="H8017">
            <v>31310</v>
          </cell>
          <cell r="I8017" t="str">
            <v>10阶扇套2</v>
          </cell>
          <cell r="J8017">
            <v>1</v>
          </cell>
        </row>
        <row r="8018">
          <cell r="A8018">
            <v>603310</v>
          </cell>
        </row>
        <row r="8018">
          <cell r="H8018">
            <v>31410</v>
          </cell>
          <cell r="I8018" t="str">
            <v>10阶刀套2</v>
          </cell>
          <cell r="J8018">
            <v>1</v>
          </cell>
        </row>
        <row r="8019">
          <cell r="A8019">
            <v>603311</v>
          </cell>
        </row>
        <row r="8019">
          <cell r="H8019">
            <v>31111</v>
          </cell>
          <cell r="I8019" t="str">
            <v>11阶剑套2</v>
          </cell>
          <cell r="J8019">
            <v>1</v>
          </cell>
        </row>
        <row r="8020">
          <cell r="A8020">
            <v>603311</v>
          </cell>
        </row>
        <row r="8020">
          <cell r="H8020">
            <v>31211</v>
          </cell>
          <cell r="I8020" t="str">
            <v>11阶弩套2</v>
          </cell>
          <cell r="J8020">
            <v>1</v>
          </cell>
        </row>
        <row r="8021">
          <cell r="A8021">
            <v>603311</v>
          </cell>
        </row>
        <row r="8021">
          <cell r="H8021">
            <v>31311</v>
          </cell>
          <cell r="I8021" t="str">
            <v>11阶扇套2</v>
          </cell>
          <cell r="J8021">
            <v>1</v>
          </cell>
        </row>
        <row r="8022">
          <cell r="A8022">
            <v>603311</v>
          </cell>
        </row>
        <row r="8022">
          <cell r="H8022">
            <v>31411</v>
          </cell>
          <cell r="I8022" t="str">
            <v>11阶刀套2</v>
          </cell>
          <cell r="J8022">
            <v>1</v>
          </cell>
        </row>
        <row r="8023">
          <cell r="A8023">
            <v>603312</v>
          </cell>
        </row>
        <row r="8023">
          <cell r="H8023">
            <v>31112</v>
          </cell>
          <cell r="I8023" t="str">
            <v>12阶剑套2</v>
          </cell>
          <cell r="J8023">
            <v>1</v>
          </cell>
        </row>
        <row r="8024">
          <cell r="A8024">
            <v>603312</v>
          </cell>
        </row>
        <row r="8024">
          <cell r="H8024">
            <v>31212</v>
          </cell>
          <cell r="I8024" t="str">
            <v>12阶弩套2</v>
          </cell>
          <cell r="J8024">
            <v>1</v>
          </cell>
        </row>
        <row r="8025">
          <cell r="A8025">
            <v>603312</v>
          </cell>
        </row>
        <row r="8025">
          <cell r="H8025">
            <v>31312</v>
          </cell>
          <cell r="I8025" t="str">
            <v>12阶扇套2</v>
          </cell>
          <cell r="J8025">
            <v>1</v>
          </cell>
        </row>
        <row r="8026">
          <cell r="A8026">
            <v>603312</v>
          </cell>
        </row>
        <row r="8026">
          <cell r="H8026">
            <v>31412</v>
          </cell>
          <cell r="I8026" t="str">
            <v>12阶刀套2</v>
          </cell>
          <cell r="J8026">
            <v>1</v>
          </cell>
        </row>
        <row r="8027">
          <cell r="A8027">
            <v>603313</v>
          </cell>
        </row>
        <row r="8027">
          <cell r="H8027">
            <v>31113</v>
          </cell>
          <cell r="I8027" t="str">
            <v>13阶剑套2</v>
          </cell>
          <cell r="J8027">
            <v>1</v>
          </cell>
        </row>
        <row r="8028">
          <cell r="A8028">
            <v>603313</v>
          </cell>
        </row>
        <row r="8028">
          <cell r="H8028">
            <v>31213</v>
          </cell>
          <cell r="I8028" t="str">
            <v>13阶弩套2</v>
          </cell>
          <cell r="J8028">
            <v>1</v>
          </cell>
        </row>
        <row r="8029">
          <cell r="A8029">
            <v>603313</v>
          </cell>
        </row>
        <row r="8029">
          <cell r="H8029">
            <v>31313</v>
          </cell>
          <cell r="I8029" t="str">
            <v>13阶扇套2</v>
          </cell>
          <cell r="J8029">
            <v>1</v>
          </cell>
        </row>
        <row r="8030">
          <cell r="A8030">
            <v>603313</v>
          </cell>
        </row>
        <row r="8030">
          <cell r="H8030">
            <v>31413</v>
          </cell>
          <cell r="I8030" t="str">
            <v>13阶刀套2</v>
          </cell>
          <cell r="J8030">
            <v>1</v>
          </cell>
        </row>
        <row r="8031">
          <cell r="A8031">
            <v>603314</v>
          </cell>
        </row>
        <row r="8031">
          <cell r="H8031">
            <v>31114</v>
          </cell>
          <cell r="I8031" t="str">
            <v>14阶剑套2</v>
          </cell>
          <cell r="J8031">
            <v>1</v>
          </cell>
        </row>
        <row r="8032">
          <cell r="A8032">
            <v>603314</v>
          </cell>
        </row>
        <row r="8032">
          <cell r="H8032">
            <v>31214</v>
          </cell>
          <cell r="I8032" t="str">
            <v>14阶弩套2</v>
          </cell>
          <cell r="J8032">
            <v>1</v>
          </cell>
        </row>
        <row r="8033">
          <cell r="A8033">
            <v>603314</v>
          </cell>
        </row>
        <row r="8033">
          <cell r="H8033">
            <v>31314</v>
          </cell>
          <cell r="I8033" t="str">
            <v>14阶扇套2</v>
          </cell>
          <cell r="J8033">
            <v>1</v>
          </cell>
        </row>
        <row r="8034">
          <cell r="A8034">
            <v>603314</v>
          </cell>
        </row>
        <row r="8034">
          <cell r="H8034">
            <v>31414</v>
          </cell>
          <cell r="I8034" t="str">
            <v>14阶刀套2</v>
          </cell>
          <cell r="J8034">
            <v>1</v>
          </cell>
        </row>
        <row r="8035">
          <cell r="A8035">
            <v>603315</v>
          </cell>
        </row>
        <row r="8035">
          <cell r="H8035">
            <v>31115</v>
          </cell>
          <cell r="I8035" t="str">
            <v>15阶剑套2</v>
          </cell>
          <cell r="J8035">
            <v>1</v>
          </cell>
        </row>
        <row r="8036">
          <cell r="A8036">
            <v>603315</v>
          </cell>
        </row>
        <row r="8036">
          <cell r="H8036">
            <v>31215</v>
          </cell>
          <cell r="I8036" t="str">
            <v>15阶弩套2</v>
          </cell>
          <cell r="J8036">
            <v>1</v>
          </cell>
        </row>
        <row r="8037">
          <cell r="A8037">
            <v>603315</v>
          </cell>
        </row>
        <row r="8037">
          <cell r="H8037">
            <v>31315</v>
          </cell>
          <cell r="I8037" t="str">
            <v>15阶扇套2</v>
          </cell>
          <cell r="J8037">
            <v>1</v>
          </cell>
        </row>
        <row r="8038">
          <cell r="A8038">
            <v>603315</v>
          </cell>
        </row>
        <row r="8038">
          <cell r="H8038">
            <v>31415</v>
          </cell>
          <cell r="I8038" t="str">
            <v>15阶刀套2</v>
          </cell>
          <cell r="J8038">
            <v>1</v>
          </cell>
        </row>
        <row r="8039">
          <cell r="A8039">
            <v>603316</v>
          </cell>
        </row>
        <row r="8039">
          <cell r="H8039">
            <v>31116</v>
          </cell>
          <cell r="I8039" t="str">
            <v>16阶剑套2</v>
          </cell>
          <cell r="J8039">
            <v>1</v>
          </cell>
        </row>
        <row r="8040">
          <cell r="A8040">
            <v>603316</v>
          </cell>
        </row>
        <row r="8040">
          <cell r="H8040">
            <v>31216</v>
          </cell>
          <cell r="I8040" t="str">
            <v>16阶弩套2</v>
          </cell>
          <cell r="J8040">
            <v>1</v>
          </cell>
        </row>
        <row r="8041">
          <cell r="A8041">
            <v>603316</v>
          </cell>
        </row>
        <row r="8041">
          <cell r="H8041">
            <v>31316</v>
          </cell>
          <cell r="I8041" t="str">
            <v>16阶扇套2</v>
          </cell>
          <cell r="J8041">
            <v>1</v>
          </cell>
        </row>
        <row r="8042">
          <cell r="A8042">
            <v>603316</v>
          </cell>
        </row>
        <row r="8042">
          <cell r="H8042">
            <v>31416</v>
          </cell>
          <cell r="I8042" t="str">
            <v>16阶刀套2</v>
          </cell>
          <cell r="J8042">
            <v>1</v>
          </cell>
        </row>
        <row r="8043">
          <cell r="A8043">
            <v>603317</v>
          </cell>
        </row>
        <row r="8043">
          <cell r="H8043">
            <v>31117</v>
          </cell>
          <cell r="I8043" t="str">
            <v>17阶剑套2</v>
          </cell>
          <cell r="J8043">
            <v>1</v>
          </cell>
        </row>
        <row r="8044">
          <cell r="A8044">
            <v>603317</v>
          </cell>
        </row>
        <row r="8044">
          <cell r="H8044">
            <v>31217</v>
          </cell>
          <cell r="I8044" t="str">
            <v>17阶弩套2</v>
          </cell>
          <cell r="J8044">
            <v>1</v>
          </cell>
        </row>
        <row r="8045">
          <cell r="A8045">
            <v>603317</v>
          </cell>
        </row>
        <row r="8045">
          <cell r="H8045">
            <v>31317</v>
          </cell>
          <cell r="I8045" t="str">
            <v>17阶扇套2</v>
          </cell>
          <cell r="J8045">
            <v>1</v>
          </cell>
        </row>
        <row r="8046">
          <cell r="A8046">
            <v>603317</v>
          </cell>
        </row>
        <row r="8046">
          <cell r="H8046">
            <v>31417</v>
          </cell>
          <cell r="I8046" t="str">
            <v>17阶刀套2</v>
          </cell>
          <cell r="J8046">
            <v>1</v>
          </cell>
        </row>
        <row r="8047">
          <cell r="A8047">
            <v>603318</v>
          </cell>
        </row>
        <row r="8047">
          <cell r="H8047">
            <v>31118</v>
          </cell>
          <cell r="I8047" t="str">
            <v>18阶剑套2</v>
          </cell>
          <cell r="J8047">
            <v>1</v>
          </cell>
        </row>
        <row r="8048">
          <cell r="A8048">
            <v>603318</v>
          </cell>
        </row>
        <row r="8048">
          <cell r="H8048">
            <v>31218</v>
          </cell>
          <cell r="I8048" t="str">
            <v>18阶弩套2</v>
          </cell>
          <cell r="J8048">
            <v>1</v>
          </cell>
        </row>
        <row r="8049">
          <cell r="A8049">
            <v>603318</v>
          </cell>
        </row>
        <row r="8049">
          <cell r="H8049">
            <v>31318</v>
          </cell>
          <cell r="I8049" t="str">
            <v>18阶扇套2</v>
          </cell>
          <cell r="J8049">
            <v>1</v>
          </cell>
        </row>
        <row r="8050">
          <cell r="A8050">
            <v>603318</v>
          </cell>
        </row>
        <row r="8050">
          <cell r="H8050">
            <v>31418</v>
          </cell>
          <cell r="I8050" t="str">
            <v>18阶刀套2</v>
          </cell>
          <cell r="J8050">
            <v>1</v>
          </cell>
        </row>
        <row r="8051">
          <cell r="A8051">
            <v>603319</v>
          </cell>
        </row>
        <row r="8051">
          <cell r="H8051">
            <v>31119</v>
          </cell>
          <cell r="I8051" t="str">
            <v>19阶剑套2</v>
          </cell>
          <cell r="J8051">
            <v>1</v>
          </cell>
        </row>
        <row r="8052">
          <cell r="A8052">
            <v>603319</v>
          </cell>
        </row>
        <row r="8052">
          <cell r="H8052">
            <v>31219</v>
          </cell>
          <cell r="I8052" t="str">
            <v>19阶弩套2</v>
          </cell>
          <cell r="J8052">
            <v>1</v>
          </cell>
        </row>
        <row r="8053">
          <cell r="A8053">
            <v>603319</v>
          </cell>
        </row>
        <row r="8053">
          <cell r="H8053">
            <v>31319</v>
          </cell>
          <cell r="I8053" t="str">
            <v>19阶扇套2</v>
          </cell>
          <cell r="J8053">
            <v>1</v>
          </cell>
        </row>
        <row r="8054">
          <cell r="A8054">
            <v>603319</v>
          </cell>
        </row>
        <row r="8054">
          <cell r="H8054">
            <v>31419</v>
          </cell>
          <cell r="I8054" t="str">
            <v>19阶刀套2</v>
          </cell>
          <cell r="J8054">
            <v>1</v>
          </cell>
        </row>
        <row r="8055">
          <cell r="A8055">
            <v>603320</v>
          </cell>
        </row>
        <row r="8055">
          <cell r="H8055">
            <v>31120</v>
          </cell>
          <cell r="I8055" t="str">
            <v>20阶剑套2</v>
          </cell>
          <cell r="J8055">
            <v>1</v>
          </cell>
        </row>
        <row r="8056">
          <cell r="A8056">
            <v>603320</v>
          </cell>
        </row>
        <row r="8056">
          <cell r="H8056">
            <v>31220</v>
          </cell>
          <cell r="I8056" t="str">
            <v>20阶弩套2</v>
          </cell>
          <cell r="J8056">
            <v>1</v>
          </cell>
        </row>
        <row r="8057">
          <cell r="A8057">
            <v>603320</v>
          </cell>
        </row>
        <row r="8057">
          <cell r="H8057">
            <v>31320</v>
          </cell>
          <cell r="I8057" t="str">
            <v>20阶扇套2</v>
          </cell>
          <cell r="J8057">
            <v>1</v>
          </cell>
        </row>
        <row r="8058">
          <cell r="A8058">
            <v>603320</v>
          </cell>
        </row>
        <row r="8058">
          <cell r="H8058">
            <v>31420</v>
          </cell>
          <cell r="I8058" t="str">
            <v>20阶刀套2</v>
          </cell>
          <cell r="J8058">
            <v>1</v>
          </cell>
        </row>
        <row r="8059">
          <cell r="A8059">
            <v>603401</v>
          </cell>
        </row>
        <row r="8059">
          <cell r="H8059">
            <v>31101</v>
          </cell>
          <cell r="I8059" t="str">
            <v>1阶剑套2</v>
          </cell>
          <cell r="J8059">
            <v>1</v>
          </cell>
        </row>
        <row r="8060">
          <cell r="A8060">
            <v>603401</v>
          </cell>
        </row>
        <row r="8060">
          <cell r="H8060">
            <v>31201</v>
          </cell>
          <cell r="I8060" t="str">
            <v>1阶弩套2</v>
          </cell>
          <cell r="J8060">
            <v>1</v>
          </cell>
        </row>
        <row r="8061">
          <cell r="A8061">
            <v>603401</v>
          </cell>
        </row>
        <row r="8061">
          <cell r="H8061">
            <v>31301</v>
          </cell>
          <cell r="I8061" t="str">
            <v>1阶扇套2</v>
          </cell>
          <cell r="J8061">
            <v>1</v>
          </cell>
        </row>
        <row r="8062">
          <cell r="A8062">
            <v>603401</v>
          </cell>
        </row>
        <row r="8062">
          <cell r="H8062">
            <v>31401</v>
          </cell>
          <cell r="I8062" t="str">
            <v>1阶刀套2</v>
          </cell>
          <cell r="J8062">
            <v>1</v>
          </cell>
        </row>
        <row r="8063">
          <cell r="A8063">
            <v>603402</v>
          </cell>
        </row>
        <row r="8063">
          <cell r="H8063">
            <v>31102</v>
          </cell>
          <cell r="I8063" t="str">
            <v>2阶剑套2</v>
          </cell>
          <cell r="J8063">
            <v>1</v>
          </cell>
        </row>
        <row r="8064">
          <cell r="A8064">
            <v>603402</v>
          </cell>
        </row>
        <row r="8064">
          <cell r="H8064">
            <v>31202</v>
          </cell>
          <cell r="I8064" t="str">
            <v>2阶弩套2</v>
          </cell>
          <cell r="J8064">
            <v>1</v>
          </cell>
        </row>
        <row r="8065">
          <cell r="A8065">
            <v>603402</v>
          </cell>
        </row>
        <row r="8065">
          <cell r="H8065">
            <v>31302</v>
          </cell>
          <cell r="I8065" t="str">
            <v>2阶扇套2</v>
          </cell>
          <cell r="J8065">
            <v>1</v>
          </cell>
        </row>
        <row r="8066">
          <cell r="A8066">
            <v>603402</v>
          </cell>
        </row>
        <row r="8066">
          <cell r="H8066">
            <v>31402</v>
          </cell>
          <cell r="I8066" t="str">
            <v>2阶刀套2</v>
          </cell>
          <cell r="J8066">
            <v>1</v>
          </cell>
        </row>
        <row r="8067">
          <cell r="A8067">
            <v>603403</v>
          </cell>
        </row>
        <row r="8067">
          <cell r="H8067">
            <v>31103</v>
          </cell>
          <cell r="I8067" t="str">
            <v>3阶剑套2</v>
          </cell>
          <cell r="J8067">
            <v>1</v>
          </cell>
        </row>
        <row r="8068">
          <cell r="A8068">
            <v>603403</v>
          </cell>
        </row>
        <row r="8068">
          <cell r="H8068">
            <v>31203</v>
          </cell>
          <cell r="I8068" t="str">
            <v>3阶弩套2</v>
          </cell>
          <cell r="J8068">
            <v>1</v>
          </cell>
        </row>
        <row r="8069">
          <cell r="A8069">
            <v>603403</v>
          </cell>
        </row>
        <row r="8069">
          <cell r="H8069">
            <v>31303</v>
          </cell>
          <cell r="I8069" t="str">
            <v>3阶扇套2</v>
          </cell>
          <cell r="J8069">
            <v>1</v>
          </cell>
        </row>
        <row r="8070">
          <cell r="A8070">
            <v>603403</v>
          </cell>
        </row>
        <row r="8070">
          <cell r="H8070">
            <v>31403</v>
          </cell>
          <cell r="I8070" t="str">
            <v>3阶刀套2</v>
          </cell>
          <cell r="J8070">
            <v>1</v>
          </cell>
        </row>
        <row r="8071">
          <cell r="A8071">
            <v>603404</v>
          </cell>
        </row>
        <row r="8071">
          <cell r="H8071">
            <v>31104</v>
          </cell>
          <cell r="I8071" t="str">
            <v>4阶剑套2</v>
          </cell>
          <cell r="J8071">
            <v>1</v>
          </cell>
        </row>
        <row r="8072">
          <cell r="A8072">
            <v>603404</v>
          </cell>
        </row>
        <row r="8072">
          <cell r="H8072">
            <v>31204</v>
          </cell>
          <cell r="I8072" t="str">
            <v>4阶弩套2</v>
          </cell>
          <cell r="J8072">
            <v>1</v>
          </cell>
        </row>
        <row r="8073">
          <cell r="A8073">
            <v>603404</v>
          </cell>
        </row>
        <row r="8073">
          <cell r="H8073">
            <v>31304</v>
          </cell>
          <cell r="I8073" t="str">
            <v>4阶扇套2</v>
          </cell>
          <cell r="J8073">
            <v>1</v>
          </cell>
        </row>
        <row r="8074">
          <cell r="A8074">
            <v>603404</v>
          </cell>
        </row>
        <row r="8074">
          <cell r="H8074">
            <v>31404</v>
          </cell>
          <cell r="I8074" t="str">
            <v>4阶刀套2</v>
          </cell>
          <cell r="J8074">
            <v>1</v>
          </cell>
        </row>
        <row r="8075">
          <cell r="A8075">
            <v>603405</v>
          </cell>
        </row>
        <row r="8075">
          <cell r="H8075">
            <v>31105</v>
          </cell>
          <cell r="I8075" t="str">
            <v>5阶剑套2</v>
          </cell>
          <cell r="J8075">
            <v>1</v>
          </cell>
        </row>
        <row r="8076">
          <cell r="A8076">
            <v>603405</v>
          </cell>
        </row>
        <row r="8076">
          <cell r="H8076">
            <v>31205</v>
          </cell>
          <cell r="I8076" t="str">
            <v>5阶弩套2</v>
          </cell>
          <cell r="J8076">
            <v>1</v>
          </cell>
        </row>
        <row r="8077">
          <cell r="A8077">
            <v>603405</v>
          </cell>
        </row>
        <row r="8077">
          <cell r="H8077">
            <v>31305</v>
          </cell>
          <cell r="I8077" t="str">
            <v>5阶扇套2</v>
          </cell>
          <cell r="J8077">
            <v>1</v>
          </cell>
        </row>
        <row r="8078">
          <cell r="A8078">
            <v>603405</v>
          </cell>
        </row>
        <row r="8078">
          <cell r="H8078">
            <v>31405</v>
          </cell>
          <cell r="I8078" t="str">
            <v>5阶刀套2</v>
          </cell>
          <cell r="J8078">
            <v>1</v>
          </cell>
        </row>
        <row r="8079">
          <cell r="A8079">
            <v>603406</v>
          </cell>
        </row>
        <row r="8079">
          <cell r="H8079">
            <v>31106</v>
          </cell>
          <cell r="I8079" t="str">
            <v>6阶剑套2</v>
          </cell>
          <cell r="J8079">
            <v>1</v>
          </cell>
        </row>
        <row r="8080">
          <cell r="A8080">
            <v>603406</v>
          </cell>
        </row>
        <row r="8080">
          <cell r="H8080">
            <v>31206</v>
          </cell>
          <cell r="I8080" t="str">
            <v>6阶弩套2</v>
          </cell>
          <cell r="J8080">
            <v>1</v>
          </cell>
        </row>
        <row r="8081">
          <cell r="A8081">
            <v>603406</v>
          </cell>
        </row>
        <row r="8081">
          <cell r="H8081">
            <v>31306</v>
          </cell>
          <cell r="I8081" t="str">
            <v>6阶扇套2</v>
          </cell>
          <cell r="J8081">
            <v>1</v>
          </cell>
        </row>
        <row r="8082">
          <cell r="A8082">
            <v>603406</v>
          </cell>
        </row>
        <row r="8082">
          <cell r="H8082">
            <v>31406</v>
          </cell>
          <cell r="I8082" t="str">
            <v>6阶刀套2</v>
          </cell>
          <cell r="J8082">
            <v>1</v>
          </cell>
        </row>
        <row r="8083">
          <cell r="A8083">
            <v>603407</v>
          </cell>
        </row>
        <row r="8083">
          <cell r="H8083">
            <v>31107</v>
          </cell>
          <cell r="I8083" t="str">
            <v>7阶剑套2</v>
          </cell>
          <cell r="J8083">
            <v>1</v>
          </cell>
        </row>
        <row r="8084">
          <cell r="A8084">
            <v>603407</v>
          </cell>
        </row>
        <row r="8084">
          <cell r="H8084">
            <v>31207</v>
          </cell>
          <cell r="I8084" t="str">
            <v>7阶弩套2</v>
          </cell>
          <cell r="J8084">
            <v>1</v>
          </cell>
        </row>
        <row r="8085">
          <cell r="A8085">
            <v>603407</v>
          </cell>
        </row>
        <row r="8085">
          <cell r="H8085">
            <v>31307</v>
          </cell>
          <cell r="I8085" t="str">
            <v>7阶扇套2</v>
          </cell>
          <cell r="J8085">
            <v>1</v>
          </cell>
        </row>
        <row r="8086">
          <cell r="A8086">
            <v>603407</v>
          </cell>
        </row>
        <row r="8086">
          <cell r="H8086">
            <v>31407</v>
          </cell>
          <cell r="I8086" t="str">
            <v>7阶刀套2</v>
          </cell>
          <cell r="J8086">
            <v>1</v>
          </cell>
        </row>
        <row r="8087">
          <cell r="A8087">
            <v>603408</v>
          </cell>
        </row>
        <row r="8087">
          <cell r="H8087">
            <v>31108</v>
          </cell>
          <cell r="I8087" t="str">
            <v>8阶剑套2</v>
          </cell>
          <cell r="J8087">
            <v>1</v>
          </cell>
        </row>
        <row r="8088">
          <cell r="A8088">
            <v>603408</v>
          </cell>
        </row>
        <row r="8088">
          <cell r="H8088">
            <v>31208</v>
          </cell>
          <cell r="I8088" t="str">
            <v>8阶弩套2</v>
          </cell>
          <cell r="J8088">
            <v>1</v>
          </cell>
        </row>
        <row r="8089">
          <cell r="A8089">
            <v>603408</v>
          </cell>
        </row>
        <row r="8089">
          <cell r="H8089">
            <v>31308</v>
          </cell>
          <cell r="I8089" t="str">
            <v>8阶扇套2</v>
          </cell>
          <cell r="J8089">
            <v>1</v>
          </cell>
        </row>
        <row r="8090">
          <cell r="A8090">
            <v>603408</v>
          </cell>
        </row>
        <row r="8090">
          <cell r="H8090">
            <v>31408</v>
          </cell>
          <cell r="I8090" t="str">
            <v>8阶刀套2</v>
          </cell>
          <cell r="J8090">
            <v>1</v>
          </cell>
        </row>
        <row r="8091">
          <cell r="A8091">
            <v>603409</v>
          </cell>
        </row>
        <row r="8091">
          <cell r="H8091">
            <v>31109</v>
          </cell>
          <cell r="I8091" t="str">
            <v>9阶剑套2</v>
          </cell>
          <cell r="J8091">
            <v>1</v>
          </cell>
        </row>
        <row r="8092">
          <cell r="A8092">
            <v>603409</v>
          </cell>
        </row>
        <row r="8092">
          <cell r="H8092">
            <v>31209</v>
          </cell>
          <cell r="I8092" t="str">
            <v>9阶弩套2</v>
          </cell>
          <cell r="J8092">
            <v>1</v>
          </cell>
        </row>
        <row r="8093">
          <cell r="A8093">
            <v>603409</v>
          </cell>
        </row>
        <row r="8093">
          <cell r="H8093">
            <v>31309</v>
          </cell>
          <cell r="I8093" t="str">
            <v>9阶扇套2</v>
          </cell>
          <cell r="J8093">
            <v>1</v>
          </cell>
        </row>
        <row r="8094">
          <cell r="A8094">
            <v>603409</v>
          </cell>
        </row>
        <row r="8094">
          <cell r="H8094">
            <v>31409</v>
          </cell>
          <cell r="I8094" t="str">
            <v>9阶刀套2</v>
          </cell>
          <cell r="J8094">
            <v>1</v>
          </cell>
        </row>
        <row r="8095">
          <cell r="A8095">
            <v>603410</v>
          </cell>
        </row>
        <row r="8095">
          <cell r="H8095">
            <v>31110</v>
          </cell>
          <cell r="I8095" t="str">
            <v>10阶剑套2</v>
          </cell>
          <cell r="J8095">
            <v>1</v>
          </cell>
        </row>
        <row r="8096">
          <cell r="A8096">
            <v>603410</v>
          </cell>
        </row>
        <row r="8096">
          <cell r="H8096">
            <v>31210</v>
          </cell>
          <cell r="I8096" t="str">
            <v>10阶弩套2</v>
          </cell>
          <cell r="J8096">
            <v>1</v>
          </cell>
        </row>
        <row r="8097">
          <cell r="A8097">
            <v>603410</v>
          </cell>
        </row>
        <row r="8097">
          <cell r="H8097">
            <v>31310</v>
          </cell>
          <cell r="I8097" t="str">
            <v>10阶扇套2</v>
          </cell>
          <cell r="J8097">
            <v>1</v>
          </cell>
        </row>
        <row r="8098">
          <cell r="A8098">
            <v>603410</v>
          </cell>
        </row>
        <row r="8098">
          <cell r="H8098">
            <v>31410</v>
          </cell>
          <cell r="I8098" t="str">
            <v>10阶刀套2</v>
          </cell>
          <cell r="J8098">
            <v>1</v>
          </cell>
        </row>
        <row r="8099">
          <cell r="A8099">
            <v>603411</v>
          </cell>
        </row>
        <row r="8099">
          <cell r="H8099">
            <v>31111</v>
          </cell>
          <cell r="I8099" t="str">
            <v>11阶剑套2</v>
          </cell>
          <cell r="J8099">
            <v>1</v>
          </cell>
        </row>
        <row r="8100">
          <cell r="A8100">
            <v>603411</v>
          </cell>
        </row>
        <row r="8100">
          <cell r="H8100">
            <v>31211</v>
          </cell>
          <cell r="I8100" t="str">
            <v>11阶弩套2</v>
          </cell>
          <cell r="J8100">
            <v>1</v>
          </cell>
        </row>
        <row r="8101">
          <cell r="A8101">
            <v>603411</v>
          </cell>
        </row>
        <row r="8101">
          <cell r="H8101">
            <v>31311</v>
          </cell>
          <cell r="I8101" t="str">
            <v>11阶扇套2</v>
          </cell>
          <cell r="J8101">
            <v>1</v>
          </cell>
        </row>
        <row r="8102">
          <cell r="A8102">
            <v>603411</v>
          </cell>
        </row>
        <row r="8102">
          <cell r="H8102">
            <v>31411</v>
          </cell>
          <cell r="I8102" t="str">
            <v>11阶刀套2</v>
          </cell>
          <cell r="J8102">
            <v>1</v>
          </cell>
        </row>
        <row r="8103">
          <cell r="A8103">
            <v>603412</v>
          </cell>
        </row>
        <row r="8103">
          <cell r="H8103">
            <v>31112</v>
          </cell>
          <cell r="I8103" t="str">
            <v>12阶剑套2</v>
          </cell>
          <cell r="J8103">
            <v>1</v>
          </cell>
        </row>
        <row r="8104">
          <cell r="A8104">
            <v>603412</v>
          </cell>
        </row>
        <row r="8104">
          <cell r="H8104">
            <v>31212</v>
          </cell>
          <cell r="I8104" t="str">
            <v>12阶弩套2</v>
          </cell>
          <cell r="J8104">
            <v>1</v>
          </cell>
        </row>
        <row r="8105">
          <cell r="A8105">
            <v>603412</v>
          </cell>
        </row>
        <row r="8105">
          <cell r="H8105">
            <v>31312</v>
          </cell>
          <cell r="I8105" t="str">
            <v>12阶扇套2</v>
          </cell>
          <cell r="J8105">
            <v>1</v>
          </cell>
        </row>
        <row r="8106">
          <cell r="A8106">
            <v>603412</v>
          </cell>
        </row>
        <row r="8106">
          <cell r="H8106">
            <v>31412</v>
          </cell>
          <cell r="I8106" t="str">
            <v>12阶刀套2</v>
          </cell>
          <cell r="J8106">
            <v>1</v>
          </cell>
        </row>
        <row r="8107">
          <cell r="A8107">
            <v>603413</v>
          </cell>
        </row>
        <row r="8107">
          <cell r="H8107">
            <v>31113</v>
          </cell>
          <cell r="I8107" t="str">
            <v>13阶剑套2</v>
          </cell>
          <cell r="J8107">
            <v>1</v>
          </cell>
        </row>
        <row r="8108">
          <cell r="A8108">
            <v>603413</v>
          </cell>
        </row>
        <row r="8108">
          <cell r="H8108">
            <v>31213</v>
          </cell>
          <cell r="I8108" t="str">
            <v>13阶弩套2</v>
          </cell>
          <cell r="J8108">
            <v>1</v>
          </cell>
        </row>
        <row r="8109">
          <cell r="A8109">
            <v>603413</v>
          </cell>
        </row>
        <row r="8109">
          <cell r="H8109">
            <v>31313</v>
          </cell>
          <cell r="I8109" t="str">
            <v>13阶扇套2</v>
          </cell>
          <cell r="J8109">
            <v>1</v>
          </cell>
        </row>
        <row r="8110">
          <cell r="A8110">
            <v>603413</v>
          </cell>
        </row>
        <row r="8110">
          <cell r="H8110">
            <v>31413</v>
          </cell>
          <cell r="I8110" t="str">
            <v>13阶刀套2</v>
          </cell>
          <cell r="J8110">
            <v>1</v>
          </cell>
        </row>
        <row r="8111">
          <cell r="A8111">
            <v>603414</v>
          </cell>
        </row>
        <row r="8111">
          <cell r="H8111">
            <v>31114</v>
          </cell>
          <cell r="I8111" t="str">
            <v>14阶剑套2</v>
          </cell>
          <cell r="J8111">
            <v>1</v>
          </cell>
        </row>
        <row r="8112">
          <cell r="A8112">
            <v>603414</v>
          </cell>
        </row>
        <row r="8112">
          <cell r="H8112">
            <v>31214</v>
          </cell>
          <cell r="I8112" t="str">
            <v>14阶弩套2</v>
          </cell>
          <cell r="J8112">
            <v>1</v>
          </cell>
        </row>
        <row r="8113">
          <cell r="A8113">
            <v>603414</v>
          </cell>
        </row>
        <row r="8113">
          <cell r="H8113">
            <v>31314</v>
          </cell>
          <cell r="I8113" t="str">
            <v>14阶扇套2</v>
          </cell>
          <cell r="J8113">
            <v>1</v>
          </cell>
        </row>
        <row r="8114">
          <cell r="A8114">
            <v>603414</v>
          </cell>
        </row>
        <row r="8114">
          <cell r="H8114">
            <v>31414</v>
          </cell>
          <cell r="I8114" t="str">
            <v>14阶刀套2</v>
          </cell>
          <cell r="J8114">
            <v>1</v>
          </cell>
        </row>
        <row r="8115">
          <cell r="A8115">
            <v>603415</v>
          </cell>
        </row>
        <row r="8115">
          <cell r="H8115">
            <v>31115</v>
          </cell>
          <cell r="I8115" t="str">
            <v>15阶剑套2</v>
          </cell>
          <cell r="J8115">
            <v>1</v>
          </cell>
        </row>
        <row r="8116">
          <cell r="A8116">
            <v>603415</v>
          </cell>
        </row>
        <row r="8116">
          <cell r="H8116">
            <v>31215</v>
          </cell>
          <cell r="I8116" t="str">
            <v>15阶弩套2</v>
          </cell>
          <cell r="J8116">
            <v>1</v>
          </cell>
        </row>
        <row r="8117">
          <cell r="A8117">
            <v>603415</v>
          </cell>
        </row>
        <row r="8117">
          <cell r="H8117">
            <v>31315</v>
          </cell>
          <cell r="I8117" t="str">
            <v>15阶扇套2</v>
          </cell>
          <cell r="J8117">
            <v>1</v>
          </cell>
        </row>
        <row r="8118">
          <cell r="A8118">
            <v>603415</v>
          </cell>
        </row>
        <row r="8118">
          <cell r="H8118">
            <v>31415</v>
          </cell>
          <cell r="I8118" t="str">
            <v>15阶刀套2</v>
          </cell>
          <cell r="J8118">
            <v>1</v>
          </cell>
        </row>
        <row r="8119">
          <cell r="A8119">
            <v>603416</v>
          </cell>
        </row>
        <row r="8119">
          <cell r="H8119">
            <v>31116</v>
          </cell>
          <cell r="I8119" t="str">
            <v>16阶剑套2</v>
          </cell>
          <cell r="J8119">
            <v>1</v>
          </cell>
        </row>
        <row r="8120">
          <cell r="A8120">
            <v>603416</v>
          </cell>
        </row>
        <row r="8120">
          <cell r="H8120">
            <v>31216</v>
          </cell>
          <cell r="I8120" t="str">
            <v>16阶弩套2</v>
          </cell>
          <cell r="J8120">
            <v>1</v>
          </cell>
        </row>
        <row r="8121">
          <cell r="A8121">
            <v>603416</v>
          </cell>
        </row>
        <row r="8121">
          <cell r="H8121">
            <v>31316</v>
          </cell>
          <cell r="I8121" t="str">
            <v>16阶扇套2</v>
          </cell>
          <cell r="J8121">
            <v>1</v>
          </cell>
        </row>
        <row r="8122">
          <cell r="A8122">
            <v>603416</v>
          </cell>
        </row>
        <row r="8122">
          <cell r="H8122">
            <v>31416</v>
          </cell>
          <cell r="I8122" t="str">
            <v>16阶刀套2</v>
          </cell>
          <cell r="J8122">
            <v>1</v>
          </cell>
        </row>
        <row r="8123">
          <cell r="A8123">
            <v>603417</v>
          </cell>
        </row>
        <row r="8123">
          <cell r="H8123">
            <v>31117</v>
          </cell>
          <cell r="I8123" t="str">
            <v>17阶剑套2</v>
          </cell>
          <cell r="J8123">
            <v>1</v>
          </cell>
        </row>
        <row r="8124">
          <cell r="A8124">
            <v>603417</v>
          </cell>
        </row>
        <row r="8124">
          <cell r="H8124">
            <v>31217</v>
          </cell>
          <cell r="I8124" t="str">
            <v>17阶弩套2</v>
          </cell>
          <cell r="J8124">
            <v>1</v>
          </cell>
        </row>
        <row r="8125">
          <cell r="A8125">
            <v>603417</v>
          </cell>
        </row>
        <row r="8125">
          <cell r="H8125">
            <v>31317</v>
          </cell>
          <cell r="I8125" t="str">
            <v>17阶扇套2</v>
          </cell>
          <cell r="J8125">
            <v>1</v>
          </cell>
        </row>
        <row r="8126">
          <cell r="A8126">
            <v>603417</v>
          </cell>
        </row>
        <row r="8126">
          <cell r="H8126">
            <v>31417</v>
          </cell>
          <cell r="I8126" t="str">
            <v>17阶刀套2</v>
          </cell>
          <cell r="J8126">
            <v>1</v>
          </cell>
        </row>
        <row r="8127">
          <cell r="A8127">
            <v>603418</v>
          </cell>
        </row>
        <row r="8127">
          <cell r="H8127">
            <v>31118</v>
          </cell>
          <cell r="I8127" t="str">
            <v>18阶剑套2</v>
          </cell>
          <cell r="J8127">
            <v>1</v>
          </cell>
        </row>
        <row r="8128">
          <cell r="A8128">
            <v>603418</v>
          </cell>
        </row>
        <row r="8128">
          <cell r="H8128">
            <v>31218</v>
          </cell>
          <cell r="I8128" t="str">
            <v>18阶弩套2</v>
          </cell>
          <cell r="J8128">
            <v>1</v>
          </cell>
        </row>
        <row r="8129">
          <cell r="A8129">
            <v>603418</v>
          </cell>
        </row>
        <row r="8129">
          <cell r="H8129">
            <v>31318</v>
          </cell>
          <cell r="I8129" t="str">
            <v>18阶扇套2</v>
          </cell>
          <cell r="J8129">
            <v>1</v>
          </cell>
        </row>
        <row r="8130">
          <cell r="A8130">
            <v>603418</v>
          </cell>
        </row>
        <row r="8130">
          <cell r="H8130">
            <v>31418</v>
          </cell>
          <cell r="I8130" t="str">
            <v>18阶刀套2</v>
          </cell>
          <cell r="J8130">
            <v>1</v>
          </cell>
        </row>
        <row r="8131">
          <cell r="A8131">
            <v>603419</v>
          </cell>
        </row>
        <row r="8131">
          <cell r="H8131">
            <v>31119</v>
          </cell>
          <cell r="I8131" t="str">
            <v>19阶剑套2</v>
          </cell>
          <cell r="J8131">
            <v>1</v>
          </cell>
        </row>
        <row r="8132">
          <cell r="A8132">
            <v>603419</v>
          </cell>
        </row>
        <row r="8132">
          <cell r="H8132">
            <v>31219</v>
          </cell>
          <cell r="I8132" t="str">
            <v>19阶弩套2</v>
          </cell>
          <cell r="J8132">
            <v>1</v>
          </cell>
        </row>
        <row r="8133">
          <cell r="A8133">
            <v>603419</v>
          </cell>
        </row>
        <row r="8133">
          <cell r="H8133">
            <v>31319</v>
          </cell>
          <cell r="I8133" t="str">
            <v>19阶扇套2</v>
          </cell>
          <cell r="J8133">
            <v>1</v>
          </cell>
        </row>
        <row r="8134">
          <cell r="A8134">
            <v>603419</v>
          </cell>
        </row>
        <row r="8134">
          <cell r="H8134">
            <v>31419</v>
          </cell>
          <cell r="I8134" t="str">
            <v>19阶刀套2</v>
          </cell>
          <cell r="J8134">
            <v>1</v>
          </cell>
        </row>
        <row r="8135">
          <cell r="A8135">
            <v>603420</v>
          </cell>
        </row>
        <row r="8135">
          <cell r="H8135">
            <v>31120</v>
          </cell>
          <cell r="I8135" t="str">
            <v>20阶剑套2</v>
          </cell>
          <cell r="J8135">
            <v>1</v>
          </cell>
        </row>
        <row r="8136">
          <cell r="A8136">
            <v>603420</v>
          </cell>
        </row>
        <row r="8136">
          <cell r="H8136">
            <v>31220</v>
          </cell>
          <cell r="I8136" t="str">
            <v>20阶弩套2</v>
          </cell>
          <cell r="J8136">
            <v>1</v>
          </cell>
        </row>
        <row r="8137">
          <cell r="A8137">
            <v>603420</v>
          </cell>
        </row>
        <row r="8137">
          <cell r="H8137">
            <v>31320</v>
          </cell>
          <cell r="I8137" t="str">
            <v>20阶扇套2</v>
          </cell>
          <cell r="J8137">
            <v>1</v>
          </cell>
        </row>
        <row r="8138">
          <cell r="A8138">
            <v>603420</v>
          </cell>
        </row>
        <row r="8138">
          <cell r="H8138">
            <v>31420</v>
          </cell>
          <cell r="I8138" t="str">
            <v>20阶刀套2</v>
          </cell>
          <cell r="J8138">
            <v>1</v>
          </cell>
        </row>
        <row r="8139">
          <cell r="A8139">
            <v>604101</v>
          </cell>
        </row>
        <row r="8139">
          <cell r="H8139">
            <v>22001</v>
          </cell>
          <cell r="I8139" t="str">
            <v>1阶戒指套1</v>
          </cell>
          <cell r="J8139">
            <v>1</v>
          </cell>
        </row>
        <row r="8140">
          <cell r="A8140">
            <v>604101</v>
          </cell>
        </row>
        <row r="8140">
          <cell r="H8140">
            <v>23001</v>
          </cell>
          <cell r="I8140" t="str">
            <v>1阶衣服套1</v>
          </cell>
          <cell r="J8140">
            <v>1</v>
          </cell>
        </row>
        <row r="8141">
          <cell r="A8141">
            <v>604101</v>
          </cell>
        </row>
        <row r="8141">
          <cell r="H8141">
            <v>24001</v>
          </cell>
          <cell r="I8141" t="str">
            <v>1阶玉佩套1</v>
          </cell>
          <cell r="J8141">
            <v>1</v>
          </cell>
        </row>
        <row r="8142">
          <cell r="A8142">
            <v>604101</v>
          </cell>
        </row>
        <row r="8142">
          <cell r="H8142">
            <v>25001</v>
          </cell>
          <cell r="I8142" t="str">
            <v>1阶裤子套1</v>
          </cell>
          <cell r="J8142">
            <v>1</v>
          </cell>
        </row>
        <row r="8143">
          <cell r="A8143">
            <v>604101</v>
          </cell>
        </row>
        <row r="8143">
          <cell r="H8143">
            <v>26001</v>
          </cell>
          <cell r="I8143" t="str">
            <v>1阶鞋子套1</v>
          </cell>
          <cell r="J8143">
            <v>1</v>
          </cell>
        </row>
        <row r="8144">
          <cell r="A8144">
            <v>604102</v>
          </cell>
        </row>
        <row r="8144">
          <cell r="H8144">
            <v>22002</v>
          </cell>
          <cell r="I8144" t="str">
            <v>2阶戒指套1</v>
          </cell>
          <cell r="J8144">
            <v>1</v>
          </cell>
        </row>
        <row r="8145">
          <cell r="A8145">
            <v>604102</v>
          </cell>
        </row>
        <row r="8145">
          <cell r="H8145">
            <v>23002</v>
          </cell>
          <cell r="I8145" t="str">
            <v>2阶衣服套1</v>
          </cell>
          <cell r="J8145">
            <v>1</v>
          </cell>
        </row>
        <row r="8146">
          <cell r="A8146">
            <v>604102</v>
          </cell>
        </row>
        <row r="8146">
          <cell r="H8146">
            <v>24002</v>
          </cell>
          <cell r="I8146" t="str">
            <v>2阶玉佩套1</v>
          </cell>
          <cell r="J8146">
            <v>1</v>
          </cell>
        </row>
        <row r="8147">
          <cell r="A8147">
            <v>604102</v>
          </cell>
        </row>
        <row r="8147">
          <cell r="H8147">
            <v>25002</v>
          </cell>
          <cell r="I8147" t="str">
            <v>2阶裤子套1</v>
          </cell>
          <cell r="J8147">
            <v>1</v>
          </cell>
        </row>
        <row r="8148">
          <cell r="A8148">
            <v>604102</v>
          </cell>
        </row>
        <row r="8148">
          <cell r="H8148">
            <v>26002</v>
          </cell>
          <cell r="I8148" t="str">
            <v>2阶鞋子套1</v>
          </cell>
          <cell r="J8148">
            <v>1</v>
          </cell>
        </row>
        <row r="8149">
          <cell r="A8149">
            <v>604103</v>
          </cell>
        </row>
        <row r="8149">
          <cell r="H8149">
            <v>22003</v>
          </cell>
          <cell r="I8149" t="str">
            <v>3阶戒指套1</v>
          </cell>
          <cell r="J8149">
            <v>1</v>
          </cell>
        </row>
        <row r="8150">
          <cell r="A8150">
            <v>604103</v>
          </cell>
        </row>
        <row r="8150">
          <cell r="H8150">
            <v>23003</v>
          </cell>
          <cell r="I8150" t="str">
            <v>3阶衣服套1</v>
          </cell>
          <cell r="J8150">
            <v>1</v>
          </cell>
        </row>
        <row r="8151">
          <cell r="A8151">
            <v>604103</v>
          </cell>
        </row>
        <row r="8151">
          <cell r="H8151">
            <v>24003</v>
          </cell>
          <cell r="I8151" t="str">
            <v>3阶玉佩套1</v>
          </cell>
          <cell r="J8151">
            <v>1</v>
          </cell>
        </row>
        <row r="8152">
          <cell r="A8152">
            <v>604103</v>
          </cell>
        </row>
        <row r="8152">
          <cell r="H8152">
            <v>25003</v>
          </cell>
          <cell r="I8152" t="str">
            <v>3阶裤子套1</v>
          </cell>
          <cell r="J8152">
            <v>1</v>
          </cell>
        </row>
        <row r="8153">
          <cell r="A8153">
            <v>604103</v>
          </cell>
        </row>
        <row r="8153">
          <cell r="H8153">
            <v>26003</v>
          </cell>
          <cell r="I8153" t="str">
            <v>3阶鞋子套1</v>
          </cell>
          <cell r="J8153">
            <v>1</v>
          </cell>
        </row>
        <row r="8154">
          <cell r="A8154">
            <v>604104</v>
          </cell>
        </row>
        <row r="8154">
          <cell r="H8154">
            <v>22004</v>
          </cell>
          <cell r="I8154" t="str">
            <v>4阶戒指套1</v>
          </cell>
          <cell r="J8154">
            <v>1</v>
          </cell>
        </row>
        <row r="8155">
          <cell r="A8155">
            <v>604104</v>
          </cell>
        </row>
        <row r="8155">
          <cell r="H8155">
            <v>23004</v>
          </cell>
          <cell r="I8155" t="str">
            <v>4阶衣服套1</v>
          </cell>
          <cell r="J8155">
            <v>1</v>
          </cell>
        </row>
        <row r="8156">
          <cell r="A8156">
            <v>604104</v>
          </cell>
        </row>
        <row r="8156">
          <cell r="H8156">
            <v>24004</v>
          </cell>
          <cell r="I8156" t="str">
            <v>4阶玉佩套1</v>
          </cell>
          <cell r="J8156">
            <v>1</v>
          </cell>
        </row>
        <row r="8157">
          <cell r="A8157">
            <v>604104</v>
          </cell>
        </row>
        <row r="8157">
          <cell r="H8157">
            <v>25004</v>
          </cell>
          <cell r="I8157" t="str">
            <v>4阶裤子套1</v>
          </cell>
          <cell r="J8157">
            <v>1</v>
          </cell>
        </row>
        <row r="8158">
          <cell r="A8158">
            <v>604104</v>
          </cell>
        </row>
        <row r="8158">
          <cell r="H8158">
            <v>26004</v>
          </cell>
          <cell r="I8158" t="str">
            <v>4阶鞋子套1</v>
          </cell>
          <cell r="J8158">
            <v>1</v>
          </cell>
        </row>
        <row r="8159">
          <cell r="A8159">
            <v>604105</v>
          </cell>
        </row>
        <row r="8159">
          <cell r="H8159">
            <v>22005</v>
          </cell>
          <cell r="I8159" t="str">
            <v>5阶戒指套1</v>
          </cell>
          <cell r="J8159">
            <v>1</v>
          </cell>
        </row>
        <row r="8160">
          <cell r="A8160">
            <v>604105</v>
          </cell>
        </row>
        <row r="8160">
          <cell r="H8160">
            <v>23005</v>
          </cell>
          <cell r="I8160" t="str">
            <v>5阶衣服套1</v>
          </cell>
          <cell r="J8160">
            <v>1</v>
          </cell>
        </row>
        <row r="8161">
          <cell r="A8161">
            <v>604105</v>
          </cell>
        </row>
        <row r="8161">
          <cell r="H8161">
            <v>24005</v>
          </cell>
          <cell r="I8161" t="str">
            <v>5阶玉佩套1</v>
          </cell>
          <cell r="J8161">
            <v>1</v>
          </cell>
        </row>
        <row r="8162">
          <cell r="A8162">
            <v>604105</v>
          </cell>
        </row>
        <row r="8162">
          <cell r="H8162">
            <v>25005</v>
          </cell>
          <cell r="I8162" t="str">
            <v>5阶裤子套1</v>
          </cell>
          <cell r="J8162">
            <v>1</v>
          </cell>
        </row>
        <row r="8163">
          <cell r="A8163">
            <v>604105</v>
          </cell>
        </row>
        <row r="8163">
          <cell r="H8163">
            <v>26005</v>
          </cell>
          <cell r="I8163" t="str">
            <v>5阶鞋子套1</v>
          </cell>
          <cell r="J8163">
            <v>1</v>
          </cell>
        </row>
        <row r="8164">
          <cell r="A8164">
            <v>604106</v>
          </cell>
        </row>
        <row r="8164">
          <cell r="H8164">
            <v>22006</v>
          </cell>
          <cell r="I8164" t="str">
            <v>6阶戒指套1</v>
          </cell>
          <cell r="J8164">
            <v>1</v>
          </cell>
        </row>
        <row r="8165">
          <cell r="A8165">
            <v>604106</v>
          </cell>
        </row>
        <row r="8165">
          <cell r="H8165">
            <v>23006</v>
          </cell>
          <cell r="I8165" t="str">
            <v>6阶衣服套1</v>
          </cell>
          <cell r="J8165">
            <v>1</v>
          </cell>
        </row>
        <row r="8166">
          <cell r="A8166">
            <v>604106</v>
          </cell>
        </row>
        <row r="8166">
          <cell r="H8166">
            <v>24006</v>
          </cell>
          <cell r="I8166" t="str">
            <v>6阶玉佩套1</v>
          </cell>
          <cell r="J8166">
            <v>1</v>
          </cell>
        </row>
        <row r="8167">
          <cell r="A8167">
            <v>604106</v>
          </cell>
        </row>
        <row r="8167">
          <cell r="H8167">
            <v>25006</v>
          </cell>
          <cell r="I8167" t="str">
            <v>6阶裤子套1</v>
          </cell>
          <cell r="J8167">
            <v>1</v>
          </cell>
        </row>
        <row r="8168">
          <cell r="A8168">
            <v>604106</v>
          </cell>
        </row>
        <row r="8168">
          <cell r="H8168">
            <v>26006</v>
          </cell>
          <cell r="I8168" t="str">
            <v>6阶鞋子套1</v>
          </cell>
          <cell r="J8168">
            <v>1</v>
          </cell>
        </row>
        <row r="8169">
          <cell r="A8169">
            <v>604107</v>
          </cell>
        </row>
        <row r="8169">
          <cell r="H8169">
            <v>22007</v>
          </cell>
          <cell r="I8169" t="str">
            <v>7阶戒指套1</v>
          </cell>
          <cell r="J8169">
            <v>1</v>
          </cell>
        </row>
        <row r="8170">
          <cell r="A8170">
            <v>604107</v>
          </cell>
        </row>
        <row r="8170">
          <cell r="H8170">
            <v>23007</v>
          </cell>
          <cell r="I8170" t="str">
            <v>7阶衣服套1</v>
          </cell>
          <cell r="J8170">
            <v>1</v>
          </cell>
        </row>
        <row r="8171">
          <cell r="A8171">
            <v>604107</v>
          </cell>
        </row>
        <row r="8171">
          <cell r="H8171">
            <v>24007</v>
          </cell>
          <cell r="I8171" t="str">
            <v>7阶玉佩套1</v>
          </cell>
          <cell r="J8171">
            <v>1</v>
          </cell>
        </row>
        <row r="8172">
          <cell r="A8172">
            <v>604107</v>
          </cell>
        </row>
        <row r="8172">
          <cell r="H8172">
            <v>25007</v>
          </cell>
          <cell r="I8172" t="str">
            <v>7阶裤子套1</v>
          </cell>
          <cell r="J8172">
            <v>1</v>
          </cell>
        </row>
        <row r="8173">
          <cell r="A8173">
            <v>604107</v>
          </cell>
        </row>
        <row r="8173">
          <cell r="H8173">
            <v>26007</v>
          </cell>
          <cell r="I8173" t="str">
            <v>7阶鞋子套1</v>
          </cell>
          <cell r="J8173">
            <v>1</v>
          </cell>
        </row>
        <row r="8174">
          <cell r="A8174">
            <v>604108</v>
          </cell>
        </row>
        <row r="8174">
          <cell r="H8174">
            <v>22008</v>
          </cell>
          <cell r="I8174" t="str">
            <v>8阶戒指套1</v>
          </cell>
          <cell r="J8174">
            <v>1</v>
          </cell>
        </row>
        <row r="8175">
          <cell r="A8175">
            <v>604108</v>
          </cell>
        </row>
        <row r="8175">
          <cell r="H8175">
            <v>23008</v>
          </cell>
          <cell r="I8175" t="str">
            <v>8阶衣服套1</v>
          </cell>
          <cell r="J8175">
            <v>1</v>
          </cell>
        </row>
        <row r="8176">
          <cell r="A8176">
            <v>604108</v>
          </cell>
        </row>
        <row r="8176">
          <cell r="H8176">
            <v>24008</v>
          </cell>
          <cell r="I8176" t="str">
            <v>8阶玉佩套1</v>
          </cell>
          <cell r="J8176">
            <v>1</v>
          </cell>
        </row>
        <row r="8177">
          <cell r="A8177">
            <v>604108</v>
          </cell>
        </row>
        <row r="8177">
          <cell r="H8177">
            <v>25008</v>
          </cell>
          <cell r="I8177" t="str">
            <v>8阶裤子套1</v>
          </cell>
          <cell r="J8177">
            <v>1</v>
          </cell>
        </row>
        <row r="8178">
          <cell r="A8178">
            <v>604108</v>
          </cell>
        </row>
        <row r="8178">
          <cell r="H8178">
            <v>26008</v>
          </cell>
          <cell r="I8178" t="str">
            <v>8阶鞋子套1</v>
          </cell>
          <cell r="J8178">
            <v>1</v>
          </cell>
        </row>
        <row r="8179">
          <cell r="A8179">
            <v>604109</v>
          </cell>
        </row>
        <row r="8179">
          <cell r="H8179">
            <v>22009</v>
          </cell>
          <cell r="I8179" t="str">
            <v>9阶戒指套1</v>
          </cell>
          <cell r="J8179">
            <v>1</v>
          </cell>
        </row>
        <row r="8180">
          <cell r="A8180">
            <v>604109</v>
          </cell>
        </row>
        <row r="8180">
          <cell r="H8180">
            <v>23009</v>
          </cell>
          <cell r="I8180" t="str">
            <v>9阶衣服套1</v>
          </cell>
          <cell r="J8180">
            <v>1</v>
          </cell>
        </row>
        <row r="8181">
          <cell r="A8181">
            <v>604109</v>
          </cell>
        </row>
        <row r="8181">
          <cell r="H8181">
            <v>24009</v>
          </cell>
          <cell r="I8181" t="str">
            <v>9阶玉佩套1</v>
          </cell>
          <cell r="J8181">
            <v>1</v>
          </cell>
        </row>
        <row r="8182">
          <cell r="A8182">
            <v>604109</v>
          </cell>
        </row>
        <row r="8182">
          <cell r="H8182">
            <v>25009</v>
          </cell>
          <cell r="I8182" t="str">
            <v>9阶裤子套1</v>
          </cell>
          <cell r="J8182">
            <v>1</v>
          </cell>
        </row>
        <row r="8183">
          <cell r="A8183">
            <v>604109</v>
          </cell>
        </row>
        <row r="8183">
          <cell r="H8183">
            <v>26009</v>
          </cell>
          <cell r="I8183" t="str">
            <v>9阶鞋子套1</v>
          </cell>
          <cell r="J8183">
            <v>1</v>
          </cell>
        </row>
        <row r="8184">
          <cell r="A8184">
            <v>604110</v>
          </cell>
        </row>
        <row r="8184">
          <cell r="H8184">
            <v>22010</v>
          </cell>
          <cell r="I8184" t="str">
            <v>10阶戒指套1</v>
          </cell>
          <cell r="J8184">
            <v>1</v>
          </cell>
        </row>
        <row r="8185">
          <cell r="A8185">
            <v>604110</v>
          </cell>
        </row>
        <row r="8185">
          <cell r="H8185">
            <v>23010</v>
          </cell>
          <cell r="I8185" t="str">
            <v>10阶衣服套1</v>
          </cell>
          <cell r="J8185">
            <v>1</v>
          </cell>
        </row>
        <row r="8186">
          <cell r="A8186">
            <v>604110</v>
          </cell>
        </row>
        <row r="8186">
          <cell r="H8186">
            <v>24010</v>
          </cell>
          <cell r="I8186" t="str">
            <v>10阶玉佩套1</v>
          </cell>
          <cell r="J8186">
            <v>1</v>
          </cell>
        </row>
        <row r="8187">
          <cell r="A8187">
            <v>604110</v>
          </cell>
        </row>
        <row r="8187">
          <cell r="H8187">
            <v>25010</v>
          </cell>
          <cell r="I8187" t="str">
            <v>10阶裤子套1</v>
          </cell>
          <cell r="J8187">
            <v>1</v>
          </cell>
        </row>
        <row r="8188">
          <cell r="A8188">
            <v>604110</v>
          </cell>
        </row>
        <row r="8188">
          <cell r="H8188">
            <v>26010</v>
          </cell>
          <cell r="I8188" t="str">
            <v>10阶鞋子套1</v>
          </cell>
          <cell r="J8188">
            <v>1</v>
          </cell>
        </row>
        <row r="8189">
          <cell r="A8189">
            <v>604111</v>
          </cell>
        </row>
        <row r="8189">
          <cell r="H8189">
            <v>22011</v>
          </cell>
          <cell r="I8189" t="str">
            <v>11阶戒指套1</v>
          </cell>
          <cell r="J8189">
            <v>1</v>
          </cell>
        </row>
        <row r="8190">
          <cell r="A8190">
            <v>604111</v>
          </cell>
        </row>
        <row r="8190">
          <cell r="H8190">
            <v>23011</v>
          </cell>
          <cell r="I8190" t="str">
            <v>11阶衣服套1</v>
          </cell>
          <cell r="J8190">
            <v>1</v>
          </cell>
        </row>
        <row r="8191">
          <cell r="A8191">
            <v>604111</v>
          </cell>
        </row>
        <row r="8191">
          <cell r="H8191">
            <v>24011</v>
          </cell>
          <cell r="I8191" t="str">
            <v>11阶玉佩套1</v>
          </cell>
          <cell r="J8191">
            <v>1</v>
          </cell>
        </row>
        <row r="8192">
          <cell r="A8192">
            <v>604111</v>
          </cell>
        </row>
        <row r="8192">
          <cell r="H8192">
            <v>25011</v>
          </cell>
          <cell r="I8192" t="str">
            <v>11阶裤子套1</v>
          </cell>
          <cell r="J8192">
            <v>1</v>
          </cell>
        </row>
        <row r="8193">
          <cell r="A8193">
            <v>604111</v>
          </cell>
        </row>
        <row r="8193">
          <cell r="H8193">
            <v>26011</v>
          </cell>
          <cell r="I8193" t="str">
            <v>11阶鞋子套1</v>
          </cell>
          <cell r="J8193">
            <v>1</v>
          </cell>
        </row>
        <row r="8194">
          <cell r="A8194">
            <v>604112</v>
          </cell>
        </row>
        <row r="8194">
          <cell r="H8194">
            <v>22012</v>
          </cell>
          <cell r="I8194" t="str">
            <v>12阶戒指套1</v>
          </cell>
          <cell r="J8194">
            <v>1</v>
          </cell>
        </row>
        <row r="8195">
          <cell r="A8195">
            <v>604112</v>
          </cell>
        </row>
        <row r="8195">
          <cell r="H8195">
            <v>23012</v>
          </cell>
          <cell r="I8195" t="str">
            <v>12阶衣服套1</v>
          </cell>
          <cell r="J8195">
            <v>1</v>
          </cell>
        </row>
        <row r="8196">
          <cell r="A8196">
            <v>604112</v>
          </cell>
        </row>
        <row r="8196">
          <cell r="H8196">
            <v>24012</v>
          </cell>
          <cell r="I8196" t="str">
            <v>12阶玉佩套1</v>
          </cell>
          <cell r="J8196">
            <v>1</v>
          </cell>
        </row>
        <row r="8197">
          <cell r="A8197">
            <v>604112</v>
          </cell>
        </row>
        <row r="8197">
          <cell r="H8197">
            <v>25012</v>
          </cell>
          <cell r="I8197" t="str">
            <v>12阶裤子套1</v>
          </cell>
          <cell r="J8197">
            <v>1</v>
          </cell>
        </row>
        <row r="8198">
          <cell r="A8198">
            <v>604112</v>
          </cell>
        </row>
        <row r="8198">
          <cell r="H8198">
            <v>26012</v>
          </cell>
          <cell r="I8198" t="str">
            <v>12阶鞋子套1</v>
          </cell>
          <cell r="J8198">
            <v>1</v>
          </cell>
        </row>
        <row r="8199">
          <cell r="A8199">
            <v>604113</v>
          </cell>
        </row>
        <row r="8199">
          <cell r="H8199">
            <v>22013</v>
          </cell>
          <cell r="I8199" t="str">
            <v>13阶戒指套1</v>
          </cell>
          <cell r="J8199">
            <v>1</v>
          </cell>
        </row>
        <row r="8200">
          <cell r="A8200">
            <v>604113</v>
          </cell>
        </row>
        <row r="8200">
          <cell r="H8200">
            <v>23013</v>
          </cell>
          <cell r="I8200" t="str">
            <v>13阶衣服套1</v>
          </cell>
          <cell r="J8200">
            <v>1</v>
          </cell>
        </row>
        <row r="8201">
          <cell r="A8201">
            <v>604113</v>
          </cell>
        </row>
        <row r="8201">
          <cell r="H8201">
            <v>24013</v>
          </cell>
          <cell r="I8201" t="str">
            <v>13阶玉佩套1</v>
          </cell>
          <cell r="J8201">
            <v>1</v>
          </cell>
        </row>
        <row r="8202">
          <cell r="A8202">
            <v>604113</v>
          </cell>
        </row>
        <row r="8202">
          <cell r="H8202">
            <v>25013</v>
          </cell>
          <cell r="I8202" t="str">
            <v>13阶裤子套1</v>
          </cell>
          <cell r="J8202">
            <v>1</v>
          </cell>
        </row>
        <row r="8203">
          <cell r="A8203">
            <v>604113</v>
          </cell>
        </row>
        <row r="8203">
          <cell r="H8203">
            <v>26013</v>
          </cell>
          <cell r="I8203" t="str">
            <v>13阶鞋子套1</v>
          </cell>
          <cell r="J8203">
            <v>1</v>
          </cell>
        </row>
        <row r="8204">
          <cell r="A8204">
            <v>604114</v>
          </cell>
        </row>
        <row r="8204">
          <cell r="H8204">
            <v>22014</v>
          </cell>
          <cell r="I8204" t="str">
            <v>14阶戒指套1</v>
          </cell>
          <cell r="J8204">
            <v>1</v>
          </cell>
        </row>
        <row r="8205">
          <cell r="A8205">
            <v>604114</v>
          </cell>
        </row>
        <row r="8205">
          <cell r="H8205">
            <v>23014</v>
          </cell>
          <cell r="I8205" t="str">
            <v>14阶衣服套1</v>
          </cell>
          <cell r="J8205">
            <v>1</v>
          </cell>
        </row>
        <row r="8206">
          <cell r="A8206">
            <v>604114</v>
          </cell>
        </row>
        <row r="8206">
          <cell r="H8206">
            <v>24014</v>
          </cell>
          <cell r="I8206" t="str">
            <v>14阶玉佩套1</v>
          </cell>
          <cell r="J8206">
            <v>1</v>
          </cell>
        </row>
        <row r="8207">
          <cell r="A8207">
            <v>604114</v>
          </cell>
        </row>
        <row r="8207">
          <cell r="H8207">
            <v>25014</v>
          </cell>
          <cell r="I8207" t="str">
            <v>14阶裤子套1</v>
          </cell>
          <cell r="J8207">
            <v>1</v>
          </cell>
        </row>
        <row r="8208">
          <cell r="A8208">
            <v>604114</v>
          </cell>
        </row>
        <row r="8208">
          <cell r="H8208">
            <v>26014</v>
          </cell>
          <cell r="I8208" t="str">
            <v>14阶鞋子套1</v>
          </cell>
          <cell r="J8208">
            <v>1</v>
          </cell>
        </row>
        <row r="8209">
          <cell r="A8209">
            <v>604115</v>
          </cell>
        </row>
        <row r="8209">
          <cell r="H8209">
            <v>22015</v>
          </cell>
          <cell r="I8209" t="str">
            <v>15阶戒指套1</v>
          </cell>
          <cell r="J8209">
            <v>1</v>
          </cell>
        </row>
        <row r="8210">
          <cell r="A8210">
            <v>604115</v>
          </cell>
        </row>
        <row r="8210">
          <cell r="H8210">
            <v>23015</v>
          </cell>
          <cell r="I8210" t="str">
            <v>15阶衣服套1</v>
          </cell>
          <cell r="J8210">
            <v>1</v>
          </cell>
        </row>
        <row r="8211">
          <cell r="A8211">
            <v>604115</v>
          </cell>
        </row>
        <row r="8211">
          <cell r="H8211">
            <v>24015</v>
          </cell>
          <cell r="I8211" t="str">
            <v>15阶玉佩套1</v>
          </cell>
          <cell r="J8211">
            <v>1</v>
          </cell>
        </row>
        <row r="8212">
          <cell r="A8212">
            <v>604115</v>
          </cell>
        </row>
        <row r="8212">
          <cell r="H8212">
            <v>25015</v>
          </cell>
          <cell r="I8212" t="str">
            <v>15阶裤子套1</v>
          </cell>
          <cell r="J8212">
            <v>1</v>
          </cell>
        </row>
        <row r="8213">
          <cell r="A8213">
            <v>604115</v>
          </cell>
        </row>
        <row r="8213">
          <cell r="H8213">
            <v>26015</v>
          </cell>
          <cell r="I8213" t="str">
            <v>15阶鞋子套1</v>
          </cell>
          <cell r="J8213">
            <v>1</v>
          </cell>
        </row>
        <row r="8214">
          <cell r="A8214">
            <v>604116</v>
          </cell>
        </row>
        <row r="8214">
          <cell r="H8214">
            <v>22016</v>
          </cell>
          <cell r="I8214" t="str">
            <v>16阶戒指套1</v>
          </cell>
          <cell r="J8214">
            <v>1</v>
          </cell>
        </row>
        <row r="8215">
          <cell r="A8215">
            <v>604116</v>
          </cell>
        </row>
        <row r="8215">
          <cell r="H8215">
            <v>23016</v>
          </cell>
          <cell r="I8215" t="str">
            <v>16阶衣服套1</v>
          </cell>
          <cell r="J8215">
            <v>1</v>
          </cell>
        </row>
        <row r="8216">
          <cell r="A8216">
            <v>604116</v>
          </cell>
        </row>
        <row r="8216">
          <cell r="H8216">
            <v>24016</v>
          </cell>
          <cell r="I8216" t="str">
            <v>16阶玉佩套1</v>
          </cell>
          <cell r="J8216">
            <v>1</v>
          </cell>
        </row>
        <row r="8217">
          <cell r="A8217">
            <v>604116</v>
          </cell>
        </row>
        <row r="8217">
          <cell r="H8217">
            <v>25016</v>
          </cell>
          <cell r="I8217" t="str">
            <v>16阶裤子套1</v>
          </cell>
          <cell r="J8217">
            <v>1</v>
          </cell>
        </row>
        <row r="8218">
          <cell r="A8218">
            <v>604116</v>
          </cell>
        </row>
        <row r="8218">
          <cell r="H8218">
            <v>26016</v>
          </cell>
          <cell r="I8218" t="str">
            <v>16阶鞋子套1</v>
          </cell>
          <cell r="J8218">
            <v>1</v>
          </cell>
        </row>
        <row r="8219">
          <cell r="A8219">
            <v>604117</v>
          </cell>
        </row>
        <row r="8219">
          <cell r="H8219">
            <v>22017</v>
          </cell>
          <cell r="I8219" t="str">
            <v>17阶戒指套1</v>
          </cell>
          <cell r="J8219">
            <v>1</v>
          </cell>
        </row>
        <row r="8220">
          <cell r="A8220">
            <v>604117</v>
          </cell>
        </row>
        <row r="8220">
          <cell r="H8220">
            <v>23017</v>
          </cell>
          <cell r="I8220" t="str">
            <v>17阶衣服套1</v>
          </cell>
          <cell r="J8220">
            <v>1</v>
          </cell>
        </row>
        <row r="8221">
          <cell r="A8221">
            <v>604117</v>
          </cell>
        </row>
        <row r="8221">
          <cell r="H8221">
            <v>24017</v>
          </cell>
          <cell r="I8221" t="str">
            <v>17阶玉佩套1</v>
          </cell>
          <cell r="J8221">
            <v>1</v>
          </cell>
        </row>
        <row r="8222">
          <cell r="A8222">
            <v>604117</v>
          </cell>
        </row>
        <row r="8222">
          <cell r="H8222">
            <v>25017</v>
          </cell>
          <cell r="I8222" t="str">
            <v>17阶裤子套1</v>
          </cell>
          <cell r="J8222">
            <v>1</v>
          </cell>
        </row>
        <row r="8223">
          <cell r="A8223">
            <v>604117</v>
          </cell>
        </row>
        <row r="8223">
          <cell r="H8223">
            <v>26017</v>
          </cell>
          <cell r="I8223" t="str">
            <v>17阶鞋子套1</v>
          </cell>
          <cell r="J8223">
            <v>1</v>
          </cell>
        </row>
        <row r="8224">
          <cell r="A8224">
            <v>604118</v>
          </cell>
        </row>
        <row r="8224">
          <cell r="H8224">
            <v>22018</v>
          </cell>
          <cell r="I8224" t="str">
            <v>18阶戒指套1</v>
          </cell>
          <cell r="J8224">
            <v>1</v>
          </cell>
        </row>
        <row r="8225">
          <cell r="A8225">
            <v>604118</v>
          </cell>
        </row>
        <row r="8225">
          <cell r="H8225">
            <v>23018</v>
          </cell>
          <cell r="I8225" t="str">
            <v>18阶衣服套1</v>
          </cell>
          <cell r="J8225">
            <v>1</v>
          </cell>
        </row>
        <row r="8226">
          <cell r="A8226">
            <v>604118</v>
          </cell>
        </row>
        <row r="8226">
          <cell r="H8226">
            <v>24018</v>
          </cell>
          <cell r="I8226" t="str">
            <v>18阶玉佩套1</v>
          </cell>
          <cell r="J8226">
            <v>1</v>
          </cell>
        </row>
        <row r="8227">
          <cell r="A8227">
            <v>604118</v>
          </cell>
        </row>
        <row r="8227">
          <cell r="H8227">
            <v>25018</v>
          </cell>
          <cell r="I8227" t="str">
            <v>18阶裤子套1</v>
          </cell>
          <cell r="J8227">
            <v>1</v>
          </cell>
        </row>
        <row r="8228">
          <cell r="A8228">
            <v>604118</v>
          </cell>
        </row>
        <row r="8228">
          <cell r="H8228">
            <v>26018</v>
          </cell>
          <cell r="I8228" t="str">
            <v>18阶鞋子套1</v>
          </cell>
          <cell r="J8228">
            <v>1</v>
          </cell>
        </row>
        <row r="8229">
          <cell r="A8229">
            <v>604119</v>
          </cell>
        </row>
        <row r="8229">
          <cell r="H8229">
            <v>22019</v>
          </cell>
          <cell r="I8229" t="str">
            <v>19阶戒指套1</v>
          </cell>
          <cell r="J8229">
            <v>1</v>
          </cell>
        </row>
        <row r="8230">
          <cell r="A8230">
            <v>604119</v>
          </cell>
        </row>
        <row r="8230">
          <cell r="H8230">
            <v>23019</v>
          </cell>
          <cell r="I8230" t="str">
            <v>19阶衣服套1</v>
          </cell>
          <cell r="J8230">
            <v>1</v>
          </cell>
        </row>
        <row r="8231">
          <cell r="A8231">
            <v>604119</v>
          </cell>
        </row>
        <row r="8231">
          <cell r="H8231">
            <v>24019</v>
          </cell>
          <cell r="I8231" t="str">
            <v>19阶玉佩套1</v>
          </cell>
          <cell r="J8231">
            <v>1</v>
          </cell>
        </row>
        <row r="8232">
          <cell r="A8232">
            <v>604119</v>
          </cell>
        </row>
        <row r="8232">
          <cell r="H8232">
            <v>25019</v>
          </cell>
          <cell r="I8232" t="str">
            <v>19阶裤子套1</v>
          </cell>
          <cell r="J8232">
            <v>1</v>
          </cell>
        </row>
        <row r="8233">
          <cell r="A8233">
            <v>604119</v>
          </cell>
        </row>
        <row r="8233">
          <cell r="H8233">
            <v>26019</v>
          </cell>
          <cell r="I8233" t="str">
            <v>19阶鞋子套1</v>
          </cell>
          <cell r="J8233">
            <v>1</v>
          </cell>
        </row>
        <row r="8234">
          <cell r="A8234">
            <v>604120</v>
          </cell>
        </row>
        <row r="8234">
          <cell r="H8234">
            <v>22020</v>
          </cell>
          <cell r="I8234" t="str">
            <v>20阶戒指套1</v>
          </cell>
          <cell r="J8234">
            <v>1</v>
          </cell>
        </row>
        <row r="8235">
          <cell r="A8235">
            <v>604120</v>
          </cell>
        </row>
        <row r="8235">
          <cell r="H8235">
            <v>23020</v>
          </cell>
          <cell r="I8235" t="str">
            <v>20阶衣服套1</v>
          </cell>
          <cell r="J8235">
            <v>1</v>
          </cell>
        </row>
        <row r="8236">
          <cell r="A8236">
            <v>604120</v>
          </cell>
        </row>
        <row r="8236">
          <cell r="H8236">
            <v>24020</v>
          </cell>
          <cell r="I8236" t="str">
            <v>20阶玉佩套1</v>
          </cell>
          <cell r="J8236">
            <v>1</v>
          </cell>
        </row>
        <row r="8237">
          <cell r="A8237">
            <v>604120</v>
          </cell>
        </row>
        <row r="8237">
          <cell r="H8237">
            <v>25020</v>
          </cell>
          <cell r="I8237" t="str">
            <v>20阶裤子套1</v>
          </cell>
          <cell r="J8237">
            <v>1</v>
          </cell>
        </row>
        <row r="8238">
          <cell r="A8238">
            <v>604120</v>
          </cell>
        </row>
        <row r="8238">
          <cell r="H8238">
            <v>26020</v>
          </cell>
          <cell r="I8238" t="str">
            <v>20阶鞋子套1</v>
          </cell>
          <cell r="J8238">
            <v>1</v>
          </cell>
        </row>
        <row r="8239">
          <cell r="A8239">
            <v>604201</v>
          </cell>
        </row>
        <row r="8239">
          <cell r="H8239">
            <v>22001</v>
          </cell>
          <cell r="I8239" t="str">
            <v>1阶戒指套1</v>
          </cell>
          <cell r="J8239">
            <v>1</v>
          </cell>
        </row>
        <row r="8240">
          <cell r="A8240">
            <v>604201</v>
          </cell>
        </row>
        <row r="8240">
          <cell r="H8240">
            <v>23001</v>
          </cell>
          <cell r="I8240" t="str">
            <v>1阶衣服套1</v>
          </cell>
          <cell r="J8240">
            <v>1</v>
          </cell>
        </row>
        <row r="8241">
          <cell r="A8241">
            <v>604201</v>
          </cell>
        </row>
        <row r="8241">
          <cell r="H8241">
            <v>24001</v>
          </cell>
          <cell r="I8241" t="str">
            <v>1阶玉佩套1</v>
          </cell>
          <cell r="J8241">
            <v>1</v>
          </cell>
        </row>
        <row r="8242">
          <cell r="A8242">
            <v>604201</v>
          </cell>
        </row>
        <row r="8242">
          <cell r="H8242">
            <v>25001</v>
          </cell>
          <cell r="I8242" t="str">
            <v>1阶裤子套1</v>
          </cell>
          <cell r="J8242">
            <v>1</v>
          </cell>
        </row>
        <row r="8243">
          <cell r="A8243">
            <v>604201</v>
          </cell>
        </row>
        <row r="8243">
          <cell r="H8243">
            <v>26001</v>
          </cell>
          <cell r="I8243" t="str">
            <v>1阶鞋子套1</v>
          </cell>
          <cell r="J8243">
            <v>1</v>
          </cell>
        </row>
        <row r="8244">
          <cell r="A8244">
            <v>604202</v>
          </cell>
        </row>
        <row r="8244">
          <cell r="H8244">
            <v>22002</v>
          </cell>
          <cell r="I8244" t="str">
            <v>2阶戒指套1</v>
          </cell>
          <cell r="J8244">
            <v>1</v>
          </cell>
        </row>
        <row r="8245">
          <cell r="A8245">
            <v>604202</v>
          </cell>
        </row>
        <row r="8245">
          <cell r="H8245">
            <v>23002</v>
          </cell>
          <cell r="I8245" t="str">
            <v>2阶衣服套1</v>
          </cell>
          <cell r="J8245">
            <v>1</v>
          </cell>
        </row>
        <row r="8246">
          <cell r="A8246">
            <v>604202</v>
          </cell>
        </row>
        <row r="8246">
          <cell r="H8246">
            <v>24002</v>
          </cell>
          <cell r="I8246" t="str">
            <v>2阶玉佩套1</v>
          </cell>
          <cell r="J8246">
            <v>1</v>
          </cell>
        </row>
        <row r="8247">
          <cell r="A8247">
            <v>604202</v>
          </cell>
        </row>
        <row r="8247">
          <cell r="H8247">
            <v>25002</v>
          </cell>
          <cell r="I8247" t="str">
            <v>2阶裤子套1</v>
          </cell>
          <cell r="J8247">
            <v>1</v>
          </cell>
        </row>
        <row r="8248">
          <cell r="A8248">
            <v>604202</v>
          </cell>
        </row>
        <row r="8248">
          <cell r="H8248">
            <v>26002</v>
          </cell>
          <cell r="I8248" t="str">
            <v>2阶鞋子套1</v>
          </cell>
          <cell r="J8248">
            <v>1</v>
          </cell>
        </row>
        <row r="8249">
          <cell r="A8249">
            <v>604203</v>
          </cell>
        </row>
        <row r="8249">
          <cell r="H8249">
            <v>22003</v>
          </cell>
          <cell r="I8249" t="str">
            <v>3阶戒指套1</v>
          </cell>
          <cell r="J8249">
            <v>1</v>
          </cell>
        </row>
        <row r="8250">
          <cell r="A8250">
            <v>604203</v>
          </cell>
        </row>
        <row r="8250">
          <cell r="H8250">
            <v>23003</v>
          </cell>
          <cell r="I8250" t="str">
            <v>3阶衣服套1</v>
          </cell>
          <cell r="J8250">
            <v>1</v>
          </cell>
        </row>
        <row r="8251">
          <cell r="A8251">
            <v>604203</v>
          </cell>
        </row>
        <row r="8251">
          <cell r="H8251">
            <v>24003</v>
          </cell>
          <cell r="I8251" t="str">
            <v>3阶玉佩套1</v>
          </cell>
          <cell r="J8251">
            <v>1</v>
          </cell>
        </row>
        <row r="8252">
          <cell r="A8252">
            <v>604203</v>
          </cell>
        </row>
        <row r="8252">
          <cell r="H8252">
            <v>25003</v>
          </cell>
          <cell r="I8252" t="str">
            <v>3阶裤子套1</v>
          </cell>
          <cell r="J8252">
            <v>1</v>
          </cell>
        </row>
        <row r="8253">
          <cell r="A8253">
            <v>604203</v>
          </cell>
        </row>
        <row r="8253">
          <cell r="H8253">
            <v>26003</v>
          </cell>
          <cell r="I8253" t="str">
            <v>3阶鞋子套1</v>
          </cell>
          <cell r="J8253">
            <v>1</v>
          </cell>
        </row>
        <row r="8254">
          <cell r="A8254">
            <v>604204</v>
          </cell>
        </row>
        <row r="8254">
          <cell r="H8254">
            <v>22004</v>
          </cell>
          <cell r="I8254" t="str">
            <v>4阶戒指套1</v>
          </cell>
          <cell r="J8254">
            <v>1</v>
          </cell>
        </row>
        <row r="8255">
          <cell r="A8255">
            <v>604204</v>
          </cell>
        </row>
        <row r="8255">
          <cell r="H8255">
            <v>23004</v>
          </cell>
          <cell r="I8255" t="str">
            <v>4阶衣服套1</v>
          </cell>
          <cell r="J8255">
            <v>1</v>
          </cell>
        </row>
        <row r="8256">
          <cell r="A8256">
            <v>604204</v>
          </cell>
        </row>
        <row r="8256">
          <cell r="H8256">
            <v>24004</v>
          </cell>
          <cell r="I8256" t="str">
            <v>4阶玉佩套1</v>
          </cell>
          <cell r="J8256">
            <v>1</v>
          </cell>
        </row>
        <row r="8257">
          <cell r="A8257">
            <v>604204</v>
          </cell>
        </row>
        <row r="8257">
          <cell r="H8257">
            <v>25004</v>
          </cell>
          <cell r="I8257" t="str">
            <v>4阶裤子套1</v>
          </cell>
          <cell r="J8257">
            <v>1</v>
          </cell>
        </row>
        <row r="8258">
          <cell r="A8258">
            <v>604204</v>
          </cell>
        </row>
        <row r="8258">
          <cell r="H8258">
            <v>26004</v>
          </cell>
          <cell r="I8258" t="str">
            <v>4阶鞋子套1</v>
          </cell>
          <cell r="J8258">
            <v>1</v>
          </cell>
        </row>
        <row r="8259">
          <cell r="A8259">
            <v>604205</v>
          </cell>
        </row>
        <row r="8259">
          <cell r="H8259">
            <v>22005</v>
          </cell>
          <cell r="I8259" t="str">
            <v>5阶戒指套1</v>
          </cell>
          <cell r="J8259">
            <v>1</v>
          </cell>
        </row>
        <row r="8260">
          <cell r="A8260">
            <v>604205</v>
          </cell>
        </row>
        <row r="8260">
          <cell r="H8260">
            <v>23005</v>
          </cell>
          <cell r="I8260" t="str">
            <v>5阶衣服套1</v>
          </cell>
          <cell r="J8260">
            <v>1</v>
          </cell>
        </row>
        <row r="8261">
          <cell r="A8261">
            <v>604205</v>
          </cell>
        </row>
        <row r="8261">
          <cell r="H8261">
            <v>24005</v>
          </cell>
          <cell r="I8261" t="str">
            <v>5阶玉佩套1</v>
          </cell>
          <cell r="J8261">
            <v>1</v>
          </cell>
        </row>
        <row r="8262">
          <cell r="A8262">
            <v>604205</v>
          </cell>
        </row>
        <row r="8262">
          <cell r="H8262">
            <v>25005</v>
          </cell>
          <cell r="I8262" t="str">
            <v>5阶裤子套1</v>
          </cell>
          <cell r="J8262">
            <v>1</v>
          </cell>
        </row>
        <row r="8263">
          <cell r="A8263">
            <v>604205</v>
          </cell>
        </row>
        <row r="8263">
          <cell r="H8263">
            <v>26005</v>
          </cell>
          <cell r="I8263" t="str">
            <v>5阶鞋子套1</v>
          </cell>
          <cell r="J8263">
            <v>1</v>
          </cell>
        </row>
        <row r="8264">
          <cell r="A8264">
            <v>604206</v>
          </cell>
        </row>
        <row r="8264">
          <cell r="H8264">
            <v>22006</v>
          </cell>
          <cell r="I8264" t="str">
            <v>6阶戒指套1</v>
          </cell>
          <cell r="J8264">
            <v>1</v>
          </cell>
        </row>
        <row r="8265">
          <cell r="A8265">
            <v>604206</v>
          </cell>
        </row>
        <row r="8265">
          <cell r="H8265">
            <v>23006</v>
          </cell>
          <cell r="I8265" t="str">
            <v>6阶衣服套1</v>
          </cell>
          <cell r="J8265">
            <v>1</v>
          </cell>
        </row>
        <row r="8266">
          <cell r="A8266">
            <v>604206</v>
          </cell>
        </row>
        <row r="8266">
          <cell r="H8266">
            <v>24006</v>
          </cell>
          <cell r="I8266" t="str">
            <v>6阶玉佩套1</v>
          </cell>
          <cell r="J8266">
            <v>1</v>
          </cell>
        </row>
        <row r="8267">
          <cell r="A8267">
            <v>604206</v>
          </cell>
        </row>
        <row r="8267">
          <cell r="H8267">
            <v>25006</v>
          </cell>
          <cell r="I8267" t="str">
            <v>6阶裤子套1</v>
          </cell>
          <cell r="J8267">
            <v>1</v>
          </cell>
        </row>
        <row r="8268">
          <cell r="A8268">
            <v>604206</v>
          </cell>
        </row>
        <row r="8268">
          <cell r="H8268">
            <v>26006</v>
          </cell>
          <cell r="I8268" t="str">
            <v>6阶鞋子套1</v>
          </cell>
          <cell r="J8268">
            <v>1</v>
          </cell>
        </row>
        <row r="8269">
          <cell r="A8269">
            <v>604207</v>
          </cell>
        </row>
        <row r="8269">
          <cell r="H8269">
            <v>22007</v>
          </cell>
          <cell r="I8269" t="str">
            <v>7阶戒指套1</v>
          </cell>
          <cell r="J8269">
            <v>1</v>
          </cell>
        </row>
        <row r="8270">
          <cell r="A8270">
            <v>604207</v>
          </cell>
        </row>
        <row r="8270">
          <cell r="H8270">
            <v>23007</v>
          </cell>
          <cell r="I8270" t="str">
            <v>7阶衣服套1</v>
          </cell>
          <cell r="J8270">
            <v>1</v>
          </cell>
        </row>
        <row r="8271">
          <cell r="A8271">
            <v>604207</v>
          </cell>
        </row>
        <row r="8271">
          <cell r="H8271">
            <v>24007</v>
          </cell>
          <cell r="I8271" t="str">
            <v>7阶玉佩套1</v>
          </cell>
          <cell r="J8271">
            <v>1</v>
          </cell>
        </row>
        <row r="8272">
          <cell r="A8272">
            <v>604207</v>
          </cell>
        </row>
        <row r="8272">
          <cell r="H8272">
            <v>25007</v>
          </cell>
          <cell r="I8272" t="str">
            <v>7阶裤子套1</v>
          </cell>
          <cell r="J8272">
            <v>1</v>
          </cell>
        </row>
        <row r="8273">
          <cell r="A8273">
            <v>604207</v>
          </cell>
        </row>
        <row r="8273">
          <cell r="H8273">
            <v>26007</v>
          </cell>
          <cell r="I8273" t="str">
            <v>7阶鞋子套1</v>
          </cell>
          <cell r="J8273">
            <v>1</v>
          </cell>
        </row>
        <row r="8274">
          <cell r="A8274">
            <v>604208</v>
          </cell>
        </row>
        <row r="8274">
          <cell r="H8274">
            <v>22008</v>
          </cell>
          <cell r="I8274" t="str">
            <v>8阶戒指套1</v>
          </cell>
          <cell r="J8274">
            <v>1</v>
          </cell>
        </row>
        <row r="8275">
          <cell r="A8275">
            <v>604208</v>
          </cell>
        </row>
        <row r="8275">
          <cell r="H8275">
            <v>23008</v>
          </cell>
          <cell r="I8275" t="str">
            <v>8阶衣服套1</v>
          </cell>
          <cell r="J8275">
            <v>1</v>
          </cell>
        </row>
        <row r="8276">
          <cell r="A8276">
            <v>604208</v>
          </cell>
        </row>
        <row r="8276">
          <cell r="H8276">
            <v>24008</v>
          </cell>
          <cell r="I8276" t="str">
            <v>8阶玉佩套1</v>
          </cell>
          <cell r="J8276">
            <v>1</v>
          </cell>
        </row>
        <row r="8277">
          <cell r="A8277">
            <v>604208</v>
          </cell>
        </row>
        <row r="8277">
          <cell r="H8277">
            <v>25008</v>
          </cell>
          <cell r="I8277" t="str">
            <v>8阶裤子套1</v>
          </cell>
          <cell r="J8277">
            <v>1</v>
          </cell>
        </row>
        <row r="8278">
          <cell r="A8278">
            <v>604208</v>
          </cell>
        </row>
        <row r="8278">
          <cell r="H8278">
            <v>26008</v>
          </cell>
          <cell r="I8278" t="str">
            <v>8阶鞋子套1</v>
          </cell>
          <cell r="J8278">
            <v>1</v>
          </cell>
        </row>
        <row r="8279">
          <cell r="A8279">
            <v>604209</v>
          </cell>
        </row>
        <row r="8279">
          <cell r="H8279">
            <v>22009</v>
          </cell>
          <cell r="I8279" t="str">
            <v>9阶戒指套1</v>
          </cell>
          <cell r="J8279">
            <v>1</v>
          </cell>
        </row>
        <row r="8280">
          <cell r="A8280">
            <v>604209</v>
          </cell>
        </row>
        <row r="8280">
          <cell r="H8280">
            <v>23009</v>
          </cell>
          <cell r="I8280" t="str">
            <v>9阶衣服套1</v>
          </cell>
          <cell r="J8280">
            <v>1</v>
          </cell>
        </row>
        <row r="8281">
          <cell r="A8281">
            <v>604209</v>
          </cell>
        </row>
        <row r="8281">
          <cell r="H8281">
            <v>24009</v>
          </cell>
          <cell r="I8281" t="str">
            <v>9阶玉佩套1</v>
          </cell>
          <cell r="J8281">
            <v>1</v>
          </cell>
        </row>
        <row r="8282">
          <cell r="A8282">
            <v>604209</v>
          </cell>
        </row>
        <row r="8282">
          <cell r="H8282">
            <v>25009</v>
          </cell>
          <cell r="I8282" t="str">
            <v>9阶裤子套1</v>
          </cell>
          <cell r="J8282">
            <v>1</v>
          </cell>
        </row>
        <row r="8283">
          <cell r="A8283">
            <v>604209</v>
          </cell>
        </row>
        <row r="8283">
          <cell r="H8283">
            <v>26009</v>
          </cell>
          <cell r="I8283" t="str">
            <v>9阶鞋子套1</v>
          </cell>
          <cell r="J8283">
            <v>1</v>
          </cell>
        </row>
        <row r="8284">
          <cell r="A8284">
            <v>604210</v>
          </cell>
        </row>
        <row r="8284">
          <cell r="H8284">
            <v>22010</v>
          </cell>
          <cell r="I8284" t="str">
            <v>10阶戒指套1</v>
          </cell>
          <cell r="J8284">
            <v>1</v>
          </cell>
        </row>
        <row r="8285">
          <cell r="A8285">
            <v>604210</v>
          </cell>
        </row>
        <row r="8285">
          <cell r="H8285">
            <v>23010</v>
          </cell>
          <cell r="I8285" t="str">
            <v>10阶衣服套1</v>
          </cell>
          <cell r="J8285">
            <v>1</v>
          </cell>
        </row>
        <row r="8286">
          <cell r="A8286">
            <v>604210</v>
          </cell>
        </row>
        <row r="8286">
          <cell r="H8286">
            <v>24010</v>
          </cell>
          <cell r="I8286" t="str">
            <v>10阶玉佩套1</v>
          </cell>
          <cell r="J8286">
            <v>1</v>
          </cell>
        </row>
        <row r="8287">
          <cell r="A8287">
            <v>604210</v>
          </cell>
        </row>
        <row r="8287">
          <cell r="H8287">
            <v>25010</v>
          </cell>
          <cell r="I8287" t="str">
            <v>10阶裤子套1</v>
          </cell>
          <cell r="J8287">
            <v>1</v>
          </cell>
        </row>
        <row r="8288">
          <cell r="A8288">
            <v>604210</v>
          </cell>
        </row>
        <row r="8288">
          <cell r="H8288">
            <v>26010</v>
          </cell>
          <cell r="I8288" t="str">
            <v>10阶鞋子套1</v>
          </cell>
          <cell r="J8288">
            <v>1</v>
          </cell>
        </row>
        <row r="8289">
          <cell r="A8289">
            <v>604211</v>
          </cell>
        </row>
        <row r="8289">
          <cell r="H8289">
            <v>22011</v>
          </cell>
          <cell r="I8289" t="str">
            <v>11阶戒指套1</v>
          </cell>
          <cell r="J8289">
            <v>1</v>
          </cell>
        </row>
        <row r="8290">
          <cell r="A8290">
            <v>604211</v>
          </cell>
        </row>
        <row r="8290">
          <cell r="H8290">
            <v>23011</v>
          </cell>
          <cell r="I8290" t="str">
            <v>11阶衣服套1</v>
          </cell>
          <cell r="J8290">
            <v>1</v>
          </cell>
        </row>
        <row r="8291">
          <cell r="A8291">
            <v>604211</v>
          </cell>
        </row>
        <row r="8291">
          <cell r="H8291">
            <v>24011</v>
          </cell>
          <cell r="I8291" t="str">
            <v>11阶玉佩套1</v>
          </cell>
          <cell r="J8291">
            <v>1</v>
          </cell>
        </row>
        <row r="8292">
          <cell r="A8292">
            <v>604211</v>
          </cell>
        </row>
        <row r="8292">
          <cell r="H8292">
            <v>25011</v>
          </cell>
          <cell r="I8292" t="str">
            <v>11阶裤子套1</v>
          </cell>
          <cell r="J8292">
            <v>1</v>
          </cell>
        </row>
        <row r="8293">
          <cell r="A8293">
            <v>604211</v>
          </cell>
        </row>
        <row r="8293">
          <cell r="H8293">
            <v>26011</v>
          </cell>
          <cell r="I8293" t="str">
            <v>11阶鞋子套1</v>
          </cell>
          <cell r="J8293">
            <v>1</v>
          </cell>
        </row>
        <row r="8294">
          <cell r="A8294">
            <v>604212</v>
          </cell>
        </row>
        <row r="8294">
          <cell r="H8294">
            <v>22012</v>
          </cell>
          <cell r="I8294" t="str">
            <v>12阶戒指套1</v>
          </cell>
          <cell r="J8294">
            <v>1</v>
          </cell>
        </row>
        <row r="8295">
          <cell r="A8295">
            <v>604212</v>
          </cell>
        </row>
        <row r="8295">
          <cell r="H8295">
            <v>23012</v>
          </cell>
          <cell r="I8295" t="str">
            <v>12阶衣服套1</v>
          </cell>
          <cell r="J8295">
            <v>1</v>
          </cell>
        </row>
        <row r="8296">
          <cell r="A8296">
            <v>604212</v>
          </cell>
        </row>
        <row r="8296">
          <cell r="H8296">
            <v>24012</v>
          </cell>
          <cell r="I8296" t="str">
            <v>12阶玉佩套1</v>
          </cell>
          <cell r="J8296">
            <v>1</v>
          </cell>
        </row>
        <row r="8297">
          <cell r="A8297">
            <v>604212</v>
          </cell>
        </row>
        <row r="8297">
          <cell r="H8297">
            <v>25012</v>
          </cell>
          <cell r="I8297" t="str">
            <v>12阶裤子套1</v>
          </cell>
          <cell r="J8297">
            <v>1</v>
          </cell>
        </row>
        <row r="8298">
          <cell r="A8298">
            <v>604212</v>
          </cell>
        </row>
        <row r="8298">
          <cell r="H8298">
            <v>26012</v>
          </cell>
          <cell r="I8298" t="str">
            <v>12阶鞋子套1</v>
          </cell>
          <cell r="J8298">
            <v>1</v>
          </cell>
        </row>
        <row r="8299">
          <cell r="A8299">
            <v>604213</v>
          </cell>
        </row>
        <row r="8299">
          <cell r="H8299">
            <v>22013</v>
          </cell>
          <cell r="I8299" t="str">
            <v>13阶戒指套1</v>
          </cell>
          <cell r="J8299">
            <v>1</v>
          </cell>
        </row>
        <row r="8300">
          <cell r="A8300">
            <v>604213</v>
          </cell>
        </row>
        <row r="8300">
          <cell r="H8300">
            <v>23013</v>
          </cell>
          <cell r="I8300" t="str">
            <v>13阶衣服套1</v>
          </cell>
          <cell r="J8300">
            <v>1</v>
          </cell>
        </row>
        <row r="8301">
          <cell r="A8301">
            <v>604213</v>
          </cell>
        </row>
        <row r="8301">
          <cell r="H8301">
            <v>24013</v>
          </cell>
          <cell r="I8301" t="str">
            <v>13阶玉佩套1</v>
          </cell>
          <cell r="J8301">
            <v>1</v>
          </cell>
        </row>
        <row r="8302">
          <cell r="A8302">
            <v>604213</v>
          </cell>
        </row>
        <row r="8302">
          <cell r="H8302">
            <v>25013</v>
          </cell>
          <cell r="I8302" t="str">
            <v>13阶裤子套1</v>
          </cell>
          <cell r="J8302">
            <v>1</v>
          </cell>
        </row>
        <row r="8303">
          <cell r="A8303">
            <v>604213</v>
          </cell>
        </row>
        <row r="8303">
          <cell r="H8303">
            <v>26013</v>
          </cell>
          <cell r="I8303" t="str">
            <v>13阶鞋子套1</v>
          </cell>
          <cell r="J8303">
            <v>1</v>
          </cell>
        </row>
        <row r="8304">
          <cell r="A8304">
            <v>604214</v>
          </cell>
        </row>
        <row r="8304">
          <cell r="H8304">
            <v>22014</v>
          </cell>
          <cell r="I8304" t="str">
            <v>14阶戒指套1</v>
          </cell>
          <cell r="J8304">
            <v>1</v>
          </cell>
        </row>
        <row r="8305">
          <cell r="A8305">
            <v>604214</v>
          </cell>
        </row>
        <row r="8305">
          <cell r="H8305">
            <v>23014</v>
          </cell>
          <cell r="I8305" t="str">
            <v>14阶衣服套1</v>
          </cell>
          <cell r="J8305">
            <v>1</v>
          </cell>
        </row>
        <row r="8306">
          <cell r="A8306">
            <v>604214</v>
          </cell>
        </row>
        <row r="8306">
          <cell r="H8306">
            <v>24014</v>
          </cell>
          <cell r="I8306" t="str">
            <v>14阶玉佩套1</v>
          </cell>
          <cell r="J8306">
            <v>1</v>
          </cell>
        </row>
        <row r="8307">
          <cell r="A8307">
            <v>604214</v>
          </cell>
        </row>
        <row r="8307">
          <cell r="H8307">
            <v>25014</v>
          </cell>
          <cell r="I8307" t="str">
            <v>14阶裤子套1</v>
          </cell>
          <cell r="J8307">
            <v>1</v>
          </cell>
        </row>
        <row r="8308">
          <cell r="A8308">
            <v>604214</v>
          </cell>
        </row>
        <row r="8308">
          <cell r="H8308">
            <v>26014</v>
          </cell>
          <cell r="I8308" t="str">
            <v>14阶鞋子套1</v>
          </cell>
          <cell r="J8308">
            <v>1</v>
          </cell>
        </row>
        <row r="8309">
          <cell r="A8309">
            <v>604215</v>
          </cell>
        </row>
        <row r="8309">
          <cell r="H8309">
            <v>22015</v>
          </cell>
          <cell r="I8309" t="str">
            <v>15阶戒指套1</v>
          </cell>
          <cell r="J8309">
            <v>1</v>
          </cell>
        </row>
        <row r="8310">
          <cell r="A8310">
            <v>604215</v>
          </cell>
        </row>
        <row r="8310">
          <cell r="H8310">
            <v>23015</v>
          </cell>
          <cell r="I8310" t="str">
            <v>15阶衣服套1</v>
          </cell>
          <cell r="J8310">
            <v>1</v>
          </cell>
        </row>
        <row r="8311">
          <cell r="A8311">
            <v>604215</v>
          </cell>
        </row>
        <row r="8311">
          <cell r="H8311">
            <v>24015</v>
          </cell>
          <cell r="I8311" t="str">
            <v>15阶玉佩套1</v>
          </cell>
          <cell r="J8311">
            <v>1</v>
          </cell>
        </row>
        <row r="8312">
          <cell r="A8312">
            <v>604215</v>
          </cell>
        </row>
        <row r="8312">
          <cell r="H8312">
            <v>25015</v>
          </cell>
          <cell r="I8312" t="str">
            <v>15阶裤子套1</v>
          </cell>
          <cell r="J8312">
            <v>1</v>
          </cell>
        </row>
        <row r="8313">
          <cell r="A8313">
            <v>604215</v>
          </cell>
        </row>
        <row r="8313">
          <cell r="H8313">
            <v>26015</v>
          </cell>
          <cell r="I8313" t="str">
            <v>15阶鞋子套1</v>
          </cell>
          <cell r="J8313">
            <v>1</v>
          </cell>
        </row>
        <row r="8314">
          <cell r="A8314">
            <v>604216</v>
          </cell>
        </row>
        <row r="8314">
          <cell r="H8314">
            <v>22016</v>
          </cell>
          <cell r="I8314" t="str">
            <v>16阶戒指套1</v>
          </cell>
          <cell r="J8314">
            <v>1</v>
          </cell>
        </row>
        <row r="8315">
          <cell r="A8315">
            <v>604216</v>
          </cell>
        </row>
        <row r="8315">
          <cell r="H8315">
            <v>23016</v>
          </cell>
          <cell r="I8315" t="str">
            <v>16阶衣服套1</v>
          </cell>
          <cell r="J8315">
            <v>1</v>
          </cell>
        </row>
        <row r="8316">
          <cell r="A8316">
            <v>604216</v>
          </cell>
        </row>
        <row r="8316">
          <cell r="H8316">
            <v>24016</v>
          </cell>
          <cell r="I8316" t="str">
            <v>16阶玉佩套1</v>
          </cell>
          <cell r="J8316">
            <v>1</v>
          </cell>
        </row>
        <row r="8317">
          <cell r="A8317">
            <v>604216</v>
          </cell>
        </row>
        <row r="8317">
          <cell r="H8317">
            <v>25016</v>
          </cell>
          <cell r="I8317" t="str">
            <v>16阶裤子套1</v>
          </cell>
          <cell r="J8317">
            <v>1</v>
          </cell>
        </row>
        <row r="8318">
          <cell r="A8318">
            <v>604216</v>
          </cell>
        </row>
        <row r="8318">
          <cell r="H8318">
            <v>26016</v>
          </cell>
          <cell r="I8318" t="str">
            <v>16阶鞋子套1</v>
          </cell>
          <cell r="J8318">
            <v>1</v>
          </cell>
        </row>
        <row r="8319">
          <cell r="A8319">
            <v>604217</v>
          </cell>
        </row>
        <row r="8319">
          <cell r="H8319">
            <v>22017</v>
          </cell>
          <cell r="I8319" t="str">
            <v>17阶戒指套1</v>
          </cell>
          <cell r="J8319">
            <v>1</v>
          </cell>
        </row>
        <row r="8320">
          <cell r="A8320">
            <v>604217</v>
          </cell>
        </row>
        <row r="8320">
          <cell r="H8320">
            <v>23017</v>
          </cell>
          <cell r="I8320" t="str">
            <v>17阶衣服套1</v>
          </cell>
          <cell r="J8320">
            <v>1</v>
          </cell>
        </row>
        <row r="8321">
          <cell r="A8321">
            <v>604217</v>
          </cell>
        </row>
        <row r="8321">
          <cell r="H8321">
            <v>24017</v>
          </cell>
          <cell r="I8321" t="str">
            <v>17阶玉佩套1</v>
          </cell>
          <cell r="J8321">
            <v>1</v>
          </cell>
        </row>
        <row r="8322">
          <cell r="A8322">
            <v>604217</v>
          </cell>
        </row>
        <row r="8322">
          <cell r="H8322">
            <v>25017</v>
          </cell>
          <cell r="I8322" t="str">
            <v>17阶裤子套1</v>
          </cell>
          <cell r="J8322">
            <v>1</v>
          </cell>
        </row>
        <row r="8323">
          <cell r="A8323">
            <v>604217</v>
          </cell>
        </row>
        <row r="8323">
          <cell r="H8323">
            <v>26017</v>
          </cell>
          <cell r="I8323" t="str">
            <v>17阶鞋子套1</v>
          </cell>
          <cell r="J8323">
            <v>1</v>
          </cell>
        </row>
        <row r="8324">
          <cell r="A8324">
            <v>604218</v>
          </cell>
        </row>
        <row r="8324">
          <cell r="H8324">
            <v>22018</v>
          </cell>
          <cell r="I8324" t="str">
            <v>18阶戒指套1</v>
          </cell>
          <cell r="J8324">
            <v>1</v>
          </cell>
        </row>
        <row r="8325">
          <cell r="A8325">
            <v>604218</v>
          </cell>
        </row>
        <row r="8325">
          <cell r="H8325">
            <v>23018</v>
          </cell>
          <cell r="I8325" t="str">
            <v>18阶衣服套1</v>
          </cell>
          <cell r="J8325">
            <v>1</v>
          </cell>
        </row>
        <row r="8326">
          <cell r="A8326">
            <v>604218</v>
          </cell>
        </row>
        <row r="8326">
          <cell r="H8326">
            <v>24018</v>
          </cell>
          <cell r="I8326" t="str">
            <v>18阶玉佩套1</v>
          </cell>
          <cell r="J8326">
            <v>1</v>
          </cell>
        </row>
        <row r="8327">
          <cell r="A8327">
            <v>604218</v>
          </cell>
        </row>
        <row r="8327">
          <cell r="H8327">
            <v>25018</v>
          </cell>
          <cell r="I8327" t="str">
            <v>18阶裤子套1</v>
          </cell>
          <cell r="J8327">
            <v>1</v>
          </cell>
        </row>
        <row r="8328">
          <cell r="A8328">
            <v>604218</v>
          </cell>
        </row>
        <row r="8328">
          <cell r="H8328">
            <v>26018</v>
          </cell>
          <cell r="I8328" t="str">
            <v>18阶鞋子套1</v>
          </cell>
          <cell r="J8328">
            <v>1</v>
          </cell>
        </row>
        <row r="8329">
          <cell r="A8329">
            <v>604219</v>
          </cell>
        </row>
        <row r="8329">
          <cell r="H8329">
            <v>22019</v>
          </cell>
          <cell r="I8329" t="str">
            <v>19阶戒指套1</v>
          </cell>
          <cell r="J8329">
            <v>1</v>
          </cell>
        </row>
        <row r="8330">
          <cell r="A8330">
            <v>604219</v>
          </cell>
        </row>
        <row r="8330">
          <cell r="H8330">
            <v>23019</v>
          </cell>
          <cell r="I8330" t="str">
            <v>19阶衣服套1</v>
          </cell>
          <cell r="J8330">
            <v>1</v>
          </cell>
        </row>
        <row r="8331">
          <cell r="A8331">
            <v>604219</v>
          </cell>
        </row>
        <row r="8331">
          <cell r="H8331">
            <v>24019</v>
          </cell>
          <cell r="I8331" t="str">
            <v>19阶玉佩套1</v>
          </cell>
          <cell r="J8331">
            <v>1</v>
          </cell>
        </row>
        <row r="8332">
          <cell r="A8332">
            <v>604219</v>
          </cell>
        </row>
        <row r="8332">
          <cell r="H8332">
            <v>25019</v>
          </cell>
          <cell r="I8332" t="str">
            <v>19阶裤子套1</v>
          </cell>
          <cell r="J8332">
            <v>1</v>
          </cell>
        </row>
        <row r="8333">
          <cell r="A8333">
            <v>604219</v>
          </cell>
        </row>
        <row r="8333">
          <cell r="H8333">
            <v>26019</v>
          </cell>
          <cell r="I8333" t="str">
            <v>19阶鞋子套1</v>
          </cell>
          <cell r="J8333">
            <v>1</v>
          </cell>
        </row>
        <row r="8334">
          <cell r="A8334">
            <v>604220</v>
          </cell>
        </row>
        <row r="8334">
          <cell r="H8334">
            <v>22020</v>
          </cell>
          <cell r="I8334" t="str">
            <v>20阶戒指套1</v>
          </cell>
          <cell r="J8334">
            <v>1</v>
          </cell>
        </row>
        <row r="8335">
          <cell r="A8335">
            <v>604220</v>
          </cell>
        </row>
        <row r="8335">
          <cell r="H8335">
            <v>23020</v>
          </cell>
          <cell r="I8335" t="str">
            <v>20阶衣服套1</v>
          </cell>
          <cell r="J8335">
            <v>1</v>
          </cell>
        </row>
        <row r="8336">
          <cell r="A8336">
            <v>604220</v>
          </cell>
        </row>
        <row r="8336">
          <cell r="H8336">
            <v>24020</v>
          </cell>
          <cell r="I8336" t="str">
            <v>20阶玉佩套1</v>
          </cell>
          <cell r="J8336">
            <v>1</v>
          </cell>
        </row>
        <row r="8337">
          <cell r="A8337">
            <v>604220</v>
          </cell>
        </row>
        <row r="8337">
          <cell r="H8337">
            <v>25020</v>
          </cell>
          <cell r="I8337" t="str">
            <v>20阶裤子套1</v>
          </cell>
          <cell r="J8337">
            <v>1</v>
          </cell>
        </row>
        <row r="8338">
          <cell r="A8338">
            <v>604220</v>
          </cell>
        </row>
        <row r="8338">
          <cell r="H8338">
            <v>26020</v>
          </cell>
          <cell r="I8338" t="str">
            <v>20阶鞋子套1</v>
          </cell>
          <cell r="J8338">
            <v>1</v>
          </cell>
        </row>
        <row r="8339">
          <cell r="A8339">
            <v>604301</v>
          </cell>
        </row>
        <row r="8339">
          <cell r="H8339">
            <v>32001</v>
          </cell>
          <cell r="I8339" t="str">
            <v>1阶戒指套2</v>
          </cell>
          <cell r="J8339">
            <v>1</v>
          </cell>
        </row>
        <row r="8340">
          <cell r="A8340">
            <v>604301</v>
          </cell>
        </row>
        <row r="8340">
          <cell r="H8340">
            <v>33001</v>
          </cell>
          <cell r="I8340" t="str">
            <v>1阶衣服套2</v>
          </cell>
          <cell r="J8340">
            <v>1</v>
          </cell>
        </row>
        <row r="8341">
          <cell r="A8341">
            <v>604301</v>
          </cell>
        </row>
        <row r="8341">
          <cell r="H8341">
            <v>34001</v>
          </cell>
          <cell r="I8341" t="str">
            <v>1阶玉佩套2</v>
          </cell>
          <cell r="J8341">
            <v>1</v>
          </cell>
        </row>
        <row r="8342">
          <cell r="A8342">
            <v>604301</v>
          </cell>
        </row>
        <row r="8342">
          <cell r="H8342">
            <v>35001</v>
          </cell>
          <cell r="I8342" t="str">
            <v>1阶裤子套2</v>
          </cell>
          <cell r="J8342">
            <v>1</v>
          </cell>
        </row>
        <row r="8343">
          <cell r="A8343">
            <v>604301</v>
          </cell>
        </row>
        <row r="8343">
          <cell r="H8343">
            <v>36001</v>
          </cell>
          <cell r="I8343" t="str">
            <v>1阶鞋子套2</v>
          </cell>
          <cell r="J8343">
            <v>1</v>
          </cell>
        </row>
        <row r="8344">
          <cell r="A8344">
            <v>604302</v>
          </cell>
        </row>
        <row r="8344">
          <cell r="H8344">
            <v>32002</v>
          </cell>
          <cell r="I8344" t="str">
            <v>2阶戒指套2</v>
          </cell>
          <cell r="J8344">
            <v>1</v>
          </cell>
        </row>
        <row r="8345">
          <cell r="A8345">
            <v>604302</v>
          </cell>
        </row>
        <row r="8345">
          <cell r="H8345">
            <v>33002</v>
          </cell>
          <cell r="I8345" t="str">
            <v>2阶衣服套2</v>
          </cell>
          <cell r="J8345">
            <v>1</v>
          </cell>
        </row>
        <row r="8346">
          <cell r="A8346">
            <v>604302</v>
          </cell>
        </row>
        <row r="8346">
          <cell r="H8346">
            <v>34002</v>
          </cell>
          <cell r="I8346" t="str">
            <v>2阶玉佩套2</v>
          </cell>
          <cell r="J8346">
            <v>1</v>
          </cell>
        </row>
        <row r="8347">
          <cell r="A8347">
            <v>604302</v>
          </cell>
        </row>
        <row r="8347">
          <cell r="H8347">
            <v>35002</v>
          </cell>
          <cell r="I8347" t="str">
            <v>2阶裤子套2</v>
          </cell>
          <cell r="J8347">
            <v>1</v>
          </cell>
        </row>
        <row r="8348">
          <cell r="A8348">
            <v>604302</v>
          </cell>
        </row>
        <row r="8348">
          <cell r="H8348">
            <v>36002</v>
          </cell>
          <cell r="I8348" t="str">
            <v>2阶鞋子套2</v>
          </cell>
          <cell r="J8348">
            <v>1</v>
          </cell>
        </row>
        <row r="8349">
          <cell r="A8349">
            <v>604303</v>
          </cell>
        </row>
        <row r="8349">
          <cell r="H8349">
            <v>32003</v>
          </cell>
          <cell r="I8349" t="str">
            <v>3阶戒指套2</v>
          </cell>
          <cell r="J8349">
            <v>1</v>
          </cell>
        </row>
        <row r="8350">
          <cell r="A8350">
            <v>604303</v>
          </cell>
        </row>
        <row r="8350">
          <cell r="H8350">
            <v>33003</v>
          </cell>
          <cell r="I8350" t="str">
            <v>3阶衣服套2</v>
          </cell>
          <cell r="J8350">
            <v>1</v>
          </cell>
        </row>
        <row r="8351">
          <cell r="A8351">
            <v>604303</v>
          </cell>
        </row>
        <row r="8351">
          <cell r="H8351">
            <v>34003</v>
          </cell>
          <cell r="I8351" t="str">
            <v>3阶玉佩套2</v>
          </cell>
          <cell r="J8351">
            <v>1</v>
          </cell>
        </row>
        <row r="8352">
          <cell r="A8352">
            <v>604303</v>
          </cell>
        </row>
        <row r="8352">
          <cell r="H8352">
            <v>35003</v>
          </cell>
          <cell r="I8352" t="str">
            <v>3阶裤子套2</v>
          </cell>
          <cell r="J8352">
            <v>1</v>
          </cell>
        </row>
        <row r="8353">
          <cell r="A8353">
            <v>604303</v>
          </cell>
        </row>
        <row r="8353">
          <cell r="H8353">
            <v>36003</v>
          </cell>
          <cell r="I8353" t="str">
            <v>3阶鞋子套2</v>
          </cell>
          <cell r="J8353">
            <v>1</v>
          </cell>
        </row>
        <row r="8354">
          <cell r="A8354">
            <v>604304</v>
          </cell>
        </row>
        <row r="8354">
          <cell r="H8354">
            <v>32004</v>
          </cell>
          <cell r="I8354" t="str">
            <v>4阶戒指套2</v>
          </cell>
          <cell r="J8354">
            <v>1</v>
          </cell>
        </row>
        <row r="8355">
          <cell r="A8355">
            <v>604304</v>
          </cell>
        </row>
        <row r="8355">
          <cell r="H8355">
            <v>33004</v>
          </cell>
          <cell r="I8355" t="str">
            <v>4阶衣服套2</v>
          </cell>
          <cell r="J8355">
            <v>1</v>
          </cell>
        </row>
        <row r="8356">
          <cell r="A8356">
            <v>604304</v>
          </cell>
        </row>
        <row r="8356">
          <cell r="H8356">
            <v>34004</v>
          </cell>
          <cell r="I8356" t="str">
            <v>4阶玉佩套2</v>
          </cell>
          <cell r="J8356">
            <v>1</v>
          </cell>
        </row>
        <row r="8357">
          <cell r="A8357">
            <v>604304</v>
          </cell>
        </row>
        <row r="8357">
          <cell r="H8357">
            <v>35004</v>
          </cell>
          <cell r="I8357" t="str">
            <v>4阶裤子套2</v>
          </cell>
          <cell r="J8357">
            <v>1</v>
          </cell>
        </row>
        <row r="8358">
          <cell r="A8358">
            <v>604304</v>
          </cell>
        </row>
        <row r="8358">
          <cell r="H8358">
            <v>36004</v>
          </cell>
          <cell r="I8358" t="str">
            <v>4阶鞋子套2</v>
          </cell>
          <cell r="J8358">
            <v>1</v>
          </cell>
        </row>
        <row r="8359">
          <cell r="A8359">
            <v>604305</v>
          </cell>
        </row>
        <row r="8359">
          <cell r="H8359">
            <v>32005</v>
          </cell>
          <cell r="I8359" t="str">
            <v>5阶戒指套2</v>
          </cell>
          <cell r="J8359">
            <v>1</v>
          </cell>
        </row>
        <row r="8360">
          <cell r="A8360">
            <v>604305</v>
          </cell>
        </row>
        <row r="8360">
          <cell r="H8360">
            <v>33005</v>
          </cell>
          <cell r="I8360" t="str">
            <v>5阶衣服套2</v>
          </cell>
          <cell r="J8360">
            <v>1</v>
          </cell>
        </row>
        <row r="8361">
          <cell r="A8361">
            <v>604305</v>
          </cell>
        </row>
        <row r="8361">
          <cell r="H8361">
            <v>34005</v>
          </cell>
          <cell r="I8361" t="str">
            <v>5阶玉佩套2</v>
          </cell>
          <cell r="J8361">
            <v>1</v>
          </cell>
        </row>
        <row r="8362">
          <cell r="A8362">
            <v>604305</v>
          </cell>
        </row>
        <row r="8362">
          <cell r="H8362">
            <v>35005</v>
          </cell>
          <cell r="I8362" t="str">
            <v>5阶裤子套2</v>
          </cell>
          <cell r="J8362">
            <v>1</v>
          </cell>
        </row>
        <row r="8363">
          <cell r="A8363">
            <v>604305</v>
          </cell>
        </row>
        <row r="8363">
          <cell r="H8363">
            <v>36005</v>
          </cell>
          <cell r="I8363" t="str">
            <v>5阶鞋子套2</v>
          </cell>
          <cell r="J8363">
            <v>1</v>
          </cell>
        </row>
        <row r="8364">
          <cell r="A8364">
            <v>604306</v>
          </cell>
        </row>
        <row r="8364">
          <cell r="H8364">
            <v>32006</v>
          </cell>
          <cell r="I8364" t="str">
            <v>6阶戒指套2</v>
          </cell>
          <cell r="J8364">
            <v>1</v>
          </cell>
        </row>
        <row r="8365">
          <cell r="A8365">
            <v>604306</v>
          </cell>
        </row>
        <row r="8365">
          <cell r="H8365">
            <v>33006</v>
          </cell>
          <cell r="I8365" t="str">
            <v>6阶衣服套2</v>
          </cell>
          <cell r="J8365">
            <v>1</v>
          </cell>
        </row>
        <row r="8366">
          <cell r="A8366">
            <v>604306</v>
          </cell>
        </row>
        <row r="8366">
          <cell r="H8366">
            <v>34006</v>
          </cell>
          <cell r="I8366" t="str">
            <v>6阶玉佩套2</v>
          </cell>
          <cell r="J8366">
            <v>1</v>
          </cell>
        </row>
        <row r="8367">
          <cell r="A8367">
            <v>604306</v>
          </cell>
        </row>
        <row r="8367">
          <cell r="H8367">
            <v>35006</v>
          </cell>
          <cell r="I8367" t="str">
            <v>6阶裤子套2</v>
          </cell>
          <cell r="J8367">
            <v>1</v>
          </cell>
        </row>
        <row r="8368">
          <cell r="A8368">
            <v>604306</v>
          </cell>
        </row>
        <row r="8368">
          <cell r="H8368">
            <v>36006</v>
          </cell>
          <cell r="I8368" t="str">
            <v>6阶鞋子套2</v>
          </cell>
          <cell r="J8368">
            <v>1</v>
          </cell>
        </row>
        <row r="8369">
          <cell r="A8369">
            <v>604307</v>
          </cell>
        </row>
        <row r="8369">
          <cell r="H8369">
            <v>32007</v>
          </cell>
          <cell r="I8369" t="str">
            <v>7阶戒指套2</v>
          </cell>
          <cell r="J8369">
            <v>1</v>
          </cell>
        </row>
        <row r="8370">
          <cell r="A8370">
            <v>604307</v>
          </cell>
        </row>
        <row r="8370">
          <cell r="H8370">
            <v>33007</v>
          </cell>
          <cell r="I8370" t="str">
            <v>7阶衣服套2</v>
          </cell>
          <cell r="J8370">
            <v>1</v>
          </cell>
        </row>
        <row r="8371">
          <cell r="A8371">
            <v>604307</v>
          </cell>
        </row>
        <row r="8371">
          <cell r="H8371">
            <v>34007</v>
          </cell>
          <cell r="I8371" t="str">
            <v>7阶玉佩套2</v>
          </cell>
          <cell r="J8371">
            <v>1</v>
          </cell>
        </row>
        <row r="8372">
          <cell r="A8372">
            <v>604307</v>
          </cell>
        </row>
        <row r="8372">
          <cell r="H8372">
            <v>35007</v>
          </cell>
          <cell r="I8372" t="str">
            <v>7阶裤子套2</v>
          </cell>
          <cell r="J8372">
            <v>1</v>
          </cell>
        </row>
        <row r="8373">
          <cell r="A8373">
            <v>604307</v>
          </cell>
        </row>
        <row r="8373">
          <cell r="H8373">
            <v>36007</v>
          </cell>
          <cell r="I8373" t="str">
            <v>7阶鞋子套2</v>
          </cell>
          <cell r="J8373">
            <v>1</v>
          </cell>
        </row>
        <row r="8374">
          <cell r="A8374">
            <v>604308</v>
          </cell>
        </row>
        <row r="8374">
          <cell r="H8374">
            <v>32008</v>
          </cell>
          <cell r="I8374" t="str">
            <v>8阶戒指套2</v>
          </cell>
          <cell r="J8374">
            <v>1</v>
          </cell>
        </row>
        <row r="8375">
          <cell r="A8375">
            <v>604308</v>
          </cell>
        </row>
        <row r="8375">
          <cell r="H8375">
            <v>33008</v>
          </cell>
          <cell r="I8375" t="str">
            <v>8阶衣服套2</v>
          </cell>
          <cell r="J8375">
            <v>1</v>
          </cell>
        </row>
        <row r="8376">
          <cell r="A8376">
            <v>604308</v>
          </cell>
        </row>
        <row r="8376">
          <cell r="H8376">
            <v>34008</v>
          </cell>
          <cell r="I8376" t="str">
            <v>8阶玉佩套2</v>
          </cell>
          <cell r="J8376">
            <v>1</v>
          </cell>
        </row>
        <row r="8377">
          <cell r="A8377">
            <v>604308</v>
          </cell>
        </row>
        <row r="8377">
          <cell r="H8377">
            <v>35008</v>
          </cell>
          <cell r="I8377" t="str">
            <v>8阶裤子套2</v>
          </cell>
          <cell r="J8377">
            <v>1</v>
          </cell>
        </row>
        <row r="8378">
          <cell r="A8378">
            <v>604308</v>
          </cell>
        </row>
        <row r="8378">
          <cell r="H8378">
            <v>36008</v>
          </cell>
          <cell r="I8378" t="str">
            <v>8阶鞋子套2</v>
          </cell>
          <cell r="J8378">
            <v>1</v>
          </cell>
        </row>
        <row r="8379">
          <cell r="A8379">
            <v>604309</v>
          </cell>
        </row>
        <row r="8379">
          <cell r="H8379">
            <v>32009</v>
          </cell>
          <cell r="I8379" t="str">
            <v>9阶戒指套2</v>
          </cell>
          <cell r="J8379">
            <v>1</v>
          </cell>
        </row>
        <row r="8380">
          <cell r="A8380">
            <v>604309</v>
          </cell>
        </row>
        <row r="8380">
          <cell r="H8380">
            <v>33009</v>
          </cell>
          <cell r="I8380" t="str">
            <v>9阶衣服套2</v>
          </cell>
          <cell r="J8380">
            <v>1</v>
          </cell>
        </row>
        <row r="8381">
          <cell r="A8381">
            <v>604309</v>
          </cell>
        </row>
        <row r="8381">
          <cell r="H8381">
            <v>34009</v>
          </cell>
          <cell r="I8381" t="str">
            <v>9阶玉佩套2</v>
          </cell>
          <cell r="J8381">
            <v>1</v>
          </cell>
        </row>
        <row r="8382">
          <cell r="A8382">
            <v>604309</v>
          </cell>
        </row>
        <row r="8382">
          <cell r="H8382">
            <v>35009</v>
          </cell>
          <cell r="I8382" t="str">
            <v>9阶裤子套2</v>
          </cell>
          <cell r="J8382">
            <v>1</v>
          </cell>
        </row>
        <row r="8383">
          <cell r="A8383">
            <v>604309</v>
          </cell>
        </row>
        <row r="8383">
          <cell r="H8383">
            <v>36009</v>
          </cell>
          <cell r="I8383" t="str">
            <v>9阶鞋子套2</v>
          </cell>
          <cell r="J8383">
            <v>1</v>
          </cell>
        </row>
        <row r="8384">
          <cell r="A8384">
            <v>604310</v>
          </cell>
        </row>
        <row r="8384">
          <cell r="H8384">
            <v>32010</v>
          </cell>
          <cell r="I8384" t="str">
            <v>10阶戒指套2</v>
          </cell>
          <cell r="J8384">
            <v>1</v>
          </cell>
        </row>
        <row r="8385">
          <cell r="A8385">
            <v>604310</v>
          </cell>
        </row>
        <row r="8385">
          <cell r="H8385">
            <v>33010</v>
          </cell>
          <cell r="I8385" t="str">
            <v>10阶衣服套2</v>
          </cell>
          <cell r="J8385">
            <v>1</v>
          </cell>
        </row>
        <row r="8386">
          <cell r="A8386">
            <v>604310</v>
          </cell>
        </row>
        <row r="8386">
          <cell r="H8386">
            <v>34010</v>
          </cell>
          <cell r="I8386" t="str">
            <v>10阶玉佩套2</v>
          </cell>
          <cell r="J8386">
            <v>1</v>
          </cell>
        </row>
        <row r="8387">
          <cell r="A8387">
            <v>604310</v>
          </cell>
        </row>
        <row r="8387">
          <cell r="H8387">
            <v>35010</v>
          </cell>
          <cell r="I8387" t="str">
            <v>10阶裤子套2</v>
          </cell>
          <cell r="J8387">
            <v>1</v>
          </cell>
        </row>
        <row r="8388">
          <cell r="A8388">
            <v>604310</v>
          </cell>
        </row>
        <row r="8388">
          <cell r="H8388">
            <v>36010</v>
          </cell>
          <cell r="I8388" t="str">
            <v>10阶鞋子套2</v>
          </cell>
          <cell r="J8388">
            <v>1</v>
          </cell>
        </row>
        <row r="8389">
          <cell r="A8389">
            <v>604311</v>
          </cell>
        </row>
        <row r="8389">
          <cell r="H8389">
            <v>32011</v>
          </cell>
          <cell r="I8389" t="str">
            <v>11阶戒指套2</v>
          </cell>
          <cell r="J8389">
            <v>1</v>
          </cell>
        </row>
        <row r="8390">
          <cell r="A8390">
            <v>604311</v>
          </cell>
        </row>
        <row r="8390">
          <cell r="H8390">
            <v>33011</v>
          </cell>
          <cell r="I8390" t="str">
            <v>11阶衣服套2</v>
          </cell>
          <cell r="J8390">
            <v>1</v>
          </cell>
        </row>
        <row r="8391">
          <cell r="A8391">
            <v>604311</v>
          </cell>
        </row>
        <row r="8391">
          <cell r="H8391">
            <v>34011</v>
          </cell>
          <cell r="I8391" t="str">
            <v>11阶玉佩套2</v>
          </cell>
          <cell r="J8391">
            <v>1</v>
          </cell>
        </row>
        <row r="8392">
          <cell r="A8392">
            <v>604311</v>
          </cell>
        </row>
        <row r="8392">
          <cell r="H8392">
            <v>35011</v>
          </cell>
          <cell r="I8392" t="str">
            <v>11阶裤子套2</v>
          </cell>
          <cell r="J8392">
            <v>1</v>
          </cell>
        </row>
        <row r="8393">
          <cell r="A8393">
            <v>604311</v>
          </cell>
        </row>
        <row r="8393">
          <cell r="H8393">
            <v>36011</v>
          </cell>
          <cell r="I8393" t="str">
            <v>11阶鞋子套2</v>
          </cell>
          <cell r="J8393">
            <v>1</v>
          </cell>
        </row>
        <row r="8394">
          <cell r="A8394">
            <v>604312</v>
          </cell>
        </row>
        <row r="8394">
          <cell r="H8394">
            <v>32012</v>
          </cell>
          <cell r="I8394" t="str">
            <v>12阶戒指套2</v>
          </cell>
          <cell r="J8394">
            <v>1</v>
          </cell>
        </row>
        <row r="8395">
          <cell r="A8395">
            <v>604312</v>
          </cell>
        </row>
        <row r="8395">
          <cell r="H8395">
            <v>33012</v>
          </cell>
          <cell r="I8395" t="str">
            <v>12阶衣服套2</v>
          </cell>
          <cell r="J8395">
            <v>1</v>
          </cell>
        </row>
        <row r="8396">
          <cell r="A8396">
            <v>604312</v>
          </cell>
        </row>
        <row r="8396">
          <cell r="H8396">
            <v>34012</v>
          </cell>
          <cell r="I8396" t="str">
            <v>12阶玉佩套2</v>
          </cell>
          <cell r="J8396">
            <v>1</v>
          </cell>
        </row>
        <row r="8397">
          <cell r="A8397">
            <v>604312</v>
          </cell>
        </row>
        <row r="8397">
          <cell r="H8397">
            <v>35012</v>
          </cell>
          <cell r="I8397" t="str">
            <v>12阶裤子套2</v>
          </cell>
          <cell r="J8397">
            <v>1</v>
          </cell>
        </row>
        <row r="8398">
          <cell r="A8398">
            <v>604312</v>
          </cell>
        </row>
        <row r="8398">
          <cell r="H8398">
            <v>36012</v>
          </cell>
          <cell r="I8398" t="str">
            <v>12阶鞋子套2</v>
          </cell>
          <cell r="J8398">
            <v>1</v>
          </cell>
        </row>
        <row r="8399">
          <cell r="A8399">
            <v>604313</v>
          </cell>
        </row>
        <row r="8399">
          <cell r="H8399">
            <v>32013</v>
          </cell>
          <cell r="I8399" t="str">
            <v>13阶戒指套2</v>
          </cell>
          <cell r="J8399">
            <v>1</v>
          </cell>
        </row>
        <row r="8400">
          <cell r="A8400">
            <v>604313</v>
          </cell>
        </row>
        <row r="8400">
          <cell r="H8400">
            <v>33013</v>
          </cell>
          <cell r="I8400" t="str">
            <v>13阶衣服套2</v>
          </cell>
          <cell r="J8400">
            <v>1</v>
          </cell>
        </row>
        <row r="8401">
          <cell r="A8401">
            <v>604313</v>
          </cell>
        </row>
        <row r="8401">
          <cell r="H8401">
            <v>34013</v>
          </cell>
          <cell r="I8401" t="str">
            <v>13阶玉佩套2</v>
          </cell>
          <cell r="J8401">
            <v>1</v>
          </cell>
        </row>
        <row r="8402">
          <cell r="A8402">
            <v>604313</v>
          </cell>
        </row>
        <row r="8402">
          <cell r="H8402">
            <v>35013</v>
          </cell>
          <cell r="I8402" t="str">
            <v>13阶裤子套2</v>
          </cell>
          <cell r="J8402">
            <v>1</v>
          </cell>
        </row>
        <row r="8403">
          <cell r="A8403">
            <v>604313</v>
          </cell>
        </row>
        <row r="8403">
          <cell r="H8403">
            <v>36013</v>
          </cell>
          <cell r="I8403" t="str">
            <v>13阶鞋子套2</v>
          </cell>
          <cell r="J8403">
            <v>1</v>
          </cell>
        </row>
        <row r="8404">
          <cell r="A8404">
            <v>604314</v>
          </cell>
        </row>
        <row r="8404">
          <cell r="H8404">
            <v>32014</v>
          </cell>
          <cell r="I8404" t="str">
            <v>14阶戒指套2</v>
          </cell>
          <cell r="J8404">
            <v>1</v>
          </cell>
        </row>
        <row r="8405">
          <cell r="A8405">
            <v>604314</v>
          </cell>
        </row>
        <row r="8405">
          <cell r="H8405">
            <v>33014</v>
          </cell>
          <cell r="I8405" t="str">
            <v>14阶衣服套2</v>
          </cell>
          <cell r="J8405">
            <v>1</v>
          </cell>
        </row>
        <row r="8406">
          <cell r="A8406">
            <v>604314</v>
          </cell>
        </row>
        <row r="8406">
          <cell r="H8406">
            <v>34014</v>
          </cell>
          <cell r="I8406" t="str">
            <v>14阶玉佩套2</v>
          </cell>
          <cell r="J8406">
            <v>1</v>
          </cell>
        </row>
        <row r="8407">
          <cell r="A8407">
            <v>604314</v>
          </cell>
        </row>
        <row r="8407">
          <cell r="H8407">
            <v>35014</v>
          </cell>
          <cell r="I8407" t="str">
            <v>14阶裤子套2</v>
          </cell>
          <cell r="J8407">
            <v>1</v>
          </cell>
        </row>
        <row r="8408">
          <cell r="A8408">
            <v>604314</v>
          </cell>
        </row>
        <row r="8408">
          <cell r="H8408">
            <v>36014</v>
          </cell>
          <cell r="I8408" t="str">
            <v>14阶鞋子套2</v>
          </cell>
          <cell r="J8408">
            <v>1</v>
          </cell>
        </row>
        <row r="8409">
          <cell r="A8409">
            <v>604315</v>
          </cell>
        </row>
        <row r="8409">
          <cell r="H8409">
            <v>32015</v>
          </cell>
          <cell r="I8409" t="str">
            <v>15阶戒指套2</v>
          </cell>
          <cell r="J8409">
            <v>1</v>
          </cell>
        </row>
        <row r="8410">
          <cell r="A8410">
            <v>604315</v>
          </cell>
        </row>
        <row r="8410">
          <cell r="H8410">
            <v>33015</v>
          </cell>
          <cell r="I8410" t="str">
            <v>15阶衣服套2</v>
          </cell>
          <cell r="J8410">
            <v>1</v>
          </cell>
        </row>
        <row r="8411">
          <cell r="A8411">
            <v>604315</v>
          </cell>
        </row>
        <row r="8411">
          <cell r="H8411">
            <v>34015</v>
          </cell>
          <cell r="I8411" t="str">
            <v>15阶玉佩套2</v>
          </cell>
          <cell r="J8411">
            <v>1</v>
          </cell>
        </row>
        <row r="8412">
          <cell r="A8412">
            <v>604315</v>
          </cell>
        </row>
        <row r="8412">
          <cell r="H8412">
            <v>35015</v>
          </cell>
          <cell r="I8412" t="str">
            <v>15阶裤子套2</v>
          </cell>
          <cell r="J8412">
            <v>1</v>
          </cell>
        </row>
        <row r="8413">
          <cell r="A8413">
            <v>604315</v>
          </cell>
        </row>
        <row r="8413">
          <cell r="H8413">
            <v>36015</v>
          </cell>
          <cell r="I8413" t="str">
            <v>15阶鞋子套2</v>
          </cell>
          <cell r="J8413">
            <v>1</v>
          </cell>
        </row>
        <row r="8414">
          <cell r="A8414">
            <v>604316</v>
          </cell>
        </row>
        <row r="8414">
          <cell r="H8414">
            <v>32016</v>
          </cell>
          <cell r="I8414" t="str">
            <v>16阶戒指套2</v>
          </cell>
          <cell r="J8414">
            <v>1</v>
          </cell>
        </row>
        <row r="8415">
          <cell r="A8415">
            <v>604316</v>
          </cell>
        </row>
        <row r="8415">
          <cell r="H8415">
            <v>33016</v>
          </cell>
          <cell r="I8415" t="str">
            <v>16阶衣服套2</v>
          </cell>
          <cell r="J8415">
            <v>1</v>
          </cell>
        </row>
        <row r="8416">
          <cell r="A8416">
            <v>604316</v>
          </cell>
        </row>
        <row r="8416">
          <cell r="H8416">
            <v>34016</v>
          </cell>
          <cell r="I8416" t="str">
            <v>16阶玉佩套2</v>
          </cell>
          <cell r="J8416">
            <v>1</v>
          </cell>
        </row>
        <row r="8417">
          <cell r="A8417">
            <v>604316</v>
          </cell>
        </row>
        <row r="8417">
          <cell r="H8417">
            <v>35016</v>
          </cell>
          <cell r="I8417" t="str">
            <v>16阶裤子套2</v>
          </cell>
          <cell r="J8417">
            <v>1</v>
          </cell>
        </row>
        <row r="8418">
          <cell r="A8418">
            <v>604316</v>
          </cell>
        </row>
        <row r="8418">
          <cell r="H8418">
            <v>36016</v>
          </cell>
          <cell r="I8418" t="str">
            <v>16阶鞋子套2</v>
          </cell>
          <cell r="J8418">
            <v>1</v>
          </cell>
        </row>
        <row r="8419">
          <cell r="A8419">
            <v>604317</v>
          </cell>
        </row>
        <row r="8419">
          <cell r="H8419">
            <v>32017</v>
          </cell>
          <cell r="I8419" t="str">
            <v>17阶戒指套2</v>
          </cell>
          <cell r="J8419">
            <v>1</v>
          </cell>
        </row>
        <row r="8420">
          <cell r="A8420">
            <v>604317</v>
          </cell>
        </row>
        <row r="8420">
          <cell r="H8420">
            <v>33017</v>
          </cell>
          <cell r="I8420" t="str">
            <v>17阶衣服套2</v>
          </cell>
          <cell r="J8420">
            <v>1</v>
          </cell>
        </row>
        <row r="8421">
          <cell r="A8421">
            <v>604317</v>
          </cell>
        </row>
        <row r="8421">
          <cell r="H8421">
            <v>34017</v>
          </cell>
          <cell r="I8421" t="str">
            <v>17阶玉佩套2</v>
          </cell>
          <cell r="J8421">
            <v>1</v>
          </cell>
        </row>
        <row r="8422">
          <cell r="A8422">
            <v>604317</v>
          </cell>
        </row>
        <row r="8422">
          <cell r="H8422">
            <v>35017</v>
          </cell>
          <cell r="I8422" t="str">
            <v>17阶裤子套2</v>
          </cell>
          <cell r="J8422">
            <v>1</v>
          </cell>
        </row>
        <row r="8423">
          <cell r="A8423">
            <v>604317</v>
          </cell>
        </row>
        <row r="8423">
          <cell r="H8423">
            <v>36017</v>
          </cell>
          <cell r="I8423" t="str">
            <v>17阶鞋子套2</v>
          </cell>
          <cell r="J8423">
            <v>1</v>
          </cell>
        </row>
        <row r="8424">
          <cell r="A8424">
            <v>604318</v>
          </cell>
        </row>
        <row r="8424">
          <cell r="H8424">
            <v>32018</v>
          </cell>
          <cell r="I8424" t="str">
            <v>18阶戒指套2</v>
          </cell>
          <cell r="J8424">
            <v>1</v>
          </cell>
        </row>
        <row r="8425">
          <cell r="A8425">
            <v>604318</v>
          </cell>
        </row>
        <row r="8425">
          <cell r="H8425">
            <v>33018</v>
          </cell>
          <cell r="I8425" t="str">
            <v>18阶衣服套2</v>
          </cell>
          <cell r="J8425">
            <v>1</v>
          </cell>
        </row>
        <row r="8426">
          <cell r="A8426">
            <v>604318</v>
          </cell>
        </row>
        <row r="8426">
          <cell r="H8426">
            <v>34018</v>
          </cell>
          <cell r="I8426" t="str">
            <v>18阶玉佩套2</v>
          </cell>
          <cell r="J8426">
            <v>1</v>
          </cell>
        </row>
        <row r="8427">
          <cell r="A8427">
            <v>604318</v>
          </cell>
        </row>
        <row r="8427">
          <cell r="H8427">
            <v>35018</v>
          </cell>
          <cell r="I8427" t="str">
            <v>18阶裤子套2</v>
          </cell>
          <cell r="J8427">
            <v>1</v>
          </cell>
        </row>
        <row r="8428">
          <cell r="A8428">
            <v>604318</v>
          </cell>
        </row>
        <row r="8428">
          <cell r="H8428">
            <v>36018</v>
          </cell>
          <cell r="I8428" t="str">
            <v>18阶鞋子套2</v>
          </cell>
          <cell r="J8428">
            <v>1</v>
          </cell>
        </row>
        <row r="8429">
          <cell r="A8429">
            <v>604319</v>
          </cell>
        </row>
        <row r="8429">
          <cell r="H8429">
            <v>32019</v>
          </cell>
          <cell r="I8429" t="str">
            <v>19阶戒指套2</v>
          </cell>
          <cell r="J8429">
            <v>1</v>
          </cell>
        </row>
        <row r="8430">
          <cell r="A8430">
            <v>604319</v>
          </cell>
        </row>
        <row r="8430">
          <cell r="H8430">
            <v>33019</v>
          </cell>
          <cell r="I8430" t="str">
            <v>19阶衣服套2</v>
          </cell>
          <cell r="J8430">
            <v>1</v>
          </cell>
        </row>
        <row r="8431">
          <cell r="A8431">
            <v>604319</v>
          </cell>
        </row>
        <row r="8431">
          <cell r="H8431">
            <v>34019</v>
          </cell>
          <cell r="I8431" t="str">
            <v>19阶玉佩套2</v>
          </cell>
          <cell r="J8431">
            <v>1</v>
          </cell>
        </row>
        <row r="8432">
          <cell r="A8432">
            <v>604319</v>
          </cell>
        </row>
        <row r="8432">
          <cell r="H8432">
            <v>35019</v>
          </cell>
          <cell r="I8432" t="str">
            <v>19阶裤子套2</v>
          </cell>
          <cell r="J8432">
            <v>1</v>
          </cell>
        </row>
        <row r="8433">
          <cell r="A8433">
            <v>604319</v>
          </cell>
        </row>
        <row r="8433">
          <cell r="H8433">
            <v>36019</v>
          </cell>
          <cell r="I8433" t="str">
            <v>19阶鞋子套2</v>
          </cell>
          <cell r="J8433">
            <v>1</v>
          </cell>
        </row>
        <row r="8434">
          <cell r="A8434">
            <v>604320</v>
          </cell>
        </row>
        <row r="8434">
          <cell r="H8434">
            <v>32020</v>
          </cell>
          <cell r="I8434" t="str">
            <v>20阶戒指套2</v>
          </cell>
          <cell r="J8434">
            <v>1</v>
          </cell>
        </row>
        <row r="8435">
          <cell r="A8435">
            <v>604320</v>
          </cell>
        </row>
        <row r="8435">
          <cell r="H8435">
            <v>33020</v>
          </cell>
          <cell r="I8435" t="str">
            <v>20阶衣服套2</v>
          </cell>
          <cell r="J8435">
            <v>1</v>
          </cell>
        </row>
        <row r="8436">
          <cell r="A8436">
            <v>604320</v>
          </cell>
        </row>
        <row r="8436">
          <cell r="H8436">
            <v>34020</v>
          </cell>
          <cell r="I8436" t="str">
            <v>20阶玉佩套2</v>
          </cell>
          <cell r="J8436">
            <v>1</v>
          </cell>
        </row>
        <row r="8437">
          <cell r="A8437">
            <v>604320</v>
          </cell>
        </row>
        <row r="8437">
          <cell r="H8437">
            <v>35020</v>
          </cell>
          <cell r="I8437" t="str">
            <v>20阶裤子套2</v>
          </cell>
          <cell r="J8437">
            <v>1</v>
          </cell>
        </row>
        <row r="8438">
          <cell r="A8438">
            <v>604320</v>
          </cell>
        </row>
        <row r="8438">
          <cell r="H8438">
            <v>36020</v>
          </cell>
          <cell r="I8438" t="str">
            <v>20阶鞋子套2</v>
          </cell>
          <cell r="J8438">
            <v>1</v>
          </cell>
        </row>
        <row r="8439">
          <cell r="A8439">
            <v>604401</v>
          </cell>
        </row>
        <row r="8439">
          <cell r="H8439">
            <v>32001</v>
          </cell>
          <cell r="I8439" t="str">
            <v>1阶戒指套2</v>
          </cell>
          <cell r="J8439">
            <v>1</v>
          </cell>
        </row>
        <row r="8440">
          <cell r="A8440">
            <v>604401</v>
          </cell>
        </row>
        <row r="8440">
          <cell r="H8440">
            <v>33001</v>
          </cell>
          <cell r="I8440" t="str">
            <v>1阶衣服套2</v>
          </cell>
          <cell r="J8440">
            <v>1</v>
          </cell>
        </row>
        <row r="8441">
          <cell r="A8441">
            <v>604401</v>
          </cell>
        </row>
        <row r="8441">
          <cell r="H8441">
            <v>34001</v>
          </cell>
          <cell r="I8441" t="str">
            <v>1阶玉佩套2</v>
          </cell>
          <cell r="J8441">
            <v>1</v>
          </cell>
        </row>
        <row r="8442">
          <cell r="A8442">
            <v>604401</v>
          </cell>
        </row>
        <row r="8442">
          <cell r="H8442">
            <v>35001</v>
          </cell>
          <cell r="I8442" t="str">
            <v>1阶裤子套2</v>
          </cell>
          <cell r="J8442">
            <v>1</v>
          </cell>
        </row>
        <row r="8443">
          <cell r="A8443">
            <v>604401</v>
          </cell>
        </row>
        <row r="8443">
          <cell r="H8443">
            <v>36001</v>
          </cell>
          <cell r="I8443" t="str">
            <v>1阶鞋子套2</v>
          </cell>
          <cell r="J8443">
            <v>1</v>
          </cell>
        </row>
        <row r="8444">
          <cell r="A8444">
            <v>604402</v>
          </cell>
        </row>
        <row r="8444">
          <cell r="H8444">
            <v>32002</v>
          </cell>
          <cell r="I8444" t="str">
            <v>2阶戒指套2</v>
          </cell>
          <cell r="J8444">
            <v>1</v>
          </cell>
        </row>
        <row r="8445">
          <cell r="A8445">
            <v>604402</v>
          </cell>
        </row>
        <row r="8445">
          <cell r="H8445">
            <v>33002</v>
          </cell>
          <cell r="I8445" t="str">
            <v>2阶衣服套2</v>
          </cell>
          <cell r="J8445">
            <v>1</v>
          </cell>
        </row>
        <row r="8446">
          <cell r="A8446">
            <v>604402</v>
          </cell>
        </row>
        <row r="8446">
          <cell r="H8446">
            <v>34002</v>
          </cell>
          <cell r="I8446" t="str">
            <v>2阶玉佩套2</v>
          </cell>
          <cell r="J8446">
            <v>1</v>
          </cell>
        </row>
        <row r="8447">
          <cell r="A8447">
            <v>604402</v>
          </cell>
        </row>
        <row r="8447">
          <cell r="H8447">
            <v>35002</v>
          </cell>
          <cell r="I8447" t="str">
            <v>2阶裤子套2</v>
          </cell>
          <cell r="J8447">
            <v>1</v>
          </cell>
        </row>
        <row r="8448">
          <cell r="A8448">
            <v>604402</v>
          </cell>
        </row>
        <row r="8448">
          <cell r="H8448">
            <v>36002</v>
          </cell>
          <cell r="I8448" t="str">
            <v>2阶鞋子套2</v>
          </cell>
          <cell r="J8448">
            <v>1</v>
          </cell>
        </row>
        <row r="8449">
          <cell r="A8449">
            <v>604403</v>
          </cell>
        </row>
        <row r="8449">
          <cell r="H8449">
            <v>32003</v>
          </cell>
          <cell r="I8449" t="str">
            <v>3阶戒指套2</v>
          </cell>
          <cell r="J8449">
            <v>1</v>
          </cell>
        </row>
        <row r="8450">
          <cell r="A8450">
            <v>604403</v>
          </cell>
        </row>
        <row r="8450">
          <cell r="H8450">
            <v>33003</v>
          </cell>
          <cell r="I8450" t="str">
            <v>3阶衣服套2</v>
          </cell>
          <cell r="J8450">
            <v>1</v>
          </cell>
        </row>
        <row r="8451">
          <cell r="A8451">
            <v>604403</v>
          </cell>
        </row>
        <row r="8451">
          <cell r="H8451">
            <v>34003</v>
          </cell>
          <cell r="I8451" t="str">
            <v>3阶玉佩套2</v>
          </cell>
          <cell r="J8451">
            <v>1</v>
          </cell>
        </row>
        <row r="8452">
          <cell r="A8452">
            <v>604403</v>
          </cell>
        </row>
        <row r="8452">
          <cell r="H8452">
            <v>35003</v>
          </cell>
          <cell r="I8452" t="str">
            <v>3阶裤子套2</v>
          </cell>
          <cell r="J8452">
            <v>1</v>
          </cell>
        </row>
        <row r="8453">
          <cell r="A8453">
            <v>604403</v>
          </cell>
        </row>
        <row r="8453">
          <cell r="H8453">
            <v>36003</v>
          </cell>
          <cell r="I8453" t="str">
            <v>3阶鞋子套2</v>
          </cell>
          <cell r="J8453">
            <v>1</v>
          </cell>
        </row>
        <row r="8454">
          <cell r="A8454">
            <v>604404</v>
          </cell>
        </row>
        <row r="8454">
          <cell r="H8454">
            <v>32004</v>
          </cell>
          <cell r="I8454" t="str">
            <v>4阶戒指套2</v>
          </cell>
          <cell r="J8454">
            <v>1</v>
          </cell>
        </row>
        <row r="8455">
          <cell r="A8455">
            <v>604404</v>
          </cell>
        </row>
        <row r="8455">
          <cell r="H8455">
            <v>33004</v>
          </cell>
          <cell r="I8455" t="str">
            <v>4阶衣服套2</v>
          </cell>
          <cell r="J8455">
            <v>1</v>
          </cell>
        </row>
        <row r="8456">
          <cell r="A8456">
            <v>604404</v>
          </cell>
        </row>
        <row r="8456">
          <cell r="H8456">
            <v>34004</v>
          </cell>
          <cell r="I8456" t="str">
            <v>4阶玉佩套2</v>
          </cell>
          <cell r="J8456">
            <v>1</v>
          </cell>
        </row>
        <row r="8457">
          <cell r="A8457">
            <v>604404</v>
          </cell>
        </row>
        <row r="8457">
          <cell r="H8457">
            <v>35004</v>
          </cell>
          <cell r="I8457" t="str">
            <v>4阶裤子套2</v>
          </cell>
          <cell r="J8457">
            <v>1</v>
          </cell>
        </row>
        <row r="8458">
          <cell r="A8458">
            <v>604404</v>
          </cell>
        </row>
        <row r="8458">
          <cell r="H8458">
            <v>36004</v>
          </cell>
          <cell r="I8458" t="str">
            <v>4阶鞋子套2</v>
          </cell>
          <cell r="J8458">
            <v>1</v>
          </cell>
        </row>
        <row r="8459">
          <cell r="A8459">
            <v>604405</v>
          </cell>
        </row>
        <row r="8459">
          <cell r="H8459">
            <v>32005</v>
          </cell>
          <cell r="I8459" t="str">
            <v>5阶戒指套2</v>
          </cell>
          <cell r="J8459">
            <v>1</v>
          </cell>
        </row>
        <row r="8460">
          <cell r="A8460">
            <v>604405</v>
          </cell>
        </row>
        <row r="8460">
          <cell r="H8460">
            <v>33005</v>
          </cell>
          <cell r="I8460" t="str">
            <v>5阶衣服套2</v>
          </cell>
          <cell r="J8460">
            <v>1</v>
          </cell>
        </row>
        <row r="8461">
          <cell r="A8461">
            <v>604405</v>
          </cell>
        </row>
        <row r="8461">
          <cell r="H8461">
            <v>34005</v>
          </cell>
          <cell r="I8461" t="str">
            <v>5阶玉佩套2</v>
          </cell>
          <cell r="J8461">
            <v>1</v>
          </cell>
        </row>
        <row r="8462">
          <cell r="A8462">
            <v>604405</v>
          </cell>
        </row>
        <row r="8462">
          <cell r="H8462">
            <v>35005</v>
          </cell>
          <cell r="I8462" t="str">
            <v>5阶裤子套2</v>
          </cell>
          <cell r="J8462">
            <v>1</v>
          </cell>
        </row>
        <row r="8463">
          <cell r="A8463">
            <v>604405</v>
          </cell>
        </row>
        <row r="8463">
          <cell r="H8463">
            <v>36005</v>
          </cell>
          <cell r="I8463" t="str">
            <v>5阶鞋子套2</v>
          </cell>
          <cell r="J8463">
            <v>1</v>
          </cell>
        </row>
        <row r="8464">
          <cell r="A8464">
            <v>604406</v>
          </cell>
        </row>
        <row r="8464">
          <cell r="H8464">
            <v>32006</v>
          </cell>
          <cell r="I8464" t="str">
            <v>6阶戒指套2</v>
          </cell>
          <cell r="J8464">
            <v>1</v>
          </cell>
        </row>
        <row r="8465">
          <cell r="A8465">
            <v>604406</v>
          </cell>
        </row>
        <row r="8465">
          <cell r="H8465">
            <v>33006</v>
          </cell>
          <cell r="I8465" t="str">
            <v>6阶衣服套2</v>
          </cell>
          <cell r="J8465">
            <v>1</v>
          </cell>
        </row>
        <row r="8466">
          <cell r="A8466">
            <v>604406</v>
          </cell>
        </row>
        <row r="8466">
          <cell r="H8466">
            <v>34006</v>
          </cell>
          <cell r="I8466" t="str">
            <v>6阶玉佩套2</v>
          </cell>
          <cell r="J8466">
            <v>1</v>
          </cell>
        </row>
        <row r="8467">
          <cell r="A8467">
            <v>604406</v>
          </cell>
        </row>
        <row r="8467">
          <cell r="H8467">
            <v>35006</v>
          </cell>
          <cell r="I8467" t="str">
            <v>6阶裤子套2</v>
          </cell>
          <cell r="J8467">
            <v>1</v>
          </cell>
        </row>
        <row r="8468">
          <cell r="A8468">
            <v>604406</v>
          </cell>
        </row>
        <row r="8468">
          <cell r="H8468">
            <v>36006</v>
          </cell>
          <cell r="I8468" t="str">
            <v>6阶鞋子套2</v>
          </cell>
          <cell r="J8468">
            <v>1</v>
          </cell>
        </row>
        <row r="8469">
          <cell r="A8469">
            <v>604407</v>
          </cell>
        </row>
        <row r="8469">
          <cell r="H8469">
            <v>32007</v>
          </cell>
          <cell r="I8469" t="str">
            <v>7阶戒指套2</v>
          </cell>
          <cell r="J8469">
            <v>1</v>
          </cell>
        </row>
        <row r="8470">
          <cell r="A8470">
            <v>604407</v>
          </cell>
        </row>
        <row r="8470">
          <cell r="H8470">
            <v>33007</v>
          </cell>
          <cell r="I8470" t="str">
            <v>7阶衣服套2</v>
          </cell>
          <cell r="J8470">
            <v>1</v>
          </cell>
        </row>
        <row r="8471">
          <cell r="A8471">
            <v>604407</v>
          </cell>
        </row>
        <row r="8471">
          <cell r="H8471">
            <v>34007</v>
          </cell>
          <cell r="I8471" t="str">
            <v>7阶玉佩套2</v>
          </cell>
          <cell r="J8471">
            <v>1</v>
          </cell>
        </row>
        <row r="8472">
          <cell r="A8472">
            <v>604407</v>
          </cell>
        </row>
        <row r="8472">
          <cell r="H8472">
            <v>35007</v>
          </cell>
          <cell r="I8472" t="str">
            <v>7阶裤子套2</v>
          </cell>
          <cell r="J8472">
            <v>1</v>
          </cell>
        </row>
        <row r="8473">
          <cell r="A8473">
            <v>604407</v>
          </cell>
        </row>
        <row r="8473">
          <cell r="H8473">
            <v>36007</v>
          </cell>
          <cell r="I8473" t="str">
            <v>7阶鞋子套2</v>
          </cell>
          <cell r="J8473">
            <v>1</v>
          </cell>
        </row>
        <row r="8474">
          <cell r="A8474">
            <v>604408</v>
          </cell>
        </row>
        <row r="8474">
          <cell r="H8474">
            <v>32008</v>
          </cell>
          <cell r="I8474" t="str">
            <v>8阶戒指套2</v>
          </cell>
          <cell r="J8474">
            <v>1</v>
          </cell>
        </row>
        <row r="8475">
          <cell r="A8475">
            <v>604408</v>
          </cell>
        </row>
        <row r="8475">
          <cell r="H8475">
            <v>33008</v>
          </cell>
          <cell r="I8475" t="str">
            <v>8阶衣服套2</v>
          </cell>
          <cell r="J8475">
            <v>1</v>
          </cell>
        </row>
        <row r="8476">
          <cell r="A8476">
            <v>604408</v>
          </cell>
        </row>
        <row r="8476">
          <cell r="H8476">
            <v>34008</v>
          </cell>
          <cell r="I8476" t="str">
            <v>8阶玉佩套2</v>
          </cell>
          <cell r="J8476">
            <v>1</v>
          </cell>
        </row>
        <row r="8477">
          <cell r="A8477">
            <v>604408</v>
          </cell>
        </row>
        <row r="8477">
          <cell r="H8477">
            <v>35008</v>
          </cell>
          <cell r="I8477" t="str">
            <v>8阶裤子套2</v>
          </cell>
          <cell r="J8477">
            <v>1</v>
          </cell>
        </row>
        <row r="8478">
          <cell r="A8478">
            <v>604408</v>
          </cell>
        </row>
        <row r="8478">
          <cell r="H8478">
            <v>36008</v>
          </cell>
          <cell r="I8478" t="str">
            <v>8阶鞋子套2</v>
          </cell>
          <cell r="J8478">
            <v>1</v>
          </cell>
        </row>
        <row r="8479">
          <cell r="A8479">
            <v>604409</v>
          </cell>
        </row>
        <row r="8479">
          <cell r="H8479">
            <v>32009</v>
          </cell>
          <cell r="I8479" t="str">
            <v>9阶戒指套2</v>
          </cell>
          <cell r="J8479">
            <v>1</v>
          </cell>
        </row>
        <row r="8480">
          <cell r="A8480">
            <v>604409</v>
          </cell>
        </row>
        <row r="8480">
          <cell r="H8480">
            <v>33009</v>
          </cell>
          <cell r="I8480" t="str">
            <v>9阶衣服套2</v>
          </cell>
          <cell r="J8480">
            <v>1</v>
          </cell>
        </row>
        <row r="8481">
          <cell r="A8481">
            <v>604409</v>
          </cell>
        </row>
        <row r="8481">
          <cell r="H8481">
            <v>34009</v>
          </cell>
          <cell r="I8481" t="str">
            <v>9阶玉佩套2</v>
          </cell>
          <cell r="J8481">
            <v>1</v>
          </cell>
        </row>
        <row r="8482">
          <cell r="A8482">
            <v>604409</v>
          </cell>
        </row>
        <row r="8482">
          <cell r="H8482">
            <v>35009</v>
          </cell>
          <cell r="I8482" t="str">
            <v>9阶裤子套2</v>
          </cell>
          <cell r="J8482">
            <v>1</v>
          </cell>
        </row>
        <row r="8483">
          <cell r="A8483">
            <v>604409</v>
          </cell>
        </row>
        <row r="8483">
          <cell r="H8483">
            <v>36009</v>
          </cell>
          <cell r="I8483" t="str">
            <v>9阶鞋子套2</v>
          </cell>
          <cell r="J8483">
            <v>1</v>
          </cell>
        </row>
        <row r="8484">
          <cell r="A8484">
            <v>604410</v>
          </cell>
        </row>
        <row r="8484">
          <cell r="H8484">
            <v>32010</v>
          </cell>
          <cell r="I8484" t="str">
            <v>10阶戒指套2</v>
          </cell>
          <cell r="J8484">
            <v>1</v>
          </cell>
        </row>
        <row r="8485">
          <cell r="A8485">
            <v>604410</v>
          </cell>
        </row>
        <row r="8485">
          <cell r="H8485">
            <v>33010</v>
          </cell>
          <cell r="I8485" t="str">
            <v>10阶衣服套2</v>
          </cell>
          <cell r="J8485">
            <v>1</v>
          </cell>
        </row>
        <row r="8486">
          <cell r="A8486">
            <v>604410</v>
          </cell>
        </row>
        <row r="8486">
          <cell r="H8486">
            <v>34010</v>
          </cell>
          <cell r="I8486" t="str">
            <v>10阶玉佩套2</v>
          </cell>
          <cell r="J8486">
            <v>1</v>
          </cell>
        </row>
        <row r="8487">
          <cell r="A8487">
            <v>604410</v>
          </cell>
        </row>
        <row r="8487">
          <cell r="H8487">
            <v>35010</v>
          </cell>
          <cell r="I8487" t="str">
            <v>10阶裤子套2</v>
          </cell>
          <cell r="J8487">
            <v>1</v>
          </cell>
        </row>
        <row r="8488">
          <cell r="A8488">
            <v>604410</v>
          </cell>
        </row>
        <row r="8488">
          <cell r="H8488">
            <v>36010</v>
          </cell>
          <cell r="I8488" t="str">
            <v>10阶鞋子套2</v>
          </cell>
          <cell r="J8488">
            <v>1</v>
          </cell>
        </row>
        <row r="8489">
          <cell r="A8489">
            <v>604411</v>
          </cell>
        </row>
        <row r="8489">
          <cell r="H8489">
            <v>32011</v>
          </cell>
          <cell r="I8489" t="str">
            <v>11阶戒指套2</v>
          </cell>
          <cell r="J8489">
            <v>1</v>
          </cell>
        </row>
        <row r="8490">
          <cell r="A8490">
            <v>604411</v>
          </cell>
        </row>
        <row r="8490">
          <cell r="H8490">
            <v>33011</v>
          </cell>
          <cell r="I8490" t="str">
            <v>11阶衣服套2</v>
          </cell>
          <cell r="J8490">
            <v>1</v>
          </cell>
        </row>
        <row r="8491">
          <cell r="A8491">
            <v>604411</v>
          </cell>
        </row>
        <row r="8491">
          <cell r="H8491">
            <v>34011</v>
          </cell>
          <cell r="I8491" t="str">
            <v>11阶玉佩套2</v>
          </cell>
          <cell r="J8491">
            <v>1</v>
          </cell>
        </row>
        <row r="8492">
          <cell r="A8492">
            <v>604411</v>
          </cell>
        </row>
        <row r="8492">
          <cell r="H8492">
            <v>35011</v>
          </cell>
          <cell r="I8492" t="str">
            <v>11阶裤子套2</v>
          </cell>
          <cell r="J8492">
            <v>1</v>
          </cell>
        </row>
        <row r="8493">
          <cell r="A8493">
            <v>604411</v>
          </cell>
        </row>
        <row r="8493">
          <cell r="H8493">
            <v>36011</v>
          </cell>
          <cell r="I8493" t="str">
            <v>11阶鞋子套2</v>
          </cell>
          <cell r="J8493">
            <v>1</v>
          </cell>
        </row>
        <row r="8494">
          <cell r="A8494">
            <v>604412</v>
          </cell>
        </row>
        <row r="8494">
          <cell r="H8494">
            <v>32012</v>
          </cell>
          <cell r="I8494" t="str">
            <v>12阶戒指套2</v>
          </cell>
          <cell r="J8494">
            <v>1</v>
          </cell>
        </row>
        <row r="8495">
          <cell r="A8495">
            <v>604412</v>
          </cell>
        </row>
        <row r="8495">
          <cell r="H8495">
            <v>33012</v>
          </cell>
          <cell r="I8495" t="str">
            <v>12阶衣服套2</v>
          </cell>
          <cell r="J8495">
            <v>1</v>
          </cell>
        </row>
        <row r="8496">
          <cell r="A8496">
            <v>604412</v>
          </cell>
        </row>
        <row r="8496">
          <cell r="H8496">
            <v>34012</v>
          </cell>
          <cell r="I8496" t="str">
            <v>12阶玉佩套2</v>
          </cell>
          <cell r="J8496">
            <v>1</v>
          </cell>
        </row>
        <row r="8497">
          <cell r="A8497">
            <v>604412</v>
          </cell>
        </row>
        <row r="8497">
          <cell r="H8497">
            <v>35012</v>
          </cell>
          <cell r="I8497" t="str">
            <v>12阶裤子套2</v>
          </cell>
          <cell r="J8497">
            <v>1</v>
          </cell>
        </row>
        <row r="8498">
          <cell r="A8498">
            <v>604412</v>
          </cell>
        </row>
        <row r="8498">
          <cell r="H8498">
            <v>36012</v>
          </cell>
          <cell r="I8498" t="str">
            <v>12阶鞋子套2</v>
          </cell>
          <cell r="J8498">
            <v>1</v>
          </cell>
        </row>
        <row r="8499">
          <cell r="A8499">
            <v>604413</v>
          </cell>
        </row>
        <row r="8499">
          <cell r="H8499">
            <v>32013</v>
          </cell>
          <cell r="I8499" t="str">
            <v>13阶戒指套2</v>
          </cell>
          <cell r="J8499">
            <v>1</v>
          </cell>
        </row>
        <row r="8500">
          <cell r="A8500">
            <v>604413</v>
          </cell>
        </row>
        <row r="8500">
          <cell r="H8500">
            <v>33013</v>
          </cell>
          <cell r="I8500" t="str">
            <v>13阶衣服套2</v>
          </cell>
          <cell r="J8500">
            <v>1</v>
          </cell>
        </row>
        <row r="8501">
          <cell r="A8501">
            <v>604413</v>
          </cell>
        </row>
        <row r="8501">
          <cell r="H8501">
            <v>34013</v>
          </cell>
          <cell r="I8501" t="str">
            <v>13阶玉佩套2</v>
          </cell>
          <cell r="J8501">
            <v>1</v>
          </cell>
        </row>
        <row r="8502">
          <cell r="A8502">
            <v>604413</v>
          </cell>
        </row>
        <row r="8502">
          <cell r="H8502">
            <v>35013</v>
          </cell>
          <cell r="I8502" t="str">
            <v>13阶裤子套2</v>
          </cell>
          <cell r="J8502">
            <v>1</v>
          </cell>
        </row>
        <row r="8503">
          <cell r="A8503">
            <v>604413</v>
          </cell>
        </row>
        <row r="8503">
          <cell r="H8503">
            <v>36013</v>
          </cell>
          <cell r="I8503" t="str">
            <v>13阶鞋子套2</v>
          </cell>
          <cell r="J8503">
            <v>1</v>
          </cell>
        </row>
        <row r="8504">
          <cell r="A8504">
            <v>604414</v>
          </cell>
        </row>
        <row r="8504">
          <cell r="H8504">
            <v>32014</v>
          </cell>
          <cell r="I8504" t="str">
            <v>14阶戒指套2</v>
          </cell>
          <cell r="J8504">
            <v>1</v>
          </cell>
        </row>
        <row r="8505">
          <cell r="A8505">
            <v>604414</v>
          </cell>
        </row>
        <row r="8505">
          <cell r="H8505">
            <v>33014</v>
          </cell>
          <cell r="I8505" t="str">
            <v>14阶衣服套2</v>
          </cell>
          <cell r="J8505">
            <v>1</v>
          </cell>
        </row>
        <row r="8506">
          <cell r="A8506">
            <v>604414</v>
          </cell>
        </row>
        <row r="8506">
          <cell r="H8506">
            <v>34014</v>
          </cell>
          <cell r="I8506" t="str">
            <v>14阶玉佩套2</v>
          </cell>
          <cell r="J8506">
            <v>1</v>
          </cell>
        </row>
        <row r="8507">
          <cell r="A8507">
            <v>604414</v>
          </cell>
        </row>
        <row r="8507">
          <cell r="H8507">
            <v>35014</v>
          </cell>
          <cell r="I8507" t="str">
            <v>14阶裤子套2</v>
          </cell>
          <cell r="J8507">
            <v>1</v>
          </cell>
        </row>
        <row r="8508">
          <cell r="A8508">
            <v>604414</v>
          </cell>
        </row>
        <row r="8508">
          <cell r="H8508">
            <v>36014</v>
          </cell>
          <cell r="I8508" t="str">
            <v>14阶鞋子套2</v>
          </cell>
          <cell r="J8508">
            <v>1</v>
          </cell>
        </row>
        <row r="8509">
          <cell r="A8509">
            <v>604415</v>
          </cell>
        </row>
        <row r="8509">
          <cell r="H8509">
            <v>32015</v>
          </cell>
          <cell r="I8509" t="str">
            <v>15阶戒指套2</v>
          </cell>
          <cell r="J8509">
            <v>1</v>
          </cell>
        </row>
        <row r="8510">
          <cell r="A8510">
            <v>604415</v>
          </cell>
        </row>
        <row r="8510">
          <cell r="H8510">
            <v>33015</v>
          </cell>
          <cell r="I8510" t="str">
            <v>15阶衣服套2</v>
          </cell>
          <cell r="J8510">
            <v>1</v>
          </cell>
        </row>
        <row r="8511">
          <cell r="A8511">
            <v>604415</v>
          </cell>
        </row>
        <row r="8511">
          <cell r="H8511">
            <v>34015</v>
          </cell>
          <cell r="I8511" t="str">
            <v>15阶玉佩套2</v>
          </cell>
          <cell r="J8511">
            <v>1</v>
          </cell>
        </row>
        <row r="8512">
          <cell r="A8512">
            <v>604415</v>
          </cell>
        </row>
        <row r="8512">
          <cell r="H8512">
            <v>35015</v>
          </cell>
          <cell r="I8512" t="str">
            <v>15阶裤子套2</v>
          </cell>
          <cell r="J8512">
            <v>1</v>
          </cell>
        </row>
        <row r="8513">
          <cell r="A8513">
            <v>604415</v>
          </cell>
        </row>
        <row r="8513">
          <cell r="H8513">
            <v>36015</v>
          </cell>
          <cell r="I8513" t="str">
            <v>15阶鞋子套2</v>
          </cell>
          <cell r="J8513">
            <v>1</v>
          </cell>
        </row>
        <row r="8514">
          <cell r="A8514">
            <v>604416</v>
          </cell>
        </row>
        <row r="8514">
          <cell r="H8514">
            <v>32016</v>
          </cell>
          <cell r="I8514" t="str">
            <v>16阶戒指套2</v>
          </cell>
          <cell r="J8514">
            <v>1</v>
          </cell>
        </row>
        <row r="8515">
          <cell r="A8515">
            <v>604416</v>
          </cell>
        </row>
        <row r="8515">
          <cell r="H8515">
            <v>33016</v>
          </cell>
          <cell r="I8515" t="str">
            <v>16阶衣服套2</v>
          </cell>
          <cell r="J8515">
            <v>1</v>
          </cell>
        </row>
        <row r="8516">
          <cell r="A8516">
            <v>604416</v>
          </cell>
        </row>
        <row r="8516">
          <cell r="H8516">
            <v>34016</v>
          </cell>
          <cell r="I8516" t="str">
            <v>16阶玉佩套2</v>
          </cell>
          <cell r="J8516">
            <v>1</v>
          </cell>
        </row>
        <row r="8517">
          <cell r="A8517">
            <v>604416</v>
          </cell>
        </row>
        <row r="8517">
          <cell r="H8517">
            <v>35016</v>
          </cell>
          <cell r="I8517" t="str">
            <v>16阶裤子套2</v>
          </cell>
          <cell r="J8517">
            <v>1</v>
          </cell>
        </row>
        <row r="8518">
          <cell r="A8518">
            <v>604416</v>
          </cell>
        </row>
        <row r="8518">
          <cell r="H8518">
            <v>36016</v>
          </cell>
          <cell r="I8518" t="str">
            <v>16阶鞋子套2</v>
          </cell>
          <cell r="J8518">
            <v>1</v>
          </cell>
        </row>
        <row r="8519">
          <cell r="A8519">
            <v>604417</v>
          </cell>
        </row>
        <row r="8519">
          <cell r="H8519">
            <v>32017</v>
          </cell>
          <cell r="I8519" t="str">
            <v>17阶戒指套2</v>
          </cell>
          <cell r="J8519">
            <v>1</v>
          </cell>
        </row>
        <row r="8520">
          <cell r="A8520">
            <v>604417</v>
          </cell>
        </row>
        <row r="8520">
          <cell r="H8520">
            <v>33017</v>
          </cell>
          <cell r="I8520" t="str">
            <v>17阶衣服套2</v>
          </cell>
          <cell r="J8520">
            <v>1</v>
          </cell>
        </row>
        <row r="8521">
          <cell r="A8521">
            <v>604417</v>
          </cell>
        </row>
        <row r="8521">
          <cell r="H8521">
            <v>34017</v>
          </cell>
          <cell r="I8521" t="str">
            <v>17阶玉佩套2</v>
          </cell>
          <cell r="J8521">
            <v>1</v>
          </cell>
        </row>
        <row r="8522">
          <cell r="A8522">
            <v>604417</v>
          </cell>
        </row>
        <row r="8522">
          <cell r="H8522">
            <v>35017</v>
          </cell>
          <cell r="I8522" t="str">
            <v>17阶裤子套2</v>
          </cell>
          <cell r="J8522">
            <v>1</v>
          </cell>
        </row>
        <row r="8523">
          <cell r="A8523">
            <v>604417</v>
          </cell>
        </row>
        <row r="8523">
          <cell r="H8523">
            <v>36017</v>
          </cell>
          <cell r="I8523" t="str">
            <v>17阶鞋子套2</v>
          </cell>
          <cell r="J8523">
            <v>1</v>
          </cell>
        </row>
        <row r="8524">
          <cell r="A8524">
            <v>604418</v>
          </cell>
        </row>
        <row r="8524">
          <cell r="H8524">
            <v>32018</v>
          </cell>
          <cell r="I8524" t="str">
            <v>18阶戒指套2</v>
          </cell>
          <cell r="J8524">
            <v>1</v>
          </cell>
        </row>
        <row r="8525">
          <cell r="A8525">
            <v>604418</v>
          </cell>
        </row>
        <row r="8525">
          <cell r="H8525">
            <v>33018</v>
          </cell>
          <cell r="I8525" t="str">
            <v>18阶衣服套2</v>
          </cell>
          <cell r="J8525">
            <v>1</v>
          </cell>
        </row>
        <row r="8526">
          <cell r="A8526">
            <v>604418</v>
          </cell>
        </row>
        <row r="8526">
          <cell r="H8526">
            <v>34018</v>
          </cell>
          <cell r="I8526" t="str">
            <v>18阶玉佩套2</v>
          </cell>
          <cell r="J8526">
            <v>1</v>
          </cell>
        </row>
        <row r="8527">
          <cell r="A8527">
            <v>604418</v>
          </cell>
        </row>
        <row r="8527">
          <cell r="H8527">
            <v>35018</v>
          </cell>
          <cell r="I8527" t="str">
            <v>18阶裤子套2</v>
          </cell>
          <cell r="J8527">
            <v>1</v>
          </cell>
        </row>
        <row r="8528">
          <cell r="A8528">
            <v>604418</v>
          </cell>
        </row>
        <row r="8528">
          <cell r="H8528">
            <v>36018</v>
          </cell>
          <cell r="I8528" t="str">
            <v>18阶鞋子套2</v>
          </cell>
          <cell r="J8528">
            <v>1</v>
          </cell>
        </row>
        <row r="8529">
          <cell r="A8529">
            <v>604419</v>
          </cell>
        </row>
        <row r="8529">
          <cell r="H8529">
            <v>32019</v>
          </cell>
          <cell r="I8529" t="str">
            <v>19阶戒指套2</v>
          </cell>
          <cell r="J8529">
            <v>1</v>
          </cell>
        </row>
        <row r="8530">
          <cell r="A8530">
            <v>604419</v>
          </cell>
        </row>
        <row r="8530">
          <cell r="H8530">
            <v>33019</v>
          </cell>
          <cell r="I8530" t="str">
            <v>19阶衣服套2</v>
          </cell>
          <cell r="J8530">
            <v>1</v>
          </cell>
        </row>
        <row r="8531">
          <cell r="A8531">
            <v>604419</v>
          </cell>
        </row>
        <row r="8531">
          <cell r="H8531">
            <v>34019</v>
          </cell>
          <cell r="I8531" t="str">
            <v>19阶玉佩套2</v>
          </cell>
          <cell r="J8531">
            <v>1</v>
          </cell>
        </row>
        <row r="8532">
          <cell r="A8532">
            <v>604419</v>
          </cell>
        </row>
        <row r="8532">
          <cell r="H8532">
            <v>35019</v>
          </cell>
          <cell r="I8532" t="str">
            <v>19阶裤子套2</v>
          </cell>
          <cell r="J8532">
            <v>1</v>
          </cell>
        </row>
        <row r="8533">
          <cell r="A8533">
            <v>604419</v>
          </cell>
        </row>
        <row r="8533">
          <cell r="H8533">
            <v>36019</v>
          </cell>
          <cell r="I8533" t="str">
            <v>19阶鞋子套2</v>
          </cell>
          <cell r="J8533">
            <v>1</v>
          </cell>
        </row>
        <row r="8534">
          <cell r="A8534">
            <v>604420</v>
          </cell>
        </row>
        <row r="8534">
          <cell r="H8534">
            <v>32020</v>
          </cell>
          <cell r="I8534" t="str">
            <v>20阶戒指套2</v>
          </cell>
          <cell r="J8534">
            <v>1</v>
          </cell>
        </row>
        <row r="8535">
          <cell r="A8535">
            <v>604420</v>
          </cell>
        </row>
        <row r="8535">
          <cell r="H8535">
            <v>33020</v>
          </cell>
          <cell r="I8535" t="str">
            <v>20阶衣服套2</v>
          </cell>
          <cell r="J8535">
            <v>1</v>
          </cell>
        </row>
        <row r="8536">
          <cell r="A8536">
            <v>604420</v>
          </cell>
        </row>
        <row r="8536">
          <cell r="H8536">
            <v>34020</v>
          </cell>
          <cell r="I8536" t="str">
            <v>20阶玉佩套2</v>
          </cell>
          <cell r="J8536">
            <v>1</v>
          </cell>
        </row>
        <row r="8537">
          <cell r="A8537">
            <v>604420</v>
          </cell>
        </row>
        <row r="8537">
          <cell r="H8537">
            <v>35020</v>
          </cell>
          <cell r="I8537" t="str">
            <v>20阶裤子套2</v>
          </cell>
          <cell r="J8537">
            <v>1</v>
          </cell>
        </row>
        <row r="8538">
          <cell r="A8538">
            <v>604420</v>
          </cell>
        </row>
        <row r="8538">
          <cell r="H8538">
            <v>36020</v>
          </cell>
          <cell r="I8538" t="str">
            <v>20阶鞋子套2</v>
          </cell>
          <cell r="J8538">
            <v>1</v>
          </cell>
        </row>
        <row r="8539">
          <cell r="A8539">
            <v>612101</v>
          </cell>
        </row>
        <row r="8539">
          <cell r="H8539">
            <v>521101</v>
          </cell>
          <cell r="I8539" t="str">
            <v>1阶剑套1</v>
          </cell>
          <cell r="J8539">
            <v>1</v>
          </cell>
        </row>
        <row r="8540">
          <cell r="A8540">
            <v>612101</v>
          </cell>
        </row>
        <row r="8540">
          <cell r="H8540">
            <v>521201</v>
          </cell>
          <cell r="I8540" t="str">
            <v>1阶弩套1</v>
          </cell>
          <cell r="J8540">
            <v>1</v>
          </cell>
        </row>
        <row r="8541">
          <cell r="A8541">
            <v>612101</v>
          </cell>
        </row>
        <row r="8541">
          <cell r="H8541">
            <v>521301</v>
          </cell>
          <cell r="I8541" t="str">
            <v>1阶扇套1</v>
          </cell>
          <cell r="J8541">
            <v>1</v>
          </cell>
        </row>
        <row r="8542">
          <cell r="A8542">
            <v>612101</v>
          </cell>
        </row>
        <row r="8542">
          <cell r="H8542">
            <v>521401</v>
          </cell>
          <cell r="I8542" t="str">
            <v>1阶刀套1</v>
          </cell>
          <cell r="J8542">
            <v>1</v>
          </cell>
        </row>
        <row r="8543">
          <cell r="A8543">
            <v>612101</v>
          </cell>
        </row>
        <row r="8543">
          <cell r="H8543">
            <v>522001</v>
          </cell>
          <cell r="I8543" t="str">
            <v>1阶戒指套1</v>
          </cell>
          <cell r="J8543">
            <v>1</v>
          </cell>
        </row>
        <row r="8544">
          <cell r="A8544">
            <v>612101</v>
          </cell>
        </row>
        <row r="8544">
          <cell r="H8544">
            <v>523001</v>
          </cell>
          <cell r="I8544" t="str">
            <v>1阶衣服套1</v>
          </cell>
          <cell r="J8544">
            <v>1</v>
          </cell>
        </row>
        <row r="8545">
          <cell r="A8545">
            <v>612101</v>
          </cell>
        </row>
        <row r="8545">
          <cell r="H8545">
            <v>524001</v>
          </cell>
          <cell r="I8545" t="str">
            <v>1阶玉佩套1</v>
          </cell>
          <cell r="J8545">
            <v>1</v>
          </cell>
        </row>
        <row r="8546">
          <cell r="A8546">
            <v>612101</v>
          </cell>
        </row>
        <row r="8546">
          <cell r="H8546">
            <v>525001</v>
          </cell>
          <cell r="I8546" t="str">
            <v>1阶裤子套1</v>
          </cell>
          <cell r="J8546">
            <v>1</v>
          </cell>
        </row>
        <row r="8547">
          <cell r="A8547">
            <v>612101</v>
          </cell>
        </row>
        <row r="8547">
          <cell r="H8547">
            <v>526001</v>
          </cell>
          <cell r="I8547" t="str">
            <v>1阶鞋子套1</v>
          </cell>
          <cell r="J8547">
            <v>1</v>
          </cell>
        </row>
        <row r="8548">
          <cell r="A8548">
            <v>612102</v>
          </cell>
        </row>
        <row r="8548">
          <cell r="H8548">
            <v>521102</v>
          </cell>
          <cell r="I8548" t="str">
            <v>2阶剑套1</v>
          </cell>
          <cell r="J8548">
            <v>1</v>
          </cell>
        </row>
        <row r="8549">
          <cell r="A8549">
            <v>612102</v>
          </cell>
        </row>
        <row r="8549">
          <cell r="H8549">
            <v>521202</v>
          </cell>
          <cell r="I8549" t="str">
            <v>2阶弩套1</v>
          </cell>
          <cell r="J8549">
            <v>1</v>
          </cell>
        </row>
        <row r="8550">
          <cell r="A8550">
            <v>612102</v>
          </cell>
        </row>
        <row r="8550">
          <cell r="H8550">
            <v>521302</v>
          </cell>
          <cell r="I8550" t="str">
            <v>2阶扇套1</v>
          </cell>
          <cell r="J8550">
            <v>1</v>
          </cell>
        </row>
        <row r="8551">
          <cell r="A8551">
            <v>612102</v>
          </cell>
        </row>
        <row r="8551">
          <cell r="H8551">
            <v>521402</v>
          </cell>
          <cell r="I8551" t="str">
            <v>2阶刀套1</v>
          </cell>
          <cell r="J8551">
            <v>1</v>
          </cell>
        </row>
        <row r="8552">
          <cell r="A8552">
            <v>612102</v>
          </cell>
        </row>
        <row r="8552">
          <cell r="H8552">
            <v>522002</v>
          </cell>
          <cell r="I8552" t="str">
            <v>2阶戒指套1</v>
          </cell>
          <cell r="J8552">
            <v>1</v>
          </cell>
        </row>
        <row r="8553">
          <cell r="A8553">
            <v>612102</v>
          </cell>
        </row>
        <row r="8553">
          <cell r="H8553">
            <v>523002</v>
          </cell>
          <cell r="I8553" t="str">
            <v>2阶衣服套1</v>
          </cell>
          <cell r="J8553">
            <v>1</v>
          </cell>
        </row>
        <row r="8554">
          <cell r="A8554">
            <v>612102</v>
          </cell>
        </row>
        <row r="8554">
          <cell r="H8554">
            <v>524002</v>
          </cell>
          <cell r="I8554" t="str">
            <v>2阶玉佩套1</v>
          </cell>
          <cell r="J8554">
            <v>1</v>
          </cell>
        </row>
        <row r="8555">
          <cell r="A8555">
            <v>612102</v>
          </cell>
        </row>
        <row r="8555">
          <cell r="H8555">
            <v>525002</v>
          </cell>
          <cell r="I8555" t="str">
            <v>2阶裤子套1</v>
          </cell>
          <cell r="J8555">
            <v>1</v>
          </cell>
        </row>
        <row r="8556">
          <cell r="A8556">
            <v>612102</v>
          </cell>
        </row>
        <row r="8556">
          <cell r="H8556">
            <v>526002</v>
          </cell>
          <cell r="I8556" t="str">
            <v>2阶鞋子套1</v>
          </cell>
          <cell r="J8556">
            <v>1</v>
          </cell>
        </row>
        <row r="8557">
          <cell r="A8557">
            <v>612103</v>
          </cell>
        </row>
        <row r="8557">
          <cell r="H8557">
            <v>521103</v>
          </cell>
          <cell r="I8557" t="str">
            <v>3阶剑套1</v>
          </cell>
          <cell r="J8557">
            <v>1</v>
          </cell>
        </row>
        <row r="8558">
          <cell r="A8558">
            <v>612103</v>
          </cell>
        </row>
        <row r="8558">
          <cell r="H8558">
            <v>521203</v>
          </cell>
          <cell r="I8558" t="str">
            <v>3阶弩套1</v>
          </cell>
          <cell r="J8558">
            <v>1</v>
          </cell>
        </row>
        <row r="8559">
          <cell r="A8559">
            <v>612103</v>
          </cell>
        </row>
        <row r="8559">
          <cell r="H8559">
            <v>521303</v>
          </cell>
          <cell r="I8559" t="str">
            <v>3阶扇套1</v>
          </cell>
          <cell r="J8559">
            <v>1</v>
          </cell>
        </row>
        <row r="8560">
          <cell r="A8560">
            <v>612103</v>
          </cell>
        </row>
        <row r="8560">
          <cell r="H8560">
            <v>521403</v>
          </cell>
          <cell r="I8560" t="str">
            <v>3阶刀套1</v>
          </cell>
          <cell r="J8560">
            <v>1</v>
          </cell>
        </row>
        <row r="8561">
          <cell r="A8561">
            <v>612103</v>
          </cell>
        </row>
        <row r="8561">
          <cell r="H8561">
            <v>522003</v>
          </cell>
          <cell r="I8561" t="str">
            <v>3阶戒指套1</v>
          </cell>
          <cell r="J8561">
            <v>1</v>
          </cell>
        </row>
        <row r="8562">
          <cell r="A8562">
            <v>612103</v>
          </cell>
        </row>
        <row r="8562">
          <cell r="H8562">
            <v>523003</v>
          </cell>
          <cell r="I8562" t="str">
            <v>3阶衣服套1</v>
          </cell>
          <cell r="J8562">
            <v>1</v>
          </cell>
        </row>
        <row r="8563">
          <cell r="A8563">
            <v>612103</v>
          </cell>
        </row>
        <row r="8563">
          <cell r="H8563">
            <v>524003</v>
          </cell>
          <cell r="I8563" t="str">
            <v>3阶玉佩套1</v>
          </cell>
          <cell r="J8563">
            <v>1</v>
          </cell>
        </row>
        <row r="8564">
          <cell r="A8564">
            <v>612103</v>
          </cell>
        </row>
        <row r="8564">
          <cell r="H8564">
            <v>525003</v>
          </cell>
          <cell r="I8564" t="str">
            <v>3阶裤子套1</v>
          </cell>
          <cell r="J8564">
            <v>1</v>
          </cell>
        </row>
        <row r="8565">
          <cell r="A8565">
            <v>612103</v>
          </cell>
        </row>
        <row r="8565">
          <cell r="H8565">
            <v>526003</v>
          </cell>
          <cell r="I8565" t="str">
            <v>3阶鞋子套1</v>
          </cell>
          <cell r="J8565">
            <v>1</v>
          </cell>
        </row>
        <row r="8566">
          <cell r="A8566">
            <v>612104</v>
          </cell>
        </row>
        <row r="8566">
          <cell r="H8566">
            <v>521104</v>
          </cell>
          <cell r="I8566" t="str">
            <v>4阶剑套1</v>
          </cell>
          <cell r="J8566">
            <v>1</v>
          </cell>
        </row>
        <row r="8567">
          <cell r="A8567">
            <v>612104</v>
          </cell>
        </row>
        <row r="8567">
          <cell r="H8567">
            <v>521204</v>
          </cell>
          <cell r="I8567" t="str">
            <v>4阶弩套1</v>
          </cell>
          <cell r="J8567">
            <v>1</v>
          </cell>
        </row>
        <row r="8568">
          <cell r="A8568">
            <v>612104</v>
          </cell>
        </row>
        <row r="8568">
          <cell r="H8568">
            <v>521304</v>
          </cell>
          <cell r="I8568" t="str">
            <v>4阶扇套1</v>
          </cell>
          <cell r="J8568">
            <v>1</v>
          </cell>
        </row>
        <row r="8569">
          <cell r="A8569">
            <v>612104</v>
          </cell>
        </row>
        <row r="8569">
          <cell r="H8569">
            <v>521404</v>
          </cell>
          <cell r="I8569" t="str">
            <v>4阶刀套1</v>
          </cell>
          <cell r="J8569">
            <v>1</v>
          </cell>
        </row>
        <row r="8570">
          <cell r="A8570">
            <v>612104</v>
          </cell>
        </row>
        <row r="8570">
          <cell r="H8570">
            <v>522004</v>
          </cell>
          <cell r="I8570" t="str">
            <v>4阶戒指套1</v>
          </cell>
          <cell r="J8570">
            <v>1</v>
          </cell>
        </row>
        <row r="8571">
          <cell r="A8571">
            <v>612104</v>
          </cell>
        </row>
        <row r="8571">
          <cell r="H8571">
            <v>523004</v>
          </cell>
          <cell r="I8571" t="str">
            <v>4阶衣服套1</v>
          </cell>
          <cell r="J8571">
            <v>1</v>
          </cell>
        </row>
        <row r="8572">
          <cell r="A8572">
            <v>612104</v>
          </cell>
        </row>
        <row r="8572">
          <cell r="H8572">
            <v>524004</v>
          </cell>
          <cell r="I8572" t="str">
            <v>4阶玉佩套1</v>
          </cell>
          <cell r="J8572">
            <v>1</v>
          </cell>
        </row>
        <row r="8573">
          <cell r="A8573">
            <v>612104</v>
          </cell>
        </row>
        <row r="8573">
          <cell r="H8573">
            <v>525004</v>
          </cell>
          <cell r="I8573" t="str">
            <v>4阶裤子套1</v>
          </cell>
          <cell r="J8573">
            <v>1</v>
          </cell>
        </row>
        <row r="8574">
          <cell r="A8574">
            <v>612104</v>
          </cell>
        </row>
        <row r="8574">
          <cell r="H8574">
            <v>526004</v>
          </cell>
          <cell r="I8574" t="str">
            <v>4阶鞋子套1</v>
          </cell>
          <cell r="J8574">
            <v>1</v>
          </cell>
        </row>
        <row r="8575">
          <cell r="A8575">
            <v>612105</v>
          </cell>
        </row>
        <row r="8575">
          <cell r="H8575">
            <v>521105</v>
          </cell>
          <cell r="I8575" t="str">
            <v>5阶剑套1</v>
          </cell>
          <cell r="J8575">
            <v>1</v>
          </cell>
        </row>
        <row r="8576">
          <cell r="A8576">
            <v>612105</v>
          </cell>
        </row>
        <row r="8576">
          <cell r="H8576">
            <v>521205</v>
          </cell>
          <cell r="I8576" t="str">
            <v>5阶弩套1</v>
          </cell>
          <cell r="J8576">
            <v>1</v>
          </cell>
        </row>
        <row r="8577">
          <cell r="A8577">
            <v>612105</v>
          </cell>
        </row>
        <row r="8577">
          <cell r="H8577">
            <v>521305</v>
          </cell>
          <cell r="I8577" t="str">
            <v>5阶扇套1</v>
          </cell>
          <cell r="J8577">
            <v>1</v>
          </cell>
        </row>
        <row r="8578">
          <cell r="A8578">
            <v>612105</v>
          </cell>
        </row>
        <row r="8578">
          <cell r="H8578">
            <v>521405</v>
          </cell>
          <cell r="I8578" t="str">
            <v>5阶刀套1</v>
          </cell>
          <cell r="J8578">
            <v>1</v>
          </cell>
        </row>
        <row r="8579">
          <cell r="A8579">
            <v>612105</v>
          </cell>
        </row>
        <row r="8579">
          <cell r="H8579">
            <v>522005</v>
          </cell>
          <cell r="I8579" t="str">
            <v>5阶戒指套1</v>
          </cell>
          <cell r="J8579">
            <v>1</v>
          </cell>
        </row>
        <row r="8580">
          <cell r="A8580">
            <v>612105</v>
          </cell>
        </row>
        <row r="8580">
          <cell r="H8580">
            <v>523005</v>
          </cell>
          <cell r="I8580" t="str">
            <v>5阶衣服套1</v>
          </cell>
          <cell r="J8580">
            <v>1</v>
          </cell>
        </row>
        <row r="8581">
          <cell r="A8581">
            <v>612105</v>
          </cell>
        </row>
        <row r="8581">
          <cell r="H8581">
            <v>524005</v>
          </cell>
          <cell r="I8581" t="str">
            <v>5阶玉佩套1</v>
          </cell>
          <cell r="J8581">
            <v>1</v>
          </cell>
        </row>
        <row r="8582">
          <cell r="A8582">
            <v>612105</v>
          </cell>
        </row>
        <row r="8582">
          <cell r="H8582">
            <v>525005</v>
          </cell>
          <cell r="I8582" t="str">
            <v>5阶裤子套1</v>
          </cell>
          <cell r="J8582">
            <v>1</v>
          </cell>
        </row>
        <row r="8583">
          <cell r="A8583">
            <v>612105</v>
          </cell>
        </row>
        <row r="8583">
          <cell r="H8583">
            <v>526005</v>
          </cell>
          <cell r="I8583" t="str">
            <v>5阶鞋子套1</v>
          </cell>
          <cell r="J8583">
            <v>1</v>
          </cell>
        </row>
        <row r="8584">
          <cell r="A8584">
            <v>612106</v>
          </cell>
        </row>
        <row r="8584">
          <cell r="H8584">
            <v>521106</v>
          </cell>
          <cell r="I8584" t="str">
            <v>6阶剑套1</v>
          </cell>
          <cell r="J8584">
            <v>1</v>
          </cell>
        </row>
        <row r="8585">
          <cell r="A8585">
            <v>612106</v>
          </cell>
        </row>
        <row r="8585">
          <cell r="H8585">
            <v>521206</v>
          </cell>
          <cell r="I8585" t="str">
            <v>6阶弩套1</v>
          </cell>
          <cell r="J8585">
            <v>1</v>
          </cell>
        </row>
        <row r="8586">
          <cell r="A8586">
            <v>612106</v>
          </cell>
        </row>
        <row r="8586">
          <cell r="H8586">
            <v>521306</v>
          </cell>
          <cell r="I8586" t="str">
            <v>6阶扇套1</v>
          </cell>
          <cell r="J8586">
            <v>1</v>
          </cell>
        </row>
        <row r="8587">
          <cell r="A8587">
            <v>612106</v>
          </cell>
        </row>
        <row r="8587">
          <cell r="H8587">
            <v>521406</v>
          </cell>
          <cell r="I8587" t="str">
            <v>6阶刀套1</v>
          </cell>
          <cell r="J8587">
            <v>1</v>
          </cell>
        </row>
        <row r="8588">
          <cell r="A8588">
            <v>612106</v>
          </cell>
        </row>
        <row r="8588">
          <cell r="H8588">
            <v>522006</v>
          </cell>
          <cell r="I8588" t="str">
            <v>6阶戒指套1</v>
          </cell>
          <cell r="J8588">
            <v>1</v>
          </cell>
        </row>
        <row r="8589">
          <cell r="A8589">
            <v>612106</v>
          </cell>
        </row>
        <row r="8589">
          <cell r="H8589">
            <v>523006</v>
          </cell>
          <cell r="I8589" t="str">
            <v>6阶衣服套1</v>
          </cell>
          <cell r="J8589">
            <v>1</v>
          </cell>
        </row>
        <row r="8590">
          <cell r="A8590">
            <v>612106</v>
          </cell>
        </row>
        <row r="8590">
          <cell r="H8590">
            <v>524006</v>
          </cell>
          <cell r="I8590" t="str">
            <v>6阶玉佩套1</v>
          </cell>
          <cell r="J8590">
            <v>1</v>
          </cell>
        </row>
        <row r="8591">
          <cell r="A8591">
            <v>612106</v>
          </cell>
        </row>
        <row r="8591">
          <cell r="H8591">
            <v>525006</v>
          </cell>
          <cell r="I8591" t="str">
            <v>6阶裤子套1</v>
          </cell>
          <cell r="J8591">
            <v>1</v>
          </cell>
        </row>
        <row r="8592">
          <cell r="A8592">
            <v>612106</v>
          </cell>
        </row>
        <row r="8592">
          <cell r="H8592">
            <v>526006</v>
          </cell>
          <cell r="I8592" t="str">
            <v>6阶鞋子套1</v>
          </cell>
          <cell r="J8592">
            <v>1</v>
          </cell>
        </row>
        <row r="8593">
          <cell r="A8593">
            <v>612107</v>
          </cell>
        </row>
        <row r="8593">
          <cell r="H8593">
            <v>521107</v>
          </cell>
          <cell r="I8593" t="str">
            <v>7阶剑套1</v>
          </cell>
          <cell r="J8593">
            <v>1</v>
          </cell>
        </row>
        <row r="8594">
          <cell r="A8594">
            <v>612107</v>
          </cell>
        </row>
        <row r="8594">
          <cell r="H8594">
            <v>521207</v>
          </cell>
          <cell r="I8594" t="str">
            <v>7阶弩套1</v>
          </cell>
          <cell r="J8594">
            <v>1</v>
          </cell>
        </row>
        <row r="8595">
          <cell r="A8595">
            <v>612107</v>
          </cell>
        </row>
        <row r="8595">
          <cell r="H8595">
            <v>521307</v>
          </cell>
          <cell r="I8595" t="str">
            <v>7阶扇套1</v>
          </cell>
          <cell r="J8595">
            <v>1</v>
          </cell>
        </row>
        <row r="8596">
          <cell r="A8596">
            <v>612107</v>
          </cell>
        </row>
        <row r="8596">
          <cell r="H8596">
            <v>521407</v>
          </cell>
          <cell r="I8596" t="str">
            <v>7阶刀套1</v>
          </cell>
          <cell r="J8596">
            <v>1</v>
          </cell>
        </row>
        <row r="8597">
          <cell r="A8597">
            <v>612107</v>
          </cell>
        </row>
        <row r="8597">
          <cell r="H8597">
            <v>522007</v>
          </cell>
          <cell r="I8597" t="str">
            <v>7阶戒指套1</v>
          </cell>
          <cell r="J8597">
            <v>1</v>
          </cell>
        </row>
        <row r="8598">
          <cell r="A8598">
            <v>612107</v>
          </cell>
        </row>
        <row r="8598">
          <cell r="H8598">
            <v>523007</v>
          </cell>
          <cell r="I8598" t="str">
            <v>7阶衣服套1</v>
          </cell>
          <cell r="J8598">
            <v>1</v>
          </cell>
        </row>
        <row r="8599">
          <cell r="A8599">
            <v>612107</v>
          </cell>
        </row>
        <row r="8599">
          <cell r="H8599">
            <v>524007</v>
          </cell>
          <cell r="I8599" t="str">
            <v>7阶玉佩套1</v>
          </cell>
          <cell r="J8599">
            <v>1</v>
          </cell>
        </row>
        <row r="8600">
          <cell r="A8600">
            <v>612107</v>
          </cell>
        </row>
        <row r="8600">
          <cell r="H8600">
            <v>525007</v>
          </cell>
          <cell r="I8600" t="str">
            <v>7阶裤子套1</v>
          </cell>
          <cell r="J8600">
            <v>1</v>
          </cell>
        </row>
        <row r="8601">
          <cell r="A8601">
            <v>612107</v>
          </cell>
        </row>
        <row r="8601">
          <cell r="H8601">
            <v>526007</v>
          </cell>
          <cell r="I8601" t="str">
            <v>7阶鞋子套1</v>
          </cell>
          <cell r="J8601">
            <v>1</v>
          </cell>
        </row>
        <row r="8602">
          <cell r="A8602">
            <v>612108</v>
          </cell>
        </row>
        <row r="8602">
          <cell r="H8602">
            <v>521108</v>
          </cell>
          <cell r="I8602" t="str">
            <v>8阶剑套1</v>
          </cell>
          <cell r="J8602">
            <v>1</v>
          </cell>
        </row>
        <row r="8603">
          <cell r="A8603">
            <v>612108</v>
          </cell>
        </row>
        <row r="8603">
          <cell r="H8603">
            <v>521208</v>
          </cell>
          <cell r="I8603" t="str">
            <v>8阶弩套1</v>
          </cell>
          <cell r="J8603">
            <v>1</v>
          </cell>
        </row>
        <row r="8604">
          <cell r="A8604">
            <v>612108</v>
          </cell>
        </row>
        <row r="8604">
          <cell r="H8604">
            <v>521308</v>
          </cell>
          <cell r="I8604" t="str">
            <v>8阶扇套1</v>
          </cell>
          <cell r="J8604">
            <v>1</v>
          </cell>
        </row>
        <row r="8605">
          <cell r="A8605">
            <v>612108</v>
          </cell>
        </row>
        <row r="8605">
          <cell r="H8605">
            <v>521408</v>
          </cell>
          <cell r="I8605" t="str">
            <v>8阶刀套1</v>
          </cell>
          <cell r="J8605">
            <v>1</v>
          </cell>
        </row>
        <row r="8606">
          <cell r="A8606">
            <v>612108</v>
          </cell>
        </row>
        <row r="8606">
          <cell r="H8606">
            <v>522008</v>
          </cell>
          <cell r="I8606" t="str">
            <v>8阶戒指套1</v>
          </cell>
          <cell r="J8606">
            <v>1</v>
          </cell>
        </row>
        <row r="8607">
          <cell r="A8607">
            <v>612108</v>
          </cell>
        </row>
        <row r="8607">
          <cell r="H8607">
            <v>523008</v>
          </cell>
          <cell r="I8607" t="str">
            <v>8阶衣服套1</v>
          </cell>
          <cell r="J8607">
            <v>1</v>
          </cell>
        </row>
        <row r="8608">
          <cell r="A8608">
            <v>612108</v>
          </cell>
        </row>
        <row r="8608">
          <cell r="H8608">
            <v>524008</v>
          </cell>
          <cell r="I8608" t="str">
            <v>8阶玉佩套1</v>
          </cell>
          <cell r="J8608">
            <v>1</v>
          </cell>
        </row>
        <row r="8609">
          <cell r="A8609">
            <v>612108</v>
          </cell>
        </row>
        <row r="8609">
          <cell r="H8609">
            <v>525008</v>
          </cell>
          <cell r="I8609" t="str">
            <v>8阶裤子套1</v>
          </cell>
          <cell r="J8609">
            <v>1</v>
          </cell>
        </row>
        <row r="8610">
          <cell r="A8610">
            <v>612108</v>
          </cell>
        </row>
        <row r="8610">
          <cell r="H8610">
            <v>526008</v>
          </cell>
          <cell r="I8610" t="str">
            <v>8阶鞋子套1</v>
          </cell>
          <cell r="J8610">
            <v>1</v>
          </cell>
        </row>
        <row r="8611">
          <cell r="A8611">
            <v>612109</v>
          </cell>
        </row>
        <row r="8611">
          <cell r="H8611">
            <v>521109</v>
          </cell>
          <cell r="I8611" t="str">
            <v>9阶剑套1</v>
          </cell>
          <cell r="J8611">
            <v>1</v>
          </cell>
        </row>
        <row r="8612">
          <cell r="A8612">
            <v>612109</v>
          </cell>
        </row>
        <row r="8612">
          <cell r="H8612">
            <v>521209</v>
          </cell>
          <cell r="I8612" t="str">
            <v>9阶弩套1</v>
          </cell>
          <cell r="J8612">
            <v>1</v>
          </cell>
        </row>
        <row r="8613">
          <cell r="A8613">
            <v>612109</v>
          </cell>
        </row>
        <row r="8613">
          <cell r="H8613">
            <v>521309</v>
          </cell>
          <cell r="I8613" t="str">
            <v>9阶扇套1</v>
          </cell>
          <cell r="J8613">
            <v>1</v>
          </cell>
        </row>
        <row r="8614">
          <cell r="A8614">
            <v>612109</v>
          </cell>
        </row>
        <row r="8614">
          <cell r="H8614">
            <v>521409</v>
          </cell>
          <cell r="I8614" t="str">
            <v>9阶刀套1</v>
          </cell>
          <cell r="J8614">
            <v>1</v>
          </cell>
        </row>
        <row r="8615">
          <cell r="A8615">
            <v>612109</v>
          </cell>
        </row>
        <row r="8615">
          <cell r="H8615">
            <v>522009</v>
          </cell>
          <cell r="I8615" t="str">
            <v>9阶戒指套1</v>
          </cell>
          <cell r="J8615">
            <v>1</v>
          </cell>
        </row>
        <row r="8616">
          <cell r="A8616">
            <v>612109</v>
          </cell>
        </row>
        <row r="8616">
          <cell r="H8616">
            <v>523009</v>
          </cell>
          <cell r="I8616" t="str">
            <v>9阶衣服套1</v>
          </cell>
          <cell r="J8616">
            <v>1</v>
          </cell>
        </row>
        <row r="8617">
          <cell r="A8617">
            <v>612109</v>
          </cell>
        </row>
        <row r="8617">
          <cell r="H8617">
            <v>524009</v>
          </cell>
          <cell r="I8617" t="str">
            <v>9阶玉佩套1</v>
          </cell>
          <cell r="J8617">
            <v>1</v>
          </cell>
        </row>
        <row r="8618">
          <cell r="A8618">
            <v>612109</v>
          </cell>
        </row>
        <row r="8618">
          <cell r="H8618">
            <v>525009</v>
          </cell>
          <cell r="I8618" t="str">
            <v>9阶裤子套1</v>
          </cell>
          <cell r="J8618">
            <v>1</v>
          </cell>
        </row>
        <row r="8619">
          <cell r="A8619">
            <v>612109</v>
          </cell>
        </row>
        <row r="8619">
          <cell r="H8619">
            <v>526009</v>
          </cell>
          <cell r="I8619" t="str">
            <v>9阶鞋子套1</v>
          </cell>
          <cell r="J8619">
            <v>1</v>
          </cell>
        </row>
        <row r="8620">
          <cell r="A8620">
            <v>612110</v>
          </cell>
        </row>
        <row r="8620">
          <cell r="H8620">
            <v>521110</v>
          </cell>
          <cell r="I8620" t="str">
            <v>10阶剑套1</v>
          </cell>
          <cell r="J8620">
            <v>1</v>
          </cell>
        </row>
        <row r="8621">
          <cell r="A8621">
            <v>612110</v>
          </cell>
        </row>
        <row r="8621">
          <cell r="H8621">
            <v>521210</v>
          </cell>
          <cell r="I8621" t="str">
            <v>10阶弩套1</v>
          </cell>
          <cell r="J8621">
            <v>1</v>
          </cell>
        </row>
        <row r="8622">
          <cell r="A8622">
            <v>612110</v>
          </cell>
        </row>
        <row r="8622">
          <cell r="H8622">
            <v>521310</v>
          </cell>
          <cell r="I8622" t="str">
            <v>10阶扇套1</v>
          </cell>
          <cell r="J8622">
            <v>1</v>
          </cell>
        </row>
        <row r="8623">
          <cell r="A8623">
            <v>612110</v>
          </cell>
        </row>
        <row r="8623">
          <cell r="H8623">
            <v>521410</v>
          </cell>
          <cell r="I8623" t="str">
            <v>10阶刀套1</v>
          </cell>
          <cell r="J8623">
            <v>1</v>
          </cell>
        </row>
        <row r="8624">
          <cell r="A8624">
            <v>612110</v>
          </cell>
        </row>
        <row r="8624">
          <cell r="H8624">
            <v>522010</v>
          </cell>
          <cell r="I8624" t="str">
            <v>10阶戒指套1</v>
          </cell>
          <cell r="J8624">
            <v>1</v>
          </cell>
        </row>
        <row r="8625">
          <cell r="A8625">
            <v>612110</v>
          </cell>
        </row>
        <row r="8625">
          <cell r="H8625">
            <v>523010</v>
          </cell>
          <cell r="I8625" t="str">
            <v>10阶衣服套1</v>
          </cell>
          <cell r="J8625">
            <v>1</v>
          </cell>
        </row>
        <row r="8626">
          <cell r="A8626">
            <v>612110</v>
          </cell>
        </row>
        <row r="8626">
          <cell r="H8626">
            <v>524010</v>
          </cell>
          <cell r="I8626" t="str">
            <v>10阶玉佩套1</v>
          </cell>
          <cell r="J8626">
            <v>1</v>
          </cell>
        </row>
        <row r="8627">
          <cell r="A8627">
            <v>612110</v>
          </cell>
        </row>
        <row r="8627">
          <cell r="H8627">
            <v>525010</v>
          </cell>
          <cell r="I8627" t="str">
            <v>10阶裤子套1</v>
          </cell>
          <cell r="J8627">
            <v>1</v>
          </cell>
        </row>
        <row r="8628">
          <cell r="A8628">
            <v>612110</v>
          </cell>
        </row>
        <row r="8628">
          <cell r="H8628">
            <v>526010</v>
          </cell>
          <cell r="I8628" t="str">
            <v>10阶鞋子套1</v>
          </cell>
          <cell r="J8628">
            <v>1</v>
          </cell>
        </row>
        <row r="8629">
          <cell r="A8629">
            <v>612111</v>
          </cell>
        </row>
        <row r="8629">
          <cell r="H8629">
            <v>521111</v>
          </cell>
          <cell r="I8629" t="str">
            <v>11阶剑套1</v>
          </cell>
          <cell r="J8629">
            <v>1</v>
          </cell>
        </row>
        <row r="8630">
          <cell r="A8630">
            <v>612111</v>
          </cell>
        </row>
        <row r="8630">
          <cell r="H8630">
            <v>521211</v>
          </cell>
          <cell r="I8630" t="str">
            <v>11阶弩套1</v>
          </cell>
          <cell r="J8630">
            <v>1</v>
          </cell>
        </row>
        <row r="8631">
          <cell r="A8631">
            <v>612111</v>
          </cell>
        </row>
        <row r="8631">
          <cell r="H8631">
            <v>521311</v>
          </cell>
          <cell r="I8631" t="str">
            <v>11阶扇套1</v>
          </cell>
          <cell r="J8631">
            <v>1</v>
          </cell>
        </row>
        <row r="8632">
          <cell r="A8632">
            <v>612111</v>
          </cell>
        </row>
        <row r="8632">
          <cell r="H8632">
            <v>521411</v>
          </cell>
          <cell r="I8632" t="str">
            <v>11阶刀套1</v>
          </cell>
          <cell r="J8632">
            <v>1</v>
          </cell>
        </row>
        <row r="8633">
          <cell r="A8633">
            <v>612111</v>
          </cell>
        </row>
        <row r="8633">
          <cell r="H8633">
            <v>522011</v>
          </cell>
          <cell r="I8633" t="str">
            <v>11阶戒指套1</v>
          </cell>
          <cell r="J8633">
            <v>1</v>
          </cell>
        </row>
        <row r="8634">
          <cell r="A8634">
            <v>612111</v>
          </cell>
        </row>
        <row r="8634">
          <cell r="H8634">
            <v>523011</v>
          </cell>
          <cell r="I8634" t="str">
            <v>11阶衣服套1</v>
          </cell>
          <cell r="J8634">
            <v>1</v>
          </cell>
        </row>
        <row r="8635">
          <cell r="A8635">
            <v>612111</v>
          </cell>
        </row>
        <row r="8635">
          <cell r="H8635">
            <v>524011</v>
          </cell>
          <cell r="I8635" t="str">
            <v>11阶玉佩套1</v>
          </cell>
          <cell r="J8635">
            <v>1</v>
          </cell>
        </row>
        <row r="8636">
          <cell r="A8636">
            <v>612111</v>
          </cell>
        </row>
        <row r="8636">
          <cell r="H8636">
            <v>525011</v>
          </cell>
          <cell r="I8636" t="str">
            <v>11阶裤子套1</v>
          </cell>
          <cell r="J8636">
            <v>1</v>
          </cell>
        </row>
        <row r="8637">
          <cell r="A8637">
            <v>612111</v>
          </cell>
        </row>
        <row r="8637">
          <cell r="H8637">
            <v>526011</v>
          </cell>
          <cell r="I8637" t="str">
            <v>11阶鞋子套1</v>
          </cell>
          <cell r="J8637">
            <v>1</v>
          </cell>
        </row>
        <row r="8638">
          <cell r="A8638">
            <v>612112</v>
          </cell>
        </row>
        <row r="8638">
          <cell r="H8638">
            <v>521112</v>
          </cell>
          <cell r="I8638" t="str">
            <v>12阶剑套1</v>
          </cell>
          <cell r="J8638">
            <v>1</v>
          </cell>
        </row>
        <row r="8639">
          <cell r="A8639">
            <v>612112</v>
          </cell>
        </row>
        <row r="8639">
          <cell r="H8639">
            <v>521212</v>
          </cell>
          <cell r="I8639" t="str">
            <v>12阶弩套1</v>
          </cell>
          <cell r="J8639">
            <v>1</v>
          </cell>
        </row>
        <row r="8640">
          <cell r="A8640">
            <v>612112</v>
          </cell>
        </row>
        <row r="8640">
          <cell r="H8640">
            <v>521312</v>
          </cell>
          <cell r="I8640" t="str">
            <v>12阶扇套1</v>
          </cell>
          <cell r="J8640">
            <v>1</v>
          </cell>
        </row>
        <row r="8641">
          <cell r="A8641">
            <v>612112</v>
          </cell>
        </row>
        <row r="8641">
          <cell r="H8641">
            <v>521412</v>
          </cell>
          <cell r="I8641" t="str">
            <v>12阶刀套1</v>
          </cell>
          <cell r="J8641">
            <v>1</v>
          </cell>
        </row>
        <row r="8642">
          <cell r="A8642">
            <v>612112</v>
          </cell>
        </row>
        <row r="8642">
          <cell r="H8642">
            <v>522012</v>
          </cell>
          <cell r="I8642" t="str">
            <v>12阶戒指套1</v>
          </cell>
          <cell r="J8642">
            <v>1</v>
          </cell>
        </row>
        <row r="8643">
          <cell r="A8643">
            <v>612112</v>
          </cell>
        </row>
        <row r="8643">
          <cell r="H8643">
            <v>523012</v>
          </cell>
          <cell r="I8643" t="str">
            <v>12阶衣服套1</v>
          </cell>
          <cell r="J8643">
            <v>1</v>
          </cell>
        </row>
        <row r="8644">
          <cell r="A8644">
            <v>612112</v>
          </cell>
        </row>
        <row r="8644">
          <cell r="H8644">
            <v>524012</v>
          </cell>
          <cell r="I8644" t="str">
            <v>12阶玉佩套1</v>
          </cell>
          <cell r="J8644">
            <v>1</v>
          </cell>
        </row>
        <row r="8645">
          <cell r="A8645">
            <v>612112</v>
          </cell>
        </row>
        <row r="8645">
          <cell r="H8645">
            <v>525012</v>
          </cell>
          <cell r="I8645" t="str">
            <v>12阶裤子套1</v>
          </cell>
          <cell r="J8645">
            <v>1</v>
          </cell>
        </row>
        <row r="8646">
          <cell r="A8646">
            <v>612112</v>
          </cell>
        </row>
        <row r="8646">
          <cell r="H8646">
            <v>526012</v>
          </cell>
          <cell r="I8646" t="str">
            <v>12阶鞋子套1</v>
          </cell>
          <cell r="J8646">
            <v>1</v>
          </cell>
        </row>
        <row r="8647">
          <cell r="A8647">
            <v>612113</v>
          </cell>
        </row>
        <row r="8647">
          <cell r="H8647">
            <v>521113</v>
          </cell>
          <cell r="I8647" t="str">
            <v>13阶剑套1</v>
          </cell>
          <cell r="J8647">
            <v>1</v>
          </cell>
        </row>
        <row r="8648">
          <cell r="A8648">
            <v>612113</v>
          </cell>
        </row>
        <row r="8648">
          <cell r="H8648">
            <v>521213</v>
          </cell>
          <cell r="I8648" t="str">
            <v>13阶弩套1</v>
          </cell>
          <cell r="J8648">
            <v>1</v>
          </cell>
        </row>
        <row r="8649">
          <cell r="A8649">
            <v>612113</v>
          </cell>
        </row>
        <row r="8649">
          <cell r="H8649">
            <v>521313</v>
          </cell>
          <cell r="I8649" t="str">
            <v>13阶扇套1</v>
          </cell>
          <cell r="J8649">
            <v>1</v>
          </cell>
        </row>
        <row r="8650">
          <cell r="A8650">
            <v>612113</v>
          </cell>
        </row>
        <row r="8650">
          <cell r="H8650">
            <v>521413</v>
          </cell>
          <cell r="I8650" t="str">
            <v>13阶刀套1</v>
          </cell>
          <cell r="J8650">
            <v>1</v>
          </cell>
        </row>
        <row r="8651">
          <cell r="A8651">
            <v>612113</v>
          </cell>
        </row>
        <row r="8651">
          <cell r="H8651">
            <v>522013</v>
          </cell>
          <cell r="I8651" t="str">
            <v>13阶戒指套1</v>
          </cell>
          <cell r="J8651">
            <v>1</v>
          </cell>
        </row>
        <row r="8652">
          <cell r="A8652">
            <v>612113</v>
          </cell>
        </row>
        <row r="8652">
          <cell r="H8652">
            <v>523013</v>
          </cell>
          <cell r="I8652" t="str">
            <v>13阶衣服套1</v>
          </cell>
          <cell r="J8652">
            <v>1</v>
          </cell>
        </row>
        <row r="8653">
          <cell r="A8653">
            <v>612113</v>
          </cell>
        </row>
        <row r="8653">
          <cell r="H8653">
            <v>524013</v>
          </cell>
          <cell r="I8653" t="str">
            <v>13阶玉佩套1</v>
          </cell>
          <cell r="J8653">
            <v>1</v>
          </cell>
        </row>
        <row r="8654">
          <cell r="A8654">
            <v>612113</v>
          </cell>
        </row>
        <row r="8654">
          <cell r="H8654">
            <v>525013</v>
          </cell>
          <cell r="I8654" t="str">
            <v>13阶裤子套1</v>
          </cell>
          <cell r="J8654">
            <v>1</v>
          </cell>
        </row>
        <row r="8655">
          <cell r="A8655">
            <v>612113</v>
          </cell>
        </row>
        <row r="8655">
          <cell r="H8655">
            <v>526013</v>
          </cell>
          <cell r="I8655" t="str">
            <v>13阶鞋子套1</v>
          </cell>
          <cell r="J8655">
            <v>1</v>
          </cell>
        </row>
        <row r="8656">
          <cell r="A8656">
            <v>612114</v>
          </cell>
        </row>
        <row r="8656">
          <cell r="H8656">
            <v>521114</v>
          </cell>
          <cell r="I8656" t="str">
            <v>14阶剑套1</v>
          </cell>
          <cell r="J8656">
            <v>1</v>
          </cell>
        </row>
        <row r="8657">
          <cell r="A8657">
            <v>612114</v>
          </cell>
        </row>
        <row r="8657">
          <cell r="H8657">
            <v>521214</v>
          </cell>
          <cell r="I8657" t="str">
            <v>14阶弩套1</v>
          </cell>
          <cell r="J8657">
            <v>1</v>
          </cell>
        </row>
        <row r="8658">
          <cell r="A8658">
            <v>612114</v>
          </cell>
        </row>
        <row r="8658">
          <cell r="H8658">
            <v>521314</v>
          </cell>
          <cell r="I8658" t="str">
            <v>14阶扇套1</v>
          </cell>
          <cell r="J8658">
            <v>1</v>
          </cell>
        </row>
        <row r="8659">
          <cell r="A8659">
            <v>612114</v>
          </cell>
        </row>
        <row r="8659">
          <cell r="H8659">
            <v>521414</v>
          </cell>
          <cell r="I8659" t="str">
            <v>14阶刀套1</v>
          </cell>
          <cell r="J8659">
            <v>1</v>
          </cell>
        </row>
        <row r="8660">
          <cell r="A8660">
            <v>612114</v>
          </cell>
        </row>
        <row r="8660">
          <cell r="H8660">
            <v>522014</v>
          </cell>
          <cell r="I8660" t="str">
            <v>14阶戒指套1</v>
          </cell>
          <cell r="J8660">
            <v>1</v>
          </cell>
        </row>
        <row r="8661">
          <cell r="A8661">
            <v>612114</v>
          </cell>
        </row>
        <row r="8661">
          <cell r="H8661">
            <v>523014</v>
          </cell>
          <cell r="I8661" t="str">
            <v>14阶衣服套1</v>
          </cell>
          <cell r="J8661">
            <v>1</v>
          </cell>
        </row>
        <row r="8662">
          <cell r="A8662">
            <v>612114</v>
          </cell>
        </row>
        <row r="8662">
          <cell r="H8662">
            <v>524014</v>
          </cell>
          <cell r="I8662" t="str">
            <v>14阶玉佩套1</v>
          </cell>
          <cell r="J8662">
            <v>1</v>
          </cell>
        </row>
        <row r="8663">
          <cell r="A8663">
            <v>612114</v>
          </cell>
        </row>
        <row r="8663">
          <cell r="H8663">
            <v>525014</v>
          </cell>
          <cell r="I8663" t="str">
            <v>14阶裤子套1</v>
          </cell>
          <cell r="J8663">
            <v>1</v>
          </cell>
        </row>
        <row r="8664">
          <cell r="A8664">
            <v>612114</v>
          </cell>
        </row>
        <row r="8664">
          <cell r="H8664">
            <v>526014</v>
          </cell>
          <cell r="I8664" t="str">
            <v>14阶鞋子套1</v>
          </cell>
          <cell r="J8664">
            <v>1</v>
          </cell>
        </row>
        <row r="8665">
          <cell r="A8665">
            <v>612115</v>
          </cell>
        </row>
        <row r="8665">
          <cell r="H8665">
            <v>521115</v>
          </cell>
          <cell r="I8665" t="str">
            <v>15阶剑套1</v>
          </cell>
          <cell r="J8665">
            <v>1</v>
          </cell>
        </row>
        <row r="8666">
          <cell r="A8666">
            <v>612115</v>
          </cell>
        </row>
        <row r="8666">
          <cell r="H8666">
            <v>521215</v>
          </cell>
          <cell r="I8666" t="str">
            <v>15阶弩套1</v>
          </cell>
          <cell r="J8666">
            <v>1</v>
          </cell>
        </row>
        <row r="8667">
          <cell r="A8667">
            <v>612115</v>
          </cell>
        </row>
        <row r="8667">
          <cell r="H8667">
            <v>521315</v>
          </cell>
          <cell r="I8667" t="str">
            <v>15阶扇套1</v>
          </cell>
          <cell r="J8667">
            <v>1</v>
          </cell>
        </row>
        <row r="8668">
          <cell r="A8668">
            <v>612115</v>
          </cell>
        </row>
        <row r="8668">
          <cell r="H8668">
            <v>521415</v>
          </cell>
          <cell r="I8668" t="str">
            <v>15阶刀套1</v>
          </cell>
          <cell r="J8668">
            <v>1</v>
          </cell>
        </row>
        <row r="8669">
          <cell r="A8669">
            <v>612115</v>
          </cell>
        </row>
        <row r="8669">
          <cell r="H8669">
            <v>522015</v>
          </cell>
          <cell r="I8669" t="str">
            <v>15阶戒指套1</v>
          </cell>
          <cell r="J8669">
            <v>1</v>
          </cell>
        </row>
        <row r="8670">
          <cell r="A8670">
            <v>612115</v>
          </cell>
        </row>
        <row r="8670">
          <cell r="H8670">
            <v>523015</v>
          </cell>
          <cell r="I8670" t="str">
            <v>15阶衣服套1</v>
          </cell>
          <cell r="J8670">
            <v>1</v>
          </cell>
        </row>
        <row r="8671">
          <cell r="A8671">
            <v>612115</v>
          </cell>
        </row>
        <row r="8671">
          <cell r="H8671">
            <v>524015</v>
          </cell>
          <cell r="I8671" t="str">
            <v>15阶玉佩套1</v>
          </cell>
          <cell r="J8671">
            <v>1</v>
          </cell>
        </row>
        <row r="8672">
          <cell r="A8672">
            <v>612115</v>
          </cell>
        </row>
        <row r="8672">
          <cell r="H8672">
            <v>525015</v>
          </cell>
          <cell r="I8672" t="str">
            <v>15阶裤子套1</v>
          </cell>
          <cell r="J8672">
            <v>1</v>
          </cell>
        </row>
        <row r="8673">
          <cell r="A8673">
            <v>612115</v>
          </cell>
        </row>
        <row r="8673">
          <cell r="H8673">
            <v>526015</v>
          </cell>
          <cell r="I8673" t="str">
            <v>15阶鞋子套1</v>
          </cell>
          <cell r="J8673">
            <v>1</v>
          </cell>
        </row>
        <row r="8674">
          <cell r="A8674">
            <v>612116</v>
          </cell>
        </row>
        <row r="8674">
          <cell r="H8674">
            <v>521116</v>
          </cell>
          <cell r="I8674" t="str">
            <v>16阶剑套1</v>
          </cell>
          <cell r="J8674">
            <v>1</v>
          </cell>
        </row>
        <row r="8675">
          <cell r="A8675">
            <v>612116</v>
          </cell>
        </row>
        <row r="8675">
          <cell r="H8675">
            <v>521216</v>
          </cell>
          <cell r="I8675" t="str">
            <v>16阶弩套1</v>
          </cell>
          <cell r="J8675">
            <v>1</v>
          </cell>
        </row>
        <row r="8676">
          <cell r="A8676">
            <v>612116</v>
          </cell>
        </row>
        <row r="8676">
          <cell r="H8676">
            <v>521316</v>
          </cell>
          <cell r="I8676" t="str">
            <v>16阶扇套1</v>
          </cell>
          <cell r="J8676">
            <v>1</v>
          </cell>
        </row>
        <row r="8677">
          <cell r="A8677">
            <v>612116</v>
          </cell>
        </row>
        <row r="8677">
          <cell r="H8677">
            <v>521416</v>
          </cell>
          <cell r="I8677" t="str">
            <v>16阶刀套1</v>
          </cell>
          <cell r="J8677">
            <v>1</v>
          </cell>
        </row>
        <row r="8678">
          <cell r="A8678">
            <v>612116</v>
          </cell>
        </row>
        <row r="8678">
          <cell r="H8678">
            <v>522016</v>
          </cell>
          <cell r="I8678" t="str">
            <v>16阶戒指套1</v>
          </cell>
          <cell r="J8678">
            <v>1</v>
          </cell>
        </row>
        <row r="8679">
          <cell r="A8679">
            <v>612116</v>
          </cell>
        </row>
        <row r="8679">
          <cell r="H8679">
            <v>523016</v>
          </cell>
          <cell r="I8679" t="str">
            <v>16阶衣服套1</v>
          </cell>
          <cell r="J8679">
            <v>1</v>
          </cell>
        </row>
        <row r="8680">
          <cell r="A8680">
            <v>612116</v>
          </cell>
        </row>
        <row r="8680">
          <cell r="H8680">
            <v>524016</v>
          </cell>
          <cell r="I8680" t="str">
            <v>16阶玉佩套1</v>
          </cell>
          <cell r="J8680">
            <v>1</v>
          </cell>
        </row>
        <row r="8681">
          <cell r="A8681">
            <v>612116</v>
          </cell>
        </row>
        <row r="8681">
          <cell r="H8681">
            <v>525016</v>
          </cell>
          <cell r="I8681" t="str">
            <v>16阶裤子套1</v>
          </cell>
          <cell r="J8681">
            <v>1</v>
          </cell>
        </row>
        <row r="8682">
          <cell r="A8682">
            <v>612116</v>
          </cell>
        </row>
        <row r="8682">
          <cell r="H8682">
            <v>526016</v>
          </cell>
          <cell r="I8682" t="str">
            <v>16阶鞋子套1</v>
          </cell>
          <cell r="J8682">
            <v>1</v>
          </cell>
        </row>
        <row r="8683">
          <cell r="A8683">
            <v>612117</v>
          </cell>
        </row>
        <row r="8683">
          <cell r="H8683">
            <v>521117</v>
          </cell>
          <cell r="I8683" t="str">
            <v>17阶剑套1</v>
          </cell>
          <cell r="J8683">
            <v>1</v>
          </cell>
        </row>
        <row r="8684">
          <cell r="A8684">
            <v>612117</v>
          </cell>
        </row>
        <row r="8684">
          <cell r="H8684">
            <v>521217</v>
          </cell>
          <cell r="I8684" t="str">
            <v>17阶弩套1</v>
          </cell>
          <cell r="J8684">
            <v>1</v>
          </cell>
        </row>
        <row r="8685">
          <cell r="A8685">
            <v>612117</v>
          </cell>
        </row>
        <row r="8685">
          <cell r="H8685">
            <v>521317</v>
          </cell>
          <cell r="I8685" t="str">
            <v>17阶扇套1</v>
          </cell>
          <cell r="J8685">
            <v>1</v>
          </cell>
        </row>
        <row r="8686">
          <cell r="A8686">
            <v>612117</v>
          </cell>
        </row>
        <row r="8686">
          <cell r="H8686">
            <v>521417</v>
          </cell>
          <cell r="I8686" t="str">
            <v>17阶刀套1</v>
          </cell>
          <cell r="J8686">
            <v>1</v>
          </cell>
        </row>
        <row r="8687">
          <cell r="A8687">
            <v>612117</v>
          </cell>
        </row>
        <row r="8687">
          <cell r="H8687">
            <v>522017</v>
          </cell>
          <cell r="I8687" t="str">
            <v>17阶戒指套1</v>
          </cell>
          <cell r="J8687">
            <v>1</v>
          </cell>
        </row>
        <row r="8688">
          <cell r="A8688">
            <v>612117</v>
          </cell>
        </row>
        <row r="8688">
          <cell r="H8688">
            <v>523017</v>
          </cell>
          <cell r="I8688" t="str">
            <v>17阶衣服套1</v>
          </cell>
          <cell r="J8688">
            <v>1</v>
          </cell>
        </row>
        <row r="8689">
          <cell r="A8689">
            <v>612117</v>
          </cell>
        </row>
        <row r="8689">
          <cell r="H8689">
            <v>524017</v>
          </cell>
          <cell r="I8689" t="str">
            <v>17阶玉佩套1</v>
          </cell>
          <cell r="J8689">
            <v>1</v>
          </cell>
        </row>
        <row r="8690">
          <cell r="A8690">
            <v>612117</v>
          </cell>
        </row>
        <row r="8690">
          <cell r="H8690">
            <v>525017</v>
          </cell>
          <cell r="I8690" t="str">
            <v>17阶裤子套1</v>
          </cell>
          <cell r="J8690">
            <v>1</v>
          </cell>
        </row>
        <row r="8691">
          <cell r="A8691">
            <v>612117</v>
          </cell>
        </row>
        <row r="8691">
          <cell r="H8691">
            <v>526017</v>
          </cell>
          <cell r="I8691" t="str">
            <v>17阶鞋子套1</v>
          </cell>
          <cell r="J8691">
            <v>1</v>
          </cell>
        </row>
        <row r="8692">
          <cell r="A8692">
            <v>612118</v>
          </cell>
        </row>
        <row r="8692">
          <cell r="H8692">
            <v>521118</v>
          </cell>
          <cell r="I8692" t="str">
            <v>18阶剑套1</v>
          </cell>
          <cell r="J8692">
            <v>1</v>
          </cell>
        </row>
        <row r="8693">
          <cell r="A8693">
            <v>612118</v>
          </cell>
        </row>
        <row r="8693">
          <cell r="H8693">
            <v>521218</v>
          </cell>
          <cell r="I8693" t="str">
            <v>18阶弩套1</v>
          </cell>
          <cell r="J8693">
            <v>1</v>
          </cell>
        </row>
        <row r="8694">
          <cell r="A8694">
            <v>612118</v>
          </cell>
        </row>
        <row r="8694">
          <cell r="H8694">
            <v>521318</v>
          </cell>
          <cell r="I8694" t="str">
            <v>18阶扇套1</v>
          </cell>
          <cell r="J8694">
            <v>1</v>
          </cell>
        </row>
        <row r="8695">
          <cell r="A8695">
            <v>612118</v>
          </cell>
        </row>
        <row r="8695">
          <cell r="H8695">
            <v>521418</v>
          </cell>
          <cell r="I8695" t="str">
            <v>18阶刀套1</v>
          </cell>
          <cell r="J8695">
            <v>1</v>
          </cell>
        </row>
        <row r="8696">
          <cell r="A8696">
            <v>612118</v>
          </cell>
        </row>
        <row r="8696">
          <cell r="H8696">
            <v>522018</v>
          </cell>
          <cell r="I8696" t="str">
            <v>18阶戒指套1</v>
          </cell>
          <cell r="J8696">
            <v>1</v>
          </cell>
        </row>
        <row r="8697">
          <cell r="A8697">
            <v>612118</v>
          </cell>
        </row>
        <row r="8697">
          <cell r="H8697">
            <v>523018</v>
          </cell>
          <cell r="I8697" t="str">
            <v>18阶衣服套1</v>
          </cell>
          <cell r="J8697">
            <v>1</v>
          </cell>
        </row>
        <row r="8698">
          <cell r="A8698">
            <v>612118</v>
          </cell>
        </row>
        <row r="8698">
          <cell r="H8698">
            <v>524018</v>
          </cell>
          <cell r="I8698" t="str">
            <v>18阶玉佩套1</v>
          </cell>
          <cell r="J8698">
            <v>1</v>
          </cell>
        </row>
        <row r="8699">
          <cell r="A8699">
            <v>612118</v>
          </cell>
        </row>
        <row r="8699">
          <cell r="H8699">
            <v>525018</v>
          </cell>
          <cell r="I8699" t="str">
            <v>18阶裤子套1</v>
          </cell>
          <cell r="J8699">
            <v>1</v>
          </cell>
        </row>
        <row r="8700">
          <cell r="A8700">
            <v>612118</v>
          </cell>
        </row>
        <row r="8700">
          <cell r="H8700">
            <v>526018</v>
          </cell>
          <cell r="I8700" t="str">
            <v>18阶鞋子套1</v>
          </cell>
          <cell r="J8700">
            <v>1</v>
          </cell>
        </row>
        <row r="8701">
          <cell r="A8701">
            <v>612119</v>
          </cell>
        </row>
        <row r="8701">
          <cell r="H8701">
            <v>521119</v>
          </cell>
          <cell r="I8701" t="str">
            <v>19阶剑套1</v>
          </cell>
          <cell r="J8701">
            <v>1</v>
          </cell>
        </row>
        <row r="8702">
          <cell r="A8702">
            <v>612119</v>
          </cell>
        </row>
        <row r="8702">
          <cell r="H8702">
            <v>521219</v>
          </cell>
          <cell r="I8702" t="str">
            <v>19阶弩套1</v>
          </cell>
          <cell r="J8702">
            <v>1</v>
          </cell>
        </row>
        <row r="8703">
          <cell r="A8703">
            <v>612119</v>
          </cell>
        </row>
        <row r="8703">
          <cell r="H8703">
            <v>521319</v>
          </cell>
          <cell r="I8703" t="str">
            <v>19阶扇套1</v>
          </cell>
          <cell r="J8703">
            <v>1</v>
          </cell>
        </row>
        <row r="8704">
          <cell r="A8704">
            <v>612119</v>
          </cell>
        </row>
        <row r="8704">
          <cell r="H8704">
            <v>521419</v>
          </cell>
          <cell r="I8704" t="str">
            <v>19阶刀套1</v>
          </cell>
          <cell r="J8704">
            <v>1</v>
          </cell>
        </row>
        <row r="8705">
          <cell r="A8705">
            <v>612119</v>
          </cell>
        </row>
        <row r="8705">
          <cell r="H8705">
            <v>522019</v>
          </cell>
          <cell r="I8705" t="str">
            <v>19阶戒指套1</v>
          </cell>
          <cell r="J8705">
            <v>1</v>
          </cell>
        </row>
        <row r="8706">
          <cell r="A8706">
            <v>612119</v>
          </cell>
        </row>
        <row r="8706">
          <cell r="H8706">
            <v>523019</v>
          </cell>
          <cell r="I8706" t="str">
            <v>19阶衣服套1</v>
          </cell>
          <cell r="J8706">
            <v>1</v>
          </cell>
        </row>
        <row r="8707">
          <cell r="A8707">
            <v>612119</v>
          </cell>
        </row>
        <row r="8707">
          <cell r="H8707">
            <v>524019</v>
          </cell>
          <cell r="I8707" t="str">
            <v>19阶玉佩套1</v>
          </cell>
          <cell r="J8707">
            <v>1</v>
          </cell>
        </row>
        <row r="8708">
          <cell r="A8708">
            <v>612119</v>
          </cell>
        </row>
        <row r="8708">
          <cell r="H8708">
            <v>525019</v>
          </cell>
          <cell r="I8708" t="str">
            <v>19阶裤子套1</v>
          </cell>
          <cell r="J8708">
            <v>1</v>
          </cell>
        </row>
        <row r="8709">
          <cell r="A8709">
            <v>612119</v>
          </cell>
        </row>
        <row r="8709">
          <cell r="H8709">
            <v>526019</v>
          </cell>
          <cell r="I8709" t="str">
            <v>19阶鞋子套1</v>
          </cell>
          <cell r="J8709">
            <v>1</v>
          </cell>
        </row>
        <row r="8710">
          <cell r="A8710">
            <v>612120</v>
          </cell>
        </row>
        <row r="8710">
          <cell r="H8710">
            <v>521120</v>
          </cell>
          <cell r="I8710" t="str">
            <v>20阶剑套1</v>
          </cell>
          <cell r="J8710">
            <v>1</v>
          </cell>
        </row>
        <row r="8711">
          <cell r="A8711">
            <v>612120</v>
          </cell>
        </row>
        <row r="8711">
          <cell r="H8711">
            <v>521220</v>
          </cell>
          <cell r="I8711" t="str">
            <v>20阶弩套1</v>
          </cell>
          <cell r="J8711">
            <v>1</v>
          </cell>
        </row>
        <row r="8712">
          <cell r="A8712">
            <v>612120</v>
          </cell>
        </row>
        <row r="8712">
          <cell r="H8712">
            <v>521320</v>
          </cell>
          <cell r="I8712" t="str">
            <v>20阶扇套1</v>
          </cell>
          <cell r="J8712">
            <v>1</v>
          </cell>
        </row>
        <row r="8713">
          <cell r="A8713">
            <v>612120</v>
          </cell>
        </row>
        <row r="8713">
          <cell r="H8713">
            <v>521420</v>
          </cell>
          <cell r="I8713" t="str">
            <v>20阶刀套1</v>
          </cell>
          <cell r="J8713">
            <v>1</v>
          </cell>
        </row>
        <row r="8714">
          <cell r="A8714">
            <v>612120</v>
          </cell>
        </row>
        <row r="8714">
          <cell r="H8714">
            <v>522020</v>
          </cell>
          <cell r="I8714" t="str">
            <v>20阶戒指套1</v>
          </cell>
          <cell r="J8714">
            <v>1</v>
          </cell>
        </row>
        <row r="8715">
          <cell r="A8715">
            <v>612120</v>
          </cell>
        </row>
        <row r="8715">
          <cell r="H8715">
            <v>523020</v>
          </cell>
          <cell r="I8715" t="str">
            <v>20阶衣服套1</v>
          </cell>
          <cell r="J8715">
            <v>1</v>
          </cell>
        </row>
        <row r="8716">
          <cell r="A8716">
            <v>612120</v>
          </cell>
        </row>
        <row r="8716">
          <cell r="H8716">
            <v>524020</v>
          </cell>
          <cell r="I8716" t="str">
            <v>20阶玉佩套1</v>
          </cell>
          <cell r="J8716">
            <v>1</v>
          </cell>
        </row>
        <row r="8717">
          <cell r="A8717">
            <v>612120</v>
          </cell>
        </row>
        <row r="8717">
          <cell r="H8717">
            <v>525020</v>
          </cell>
          <cell r="I8717" t="str">
            <v>20阶裤子套1</v>
          </cell>
          <cell r="J8717">
            <v>1</v>
          </cell>
        </row>
        <row r="8718">
          <cell r="A8718">
            <v>612120</v>
          </cell>
        </row>
        <row r="8718">
          <cell r="H8718">
            <v>526020</v>
          </cell>
          <cell r="I8718" t="str">
            <v>20阶鞋子套1</v>
          </cell>
          <cell r="J8718">
            <v>1</v>
          </cell>
        </row>
        <row r="8719">
          <cell r="A8719">
            <v>612201</v>
          </cell>
        </row>
        <row r="8719">
          <cell r="H8719">
            <v>621101</v>
          </cell>
          <cell r="I8719" t="str">
            <v>1阶剑套1</v>
          </cell>
          <cell r="J8719">
            <v>1</v>
          </cell>
        </row>
        <row r="8720">
          <cell r="A8720">
            <v>612201</v>
          </cell>
        </row>
        <row r="8720">
          <cell r="H8720">
            <v>621201</v>
          </cell>
          <cell r="I8720" t="str">
            <v>1阶弩套1</v>
          </cell>
          <cell r="J8720">
            <v>1</v>
          </cell>
        </row>
        <row r="8721">
          <cell r="A8721">
            <v>612201</v>
          </cell>
        </row>
        <row r="8721">
          <cell r="H8721">
            <v>621301</v>
          </cell>
          <cell r="I8721" t="str">
            <v>1阶扇套1</v>
          </cell>
          <cell r="J8721">
            <v>1</v>
          </cell>
        </row>
        <row r="8722">
          <cell r="A8722">
            <v>612201</v>
          </cell>
        </row>
        <row r="8722">
          <cell r="H8722">
            <v>621401</v>
          </cell>
          <cell r="I8722" t="str">
            <v>1阶刀套1</v>
          </cell>
          <cell r="J8722">
            <v>1</v>
          </cell>
        </row>
        <row r="8723">
          <cell r="A8723">
            <v>612201</v>
          </cell>
        </row>
        <row r="8723">
          <cell r="H8723">
            <v>622001</v>
          </cell>
          <cell r="I8723" t="str">
            <v>1阶戒指套1</v>
          </cell>
          <cell r="J8723">
            <v>1</v>
          </cell>
        </row>
        <row r="8724">
          <cell r="A8724">
            <v>612201</v>
          </cell>
        </row>
        <row r="8724">
          <cell r="H8724">
            <v>623001</v>
          </cell>
          <cell r="I8724" t="str">
            <v>1阶衣服套1</v>
          </cell>
          <cell r="J8724">
            <v>1</v>
          </cell>
        </row>
        <row r="8725">
          <cell r="A8725">
            <v>612201</v>
          </cell>
        </row>
        <row r="8725">
          <cell r="H8725">
            <v>624001</v>
          </cell>
          <cell r="I8725" t="str">
            <v>1阶玉佩套1</v>
          </cell>
          <cell r="J8725">
            <v>1</v>
          </cell>
        </row>
        <row r="8726">
          <cell r="A8726">
            <v>612201</v>
          </cell>
        </row>
        <row r="8726">
          <cell r="H8726">
            <v>625001</v>
          </cell>
          <cell r="I8726" t="str">
            <v>1阶裤子套1</v>
          </cell>
          <cell r="J8726">
            <v>1</v>
          </cell>
        </row>
        <row r="8727">
          <cell r="A8727">
            <v>612201</v>
          </cell>
        </row>
        <row r="8727">
          <cell r="H8727">
            <v>626001</v>
          </cell>
          <cell r="I8727" t="str">
            <v>1阶鞋子套1</v>
          </cell>
          <cell r="J8727">
            <v>1</v>
          </cell>
        </row>
        <row r="8728">
          <cell r="A8728">
            <v>612202</v>
          </cell>
        </row>
        <row r="8728">
          <cell r="H8728">
            <v>621102</v>
          </cell>
          <cell r="I8728" t="str">
            <v>2阶剑套1</v>
          </cell>
          <cell r="J8728">
            <v>1</v>
          </cell>
        </row>
        <row r="8729">
          <cell r="A8729">
            <v>612202</v>
          </cell>
        </row>
        <row r="8729">
          <cell r="H8729">
            <v>621202</v>
          </cell>
          <cell r="I8729" t="str">
            <v>2阶弩套1</v>
          </cell>
          <cell r="J8729">
            <v>1</v>
          </cell>
        </row>
        <row r="8730">
          <cell r="A8730">
            <v>612202</v>
          </cell>
        </row>
        <row r="8730">
          <cell r="H8730">
            <v>621302</v>
          </cell>
          <cell r="I8730" t="str">
            <v>2阶扇套1</v>
          </cell>
          <cell r="J8730">
            <v>1</v>
          </cell>
        </row>
        <row r="8731">
          <cell r="A8731">
            <v>612202</v>
          </cell>
        </row>
        <row r="8731">
          <cell r="H8731">
            <v>621402</v>
          </cell>
          <cell r="I8731" t="str">
            <v>2阶刀套1</v>
          </cell>
          <cell r="J8731">
            <v>1</v>
          </cell>
        </row>
        <row r="8732">
          <cell r="A8732">
            <v>612202</v>
          </cell>
        </row>
        <row r="8732">
          <cell r="H8732">
            <v>622002</v>
          </cell>
          <cell r="I8732" t="str">
            <v>2阶戒指套1</v>
          </cell>
          <cell r="J8732">
            <v>1</v>
          </cell>
        </row>
        <row r="8733">
          <cell r="A8733">
            <v>612202</v>
          </cell>
        </row>
        <row r="8733">
          <cell r="H8733">
            <v>623002</v>
          </cell>
          <cell r="I8733" t="str">
            <v>2阶衣服套1</v>
          </cell>
          <cell r="J8733">
            <v>1</v>
          </cell>
        </row>
        <row r="8734">
          <cell r="A8734">
            <v>612202</v>
          </cell>
        </row>
        <row r="8734">
          <cell r="H8734">
            <v>624002</v>
          </cell>
          <cell r="I8734" t="str">
            <v>2阶玉佩套1</v>
          </cell>
          <cell r="J8734">
            <v>1</v>
          </cell>
        </row>
        <row r="8735">
          <cell r="A8735">
            <v>612202</v>
          </cell>
        </row>
        <row r="8735">
          <cell r="H8735">
            <v>625002</v>
          </cell>
          <cell r="I8735" t="str">
            <v>2阶裤子套1</v>
          </cell>
          <cell r="J8735">
            <v>1</v>
          </cell>
        </row>
        <row r="8736">
          <cell r="A8736">
            <v>612202</v>
          </cell>
        </row>
        <row r="8736">
          <cell r="H8736">
            <v>626002</v>
          </cell>
          <cell r="I8736" t="str">
            <v>2阶鞋子套1</v>
          </cell>
          <cell r="J8736">
            <v>1</v>
          </cell>
        </row>
        <row r="8737">
          <cell r="A8737">
            <v>612203</v>
          </cell>
        </row>
        <row r="8737">
          <cell r="H8737">
            <v>621103</v>
          </cell>
          <cell r="I8737" t="str">
            <v>3阶剑套1</v>
          </cell>
          <cell r="J8737">
            <v>1</v>
          </cell>
        </row>
        <row r="8738">
          <cell r="A8738">
            <v>612203</v>
          </cell>
        </row>
        <row r="8738">
          <cell r="H8738">
            <v>621203</v>
          </cell>
          <cell r="I8738" t="str">
            <v>3阶弩套1</v>
          </cell>
          <cell r="J8738">
            <v>1</v>
          </cell>
        </row>
        <row r="8739">
          <cell r="A8739">
            <v>612203</v>
          </cell>
        </row>
        <row r="8739">
          <cell r="H8739">
            <v>621303</v>
          </cell>
          <cell r="I8739" t="str">
            <v>3阶扇套1</v>
          </cell>
          <cell r="J8739">
            <v>1</v>
          </cell>
        </row>
        <row r="8740">
          <cell r="A8740">
            <v>612203</v>
          </cell>
        </row>
        <row r="8740">
          <cell r="H8740">
            <v>621403</v>
          </cell>
          <cell r="I8740" t="str">
            <v>3阶刀套1</v>
          </cell>
          <cell r="J8740">
            <v>1</v>
          </cell>
        </row>
        <row r="8741">
          <cell r="A8741">
            <v>612203</v>
          </cell>
        </row>
        <row r="8741">
          <cell r="H8741">
            <v>622003</v>
          </cell>
          <cell r="I8741" t="str">
            <v>3阶戒指套1</v>
          </cell>
          <cell r="J8741">
            <v>1</v>
          </cell>
        </row>
        <row r="8742">
          <cell r="A8742">
            <v>612203</v>
          </cell>
        </row>
        <row r="8742">
          <cell r="H8742">
            <v>623003</v>
          </cell>
          <cell r="I8742" t="str">
            <v>3阶衣服套1</v>
          </cell>
          <cell r="J8742">
            <v>1</v>
          </cell>
        </row>
        <row r="8743">
          <cell r="A8743">
            <v>612203</v>
          </cell>
        </row>
        <row r="8743">
          <cell r="H8743">
            <v>624003</v>
          </cell>
          <cell r="I8743" t="str">
            <v>3阶玉佩套1</v>
          </cell>
          <cell r="J8743">
            <v>1</v>
          </cell>
        </row>
        <row r="8744">
          <cell r="A8744">
            <v>612203</v>
          </cell>
        </row>
        <row r="8744">
          <cell r="H8744">
            <v>625003</v>
          </cell>
          <cell r="I8744" t="str">
            <v>3阶裤子套1</v>
          </cell>
          <cell r="J8744">
            <v>1</v>
          </cell>
        </row>
        <row r="8745">
          <cell r="A8745">
            <v>612203</v>
          </cell>
        </row>
        <row r="8745">
          <cell r="H8745">
            <v>626003</v>
          </cell>
          <cell r="I8745" t="str">
            <v>3阶鞋子套1</v>
          </cell>
          <cell r="J8745">
            <v>1</v>
          </cell>
        </row>
        <row r="8746">
          <cell r="A8746">
            <v>612204</v>
          </cell>
        </row>
        <row r="8746">
          <cell r="H8746">
            <v>621104</v>
          </cell>
          <cell r="I8746" t="str">
            <v>4阶剑套1</v>
          </cell>
          <cell r="J8746">
            <v>1</v>
          </cell>
        </row>
        <row r="8747">
          <cell r="A8747">
            <v>612204</v>
          </cell>
        </row>
        <row r="8747">
          <cell r="H8747">
            <v>621204</v>
          </cell>
          <cell r="I8747" t="str">
            <v>4阶弩套1</v>
          </cell>
          <cell r="J8747">
            <v>1</v>
          </cell>
        </row>
        <row r="8748">
          <cell r="A8748">
            <v>612204</v>
          </cell>
        </row>
        <row r="8748">
          <cell r="H8748">
            <v>621304</v>
          </cell>
          <cell r="I8748" t="str">
            <v>4阶扇套1</v>
          </cell>
          <cell r="J8748">
            <v>1</v>
          </cell>
        </row>
        <row r="8749">
          <cell r="A8749">
            <v>612204</v>
          </cell>
        </row>
        <row r="8749">
          <cell r="H8749">
            <v>621404</v>
          </cell>
          <cell r="I8749" t="str">
            <v>4阶刀套1</v>
          </cell>
          <cell r="J8749">
            <v>1</v>
          </cell>
        </row>
        <row r="8750">
          <cell r="A8750">
            <v>612204</v>
          </cell>
        </row>
        <row r="8750">
          <cell r="H8750">
            <v>622004</v>
          </cell>
          <cell r="I8750" t="str">
            <v>4阶戒指套1</v>
          </cell>
          <cell r="J8750">
            <v>1</v>
          </cell>
        </row>
        <row r="8751">
          <cell r="A8751">
            <v>612204</v>
          </cell>
        </row>
        <row r="8751">
          <cell r="H8751">
            <v>623004</v>
          </cell>
          <cell r="I8751" t="str">
            <v>4阶衣服套1</v>
          </cell>
          <cell r="J8751">
            <v>1</v>
          </cell>
        </row>
        <row r="8752">
          <cell r="A8752">
            <v>612204</v>
          </cell>
        </row>
        <row r="8752">
          <cell r="H8752">
            <v>624004</v>
          </cell>
          <cell r="I8752" t="str">
            <v>4阶玉佩套1</v>
          </cell>
          <cell r="J8752">
            <v>1</v>
          </cell>
        </row>
        <row r="8753">
          <cell r="A8753">
            <v>612204</v>
          </cell>
        </row>
        <row r="8753">
          <cell r="H8753">
            <v>625004</v>
          </cell>
          <cell r="I8753" t="str">
            <v>4阶裤子套1</v>
          </cell>
          <cell r="J8753">
            <v>1</v>
          </cell>
        </row>
        <row r="8754">
          <cell r="A8754">
            <v>612204</v>
          </cell>
        </row>
        <row r="8754">
          <cell r="H8754">
            <v>626004</v>
          </cell>
          <cell r="I8754" t="str">
            <v>4阶鞋子套1</v>
          </cell>
          <cell r="J8754">
            <v>1</v>
          </cell>
        </row>
        <row r="8755">
          <cell r="A8755">
            <v>612205</v>
          </cell>
        </row>
        <row r="8755">
          <cell r="H8755">
            <v>621105</v>
          </cell>
          <cell r="I8755" t="str">
            <v>5阶剑套1</v>
          </cell>
          <cell r="J8755">
            <v>1</v>
          </cell>
        </row>
        <row r="8756">
          <cell r="A8756">
            <v>612205</v>
          </cell>
        </row>
        <row r="8756">
          <cell r="H8756">
            <v>621205</v>
          </cell>
          <cell r="I8756" t="str">
            <v>5阶弩套1</v>
          </cell>
          <cell r="J8756">
            <v>1</v>
          </cell>
        </row>
        <row r="8757">
          <cell r="A8757">
            <v>612205</v>
          </cell>
        </row>
        <row r="8757">
          <cell r="H8757">
            <v>621305</v>
          </cell>
          <cell r="I8757" t="str">
            <v>5阶扇套1</v>
          </cell>
          <cell r="J8757">
            <v>1</v>
          </cell>
        </row>
        <row r="8758">
          <cell r="A8758">
            <v>612205</v>
          </cell>
        </row>
        <row r="8758">
          <cell r="H8758">
            <v>621405</v>
          </cell>
          <cell r="I8758" t="str">
            <v>5阶刀套1</v>
          </cell>
          <cell r="J8758">
            <v>1</v>
          </cell>
        </row>
        <row r="8759">
          <cell r="A8759">
            <v>612205</v>
          </cell>
        </row>
        <row r="8759">
          <cell r="H8759">
            <v>622005</v>
          </cell>
          <cell r="I8759" t="str">
            <v>5阶戒指套1</v>
          </cell>
          <cell r="J8759">
            <v>1</v>
          </cell>
        </row>
        <row r="8760">
          <cell r="A8760">
            <v>612205</v>
          </cell>
        </row>
        <row r="8760">
          <cell r="H8760">
            <v>623005</v>
          </cell>
          <cell r="I8760" t="str">
            <v>5阶衣服套1</v>
          </cell>
          <cell r="J8760">
            <v>1</v>
          </cell>
        </row>
        <row r="8761">
          <cell r="A8761">
            <v>612205</v>
          </cell>
        </row>
        <row r="8761">
          <cell r="H8761">
            <v>624005</v>
          </cell>
          <cell r="I8761" t="str">
            <v>5阶玉佩套1</v>
          </cell>
          <cell r="J8761">
            <v>1</v>
          </cell>
        </row>
        <row r="8762">
          <cell r="A8762">
            <v>612205</v>
          </cell>
        </row>
        <row r="8762">
          <cell r="H8762">
            <v>625005</v>
          </cell>
          <cell r="I8762" t="str">
            <v>5阶裤子套1</v>
          </cell>
          <cell r="J8762">
            <v>1</v>
          </cell>
        </row>
        <row r="8763">
          <cell r="A8763">
            <v>612205</v>
          </cell>
        </row>
        <row r="8763">
          <cell r="H8763">
            <v>626005</v>
          </cell>
          <cell r="I8763" t="str">
            <v>5阶鞋子套1</v>
          </cell>
          <cell r="J8763">
            <v>1</v>
          </cell>
        </row>
        <row r="8764">
          <cell r="A8764">
            <v>612206</v>
          </cell>
        </row>
        <row r="8764">
          <cell r="H8764">
            <v>621106</v>
          </cell>
          <cell r="I8764" t="str">
            <v>6阶剑套1</v>
          </cell>
          <cell r="J8764">
            <v>1</v>
          </cell>
        </row>
        <row r="8765">
          <cell r="A8765">
            <v>612206</v>
          </cell>
        </row>
        <row r="8765">
          <cell r="H8765">
            <v>621206</v>
          </cell>
          <cell r="I8765" t="str">
            <v>6阶弩套1</v>
          </cell>
          <cell r="J8765">
            <v>1</v>
          </cell>
        </row>
        <row r="8766">
          <cell r="A8766">
            <v>612206</v>
          </cell>
        </row>
        <row r="8766">
          <cell r="H8766">
            <v>621306</v>
          </cell>
          <cell r="I8766" t="str">
            <v>6阶扇套1</v>
          </cell>
          <cell r="J8766">
            <v>1</v>
          </cell>
        </row>
        <row r="8767">
          <cell r="A8767">
            <v>612206</v>
          </cell>
        </row>
        <row r="8767">
          <cell r="H8767">
            <v>621406</v>
          </cell>
          <cell r="I8767" t="str">
            <v>6阶刀套1</v>
          </cell>
          <cell r="J8767">
            <v>1</v>
          </cell>
        </row>
        <row r="8768">
          <cell r="A8768">
            <v>612206</v>
          </cell>
        </row>
        <row r="8768">
          <cell r="H8768">
            <v>622006</v>
          </cell>
          <cell r="I8768" t="str">
            <v>6阶戒指套1</v>
          </cell>
          <cell r="J8768">
            <v>1</v>
          </cell>
        </row>
        <row r="8769">
          <cell r="A8769">
            <v>612206</v>
          </cell>
        </row>
        <row r="8769">
          <cell r="H8769">
            <v>623006</v>
          </cell>
          <cell r="I8769" t="str">
            <v>6阶衣服套1</v>
          </cell>
          <cell r="J8769">
            <v>1</v>
          </cell>
        </row>
        <row r="8770">
          <cell r="A8770">
            <v>612206</v>
          </cell>
        </row>
        <row r="8770">
          <cell r="H8770">
            <v>624006</v>
          </cell>
          <cell r="I8770" t="str">
            <v>6阶玉佩套1</v>
          </cell>
          <cell r="J8770">
            <v>1</v>
          </cell>
        </row>
        <row r="8771">
          <cell r="A8771">
            <v>612206</v>
          </cell>
        </row>
        <row r="8771">
          <cell r="H8771">
            <v>625006</v>
          </cell>
          <cell r="I8771" t="str">
            <v>6阶裤子套1</v>
          </cell>
          <cell r="J8771">
            <v>1</v>
          </cell>
        </row>
        <row r="8772">
          <cell r="A8772">
            <v>612206</v>
          </cell>
        </row>
        <row r="8772">
          <cell r="H8772">
            <v>626006</v>
          </cell>
          <cell r="I8772" t="str">
            <v>6阶鞋子套1</v>
          </cell>
          <cell r="J8772">
            <v>1</v>
          </cell>
        </row>
        <row r="8773">
          <cell r="A8773">
            <v>612207</v>
          </cell>
        </row>
        <row r="8773">
          <cell r="H8773">
            <v>621107</v>
          </cell>
          <cell r="I8773" t="str">
            <v>7阶剑套1</v>
          </cell>
          <cell r="J8773">
            <v>1</v>
          </cell>
        </row>
        <row r="8774">
          <cell r="A8774">
            <v>612207</v>
          </cell>
        </row>
        <row r="8774">
          <cell r="H8774">
            <v>621207</v>
          </cell>
          <cell r="I8774" t="str">
            <v>7阶弩套1</v>
          </cell>
          <cell r="J8774">
            <v>1</v>
          </cell>
        </row>
        <row r="8775">
          <cell r="A8775">
            <v>612207</v>
          </cell>
        </row>
        <row r="8775">
          <cell r="H8775">
            <v>621307</v>
          </cell>
          <cell r="I8775" t="str">
            <v>7阶扇套1</v>
          </cell>
          <cell r="J8775">
            <v>1</v>
          </cell>
        </row>
        <row r="8776">
          <cell r="A8776">
            <v>612207</v>
          </cell>
        </row>
        <row r="8776">
          <cell r="H8776">
            <v>621407</v>
          </cell>
          <cell r="I8776" t="str">
            <v>7阶刀套1</v>
          </cell>
          <cell r="J8776">
            <v>1</v>
          </cell>
        </row>
        <row r="8777">
          <cell r="A8777">
            <v>612207</v>
          </cell>
        </row>
        <row r="8777">
          <cell r="H8777">
            <v>622007</v>
          </cell>
          <cell r="I8777" t="str">
            <v>7阶戒指套1</v>
          </cell>
          <cell r="J8777">
            <v>1</v>
          </cell>
        </row>
        <row r="8778">
          <cell r="A8778">
            <v>612207</v>
          </cell>
        </row>
        <row r="8778">
          <cell r="H8778">
            <v>623007</v>
          </cell>
          <cell r="I8778" t="str">
            <v>7阶衣服套1</v>
          </cell>
          <cell r="J8778">
            <v>1</v>
          </cell>
        </row>
        <row r="8779">
          <cell r="A8779">
            <v>612207</v>
          </cell>
        </row>
        <row r="8779">
          <cell r="H8779">
            <v>624007</v>
          </cell>
          <cell r="I8779" t="str">
            <v>7阶玉佩套1</v>
          </cell>
          <cell r="J8779">
            <v>1</v>
          </cell>
        </row>
        <row r="8780">
          <cell r="A8780">
            <v>612207</v>
          </cell>
        </row>
        <row r="8780">
          <cell r="H8780">
            <v>625007</v>
          </cell>
          <cell r="I8780" t="str">
            <v>7阶裤子套1</v>
          </cell>
          <cell r="J8780">
            <v>1</v>
          </cell>
        </row>
        <row r="8781">
          <cell r="A8781">
            <v>612207</v>
          </cell>
        </row>
        <row r="8781">
          <cell r="H8781">
            <v>626007</v>
          </cell>
          <cell r="I8781" t="str">
            <v>7阶鞋子套1</v>
          </cell>
          <cell r="J8781">
            <v>1</v>
          </cell>
        </row>
        <row r="8782">
          <cell r="A8782">
            <v>612208</v>
          </cell>
        </row>
        <row r="8782">
          <cell r="H8782">
            <v>621108</v>
          </cell>
          <cell r="I8782" t="str">
            <v>8阶剑套1</v>
          </cell>
          <cell r="J8782">
            <v>1</v>
          </cell>
        </row>
        <row r="8783">
          <cell r="A8783">
            <v>612208</v>
          </cell>
        </row>
        <row r="8783">
          <cell r="H8783">
            <v>621208</v>
          </cell>
          <cell r="I8783" t="str">
            <v>8阶弩套1</v>
          </cell>
          <cell r="J8783">
            <v>1</v>
          </cell>
        </row>
        <row r="8784">
          <cell r="A8784">
            <v>612208</v>
          </cell>
        </row>
        <row r="8784">
          <cell r="H8784">
            <v>621308</v>
          </cell>
          <cell r="I8784" t="str">
            <v>8阶扇套1</v>
          </cell>
          <cell r="J8784">
            <v>1</v>
          </cell>
        </row>
        <row r="8785">
          <cell r="A8785">
            <v>612208</v>
          </cell>
        </row>
        <row r="8785">
          <cell r="H8785">
            <v>621408</v>
          </cell>
          <cell r="I8785" t="str">
            <v>8阶刀套1</v>
          </cell>
          <cell r="J8785">
            <v>1</v>
          </cell>
        </row>
        <row r="8786">
          <cell r="A8786">
            <v>612208</v>
          </cell>
        </row>
        <row r="8786">
          <cell r="H8786">
            <v>622008</v>
          </cell>
          <cell r="I8786" t="str">
            <v>8阶戒指套1</v>
          </cell>
          <cell r="J8786">
            <v>1</v>
          </cell>
        </row>
        <row r="8787">
          <cell r="A8787">
            <v>612208</v>
          </cell>
        </row>
        <row r="8787">
          <cell r="H8787">
            <v>623008</v>
          </cell>
          <cell r="I8787" t="str">
            <v>8阶衣服套1</v>
          </cell>
          <cell r="J8787">
            <v>1</v>
          </cell>
        </row>
        <row r="8788">
          <cell r="A8788">
            <v>612208</v>
          </cell>
        </row>
        <row r="8788">
          <cell r="H8788">
            <v>624008</v>
          </cell>
          <cell r="I8788" t="str">
            <v>8阶玉佩套1</v>
          </cell>
          <cell r="J8788">
            <v>1</v>
          </cell>
        </row>
        <row r="8789">
          <cell r="A8789">
            <v>612208</v>
          </cell>
        </row>
        <row r="8789">
          <cell r="H8789">
            <v>625008</v>
          </cell>
          <cell r="I8789" t="str">
            <v>8阶裤子套1</v>
          </cell>
          <cell r="J8789">
            <v>1</v>
          </cell>
        </row>
        <row r="8790">
          <cell r="A8790">
            <v>612208</v>
          </cell>
        </row>
        <row r="8790">
          <cell r="H8790">
            <v>626008</v>
          </cell>
          <cell r="I8790" t="str">
            <v>8阶鞋子套1</v>
          </cell>
          <cell r="J8790">
            <v>1</v>
          </cell>
        </row>
        <row r="8791">
          <cell r="A8791">
            <v>612209</v>
          </cell>
        </row>
        <row r="8791">
          <cell r="H8791">
            <v>621109</v>
          </cell>
          <cell r="I8791" t="str">
            <v>9阶剑套1</v>
          </cell>
          <cell r="J8791">
            <v>1</v>
          </cell>
        </row>
        <row r="8792">
          <cell r="A8792">
            <v>612209</v>
          </cell>
        </row>
        <row r="8792">
          <cell r="H8792">
            <v>621209</v>
          </cell>
          <cell r="I8792" t="str">
            <v>9阶弩套1</v>
          </cell>
          <cell r="J8792">
            <v>1</v>
          </cell>
        </row>
        <row r="8793">
          <cell r="A8793">
            <v>612209</v>
          </cell>
        </row>
        <row r="8793">
          <cell r="H8793">
            <v>621309</v>
          </cell>
          <cell r="I8793" t="str">
            <v>9阶扇套1</v>
          </cell>
          <cell r="J8793">
            <v>1</v>
          </cell>
        </row>
        <row r="8794">
          <cell r="A8794">
            <v>612209</v>
          </cell>
        </row>
        <row r="8794">
          <cell r="H8794">
            <v>621409</v>
          </cell>
          <cell r="I8794" t="str">
            <v>9阶刀套1</v>
          </cell>
          <cell r="J8794">
            <v>1</v>
          </cell>
        </row>
        <row r="8795">
          <cell r="A8795">
            <v>612209</v>
          </cell>
        </row>
        <row r="8795">
          <cell r="H8795">
            <v>622009</v>
          </cell>
          <cell r="I8795" t="str">
            <v>9阶戒指套1</v>
          </cell>
          <cell r="J8795">
            <v>1</v>
          </cell>
        </row>
        <row r="8796">
          <cell r="A8796">
            <v>612209</v>
          </cell>
        </row>
        <row r="8796">
          <cell r="H8796">
            <v>623009</v>
          </cell>
          <cell r="I8796" t="str">
            <v>9阶衣服套1</v>
          </cell>
          <cell r="J8796">
            <v>1</v>
          </cell>
        </row>
        <row r="8797">
          <cell r="A8797">
            <v>612209</v>
          </cell>
        </row>
        <row r="8797">
          <cell r="H8797">
            <v>624009</v>
          </cell>
          <cell r="I8797" t="str">
            <v>9阶玉佩套1</v>
          </cell>
          <cell r="J8797">
            <v>1</v>
          </cell>
        </row>
        <row r="8798">
          <cell r="A8798">
            <v>612209</v>
          </cell>
        </row>
        <row r="8798">
          <cell r="H8798">
            <v>625009</v>
          </cell>
          <cell r="I8798" t="str">
            <v>9阶裤子套1</v>
          </cell>
          <cell r="J8798">
            <v>1</v>
          </cell>
        </row>
        <row r="8799">
          <cell r="A8799">
            <v>612209</v>
          </cell>
        </row>
        <row r="8799">
          <cell r="H8799">
            <v>626009</v>
          </cell>
          <cell r="I8799" t="str">
            <v>9阶鞋子套1</v>
          </cell>
          <cell r="J8799">
            <v>1</v>
          </cell>
        </row>
        <row r="8800">
          <cell r="A8800">
            <v>612210</v>
          </cell>
        </row>
        <row r="8800">
          <cell r="H8800">
            <v>621110</v>
          </cell>
          <cell r="I8800" t="str">
            <v>10阶剑套1</v>
          </cell>
          <cell r="J8800">
            <v>1</v>
          </cell>
        </row>
        <row r="8801">
          <cell r="A8801">
            <v>612210</v>
          </cell>
        </row>
        <row r="8801">
          <cell r="H8801">
            <v>621210</v>
          </cell>
          <cell r="I8801" t="str">
            <v>10阶弩套1</v>
          </cell>
          <cell r="J8801">
            <v>1</v>
          </cell>
        </row>
        <row r="8802">
          <cell r="A8802">
            <v>612210</v>
          </cell>
        </row>
        <row r="8802">
          <cell r="H8802">
            <v>621310</v>
          </cell>
          <cell r="I8802" t="str">
            <v>10阶扇套1</v>
          </cell>
          <cell r="J8802">
            <v>1</v>
          </cell>
        </row>
        <row r="8803">
          <cell r="A8803">
            <v>612210</v>
          </cell>
        </row>
        <row r="8803">
          <cell r="H8803">
            <v>621410</v>
          </cell>
          <cell r="I8803" t="str">
            <v>10阶刀套1</v>
          </cell>
          <cell r="J8803">
            <v>1</v>
          </cell>
        </row>
        <row r="8804">
          <cell r="A8804">
            <v>612210</v>
          </cell>
        </row>
        <row r="8804">
          <cell r="H8804">
            <v>622010</v>
          </cell>
          <cell r="I8804" t="str">
            <v>10阶戒指套1</v>
          </cell>
          <cell r="J8804">
            <v>1</v>
          </cell>
        </row>
        <row r="8805">
          <cell r="A8805">
            <v>612210</v>
          </cell>
        </row>
        <row r="8805">
          <cell r="H8805">
            <v>623010</v>
          </cell>
          <cell r="I8805" t="str">
            <v>10阶衣服套1</v>
          </cell>
          <cell r="J8805">
            <v>1</v>
          </cell>
        </row>
        <row r="8806">
          <cell r="A8806">
            <v>612210</v>
          </cell>
        </row>
        <row r="8806">
          <cell r="H8806">
            <v>624010</v>
          </cell>
          <cell r="I8806" t="str">
            <v>10阶玉佩套1</v>
          </cell>
          <cell r="J8806">
            <v>1</v>
          </cell>
        </row>
        <row r="8807">
          <cell r="A8807">
            <v>612210</v>
          </cell>
        </row>
        <row r="8807">
          <cell r="H8807">
            <v>625010</v>
          </cell>
          <cell r="I8807" t="str">
            <v>10阶裤子套1</v>
          </cell>
          <cell r="J8807">
            <v>1</v>
          </cell>
        </row>
        <row r="8808">
          <cell r="A8808">
            <v>612210</v>
          </cell>
        </row>
        <row r="8808">
          <cell r="H8808">
            <v>626010</v>
          </cell>
          <cell r="I8808" t="str">
            <v>10阶鞋子套1</v>
          </cell>
          <cell r="J8808">
            <v>1</v>
          </cell>
        </row>
        <row r="8809">
          <cell r="A8809">
            <v>612211</v>
          </cell>
        </row>
        <row r="8809">
          <cell r="H8809">
            <v>621111</v>
          </cell>
          <cell r="I8809" t="str">
            <v>11阶剑套1</v>
          </cell>
          <cell r="J8809">
            <v>1</v>
          </cell>
        </row>
        <row r="8810">
          <cell r="A8810">
            <v>612211</v>
          </cell>
        </row>
        <row r="8810">
          <cell r="H8810">
            <v>621211</v>
          </cell>
          <cell r="I8810" t="str">
            <v>11阶弩套1</v>
          </cell>
          <cell r="J8810">
            <v>1</v>
          </cell>
        </row>
        <row r="8811">
          <cell r="A8811">
            <v>612211</v>
          </cell>
        </row>
        <row r="8811">
          <cell r="H8811">
            <v>621311</v>
          </cell>
          <cell r="I8811" t="str">
            <v>11阶扇套1</v>
          </cell>
          <cell r="J8811">
            <v>1</v>
          </cell>
        </row>
        <row r="8812">
          <cell r="A8812">
            <v>612211</v>
          </cell>
        </row>
        <row r="8812">
          <cell r="H8812">
            <v>621411</v>
          </cell>
          <cell r="I8812" t="str">
            <v>11阶刀套1</v>
          </cell>
          <cell r="J8812">
            <v>1</v>
          </cell>
        </row>
        <row r="8813">
          <cell r="A8813">
            <v>612211</v>
          </cell>
        </row>
        <row r="8813">
          <cell r="H8813">
            <v>622011</v>
          </cell>
          <cell r="I8813" t="str">
            <v>11阶戒指套1</v>
          </cell>
          <cell r="J8813">
            <v>1</v>
          </cell>
        </row>
        <row r="8814">
          <cell r="A8814">
            <v>612211</v>
          </cell>
        </row>
        <row r="8814">
          <cell r="H8814">
            <v>623011</v>
          </cell>
          <cell r="I8814" t="str">
            <v>11阶衣服套1</v>
          </cell>
          <cell r="J8814">
            <v>1</v>
          </cell>
        </row>
        <row r="8815">
          <cell r="A8815">
            <v>612211</v>
          </cell>
        </row>
        <row r="8815">
          <cell r="H8815">
            <v>624011</v>
          </cell>
          <cell r="I8815" t="str">
            <v>11阶玉佩套1</v>
          </cell>
          <cell r="J8815">
            <v>1</v>
          </cell>
        </row>
        <row r="8816">
          <cell r="A8816">
            <v>612211</v>
          </cell>
        </row>
        <row r="8816">
          <cell r="H8816">
            <v>625011</v>
          </cell>
          <cell r="I8816" t="str">
            <v>11阶裤子套1</v>
          </cell>
          <cell r="J8816">
            <v>1</v>
          </cell>
        </row>
        <row r="8817">
          <cell r="A8817">
            <v>612211</v>
          </cell>
        </row>
        <row r="8817">
          <cell r="H8817">
            <v>626011</v>
          </cell>
          <cell r="I8817" t="str">
            <v>11阶鞋子套1</v>
          </cell>
          <cell r="J8817">
            <v>1</v>
          </cell>
        </row>
        <row r="8818">
          <cell r="A8818">
            <v>612212</v>
          </cell>
        </row>
        <row r="8818">
          <cell r="H8818">
            <v>621112</v>
          </cell>
          <cell r="I8818" t="str">
            <v>12阶剑套1</v>
          </cell>
          <cell r="J8818">
            <v>1</v>
          </cell>
        </row>
        <row r="8819">
          <cell r="A8819">
            <v>612212</v>
          </cell>
        </row>
        <row r="8819">
          <cell r="H8819">
            <v>621212</v>
          </cell>
          <cell r="I8819" t="str">
            <v>12阶弩套1</v>
          </cell>
          <cell r="J8819">
            <v>1</v>
          </cell>
        </row>
        <row r="8820">
          <cell r="A8820">
            <v>612212</v>
          </cell>
        </row>
        <row r="8820">
          <cell r="H8820">
            <v>621312</v>
          </cell>
          <cell r="I8820" t="str">
            <v>12阶扇套1</v>
          </cell>
          <cell r="J8820">
            <v>1</v>
          </cell>
        </row>
        <row r="8821">
          <cell r="A8821">
            <v>612212</v>
          </cell>
        </row>
        <row r="8821">
          <cell r="H8821">
            <v>621412</v>
          </cell>
          <cell r="I8821" t="str">
            <v>12阶刀套1</v>
          </cell>
          <cell r="J8821">
            <v>1</v>
          </cell>
        </row>
        <row r="8822">
          <cell r="A8822">
            <v>612212</v>
          </cell>
        </row>
        <row r="8822">
          <cell r="H8822">
            <v>622012</v>
          </cell>
          <cell r="I8822" t="str">
            <v>12阶戒指套1</v>
          </cell>
          <cell r="J8822">
            <v>1</v>
          </cell>
        </row>
        <row r="8823">
          <cell r="A8823">
            <v>612212</v>
          </cell>
        </row>
        <row r="8823">
          <cell r="H8823">
            <v>623012</v>
          </cell>
          <cell r="I8823" t="str">
            <v>12阶衣服套1</v>
          </cell>
          <cell r="J8823">
            <v>1</v>
          </cell>
        </row>
        <row r="8824">
          <cell r="A8824">
            <v>612212</v>
          </cell>
        </row>
        <row r="8824">
          <cell r="H8824">
            <v>624012</v>
          </cell>
          <cell r="I8824" t="str">
            <v>12阶玉佩套1</v>
          </cell>
          <cell r="J8824">
            <v>1</v>
          </cell>
        </row>
        <row r="8825">
          <cell r="A8825">
            <v>612212</v>
          </cell>
        </row>
        <row r="8825">
          <cell r="H8825">
            <v>625012</v>
          </cell>
          <cell r="I8825" t="str">
            <v>12阶裤子套1</v>
          </cell>
          <cell r="J8825">
            <v>1</v>
          </cell>
        </row>
        <row r="8826">
          <cell r="A8826">
            <v>612212</v>
          </cell>
        </row>
        <row r="8826">
          <cell r="H8826">
            <v>626012</v>
          </cell>
          <cell r="I8826" t="str">
            <v>12阶鞋子套1</v>
          </cell>
          <cell r="J8826">
            <v>1</v>
          </cell>
        </row>
        <row r="8827">
          <cell r="A8827">
            <v>612213</v>
          </cell>
        </row>
        <row r="8827">
          <cell r="H8827">
            <v>621113</v>
          </cell>
          <cell r="I8827" t="str">
            <v>13阶剑套1</v>
          </cell>
          <cell r="J8827">
            <v>1</v>
          </cell>
        </row>
        <row r="8828">
          <cell r="A8828">
            <v>612213</v>
          </cell>
        </row>
        <row r="8828">
          <cell r="H8828">
            <v>621213</v>
          </cell>
          <cell r="I8828" t="str">
            <v>13阶弩套1</v>
          </cell>
          <cell r="J8828">
            <v>1</v>
          </cell>
        </row>
        <row r="8829">
          <cell r="A8829">
            <v>612213</v>
          </cell>
        </row>
        <row r="8829">
          <cell r="H8829">
            <v>621313</v>
          </cell>
          <cell r="I8829" t="str">
            <v>13阶扇套1</v>
          </cell>
          <cell r="J8829">
            <v>1</v>
          </cell>
        </row>
        <row r="8830">
          <cell r="A8830">
            <v>612213</v>
          </cell>
        </row>
        <row r="8830">
          <cell r="H8830">
            <v>621413</v>
          </cell>
          <cell r="I8830" t="str">
            <v>13阶刀套1</v>
          </cell>
          <cell r="J8830">
            <v>1</v>
          </cell>
        </row>
        <row r="8831">
          <cell r="A8831">
            <v>612213</v>
          </cell>
        </row>
        <row r="8831">
          <cell r="H8831">
            <v>622013</v>
          </cell>
          <cell r="I8831" t="str">
            <v>13阶戒指套1</v>
          </cell>
          <cell r="J8831">
            <v>1</v>
          </cell>
        </row>
        <row r="8832">
          <cell r="A8832">
            <v>612213</v>
          </cell>
        </row>
        <row r="8832">
          <cell r="H8832">
            <v>623013</v>
          </cell>
          <cell r="I8832" t="str">
            <v>13阶衣服套1</v>
          </cell>
          <cell r="J8832">
            <v>1</v>
          </cell>
        </row>
        <row r="8833">
          <cell r="A8833">
            <v>612213</v>
          </cell>
        </row>
        <row r="8833">
          <cell r="H8833">
            <v>624013</v>
          </cell>
          <cell r="I8833" t="str">
            <v>13阶玉佩套1</v>
          </cell>
          <cell r="J8833">
            <v>1</v>
          </cell>
        </row>
        <row r="8834">
          <cell r="A8834">
            <v>612213</v>
          </cell>
        </row>
        <row r="8834">
          <cell r="H8834">
            <v>625013</v>
          </cell>
          <cell r="I8834" t="str">
            <v>13阶裤子套1</v>
          </cell>
          <cell r="J8834">
            <v>1</v>
          </cell>
        </row>
        <row r="8835">
          <cell r="A8835">
            <v>612213</v>
          </cell>
        </row>
        <row r="8835">
          <cell r="H8835">
            <v>626013</v>
          </cell>
          <cell r="I8835" t="str">
            <v>13阶鞋子套1</v>
          </cell>
          <cell r="J8835">
            <v>1</v>
          </cell>
        </row>
        <row r="8836">
          <cell r="A8836">
            <v>612214</v>
          </cell>
        </row>
        <row r="8836">
          <cell r="H8836">
            <v>621114</v>
          </cell>
          <cell r="I8836" t="str">
            <v>14阶剑套1</v>
          </cell>
          <cell r="J8836">
            <v>1</v>
          </cell>
        </row>
        <row r="8837">
          <cell r="A8837">
            <v>612214</v>
          </cell>
        </row>
        <row r="8837">
          <cell r="H8837">
            <v>621214</v>
          </cell>
          <cell r="I8837" t="str">
            <v>14阶弩套1</v>
          </cell>
          <cell r="J8837">
            <v>1</v>
          </cell>
        </row>
        <row r="8838">
          <cell r="A8838">
            <v>612214</v>
          </cell>
        </row>
        <row r="8838">
          <cell r="H8838">
            <v>621314</v>
          </cell>
          <cell r="I8838" t="str">
            <v>14阶扇套1</v>
          </cell>
          <cell r="J8838">
            <v>1</v>
          </cell>
        </row>
        <row r="8839">
          <cell r="A8839">
            <v>612214</v>
          </cell>
        </row>
        <row r="8839">
          <cell r="H8839">
            <v>621414</v>
          </cell>
          <cell r="I8839" t="str">
            <v>14阶刀套1</v>
          </cell>
          <cell r="J8839">
            <v>1</v>
          </cell>
        </row>
        <row r="8840">
          <cell r="A8840">
            <v>612214</v>
          </cell>
        </row>
        <row r="8840">
          <cell r="H8840">
            <v>622014</v>
          </cell>
          <cell r="I8840" t="str">
            <v>14阶戒指套1</v>
          </cell>
          <cell r="J8840">
            <v>1</v>
          </cell>
        </row>
        <row r="8841">
          <cell r="A8841">
            <v>612214</v>
          </cell>
        </row>
        <row r="8841">
          <cell r="H8841">
            <v>623014</v>
          </cell>
          <cell r="I8841" t="str">
            <v>14阶衣服套1</v>
          </cell>
          <cell r="J8841">
            <v>1</v>
          </cell>
        </row>
        <row r="8842">
          <cell r="A8842">
            <v>612214</v>
          </cell>
        </row>
        <row r="8842">
          <cell r="H8842">
            <v>624014</v>
          </cell>
          <cell r="I8842" t="str">
            <v>14阶玉佩套1</v>
          </cell>
          <cell r="J8842">
            <v>1</v>
          </cell>
        </row>
        <row r="8843">
          <cell r="A8843">
            <v>612214</v>
          </cell>
        </row>
        <row r="8843">
          <cell r="H8843">
            <v>625014</v>
          </cell>
          <cell r="I8843" t="str">
            <v>14阶裤子套1</v>
          </cell>
          <cell r="J8843">
            <v>1</v>
          </cell>
        </row>
        <row r="8844">
          <cell r="A8844">
            <v>612214</v>
          </cell>
        </row>
        <row r="8844">
          <cell r="H8844">
            <v>626014</v>
          </cell>
          <cell r="I8844" t="str">
            <v>14阶鞋子套1</v>
          </cell>
          <cell r="J8844">
            <v>1</v>
          </cell>
        </row>
        <row r="8845">
          <cell r="A8845">
            <v>612215</v>
          </cell>
        </row>
        <row r="8845">
          <cell r="H8845">
            <v>621115</v>
          </cell>
          <cell r="I8845" t="str">
            <v>15阶剑套1</v>
          </cell>
          <cell r="J8845">
            <v>1</v>
          </cell>
        </row>
        <row r="8846">
          <cell r="A8846">
            <v>612215</v>
          </cell>
        </row>
        <row r="8846">
          <cell r="H8846">
            <v>621215</v>
          </cell>
          <cell r="I8846" t="str">
            <v>15阶弩套1</v>
          </cell>
          <cell r="J8846">
            <v>1</v>
          </cell>
        </row>
        <row r="8847">
          <cell r="A8847">
            <v>612215</v>
          </cell>
        </row>
        <row r="8847">
          <cell r="H8847">
            <v>621315</v>
          </cell>
          <cell r="I8847" t="str">
            <v>15阶扇套1</v>
          </cell>
          <cell r="J8847">
            <v>1</v>
          </cell>
        </row>
        <row r="8848">
          <cell r="A8848">
            <v>612215</v>
          </cell>
        </row>
        <row r="8848">
          <cell r="H8848">
            <v>621415</v>
          </cell>
          <cell r="I8848" t="str">
            <v>15阶刀套1</v>
          </cell>
          <cell r="J8848">
            <v>1</v>
          </cell>
        </row>
        <row r="8849">
          <cell r="A8849">
            <v>612215</v>
          </cell>
        </row>
        <row r="8849">
          <cell r="H8849">
            <v>622015</v>
          </cell>
          <cell r="I8849" t="str">
            <v>15阶戒指套1</v>
          </cell>
          <cell r="J8849">
            <v>1</v>
          </cell>
        </row>
        <row r="8850">
          <cell r="A8850">
            <v>612215</v>
          </cell>
        </row>
        <row r="8850">
          <cell r="H8850">
            <v>623015</v>
          </cell>
          <cell r="I8850" t="str">
            <v>15阶衣服套1</v>
          </cell>
          <cell r="J8850">
            <v>1</v>
          </cell>
        </row>
        <row r="8851">
          <cell r="A8851">
            <v>612215</v>
          </cell>
        </row>
        <row r="8851">
          <cell r="H8851">
            <v>624015</v>
          </cell>
          <cell r="I8851" t="str">
            <v>15阶玉佩套1</v>
          </cell>
          <cell r="J8851">
            <v>1</v>
          </cell>
        </row>
        <row r="8852">
          <cell r="A8852">
            <v>612215</v>
          </cell>
        </row>
        <row r="8852">
          <cell r="H8852">
            <v>625015</v>
          </cell>
          <cell r="I8852" t="str">
            <v>15阶裤子套1</v>
          </cell>
          <cell r="J8852">
            <v>1</v>
          </cell>
        </row>
        <row r="8853">
          <cell r="A8853">
            <v>612215</v>
          </cell>
        </row>
        <row r="8853">
          <cell r="H8853">
            <v>626015</v>
          </cell>
          <cell r="I8853" t="str">
            <v>15阶鞋子套1</v>
          </cell>
          <cell r="J8853">
            <v>1</v>
          </cell>
        </row>
        <row r="8854">
          <cell r="A8854">
            <v>612216</v>
          </cell>
        </row>
        <row r="8854">
          <cell r="H8854">
            <v>621116</v>
          </cell>
          <cell r="I8854" t="str">
            <v>16阶剑套1</v>
          </cell>
          <cell r="J8854">
            <v>1</v>
          </cell>
        </row>
        <row r="8855">
          <cell r="A8855">
            <v>612216</v>
          </cell>
        </row>
        <row r="8855">
          <cell r="H8855">
            <v>621216</v>
          </cell>
          <cell r="I8855" t="str">
            <v>16阶弩套1</v>
          </cell>
          <cell r="J8855">
            <v>1</v>
          </cell>
        </row>
        <row r="8856">
          <cell r="A8856">
            <v>612216</v>
          </cell>
        </row>
        <row r="8856">
          <cell r="H8856">
            <v>621316</v>
          </cell>
          <cell r="I8856" t="str">
            <v>16阶扇套1</v>
          </cell>
          <cell r="J8856">
            <v>1</v>
          </cell>
        </row>
        <row r="8857">
          <cell r="A8857">
            <v>612216</v>
          </cell>
        </row>
        <row r="8857">
          <cell r="H8857">
            <v>621416</v>
          </cell>
          <cell r="I8857" t="str">
            <v>16阶刀套1</v>
          </cell>
          <cell r="J8857">
            <v>1</v>
          </cell>
        </row>
        <row r="8858">
          <cell r="A8858">
            <v>612216</v>
          </cell>
        </row>
        <row r="8858">
          <cell r="H8858">
            <v>622016</v>
          </cell>
          <cell r="I8858" t="str">
            <v>16阶戒指套1</v>
          </cell>
          <cell r="J8858">
            <v>1</v>
          </cell>
        </row>
        <row r="8859">
          <cell r="A8859">
            <v>612216</v>
          </cell>
        </row>
        <row r="8859">
          <cell r="H8859">
            <v>623016</v>
          </cell>
          <cell r="I8859" t="str">
            <v>16阶衣服套1</v>
          </cell>
          <cell r="J8859">
            <v>1</v>
          </cell>
        </row>
        <row r="8860">
          <cell r="A8860">
            <v>612216</v>
          </cell>
        </row>
        <row r="8860">
          <cell r="H8860">
            <v>624016</v>
          </cell>
          <cell r="I8860" t="str">
            <v>16阶玉佩套1</v>
          </cell>
          <cell r="J8860">
            <v>1</v>
          </cell>
        </row>
        <row r="8861">
          <cell r="A8861">
            <v>612216</v>
          </cell>
        </row>
        <row r="8861">
          <cell r="H8861">
            <v>625016</v>
          </cell>
          <cell r="I8861" t="str">
            <v>16阶裤子套1</v>
          </cell>
          <cell r="J8861">
            <v>1</v>
          </cell>
        </row>
        <row r="8862">
          <cell r="A8862">
            <v>612216</v>
          </cell>
        </row>
        <row r="8862">
          <cell r="H8862">
            <v>626016</v>
          </cell>
          <cell r="I8862" t="str">
            <v>16阶鞋子套1</v>
          </cell>
          <cell r="J8862">
            <v>1</v>
          </cell>
        </row>
        <row r="8863">
          <cell r="A8863">
            <v>612217</v>
          </cell>
        </row>
        <row r="8863">
          <cell r="H8863">
            <v>621117</v>
          </cell>
          <cell r="I8863" t="str">
            <v>17阶剑套1</v>
          </cell>
          <cell r="J8863">
            <v>1</v>
          </cell>
        </row>
        <row r="8864">
          <cell r="A8864">
            <v>612217</v>
          </cell>
        </row>
        <row r="8864">
          <cell r="H8864">
            <v>621217</v>
          </cell>
          <cell r="I8864" t="str">
            <v>17阶弩套1</v>
          </cell>
          <cell r="J8864">
            <v>1</v>
          </cell>
        </row>
        <row r="8865">
          <cell r="A8865">
            <v>612217</v>
          </cell>
        </row>
        <row r="8865">
          <cell r="H8865">
            <v>621317</v>
          </cell>
          <cell r="I8865" t="str">
            <v>17阶扇套1</v>
          </cell>
          <cell r="J8865">
            <v>1</v>
          </cell>
        </row>
        <row r="8866">
          <cell r="A8866">
            <v>612217</v>
          </cell>
        </row>
        <row r="8866">
          <cell r="H8866">
            <v>621417</v>
          </cell>
          <cell r="I8866" t="str">
            <v>17阶刀套1</v>
          </cell>
          <cell r="J8866">
            <v>1</v>
          </cell>
        </row>
        <row r="8867">
          <cell r="A8867">
            <v>612217</v>
          </cell>
        </row>
        <row r="8867">
          <cell r="H8867">
            <v>622017</v>
          </cell>
          <cell r="I8867" t="str">
            <v>17阶戒指套1</v>
          </cell>
          <cell r="J8867">
            <v>1</v>
          </cell>
        </row>
        <row r="8868">
          <cell r="A8868">
            <v>612217</v>
          </cell>
        </row>
        <row r="8868">
          <cell r="H8868">
            <v>623017</v>
          </cell>
          <cell r="I8868" t="str">
            <v>17阶衣服套1</v>
          </cell>
          <cell r="J8868">
            <v>1</v>
          </cell>
        </row>
        <row r="8869">
          <cell r="A8869">
            <v>612217</v>
          </cell>
        </row>
        <row r="8869">
          <cell r="H8869">
            <v>624017</v>
          </cell>
          <cell r="I8869" t="str">
            <v>17阶玉佩套1</v>
          </cell>
          <cell r="J8869">
            <v>1</v>
          </cell>
        </row>
        <row r="8870">
          <cell r="A8870">
            <v>612217</v>
          </cell>
        </row>
        <row r="8870">
          <cell r="H8870">
            <v>625017</v>
          </cell>
          <cell r="I8870" t="str">
            <v>17阶裤子套1</v>
          </cell>
          <cell r="J8870">
            <v>1</v>
          </cell>
        </row>
        <row r="8871">
          <cell r="A8871">
            <v>612217</v>
          </cell>
        </row>
        <row r="8871">
          <cell r="H8871">
            <v>626017</v>
          </cell>
          <cell r="I8871" t="str">
            <v>17阶鞋子套1</v>
          </cell>
          <cell r="J8871">
            <v>1</v>
          </cell>
        </row>
        <row r="8872">
          <cell r="A8872">
            <v>612218</v>
          </cell>
        </row>
        <row r="8872">
          <cell r="H8872">
            <v>621118</v>
          </cell>
          <cell r="I8872" t="str">
            <v>18阶剑套1</v>
          </cell>
          <cell r="J8872">
            <v>1</v>
          </cell>
        </row>
        <row r="8873">
          <cell r="A8873">
            <v>612218</v>
          </cell>
        </row>
        <row r="8873">
          <cell r="H8873">
            <v>621218</v>
          </cell>
          <cell r="I8873" t="str">
            <v>18阶弩套1</v>
          </cell>
          <cell r="J8873">
            <v>1</v>
          </cell>
        </row>
        <row r="8874">
          <cell r="A8874">
            <v>612218</v>
          </cell>
        </row>
        <row r="8874">
          <cell r="H8874">
            <v>621318</v>
          </cell>
          <cell r="I8874" t="str">
            <v>18阶扇套1</v>
          </cell>
          <cell r="J8874">
            <v>1</v>
          </cell>
        </row>
        <row r="8875">
          <cell r="A8875">
            <v>612218</v>
          </cell>
        </row>
        <row r="8875">
          <cell r="H8875">
            <v>621418</v>
          </cell>
          <cell r="I8875" t="str">
            <v>18阶刀套1</v>
          </cell>
          <cell r="J8875">
            <v>1</v>
          </cell>
        </row>
        <row r="8876">
          <cell r="A8876">
            <v>612218</v>
          </cell>
        </row>
        <row r="8876">
          <cell r="H8876">
            <v>622018</v>
          </cell>
          <cell r="I8876" t="str">
            <v>18阶戒指套1</v>
          </cell>
          <cell r="J8876">
            <v>1</v>
          </cell>
        </row>
        <row r="8877">
          <cell r="A8877">
            <v>612218</v>
          </cell>
        </row>
        <row r="8877">
          <cell r="H8877">
            <v>623018</v>
          </cell>
          <cell r="I8877" t="str">
            <v>18阶衣服套1</v>
          </cell>
          <cell r="J8877">
            <v>1</v>
          </cell>
        </row>
        <row r="8878">
          <cell r="A8878">
            <v>612218</v>
          </cell>
        </row>
        <row r="8878">
          <cell r="H8878">
            <v>624018</v>
          </cell>
          <cell r="I8878" t="str">
            <v>18阶玉佩套1</v>
          </cell>
          <cell r="J8878">
            <v>1</v>
          </cell>
        </row>
        <row r="8879">
          <cell r="A8879">
            <v>612218</v>
          </cell>
        </row>
        <row r="8879">
          <cell r="H8879">
            <v>625018</v>
          </cell>
          <cell r="I8879" t="str">
            <v>18阶裤子套1</v>
          </cell>
          <cell r="J8879">
            <v>1</v>
          </cell>
        </row>
        <row r="8880">
          <cell r="A8880">
            <v>612218</v>
          </cell>
        </row>
        <row r="8880">
          <cell r="H8880">
            <v>626018</v>
          </cell>
          <cell r="I8880" t="str">
            <v>18阶鞋子套1</v>
          </cell>
          <cell r="J8880">
            <v>1</v>
          </cell>
        </row>
        <row r="8881">
          <cell r="A8881">
            <v>612219</v>
          </cell>
        </row>
        <row r="8881">
          <cell r="H8881">
            <v>621119</v>
          </cell>
          <cell r="I8881" t="str">
            <v>19阶剑套1</v>
          </cell>
          <cell r="J8881">
            <v>1</v>
          </cell>
        </row>
        <row r="8882">
          <cell r="A8882">
            <v>612219</v>
          </cell>
        </row>
        <row r="8882">
          <cell r="H8882">
            <v>621219</v>
          </cell>
          <cell r="I8882" t="str">
            <v>19阶弩套1</v>
          </cell>
          <cell r="J8882">
            <v>1</v>
          </cell>
        </row>
        <row r="8883">
          <cell r="A8883">
            <v>612219</v>
          </cell>
        </row>
        <row r="8883">
          <cell r="H8883">
            <v>621319</v>
          </cell>
          <cell r="I8883" t="str">
            <v>19阶扇套1</v>
          </cell>
          <cell r="J8883">
            <v>1</v>
          </cell>
        </row>
        <row r="8884">
          <cell r="A8884">
            <v>612219</v>
          </cell>
        </row>
        <row r="8884">
          <cell r="H8884">
            <v>621419</v>
          </cell>
          <cell r="I8884" t="str">
            <v>19阶刀套1</v>
          </cell>
          <cell r="J8884">
            <v>1</v>
          </cell>
        </row>
        <row r="8885">
          <cell r="A8885">
            <v>612219</v>
          </cell>
        </row>
        <row r="8885">
          <cell r="H8885">
            <v>622019</v>
          </cell>
          <cell r="I8885" t="str">
            <v>19阶戒指套1</v>
          </cell>
          <cell r="J8885">
            <v>1</v>
          </cell>
        </row>
        <row r="8886">
          <cell r="A8886">
            <v>612219</v>
          </cell>
        </row>
        <row r="8886">
          <cell r="H8886">
            <v>623019</v>
          </cell>
          <cell r="I8886" t="str">
            <v>19阶衣服套1</v>
          </cell>
          <cell r="J8886">
            <v>1</v>
          </cell>
        </row>
        <row r="8887">
          <cell r="A8887">
            <v>612219</v>
          </cell>
        </row>
        <row r="8887">
          <cell r="H8887">
            <v>624019</v>
          </cell>
          <cell r="I8887" t="str">
            <v>19阶玉佩套1</v>
          </cell>
          <cell r="J8887">
            <v>1</v>
          </cell>
        </row>
        <row r="8888">
          <cell r="A8888">
            <v>612219</v>
          </cell>
        </row>
        <row r="8888">
          <cell r="H8888">
            <v>625019</v>
          </cell>
          <cell r="I8888" t="str">
            <v>19阶裤子套1</v>
          </cell>
          <cell r="J8888">
            <v>1</v>
          </cell>
        </row>
        <row r="8889">
          <cell r="A8889">
            <v>612219</v>
          </cell>
        </row>
        <row r="8889">
          <cell r="H8889">
            <v>626019</v>
          </cell>
          <cell r="I8889" t="str">
            <v>19阶鞋子套1</v>
          </cell>
          <cell r="J8889">
            <v>1</v>
          </cell>
        </row>
        <row r="8890">
          <cell r="A8890">
            <v>612220</v>
          </cell>
        </row>
        <row r="8890">
          <cell r="H8890">
            <v>621120</v>
          </cell>
          <cell r="I8890" t="str">
            <v>20阶剑套1</v>
          </cell>
          <cell r="J8890">
            <v>1</v>
          </cell>
        </row>
        <row r="8891">
          <cell r="A8891">
            <v>612220</v>
          </cell>
        </row>
        <row r="8891">
          <cell r="H8891">
            <v>621220</v>
          </cell>
          <cell r="I8891" t="str">
            <v>20阶弩套1</v>
          </cell>
          <cell r="J8891">
            <v>1</v>
          </cell>
        </row>
        <row r="8892">
          <cell r="A8892">
            <v>612220</v>
          </cell>
        </row>
        <row r="8892">
          <cell r="H8892">
            <v>621320</v>
          </cell>
          <cell r="I8892" t="str">
            <v>20阶扇套1</v>
          </cell>
          <cell r="J8892">
            <v>1</v>
          </cell>
        </row>
        <row r="8893">
          <cell r="A8893">
            <v>612220</v>
          </cell>
        </row>
        <row r="8893">
          <cell r="H8893">
            <v>621420</v>
          </cell>
          <cell r="I8893" t="str">
            <v>20阶刀套1</v>
          </cell>
          <cell r="J8893">
            <v>1</v>
          </cell>
        </row>
        <row r="8894">
          <cell r="A8894">
            <v>612220</v>
          </cell>
        </row>
        <row r="8894">
          <cell r="H8894">
            <v>622020</v>
          </cell>
          <cell r="I8894" t="str">
            <v>20阶戒指套1</v>
          </cell>
          <cell r="J8894">
            <v>1</v>
          </cell>
        </row>
        <row r="8895">
          <cell r="A8895">
            <v>612220</v>
          </cell>
        </row>
        <row r="8895">
          <cell r="H8895">
            <v>623020</v>
          </cell>
          <cell r="I8895" t="str">
            <v>20阶衣服套1</v>
          </cell>
          <cell r="J8895">
            <v>1</v>
          </cell>
        </row>
        <row r="8896">
          <cell r="A8896">
            <v>612220</v>
          </cell>
        </row>
        <row r="8896">
          <cell r="H8896">
            <v>624020</v>
          </cell>
          <cell r="I8896" t="str">
            <v>20阶玉佩套1</v>
          </cell>
          <cell r="J8896">
            <v>1</v>
          </cell>
        </row>
        <row r="8897">
          <cell r="A8897">
            <v>612220</v>
          </cell>
        </row>
        <row r="8897">
          <cell r="H8897">
            <v>625020</v>
          </cell>
          <cell r="I8897" t="str">
            <v>20阶裤子套1</v>
          </cell>
          <cell r="J8897">
            <v>1</v>
          </cell>
        </row>
        <row r="8898">
          <cell r="A8898">
            <v>612220</v>
          </cell>
        </row>
        <row r="8898">
          <cell r="H8898">
            <v>626020</v>
          </cell>
          <cell r="I8898" t="str">
            <v>20阶鞋子套1</v>
          </cell>
          <cell r="J8898">
            <v>1</v>
          </cell>
        </row>
        <row r="8899">
          <cell r="A8899">
            <v>612301</v>
          </cell>
        </row>
        <row r="8899">
          <cell r="H8899">
            <v>531101</v>
          </cell>
          <cell r="I8899" t="str">
            <v>1阶剑套2</v>
          </cell>
          <cell r="J8899">
            <v>1</v>
          </cell>
        </row>
        <row r="8900">
          <cell r="A8900">
            <v>612301</v>
          </cell>
        </row>
        <row r="8900">
          <cell r="H8900">
            <v>531201</v>
          </cell>
          <cell r="I8900" t="str">
            <v>1阶弩套2</v>
          </cell>
          <cell r="J8900">
            <v>1</v>
          </cell>
        </row>
        <row r="8901">
          <cell r="A8901">
            <v>612301</v>
          </cell>
        </row>
        <row r="8901">
          <cell r="H8901">
            <v>531301</v>
          </cell>
          <cell r="I8901" t="str">
            <v>1阶扇套2</v>
          </cell>
          <cell r="J8901">
            <v>1</v>
          </cell>
        </row>
        <row r="8902">
          <cell r="A8902">
            <v>612301</v>
          </cell>
        </row>
        <row r="8902">
          <cell r="H8902">
            <v>531401</v>
          </cell>
          <cell r="I8902" t="str">
            <v>1阶刀套2</v>
          </cell>
          <cell r="J8902">
            <v>1</v>
          </cell>
        </row>
        <row r="8903">
          <cell r="A8903">
            <v>612301</v>
          </cell>
        </row>
        <row r="8903">
          <cell r="H8903">
            <v>532001</v>
          </cell>
          <cell r="I8903" t="str">
            <v>1阶戒指套2</v>
          </cell>
          <cell r="J8903">
            <v>1</v>
          </cell>
        </row>
        <row r="8904">
          <cell r="A8904">
            <v>612301</v>
          </cell>
        </row>
        <row r="8904">
          <cell r="H8904">
            <v>533001</v>
          </cell>
          <cell r="I8904" t="str">
            <v>1阶衣服套2</v>
          </cell>
          <cell r="J8904">
            <v>1</v>
          </cell>
        </row>
        <row r="8905">
          <cell r="A8905">
            <v>612301</v>
          </cell>
        </row>
        <row r="8905">
          <cell r="H8905">
            <v>534001</v>
          </cell>
          <cell r="I8905" t="str">
            <v>1阶玉佩套2</v>
          </cell>
          <cell r="J8905">
            <v>1</v>
          </cell>
        </row>
        <row r="8906">
          <cell r="A8906">
            <v>612301</v>
          </cell>
        </row>
        <row r="8906">
          <cell r="H8906">
            <v>535001</v>
          </cell>
          <cell r="I8906" t="str">
            <v>1阶裤子套2</v>
          </cell>
          <cell r="J8906">
            <v>1</v>
          </cell>
        </row>
        <row r="8907">
          <cell r="A8907">
            <v>612301</v>
          </cell>
        </row>
        <row r="8907">
          <cell r="H8907">
            <v>536001</v>
          </cell>
          <cell r="I8907" t="str">
            <v>1阶鞋子套2</v>
          </cell>
          <cell r="J8907">
            <v>1</v>
          </cell>
        </row>
        <row r="8908">
          <cell r="A8908">
            <v>612302</v>
          </cell>
        </row>
        <row r="8908">
          <cell r="H8908">
            <v>531102</v>
          </cell>
          <cell r="I8908" t="str">
            <v>2阶剑套2</v>
          </cell>
          <cell r="J8908">
            <v>1</v>
          </cell>
        </row>
        <row r="8909">
          <cell r="A8909">
            <v>612302</v>
          </cell>
        </row>
        <row r="8909">
          <cell r="H8909">
            <v>531202</v>
          </cell>
          <cell r="I8909" t="str">
            <v>2阶弩套2</v>
          </cell>
          <cell r="J8909">
            <v>1</v>
          </cell>
        </row>
        <row r="8910">
          <cell r="A8910">
            <v>612302</v>
          </cell>
        </row>
        <row r="8910">
          <cell r="H8910">
            <v>531302</v>
          </cell>
          <cell r="I8910" t="str">
            <v>2阶扇套2</v>
          </cell>
          <cell r="J8910">
            <v>1</v>
          </cell>
        </row>
        <row r="8911">
          <cell r="A8911">
            <v>612302</v>
          </cell>
        </row>
        <row r="8911">
          <cell r="H8911">
            <v>531402</v>
          </cell>
          <cell r="I8911" t="str">
            <v>2阶刀套2</v>
          </cell>
          <cell r="J8911">
            <v>1</v>
          </cell>
        </row>
        <row r="8912">
          <cell r="A8912">
            <v>612302</v>
          </cell>
        </row>
        <row r="8912">
          <cell r="H8912">
            <v>532002</v>
          </cell>
          <cell r="I8912" t="str">
            <v>2阶戒指套2</v>
          </cell>
          <cell r="J8912">
            <v>1</v>
          </cell>
        </row>
        <row r="8913">
          <cell r="A8913">
            <v>612302</v>
          </cell>
        </row>
        <row r="8913">
          <cell r="H8913">
            <v>533002</v>
          </cell>
          <cell r="I8913" t="str">
            <v>2阶衣服套2</v>
          </cell>
          <cell r="J8913">
            <v>1</v>
          </cell>
        </row>
        <row r="8914">
          <cell r="A8914">
            <v>612302</v>
          </cell>
        </row>
        <row r="8914">
          <cell r="H8914">
            <v>534002</v>
          </cell>
          <cell r="I8914" t="str">
            <v>2阶玉佩套2</v>
          </cell>
          <cell r="J8914">
            <v>1</v>
          </cell>
        </row>
        <row r="8915">
          <cell r="A8915">
            <v>612302</v>
          </cell>
        </row>
        <row r="8915">
          <cell r="H8915">
            <v>535002</v>
          </cell>
          <cell r="I8915" t="str">
            <v>2阶裤子套2</v>
          </cell>
          <cell r="J8915">
            <v>1</v>
          </cell>
        </row>
        <row r="8916">
          <cell r="A8916">
            <v>612302</v>
          </cell>
        </row>
        <row r="8916">
          <cell r="H8916">
            <v>536002</v>
          </cell>
          <cell r="I8916" t="str">
            <v>2阶鞋子套2</v>
          </cell>
          <cell r="J8916">
            <v>1</v>
          </cell>
        </row>
        <row r="8917">
          <cell r="A8917">
            <v>612303</v>
          </cell>
        </row>
        <row r="8917">
          <cell r="H8917">
            <v>531103</v>
          </cell>
          <cell r="I8917" t="str">
            <v>3阶剑套2</v>
          </cell>
          <cell r="J8917">
            <v>1</v>
          </cell>
        </row>
        <row r="8918">
          <cell r="A8918">
            <v>612303</v>
          </cell>
        </row>
        <row r="8918">
          <cell r="H8918">
            <v>531203</v>
          </cell>
          <cell r="I8918" t="str">
            <v>3阶弩套2</v>
          </cell>
          <cell r="J8918">
            <v>1</v>
          </cell>
        </row>
        <row r="8919">
          <cell r="A8919">
            <v>612303</v>
          </cell>
        </row>
        <row r="8919">
          <cell r="H8919">
            <v>531303</v>
          </cell>
          <cell r="I8919" t="str">
            <v>3阶扇套2</v>
          </cell>
          <cell r="J8919">
            <v>1</v>
          </cell>
        </row>
        <row r="8920">
          <cell r="A8920">
            <v>612303</v>
          </cell>
        </row>
        <row r="8920">
          <cell r="H8920">
            <v>531403</v>
          </cell>
          <cell r="I8920" t="str">
            <v>3阶刀套2</v>
          </cell>
          <cell r="J8920">
            <v>1</v>
          </cell>
        </row>
        <row r="8921">
          <cell r="A8921">
            <v>612303</v>
          </cell>
        </row>
        <row r="8921">
          <cell r="H8921">
            <v>532003</v>
          </cell>
          <cell r="I8921" t="str">
            <v>3阶戒指套2</v>
          </cell>
          <cell r="J8921">
            <v>1</v>
          </cell>
        </row>
        <row r="8922">
          <cell r="A8922">
            <v>612303</v>
          </cell>
        </row>
        <row r="8922">
          <cell r="H8922">
            <v>533003</v>
          </cell>
          <cell r="I8922" t="str">
            <v>3阶衣服套2</v>
          </cell>
          <cell r="J8922">
            <v>1</v>
          </cell>
        </row>
        <row r="8923">
          <cell r="A8923">
            <v>612303</v>
          </cell>
        </row>
        <row r="8923">
          <cell r="H8923">
            <v>534003</v>
          </cell>
          <cell r="I8923" t="str">
            <v>3阶玉佩套2</v>
          </cell>
          <cell r="J8923">
            <v>1</v>
          </cell>
        </row>
        <row r="8924">
          <cell r="A8924">
            <v>612303</v>
          </cell>
        </row>
        <row r="8924">
          <cell r="H8924">
            <v>535003</v>
          </cell>
          <cell r="I8924" t="str">
            <v>3阶裤子套2</v>
          </cell>
          <cell r="J8924">
            <v>1</v>
          </cell>
        </row>
        <row r="8925">
          <cell r="A8925">
            <v>612303</v>
          </cell>
        </row>
        <row r="8925">
          <cell r="H8925">
            <v>536003</v>
          </cell>
          <cell r="I8925" t="str">
            <v>3阶鞋子套2</v>
          </cell>
          <cell r="J8925">
            <v>1</v>
          </cell>
        </row>
        <row r="8926">
          <cell r="A8926">
            <v>612304</v>
          </cell>
        </row>
        <row r="8926">
          <cell r="H8926">
            <v>531104</v>
          </cell>
          <cell r="I8926" t="str">
            <v>4阶剑套2</v>
          </cell>
          <cell r="J8926">
            <v>1</v>
          </cell>
        </row>
        <row r="8927">
          <cell r="A8927">
            <v>612304</v>
          </cell>
        </row>
        <row r="8927">
          <cell r="H8927">
            <v>531204</v>
          </cell>
          <cell r="I8927" t="str">
            <v>4阶弩套2</v>
          </cell>
          <cell r="J8927">
            <v>1</v>
          </cell>
        </row>
        <row r="8928">
          <cell r="A8928">
            <v>612304</v>
          </cell>
        </row>
        <row r="8928">
          <cell r="H8928">
            <v>531304</v>
          </cell>
          <cell r="I8928" t="str">
            <v>4阶扇套2</v>
          </cell>
          <cell r="J8928">
            <v>1</v>
          </cell>
        </row>
        <row r="8929">
          <cell r="A8929">
            <v>612304</v>
          </cell>
        </row>
        <row r="8929">
          <cell r="H8929">
            <v>531404</v>
          </cell>
          <cell r="I8929" t="str">
            <v>4阶刀套2</v>
          </cell>
          <cell r="J8929">
            <v>1</v>
          </cell>
        </row>
        <row r="8930">
          <cell r="A8930">
            <v>612304</v>
          </cell>
        </row>
        <row r="8930">
          <cell r="H8930">
            <v>532004</v>
          </cell>
          <cell r="I8930" t="str">
            <v>4阶戒指套2</v>
          </cell>
          <cell r="J8930">
            <v>1</v>
          </cell>
        </row>
        <row r="8931">
          <cell r="A8931">
            <v>612304</v>
          </cell>
        </row>
        <row r="8931">
          <cell r="H8931">
            <v>533004</v>
          </cell>
          <cell r="I8931" t="str">
            <v>4阶衣服套2</v>
          </cell>
          <cell r="J8931">
            <v>1</v>
          </cell>
        </row>
        <row r="8932">
          <cell r="A8932">
            <v>612304</v>
          </cell>
        </row>
        <row r="8932">
          <cell r="H8932">
            <v>534004</v>
          </cell>
          <cell r="I8932" t="str">
            <v>4阶玉佩套2</v>
          </cell>
          <cell r="J8932">
            <v>1</v>
          </cell>
        </row>
        <row r="8933">
          <cell r="A8933">
            <v>612304</v>
          </cell>
        </row>
        <row r="8933">
          <cell r="H8933">
            <v>535004</v>
          </cell>
          <cell r="I8933" t="str">
            <v>4阶裤子套2</v>
          </cell>
          <cell r="J8933">
            <v>1</v>
          </cell>
        </row>
        <row r="8934">
          <cell r="A8934">
            <v>612304</v>
          </cell>
        </row>
        <row r="8934">
          <cell r="H8934">
            <v>536004</v>
          </cell>
          <cell r="I8934" t="str">
            <v>4阶鞋子套2</v>
          </cell>
          <cell r="J8934">
            <v>1</v>
          </cell>
        </row>
        <row r="8935">
          <cell r="A8935">
            <v>612305</v>
          </cell>
        </row>
        <row r="8935">
          <cell r="H8935">
            <v>531105</v>
          </cell>
          <cell r="I8935" t="str">
            <v>5阶剑套2</v>
          </cell>
          <cell r="J8935">
            <v>1</v>
          </cell>
        </row>
        <row r="8936">
          <cell r="A8936">
            <v>612305</v>
          </cell>
        </row>
        <row r="8936">
          <cell r="H8936">
            <v>531205</v>
          </cell>
          <cell r="I8936" t="str">
            <v>5阶弩套2</v>
          </cell>
          <cell r="J8936">
            <v>1</v>
          </cell>
        </row>
        <row r="8937">
          <cell r="A8937">
            <v>612305</v>
          </cell>
        </row>
        <row r="8937">
          <cell r="H8937">
            <v>531305</v>
          </cell>
          <cell r="I8937" t="str">
            <v>5阶扇套2</v>
          </cell>
          <cell r="J8937">
            <v>1</v>
          </cell>
        </row>
        <row r="8938">
          <cell r="A8938">
            <v>612305</v>
          </cell>
        </row>
        <row r="8938">
          <cell r="H8938">
            <v>531405</v>
          </cell>
          <cell r="I8938" t="str">
            <v>5阶刀套2</v>
          </cell>
          <cell r="J8938">
            <v>1</v>
          </cell>
        </row>
        <row r="8939">
          <cell r="A8939">
            <v>612305</v>
          </cell>
        </row>
        <row r="8939">
          <cell r="H8939">
            <v>532005</v>
          </cell>
          <cell r="I8939" t="str">
            <v>5阶戒指套2</v>
          </cell>
          <cell r="J8939">
            <v>1</v>
          </cell>
        </row>
        <row r="8940">
          <cell r="A8940">
            <v>612305</v>
          </cell>
        </row>
        <row r="8940">
          <cell r="H8940">
            <v>533005</v>
          </cell>
          <cell r="I8940" t="str">
            <v>5阶衣服套2</v>
          </cell>
          <cell r="J8940">
            <v>1</v>
          </cell>
        </row>
        <row r="8941">
          <cell r="A8941">
            <v>612305</v>
          </cell>
        </row>
        <row r="8941">
          <cell r="H8941">
            <v>534005</v>
          </cell>
          <cell r="I8941" t="str">
            <v>5阶玉佩套2</v>
          </cell>
          <cell r="J8941">
            <v>1</v>
          </cell>
        </row>
        <row r="8942">
          <cell r="A8942">
            <v>612305</v>
          </cell>
        </row>
        <row r="8942">
          <cell r="H8942">
            <v>535005</v>
          </cell>
          <cell r="I8942" t="str">
            <v>5阶裤子套2</v>
          </cell>
          <cell r="J8942">
            <v>1</v>
          </cell>
        </row>
        <row r="8943">
          <cell r="A8943">
            <v>612305</v>
          </cell>
        </row>
        <row r="8943">
          <cell r="H8943">
            <v>536005</v>
          </cell>
          <cell r="I8943" t="str">
            <v>5阶鞋子套2</v>
          </cell>
          <cell r="J8943">
            <v>1</v>
          </cell>
        </row>
        <row r="8944">
          <cell r="A8944">
            <v>612306</v>
          </cell>
        </row>
        <row r="8944">
          <cell r="H8944">
            <v>531106</v>
          </cell>
          <cell r="I8944" t="str">
            <v>6阶剑套2</v>
          </cell>
          <cell r="J8944">
            <v>1</v>
          </cell>
        </row>
        <row r="8945">
          <cell r="A8945">
            <v>612306</v>
          </cell>
        </row>
        <row r="8945">
          <cell r="H8945">
            <v>531206</v>
          </cell>
          <cell r="I8945" t="str">
            <v>6阶弩套2</v>
          </cell>
          <cell r="J8945">
            <v>1</v>
          </cell>
        </row>
        <row r="8946">
          <cell r="A8946">
            <v>612306</v>
          </cell>
        </row>
        <row r="8946">
          <cell r="H8946">
            <v>531306</v>
          </cell>
          <cell r="I8946" t="str">
            <v>6阶扇套2</v>
          </cell>
          <cell r="J8946">
            <v>1</v>
          </cell>
        </row>
        <row r="8947">
          <cell r="A8947">
            <v>612306</v>
          </cell>
        </row>
        <row r="8947">
          <cell r="H8947">
            <v>531406</v>
          </cell>
          <cell r="I8947" t="str">
            <v>6阶刀套2</v>
          </cell>
          <cell r="J8947">
            <v>1</v>
          </cell>
        </row>
        <row r="8948">
          <cell r="A8948">
            <v>612306</v>
          </cell>
        </row>
        <row r="8948">
          <cell r="H8948">
            <v>532006</v>
          </cell>
          <cell r="I8948" t="str">
            <v>6阶戒指套2</v>
          </cell>
          <cell r="J8948">
            <v>1</v>
          </cell>
        </row>
        <row r="8949">
          <cell r="A8949">
            <v>612306</v>
          </cell>
        </row>
        <row r="8949">
          <cell r="H8949">
            <v>533006</v>
          </cell>
          <cell r="I8949" t="str">
            <v>6阶衣服套2</v>
          </cell>
          <cell r="J8949">
            <v>1</v>
          </cell>
        </row>
        <row r="8950">
          <cell r="A8950">
            <v>612306</v>
          </cell>
        </row>
        <row r="8950">
          <cell r="H8950">
            <v>534006</v>
          </cell>
          <cell r="I8950" t="str">
            <v>6阶玉佩套2</v>
          </cell>
          <cell r="J8950">
            <v>1</v>
          </cell>
        </row>
        <row r="8951">
          <cell r="A8951">
            <v>612306</v>
          </cell>
        </row>
        <row r="8951">
          <cell r="H8951">
            <v>535006</v>
          </cell>
          <cell r="I8951" t="str">
            <v>6阶裤子套2</v>
          </cell>
          <cell r="J8951">
            <v>1</v>
          </cell>
        </row>
        <row r="8952">
          <cell r="A8952">
            <v>612306</v>
          </cell>
        </row>
        <row r="8952">
          <cell r="H8952">
            <v>536006</v>
          </cell>
          <cell r="I8952" t="str">
            <v>6阶鞋子套2</v>
          </cell>
          <cell r="J8952">
            <v>1</v>
          </cell>
        </row>
        <row r="8953">
          <cell r="A8953">
            <v>612307</v>
          </cell>
        </row>
        <row r="8953">
          <cell r="H8953">
            <v>531107</v>
          </cell>
          <cell r="I8953" t="str">
            <v>7阶剑套2</v>
          </cell>
          <cell r="J8953">
            <v>1</v>
          </cell>
        </row>
        <row r="8954">
          <cell r="A8954">
            <v>612307</v>
          </cell>
        </row>
        <row r="8954">
          <cell r="H8954">
            <v>531207</v>
          </cell>
          <cell r="I8954" t="str">
            <v>7阶弩套2</v>
          </cell>
          <cell r="J8954">
            <v>1</v>
          </cell>
        </row>
        <row r="8955">
          <cell r="A8955">
            <v>612307</v>
          </cell>
        </row>
        <row r="8955">
          <cell r="H8955">
            <v>531307</v>
          </cell>
          <cell r="I8955" t="str">
            <v>7阶扇套2</v>
          </cell>
          <cell r="J8955">
            <v>1</v>
          </cell>
        </row>
        <row r="8956">
          <cell r="A8956">
            <v>612307</v>
          </cell>
        </row>
        <row r="8956">
          <cell r="H8956">
            <v>531407</v>
          </cell>
          <cell r="I8956" t="str">
            <v>7阶刀套2</v>
          </cell>
          <cell r="J8956">
            <v>1</v>
          </cell>
        </row>
        <row r="8957">
          <cell r="A8957">
            <v>612307</v>
          </cell>
        </row>
        <row r="8957">
          <cell r="H8957">
            <v>532007</v>
          </cell>
          <cell r="I8957" t="str">
            <v>7阶戒指套2</v>
          </cell>
          <cell r="J8957">
            <v>1</v>
          </cell>
        </row>
        <row r="8958">
          <cell r="A8958">
            <v>612307</v>
          </cell>
        </row>
        <row r="8958">
          <cell r="H8958">
            <v>533007</v>
          </cell>
          <cell r="I8958" t="str">
            <v>7阶衣服套2</v>
          </cell>
          <cell r="J8958">
            <v>1</v>
          </cell>
        </row>
        <row r="8959">
          <cell r="A8959">
            <v>612307</v>
          </cell>
        </row>
        <row r="8959">
          <cell r="H8959">
            <v>534007</v>
          </cell>
          <cell r="I8959" t="str">
            <v>7阶玉佩套2</v>
          </cell>
          <cell r="J8959">
            <v>1</v>
          </cell>
        </row>
        <row r="8960">
          <cell r="A8960">
            <v>612307</v>
          </cell>
        </row>
        <row r="8960">
          <cell r="H8960">
            <v>535007</v>
          </cell>
          <cell r="I8960" t="str">
            <v>7阶裤子套2</v>
          </cell>
          <cell r="J8960">
            <v>1</v>
          </cell>
        </row>
        <row r="8961">
          <cell r="A8961">
            <v>612307</v>
          </cell>
        </row>
        <row r="8961">
          <cell r="H8961">
            <v>536007</v>
          </cell>
          <cell r="I8961" t="str">
            <v>7阶鞋子套2</v>
          </cell>
          <cell r="J8961">
            <v>1</v>
          </cell>
        </row>
        <row r="8962">
          <cell r="A8962">
            <v>612308</v>
          </cell>
        </row>
        <row r="8962">
          <cell r="H8962">
            <v>531108</v>
          </cell>
          <cell r="I8962" t="str">
            <v>8阶剑套2</v>
          </cell>
          <cell r="J8962">
            <v>1</v>
          </cell>
        </row>
        <row r="8963">
          <cell r="A8963">
            <v>612308</v>
          </cell>
        </row>
        <row r="8963">
          <cell r="H8963">
            <v>531208</v>
          </cell>
          <cell r="I8963" t="str">
            <v>8阶弩套2</v>
          </cell>
          <cell r="J8963">
            <v>1</v>
          </cell>
        </row>
        <row r="8964">
          <cell r="A8964">
            <v>612308</v>
          </cell>
        </row>
        <row r="8964">
          <cell r="H8964">
            <v>531308</v>
          </cell>
          <cell r="I8964" t="str">
            <v>8阶扇套2</v>
          </cell>
          <cell r="J8964">
            <v>1</v>
          </cell>
        </row>
        <row r="8965">
          <cell r="A8965">
            <v>612308</v>
          </cell>
        </row>
        <row r="8965">
          <cell r="H8965">
            <v>531408</v>
          </cell>
          <cell r="I8965" t="str">
            <v>8阶刀套2</v>
          </cell>
          <cell r="J8965">
            <v>1</v>
          </cell>
        </row>
        <row r="8966">
          <cell r="A8966">
            <v>612308</v>
          </cell>
        </row>
        <row r="8966">
          <cell r="H8966">
            <v>532008</v>
          </cell>
          <cell r="I8966" t="str">
            <v>8阶戒指套2</v>
          </cell>
          <cell r="J8966">
            <v>1</v>
          </cell>
        </row>
        <row r="8967">
          <cell r="A8967">
            <v>612308</v>
          </cell>
        </row>
        <row r="8967">
          <cell r="H8967">
            <v>533008</v>
          </cell>
          <cell r="I8967" t="str">
            <v>8阶衣服套2</v>
          </cell>
          <cell r="J8967">
            <v>1</v>
          </cell>
        </row>
        <row r="8968">
          <cell r="A8968">
            <v>612308</v>
          </cell>
        </row>
        <row r="8968">
          <cell r="H8968">
            <v>534008</v>
          </cell>
          <cell r="I8968" t="str">
            <v>8阶玉佩套2</v>
          </cell>
          <cell r="J8968">
            <v>1</v>
          </cell>
        </row>
        <row r="8969">
          <cell r="A8969">
            <v>612308</v>
          </cell>
        </row>
        <row r="8969">
          <cell r="H8969">
            <v>535008</v>
          </cell>
          <cell r="I8969" t="str">
            <v>8阶裤子套2</v>
          </cell>
          <cell r="J8969">
            <v>1</v>
          </cell>
        </row>
        <row r="8970">
          <cell r="A8970">
            <v>612308</v>
          </cell>
        </row>
        <row r="8970">
          <cell r="H8970">
            <v>536008</v>
          </cell>
          <cell r="I8970" t="str">
            <v>8阶鞋子套2</v>
          </cell>
          <cell r="J8970">
            <v>1</v>
          </cell>
        </row>
        <row r="8971">
          <cell r="A8971">
            <v>612309</v>
          </cell>
        </row>
        <row r="8971">
          <cell r="H8971">
            <v>531109</v>
          </cell>
          <cell r="I8971" t="str">
            <v>9阶剑套2</v>
          </cell>
          <cell r="J8971">
            <v>1</v>
          </cell>
        </row>
        <row r="8972">
          <cell r="A8972">
            <v>612309</v>
          </cell>
        </row>
        <row r="8972">
          <cell r="H8972">
            <v>531209</v>
          </cell>
          <cell r="I8972" t="str">
            <v>9阶弩套2</v>
          </cell>
          <cell r="J8972">
            <v>1</v>
          </cell>
        </row>
        <row r="8973">
          <cell r="A8973">
            <v>612309</v>
          </cell>
        </row>
        <row r="8973">
          <cell r="H8973">
            <v>531309</v>
          </cell>
          <cell r="I8973" t="str">
            <v>9阶扇套2</v>
          </cell>
          <cell r="J8973">
            <v>1</v>
          </cell>
        </row>
        <row r="8974">
          <cell r="A8974">
            <v>612309</v>
          </cell>
        </row>
        <row r="8974">
          <cell r="H8974">
            <v>531409</v>
          </cell>
          <cell r="I8974" t="str">
            <v>9阶刀套2</v>
          </cell>
          <cell r="J8974">
            <v>1</v>
          </cell>
        </row>
        <row r="8975">
          <cell r="A8975">
            <v>612309</v>
          </cell>
        </row>
        <row r="8975">
          <cell r="H8975">
            <v>532009</v>
          </cell>
          <cell r="I8975" t="str">
            <v>9阶戒指套2</v>
          </cell>
          <cell r="J8975">
            <v>1</v>
          </cell>
        </row>
        <row r="8976">
          <cell r="A8976">
            <v>612309</v>
          </cell>
        </row>
        <row r="8976">
          <cell r="H8976">
            <v>533009</v>
          </cell>
          <cell r="I8976" t="str">
            <v>9阶衣服套2</v>
          </cell>
          <cell r="J8976">
            <v>1</v>
          </cell>
        </row>
        <row r="8977">
          <cell r="A8977">
            <v>612309</v>
          </cell>
        </row>
        <row r="8977">
          <cell r="H8977">
            <v>534009</v>
          </cell>
          <cell r="I8977" t="str">
            <v>9阶玉佩套2</v>
          </cell>
          <cell r="J8977">
            <v>1</v>
          </cell>
        </row>
        <row r="8978">
          <cell r="A8978">
            <v>612309</v>
          </cell>
        </row>
        <row r="8978">
          <cell r="H8978">
            <v>535009</v>
          </cell>
          <cell r="I8978" t="str">
            <v>9阶裤子套2</v>
          </cell>
          <cell r="J8978">
            <v>1</v>
          </cell>
        </row>
        <row r="8979">
          <cell r="A8979">
            <v>612309</v>
          </cell>
        </row>
        <row r="8979">
          <cell r="H8979">
            <v>536009</v>
          </cell>
          <cell r="I8979" t="str">
            <v>9阶鞋子套2</v>
          </cell>
          <cell r="J8979">
            <v>1</v>
          </cell>
        </row>
        <row r="8980">
          <cell r="A8980">
            <v>612310</v>
          </cell>
        </row>
        <row r="8980">
          <cell r="H8980">
            <v>531110</v>
          </cell>
          <cell r="I8980" t="str">
            <v>10阶剑套2</v>
          </cell>
          <cell r="J8980">
            <v>1</v>
          </cell>
        </row>
        <row r="8981">
          <cell r="A8981">
            <v>612310</v>
          </cell>
        </row>
        <row r="8981">
          <cell r="H8981">
            <v>531210</v>
          </cell>
          <cell r="I8981" t="str">
            <v>10阶弩套2</v>
          </cell>
          <cell r="J8981">
            <v>1</v>
          </cell>
        </row>
        <row r="8982">
          <cell r="A8982">
            <v>612310</v>
          </cell>
        </row>
        <row r="8982">
          <cell r="H8982">
            <v>531310</v>
          </cell>
          <cell r="I8982" t="str">
            <v>10阶扇套2</v>
          </cell>
          <cell r="J8982">
            <v>1</v>
          </cell>
        </row>
        <row r="8983">
          <cell r="A8983">
            <v>612310</v>
          </cell>
        </row>
        <row r="8983">
          <cell r="H8983">
            <v>531410</v>
          </cell>
          <cell r="I8983" t="str">
            <v>10阶刀套2</v>
          </cell>
          <cell r="J8983">
            <v>1</v>
          </cell>
        </row>
        <row r="8984">
          <cell r="A8984">
            <v>612310</v>
          </cell>
        </row>
        <row r="8984">
          <cell r="H8984">
            <v>532010</v>
          </cell>
          <cell r="I8984" t="str">
            <v>10阶戒指套2</v>
          </cell>
          <cell r="J8984">
            <v>1</v>
          </cell>
        </row>
        <row r="8985">
          <cell r="A8985">
            <v>612310</v>
          </cell>
        </row>
        <row r="8985">
          <cell r="H8985">
            <v>533010</v>
          </cell>
          <cell r="I8985" t="str">
            <v>10阶衣服套2</v>
          </cell>
          <cell r="J8985">
            <v>1</v>
          </cell>
        </row>
        <row r="8986">
          <cell r="A8986">
            <v>612310</v>
          </cell>
        </row>
        <row r="8986">
          <cell r="H8986">
            <v>534010</v>
          </cell>
          <cell r="I8986" t="str">
            <v>10阶玉佩套2</v>
          </cell>
          <cell r="J8986">
            <v>1</v>
          </cell>
        </row>
        <row r="8987">
          <cell r="A8987">
            <v>612310</v>
          </cell>
        </row>
        <row r="8987">
          <cell r="H8987">
            <v>535010</v>
          </cell>
          <cell r="I8987" t="str">
            <v>10阶裤子套2</v>
          </cell>
          <cell r="J8987">
            <v>1</v>
          </cell>
        </row>
        <row r="8988">
          <cell r="A8988">
            <v>612310</v>
          </cell>
        </row>
        <row r="8988">
          <cell r="H8988">
            <v>536010</v>
          </cell>
          <cell r="I8988" t="str">
            <v>10阶鞋子套2</v>
          </cell>
          <cell r="J8988">
            <v>1</v>
          </cell>
        </row>
        <row r="8989">
          <cell r="A8989">
            <v>612311</v>
          </cell>
        </row>
        <row r="8989">
          <cell r="H8989">
            <v>531111</v>
          </cell>
          <cell r="I8989" t="str">
            <v>11阶剑套2</v>
          </cell>
          <cell r="J8989">
            <v>1</v>
          </cell>
        </row>
        <row r="8990">
          <cell r="A8990">
            <v>612311</v>
          </cell>
        </row>
        <row r="8990">
          <cell r="H8990">
            <v>531211</v>
          </cell>
          <cell r="I8990" t="str">
            <v>11阶弩套2</v>
          </cell>
          <cell r="J8990">
            <v>1</v>
          </cell>
        </row>
        <row r="8991">
          <cell r="A8991">
            <v>612311</v>
          </cell>
        </row>
        <row r="8991">
          <cell r="H8991">
            <v>531311</v>
          </cell>
          <cell r="I8991" t="str">
            <v>11阶扇套2</v>
          </cell>
          <cell r="J8991">
            <v>1</v>
          </cell>
        </row>
        <row r="8992">
          <cell r="A8992">
            <v>612311</v>
          </cell>
        </row>
        <row r="8992">
          <cell r="H8992">
            <v>531411</v>
          </cell>
          <cell r="I8992" t="str">
            <v>11阶刀套2</v>
          </cell>
          <cell r="J8992">
            <v>1</v>
          </cell>
        </row>
        <row r="8993">
          <cell r="A8993">
            <v>612311</v>
          </cell>
        </row>
        <row r="8993">
          <cell r="H8993">
            <v>532011</v>
          </cell>
          <cell r="I8993" t="str">
            <v>11阶戒指套2</v>
          </cell>
          <cell r="J8993">
            <v>1</v>
          </cell>
        </row>
        <row r="8994">
          <cell r="A8994">
            <v>612311</v>
          </cell>
        </row>
        <row r="8994">
          <cell r="H8994">
            <v>533011</v>
          </cell>
          <cell r="I8994" t="str">
            <v>11阶衣服套2</v>
          </cell>
          <cell r="J8994">
            <v>1</v>
          </cell>
        </row>
        <row r="8995">
          <cell r="A8995">
            <v>612311</v>
          </cell>
        </row>
        <row r="8995">
          <cell r="H8995">
            <v>534011</v>
          </cell>
          <cell r="I8995" t="str">
            <v>11阶玉佩套2</v>
          </cell>
          <cell r="J8995">
            <v>1</v>
          </cell>
        </row>
        <row r="8996">
          <cell r="A8996">
            <v>612311</v>
          </cell>
        </row>
        <row r="8996">
          <cell r="H8996">
            <v>535011</v>
          </cell>
          <cell r="I8996" t="str">
            <v>11阶裤子套2</v>
          </cell>
          <cell r="J8996">
            <v>1</v>
          </cell>
        </row>
        <row r="8997">
          <cell r="A8997">
            <v>612311</v>
          </cell>
        </row>
        <row r="8997">
          <cell r="H8997">
            <v>536011</v>
          </cell>
          <cell r="I8997" t="str">
            <v>11阶鞋子套2</v>
          </cell>
          <cell r="J8997">
            <v>1</v>
          </cell>
        </row>
        <row r="8998">
          <cell r="A8998">
            <v>612312</v>
          </cell>
        </row>
        <row r="8998">
          <cell r="H8998">
            <v>531112</v>
          </cell>
          <cell r="I8998" t="str">
            <v>12阶剑套2</v>
          </cell>
          <cell r="J8998">
            <v>1</v>
          </cell>
        </row>
        <row r="8999">
          <cell r="A8999">
            <v>612312</v>
          </cell>
        </row>
        <row r="8999">
          <cell r="H8999">
            <v>531212</v>
          </cell>
          <cell r="I8999" t="str">
            <v>12阶弩套2</v>
          </cell>
          <cell r="J8999">
            <v>1</v>
          </cell>
        </row>
        <row r="9000">
          <cell r="A9000">
            <v>612312</v>
          </cell>
        </row>
        <row r="9000">
          <cell r="H9000">
            <v>531312</v>
          </cell>
          <cell r="I9000" t="str">
            <v>12阶扇套2</v>
          </cell>
          <cell r="J9000">
            <v>1</v>
          </cell>
        </row>
        <row r="9001">
          <cell r="A9001">
            <v>612312</v>
          </cell>
        </row>
        <row r="9001">
          <cell r="H9001">
            <v>531412</v>
          </cell>
          <cell r="I9001" t="str">
            <v>12阶刀套2</v>
          </cell>
          <cell r="J9001">
            <v>1</v>
          </cell>
        </row>
        <row r="9002">
          <cell r="A9002">
            <v>612312</v>
          </cell>
        </row>
        <row r="9002">
          <cell r="H9002">
            <v>532012</v>
          </cell>
          <cell r="I9002" t="str">
            <v>12阶戒指套2</v>
          </cell>
          <cell r="J9002">
            <v>1</v>
          </cell>
        </row>
        <row r="9003">
          <cell r="A9003">
            <v>612312</v>
          </cell>
        </row>
        <row r="9003">
          <cell r="H9003">
            <v>533012</v>
          </cell>
          <cell r="I9003" t="str">
            <v>12阶衣服套2</v>
          </cell>
          <cell r="J9003">
            <v>1</v>
          </cell>
        </row>
        <row r="9004">
          <cell r="A9004">
            <v>612312</v>
          </cell>
        </row>
        <row r="9004">
          <cell r="H9004">
            <v>534012</v>
          </cell>
          <cell r="I9004" t="str">
            <v>12阶玉佩套2</v>
          </cell>
          <cell r="J9004">
            <v>1</v>
          </cell>
        </row>
        <row r="9005">
          <cell r="A9005">
            <v>612312</v>
          </cell>
        </row>
        <row r="9005">
          <cell r="H9005">
            <v>535012</v>
          </cell>
          <cell r="I9005" t="str">
            <v>12阶裤子套2</v>
          </cell>
          <cell r="J9005">
            <v>1</v>
          </cell>
        </row>
        <row r="9006">
          <cell r="A9006">
            <v>612312</v>
          </cell>
        </row>
        <row r="9006">
          <cell r="H9006">
            <v>536012</v>
          </cell>
          <cell r="I9006" t="str">
            <v>12阶鞋子套2</v>
          </cell>
          <cell r="J9006">
            <v>1</v>
          </cell>
        </row>
        <row r="9007">
          <cell r="A9007">
            <v>612313</v>
          </cell>
        </row>
        <row r="9007">
          <cell r="H9007">
            <v>531113</v>
          </cell>
          <cell r="I9007" t="str">
            <v>13阶剑套2</v>
          </cell>
          <cell r="J9007">
            <v>1</v>
          </cell>
        </row>
        <row r="9008">
          <cell r="A9008">
            <v>612313</v>
          </cell>
        </row>
        <row r="9008">
          <cell r="H9008">
            <v>531213</v>
          </cell>
          <cell r="I9008" t="str">
            <v>13阶弩套2</v>
          </cell>
          <cell r="J9008">
            <v>1</v>
          </cell>
        </row>
        <row r="9009">
          <cell r="A9009">
            <v>612313</v>
          </cell>
        </row>
        <row r="9009">
          <cell r="H9009">
            <v>531313</v>
          </cell>
          <cell r="I9009" t="str">
            <v>13阶扇套2</v>
          </cell>
          <cell r="J9009">
            <v>1</v>
          </cell>
        </row>
        <row r="9010">
          <cell r="A9010">
            <v>612313</v>
          </cell>
        </row>
        <row r="9010">
          <cell r="H9010">
            <v>531413</v>
          </cell>
          <cell r="I9010" t="str">
            <v>13阶刀套2</v>
          </cell>
          <cell r="J9010">
            <v>1</v>
          </cell>
        </row>
        <row r="9011">
          <cell r="A9011">
            <v>612313</v>
          </cell>
        </row>
        <row r="9011">
          <cell r="H9011">
            <v>532013</v>
          </cell>
          <cell r="I9011" t="str">
            <v>13阶戒指套2</v>
          </cell>
          <cell r="J9011">
            <v>1</v>
          </cell>
        </row>
        <row r="9012">
          <cell r="A9012">
            <v>612313</v>
          </cell>
        </row>
        <row r="9012">
          <cell r="H9012">
            <v>533013</v>
          </cell>
          <cell r="I9012" t="str">
            <v>13阶衣服套2</v>
          </cell>
          <cell r="J9012">
            <v>1</v>
          </cell>
        </row>
        <row r="9013">
          <cell r="A9013">
            <v>612313</v>
          </cell>
        </row>
        <row r="9013">
          <cell r="H9013">
            <v>534013</v>
          </cell>
          <cell r="I9013" t="str">
            <v>13阶玉佩套2</v>
          </cell>
          <cell r="J9013">
            <v>1</v>
          </cell>
        </row>
        <row r="9014">
          <cell r="A9014">
            <v>612313</v>
          </cell>
        </row>
        <row r="9014">
          <cell r="H9014">
            <v>535013</v>
          </cell>
          <cell r="I9014" t="str">
            <v>13阶裤子套2</v>
          </cell>
          <cell r="J9014">
            <v>1</v>
          </cell>
        </row>
        <row r="9015">
          <cell r="A9015">
            <v>612313</v>
          </cell>
        </row>
        <row r="9015">
          <cell r="H9015">
            <v>536013</v>
          </cell>
          <cell r="I9015" t="str">
            <v>13阶鞋子套2</v>
          </cell>
          <cell r="J9015">
            <v>1</v>
          </cell>
        </row>
        <row r="9016">
          <cell r="A9016">
            <v>612314</v>
          </cell>
        </row>
        <row r="9016">
          <cell r="H9016">
            <v>531114</v>
          </cell>
          <cell r="I9016" t="str">
            <v>14阶剑套2</v>
          </cell>
          <cell r="J9016">
            <v>1</v>
          </cell>
        </row>
        <row r="9017">
          <cell r="A9017">
            <v>612314</v>
          </cell>
        </row>
        <row r="9017">
          <cell r="H9017">
            <v>531214</v>
          </cell>
          <cell r="I9017" t="str">
            <v>14阶弩套2</v>
          </cell>
          <cell r="J9017">
            <v>1</v>
          </cell>
        </row>
        <row r="9018">
          <cell r="A9018">
            <v>612314</v>
          </cell>
        </row>
        <row r="9018">
          <cell r="H9018">
            <v>531314</v>
          </cell>
          <cell r="I9018" t="str">
            <v>14阶扇套2</v>
          </cell>
          <cell r="J9018">
            <v>1</v>
          </cell>
        </row>
        <row r="9019">
          <cell r="A9019">
            <v>612314</v>
          </cell>
        </row>
        <row r="9019">
          <cell r="H9019">
            <v>531414</v>
          </cell>
          <cell r="I9019" t="str">
            <v>14阶刀套2</v>
          </cell>
          <cell r="J9019">
            <v>1</v>
          </cell>
        </row>
        <row r="9020">
          <cell r="A9020">
            <v>612314</v>
          </cell>
        </row>
        <row r="9020">
          <cell r="H9020">
            <v>532014</v>
          </cell>
          <cell r="I9020" t="str">
            <v>14阶戒指套2</v>
          </cell>
          <cell r="J9020">
            <v>1</v>
          </cell>
        </row>
        <row r="9021">
          <cell r="A9021">
            <v>612314</v>
          </cell>
        </row>
        <row r="9021">
          <cell r="H9021">
            <v>533014</v>
          </cell>
          <cell r="I9021" t="str">
            <v>14阶衣服套2</v>
          </cell>
          <cell r="J9021">
            <v>1</v>
          </cell>
        </row>
        <row r="9022">
          <cell r="A9022">
            <v>612314</v>
          </cell>
        </row>
        <row r="9022">
          <cell r="H9022">
            <v>534014</v>
          </cell>
          <cell r="I9022" t="str">
            <v>14阶玉佩套2</v>
          </cell>
          <cell r="J9022">
            <v>1</v>
          </cell>
        </row>
        <row r="9023">
          <cell r="A9023">
            <v>612314</v>
          </cell>
        </row>
        <row r="9023">
          <cell r="H9023">
            <v>535014</v>
          </cell>
          <cell r="I9023" t="str">
            <v>14阶裤子套2</v>
          </cell>
          <cell r="J9023">
            <v>1</v>
          </cell>
        </row>
        <row r="9024">
          <cell r="A9024">
            <v>612314</v>
          </cell>
        </row>
        <row r="9024">
          <cell r="H9024">
            <v>536014</v>
          </cell>
          <cell r="I9024" t="str">
            <v>14阶鞋子套2</v>
          </cell>
          <cell r="J9024">
            <v>1</v>
          </cell>
        </row>
        <row r="9025">
          <cell r="A9025">
            <v>612315</v>
          </cell>
        </row>
        <row r="9025">
          <cell r="H9025">
            <v>531115</v>
          </cell>
          <cell r="I9025" t="str">
            <v>15阶剑套2</v>
          </cell>
          <cell r="J9025">
            <v>1</v>
          </cell>
        </row>
        <row r="9026">
          <cell r="A9026">
            <v>612315</v>
          </cell>
        </row>
        <row r="9026">
          <cell r="H9026">
            <v>531215</v>
          </cell>
          <cell r="I9026" t="str">
            <v>15阶弩套2</v>
          </cell>
          <cell r="J9026">
            <v>1</v>
          </cell>
        </row>
        <row r="9027">
          <cell r="A9027">
            <v>612315</v>
          </cell>
        </row>
        <row r="9027">
          <cell r="H9027">
            <v>531315</v>
          </cell>
          <cell r="I9027" t="str">
            <v>15阶扇套2</v>
          </cell>
          <cell r="J9027">
            <v>1</v>
          </cell>
        </row>
        <row r="9028">
          <cell r="A9028">
            <v>612315</v>
          </cell>
        </row>
        <row r="9028">
          <cell r="H9028">
            <v>531415</v>
          </cell>
          <cell r="I9028" t="str">
            <v>15阶刀套2</v>
          </cell>
          <cell r="J9028">
            <v>1</v>
          </cell>
        </row>
        <row r="9029">
          <cell r="A9029">
            <v>612315</v>
          </cell>
        </row>
        <row r="9029">
          <cell r="H9029">
            <v>532015</v>
          </cell>
          <cell r="I9029" t="str">
            <v>15阶戒指套2</v>
          </cell>
          <cell r="J9029">
            <v>1</v>
          </cell>
        </row>
        <row r="9030">
          <cell r="A9030">
            <v>612315</v>
          </cell>
        </row>
        <row r="9030">
          <cell r="H9030">
            <v>533015</v>
          </cell>
          <cell r="I9030" t="str">
            <v>15阶衣服套2</v>
          </cell>
          <cell r="J9030">
            <v>1</v>
          </cell>
        </row>
        <row r="9031">
          <cell r="A9031">
            <v>612315</v>
          </cell>
        </row>
        <row r="9031">
          <cell r="H9031">
            <v>534015</v>
          </cell>
          <cell r="I9031" t="str">
            <v>15阶玉佩套2</v>
          </cell>
          <cell r="J9031">
            <v>1</v>
          </cell>
        </row>
        <row r="9032">
          <cell r="A9032">
            <v>612315</v>
          </cell>
        </row>
        <row r="9032">
          <cell r="H9032">
            <v>535015</v>
          </cell>
          <cell r="I9032" t="str">
            <v>15阶裤子套2</v>
          </cell>
          <cell r="J9032">
            <v>1</v>
          </cell>
        </row>
        <row r="9033">
          <cell r="A9033">
            <v>612315</v>
          </cell>
        </row>
        <row r="9033">
          <cell r="H9033">
            <v>536015</v>
          </cell>
          <cell r="I9033" t="str">
            <v>15阶鞋子套2</v>
          </cell>
          <cell r="J9033">
            <v>1</v>
          </cell>
        </row>
        <row r="9034">
          <cell r="A9034">
            <v>612316</v>
          </cell>
        </row>
        <row r="9034">
          <cell r="H9034">
            <v>531116</v>
          </cell>
          <cell r="I9034" t="str">
            <v>16阶剑套2</v>
          </cell>
          <cell r="J9034">
            <v>1</v>
          </cell>
        </row>
        <row r="9035">
          <cell r="A9035">
            <v>612316</v>
          </cell>
        </row>
        <row r="9035">
          <cell r="H9035">
            <v>531216</v>
          </cell>
          <cell r="I9035" t="str">
            <v>16阶弩套2</v>
          </cell>
          <cell r="J9035">
            <v>1</v>
          </cell>
        </row>
        <row r="9036">
          <cell r="A9036">
            <v>612316</v>
          </cell>
        </row>
        <row r="9036">
          <cell r="H9036">
            <v>531316</v>
          </cell>
          <cell r="I9036" t="str">
            <v>16阶扇套2</v>
          </cell>
          <cell r="J9036">
            <v>1</v>
          </cell>
        </row>
        <row r="9037">
          <cell r="A9037">
            <v>612316</v>
          </cell>
        </row>
        <row r="9037">
          <cell r="H9037">
            <v>531416</v>
          </cell>
          <cell r="I9037" t="str">
            <v>16阶刀套2</v>
          </cell>
          <cell r="J9037">
            <v>1</v>
          </cell>
        </row>
        <row r="9038">
          <cell r="A9038">
            <v>612316</v>
          </cell>
        </row>
        <row r="9038">
          <cell r="H9038">
            <v>532016</v>
          </cell>
          <cell r="I9038" t="str">
            <v>16阶戒指套2</v>
          </cell>
          <cell r="J9038">
            <v>1</v>
          </cell>
        </row>
        <row r="9039">
          <cell r="A9039">
            <v>612316</v>
          </cell>
        </row>
        <row r="9039">
          <cell r="H9039">
            <v>533016</v>
          </cell>
          <cell r="I9039" t="str">
            <v>16阶衣服套2</v>
          </cell>
          <cell r="J9039">
            <v>1</v>
          </cell>
        </row>
        <row r="9040">
          <cell r="A9040">
            <v>612316</v>
          </cell>
        </row>
        <row r="9040">
          <cell r="H9040">
            <v>534016</v>
          </cell>
          <cell r="I9040" t="str">
            <v>16阶玉佩套2</v>
          </cell>
          <cell r="J9040">
            <v>1</v>
          </cell>
        </row>
        <row r="9041">
          <cell r="A9041">
            <v>612316</v>
          </cell>
        </row>
        <row r="9041">
          <cell r="H9041">
            <v>535016</v>
          </cell>
          <cell r="I9041" t="str">
            <v>16阶裤子套2</v>
          </cell>
          <cell r="J9041">
            <v>1</v>
          </cell>
        </row>
        <row r="9042">
          <cell r="A9042">
            <v>612316</v>
          </cell>
        </row>
        <row r="9042">
          <cell r="H9042">
            <v>536016</v>
          </cell>
          <cell r="I9042" t="str">
            <v>16阶鞋子套2</v>
          </cell>
          <cell r="J9042">
            <v>1</v>
          </cell>
        </row>
        <row r="9043">
          <cell r="A9043">
            <v>612317</v>
          </cell>
        </row>
        <row r="9043">
          <cell r="H9043">
            <v>531117</v>
          </cell>
          <cell r="I9043" t="str">
            <v>17阶剑套2</v>
          </cell>
          <cell r="J9043">
            <v>1</v>
          </cell>
        </row>
        <row r="9044">
          <cell r="A9044">
            <v>612317</v>
          </cell>
        </row>
        <row r="9044">
          <cell r="H9044">
            <v>531217</v>
          </cell>
          <cell r="I9044" t="str">
            <v>17阶弩套2</v>
          </cell>
          <cell r="J9044">
            <v>1</v>
          </cell>
        </row>
        <row r="9045">
          <cell r="A9045">
            <v>612317</v>
          </cell>
        </row>
        <row r="9045">
          <cell r="H9045">
            <v>531317</v>
          </cell>
          <cell r="I9045" t="str">
            <v>17阶扇套2</v>
          </cell>
          <cell r="J9045">
            <v>1</v>
          </cell>
        </row>
        <row r="9046">
          <cell r="A9046">
            <v>612317</v>
          </cell>
        </row>
        <row r="9046">
          <cell r="H9046">
            <v>531417</v>
          </cell>
          <cell r="I9046" t="str">
            <v>17阶刀套2</v>
          </cell>
          <cell r="J9046">
            <v>1</v>
          </cell>
        </row>
        <row r="9047">
          <cell r="A9047">
            <v>612317</v>
          </cell>
        </row>
        <row r="9047">
          <cell r="H9047">
            <v>532017</v>
          </cell>
          <cell r="I9047" t="str">
            <v>17阶戒指套2</v>
          </cell>
          <cell r="J9047">
            <v>1</v>
          </cell>
        </row>
        <row r="9048">
          <cell r="A9048">
            <v>612317</v>
          </cell>
        </row>
        <row r="9048">
          <cell r="H9048">
            <v>533017</v>
          </cell>
          <cell r="I9048" t="str">
            <v>17阶衣服套2</v>
          </cell>
          <cell r="J9048">
            <v>1</v>
          </cell>
        </row>
        <row r="9049">
          <cell r="A9049">
            <v>612317</v>
          </cell>
        </row>
        <row r="9049">
          <cell r="H9049">
            <v>534017</v>
          </cell>
          <cell r="I9049" t="str">
            <v>17阶玉佩套2</v>
          </cell>
          <cell r="J9049">
            <v>1</v>
          </cell>
        </row>
        <row r="9050">
          <cell r="A9050">
            <v>612317</v>
          </cell>
        </row>
        <row r="9050">
          <cell r="H9050">
            <v>535017</v>
          </cell>
          <cell r="I9050" t="str">
            <v>17阶裤子套2</v>
          </cell>
          <cell r="J9050">
            <v>1</v>
          </cell>
        </row>
        <row r="9051">
          <cell r="A9051">
            <v>612317</v>
          </cell>
        </row>
        <row r="9051">
          <cell r="H9051">
            <v>536017</v>
          </cell>
          <cell r="I9051" t="str">
            <v>17阶鞋子套2</v>
          </cell>
          <cell r="J9051">
            <v>1</v>
          </cell>
        </row>
        <row r="9052">
          <cell r="A9052">
            <v>612318</v>
          </cell>
        </row>
        <row r="9052">
          <cell r="H9052">
            <v>531118</v>
          </cell>
          <cell r="I9052" t="str">
            <v>18阶剑套2</v>
          </cell>
          <cell r="J9052">
            <v>1</v>
          </cell>
        </row>
        <row r="9053">
          <cell r="A9053">
            <v>612318</v>
          </cell>
        </row>
        <row r="9053">
          <cell r="H9053">
            <v>531218</v>
          </cell>
          <cell r="I9053" t="str">
            <v>18阶弩套2</v>
          </cell>
          <cell r="J9053">
            <v>1</v>
          </cell>
        </row>
        <row r="9054">
          <cell r="A9054">
            <v>612318</v>
          </cell>
        </row>
        <row r="9054">
          <cell r="H9054">
            <v>531318</v>
          </cell>
          <cell r="I9054" t="str">
            <v>18阶扇套2</v>
          </cell>
          <cell r="J9054">
            <v>1</v>
          </cell>
        </row>
        <row r="9055">
          <cell r="A9055">
            <v>612318</v>
          </cell>
        </row>
        <row r="9055">
          <cell r="H9055">
            <v>531418</v>
          </cell>
          <cell r="I9055" t="str">
            <v>18阶刀套2</v>
          </cell>
          <cell r="J9055">
            <v>1</v>
          </cell>
        </row>
        <row r="9056">
          <cell r="A9056">
            <v>612318</v>
          </cell>
        </row>
        <row r="9056">
          <cell r="H9056">
            <v>532018</v>
          </cell>
          <cell r="I9056" t="str">
            <v>18阶戒指套2</v>
          </cell>
          <cell r="J9056">
            <v>1</v>
          </cell>
        </row>
        <row r="9057">
          <cell r="A9057">
            <v>612318</v>
          </cell>
        </row>
        <row r="9057">
          <cell r="H9057">
            <v>533018</v>
          </cell>
          <cell r="I9057" t="str">
            <v>18阶衣服套2</v>
          </cell>
          <cell r="J9057">
            <v>1</v>
          </cell>
        </row>
        <row r="9058">
          <cell r="A9058">
            <v>612318</v>
          </cell>
        </row>
        <row r="9058">
          <cell r="H9058">
            <v>534018</v>
          </cell>
          <cell r="I9058" t="str">
            <v>18阶玉佩套2</v>
          </cell>
          <cell r="J9058">
            <v>1</v>
          </cell>
        </row>
        <row r="9059">
          <cell r="A9059">
            <v>612318</v>
          </cell>
        </row>
        <row r="9059">
          <cell r="H9059">
            <v>535018</v>
          </cell>
          <cell r="I9059" t="str">
            <v>18阶裤子套2</v>
          </cell>
          <cell r="J9059">
            <v>1</v>
          </cell>
        </row>
        <row r="9060">
          <cell r="A9060">
            <v>612318</v>
          </cell>
        </row>
        <row r="9060">
          <cell r="H9060">
            <v>536018</v>
          </cell>
          <cell r="I9060" t="str">
            <v>18阶鞋子套2</v>
          </cell>
          <cell r="J9060">
            <v>1</v>
          </cell>
        </row>
        <row r="9061">
          <cell r="A9061">
            <v>612319</v>
          </cell>
        </row>
        <row r="9061">
          <cell r="H9061">
            <v>531119</v>
          </cell>
          <cell r="I9061" t="str">
            <v>19阶剑套2</v>
          </cell>
          <cell r="J9061">
            <v>1</v>
          </cell>
        </row>
        <row r="9062">
          <cell r="A9062">
            <v>612319</v>
          </cell>
        </row>
        <row r="9062">
          <cell r="H9062">
            <v>531219</v>
          </cell>
          <cell r="I9062" t="str">
            <v>19阶弩套2</v>
          </cell>
          <cell r="J9062">
            <v>1</v>
          </cell>
        </row>
        <row r="9063">
          <cell r="A9063">
            <v>612319</v>
          </cell>
        </row>
        <row r="9063">
          <cell r="H9063">
            <v>531319</v>
          </cell>
          <cell r="I9063" t="str">
            <v>19阶扇套2</v>
          </cell>
          <cell r="J9063">
            <v>1</v>
          </cell>
        </row>
        <row r="9064">
          <cell r="A9064">
            <v>612319</v>
          </cell>
        </row>
        <row r="9064">
          <cell r="H9064">
            <v>531419</v>
          </cell>
          <cell r="I9064" t="str">
            <v>19阶刀套2</v>
          </cell>
          <cell r="J9064">
            <v>1</v>
          </cell>
        </row>
        <row r="9065">
          <cell r="A9065">
            <v>612319</v>
          </cell>
        </row>
        <row r="9065">
          <cell r="H9065">
            <v>532019</v>
          </cell>
          <cell r="I9065" t="str">
            <v>19阶戒指套2</v>
          </cell>
          <cell r="J9065">
            <v>1</v>
          </cell>
        </row>
        <row r="9066">
          <cell r="A9066">
            <v>612319</v>
          </cell>
        </row>
        <row r="9066">
          <cell r="H9066">
            <v>533019</v>
          </cell>
          <cell r="I9066" t="str">
            <v>19阶衣服套2</v>
          </cell>
          <cell r="J9066">
            <v>1</v>
          </cell>
        </row>
        <row r="9067">
          <cell r="A9067">
            <v>612319</v>
          </cell>
        </row>
        <row r="9067">
          <cell r="H9067">
            <v>534019</v>
          </cell>
          <cell r="I9067" t="str">
            <v>19阶玉佩套2</v>
          </cell>
          <cell r="J9067">
            <v>1</v>
          </cell>
        </row>
        <row r="9068">
          <cell r="A9068">
            <v>612319</v>
          </cell>
        </row>
        <row r="9068">
          <cell r="H9068">
            <v>535019</v>
          </cell>
          <cell r="I9068" t="str">
            <v>19阶裤子套2</v>
          </cell>
          <cell r="J9068">
            <v>1</v>
          </cell>
        </row>
        <row r="9069">
          <cell r="A9069">
            <v>612319</v>
          </cell>
        </row>
        <row r="9069">
          <cell r="H9069">
            <v>536019</v>
          </cell>
          <cell r="I9069" t="str">
            <v>19阶鞋子套2</v>
          </cell>
          <cell r="J9069">
            <v>1</v>
          </cell>
        </row>
        <row r="9070">
          <cell r="A9070">
            <v>612320</v>
          </cell>
        </row>
        <row r="9070">
          <cell r="H9070">
            <v>531120</v>
          </cell>
          <cell r="I9070" t="str">
            <v>20阶剑套2</v>
          </cell>
          <cell r="J9070">
            <v>1</v>
          </cell>
        </row>
        <row r="9071">
          <cell r="A9071">
            <v>612320</v>
          </cell>
        </row>
        <row r="9071">
          <cell r="H9071">
            <v>531220</v>
          </cell>
          <cell r="I9071" t="str">
            <v>20阶弩套2</v>
          </cell>
          <cell r="J9071">
            <v>1</v>
          </cell>
        </row>
        <row r="9072">
          <cell r="A9072">
            <v>612320</v>
          </cell>
        </row>
        <row r="9072">
          <cell r="H9072">
            <v>531320</v>
          </cell>
          <cell r="I9072" t="str">
            <v>20阶扇套2</v>
          </cell>
          <cell r="J9072">
            <v>1</v>
          </cell>
        </row>
        <row r="9073">
          <cell r="A9073">
            <v>612320</v>
          </cell>
        </row>
        <row r="9073">
          <cell r="H9073">
            <v>531420</v>
          </cell>
          <cell r="I9073" t="str">
            <v>20阶刀套2</v>
          </cell>
          <cell r="J9073">
            <v>1</v>
          </cell>
        </row>
        <row r="9074">
          <cell r="A9074">
            <v>612320</v>
          </cell>
        </row>
        <row r="9074">
          <cell r="H9074">
            <v>532020</v>
          </cell>
          <cell r="I9074" t="str">
            <v>20阶戒指套2</v>
          </cell>
          <cell r="J9074">
            <v>1</v>
          </cell>
        </row>
        <row r="9075">
          <cell r="A9075">
            <v>612320</v>
          </cell>
        </row>
        <row r="9075">
          <cell r="H9075">
            <v>533020</v>
          </cell>
          <cell r="I9075" t="str">
            <v>20阶衣服套2</v>
          </cell>
          <cell r="J9075">
            <v>1</v>
          </cell>
        </row>
        <row r="9076">
          <cell r="A9076">
            <v>612320</v>
          </cell>
        </row>
        <row r="9076">
          <cell r="H9076">
            <v>534020</v>
          </cell>
          <cell r="I9076" t="str">
            <v>20阶玉佩套2</v>
          </cell>
          <cell r="J9076">
            <v>1</v>
          </cell>
        </row>
        <row r="9077">
          <cell r="A9077">
            <v>612320</v>
          </cell>
        </row>
        <row r="9077">
          <cell r="H9077">
            <v>535020</v>
          </cell>
          <cell r="I9077" t="str">
            <v>20阶裤子套2</v>
          </cell>
          <cell r="J9077">
            <v>1</v>
          </cell>
        </row>
        <row r="9078">
          <cell r="A9078">
            <v>612320</v>
          </cell>
        </row>
        <row r="9078">
          <cell r="H9078">
            <v>536020</v>
          </cell>
          <cell r="I9078" t="str">
            <v>20阶鞋子套2</v>
          </cell>
          <cell r="J9078">
            <v>1</v>
          </cell>
        </row>
        <row r="9079">
          <cell r="A9079">
            <v>612401</v>
          </cell>
        </row>
        <row r="9079">
          <cell r="H9079">
            <v>631101</v>
          </cell>
          <cell r="I9079" t="str">
            <v>1阶剑套2</v>
          </cell>
          <cell r="J9079">
            <v>1</v>
          </cell>
        </row>
        <row r="9080">
          <cell r="A9080">
            <v>612401</v>
          </cell>
        </row>
        <row r="9080">
          <cell r="H9080">
            <v>631201</v>
          </cell>
          <cell r="I9080" t="str">
            <v>1阶弩套2</v>
          </cell>
          <cell r="J9080">
            <v>1</v>
          </cell>
        </row>
        <row r="9081">
          <cell r="A9081">
            <v>612401</v>
          </cell>
        </row>
        <row r="9081">
          <cell r="H9081">
            <v>631301</v>
          </cell>
          <cell r="I9081" t="str">
            <v>1阶扇套2</v>
          </cell>
          <cell r="J9081">
            <v>1</v>
          </cell>
        </row>
        <row r="9082">
          <cell r="A9082">
            <v>612401</v>
          </cell>
        </row>
        <row r="9082">
          <cell r="H9082">
            <v>631401</v>
          </cell>
          <cell r="I9082" t="str">
            <v>1阶刀套2</v>
          </cell>
          <cell r="J9082">
            <v>1</v>
          </cell>
        </row>
        <row r="9083">
          <cell r="A9083">
            <v>612401</v>
          </cell>
        </row>
        <row r="9083">
          <cell r="H9083">
            <v>632001</v>
          </cell>
          <cell r="I9083" t="str">
            <v>1阶戒指套2</v>
          </cell>
          <cell r="J9083">
            <v>1</v>
          </cell>
        </row>
        <row r="9084">
          <cell r="A9084">
            <v>612401</v>
          </cell>
        </row>
        <row r="9084">
          <cell r="H9084">
            <v>633001</v>
          </cell>
          <cell r="I9084" t="str">
            <v>1阶衣服套2</v>
          </cell>
          <cell r="J9084">
            <v>1</v>
          </cell>
        </row>
        <row r="9085">
          <cell r="A9085">
            <v>612401</v>
          </cell>
        </row>
        <row r="9085">
          <cell r="H9085">
            <v>634001</v>
          </cell>
          <cell r="I9085" t="str">
            <v>1阶玉佩套2</v>
          </cell>
          <cell r="J9085">
            <v>1</v>
          </cell>
        </row>
        <row r="9086">
          <cell r="A9086">
            <v>612401</v>
          </cell>
        </row>
        <row r="9086">
          <cell r="H9086">
            <v>635001</v>
          </cell>
          <cell r="I9086" t="str">
            <v>1阶裤子套2</v>
          </cell>
          <cell r="J9086">
            <v>1</v>
          </cell>
        </row>
        <row r="9087">
          <cell r="A9087">
            <v>612401</v>
          </cell>
        </row>
        <row r="9087">
          <cell r="H9087">
            <v>636001</v>
          </cell>
          <cell r="I9087" t="str">
            <v>1阶鞋子套2</v>
          </cell>
          <cell r="J9087">
            <v>1</v>
          </cell>
        </row>
        <row r="9088">
          <cell r="A9088">
            <v>612402</v>
          </cell>
        </row>
        <row r="9088">
          <cell r="H9088">
            <v>631102</v>
          </cell>
          <cell r="I9088" t="str">
            <v>2阶剑套2</v>
          </cell>
          <cell r="J9088">
            <v>1</v>
          </cell>
        </row>
        <row r="9089">
          <cell r="A9089">
            <v>612402</v>
          </cell>
        </row>
        <row r="9089">
          <cell r="H9089">
            <v>631202</v>
          </cell>
          <cell r="I9089" t="str">
            <v>2阶弩套2</v>
          </cell>
          <cell r="J9089">
            <v>1</v>
          </cell>
        </row>
        <row r="9090">
          <cell r="A9090">
            <v>612402</v>
          </cell>
        </row>
        <row r="9090">
          <cell r="H9090">
            <v>631302</v>
          </cell>
          <cell r="I9090" t="str">
            <v>2阶扇套2</v>
          </cell>
          <cell r="J9090">
            <v>1</v>
          </cell>
        </row>
        <row r="9091">
          <cell r="A9091">
            <v>612402</v>
          </cell>
        </row>
        <row r="9091">
          <cell r="H9091">
            <v>631402</v>
          </cell>
          <cell r="I9091" t="str">
            <v>2阶刀套2</v>
          </cell>
          <cell r="J9091">
            <v>1</v>
          </cell>
        </row>
        <row r="9092">
          <cell r="A9092">
            <v>612402</v>
          </cell>
        </row>
        <row r="9092">
          <cell r="H9092">
            <v>632002</v>
          </cell>
          <cell r="I9092" t="str">
            <v>2阶戒指套2</v>
          </cell>
          <cell r="J9092">
            <v>1</v>
          </cell>
        </row>
        <row r="9093">
          <cell r="A9093">
            <v>612402</v>
          </cell>
        </row>
        <row r="9093">
          <cell r="H9093">
            <v>633002</v>
          </cell>
          <cell r="I9093" t="str">
            <v>2阶衣服套2</v>
          </cell>
          <cell r="J9093">
            <v>1</v>
          </cell>
        </row>
        <row r="9094">
          <cell r="A9094">
            <v>612402</v>
          </cell>
        </row>
        <row r="9094">
          <cell r="H9094">
            <v>634002</v>
          </cell>
          <cell r="I9094" t="str">
            <v>2阶玉佩套2</v>
          </cell>
          <cell r="J9094">
            <v>1</v>
          </cell>
        </row>
        <row r="9095">
          <cell r="A9095">
            <v>612402</v>
          </cell>
        </row>
        <row r="9095">
          <cell r="H9095">
            <v>635002</v>
          </cell>
          <cell r="I9095" t="str">
            <v>2阶裤子套2</v>
          </cell>
          <cell r="J9095">
            <v>1</v>
          </cell>
        </row>
        <row r="9096">
          <cell r="A9096">
            <v>612402</v>
          </cell>
        </row>
        <row r="9096">
          <cell r="H9096">
            <v>636002</v>
          </cell>
          <cell r="I9096" t="str">
            <v>2阶鞋子套2</v>
          </cell>
          <cell r="J9096">
            <v>1</v>
          </cell>
        </row>
        <row r="9097">
          <cell r="A9097">
            <v>612403</v>
          </cell>
        </row>
        <row r="9097">
          <cell r="H9097">
            <v>631103</v>
          </cell>
          <cell r="I9097" t="str">
            <v>3阶剑套2</v>
          </cell>
          <cell r="J9097">
            <v>1</v>
          </cell>
        </row>
        <row r="9098">
          <cell r="A9098">
            <v>612403</v>
          </cell>
        </row>
        <row r="9098">
          <cell r="H9098">
            <v>631203</v>
          </cell>
          <cell r="I9098" t="str">
            <v>3阶弩套2</v>
          </cell>
          <cell r="J9098">
            <v>1</v>
          </cell>
        </row>
        <row r="9099">
          <cell r="A9099">
            <v>612403</v>
          </cell>
        </row>
        <row r="9099">
          <cell r="H9099">
            <v>631303</v>
          </cell>
          <cell r="I9099" t="str">
            <v>3阶扇套2</v>
          </cell>
          <cell r="J9099">
            <v>1</v>
          </cell>
        </row>
        <row r="9100">
          <cell r="A9100">
            <v>612403</v>
          </cell>
        </row>
        <row r="9100">
          <cell r="H9100">
            <v>631403</v>
          </cell>
          <cell r="I9100" t="str">
            <v>3阶刀套2</v>
          </cell>
          <cell r="J9100">
            <v>1</v>
          </cell>
        </row>
        <row r="9101">
          <cell r="A9101">
            <v>612403</v>
          </cell>
        </row>
        <row r="9101">
          <cell r="H9101">
            <v>632003</v>
          </cell>
          <cell r="I9101" t="str">
            <v>3阶戒指套2</v>
          </cell>
          <cell r="J9101">
            <v>1</v>
          </cell>
        </row>
        <row r="9102">
          <cell r="A9102">
            <v>612403</v>
          </cell>
        </row>
        <row r="9102">
          <cell r="H9102">
            <v>633003</v>
          </cell>
          <cell r="I9102" t="str">
            <v>3阶衣服套2</v>
          </cell>
          <cell r="J9102">
            <v>1</v>
          </cell>
        </row>
        <row r="9103">
          <cell r="A9103">
            <v>612403</v>
          </cell>
        </row>
        <row r="9103">
          <cell r="H9103">
            <v>634003</v>
          </cell>
          <cell r="I9103" t="str">
            <v>3阶玉佩套2</v>
          </cell>
          <cell r="J9103">
            <v>1</v>
          </cell>
        </row>
        <row r="9104">
          <cell r="A9104">
            <v>612403</v>
          </cell>
        </row>
        <row r="9104">
          <cell r="H9104">
            <v>635003</v>
          </cell>
          <cell r="I9104" t="str">
            <v>3阶裤子套2</v>
          </cell>
          <cell r="J9104">
            <v>1</v>
          </cell>
        </row>
        <row r="9105">
          <cell r="A9105">
            <v>612403</v>
          </cell>
        </row>
        <row r="9105">
          <cell r="H9105">
            <v>636003</v>
          </cell>
          <cell r="I9105" t="str">
            <v>3阶鞋子套2</v>
          </cell>
          <cell r="J9105">
            <v>1</v>
          </cell>
        </row>
        <row r="9106">
          <cell r="A9106">
            <v>612404</v>
          </cell>
        </row>
        <row r="9106">
          <cell r="H9106">
            <v>631104</v>
          </cell>
          <cell r="I9106" t="str">
            <v>4阶剑套2</v>
          </cell>
          <cell r="J9106">
            <v>1</v>
          </cell>
        </row>
        <row r="9107">
          <cell r="A9107">
            <v>612404</v>
          </cell>
        </row>
        <row r="9107">
          <cell r="H9107">
            <v>631204</v>
          </cell>
          <cell r="I9107" t="str">
            <v>4阶弩套2</v>
          </cell>
          <cell r="J9107">
            <v>1</v>
          </cell>
        </row>
        <row r="9108">
          <cell r="A9108">
            <v>612404</v>
          </cell>
        </row>
        <row r="9108">
          <cell r="H9108">
            <v>631304</v>
          </cell>
          <cell r="I9108" t="str">
            <v>4阶扇套2</v>
          </cell>
          <cell r="J9108">
            <v>1</v>
          </cell>
        </row>
        <row r="9109">
          <cell r="A9109">
            <v>612404</v>
          </cell>
        </row>
        <row r="9109">
          <cell r="H9109">
            <v>631404</v>
          </cell>
          <cell r="I9109" t="str">
            <v>4阶刀套2</v>
          </cell>
          <cell r="J9109">
            <v>1</v>
          </cell>
        </row>
        <row r="9110">
          <cell r="A9110">
            <v>612404</v>
          </cell>
        </row>
        <row r="9110">
          <cell r="H9110">
            <v>632004</v>
          </cell>
          <cell r="I9110" t="str">
            <v>4阶戒指套2</v>
          </cell>
          <cell r="J9110">
            <v>1</v>
          </cell>
        </row>
        <row r="9111">
          <cell r="A9111">
            <v>612404</v>
          </cell>
        </row>
        <row r="9111">
          <cell r="H9111">
            <v>633004</v>
          </cell>
          <cell r="I9111" t="str">
            <v>4阶衣服套2</v>
          </cell>
          <cell r="J9111">
            <v>1</v>
          </cell>
        </row>
        <row r="9112">
          <cell r="A9112">
            <v>612404</v>
          </cell>
        </row>
        <row r="9112">
          <cell r="H9112">
            <v>634004</v>
          </cell>
          <cell r="I9112" t="str">
            <v>4阶玉佩套2</v>
          </cell>
          <cell r="J9112">
            <v>1</v>
          </cell>
        </row>
        <row r="9113">
          <cell r="A9113">
            <v>612404</v>
          </cell>
        </row>
        <row r="9113">
          <cell r="H9113">
            <v>635004</v>
          </cell>
          <cell r="I9113" t="str">
            <v>4阶裤子套2</v>
          </cell>
          <cell r="J9113">
            <v>1</v>
          </cell>
        </row>
        <row r="9114">
          <cell r="A9114">
            <v>612404</v>
          </cell>
        </row>
        <row r="9114">
          <cell r="H9114">
            <v>636004</v>
          </cell>
          <cell r="I9114" t="str">
            <v>4阶鞋子套2</v>
          </cell>
          <cell r="J9114">
            <v>1</v>
          </cell>
        </row>
        <row r="9115">
          <cell r="A9115">
            <v>612405</v>
          </cell>
        </row>
        <row r="9115">
          <cell r="H9115">
            <v>631105</v>
          </cell>
          <cell r="I9115" t="str">
            <v>5阶剑套2</v>
          </cell>
          <cell r="J9115">
            <v>1</v>
          </cell>
        </row>
        <row r="9116">
          <cell r="A9116">
            <v>612405</v>
          </cell>
        </row>
        <row r="9116">
          <cell r="H9116">
            <v>631205</v>
          </cell>
          <cell r="I9116" t="str">
            <v>5阶弩套2</v>
          </cell>
          <cell r="J9116">
            <v>1</v>
          </cell>
        </row>
        <row r="9117">
          <cell r="A9117">
            <v>612405</v>
          </cell>
        </row>
        <row r="9117">
          <cell r="H9117">
            <v>631305</v>
          </cell>
          <cell r="I9117" t="str">
            <v>5阶扇套2</v>
          </cell>
          <cell r="J9117">
            <v>1</v>
          </cell>
        </row>
        <row r="9118">
          <cell r="A9118">
            <v>612405</v>
          </cell>
        </row>
        <row r="9118">
          <cell r="H9118">
            <v>631405</v>
          </cell>
          <cell r="I9118" t="str">
            <v>5阶刀套2</v>
          </cell>
          <cell r="J9118">
            <v>1</v>
          </cell>
        </row>
        <row r="9119">
          <cell r="A9119">
            <v>612405</v>
          </cell>
        </row>
        <row r="9119">
          <cell r="H9119">
            <v>632005</v>
          </cell>
          <cell r="I9119" t="str">
            <v>5阶戒指套2</v>
          </cell>
          <cell r="J9119">
            <v>1</v>
          </cell>
        </row>
        <row r="9120">
          <cell r="A9120">
            <v>612405</v>
          </cell>
        </row>
        <row r="9120">
          <cell r="H9120">
            <v>633005</v>
          </cell>
          <cell r="I9120" t="str">
            <v>5阶衣服套2</v>
          </cell>
          <cell r="J9120">
            <v>1</v>
          </cell>
        </row>
        <row r="9121">
          <cell r="A9121">
            <v>612405</v>
          </cell>
        </row>
        <row r="9121">
          <cell r="H9121">
            <v>634005</v>
          </cell>
          <cell r="I9121" t="str">
            <v>5阶玉佩套2</v>
          </cell>
          <cell r="J9121">
            <v>1</v>
          </cell>
        </row>
        <row r="9122">
          <cell r="A9122">
            <v>612405</v>
          </cell>
        </row>
        <row r="9122">
          <cell r="H9122">
            <v>635005</v>
          </cell>
          <cell r="I9122" t="str">
            <v>5阶裤子套2</v>
          </cell>
          <cell r="J9122">
            <v>1</v>
          </cell>
        </row>
        <row r="9123">
          <cell r="A9123">
            <v>612405</v>
          </cell>
        </row>
        <row r="9123">
          <cell r="H9123">
            <v>636005</v>
          </cell>
          <cell r="I9123" t="str">
            <v>5阶鞋子套2</v>
          </cell>
          <cell r="J9123">
            <v>1</v>
          </cell>
        </row>
        <row r="9124">
          <cell r="A9124">
            <v>612406</v>
          </cell>
        </row>
        <row r="9124">
          <cell r="H9124">
            <v>631106</v>
          </cell>
          <cell r="I9124" t="str">
            <v>6阶剑套2</v>
          </cell>
          <cell r="J9124">
            <v>1</v>
          </cell>
        </row>
        <row r="9125">
          <cell r="A9125">
            <v>612406</v>
          </cell>
        </row>
        <row r="9125">
          <cell r="H9125">
            <v>631206</v>
          </cell>
          <cell r="I9125" t="str">
            <v>6阶弩套2</v>
          </cell>
          <cell r="J9125">
            <v>1</v>
          </cell>
        </row>
        <row r="9126">
          <cell r="A9126">
            <v>612406</v>
          </cell>
        </row>
        <row r="9126">
          <cell r="H9126">
            <v>631306</v>
          </cell>
          <cell r="I9126" t="str">
            <v>6阶扇套2</v>
          </cell>
          <cell r="J9126">
            <v>1</v>
          </cell>
        </row>
        <row r="9127">
          <cell r="A9127">
            <v>612406</v>
          </cell>
        </row>
        <row r="9127">
          <cell r="H9127">
            <v>631406</v>
          </cell>
          <cell r="I9127" t="str">
            <v>6阶刀套2</v>
          </cell>
          <cell r="J9127">
            <v>1</v>
          </cell>
        </row>
        <row r="9128">
          <cell r="A9128">
            <v>612406</v>
          </cell>
        </row>
        <row r="9128">
          <cell r="H9128">
            <v>632006</v>
          </cell>
          <cell r="I9128" t="str">
            <v>6阶戒指套2</v>
          </cell>
          <cell r="J9128">
            <v>1</v>
          </cell>
        </row>
        <row r="9129">
          <cell r="A9129">
            <v>612406</v>
          </cell>
        </row>
        <row r="9129">
          <cell r="H9129">
            <v>633006</v>
          </cell>
          <cell r="I9129" t="str">
            <v>6阶衣服套2</v>
          </cell>
          <cell r="J9129">
            <v>1</v>
          </cell>
        </row>
        <row r="9130">
          <cell r="A9130">
            <v>612406</v>
          </cell>
        </row>
        <row r="9130">
          <cell r="H9130">
            <v>634006</v>
          </cell>
          <cell r="I9130" t="str">
            <v>6阶玉佩套2</v>
          </cell>
          <cell r="J9130">
            <v>1</v>
          </cell>
        </row>
        <row r="9131">
          <cell r="A9131">
            <v>612406</v>
          </cell>
        </row>
        <row r="9131">
          <cell r="H9131">
            <v>635006</v>
          </cell>
          <cell r="I9131" t="str">
            <v>6阶裤子套2</v>
          </cell>
          <cell r="J9131">
            <v>1</v>
          </cell>
        </row>
        <row r="9132">
          <cell r="A9132">
            <v>612406</v>
          </cell>
        </row>
        <row r="9132">
          <cell r="H9132">
            <v>636006</v>
          </cell>
          <cell r="I9132" t="str">
            <v>6阶鞋子套2</v>
          </cell>
          <cell r="J9132">
            <v>1</v>
          </cell>
        </row>
        <row r="9133">
          <cell r="A9133">
            <v>612407</v>
          </cell>
        </row>
        <row r="9133">
          <cell r="H9133">
            <v>631107</v>
          </cell>
          <cell r="I9133" t="str">
            <v>7阶剑套2</v>
          </cell>
          <cell r="J9133">
            <v>1</v>
          </cell>
        </row>
        <row r="9134">
          <cell r="A9134">
            <v>612407</v>
          </cell>
        </row>
        <row r="9134">
          <cell r="H9134">
            <v>631207</v>
          </cell>
          <cell r="I9134" t="str">
            <v>7阶弩套2</v>
          </cell>
          <cell r="J9134">
            <v>1</v>
          </cell>
        </row>
        <row r="9135">
          <cell r="A9135">
            <v>612407</v>
          </cell>
        </row>
        <row r="9135">
          <cell r="H9135">
            <v>631307</v>
          </cell>
          <cell r="I9135" t="str">
            <v>7阶扇套2</v>
          </cell>
          <cell r="J9135">
            <v>1</v>
          </cell>
        </row>
        <row r="9136">
          <cell r="A9136">
            <v>612407</v>
          </cell>
        </row>
        <row r="9136">
          <cell r="H9136">
            <v>631407</v>
          </cell>
          <cell r="I9136" t="str">
            <v>7阶刀套2</v>
          </cell>
          <cell r="J9136">
            <v>1</v>
          </cell>
        </row>
        <row r="9137">
          <cell r="A9137">
            <v>612407</v>
          </cell>
        </row>
        <row r="9137">
          <cell r="H9137">
            <v>632007</v>
          </cell>
          <cell r="I9137" t="str">
            <v>7阶戒指套2</v>
          </cell>
          <cell r="J9137">
            <v>1</v>
          </cell>
        </row>
        <row r="9138">
          <cell r="A9138">
            <v>612407</v>
          </cell>
        </row>
        <row r="9138">
          <cell r="H9138">
            <v>633007</v>
          </cell>
          <cell r="I9138" t="str">
            <v>7阶衣服套2</v>
          </cell>
          <cell r="J9138">
            <v>1</v>
          </cell>
        </row>
        <row r="9139">
          <cell r="A9139">
            <v>612407</v>
          </cell>
        </row>
        <row r="9139">
          <cell r="H9139">
            <v>634007</v>
          </cell>
          <cell r="I9139" t="str">
            <v>7阶玉佩套2</v>
          </cell>
          <cell r="J9139">
            <v>1</v>
          </cell>
        </row>
        <row r="9140">
          <cell r="A9140">
            <v>612407</v>
          </cell>
        </row>
        <row r="9140">
          <cell r="H9140">
            <v>635007</v>
          </cell>
          <cell r="I9140" t="str">
            <v>7阶裤子套2</v>
          </cell>
          <cell r="J9140">
            <v>1</v>
          </cell>
        </row>
        <row r="9141">
          <cell r="A9141">
            <v>612407</v>
          </cell>
        </row>
        <row r="9141">
          <cell r="H9141">
            <v>636007</v>
          </cell>
          <cell r="I9141" t="str">
            <v>7阶鞋子套2</v>
          </cell>
          <cell r="J9141">
            <v>1</v>
          </cell>
        </row>
        <row r="9142">
          <cell r="A9142">
            <v>612408</v>
          </cell>
        </row>
        <row r="9142">
          <cell r="H9142">
            <v>631108</v>
          </cell>
          <cell r="I9142" t="str">
            <v>8阶剑套2</v>
          </cell>
          <cell r="J9142">
            <v>1</v>
          </cell>
        </row>
        <row r="9143">
          <cell r="A9143">
            <v>612408</v>
          </cell>
        </row>
        <row r="9143">
          <cell r="H9143">
            <v>631208</v>
          </cell>
          <cell r="I9143" t="str">
            <v>8阶弩套2</v>
          </cell>
          <cell r="J9143">
            <v>1</v>
          </cell>
        </row>
        <row r="9144">
          <cell r="A9144">
            <v>612408</v>
          </cell>
        </row>
        <row r="9144">
          <cell r="H9144">
            <v>631308</v>
          </cell>
          <cell r="I9144" t="str">
            <v>8阶扇套2</v>
          </cell>
          <cell r="J9144">
            <v>1</v>
          </cell>
        </row>
        <row r="9145">
          <cell r="A9145">
            <v>612408</v>
          </cell>
        </row>
        <row r="9145">
          <cell r="H9145">
            <v>631408</v>
          </cell>
          <cell r="I9145" t="str">
            <v>8阶刀套2</v>
          </cell>
          <cell r="J9145">
            <v>1</v>
          </cell>
        </row>
        <row r="9146">
          <cell r="A9146">
            <v>612408</v>
          </cell>
        </row>
        <row r="9146">
          <cell r="H9146">
            <v>632008</v>
          </cell>
          <cell r="I9146" t="str">
            <v>8阶戒指套2</v>
          </cell>
          <cell r="J9146">
            <v>1</v>
          </cell>
        </row>
        <row r="9147">
          <cell r="A9147">
            <v>612408</v>
          </cell>
        </row>
        <row r="9147">
          <cell r="H9147">
            <v>633008</v>
          </cell>
          <cell r="I9147" t="str">
            <v>8阶衣服套2</v>
          </cell>
          <cell r="J9147">
            <v>1</v>
          </cell>
        </row>
        <row r="9148">
          <cell r="A9148">
            <v>612408</v>
          </cell>
        </row>
        <row r="9148">
          <cell r="H9148">
            <v>634008</v>
          </cell>
          <cell r="I9148" t="str">
            <v>8阶玉佩套2</v>
          </cell>
          <cell r="J9148">
            <v>1</v>
          </cell>
        </row>
        <row r="9149">
          <cell r="A9149">
            <v>612408</v>
          </cell>
        </row>
        <row r="9149">
          <cell r="H9149">
            <v>635008</v>
          </cell>
          <cell r="I9149" t="str">
            <v>8阶裤子套2</v>
          </cell>
          <cell r="J9149">
            <v>1</v>
          </cell>
        </row>
        <row r="9150">
          <cell r="A9150">
            <v>612408</v>
          </cell>
        </row>
        <row r="9150">
          <cell r="H9150">
            <v>636008</v>
          </cell>
          <cell r="I9150" t="str">
            <v>8阶鞋子套2</v>
          </cell>
          <cell r="J9150">
            <v>1</v>
          </cell>
        </row>
        <row r="9151">
          <cell r="A9151">
            <v>612409</v>
          </cell>
        </row>
        <row r="9151">
          <cell r="H9151">
            <v>631109</v>
          </cell>
          <cell r="I9151" t="str">
            <v>9阶剑套2</v>
          </cell>
          <cell r="J9151">
            <v>1</v>
          </cell>
        </row>
        <row r="9152">
          <cell r="A9152">
            <v>612409</v>
          </cell>
        </row>
        <row r="9152">
          <cell r="H9152">
            <v>631209</v>
          </cell>
          <cell r="I9152" t="str">
            <v>9阶弩套2</v>
          </cell>
          <cell r="J9152">
            <v>1</v>
          </cell>
        </row>
        <row r="9153">
          <cell r="A9153">
            <v>612409</v>
          </cell>
        </row>
        <row r="9153">
          <cell r="H9153">
            <v>631309</v>
          </cell>
          <cell r="I9153" t="str">
            <v>9阶扇套2</v>
          </cell>
          <cell r="J9153">
            <v>1</v>
          </cell>
        </row>
        <row r="9154">
          <cell r="A9154">
            <v>612409</v>
          </cell>
        </row>
        <row r="9154">
          <cell r="H9154">
            <v>631409</v>
          </cell>
          <cell r="I9154" t="str">
            <v>9阶刀套2</v>
          </cell>
          <cell r="J9154">
            <v>1</v>
          </cell>
        </row>
        <row r="9155">
          <cell r="A9155">
            <v>612409</v>
          </cell>
        </row>
        <row r="9155">
          <cell r="H9155">
            <v>632009</v>
          </cell>
          <cell r="I9155" t="str">
            <v>9阶戒指套2</v>
          </cell>
          <cell r="J9155">
            <v>1</v>
          </cell>
        </row>
        <row r="9156">
          <cell r="A9156">
            <v>612409</v>
          </cell>
        </row>
        <row r="9156">
          <cell r="H9156">
            <v>633009</v>
          </cell>
          <cell r="I9156" t="str">
            <v>9阶衣服套2</v>
          </cell>
          <cell r="J9156">
            <v>1</v>
          </cell>
        </row>
        <row r="9157">
          <cell r="A9157">
            <v>612409</v>
          </cell>
        </row>
        <row r="9157">
          <cell r="H9157">
            <v>634009</v>
          </cell>
          <cell r="I9157" t="str">
            <v>9阶玉佩套2</v>
          </cell>
          <cell r="J9157">
            <v>1</v>
          </cell>
        </row>
        <row r="9158">
          <cell r="A9158">
            <v>612409</v>
          </cell>
        </row>
        <row r="9158">
          <cell r="H9158">
            <v>635009</v>
          </cell>
          <cell r="I9158" t="str">
            <v>9阶裤子套2</v>
          </cell>
          <cell r="J9158">
            <v>1</v>
          </cell>
        </row>
        <row r="9159">
          <cell r="A9159">
            <v>612409</v>
          </cell>
        </row>
        <row r="9159">
          <cell r="H9159">
            <v>636009</v>
          </cell>
          <cell r="I9159" t="str">
            <v>9阶鞋子套2</v>
          </cell>
          <cell r="J9159">
            <v>1</v>
          </cell>
        </row>
        <row r="9160">
          <cell r="A9160">
            <v>612410</v>
          </cell>
        </row>
        <row r="9160">
          <cell r="H9160">
            <v>631110</v>
          </cell>
          <cell r="I9160" t="str">
            <v>10阶剑套2</v>
          </cell>
          <cell r="J9160">
            <v>1</v>
          </cell>
        </row>
        <row r="9161">
          <cell r="A9161">
            <v>612410</v>
          </cell>
        </row>
        <row r="9161">
          <cell r="H9161">
            <v>631210</v>
          </cell>
          <cell r="I9161" t="str">
            <v>10阶弩套2</v>
          </cell>
          <cell r="J9161">
            <v>1</v>
          </cell>
        </row>
        <row r="9162">
          <cell r="A9162">
            <v>612410</v>
          </cell>
        </row>
        <row r="9162">
          <cell r="H9162">
            <v>631310</v>
          </cell>
          <cell r="I9162" t="str">
            <v>10阶扇套2</v>
          </cell>
          <cell r="J9162">
            <v>1</v>
          </cell>
        </row>
        <row r="9163">
          <cell r="A9163">
            <v>612410</v>
          </cell>
        </row>
        <row r="9163">
          <cell r="H9163">
            <v>631410</v>
          </cell>
          <cell r="I9163" t="str">
            <v>10阶刀套2</v>
          </cell>
          <cell r="J9163">
            <v>1</v>
          </cell>
        </row>
        <row r="9164">
          <cell r="A9164">
            <v>612410</v>
          </cell>
        </row>
        <row r="9164">
          <cell r="H9164">
            <v>632010</v>
          </cell>
          <cell r="I9164" t="str">
            <v>10阶戒指套2</v>
          </cell>
          <cell r="J9164">
            <v>1</v>
          </cell>
        </row>
        <row r="9165">
          <cell r="A9165">
            <v>612410</v>
          </cell>
        </row>
        <row r="9165">
          <cell r="H9165">
            <v>633010</v>
          </cell>
          <cell r="I9165" t="str">
            <v>10阶衣服套2</v>
          </cell>
          <cell r="J9165">
            <v>1</v>
          </cell>
        </row>
        <row r="9166">
          <cell r="A9166">
            <v>612410</v>
          </cell>
        </row>
        <row r="9166">
          <cell r="H9166">
            <v>634010</v>
          </cell>
          <cell r="I9166" t="str">
            <v>10阶玉佩套2</v>
          </cell>
          <cell r="J9166">
            <v>1</v>
          </cell>
        </row>
        <row r="9167">
          <cell r="A9167">
            <v>612410</v>
          </cell>
        </row>
        <row r="9167">
          <cell r="H9167">
            <v>635010</v>
          </cell>
          <cell r="I9167" t="str">
            <v>10阶裤子套2</v>
          </cell>
          <cell r="J9167">
            <v>1</v>
          </cell>
        </row>
        <row r="9168">
          <cell r="A9168">
            <v>612410</v>
          </cell>
        </row>
        <row r="9168">
          <cell r="H9168">
            <v>636010</v>
          </cell>
          <cell r="I9168" t="str">
            <v>10阶鞋子套2</v>
          </cell>
          <cell r="J9168">
            <v>1</v>
          </cell>
        </row>
        <row r="9169">
          <cell r="A9169">
            <v>612411</v>
          </cell>
        </row>
        <row r="9169">
          <cell r="H9169">
            <v>631111</v>
          </cell>
          <cell r="I9169" t="str">
            <v>11阶剑套2</v>
          </cell>
          <cell r="J9169">
            <v>1</v>
          </cell>
        </row>
        <row r="9170">
          <cell r="A9170">
            <v>612411</v>
          </cell>
        </row>
        <row r="9170">
          <cell r="H9170">
            <v>631211</v>
          </cell>
          <cell r="I9170" t="str">
            <v>11阶弩套2</v>
          </cell>
          <cell r="J9170">
            <v>1</v>
          </cell>
        </row>
        <row r="9171">
          <cell r="A9171">
            <v>612411</v>
          </cell>
        </row>
        <row r="9171">
          <cell r="H9171">
            <v>631311</v>
          </cell>
          <cell r="I9171" t="str">
            <v>11阶扇套2</v>
          </cell>
          <cell r="J9171">
            <v>1</v>
          </cell>
        </row>
        <row r="9172">
          <cell r="A9172">
            <v>612411</v>
          </cell>
        </row>
        <row r="9172">
          <cell r="H9172">
            <v>631411</v>
          </cell>
          <cell r="I9172" t="str">
            <v>11阶刀套2</v>
          </cell>
          <cell r="J9172">
            <v>1</v>
          </cell>
        </row>
        <row r="9173">
          <cell r="A9173">
            <v>612411</v>
          </cell>
        </row>
        <row r="9173">
          <cell r="H9173">
            <v>632011</v>
          </cell>
          <cell r="I9173" t="str">
            <v>11阶戒指套2</v>
          </cell>
          <cell r="J9173">
            <v>1</v>
          </cell>
        </row>
        <row r="9174">
          <cell r="A9174">
            <v>612411</v>
          </cell>
        </row>
        <row r="9174">
          <cell r="H9174">
            <v>633011</v>
          </cell>
          <cell r="I9174" t="str">
            <v>11阶衣服套2</v>
          </cell>
          <cell r="J9174">
            <v>1</v>
          </cell>
        </row>
        <row r="9175">
          <cell r="A9175">
            <v>612411</v>
          </cell>
        </row>
        <row r="9175">
          <cell r="H9175">
            <v>634011</v>
          </cell>
          <cell r="I9175" t="str">
            <v>11阶玉佩套2</v>
          </cell>
          <cell r="J9175">
            <v>1</v>
          </cell>
        </row>
        <row r="9176">
          <cell r="A9176">
            <v>612411</v>
          </cell>
        </row>
        <row r="9176">
          <cell r="H9176">
            <v>635011</v>
          </cell>
          <cell r="I9176" t="str">
            <v>11阶裤子套2</v>
          </cell>
          <cell r="J9176">
            <v>1</v>
          </cell>
        </row>
        <row r="9177">
          <cell r="A9177">
            <v>612411</v>
          </cell>
        </row>
        <row r="9177">
          <cell r="H9177">
            <v>636011</v>
          </cell>
          <cell r="I9177" t="str">
            <v>11阶鞋子套2</v>
          </cell>
          <cell r="J9177">
            <v>1</v>
          </cell>
        </row>
        <row r="9178">
          <cell r="A9178">
            <v>612412</v>
          </cell>
        </row>
        <row r="9178">
          <cell r="H9178">
            <v>631112</v>
          </cell>
          <cell r="I9178" t="str">
            <v>12阶剑套2</v>
          </cell>
          <cell r="J9178">
            <v>1</v>
          </cell>
        </row>
        <row r="9179">
          <cell r="A9179">
            <v>612412</v>
          </cell>
        </row>
        <row r="9179">
          <cell r="H9179">
            <v>631212</v>
          </cell>
          <cell r="I9179" t="str">
            <v>12阶弩套2</v>
          </cell>
          <cell r="J9179">
            <v>1</v>
          </cell>
        </row>
        <row r="9180">
          <cell r="A9180">
            <v>612412</v>
          </cell>
        </row>
        <row r="9180">
          <cell r="H9180">
            <v>631312</v>
          </cell>
          <cell r="I9180" t="str">
            <v>12阶扇套2</v>
          </cell>
          <cell r="J9180">
            <v>1</v>
          </cell>
        </row>
        <row r="9181">
          <cell r="A9181">
            <v>612412</v>
          </cell>
        </row>
        <row r="9181">
          <cell r="H9181">
            <v>631412</v>
          </cell>
          <cell r="I9181" t="str">
            <v>12阶刀套2</v>
          </cell>
          <cell r="J9181">
            <v>1</v>
          </cell>
        </row>
        <row r="9182">
          <cell r="A9182">
            <v>612412</v>
          </cell>
        </row>
        <row r="9182">
          <cell r="H9182">
            <v>632012</v>
          </cell>
          <cell r="I9182" t="str">
            <v>12阶戒指套2</v>
          </cell>
          <cell r="J9182">
            <v>1</v>
          </cell>
        </row>
        <row r="9183">
          <cell r="A9183">
            <v>612412</v>
          </cell>
        </row>
        <row r="9183">
          <cell r="H9183">
            <v>633012</v>
          </cell>
          <cell r="I9183" t="str">
            <v>12阶衣服套2</v>
          </cell>
          <cell r="J9183">
            <v>1</v>
          </cell>
        </row>
        <row r="9184">
          <cell r="A9184">
            <v>612412</v>
          </cell>
        </row>
        <row r="9184">
          <cell r="H9184">
            <v>634012</v>
          </cell>
          <cell r="I9184" t="str">
            <v>12阶玉佩套2</v>
          </cell>
          <cell r="J9184">
            <v>1</v>
          </cell>
        </row>
        <row r="9185">
          <cell r="A9185">
            <v>612412</v>
          </cell>
        </row>
        <row r="9185">
          <cell r="H9185">
            <v>635012</v>
          </cell>
          <cell r="I9185" t="str">
            <v>12阶裤子套2</v>
          </cell>
          <cell r="J9185">
            <v>1</v>
          </cell>
        </row>
        <row r="9186">
          <cell r="A9186">
            <v>612412</v>
          </cell>
        </row>
        <row r="9186">
          <cell r="H9186">
            <v>636012</v>
          </cell>
          <cell r="I9186" t="str">
            <v>12阶鞋子套2</v>
          </cell>
          <cell r="J9186">
            <v>1</v>
          </cell>
        </row>
        <row r="9187">
          <cell r="A9187">
            <v>612413</v>
          </cell>
        </row>
        <row r="9187">
          <cell r="H9187">
            <v>631113</v>
          </cell>
          <cell r="I9187" t="str">
            <v>13阶剑套2</v>
          </cell>
          <cell r="J9187">
            <v>1</v>
          </cell>
        </row>
        <row r="9188">
          <cell r="A9188">
            <v>612413</v>
          </cell>
        </row>
        <row r="9188">
          <cell r="H9188">
            <v>631213</v>
          </cell>
          <cell r="I9188" t="str">
            <v>13阶弩套2</v>
          </cell>
          <cell r="J9188">
            <v>1</v>
          </cell>
        </row>
        <row r="9189">
          <cell r="A9189">
            <v>612413</v>
          </cell>
        </row>
        <row r="9189">
          <cell r="H9189">
            <v>631313</v>
          </cell>
          <cell r="I9189" t="str">
            <v>13阶扇套2</v>
          </cell>
          <cell r="J9189">
            <v>1</v>
          </cell>
        </row>
        <row r="9190">
          <cell r="A9190">
            <v>612413</v>
          </cell>
        </row>
        <row r="9190">
          <cell r="H9190">
            <v>631413</v>
          </cell>
          <cell r="I9190" t="str">
            <v>13阶刀套2</v>
          </cell>
          <cell r="J9190">
            <v>1</v>
          </cell>
        </row>
        <row r="9191">
          <cell r="A9191">
            <v>612413</v>
          </cell>
        </row>
        <row r="9191">
          <cell r="H9191">
            <v>632013</v>
          </cell>
          <cell r="I9191" t="str">
            <v>13阶戒指套2</v>
          </cell>
          <cell r="J9191">
            <v>1</v>
          </cell>
        </row>
        <row r="9192">
          <cell r="A9192">
            <v>612413</v>
          </cell>
        </row>
        <row r="9192">
          <cell r="H9192">
            <v>633013</v>
          </cell>
          <cell r="I9192" t="str">
            <v>13阶衣服套2</v>
          </cell>
          <cell r="J9192">
            <v>1</v>
          </cell>
        </row>
        <row r="9193">
          <cell r="A9193">
            <v>612413</v>
          </cell>
        </row>
        <row r="9193">
          <cell r="H9193">
            <v>634013</v>
          </cell>
          <cell r="I9193" t="str">
            <v>13阶玉佩套2</v>
          </cell>
          <cell r="J9193">
            <v>1</v>
          </cell>
        </row>
        <row r="9194">
          <cell r="A9194">
            <v>612413</v>
          </cell>
        </row>
        <row r="9194">
          <cell r="H9194">
            <v>635013</v>
          </cell>
          <cell r="I9194" t="str">
            <v>13阶裤子套2</v>
          </cell>
          <cell r="J9194">
            <v>1</v>
          </cell>
        </row>
        <row r="9195">
          <cell r="A9195">
            <v>612413</v>
          </cell>
        </row>
        <row r="9195">
          <cell r="H9195">
            <v>636013</v>
          </cell>
          <cell r="I9195" t="str">
            <v>13阶鞋子套2</v>
          </cell>
          <cell r="J9195">
            <v>1</v>
          </cell>
        </row>
        <row r="9196">
          <cell r="A9196">
            <v>612414</v>
          </cell>
        </row>
        <row r="9196">
          <cell r="H9196">
            <v>631114</v>
          </cell>
          <cell r="I9196" t="str">
            <v>14阶剑套2</v>
          </cell>
          <cell r="J9196">
            <v>1</v>
          </cell>
        </row>
        <row r="9197">
          <cell r="A9197">
            <v>612414</v>
          </cell>
        </row>
        <row r="9197">
          <cell r="H9197">
            <v>631214</v>
          </cell>
          <cell r="I9197" t="str">
            <v>14阶弩套2</v>
          </cell>
          <cell r="J9197">
            <v>1</v>
          </cell>
        </row>
        <row r="9198">
          <cell r="A9198">
            <v>612414</v>
          </cell>
        </row>
        <row r="9198">
          <cell r="H9198">
            <v>631314</v>
          </cell>
          <cell r="I9198" t="str">
            <v>14阶扇套2</v>
          </cell>
          <cell r="J9198">
            <v>1</v>
          </cell>
        </row>
        <row r="9199">
          <cell r="A9199">
            <v>612414</v>
          </cell>
        </row>
        <row r="9199">
          <cell r="H9199">
            <v>631414</v>
          </cell>
          <cell r="I9199" t="str">
            <v>14阶刀套2</v>
          </cell>
          <cell r="J9199">
            <v>1</v>
          </cell>
        </row>
        <row r="9200">
          <cell r="A9200">
            <v>612414</v>
          </cell>
        </row>
        <row r="9200">
          <cell r="H9200">
            <v>632014</v>
          </cell>
          <cell r="I9200" t="str">
            <v>14阶戒指套2</v>
          </cell>
          <cell r="J9200">
            <v>1</v>
          </cell>
        </row>
        <row r="9201">
          <cell r="A9201">
            <v>612414</v>
          </cell>
        </row>
        <row r="9201">
          <cell r="H9201">
            <v>633014</v>
          </cell>
          <cell r="I9201" t="str">
            <v>14阶衣服套2</v>
          </cell>
          <cell r="J9201">
            <v>1</v>
          </cell>
        </row>
        <row r="9202">
          <cell r="A9202">
            <v>612414</v>
          </cell>
        </row>
        <row r="9202">
          <cell r="H9202">
            <v>634014</v>
          </cell>
          <cell r="I9202" t="str">
            <v>14阶玉佩套2</v>
          </cell>
          <cell r="J9202">
            <v>1</v>
          </cell>
        </row>
        <row r="9203">
          <cell r="A9203">
            <v>612414</v>
          </cell>
        </row>
        <row r="9203">
          <cell r="H9203">
            <v>635014</v>
          </cell>
          <cell r="I9203" t="str">
            <v>14阶裤子套2</v>
          </cell>
          <cell r="J9203">
            <v>1</v>
          </cell>
        </row>
        <row r="9204">
          <cell r="A9204">
            <v>612414</v>
          </cell>
        </row>
        <row r="9204">
          <cell r="H9204">
            <v>636014</v>
          </cell>
          <cell r="I9204" t="str">
            <v>14阶鞋子套2</v>
          </cell>
          <cell r="J9204">
            <v>1</v>
          </cell>
        </row>
        <row r="9205">
          <cell r="A9205">
            <v>612415</v>
          </cell>
        </row>
        <row r="9205">
          <cell r="H9205">
            <v>631115</v>
          </cell>
          <cell r="I9205" t="str">
            <v>15阶剑套2</v>
          </cell>
          <cell r="J9205">
            <v>1</v>
          </cell>
        </row>
        <row r="9206">
          <cell r="A9206">
            <v>612415</v>
          </cell>
        </row>
        <row r="9206">
          <cell r="H9206">
            <v>631215</v>
          </cell>
          <cell r="I9206" t="str">
            <v>15阶弩套2</v>
          </cell>
          <cell r="J9206">
            <v>1</v>
          </cell>
        </row>
        <row r="9207">
          <cell r="A9207">
            <v>612415</v>
          </cell>
        </row>
        <row r="9207">
          <cell r="H9207">
            <v>631315</v>
          </cell>
          <cell r="I9207" t="str">
            <v>15阶扇套2</v>
          </cell>
          <cell r="J9207">
            <v>1</v>
          </cell>
        </row>
        <row r="9208">
          <cell r="A9208">
            <v>612415</v>
          </cell>
        </row>
        <row r="9208">
          <cell r="H9208">
            <v>631415</v>
          </cell>
          <cell r="I9208" t="str">
            <v>15阶刀套2</v>
          </cell>
          <cell r="J9208">
            <v>1</v>
          </cell>
        </row>
        <row r="9209">
          <cell r="A9209">
            <v>612415</v>
          </cell>
        </row>
        <row r="9209">
          <cell r="H9209">
            <v>632015</v>
          </cell>
          <cell r="I9209" t="str">
            <v>15阶戒指套2</v>
          </cell>
          <cell r="J9209">
            <v>1</v>
          </cell>
        </row>
        <row r="9210">
          <cell r="A9210">
            <v>612415</v>
          </cell>
        </row>
        <row r="9210">
          <cell r="H9210">
            <v>633015</v>
          </cell>
          <cell r="I9210" t="str">
            <v>15阶衣服套2</v>
          </cell>
          <cell r="J9210">
            <v>1</v>
          </cell>
        </row>
        <row r="9211">
          <cell r="A9211">
            <v>612415</v>
          </cell>
        </row>
        <row r="9211">
          <cell r="H9211">
            <v>634015</v>
          </cell>
          <cell r="I9211" t="str">
            <v>15阶玉佩套2</v>
          </cell>
          <cell r="J9211">
            <v>1</v>
          </cell>
        </row>
        <row r="9212">
          <cell r="A9212">
            <v>612415</v>
          </cell>
        </row>
        <row r="9212">
          <cell r="H9212">
            <v>635015</v>
          </cell>
          <cell r="I9212" t="str">
            <v>15阶裤子套2</v>
          </cell>
          <cell r="J9212">
            <v>1</v>
          </cell>
        </row>
        <row r="9213">
          <cell r="A9213">
            <v>612415</v>
          </cell>
        </row>
        <row r="9213">
          <cell r="H9213">
            <v>636015</v>
          </cell>
          <cell r="I9213" t="str">
            <v>15阶鞋子套2</v>
          </cell>
          <cell r="J9213">
            <v>1</v>
          </cell>
        </row>
        <row r="9214">
          <cell r="A9214">
            <v>612416</v>
          </cell>
        </row>
        <row r="9214">
          <cell r="H9214">
            <v>631116</v>
          </cell>
          <cell r="I9214" t="str">
            <v>16阶剑套2</v>
          </cell>
          <cell r="J9214">
            <v>1</v>
          </cell>
        </row>
        <row r="9215">
          <cell r="A9215">
            <v>612416</v>
          </cell>
        </row>
        <row r="9215">
          <cell r="H9215">
            <v>631216</v>
          </cell>
          <cell r="I9215" t="str">
            <v>16阶弩套2</v>
          </cell>
          <cell r="J9215">
            <v>1</v>
          </cell>
        </row>
        <row r="9216">
          <cell r="A9216">
            <v>612416</v>
          </cell>
        </row>
        <row r="9216">
          <cell r="H9216">
            <v>631316</v>
          </cell>
          <cell r="I9216" t="str">
            <v>16阶扇套2</v>
          </cell>
          <cell r="J9216">
            <v>1</v>
          </cell>
        </row>
        <row r="9217">
          <cell r="A9217">
            <v>612416</v>
          </cell>
        </row>
        <row r="9217">
          <cell r="H9217">
            <v>631416</v>
          </cell>
          <cell r="I9217" t="str">
            <v>16阶刀套2</v>
          </cell>
          <cell r="J9217">
            <v>1</v>
          </cell>
        </row>
        <row r="9218">
          <cell r="A9218">
            <v>612416</v>
          </cell>
        </row>
        <row r="9218">
          <cell r="H9218">
            <v>632016</v>
          </cell>
          <cell r="I9218" t="str">
            <v>16阶戒指套2</v>
          </cell>
          <cell r="J9218">
            <v>1</v>
          </cell>
        </row>
        <row r="9219">
          <cell r="A9219">
            <v>612416</v>
          </cell>
        </row>
        <row r="9219">
          <cell r="H9219">
            <v>633016</v>
          </cell>
          <cell r="I9219" t="str">
            <v>16阶衣服套2</v>
          </cell>
          <cell r="J9219">
            <v>1</v>
          </cell>
        </row>
        <row r="9220">
          <cell r="A9220">
            <v>612416</v>
          </cell>
        </row>
        <row r="9220">
          <cell r="H9220">
            <v>634016</v>
          </cell>
          <cell r="I9220" t="str">
            <v>16阶玉佩套2</v>
          </cell>
          <cell r="J9220">
            <v>1</v>
          </cell>
        </row>
        <row r="9221">
          <cell r="A9221">
            <v>612416</v>
          </cell>
        </row>
        <row r="9221">
          <cell r="H9221">
            <v>635016</v>
          </cell>
          <cell r="I9221" t="str">
            <v>16阶裤子套2</v>
          </cell>
          <cell r="J9221">
            <v>1</v>
          </cell>
        </row>
        <row r="9222">
          <cell r="A9222">
            <v>612416</v>
          </cell>
        </row>
        <row r="9222">
          <cell r="H9222">
            <v>636016</v>
          </cell>
          <cell r="I9222" t="str">
            <v>16阶鞋子套2</v>
          </cell>
          <cell r="J9222">
            <v>1</v>
          </cell>
        </row>
        <row r="9223">
          <cell r="A9223">
            <v>612417</v>
          </cell>
        </row>
        <row r="9223">
          <cell r="H9223">
            <v>631117</v>
          </cell>
          <cell r="I9223" t="str">
            <v>17阶剑套2</v>
          </cell>
          <cell r="J9223">
            <v>1</v>
          </cell>
        </row>
        <row r="9224">
          <cell r="A9224">
            <v>612417</v>
          </cell>
        </row>
        <row r="9224">
          <cell r="H9224">
            <v>631217</v>
          </cell>
          <cell r="I9224" t="str">
            <v>17阶弩套2</v>
          </cell>
          <cell r="J9224">
            <v>1</v>
          </cell>
        </row>
        <row r="9225">
          <cell r="A9225">
            <v>612417</v>
          </cell>
        </row>
        <row r="9225">
          <cell r="H9225">
            <v>631317</v>
          </cell>
          <cell r="I9225" t="str">
            <v>17阶扇套2</v>
          </cell>
          <cell r="J9225">
            <v>1</v>
          </cell>
        </row>
        <row r="9226">
          <cell r="A9226">
            <v>612417</v>
          </cell>
        </row>
        <row r="9226">
          <cell r="H9226">
            <v>631417</v>
          </cell>
          <cell r="I9226" t="str">
            <v>17阶刀套2</v>
          </cell>
          <cell r="J9226">
            <v>1</v>
          </cell>
        </row>
        <row r="9227">
          <cell r="A9227">
            <v>612417</v>
          </cell>
        </row>
        <row r="9227">
          <cell r="H9227">
            <v>632017</v>
          </cell>
          <cell r="I9227" t="str">
            <v>17阶戒指套2</v>
          </cell>
          <cell r="J9227">
            <v>1</v>
          </cell>
        </row>
        <row r="9228">
          <cell r="A9228">
            <v>612417</v>
          </cell>
        </row>
        <row r="9228">
          <cell r="H9228">
            <v>633017</v>
          </cell>
          <cell r="I9228" t="str">
            <v>17阶衣服套2</v>
          </cell>
          <cell r="J9228">
            <v>1</v>
          </cell>
        </row>
        <row r="9229">
          <cell r="A9229">
            <v>612417</v>
          </cell>
        </row>
        <row r="9229">
          <cell r="H9229">
            <v>634017</v>
          </cell>
          <cell r="I9229" t="str">
            <v>17阶玉佩套2</v>
          </cell>
          <cell r="J9229">
            <v>1</v>
          </cell>
        </row>
        <row r="9230">
          <cell r="A9230">
            <v>612417</v>
          </cell>
        </row>
        <row r="9230">
          <cell r="H9230">
            <v>635017</v>
          </cell>
          <cell r="I9230" t="str">
            <v>17阶裤子套2</v>
          </cell>
          <cell r="J9230">
            <v>1</v>
          </cell>
        </row>
        <row r="9231">
          <cell r="A9231">
            <v>612417</v>
          </cell>
        </row>
        <row r="9231">
          <cell r="H9231">
            <v>636017</v>
          </cell>
          <cell r="I9231" t="str">
            <v>17阶鞋子套2</v>
          </cell>
          <cell r="J9231">
            <v>1</v>
          </cell>
        </row>
        <row r="9232">
          <cell r="A9232">
            <v>612418</v>
          </cell>
        </row>
        <row r="9232">
          <cell r="H9232">
            <v>631118</v>
          </cell>
          <cell r="I9232" t="str">
            <v>18阶剑套2</v>
          </cell>
          <cell r="J9232">
            <v>1</v>
          </cell>
        </row>
        <row r="9233">
          <cell r="A9233">
            <v>612418</v>
          </cell>
        </row>
        <row r="9233">
          <cell r="H9233">
            <v>631218</v>
          </cell>
          <cell r="I9233" t="str">
            <v>18阶弩套2</v>
          </cell>
          <cell r="J9233">
            <v>1</v>
          </cell>
        </row>
        <row r="9234">
          <cell r="A9234">
            <v>612418</v>
          </cell>
        </row>
        <row r="9234">
          <cell r="H9234">
            <v>631318</v>
          </cell>
          <cell r="I9234" t="str">
            <v>18阶扇套2</v>
          </cell>
          <cell r="J9234">
            <v>1</v>
          </cell>
        </row>
        <row r="9235">
          <cell r="A9235">
            <v>612418</v>
          </cell>
        </row>
        <row r="9235">
          <cell r="H9235">
            <v>631418</v>
          </cell>
          <cell r="I9235" t="str">
            <v>18阶刀套2</v>
          </cell>
          <cell r="J9235">
            <v>1</v>
          </cell>
        </row>
        <row r="9236">
          <cell r="A9236">
            <v>612418</v>
          </cell>
        </row>
        <row r="9236">
          <cell r="H9236">
            <v>632018</v>
          </cell>
          <cell r="I9236" t="str">
            <v>18阶戒指套2</v>
          </cell>
          <cell r="J9236">
            <v>1</v>
          </cell>
        </row>
        <row r="9237">
          <cell r="A9237">
            <v>612418</v>
          </cell>
        </row>
        <row r="9237">
          <cell r="H9237">
            <v>633018</v>
          </cell>
          <cell r="I9237" t="str">
            <v>18阶衣服套2</v>
          </cell>
          <cell r="J9237">
            <v>1</v>
          </cell>
        </row>
        <row r="9238">
          <cell r="A9238">
            <v>612418</v>
          </cell>
        </row>
        <row r="9238">
          <cell r="H9238">
            <v>634018</v>
          </cell>
          <cell r="I9238" t="str">
            <v>18阶玉佩套2</v>
          </cell>
          <cell r="J9238">
            <v>1</v>
          </cell>
        </row>
        <row r="9239">
          <cell r="A9239">
            <v>612418</v>
          </cell>
        </row>
        <row r="9239">
          <cell r="H9239">
            <v>635018</v>
          </cell>
          <cell r="I9239" t="str">
            <v>18阶裤子套2</v>
          </cell>
          <cell r="J9239">
            <v>1</v>
          </cell>
        </row>
        <row r="9240">
          <cell r="A9240">
            <v>612418</v>
          </cell>
        </row>
        <row r="9240">
          <cell r="H9240">
            <v>636018</v>
          </cell>
          <cell r="I9240" t="str">
            <v>18阶鞋子套2</v>
          </cell>
          <cell r="J9240">
            <v>1</v>
          </cell>
        </row>
        <row r="9241">
          <cell r="A9241">
            <v>612419</v>
          </cell>
        </row>
        <row r="9241">
          <cell r="H9241">
            <v>631119</v>
          </cell>
          <cell r="I9241" t="str">
            <v>19阶剑套2</v>
          </cell>
          <cell r="J9241">
            <v>1</v>
          </cell>
        </row>
        <row r="9242">
          <cell r="A9242">
            <v>612419</v>
          </cell>
        </row>
        <row r="9242">
          <cell r="H9242">
            <v>631219</v>
          </cell>
          <cell r="I9242" t="str">
            <v>19阶弩套2</v>
          </cell>
          <cell r="J9242">
            <v>1</v>
          </cell>
        </row>
        <row r="9243">
          <cell r="A9243">
            <v>612419</v>
          </cell>
        </row>
        <row r="9243">
          <cell r="H9243">
            <v>631319</v>
          </cell>
          <cell r="I9243" t="str">
            <v>19阶扇套2</v>
          </cell>
          <cell r="J9243">
            <v>1</v>
          </cell>
        </row>
        <row r="9244">
          <cell r="A9244">
            <v>612419</v>
          </cell>
        </row>
        <row r="9244">
          <cell r="H9244">
            <v>631419</v>
          </cell>
          <cell r="I9244" t="str">
            <v>19阶刀套2</v>
          </cell>
          <cell r="J9244">
            <v>1</v>
          </cell>
        </row>
        <row r="9245">
          <cell r="A9245">
            <v>612419</v>
          </cell>
        </row>
        <row r="9245">
          <cell r="H9245">
            <v>632019</v>
          </cell>
          <cell r="I9245" t="str">
            <v>19阶戒指套2</v>
          </cell>
          <cell r="J9245">
            <v>1</v>
          </cell>
        </row>
        <row r="9246">
          <cell r="A9246">
            <v>612419</v>
          </cell>
        </row>
        <row r="9246">
          <cell r="H9246">
            <v>633019</v>
          </cell>
          <cell r="I9246" t="str">
            <v>19阶衣服套2</v>
          </cell>
          <cell r="J9246">
            <v>1</v>
          </cell>
        </row>
        <row r="9247">
          <cell r="A9247">
            <v>612419</v>
          </cell>
        </row>
        <row r="9247">
          <cell r="H9247">
            <v>634019</v>
          </cell>
          <cell r="I9247" t="str">
            <v>19阶玉佩套2</v>
          </cell>
          <cell r="J9247">
            <v>1</v>
          </cell>
        </row>
        <row r="9248">
          <cell r="A9248">
            <v>612419</v>
          </cell>
        </row>
        <row r="9248">
          <cell r="H9248">
            <v>635019</v>
          </cell>
          <cell r="I9248" t="str">
            <v>19阶裤子套2</v>
          </cell>
          <cell r="J9248">
            <v>1</v>
          </cell>
        </row>
        <row r="9249">
          <cell r="A9249">
            <v>612419</v>
          </cell>
        </row>
        <row r="9249">
          <cell r="H9249">
            <v>636019</v>
          </cell>
          <cell r="I9249" t="str">
            <v>19阶鞋子套2</v>
          </cell>
          <cell r="J9249">
            <v>1</v>
          </cell>
        </row>
        <row r="9250">
          <cell r="A9250">
            <v>612420</v>
          </cell>
        </row>
        <row r="9250">
          <cell r="H9250">
            <v>631120</v>
          </cell>
          <cell r="I9250" t="str">
            <v>20阶剑套2</v>
          </cell>
          <cell r="J9250">
            <v>1</v>
          </cell>
        </row>
        <row r="9251">
          <cell r="A9251">
            <v>612420</v>
          </cell>
        </row>
        <row r="9251">
          <cell r="H9251">
            <v>631220</v>
          </cell>
          <cell r="I9251" t="str">
            <v>20阶弩套2</v>
          </cell>
          <cell r="J9251">
            <v>1</v>
          </cell>
        </row>
        <row r="9252">
          <cell r="A9252">
            <v>612420</v>
          </cell>
        </row>
        <row r="9252">
          <cell r="H9252">
            <v>631320</v>
          </cell>
          <cell r="I9252" t="str">
            <v>20阶扇套2</v>
          </cell>
          <cell r="J9252">
            <v>1</v>
          </cell>
        </row>
        <row r="9253">
          <cell r="A9253">
            <v>612420</v>
          </cell>
        </row>
        <row r="9253">
          <cell r="H9253">
            <v>631420</v>
          </cell>
          <cell r="I9253" t="str">
            <v>20阶刀套2</v>
          </cell>
          <cell r="J9253">
            <v>1</v>
          </cell>
        </row>
        <row r="9254">
          <cell r="A9254">
            <v>612420</v>
          </cell>
        </row>
        <row r="9254">
          <cell r="H9254">
            <v>632020</v>
          </cell>
          <cell r="I9254" t="str">
            <v>20阶戒指套2</v>
          </cell>
          <cell r="J9254">
            <v>1</v>
          </cell>
        </row>
        <row r="9255">
          <cell r="A9255">
            <v>612420</v>
          </cell>
        </row>
        <row r="9255">
          <cell r="H9255">
            <v>633020</v>
          </cell>
          <cell r="I9255" t="str">
            <v>20阶衣服套2</v>
          </cell>
          <cell r="J9255">
            <v>1</v>
          </cell>
        </row>
        <row r="9256">
          <cell r="A9256">
            <v>612420</v>
          </cell>
        </row>
        <row r="9256">
          <cell r="H9256">
            <v>634020</v>
          </cell>
          <cell r="I9256" t="str">
            <v>20阶玉佩套2</v>
          </cell>
          <cell r="J9256">
            <v>1</v>
          </cell>
        </row>
        <row r="9257">
          <cell r="A9257">
            <v>612420</v>
          </cell>
        </row>
        <row r="9257">
          <cell r="H9257">
            <v>635020</v>
          </cell>
          <cell r="I9257" t="str">
            <v>20阶裤子套2</v>
          </cell>
          <cell r="J9257">
            <v>1</v>
          </cell>
        </row>
        <row r="9258">
          <cell r="A9258">
            <v>612420</v>
          </cell>
        </row>
        <row r="9258">
          <cell r="H9258">
            <v>636020</v>
          </cell>
          <cell r="I9258" t="str">
            <v>20阶鞋子套2</v>
          </cell>
          <cell r="J9258">
            <v>1</v>
          </cell>
        </row>
        <row r="9259">
          <cell r="A9259">
            <v>613101</v>
          </cell>
        </row>
        <row r="9259">
          <cell r="H9259">
            <v>521101</v>
          </cell>
          <cell r="I9259" t="str">
            <v>1阶剑套1</v>
          </cell>
          <cell r="J9259">
            <v>1</v>
          </cell>
        </row>
        <row r="9260">
          <cell r="A9260">
            <v>613101</v>
          </cell>
        </row>
        <row r="9260">
          <cell r="H9260">
            <v>521201</v>
          </cell>
          <cell r="I9260" t="str">
            <v>1阶弩套1</v>
          </cell>
          <cell r="J9260">
            <v>1</v>
          </cell>
        </row>
        <row r="9261">
          <cell r="A9261">
            <v>613101</v>
          </cell>
        </row>
        <row r="9261">
          <cell r="H9261">
            <v>521301</v>
          </cell>
          <cell r="I9261" t="str">
            <v>1阶扇套1</v>
          </cell>
          <cell r="J9261">
            <v>1</v>
          </cell>
        </row>
        <row r="9262">
          <cell r="A9262">
            <v>613101</v>
          </cell>
        </row>
        <row r="9262">
          <cell r="H9262">
            <v>521401</v>
          </cell>
          <cell r="I9262" t="str">
            <v>1阶刀套1</v>
          </cell>
          <cell r="J9262">
            <v>1</v>
          </cell>
        </row>
        <row r="9263">
          <cell r="A9263">
            <v>613102</v>
          </cell>
        </row>
        <row r="9263">
          <cell r="H9263">
            <v>521102</v>
          </cell>
          <cell r="I9263" t="str">
            <v>2阶剑套1</v>
          </cell>
          <cell r="J9263">
            <v>1</v>
          </cell>
        </row>
        <row r="9264">
          <cell r="A9264">
            <v>613102</v>
          </cell>
        </row>
        <row r="9264">
          <cell r="H9264">
            <v>521202</v>
          </cell>
          <cell r="I9264" t="str">
            <v>2阶弩套1</v>
          </cell>
          <cell r="J9264">
            <v>1</v>
          </cell>
        </row>
        <row r="9265">
          <cell r="A9265">
            <v>613102</v>
          </cell>
        </row>
        <row r="9265">
          <cell r="H9265">
            <v>521302</v>
          </cell>
          <cell r="I9265" t="str">
            <v>2阶扇套1</v>
          </cell>
          <cell r="J9265">
            <v>1</v>
          </cell>
        </row>
        <row r="9266">
          <cell r="A9266">
            <v>613102</v>
          </cell>
        </row>
        <row r="9266">
          <cell r="H9266">
            <v>521402</v>
          </cell>
          <cell r="I9266" t="str">
            <v>2阶刀套1</v>
          </cell>
          <cell r="J9266">
            <v>1</v>
          </cell>
        </row>
        <row r="9267">
          <cell r="A9267">
            <v>613103</v>
          </cell>
        </row>
        <row r="9267">
          <cell r="H9267">
            <v>521103</v>
          </cell>
          <cell r="I9267" t="str">
            <v>3阶剑套1</v>
          </cell>
          <cell r="J9267">
            <v>1</v>
          </cell>
        </row>
        <row r="9268">
          <cell r="A9268">
            <v>613103</v>
          </cell>
        </row>
        <row r="9268">
          <cell r="H9268">
            <v>521203</v>
          </cell>
          <cell r="I9268" t="str">
            <v>3阶弩套1</v>
          </cell>
          <cell r="J9268">
            <v>1</v>
          </cell>
        </row>
        <row r="9269">
          <cell r="A9269">
            <v>613103</v>
          </cell>
        </row>
        <row r="9269">
          <cell r="H9269">
            <v>521303</v>
          </cell>
          <cell r="I9269" t="str">
            <v>3阶扇套1</v>
          </cell>
          <cell r="J9269">
            <v>1</v>
          </cell>
        </row>
        <row r="9270">
          <cell r="A9270">
            <v>613103</v>
          </cell>
        </row>
        <row r="9270">
          <cell r="H9270">
            <v>521403</v>
          </cell>
          <cell r="I9270" t="str">
            <v>3阶刀套1</v>
          </cell>
          <cell r="J9270">
            <v>1</v>
          </cell>
        </row>
        <row r="9271">
          <cell r="A9271">
            <v>613104</v>
          </cell>
        </row>
        <row r="9271">
          <cell r="H9271">
            <v>521104</v>
          </cell>
          <cell r="I9271" t="str">
            <v>4阶剑套1</v>
          </cell>
          <cell r="J9271">
            <v>1</v>
          </cell>
        </row>
        <row r="9272">
          <cell r="A9272">
            <v>613104</v>
          </cell>
        </row>
        <row r="9272">
          <cell r="H9272">
            <v>521204</v>
          </cell>
          <cell r="I9272" t="str">
            <v>4阶弩套1</v>
          </cell>
          <cell r="J9272">
            <v>1</v>
          </cell>
        </row>
        <row r="9273">
          <cell r="A9273">
            <v>613104</v>
          </cell>
        </row>
        <row r="9273">
          <cell r="H9273">
            <v>521304</v>
          </cell>
          <cell r="I9273" t="str">
            <v>4阶扇套1</v>
          </cell>
          <cell r="J9273">
            <v>1</v>
          </cell>
        </row>
        <row r="9274">
          <cell r="A9274">
            <v>613104</v>
          </cell>
        </row>
        <row r="9274">
          <cell r="H9274">
            <v>521404</v>
          </cell>
          <cell r="I9274" t="str">
            <v>4阶刀套1</v>
          </cell>
          <cell r="J9274">
            <v>1</v>
          </cell>
        </row>
        <row r="9275">
          <cell r="A9275">
            <v>613105</v>
          </cell>
        </row>
        <row r="9275">
          <cell r="H9275">
            <v>521105</v>
          </cell>
          <cell r="I9275" t="str">
            <v>5阶剑套1</v>
          </cell>
          <cell r="J9275">
            <v>1</v>
          </cell>
        </row>
        <row r="9276">
          <cell r="A9276">
            <v>613105</v>
          </cell>
        </row>
        <row r="9276">
          <cell r="H9276">
            <v>521205</v>
          </cell>
          <cell r="I9276" t="str">
            <v>5阶弩套1</v>
          </cell>
          <cell r="J9276">
            <v>1</v>
          </cell>
        </row>
        <row r="9277">
          <cell r="A9277">
            <v>613105</v>
          </cell>
        </row>
        <row r="9277">
          <cell r="H9277">
            <v>521305</v>
          </cell>
          <cell r="I9277" t="str">
            <v>5阶扇套1</v>
          </cell>
          <cell r="J9277">
            <v>1</v>
          </cell>
        </row>
        <row r="9278">
          <cell r="A9278">
            <v>613105</v>
          </cell>
        </row>
        <row r="9278">
          <cell r="H9278">
            <v>521405</v>
          </cell>
          <cell r="I9278" t="str">
            <v>5阶刀套1</v>
          </cell>
          <cell r="J9278">
            <v>1</v>
          </cell>
        </row>
        <row r="9279">
          <cell r="A9279">
            <v>613106</v>
          </cell>
        </row>
        <row r="9279">
          <cell r="H9279">
            <v>521106</v>
          </cell>
          <cell r="I9279" t="str">
            <v>6阶剑套1</v>
          </cell>
          <cell r="J9279">
            <v>1</v>
          </cell>
        </row>
        <row r="9280">
          <cell r="A9280">
            <v>613106</v>
          </cell>
        </row>
        <row r="9280">
          <cell r="H9280">
            <v>521206</v>
          </cell>
          <cell r="I9280" t="str">
            <v>6阶弩套1</v>
          </cell>
          <cell r="J9280">
            <v>1</v>
          </cell>
        </row>
        <row r="9281">
          <cell r="A9281">
            <v>613106</v>
          </cell>
        </row>
        <row r="9281">
          <cell r="H9281">
            <v>521306</v>
          </cell>
          <cell r="I9281" t="str">
            <v>6阶扇套1</v>
          </cell>
          <cell r="J9281">
            <v>1</v>
          </cell>
        </row>
        <row r="9282">
          <cell r="A9282">
            <v>613106</v>
          </cell>
        </row>
        <row r="9282">
          <cell r="H9282">
            <v>521406</v>
          </cell>
          <cell r="I9282" t="str">
            <v>6阶刀套1</v>
          </cell>
          <cell r="J9282">
            <v>1</v>
          </cell>
        </row>
        <row r="9283">
          <cell r="A9283">
            <v>613107</v>
          </cell>
        </row>
        <row r="9283">
          <cell r="H9283">
            <v>521107</v>
          </cell>
          <cell r="I9283" t="str">
            <v>7阶剑套1</v>
          </cell>
          <cell r="J9283">
            <v>1</v>
          </cell>
        </row>
        <row r="9284">
          <cell r="A9284">
            <v>613107</v>
          </cell>
        </row>
        <row r="9284">
          <cell r="H9284">
            <v>521207</v>
          </cell>
          <cell r="I9284" t="str">
            <v>7阶弩套1</v>
          </cell>
          <cell r="J9284">
            <v>1</v>
          </cell>
        </row>
        <row r="9285">
          <cell r="A9285">
            <v>613107</v>
          </cell>
        </row>
        <row r="9285">
          <cell r="H9285">
            <v>521307</v>
          </cell>
          <cell r="I9285" t="str">
            <v>7阶扇套1</v>
          </cell>
          <cell r="J9285">
            <v>1</v>
          </cell>
        </row>
        <row r="9286">
          <cell r="A9286">
            <v>613107</v>
          </cell>
        </row>
        <row r="9286">
          <cell r="H9286">
            <v>521407</v>
          </cell>
          <cell r="I9286" t="str">
            <v>7阶刀套1</v>
          </cell>
          <cell r="J9286">
            <v>1</v>
          </cell>
        </row>
        <row r="9287">
          <cell r="A9287">
            <v>613108</v>
          </cell>
        </row>
        <row r="9287">
          <cell r="H9287">
            <v>521108</v>
          </cell>
          <cell r="I9287" t="str">
            <v>8阶剑套1</v>
          </cell>
          <cell r="J9287">
            <v>1</v>
          </cell>
        </row>
        <row r="9288">
          <cell r="A9288">
            <v>613108</v>
          </cell>
        </row>
        <row r="9288">
          <cell r="H9288">
            <v>521208</v>
          </cell>
          <cell r="I9288" t="str">
            <v>8阶弩套1</v>
          </cell>
          <cell r="J9288">
            <v>1</v>
          </cell>
        </row>
        <row r="9289">
          <cell r="A9289">
            <v>613108</v>
          </cell>
        </row>
        <row r="9289">
          <cell r="H9289">
            <v>521308</v>
          </cell>
          <cell r="I9289" t="str">
            <v>8阶扇套1</v>
          </cell>
          <cell r="J9289">
            <v>1</v>
          </cell>
        </row>
        <row r="9290">
          <cell r="A9290">
            <v>613108</v>
          </cell>
        </row>
        <row r="9290">
          <cell r="H9290">
            <v>521408</v>
          </cell>
          <cell r="I9290" t="str">
            <v>8阶刀套1</v>
          </cell>
          <cell r="J9290">
            <v>1</v>
          </cell>
        </row>
        <row r="9291">
          <cell r="A9291">
            <v>613109</v>
          </cell>
        </row>
        <row r="9291">
          <cell r="H9291">
            <v>521109</v>
          </cell>
          <cell r="I9291" t="str">
            <v>9阶剑套1</v>
          </cell>
          <cell r="J9291">
            <v>1</v>
          </cell>
        </row>
        <row r="9292">
          <cell r="A9292">
            <v>613109</v>
          </cell>
        </row>
        <row r="9292">
          <cell r="H9292">
            <v>521209</v>
          </cell>
          <cell r="I9292" t="str">
            <v>9阶弩套1</v>
          </cell>
          <cell r="J9292">
            <v>1</v>
          </cell>
        </row>
        <row r="9293">
          <cell r="A9293">
            <v>613109</v>
          </cell>
        </row>
        <row r="9293">
          <cell r="H9293">
            <v>521309</v>
          </cell>
          <cell r="I9293" t="str">
            <v>9阶扇套1</v>
          </cell>
          <cell r="J9293">
            <v>1</v>
          </cell>
        </row>
        <row r="9294">
          <cell r="A9294">
            <v>613109</v>
          </cell>
        </row>
        <row r="9294">
          <cell r="H9294">
            <v>521409</v>
          </cell>
          <cell r="I9294" t="str">
            <v>9阶刀套1</v>
          </cell>
          <cell r="J9294">
            <v>1</v>
          </cell>
        </row>
        <row r="9295">
          <cell r="A9295">
            <v>613110</v>
          </cell>
        </row>
        <row r="9295">
          <cell r="H9295">
            <v>521110</v>
          </cell>
          <cell r="I9295" t="str">
            <v>10阶剑套1</v>
          </cell>
          <cell r="J9295">
            <v>1</v>
          </cell>
        </row>
        <row r="9296">
          <cell r="A9296">
            <v>613110</v>
          </cell>
        </row>
        <row r="9296">
          <cell r="H9296">
            <v>521210</v>
          </cell>
          <cell r="I9296" t="str">
            <v>10阶弩套1</v>
          </cell>
          <cell r="J9296">
            <v>1</v>
          </cell>
        </row>
        <row r="9297">
          <cell r="A9297">
            <v>613110</v>
          </cell>
        </row>
        <row r="9297">
          <cell r="H9297">
            <v>521310</v>
          </cell>
          <cell r="I9297" t="str">
            <v>10阶扇套1</v>
          </cell>
          <cell r="J9297">
            <v>1</v>
          </cell>
        </row>
        <row r="9298">
          <cell r="A9298">
            <v>613110</v>
          </cell>
        </row>
        <row r="9298">
          <cell r="H9298">
            <v>521410</v>
          </cell>
          <cell r="I9298" t="str">
            <v>10阶刀套1</v>
          </cell>
          <cell r="J9298">
            <v>1</v>
          </cell>
        </row>
        <row r="9299">
          <cell r="A9299">
            <v>613111</v>
          </cell>
        </row>
        <row r="9299">
          <cell r="H9299">
            <v>521111</v>
          </cell>
          <cell r="I9299" t="str">
            <v>11阶剑套1</v>
          </cell>
          <cell r="J9299">
            <v>1</v>
          </cell>
        </row>
        <row r="9300">
          <cell r="A9300">
            <v>613111</v>
          </cell>
        </row>
        <row r="9300">
          <cell r="H9300">
            <v>521211</v>
          </cell>
          <cell r="I9300" t="str">
            <v>11阶弩套1</v>
          </cell>
          <cell r="J9300">
            <v>1</v>
          </cell>
        </row>
        <row r="9301">
          <cell r="A9301">
            <v>613111</v>
          </cell>
        </row>
        <row r="9301">
          <cell r="H9301">
            <v>521311</v>
          </cell>
          <cell r="I9301" t="str">
            <v>11阶扇套1</v>
          </cell>
          <cell r="J9301">
            <v>1</v>
          </cell>
        </row>
        <row r="9302">
          <cell r="A9302">
            <v>613111</v>
          </cell>
        </row>
        <row r="9302">
          <cell r="H9302">
            <v>521411</v>
          </cell>
          <cell r="I9302" t="str">
            <v>11阶刀套1</v>
          </cell>
          <cell r="J9302">
            <v>1</v>
          </cell>
        </row>
        <row r="9303">
          <cell r="A9303">
            <v>613112</v>
          </cell>
        </row>
        <row r="9303">
          <cell r="H9303">
            <v>521112</v>
          </cell>
          <cell r="I9303" t="str">
            <v>12阶剑套1</v>
          </cell>
          <cell r="J9303">
            <v>1</v>
          </cell>
        </row>
        <row r="9304">
          <cell r="A9304">
            <v>613112</v>
          </cell>
        </row>
        <row r="9304">
          <cell r="H9304">
            <v>521212</v>
          </cell>
          <cell r="I9304" t="str">
            <v>12阶弩套1</v>
          </cell>
          <cell r="J9304">
            <v>1</v>
          </cell>
        </row>
        <row r="9305">
          <cell r="A9305">
            <v>613112</v>
          </cell>
        </row>
        <row r="9305">
          <cell r="H9305">
            <v>521312</v>
          </cell>
          <cell r="I9305" t="str">
            <v>12阶扇套1</v>
          </cell>
          <cell r="J9305">
            <v>1</v>
          </cell>
        </row>
        <row r="9306">
          <cell r="A9306">
            <v>613112</v>
          </cell>
        </row>
        <row r="9306">
          <cell r="H9306">
            <v>521412</v>
          </cell>
          <cell r="I9306" t="str">
            <v>12阶刀套1</v>
          </cell>
          <cell r="J9306">
            <v>1</v>
          </cell>
        </row>
        <row r="9307">
          <cell r="A9307">
            <v>613113</v>
          </cell>
        </row>
        <row r="9307">
          <cell r="H9307">
            <v>521113</v>
          </cell>
          <cell r="I9307" t="str">
            <v>13阶剑套1</v>
          </cell>
          <cell r="J9307">
            <v>1</v>
          </cell>
        </row>
        <row r="9308">
          <cell r="A9308">
            <v>613113</v>
          </cell>
        </row>
        <row r="9308">
          <cell r="H9308">
            <v>521213</v>
          </cell>
          <cell r="I9308" t="str">
            <v>13阶弩套1</v>
          </cell>
          <cell r="J9308">
            <v>1</v>
          </cell>
        </row>
        <row r="9309">
          <cell r="A9309">
            <v>613113</v>
          </cell>
        </row>
        <row r="9309">
          <cell r="H9309">
            <v>521313</v>
          </cell>
          <cell r="I9309" t="str">
            <v>13阶扇套1</v>
          </cell>
          <cell r="J9309">
            <v>1</v>
          </cell>
        </row>
        <row r="9310">
          <cell r="A9310">
            <v>613113</v>
          </cell>
        </row>
        <row r="9310">
          <cell r="H9310">
            <v>521413</v>
          </cell>
          <cell r="I9310" t="str">
            <v>13阶刀套1</v>
          </cell>
          <cell r="J9310">
            <v>1</v>
          </cell>
        </row>
        <row r="9311">
          <cell r="A9311">
            <v>613114</v>
          </cell>
        </row>
        <row r="9311">
          <cell r="H9311">
            <v>521114</v>
          </cell>
          <cell r="I9311" t="str">
            <v>14阶剑套1</v>
          </cell>
          <cell r="J9311">
            <v>1</v>
          </cell>
        </row>
        <row r="9312">
          <cell r="A9312">
            <v>613114</v>
          </cell>
        </row>
        <row r="9312">
          <cell r="H9312">
            <v>521214</v>
          </cell>
          <cell r="I9312" t="str">
            <v>14阶弩套1</v>
          </cell>
          <cell r="J9312">
            <v>1</v>
          </cell>
        </row>
        <row r="9313">
          <cell r="A9313">
            <v>613114</v>
          </cell>
        </row>
        <row r="9313">
          <cell r="H9313">
            <v>521314</v>
          </cell>
          <cell r="I9313" t="str">
            <v>14阶扇套1</v>
          </cell>
          <cell r="J9313">
            <v>1</v>
          </cell>
        </row>
        <row r="9314">
          <cell r="A9314">
            <v>613114</v>
          </cell>
        </row>
        <row r="9314">
          <cell r="H9314">
            <v>521414</v>
          </cell>
          <cell r="I9314" t="str">
            <v>14阶刀套1</v>
          </cell>
          <cell r="J9314">
            <v>1</v>
          </cell>
        </row>
        <row r="9315">
          <cell r="A9315">
            <v>613115</v>
          </cell>
        </row>
        <row r="9315">
          <cell r="H9315">
            <v>521115</v>
          </cell>
          <cell r="I9315" t="str">
            <v>15阶剑套1</v>
          </cell>
          <cell r="J9315">
            <v>1</v>
          </cell>
        </row>
        <row r="9316">
          <cell r="A9316">
            <v>613115</v>
          </cell>
        </row>
        <row r="9316">
          <cell r="H9316">
            <v>521215</v>
          </cell>
          <cell r="I9316" t="str">
            <v>15阶弩套1</v>
          </cell>
          <cell r="J9316">
            <v>1</v>
          </cell>
        </row>
        <row r="9317">
          <cell r="A9317">
            <v>613115</v>
          </cell>
        </row>
        <row r="9317">
          <cell r="H9317">
            <v>521315</v>
          </cell>
          <cell r="I9317" t="str">
            <v>15阶扇套1</v>
          </cell>
          <cell r="J9317">
            <v>1</v>
          </cell>
        </row>
        <row r="9318">
          <cell r="A9318">
            <v>613115</v>
          </cell>
        </row>
        <row r="9318">
          <cell r="H9318">
            <v>521415</v>
          </cell>
          <cell r="I9318" t="str">
            <v>15阶刀套1</v>
          </cell>
          <cell r="J9318">
            <v>1</v>
          </cell>
        </row>
        <row r="9319">
          <cell r="A9319">
            <v>613116</v>
          </cell>
        </row>
        <row r="9319">
          <cell r="H9319">
            <v>521116</v>
          </cell>
          <cell r="I9319" t="str">
            <v>16阶剑套1</v>
          </cell>
          <cell r="J9319">
            <v>1</v>
          </cell>
        </row>
        <row r="9320">
          <cell r="A9320">
            <v>613116</v>
          </cell>
        </row>
        <row r="9320">
          <cell r="H9320">
            <v>521216</v>
          </cell>
          <cell r="I9320" t="str">
            <v>16阶弩套1</v>
          </cell>
          <cell r="J9320">
            <v>1</v>
          </cell>
        </row>
        <row r="9321">
          <cell r="A9321">
            <v>613116</v>
          </cell>
        </row>
        <row r="9321">
          <cell r="H9321">
            <v>521316</v>
          </cell>
          <cell r="I9321" t="str">
            <v>16阶扇套1</v>
          </cell>
          <cell r="J9321">
            <v>1</v>
          </cell>
        </row>
        <row r="9322">
          <cell r="A9322">
            <v>613116</v>
          </cell>
        </row>
        <row r="9322">
          <cell r="H9322">
            <v>521416</v>
          </cell>
          <cell r="I9322" t="str">
            <v>16阶刀套1</v>
          </cell>
          <cell r="J9322">
            <v>1</v>
          </cell>
        </row>
        <row r="9323">
          <cell r="A9323">
            <v>613117</v>
          </cell>
        </row>
        <row r="9323">
          <cell r="H9323">
            <v>521117</v>
          </cell>
          <cell r="I9323" t="str">
            <v>17阶剑套1</v>
          </cell>
          <cell r="J9323">
            <v>1</v>
          </cell>
        </row>
        <row r="9324">
          <cell r="A9324">
            <v>613117</v>
          </cell>
        </row>
        <row r="9324">
          <cell r="H9324">
            <v>521217</v>
          </cell>
          <cell r="I9324" t="str">
            <v>17阶弩套1</v>
          </cell>
          <cell r="J9324">
            <v>1</v>
          </cell>
        </row>
        <row r="9325">
          <cell r="A9325">
            <v>613117</v>
          </cell>
        </row>
        <row r="9325">
          <cell r="H9325">
            <v>521317</v>
          </cell>
          <cell r="I9325" t="str">
            <v>17阶扇套1</v>
          </cell>
          <cell r="J9325">
            <v>1</v>
          </cell>
        </row>
        <row r="9326">
          <cell r="A9326">
            <v>613117</v>
          </cell>
        </row>
        <row r="9326">
          <cell r="H9326">
            <v>521417</v>
          </cell>
          <cell r="I9326" t="str">
            <v>17阶刀套1</v>
          </cell>
          <cell r="J9326">
            <v>1</v>
          </cell>
        </row>
        <row r="9327">
          <cell r="A9327">
            <v>613118</v>
          </cell>
        </row>
        <row r="9327">
          <cell r="H9327">
            <v>521118</v>
          </cell>
          <cell r="I9327" t="str">
            <v>18阶剑套1</v>
          </cell>
          <cell r="J9327">
            <v>1</v>
          </cell>
        </row>
        <row r="9328">
          <cell r="A9328">
            <v>613118</v>
          </cell>
        </row>
        <row r="9328">
          <cell r="H9328">
            <v>521218</v>
          </cell>
          <cell r="I9328" t="str">
            <v>18阶弩套1</v>
          </cell>
          <cell r="J9328">
            <v>1</v>
          </cell>
        </row>
        <row r="9329">
          <cell r="A9329">
            <v>613118</v>
          </cell>
        </row>
        <row r="9329">
          <cell r="H9329">
            <v>521318</v>
          </cell>
          <cell r="I9329" t="str">
            <v>18阶扇套1</v>
          </cell>
          <cell r="J9329">
            <v>1</v>
          </cell>
        </row>
        <row r="9330">
          <cell r="A9330">
            <v>613118</v>
          </cell>
        </row>
        <row r="9330">
          <cell r="H9330">
            <v>521418</v>
          </cell>
          <cell r="I9330" t="str">
            <v>18阶刀套1</v>
          </cell>
          <cell r="J9330">
            <v>1</v>
          </cell>
        </row>
        <row r="9331">
          <cell r="A9331">
            <v>613119</v>
          </cell>
        </row>
        <row r="9331">
          <cell r="H9331">
            <v>521119</v>
          </cell>
          <cell r="I9331" t="str">
            <v>19阶剑套1</v>
          </cell>
          <cell r="J9331">
            <v>1</v>
          </cell>
        </row>
        <row r="9332">
          <cell r="A9332">
            <v>613119</v>
          </cell>
        </row>
        <row r="9332">
          <cell r="H9332">
            <v>521219</v>
          </cell>
          <cell r="I9332" t="str">
            <v>19阶弩套1</v>
          </cell>
          <cell r="J9332">
            <v>1</v>
          </cell>
        </row>
        <row r="9333">
          <cell r="A9333">
            <v>613119</v>
          </cell>
        </row>
        <row r="9333">
          <cell r="H9333">
            <v>521319</v>
          </cell>
          <cell r="I9333" t="str">
            <v>19阶扇套1</v>
          </cell>
          <cell r="J9333">
            <v>1</v>
          </cell>
        </row>
        <row r="9334">
          <cell r="A9334">
            <v>613119</v>
          </cell>
        </row>
        <row r="9334">
          <cell r="H9334">
            <v>521419</v>
          </cell>
          <cell r="I9334" t="str">
            <v>19阶刀套1</v>
          </cell>
          <cell r="J9334">
            <v>1</v>
          </cell>
        </row>
        <row r="9335">
          <cell r="A9335">
            <v>613120</v>
          </cell>
        </row>
        <row r="9335">
          <cell r="H9335">
            <v>521120</v>
          </cell>
          <cell r="I9335" t="str">
            <v>20阶剑套1</v>
          </cell>
          <cell r="J9335">
            <v>1</v>
          </cell>
        </row>
        <row r="9336">
          <cell r="A9336">
            <v>613120</v>
          </cell>
        </row>
        <row r="9336">
          <cell r="H9336">
            <v>521220</v>
          </cell>
          <cell r="I9336" t="str">
            <v>20阶弩套1</v>
          </cell>
          <cell r="J9336">
            <v>1</v>
          </cell>
        </row>
        <row r="9337">
          <cell r="A9337">
            <v>613120</v>
          </cell>
        </row>
        <row r="9337">
          <cell r="H9337">
            <v>521320</v>
          </cell>
          <cell r="I9337" t="str">
            <v>20阶扇套1</v>
          </cell>
          <cell r="J9337">
            <v>1</v>
          </cell>
        </row>
        <row r="9338">
          <cell r="A9338">
            <v>613120</v>
          </cell>
        </row>
        <row r="9338">
          <cell r="H9338">
            <v>521420</v>
          </cell>
          <cell r="I9338" t="str">
            <v>20阶刀套1</v>
          </cell>
          <cell r="J9338">
            <v>1</v>
          </cell>
        </row>
        <row r="9339">
          <cell r="A9339">
            <v>613201</v>
          </cell>
        </row>
        <row r="9339">
          <cell r="H9339">
            <v>621101</v>
          </cell>
          <cell r="I9339" t="str">
            <v>1阶剑套1</v>
          </cell>
          <cell r="J9339">
            <v>1</v>
          </cell>
        </row>
        <row r="9340">
          <cell r="A9340">
            <v>613201</v>
          </cell>
        </row>
        <row r="9340">
          <cell r="H9340">
            <v>621201</v>
          </cell>
          <cell r="I9340" t="str">
            <v>1阶弩套1</v>
          </cell>
          <cell r="J9340">
            <v>1</v>
          </cell>
        </row>
        <row r="9341">
          <cell r="A9341">
            <v>613201</v>
          </cell>
        </row>
        <row r="9341">
          <cell r="H9341">
            <v>621301</v>
          </cell>
          <cell r="I9341" t="str">
            <v>1阶扇套1</v>
          </cell>
          <cell r="J9341">
            <v>1</v>
          </cell>
        </row>
        <row r="9342">
          <cell r="A9342">
            <v>613201</v>
          </cell>
        </row>
        <row r="9342">
          <cell r="H9342">
            <v>621401</v>
          </cell>
          <cell r="I9342" t="str">
            <v>1阶刀套1</v>
          </cell>
          <cell r="J9342">
            <v>1</v>
          </cell>
        </row>
        <row r="9343">
          <cell r="A9343">
            <v>613202</v>
          </cell>
        </row>
        <row r="9343">
          <cell r="H9343">
            <v>621102</v>
          </cell>
          <cell r="I9343" t="str">
            <v>2阶剑套1</v>
          </cell>
          <cell r="J9343">
            <v>1</v>
          </cell>
        </row>
        <row r="9344">
          <cell r="A9344">
            <v>613202</v>
          </cell>
        </row>
        <row r="9344">
          <cell r="H9344">
            <v>621202</v>
          </cell>
          <cell r="I9344" t="str">
            <v>2阶弩套1</v>
          </cell>
          <cell r="J9344">
            <v>1</v>
          </cell>
        </row>
        <row r="9345">
          <cell r="A9345">
            <v>613202</v>
          </cell>
        </row>
        <row r="9345">
          <cell r="H9345">
            <v>621302</v>
          </cell>
          <cell r="I9345" t="str">
            <v>2阶扇套1</v>
          </cell>
          <cell r="J9345">
            <v>1</v>
          </cell>
        </row>
        <row r="9346">
          <cell r="A9346">
            <v>613202</v>
          </cell>
        </row>
        <row r="9346">
          <cell r="H9346">
            <v>621402</v>
          </cell>
          <cell r="I9346" t="str">
            <v>2阶刀套1</v>
          </cell>
          <cell r="J9346">
            <v>1</v>
          </cell>
        </row>
        <row r="9347">
          <cell r="A9347">
            <v>613203</v>
          </cell>
        </row>
        <row r="9347">
          <cell r="H9347">
            <v>621103</v>
          </cell>
          <cell r="I9347" t="str">
            <v>3阶剑套1</v>
          </cell>
          <cell r="J9347">
            <v>1</v>
          </cell>
        </row>
        <row r="9348">
          <cell r="A9348">
            <v>613203</v>
          </cell>
        </row>
        <row r="9348">
          <cell r="H9348">
            <v>621203</v>
          </cell>
          <cell r="I9348" t="str">
            <v>3阶弩套1</v>
          </cell>
          <cell r="J9348">
            <v>1</v>
          </cell>
        </row>
        <row r="9349">
          <cell r="A9349">
            <v>613203</v>
          </cell>
        </row>
        <row r="9349">
          <cell r="H9349">
            <v>621303</v>
          </cell>
          <cell r="I9349" t="str">
            <v>3阶扇套1</v>
          </cell>
          <cell r="J9349">
            <v>1</v>
          </cell>
        </row>
        <row r="9350">
          <cell r="A9350">
            <v>613203</v>
          </cell>
        </row>
        <row r="9350">
          <cell r="H9350">
            <v>621403</v>
          </cell>
          <cell r="I9350" t="str">
            <v>3阶刀套1</v>
          </cell>
          <cell r="J9350">
            <v>1</v>
          </cell>
        </row>
        <row r="9351">
          <cell r="A9351">
            <v>613204</v>
          </cell>
        </row>
        <row r="9351">
          <cell r="H9351">
            <v>621104</v>
          </cell>
          <cell r="I9351" t="str">
            <v>4阶剑套1</v>
          </cell>
          <cell r="J9351">
            <v>1</v>
          </cell>
        </row>
        <row r="9352">
          <cell r="A9352">
            <v>613204</v>
          </cell>
        </row>
        <row r="9352">
          <cell r="H9352">
            <v>621204</v>
          </cell>
          <cell r="I9352" t="str">
            <v>4阶弩套1</v>
          </cell>
          <cell r="J9352">
            <v>1</v>
          </cell>
        </row>
        <row r="9353">
          <cell r="A9353">
            <v>613204</v>
          </cell>
        </row>
        <row r="9353">
          <cell r="H9353">
            <v>621304</v>
          </cell>
          <cell r="I9353" t="str">
            <v>4阶扇套1</v>
          </cell>
          <cell r="J9353">
            <v>1</v>
          </cell>
        </row>
        <row r="9354">
          <cell r="A9354">
            <v>613204</v>
          </cell>
        </row>
        <row r="9354">
          <cell r="H9354">
            <v>621404</v>
          </cell>
          <cell r="I9354" t="str">
            <v>4阶刀套1</v>
          </cell>
          <cell r="J9354">
            <v>1</v>
          </cell>
        </row>
        <row r="9355">
          <cell r="A9355">
            <v>613205</v>
          </cell>
        </row>
        <row r="9355">
          <cell r="H9355">
            <v>621105</v>
          </cell>
          <cell r="I9355" t="str">
            <v>5阶剑套1</v>
          </cell>
          <cell r="J9355">
            <v>1</v>
          </cell>
        </row>
        <row r="9356">
          <cell r="A9356">
            <v>613205</v>
          </cell>
        </row>
        <row r="9356">
          <cell r="H9356">
            <v>621205</v>
          </cell>
          <cell r="I9356" t="str">
            <v>5阶弩套1</v>
          </cell>
          <cell r="J9356">
            <v>1</v>
          </cell>
        </row>
        <row r="9357">
          <cell r="A9357">
            <v>613205</v>
          </cell>
        </row>
        <row r="9357">
          <cell r="H9357">
            <v>621305</v>
          </cell>
          <cell r="I9357" t="str">
            <v>5阶扇套1</v>
          </cell>
          <cell r="J9357">
            <v>1</v>
          </cell>
        </row>
        <row r="9358">
          <cell r="A9358">
            <v>613205</v>
          </cell>
        </row>
        <row r="9358">
          <cell r="H9358">
            <v>621405</v>
          </cell>
          <cell r="I9358" t="str">
            <v>5阶刀套1</v>
          </cell>
          <cell r="J9358">
            <v>1</v>
          </cell>
        </row>
        <row r="9359">
          <cell r="A9359">
            <v>613206</v>
          </cell>
        </row>
        <row r="9359">
          <cell r="H9359">
            <v>621106</v>
          </cell>
          <cell r="I9359" t="str">
            <v>6阶剑套1</v>
          </cell>
          <cell r="J9359">
            <v>1</v>
          </cell>
        </row>
        <row r="9360">
          <cell r="A9360">
            <v>613206</v>
          </cell>
        </row>
        <row r="9360">
          <cell r="H9360">
            <v>621206</v>
          </cell>
          <cell r="I9360" t="str">
            <v>6阶弩套1</v>
          </cell>
          <cell r="J9360">
            <v>1</v>
          </cell>
        </row>
        <row r="9361">
          <cell r="A9361">
            <v>613206</v>
          </cell>
        </row>
        <row r="9361">
          <cell r="H9361">
            <v>621306</v>
          </cell>
          <cell r="I9361" t="str">
            <v>6阶扇套1</v>
          </cell>
          <cell r="J9361">
            <v>1</v>
          </cell>
        </row>
        <row r="9362">
          <cell r="A9362">
            <v>613206</v>
          </cell>
        </row>
        <row r="9362">
          <cell r="H9362">
            <v>621406</v>
          </cell>
          <cell r="I9362" t="str">
            <v>6阶刀套1</v>
          </cell>
          <cell r="J9362">
            <v>1</v>
          </cell>
        </row>
        <row r="9363">
          <cell r="A9363">
            <v>613207</v>
          </cell>
        </row>
        <row r="9363">
          <cell r="H9363">
            <v>621107</v>
          </cell>
          <cell r="I9363" t="str">
            <v>7阶剑套1</v>
          </cell>
          <cell r="J9363">
            <v>1</v>
          </cell>
        </row>
        <row r="9364">
          <cell r="A9364">
            <v>613207</v>
          </cell>
        </row>
        <row r="9364">
          <cell r="H9364">
            <v>621207</v>
          </cell>
          <cell r="I9364" t="str">
            <v>7阶弩套1</v>
          </cell>
          <cell r="J9364">
            <v>1</v>
          </cell>
        </row>
        <row r="9365">
          <cell r="A9365">
            <v>613207</v>
          </cell>
        </row>
        <row r="9365">
          <cell r="H9365">
            <v>621307</v>
          </cell>
          <cell r="I9365" t="str">
            <v>7阶扇套1</v>
          </cell>
          <cell r="J9365">
            <v>1</v>
          </cell>
        </row>
        <row r="9366">
          <cell r="A9366">
            <v>613207</v>
          </cell>
        </row>
        <row r="9366">
          <cell r="H9366">
            <v>621407</v>
          </cell>
          <cell r="I9366" t="str">
            <v>7阶刀套1</v>
          </cell>
          <cell r="J9366">
            <v>1</v>
          </cell>
        </row>
        <row r="9367">
          <cell r="A9367">
            <v>613208</v>
          </cell>
        </row>
        <row r="9367">
          <cell r="H9367">
            <v>621108</v>
          </cell>
          <cell r="I9367" t="str">
            <v>8阶剑套1</v>
          </cell>
          <cell r="J9367">
            <v>1</v>
          </cell>
        </row>
        <row r="9368">
          <cell r="A9368">
            <v>613208</v>
          </cell>
        </row>
        <row r="9368">
          <cell r="H9368">
            <v>621208</v>
          </cell>
          <cell r="I9368" t="str">
            <v>8阶弩套1</v>
          </cell>
          <cell r="J9368">
            <v>1</v>
          </cell>
        </row>
        <row r="9369">
          <cell r="A9369">
            <v>613208</v>
          </cell>
        </row>
        <row r="9369">
          <cell r="H9369">
            <v>621308</v>
          </cell>
          <cell r="I9369" t="str">
            <v>8阶扇套1</v>
          </cell>
          <cell r="J9369">
            <v>1</v>
          </cell>
        </row>
        <row r="9370">
          <cell r="A9370">
            <v>613208</v>
          </cell>
        </row>
        <row r="9370">
          <cell r="H9370">
            <v>621408</v>
          </cell>
          <cell r="I9370" t="str">
            <v>8阶刀套1</v>
          </cell>
          <cell r="J9370">
            <v>1</v>
          </cell>
        </row>
        <row r="9371">
          <cell r="A9371">
            <v>613209</v>
          </cell>
        </row>
        <row r="9371">
          <cell r="H9371">
            <v>621109</v>
          </cell>
          <cell r="I9371" t="str">
            <v>9阶剑套1</v>
          </cell>
          <cell r="J9371">
            <v>1</v>
          </cell>
        </row>
        <row r="9372">
          <cell r="A9372">
            <v>613209</v>
          </cell>
        </row>
        <row r="9372">
          <cell r="H9372">
            <v>621209</v>
          </cell>
          <cell r="I9372" t="str">
            <v>9阶弩套1</v>
          </cell>
          <cell r="J9372">
            <v>1</v>
          </cell>
        </row>
        <row r="9373">
          <cell r="A9373">
            <v>613209</v>
          </cell>
        </row>
        <row r="9373">
          <cell r="H9373">
            <v>621309</v>
          </cell>
          <cell r="I9373" t="str">
            <v>9阶扇套1</v>
          </cell>
          <cell r="J9373">
            <v>1</v>
          </cell>
        </row>
        <row r="9374">
          <cell r="A9374">
            <v>613209</v>
          </cell>
        </row>
        <row r="9374">
          <cell r="H9374">
            <v>621409</v>
          </cell>
          <cell r="I9374" t="str">
            <v>9阶刀套1</v>
          </cell>
          <cell r="J9374">
            <v>1</v>
          </cell>
        </row>
        <row r="9375">
          <cell r="A9375">
            <v>613210</v>
          </cell>
        </row>
        <row r="9375">
          <cell r="H9375">
            <v>621110</v>
          </cell>
          <cell r="I9375" t="str">
            <v>10阶剑套1</v>
          </cell>
          <cell r="J9375">
            <v>1</v>
          </cell>
        </row>
        <row r="9376">
          <cell r="A9376">
            <v>613210</v>
          </cell>
        </row>
        <row r="9376">
          <cell r="H9376">
            <v>621210</v>
          </cell>
          <cell r="I9376" t="str">
            <v>10阶弩套1</v>
          </cell>
          <cell r="J9376">
            <v>1</v>
          </cell>
        </row>
        <row r="9377">
          <cell r="A9377">
            <v>613210</v>
          </cell>
        </row>
        <row r="9377">
          <cell r="H9377">
            <v>621310</v>
          </cell>
          <cell r="I9377" t="str">
            <v>10阶扇套1</v>
          </cell>
          <cell r="J9377">
            <v>1</v>
          </cell>
        </row>
        <row r="9378">
          <cell r="A9378">
            <v>613210</v>
          </cell>
        </row>
        <row r="9378">
          <cell r="H9378">
            <v>621410</v>
          </cell>
          <cell r="I9378" t="str">
            <v>10阶刀套1</v>
          </cell>
          <cell r="J9378">
            <v>1</v>
          </cell>
        </row>
        <row r="9379">
          <cell r="A9379">
            <v>613211</v>
          </cell>
        </row>
        <row r="9379">
          <cell r="H9379">
            <v>621111</v>
          </cell>
          <cell r="I9379" t="str">
            <v>11阶剑套1</v>
          </cell>
          <cell r="J9379">
            <v>1</v>
          </cell>
        </row>
        <row r="9380">
          <cell r="A9380">
            <v>613211</v>
          </cell>
        </row>
        <row r="9380">
          <cell r="H9380">
            <v>621211</v>
          </cell>
          <cell r="I9380" t="str">
            <v>11阶弩套1</v>
          </cell>
          <cell r="J9380">
            <v>1</v>
          </cell>
        </row>
        <row r="9381">
          <cell r="A9381">
            <v>613211</v>
          </cell>
        </row>
        <row r="9381">
          <cell r="H9381">
            <v>621311</v>
          </cell>
          <cell r="I9381" t="str">
            <v>11阶扇套1</v>
          </cell>
          <cell r="J9381">
            <v>1</v>
          </cell>
        </row>
        <row r="9382">
          <cell r="A9382">
            <v>613211</v>
          </cell>
        </row>
        <row r="9382">
          <cell r="H9382">
            <v>621411</v>
          </cell>
          <cell r="I9382" t="str">
            <v>11阶刀套1</v>
          </cell>
          <cell r="J9382">
            <v>1</v>
          </cell>
        </row>
        <row r="9383">
          <cell r="A9383">
            <v>613212</v>
          </cell>
        </row>
        <row r="9383">
          <cell r="H9383">
            <v>621112</v>
          </cell>
          <cell r="I9383" t="str">
            <v>12阶剑套1</v>
          </cell>
          <cell r="J9383">
            <v>1</v>
          </cell>
        </row>
        <row r="9384">
          <cell r="A9384">
            <v>613212</v>
          </cell>
        </row>
        <row r="9384">
          <cell r="H9384">
            <v>621212</v>
          </cell>
          <cell r="I9384" t="str">
            <v>12阶弩套1</v>
          </cell>
          <cell r="J9384">
            <v>1</v>
          </cell>
        </row>
        <row r="9385">
          <cell r="A9385">
            <v>613212</v>
          </cell>
        </row>
        <row r="9385">
          <cell r="H9385">
            <v>621312</v>
          </cell>
          <cell r="I9385" t="str">
            <v>12阶扇套1</v>
          </cell>
          <cell r="J9385">
            <v>1</v>
          </cell>
        </row>
        <row r="9386">
          <cell r="A9386">
            <v>613212</v>
          </cell>
        </row>
        <row r="9386">
          <cell r="H9386">
            <v>621412</v>
          </cell>
          <cell r="I9386" t="str">
            <v>12阶刀套1</v>
          </cell>
          <cell r="J9386">
            <v>1</v>
          </cell>
        </row>
        <row r="9387">
          <cell r="A9387">
            <v>613213</v>
          </cell>
        </row>
        <row r="9387">
          <cell r="H9387">
            <v>621113</v>
          </cell>
          <cell r="I9387" t="str">
            <v>13阶剑套1</v>
          </cell>
          <cell r="J9387">
            <v>1</v>
          </cell>
        </row>
        <row r="9388">
          <cell r="A9388">
            <v>613213</v>
          </cell>
        </row>
        <row r="9388">
          <cell r="H9388">
            <v>621213</v>
          </cell>
          <cell r="I9388" t="str">
            <v>13阶弩套1</v>
          </cell>
          <cell r="J9388">
            <v>1</v>
          </cell>
        </row>
        <row r="9389">
          <cell r="A9389">
            <v>613213</v>
          </cell>
        </row>
        <row r="9389">
          <cell r="H9389">
            <v>621313</v>
          </cell>
          <cell r="I9389" t="str">
            <v>13阶扇套1</v>
          </cell>
          <cell r="J9389">
            <v>1</v>
          </cell>
        </row>
        <row r="9390">
          <cell r="A9390">
            <v>613213</v>
          </cell>
        </row>
        <row r="9390">
          <cell r="H9390">
            <v>621413</v>
          </cell>
          <cell r="I9390" t="str">
            <v>13阶刀套1</v>
          </cell>
          <cell r="J9390">
            <v>1</v>
          </cell>
        </row>
        <row r="9391">
          <cell r="A9391">
            <v>613214</v>
          </cell>
        </row>
        <row r="9391">
          <cell r="H9391">
            <v>621114</v>
          </cell>
          <cell r="I9391" t="str">
            <v>14阶剑套1</v>
          </cell>
          <cell r="J9391">
            <v>1</v>
          </cell>
        </row>
        <row r="9392">
          <cell r="A9392">
            <v>613214</v>
          </cell>
        </row>
        <row r="9392">
          <cell r="H9392">
            <v>621214</v>
          </cell>
          <cell r="I9392" t="str">
            <v>14阶弩套1</v>
          </cell>
          <cell r="J9392">
            <v>1</v>
          </cell>
        </row>
        <row r="9393">
          <cell r="A9393">
            <v>613214</v>
          </cell>
        </row>
        <row r="9393">
          <cell r="H9393">
            <v>621314</v>
          </cell>
          <cell r="I9393" t="str">
            <v>14阶扇套1</v>
          </cell>
          <cell r="J9393">
            <v>1</v>
          </cell>
        </row>
        <row r="9394">
          <cell r="A9394">
            <v>613214</v>
          </cell>
        </row>
        <row r="9394">
          <cell r="H9394">
            <v>621414</v>
          </cell>
          <cell r="I9394" t="str">
            <v>14阶刀套1</v>
          </cell>
          <cell r="J9394">
            <v>1</v>
          </cell>
        </row>
        <row r="9395">
          <cell r="A9395">
            <v>613215</v>
          </cell>
        </row>
        <row r="9395">
          <cell r="H9395">
            <v>621115</v>
          </cell>
          <cell r="I9395" t="str">
            <v>15阶剑套1</v>
          </cell>
          <cell r="J9395">
            <v>1</v>
          </cell>
        </row>
        <row r="9396">
          <cell r="A9396">
            <v>613215</v>
          </cell>
        </row>
        <row r="9396">
          <cell r="H9396">
            <v>621215</v>
          </cell>
          <cell r="I9396" t="str">
            <v>15阶弩套1</v>
          </cell>
          <cell r="J9396">
            <v>1</v>
          </cell>
        </row>
        <row r="9397">
          <cell r="A9397">
            <v>613215</v>
          </cell>
        </row>
        <row r="9397">
          <cell r="H9397">
            <v>621315</v>
          </cell>
          <cell r="I9397" t="str">
            <v>15阶扇套1</v>
          </cell>
          <cell r="J9397">
            <v>1</v>
          </cell>
        </row>
        <row r="9398">
          <cell r="A9398">
            <v>613215</v>
          </cell>
        </row>
        <row r="9398">
          <cell r="H9398">
            <v>621415</v>
          </cell>
          <cell r="I9398" t="str">
            <v>15阶刀套1</v>
          </cell>
          <cell r="J9398">
            <v>1</v>
          </cell>
        </row>
        <row r="9399">
          <cell r="A9399">
            <v>613216</v>
          </cell>
        </row>
        <row r="9399">
          <cell r="H9399">
            <v>621116</v>
          </cell>
          <cell r="I9399" t="str">
            <v>16阶剑套1</v>
          </cell>
          <cell r="J9399">
            <v>1</v>
          </cell>
        </row>
        <row r="9400">
          <cell r="A9400">
            <v>613216</v>
          </cell>
        </row>
        <row r="9400">
          <cell r="H9400">
            <v>621216</v>
          </cell>
          <cell r="I9400" t="str">
            <v>16阶弩套1</v>
          </cell>
          <cell r="J9400">
            <v>1</v>
          </cell>
        </row>
        <row r="9401">
          <cell r="A9401">
            <v>613216</v>
          </cell>
        </row>
        <row r="9401">
          <cell r="H9401">
            <v>621316</v>
          </cell>
          <cell r="I9401" t="str">
            <v>16阶扇套1</v>
          </cell>
          <cell r="J9401">
            <v>1</v>
          </cell>
        </row>
        <row r="9402">
          <cell r="A9402">
            <v>613216</v>
          </cell>
        </row>
        <row r="9402">
          <cell r="H9402">
            <v>621416</v>
          </cell>
          <cell r="I9402" t="str">
            <v>16阶刀套1</v>
          </cell>
          <cell r="J9402">
            <v>1</v>
          </cell>
        </row>
        <row r="9403">
          <cell r="A9403">
            <v>613217</v>
          </cell>
        </row>
        <row r="9403">
          <cell r="H9403">
            <v>621117</v>
          </cell>
          <cell r="I9403" t="str">
            <v>17阶剑套1</v>
          </cell>
          <cell r="J9403">
            <v>1</v>
          </cell>
        </row>
        <row r="9404">
          <cell r="A9404">
            <v>613217</v>
          </cell>
        </row>
        <row r="9404">
          <cell r="H9404">
            <v>621217</v>
          </cell>
          <cell r="I9404" t="str">
            <v>17阶弩套1</v>
          </cell>
          <cell r="J9404">
            <v>1</v>
          </cell>
        </row>
        <row r="9405">
          <cell r="A9405">
            <v>613217</v>
          </cell>
        </row>
        <row r="9405">
          <cell r="H9405">
            <v>621317</v>
          </cell>
          <cell r="I9405" t="str">
            <v>17阶扇套1</v>
          </cell>
          <cell r="J9405">
            <v>1</v>
          </cell>
        </row>
        <row r="9406">
          <cell r="A9406">
            <v>613217</v>
          </cell>
        </row>
        <row r="9406">
          <cell r="H9406">
            <v>621417</v>
          </cell>
          <cell r="I9406" t="str">
            <v>17阶刀套1</v>
          </cell>
          <cell r="J9406">
            <v>1</v>
          </cell>
        </row>
        <row r="9407">
          <cell r="A9407">
            <v>613218</v>
          </cell>
        </row>
        <row r="9407">
          <cell r="H9407">
            <v>621118</v>
          </cell>
          <cell r="I9407" t="str">
            <v>18阶剑套1</v>
          </cell>
          <cell r="J9407">
            <v>1</v>
          </cell>
        </row>
        <row r="9408">
          <cell r="A9408">
            <v>613218</v>
          </cell>
        </row>
        <row r="9408">
          <cell r="H9408">
            <v>621218</v>
          </cell>
          <cell r="I9408" t="str">
            <v>18阶弩套1</v>
          </cell>
          <cell r="J9408">
            <v>1</v>
          </cell>
        </row>
        <row r="9409">
          <cell r="A9409">
            <v>613218</v>
          </cell>
        </row>
        <row r="9409">
          <cell r="H9409">
            <v>621318</v>
          </cell>
          <cell r="I9409" t="str">
            <v>18阶扇套1</v>
          </cell>
          <cell r="J9409">
            <v>1</v>
          </cell>
        </row>
        <row r="9410">
          <cell r="A9410">
            <v>613218</v>
          </cell>
        </row>
        <row r="9410">
          <cell r="H9410">
            <v>621418</v>
          </cell>
          <cell r="I9410" t="str">
            <v>18阶刀套1</v>
          </cell>
          <cell r="J9410">
            <v>1</v>
          </cell>
        </row>
        <row r="9411">
          <cell r="A9411">
            <v>613219</v>
          </cell>
        </row>
        <row r="9411">
          <cell r="H9411">
            <v>621119</v>
          </cell>
          <cell r="I9411" t="str">
            <v>19阶剑套1</v>
          </cell>
          <cell r="J9411">
            <v>1</v>
          </cell>
        </row>
        <row r="9412">
          <cell r="A9412">
            <v>613219</v>
          </cell>
        </row>
        <row r="9412">
          <cell r="H9412">
            <v>621219</v>
          </cell>
          <cell r="I9412" t="str">
            <v>19阶弩套1</v>
          </cell>
          <cell r="J9412">
            <v>1</v>
          </cell>
        </row>
        <row r="9413">
          <cell r="A9413">
            <v>613219</v>
          </cell>
        </row>
        <row r="9413">
          <cell r="H9413">
            <v>621319</v>
          </cell>
          <cell r="I9413" t="str">
            <v>19阶扇套1</v>
          </cell>
          <cell r="J9413">
            <v>1</v>
          </cell>
        </row>
        <row r="9414">
          <cell r="A9414">
            <v>613219</v>
          </cell>
        </row>
        <row r="9414">
          <cell r="H9414">
            <v>621419</v>
          </cell>
          <cell r="I9414" t="str">
            <v>19阶刀套1</v>
          </cell>
          <cell r="J9414">
            <v>1</v>
          </cell>
        </row>
        <row r="9415">
          <cell r="A9415">
            <v>613220</v>
          </cell>
        </row>
        <row r="9415">
          <cell r="H9415">
            <v>621120</v>
          </cell>
          <cell r="I9415" t="str">
            <v>20阶剑套1</v>
          </cell>
          <cell r="J9415">
            <v>1</v>
          </cell>
        </row>
        <row r="9416">
          <cell r="A9416">
            <v>613220</v>
          </cell>
        </row>
        <row r="9416">
          <cell r="H9416">
            <v>621220</v>
          </cell>
          <cell r="I9416" t="str">
            <v>20阶弩套1</v>
          </cell>
          <cell r="J9416">
            <v>1</v>
          </cell>
        </row>
        <row r="9417">
          <cell r="A9417">
            <v>613220</v>
          </cell>
        </row>
        <row r="9417">
          <cell r="H9417">
            <v>621320</v>
          </cell>
          <cell r="I9417" t="str">
            <v>20阶扇套1</v>
          </cell>
          <cell r="J9417">
            <v>1</v>
          </cell>
        </row>
        <row r="9418">
          <cell r="A9418">
            <v>613220</v>
          </cell>
        </row>
        <row r="9418">
          <cell r="H9418">
            <v>621420</v>
          </cell>
          <cell r="I9418" t="str">
            <v>20阶刀套1</v>
          </cell>
          <cell r="J9418">
            <v>1</v>
          </cell>
        </row>
        <row r="9419">
          <cell r="A9419">
            <v>613301</v>
          </cell>
        </row>
        <row r="9419">
          <cell r="H9419">
            <v>531101</v>
          </cell>
          <cell r="I9419" t="str">
            <v>1阶剑套2</v>
          </cell>
          <cell r="J9419">
            <v>1</v>
          </cell>
        </row>
        <row r="9420">
          <cell r="A9420">
            <v>613301</v>
          </cell>
        </row>
        <row r="9420">
          <cell r="H9420">
            <v>531201</v>
          </cell>
          <cell r="I9420" t="str">
            <v>1阶弩套2</v>
          </cell>
          <cell r="J9420">
            <v>1</v>
          </cell>
        </row>
        <row r="9421">
          <cell r="A9421">
            <v>613301</v>
          </cell>
        </row>
        <row r="9421">
          <cell r="H9421">
            <v>531301</v>
          </cell>
          <cell r="I9421" t="str">
            <v>1阶扇套2</v>
          </cell>
          <cell r="J9421">
            <v>1</v>
          </cell>
        </row>
        <row r="9422">
          <cell r="A9422">
            <v>613301</v>
          </cell>
        </row>
        <row r="9422">
          <cell r="H9422">
            <v>531401</v>
          </cell>
          <cell r="I9422" t="str">
            <v>1阶刀套2</v>
          </cell>
          <cell r="J9422">
            <v>1</v>
          </cell>
        </row>
        <row r="9423">
          <cell r="A9423">
            <v>613302</v>
          </cell>
        </row>
        <row r="9423">
          <cell r="H9423">
            <v>531102</v>
          </cell>
          <cell r="I9423" t="str">
            <v>2阶剑套2</v>
          </cell>
          <cell r="J9423">
            <v>1</v>
          </cell>
        </row>
        <row r="9424">
          <cell r="A9424">
            <v>613302</v>
          </cell>
        </row>
        <row r="9424">
          <cell r="H9424">
            <v>531202</v>
          </cell>
          <cell r="I9424" t="str">
            <v>2阶弩套2</v>
          </cell>
          <cell r="J9424">
            <v>1</v>
          </cell>
        </row>
        <row r="9425">
          <cell r="A9425">
            <v>613302</v>
          </cell>
        </row>
        <row r="9425">
          <cell r="H9425">
            <v>531302</v>
          </cell>
          <cell r="I9425" t="str">
            <v>2阶扇套2</v>
          </cell>
          <cell r="J9425">
            <v>1</v>
          </cell>
        </row>
        <row r="9426">
          <cell r="A9426">
            <v>613302</v>
          </cell>
        </row>
        <row r="9426">
          <cell r="H9426">
            <v>531402</v>
          </cell>
          <cell r="I9426" t="str">
            <v>2阶刀套2</v>
          </cell>
          <cell r="J9426">
            <v>1</v>
          </cell>
        </row>
        <row r="9427">
          <cell r="A9427">
            <v>613303</v>
          </cell>
        </row>
        <row r="9427">
          <cell r="H9427">
            <v>531103</v>
          </cell>
          <cell r="I9427" t="str">
            <v>3阶剑套2</v>
          </cell>
          <cell r="J9427">
            <v>1</v>
          </cell>
        </row>
        <row r="9428">
          <cell r="A9428">
            <v>613303</v>
          </cell>
        </row>
        <row r="9428">
          <cell r="H9428">
            <v>531203</v>
          </cell>
          <cell r="I9428" t="str">
            <v>3阶弩套2</v>
          </cell>
          <cell r="J9428">
            <v>1</v>
          </cell>
        </row>
        <row r="9429">
          <cell r="A9429">
            <v>613303</v>
          </cell>
        </row>
        <row r="9429">
          <cell r="H9429">
            <v>531303</v>
          </cell>
          <cell r="I9429" t="str">
            <v>3阶扇套2</v>
          </cell>
          <cell r="J9429">
            <v>1</v>
          </cell>
        </row>
        <row r="9430">
          <cell r="A9430">
            <v>613303</v>
          </cell>
        </row>
        <row r="9430">
          <cell r="H9430">
            <v>531403</v>
          </cell>
          <cell r="I9430" t="str">
            <v>3阶刀套2</v>
          </cell>
          <cell r="J9430">
            <v>1</v>
          </cell>
        </row>
        <row r="9431">
          <cell r="A9431">
            <v>613304</v>
          </cell>
        </row>
        <row r="9431">
          <cell r="H9431">
            <v>531104</v>
          </cell>
          <cell r="I9431" t="str">
            <v>4阶剑套2</v>
          </cell>
          <cell r="J9431">
            <v>1</v>
          </cell>
        </row>
        <row r="9432">
          <cell r="A9432">
            <v>613304</v>
          </cell>
        </row>
        <row r="9432">
          <cell r="H9432">
            <v>531204</v>
          </cell>
          <cell r="I9432" t="str">
            <v>4阶弩套2</v>
          </cell>
          <cell r="J9432">
            <v>1</v>
          </cell>
        </row>
        <row r="9433">
          <cell r="A9433">
            <v>613304</v>
          </cell>
        </row>
        <row r="9433">
          <cell r="H9433">
            <v>531304</v>
          </cell>
          <cell r="I9433" t="str">
            <v>4阶扇套2</v>
          </cell>
          <cell r="J9433">
            <v>1</v>
          </cell>
        </row>
        <row r="9434">
          <cell r="A9434">
            <v>613304</v>
          </cell>
        </row>
        <row r="9434">
          <cell r="H9434">
            <v>531404</v>
          </cell>
          <cell r="I9434" t="str">
            <v>4阶刀套2</v>
          </cell>
          <cell r="J9434">
            <v>1</v>
          </cell>
        </row>
        <row r="9435">
          <cell r="A9435">
            <v>613305</v>
          </cell>
        </row>
        <row r="9435">
          <cell r="H9435">
            <v>531105</v>
          </cell>
          <cell r="I9435" t="str">
            <v>5阶剑套2</v>
          </cell>
          <cell r="J9435">
            <v>1</v>
          </cell>
        </row>
        <row r="9436">
          <cell r="A9436">
            <v>613305</v>
          </cell>
        </row>
        <row r="9436">
          <cell r="H9436">
            <v>531205</v>
          </cell>
          <cell r="I9436" t="str">
            <v>5阶弩套2</v>
          </cell>
          <cell r="J9436">
            <v>1</v>
          </cell>
        </row>
        <row r="9437">
          <cell r="A9437">
            <v>613305</v>
          </cell>
        </row>
        <row r="9437">
          <cell r="H9437">
            <v>531305</v>
          </cell>
          <cell r="I9437" t="str">
            <v>5阶扇套2</v>
          </cell>
          <cell r="J9437">
            <v>1</v>
          </cell>
        </row>
        <row r="9438">
          <cell r="A9438">
            <v>613305</v>
          </cell>
        </row>
        <row r="9438">
          <cell r="H9438">
            <v>531405</v>
          </cell>
          <cell r="I9438" t="str">
            <v>5阶刀套2</v>
          </cell>
          <cell r="J9438">
            <v>1</v>
          </cell>
        </row>
        <row r="9439">
          <cell r="A9439">
            <v>613306</v>
          </cell>
        </row>
        <row r="9439">
          <cell r="H9439">
            <v>531106</v>
          </cell>
          <cell r="I9439" t="str">
            <v>6阶剑套2</v>
          </cell>
          <cell r="J9439">
            <v>1</v>
          </cell>
        </row>
        <row r="9440">
          <cell r="A9440">
            <v>613306</v>
          </cell>
        </row>
        <row r="9440">
          <cell r="H9440">
            <v>531206</v>
          </cell>
          <cell r="I9440" t="str">
            <v>6阶弩套2</v>
          </cell>
          <cell r="J9440">
            <v>1</v>
          </cell>
        </row>
        <row r="9441">
          <cell r="A9441">
            <v>613306</v>
          </cell>
        </row>
        <row r="9441">
          <cell r="H9441">
            <v>531306</v>
          </cell>
          <cell r="I9441" t="str">
            <v>6阶扇套2</v>
          </cell>
          <cell r="J9441">
            <v>1</v>
          </cell>
        </row>
        <row r="9442">
          <cell r="A9442">
            <v>613306</v>
          </cell>
        </row>
        <row r="9442">
          <cell r="H9442">
            <v>531406</v>
          </cell>
          <cell r="I9442" t="str">
            <v>6阶刀套2</v>
          </cell>
          <cell r="J9442">
            <v>1</v>
          </cell>
        </row>
        <row r="9443">
          <cell r="A9443">
            <v>613307</v>
          </cell>
        </row>
        <row r="9443">
          <cell r="H9443">
            <v>531107</v>
          </cell>
          <cell r="I9443" t="str">
            <v>7阶剑套2</v>
          </cell>
          <cell r="J9443">
            <v>1</v>
          </cell>
        </row>
        <row r="9444">
          <cell r="A9444">
            <v>613307</v>
          </cell>
        </row>
        <row r="9444">
          <cell r="H9444">
            <v>531207</v>
          </cell>
          <cell r="I9444" t="str">
            <v>7阶弩套2</v>
          </cell>
          <cell r="J9444">
            <v>1</v>
          </cell>
        </row>
        <row r="9445">
          <cell r="A9445">
            <v>613307</v>
          </cell>
        </row>
        <row r="9445">
          <cell r="H9445">
            <v>531307</v>
          </cell>
          <cell r="I9445" t="str">
            <v>7阶扇套2</v>
          </cell>
          <cell r="J9445">
            <v>1</v>
          </cell>
        </row>
        <row r="9446">
          <cell r="A9446">
            <v>613307</v>
          </cell>
        </row>
        <row r="9446">
          <cell r="H9446">
            <v>531407</v>
          </cell>
          <cell r="I9446" t="str">
            <v>7阶刀套2</v>
          </cell>
          <cell r="J9446">
            <v>1</v>
          </cell>
        </row>
        <row r="9447">
          <cell r="A9447">
            <v>613308</v>
          </cell>
        </row>
        <row r="9447">
          <cell r="H9447">
            <v>531108</v>
          </cell>
          <cell r="I9447" t="str">
            <v>8阶剑套2</v>
          </cell>
          <cell r="J9447">
            <v>1</v>
          </cell>
        </row>
        <row r="9448">
          <cell r="A9448">
            <v>613308</v>
          </cell>
        </row>
        <row r="9448">
          <cell r="H9448">
            <v>531208</v>
          </cell>
          <cell r="I9448" t="str">
            <v>8阶弩套2</v>
          </cell>
          <cell r="J9448">
            <v>1</v>
          </cell>
        </row>
        <row r="9449">
          <cell r="A9449">
            <v>613308</v>
          </cell>
        </row>
        <row r="9449">
          <cell r="H9449">
            <v>531308</v>
          </cell>
          <cell r="I9449" t="str">
            <v>8阶扇套2</v>
          </cell>
          <cell r="J9449">
            <v>1</v>
          </cell>
        </row>
        <row r="9450">
          <cell r="A9450">
            <v>613308</v>
          </cell>
        </row>
        <row r="9450">
          <cell r="H9450">
            <v>531408</v>
          </cell>
          <cell r="I9450" t="str">
            <v>8阶刀套2</v>
          </cell>
          <cell r="J9450">
            <v>1</v>
          </cell>
        </row>
        <row r="9451">
          <cell r="A9451">
            <v>613309</v>
          </cell>
        </row>
        <row r="9451">
          <cell r="H9451">
            <v>531109</v>
          </cell>
          <cell r="I9451" t="str">
            <v>9阶剑套2</v>
          </cell>
          <cell r="J9451">
            <v>1</v>
          </cell>
        </row>
        <row r="9452">
          <cell r="A9452">
            <v>613309</v>
          </cell>
        </row>
        <row r="9452">
          <cell r="H9452">
            <v>531209</v>
          </cell>
          <cell r="I9452" t="str">
            <v>9阶弩套2</v>
          </cell>
          <cell r="J9452">
            <v>1</v>
          </cell>
        </row>
        <row r="9453">
          <cell r="A9453">
            <v>613309</v>
          </cell>
        </row>
        <row r="9453">
          <cell r="H9453">
            <v>531309</v>
          </cell>
          <cell r="I9453" t="str">
            <v>9阶扇套2</v>
          </cell>
          <cell r="J9453">
            <v>1</v>
          </cell>
        </row>
        <row r="9454">
          <cell r="A9454">
            <v>613309</v>
          </cell>
        </row>
        <row r="9454">
          <cell r="H9454">
            <v>531409</v>
          </cell>
          <cell r="I9454" t="str">
            <v>9阶刀套2</v>
          </cell>
          <cell r="J9454">
            <v>1</v>
          </cell>
        </row>
        <row r="9455">
          <cell r="A9455">
            <v>613310</v>
          </cell>
        </row>
        <row r="9455">
          <cell r="H9455">
            <v>531110</v>
          </cell>
          <cell r="I9455" t="str">
            <v>10阶剑套2</v>
          </cell>
          <cell r="J9455">
            <v>1</v>
          </cell>
        </row>
        <row r="9456">
          <cell r="A9456">
            <v>613310</v>
          </cell>
        </row>
        <row r="9456">
          <cell r="H9456">
            <v>531210</v>
          </cell>
          <cell r="I9456" t="str">
            <v>10阶弩套2</v>
          </cell>
          <cell r="J9456">
            <v>1</v>
          </cell>
        </row>
        <row r="9457">
          <cell r="A9457">
            <v>613310</v>
          </cell>
        </row>
        <row r="9457">
          <cell r="H9457">
            <v>531310</v>
          </cell>
          <cell r="I9457" t="str">
            <v>10阶扇套2</v>
          </cell>
          <cell r="J9457">
            <v>1</v>
          </cell>
        </row>
        <row r="9458">
          <cell r="A9458">
            <v>613310</v>
          </cell>
        </row>
        <row r="9458">
          <cell r="H9458">
            <v>531410</v>
          </cell>
          <cell r="I9458" t="str">
            <v>10阶刀套2</v>
          </cell>
          <cell r="J9458">
            <v>1</v>
          </cell>
        </row>
        <row r="9459">
          <cell r="A9459">
            <v>613311</v>
          </cell>
        </row>
        <row r="9459">
          <cell r="H9459">
            <v>531111</v>
          </cell>
          <cell r="I9459" t="str">
            <v>11阶剑套2</v>
          </cell>
          <cell r="J9459">
            <v>1</v>
          </cell>
        </row>
        <row r="9460">
          <cell r="A9460">
            <v>613311</v>
          </cell>
        </row>
        <row r="9460">
          <cell r="H9460">
            <v>531211</v>
          </cell>
          <cell r="I9460" t="str">
            <v>11阶弩套2</v>
          </cell>
          <cell r="J9460">
            <v>1</v>
          </cell>
        </row>
        <row r="9461">
          <cell r="A9461">
            <v>613311</v>
          </cell>
        </row>
        <row r="9461">
          <cell r="H9461">
            <v>531311</v>
          </cell>
          <cell r="I9461" t="str">
            <v>11阶扇套2</v>
          </cell>
          <cell r="J9461">
            <v>1</v>
          </cell>
        </row>
        <row r="9462">
          <cell r="A9462">
            <v>613311</v>
          </cell>
        </row>
        <row r="9462">
          <cell r="H9462">
            <v>531411</v>
          </cell>
          <cell r="I9462" t="str">
            <v>11阶刀套2</v>
          </cell>
          <cell r="J9462">
            <v>1</v>
          </cell>
        </row>
        <row r="9463">
          <cell r="A9463">
            <v>613312</v>
          </cell>
        </row>
        <row r="9463">
          <cell r="H9463">
            <v>531112</v>
          </cell>
          <cell r="I9463" t="str">
            <v>12阶剑套2</v>
          </cell>
          <cell r="J9463">
            <v>1</v>
          </cell>
        </row>
        <row r="9464">
          <cell r="A9464">
            <v>613312</v>
          </cell>
        </row>
        <row r="9464">
          <cell r="H9464">
            <v>531212</v>
          </cell>
          <cell r="I9464" t="str">
            <v>12阶弩套2</v>
          </cell>
          <cell r="J9464">
            <v>1</v>
          </cell>
        </row>
        <row r="9465">
          <cell r="A9465">
            <v>613312</v>
          </cell>
        </row>
        <row r="9465">
          <cell r="H9465">
            <v>531312</v>
          </cell>
          <cell r="I9465" t="str">
            <v>12阶扇套2</v>
          </cell>
          <cell r="J9465">
            <v>1</v>
          </cell>
        </row>
        <row r="9466">
          <cell r="A9466">
            <v>613312</v>
          </cell>
        </row>
        <row r="9466">
          <cell r="H9466">
            <v>531412</v>
          </cell>
          <cell r="I9466" t="str">
            <v>12阶刀套2</v>
          </cell>
          <cell r="J9466">
            <v>1</v>
          </cell>
        </row>
        <row r="9467">
          <cell r="A9467">
            <v>613313</v>
          </cell>
        </row>
        <row r="9467">
          <cell r="H9467">
            <v>531113</v>
          </cell>
          <cell r="I9467" t="str">
            <v>13阶剑套2</v>
          </cell>
          <cell r="J9467">
            <v>1</v>
          </cell>
        </row>
        <row r="9468">
          <cell r="A9468">
            <v>613313</v>
          </cell>
        </row>
        <row r="9468">
          <cell r="H9468">
            <v>531213</v>
          </cell>
          <cell r="I9468" t="str">
            <v>13阶弩套2</v>
          </cell>
          <cell r="J9468">
            <v>1</v>
          </cell>
        </row>
        <row r="9469">
          <cell r="A9469">
            <v>613313</v>
          </cell>
        </row>
        <row r="9469">
          <cell r="H9469">
            <v>531313</v>
          </cell>
          <cell r="I9469" t="str">
            <v>13阶扇套2</v>
          </cell>
          <cell r="J9469">
            <v>1</v>
          </cell>
        </row>
        <row r="9470">
          <cell r="A9470">
            <v>613313</v>
          </cell>
        </row>
        <row r="9470">
          <cell r="H9470">
            <v>531413</v>
          </cell>
          <cell r="I9470" t="str">
            <v>13阶刀套2</v>
          </cell>
          <cell r="J9470">
            <v>1</v>
          </cell>
        </row>
        <row r="9471">
          <cell r="A9471">
            <v>613314</v>
          </cell>
        </row>
        <row r="9471">
          <cell r="H9471">
            <v>531114</v>
          </cell>
          <cell r="I9471" t="str">
            <v>14阶剑套2</v>
          </cell>
          <cell r="J9471">
            <v>1</v>
          </cell>
        </row>
        <row r="9472">
          <cell r="A9472">
            <v>613314</v>
          </cell>
        </row>
        <row r="9472">
          <cell r="H9472">
            <v>531214</v>
          </cell>
          <cell r="I9472" t="str">
            <v>14阶弩套2</v>
          </cell>
          <cell r="J9472">
            <v>1</v>
          </cell>
        </row>
        <row r="9473">
          <cell r="A9473">
            <v>613314</v>
          </cell>
        </row>
        <row r="9473">
          <cell r="H9473">
            <v>531314</v>
          </cell>
          <cell r="I9473" t="str">
            <v>14阶扇套2</v>
          </cell>
          <cell r="J9473">
            <v>1</v>
          </cell>
        </row>
        <row r="9474">
          <cell r="A9474">
            <v>613314</v>
          </cell>
        </row>
        <row r="9474">
          <cell r="H9474">
            <v>531414</v>
          </cell>
          <cell r="I9474" t="str">
            <v>14阶刀套2</v>
          </cell>
          <cell r="J9474">
            <v>1</v>
          </cell>
        </row>
        <row r="9475">
          <cell r="A9475">
            <v>613315</v>
          </cell>
        </row>
        <row r="9475">
          <cell r="H9475">
            <v>531115</v>
          </cell>
          <cell r="I9475" t="str">
            <v>15阶剑套2</v>
          </cell>
          <cell r="J9475">
            <v>1</v>
          </cell>
        </row>
        <row r="9476">
          <cell r="A9476">
            <v>613315</v>
          </cell>
        </row>
        <row r="9476">
          <cell r="H9476">
            <v>531215</v>
          </cell>
          <cell r="I9476" t="str">
            <v>15阶弩套2</v>
          </cell>
          <cell r="J9476">
            <v>1</v>
          </cell>
        </row>
        <row r="9477">
          <cell r="A9477">
            <v>613315</v>
          </cell>
        </row>
        <row r="9477">
          <cell r="H9477">
            <v>531315</v>
          </cell>
          <cell r="I9477" t="str">
            <v>15阶扇套2</v>
          </cell>
          <cell r="J9477">
            <v>1</v>
          </cell>
        </row>
        <row r="9478">
          <cell r="A9478">
            <v>613315</v>
          </cell>
        </row>
        <row r="9478">
          <cell r="H9478">
            <v>531415</v>
          </cell>
          <cell r="I9478" t="str">
            <v>15阶刀套2</v>
          </cell>
          <cell r="J9478">
            <v>1</v>
          </cell>
        </row>
        <row r="9479">
          <cell r="A9479">
            <v>613316</v>
          </cell>
        </row>
        <row r="9479">
          <cell r="H9479">
            <v>531116</v>
          </cell>
          <cell r="I9479" t="str">
            <v>16阶剑套2</v>
          </cell>
          <cell r="J9479">
            <v>1</v>
          </cell>
        </row>
        <row r="9480">
          <cell r="A9480">
            <v>613316</v>
          </cell>
        </row>
        <row r="9480">
          <cell r="H9480">
            <v>531216</v>
          </cell>
          <cell r="I9480" t="str">
            <v>16阶弩套2</v>
          </cell>
          <cell r="J9480">
            <v>1</v>
          </cell>
        </row>
        <row r="9481">
          <cell r="A9481">
            <v>613316</v>
          </cell>
        </row>
        <row r="9481">
          <cell r="H9481">
            <v>531316</v>
          </cell>
          <cell r="I9481" t="str">
            <v>16阶扇套2</v>
          </cell>
          <cell r="J9481">
            <v>1</v>
          </cell>
        </row>
        <row r="9482">
          <cell r="A9482">
            <v>613316</v>
          </cell>
        </row>
        <row r="9482">
          <cell r="H9482">
            <v>531416</v>
          </cell>
          <cell r="I9482" t="str">
            <v>16阶刀套2</v>
          </cell>
          <cell r="J9482">
            <v>1</v>
          </cell>
        </row>
        <row r="9483">
          <cell r="A9483">
            <v>613317</v>
          </cell>
        </row>
        <row r="9483">
          <cell r="H9483">
            <v>531117</v>
          </cell>
          <cell r="I9483" t="str">
            <v>17阶剑套2</v>
          </cell>
          <cell r="J9483">
            <v>1</v>
          </cell>
        </row>
        <row r="9484">
          <cell r="A9484">
            <v>613317</v>
          </cell>
        </row>
        <row r="9484">
          <cell r="H9484">
            <v>531217</v>
          </cell>
          <cell r="I9484" t="str">
            <v>17阶弩套2</v>
          </cell>
          <cell r="J9484">
            <v>1</v>
          </cell>
        </row>
        <row r="9485">
          <cell r="A9485">
            <v>613317</v>
          </cell>
        </row>
        <row r="9485">
          <cell r="H9485">
            <v>531317</v>
          </cell>
          <cell r="I9485" t="str">
            <v>17阶扇套2</v>
          </cell>
          <cell r="J9485">
            <v>1</v>
          </cell>
        </row>
        <row r="9486">
          <cell r="A9486">
            <v>613317</v>
          </cell>
        </row>
        <row r="9486">
          <cell r="H9486">
            <v>531417</v>
          </cell>
          <cell r="I9486" t="str">
            <v>17阶刀套2</v>
          </cell>
          <cell r="J9486">
            <v>1</v>
          </cell>
        </row>
        <row r="9487">
          <cell r="A9487">
            <v>613318</v>
          </cell>
        </row>
        <row r="9487">
          <cell r="H9487">
            <v>531118</v>
          </cell>
          <cell r="I9487" t="str">
            <v>18阶剑套2</v>
          </cell>
          <cell r="J9487">
            <v>1</v>
          </cell>
        </row>
        <row r="9488">
          <cell r="A9488">
            <v>613318</v>
          </cell>
        </row>
        <row r="9488">
          <cell r="H9488">
            <v>531218</v>
          </cell>
          <cell r="I9488" t="str">
            <v>18阶弩套2</v>
          </cell>
          <cell r="J9488">
            <v>1</v>
          </cell>
        </row>
        <row r="9489">
          <cell r="A9489">
            <v>613318</v>
          </cell>
        </row>
        <row r="9489">
          <cell r="H9489">
            <v>531318</v>
          </cell>
          <cell r="I9489" t="str">
            <v>18阶扇套2</v>
          </cell>
          <cell r="J9489">
            <v>1</v>
          </cell>
        </row>
        <row r="9490">
          <cell r="A9490">
            <v>613318</v>
          </cell>
        </row>
        <row r="9490">
          <cell r="H9490">
            <v>531418</v>
          </cell>
          <cell r="I9490" t="str">
            <v>18阶刀套2</v>
          </cell>
          <cell r="J9490">
            <v>1</v>
          </cell>
        </row>
        <row r="9491">
          <cell r="A9491">
            <v>613319</v>
          </cell>
        </row>
        <row r="9491">
          <cell r="H9491">
            <v>531119</v>
          </cell>
          <cell r="I9491" t="str">
            <v>19阶剑套2</v>
          </cell>
          <cell r="J9491">
            <v>1</v>
          </cell>
        </row>
        <row r="9492">
          <cell r="A9492">
            <v>613319</v>
          </cell>
        </row>
        <row r="9492">
          <cell r="H9492">
            <v>531219</v>
          </cell>
          <cell r="I9492" t="str">
            <v>19阶弩套2</v>
          </cell>
          <cell r="J9492">
            <v>1</v>
          </cell>
        </row>
        <row r="9493">
          <cell r="A9493">
            <v>613319</v>
          </cell>
        </row>
        <row r="9493">
          <cell r="H9493">
            <v>531319</v>
          </cell>
          <cell r="I9493" t="str">
            <v>19阶扇套2</v>
          </cell>
          <cell r="J9493">
            <v>1</v>
          </cell>
        </row>
        <row r="9494">
          <cell r="A9494">
            <v>613319</v>
          </cell>
        </row>
        <row r="9494">
          <cell r="H9494">
            <v>531419</v>
          </cell>
          <cell r="I9494" t="str">
            <v>19阶刀套2</v>
          </cell>
          <cell r="J9494">
            <v>1</v>
          </cell>
        </row>
        <row r="9495">
          <cell r="A9495">
            <v>613320</v>
          </cell>
        </row>
        <row r="9495">
          <cell r="H9495">
            <v>531120</v>
          </cell>
          <cell r="I9495" t="str">
            <v>20阶剑套2</v>
          </cell>
          <cell r="J9495">
            <v>1</v>
          </cell>
        </row>
        <row r="9496">
          <cell r="A9496">
            <v>613320</v>
          </cell>
        </row>
        <row r="9496">
          <cell r="H9496">
            <v>531220</v>
          </cell>
          <cell r="I9496" t="str">
            <v>20阶弩套2</v>
          </cell>
          <cell r="J9496">
            <v>1</v>
          </cell>
        </row>
        <row r="9497">
          <cell r="A9497">
            <v>613320</v>
          </cell>
        </row>
        <row r="9497">
          <cell r="H9497">
            <v>531320</v>
          </cell>
          <cell r="I9497" t="str">
            <v>20阶扇套2</v>
          </cell>
          <cell r="J9497">
            <v>1</v>
          </cell>
        </row>
        <row r="9498">
          <cell r="A9498">
            <v>613320</v>
          </cell>
        </row>
        <row r="9498">
          <cell r="H9498">
            <v>531420</v>
          </cell>
          <cell r="I9498" t="str">
            <v>20阶刀套2</v>
          </cell>
          <cell r="J9498">
            <v>1</v>
          </cell>
        </row>
        <row r="9499">
          <cell r="A9499">
            <v>613401</v>
          </cell>
        </row>
        <row r="9499">
          <cell r="H9499">
            <v>631101</v>
          </cell>
          <cell r="I9499" t="str">
            <v>1阶剑套2</v>
          </cell>
          <cell r="J9499">
            <v>1</v>
          </cell>
        </row>
        <row r="9500">
          <cell r="A9500">
            <v>613401</v>
          </cell>
        </row>
        <row r="9500">
          <cell r="H9500">
            <v>631201</v>
          </cell>
          <cell r="I9500" t="str">
            <v>1阶弩套2</v>
          </cell>
          <cell r="J9500">
            <v>1</v>
          </cell>
        </row>
        <row r="9501">
          <cell r="A9501">
            <v>613401</v>
          </cell>
        </row>
        <row r="9501">
          <cell r="H9501">
            <v>631301</v>
          </cell>
          <cell r="I9501" t="str">
            <v>1阶扇套2</v>
          </cell>
          <cell r="J9501">
            <v>1</v>
          </cell>
        </row>
        <row r="9502">
          <cell r="A9502">
            <v>613401</v>
          </cell>
        </row>
        <row r="9502">
          <cell r="H9502">
            <v>631401</v>
          </cell>
          <cell r="I9502" t="str">
            <v>1阶刀套2</v>
          </cell>
          <cell r="J9502">
            <v>1</v>
          </cell>
        </row>
        <row r="9503">
          <cell r="A9503">
            <v>613402</v>
          </cell>
        </row>
        <row r="9503">
          <cell r="H9503">
            <v>631102</v>
          </cell>
          <cell r="I9503" t="str">
            <v>2阶剑套2</v>
          </cell>
          <cell r="J9503">
            <v>1</v>
          </cell>
        </row>
        <row r="9504">
          <cell r="A9504">
            <v>613402</v>
          </cell>
        </row>
        <row r="9504">
          <cell r="H9504">
            <v>631202</v>
          </cell>
          <cell r="I9504" t="str">
            <v>2阶弩套2</v>
          </cell>
          <cell r="J9504">
            <v>1</v>
          </cell>
        </row>
        <row r="9505">
          <cell r="A9505">
            <v>613402</v>
          </cell>
        </row>
        <row r="9505">
          <cell r="H9505">
            <v>631302</v>
          </cell>
          <cell r="I9505" t="str">
            <v>2阶扇套2</v>
          </cell>
          <cell r="J9505">
            <v>1</v>
          </cell>
        </row>
        <row r="9506">
          <cell r="A9506">
            <v>613402</v>
          </cell>
        </row>
        <row r="9506">
          <cell r="H9506">
            <v>631402</v>
          </cell>
          <cell r="I9506" t="str">
            <v>2阶刀套2</v>
          </cell>
          <cell r="J9506">
            <v>1</v>
          </cell>
        </row>
        <row r="9507">
          <cell r="A9507">
            <v>613403</v>
          </cell>
        </row>
        <row r="9507">
          <cell r="H9507">
            <v>631103</v>
          </cell>
          <cell r="I9507" t="str">
            <v>3阶剑套2</v>
          </cell>
          <cell r="J9507">
            <v>1</v>
          </cell>
        </row>
        <row r="9508">
          <cell r="A9508">
            <v>613403</v>
          </cell>
        </row>
        <row r="9508">
          <cell r="H9508">
            <v>631203</v>
          </cell>
          <cell r="I9508" t="str">
            <v>3阶弩套2</v>
          </cell>
          <cell r="J9508">
            <v>1</v>
          </cell>
        </row>
        <row r="9509">
          <cell r="A9509">
            <v>613403</v>
          </cell>
        </row>
        <row r="9509">
          <cell r="H9509">
            <v>631303</v>
          </cell>
          <cell r="I9509" t="str">
            <v>3阶扇套2</v>
          </cell>
          <cell r="J9509">
            <v>1</v>
          </cell>
        </row>
        <row r="9510">
          <cell r="A9510">
            <v>613403</v>
          </cell>
        </row>
        <row r="9510">
          <cell r="H9510">
            <v>631403</v>
          </cell>
          <cell r="I9510" t="str">
            <v>3阶刀套2</v>
          </cell>
          <cell r="J9510">
            <v>1</v>
          </cell>
        </row>
        <row r="9511">
          <cell r="A9511">
            <v>613404</v>
          </cell>
        </row>
        <row r="9511">
          <cell r="H9511">
            <v>631104</v>
          </cell>
          <cell r="I9511" t="str">
            <v>4阶剑套2</v>
          </cell>
          <cell r="J9511">
            <v>1</v>
          </cell>
        </row>
        <row r="9512">
          <cell r="A9512">
            <v>613404</v>
          </cell>
        </row>
        <row r="9512">
          <cell r="H9512">
            <v>631204</v>
          </cell>
          <cell r="I9512" t="str">
            <v>4阶弩套2</v>
          </cell>
          <cell r="J9512">
            <v>1</v>
          </cell>
        </row>
        <row r="9513">
          <cell r="A9513">
            <v>613404</v>
          </cell>
        </row>
        <row r="9513">
          <cell r="H9513">
            <v>631304</v>
          </cell>
          <cell r="I9513" t="str">
            <v>4阶扇套2</v>
          </cell>
          <cell r="J9513">
            <v>1</v>
          </cell>
        </row>
        <row r="9514">
          <cell r="A9514">
            <v>613404</v>
          </cell>
        </row>
        <row r="9514">
          <cell r="H9514">
            <v>631404</v>
          </cell>
          <cell r="I9514" t="str">
            <v>4阶刀套2</v>
          </cell>
          <cell r="J9514">
            <v>1</v>
          </cell>
        </row>
        <row r="9515">
          <cell r="A9515">
            <v>613405</v>
          </cell>
        </row>
        <row r="9515">
          <cell r="H9515">
            <v>631105</v>
          </cell>
          <cell r="I9515" t="str">
            <v>5阶剑套2</v>
          </cell>
          <cell r="J9515">
            <v>1</v>
          </cell>
        </row>
        <row r="9516">
          <cell r="A9516">
            <v>613405</v>
          </cell>
        </row>
        <row r="9516">
          <cell r="H9516">
            <v>631205</v>
          </cell>
          <cell r="I9516" t="str">
            <v>5阶弩套2</v>
          </cell>
          <cell r="J9516">
            <v>1</v>
          </cell>
        </row>
        <row r="9517">
          <cell r="A9517">
            <v>613405</v>
          </cell>
        </row>
        <row r="9517">
          <cell r="H9517">
            <v>631305</v>
          </cell>
          <cell r="I9517" t="str">
            <v>5阶扇套2</v>
          </cell>
          <cell r="J9517">
            <v>1</v>
          </cell>
        </row>
        <row r="9518">
          <cell r="A9518">
            <v>613405</v>
          </cell>
        </row>
        <row r="9518">
          <cell r="H9518">
            <v>631405</v>
          </cell>
          <cell r="I9518" t="str">
            <v>5阶刀套2</v>
          </cell>
          <cell r="J9518">
            <v>1</v>
          </cell>
        </row>
        <row r="9519">
          <cell r="A9519">
            <v>613406</v>
          </cell>
        </row>
        <row r="9519">
          <cell r="H9519">
            <v>631106</v>
          </cell>
          <cell r="I9519" t="str">
            <v>6阶剑套2</v>
          </cell>
          <cell r="J9519">
            <v>1</v>
          </cell>
        </row>
        <row r="9520">
          <cell r="A9520">
            <v>613406</v>
          </cell>
        </row>
        <row r="9520">
          <cell r="H9520">
            <v>631206</v>
          </cell>
          <cell r="I9520" t="str">
            <v>6阶弩套2</v>
          </cell>
          <cell r="J9520">
            <v>1</v>
          </cell>
        </row>
        <row r="9521">
          <cell r="A9521">
            <v>613406</v>
          </cell>
        </row>
        <row r="9521">
          <cell r="H9521">
            <v>631306</v>
          </cell>
          <cell r="I9521" t="str">
            <v>6阶扇套2</v>
          </cell>
          <cell r="J9521">
            <v>1</v>
          </cell>
        </row>
        <row r="9522">
          <cell r="A9522">
            <v>613406</v>
          </cell>
        </row>
        <row r="9522">
          <cell r="H9522">
            <v>631406</v>
          </cell>
          <cell r="I9522" t="str">
            <v>6阶刀套2</v>
          </cell>
          <cell r="J9522">
            <v>1</v>
          </cell>
        </row>
        <row r="9523">
          <cell r="A9523">
            <v>613407</v>
          </cell>
        </row>
        <row r="9523">
          <cell r="H9523">
            <v>631107</v>
          </cell>
          <cell r="I9523" t="str">
            <v>7阶剑套2</v>
          </cell>
          <cell r="J9523">
            <v>1</v>
          </cell>
        </row>
        <row r="9524">
          <cell r="A9524">
            <v>613407</v>
          </cell>
        </row>
        <row r="9524">
          <cell r="H9524">
            <v>631207</v>
          </cell>
          <cell r="I9524" t="str">
            <v>7阶弩套2</v>
          </cell>
          <cell r="J9524">
            <v>1</v>
          </cell>
        </row>
        <row r="9525">
          <cell r="A9525">
            <v>613407</v>
          </cell>
        </row>
        <row r="9525">
          <cell r="H9525">
            <v>631307</v>
          </cell>
          <cell r="I9525" t="str">
            <v>7阶扇套2</v>
          </cell>
          <cell r="J9525">
            <v>1</v>
          </cell>
        </row>
        <row r="9526">
          <cell r="A9526">
            <v>613407</v>
          </cell>
        </row>
        <row r="9526">
          <cell r="H9526">
            <v>631407</v>
          </cell>
          <cell r="I9526" t="str">
            <v>7阶刀套2</v>
          </cell>
          <cell r="J9526">
            <v>1</v>
          </cell>
        </row>
        <row r="9527">
          <cell r="A9527">
            <v>613408</v>
          </cell>
        </row>
        <row r="9527">
          <cell r="H9527">
            <v>631108</v>
          </cell>
          <cell r="I9527" t="str">
            <v>8阶剑套2</v>
          </cell>
          <cell r="J9527">
            <v>1</v>
          </cell>
        </row>
        <row r="9528">
          <cell r="A9528">
            <v>613408</v>
          </cell>
        </row>
        <row r="9528">
          <cell r="H9528">
            <v>631208</v>
          </cell>
          <cell r="I9528" t="str">
            <v>8阶弩套2</v>
          </cell>
          <cell r="J9528">
            <v>1</v>
          </cell>
        </row>
        <row r="9529">
          <cell r="A9529">
            <v>613408</v>
          </cell>
        </row>
        <row r="9529">
          <cell r="H9529">
            <v>631308</v>
          </cell>
          <cell r="I9529" t="str">
            <v>8阶扇套2</v>
          </cell>
          <cell r="J9529">
            <v>1</v>
          </cell>
        </row>
        <row r="9530">
          <cell r="A9530">
            <v>613408</v>
          </cell>
        </row>
        <row r="9530">
          <cell r="H9530">
            <v>631408</v>
          </cell>
          <cell r="I9530" t="str">
            <v>8阶刀套2</v>
          </cell>
          <cell r="J9530">
            <v>1</v>
          </cell>
        </row>
        <row r="9531">
          <cell r="A9531">
            <v>613409</v>
          </cell>
        </row>
        <row r="9531">
          <cell r="H9531">
            <v>631109</v>
          </cell>
          <cell r="I9531" t="str">
            <v>9阶剑套2</v>
          </cell>
          <cell r="J9531">
            <v>1</v>
          </cell>
        </row>
        <row r="9532">
          <cell r="A9532">
            <v>613409</v>
          </cell>
        </row>
        <row r="9532">
          <cell r="H9532">
            <v>631209</v>
          </cell>
          <cell r="I9532" t="str">
            <v>9阶弩套2</v>
          </cell>
          <cell r="J9532">
            <v>1</v>
          </cell>
        </row>
        <row r="9533">
          <cell r="A9533">
            <v>613409</v>
          </cell>
        </row>
        <row r="9533">
          <cell r="H9533">
            <v>631309</v>
          </cell>
          <cell r="I9533" t="str">
            <v>9阶扇套2</v>
          </cell>
          <cell r="J9533">
            <v>1</v>
          </cell>
        </row>
        <row r="9534">
          <cell r="A9534">
            <v>613409</v>
          </cell>
        </row>
        <row r="9534">
          <cell r="H9534">
            <v>631409</v>
          </cell>
          <cell r="I9534" t="str">
            <v>9阶刀套2</v>
          </cell>
          <cell r="J9534">
            <v>1</v>
          </cell>
        </row>
        <row r="9535">
          <cell r="A9535">
            <v>613410</v>
          </cell>
        </row>
        <row r="9535">
          <cell r="H9535">
            <v>631110</v>
          </cell>
          <cell r="I9535" t="str">
            <v>10阶剑套2</v>
          </cell>
          <cell r="J9535">
            <v>1</v>
          </cell>
        </row>
        <row r="9536">
          <cell r="A9536">
            <v>613410</v>
          </cell>
        </row>
        <row r="9536">
          <cell r="H9536">
            <v>631210</v>
          </cell>
          <cell r="I9536" t="str">
            <v>10阶弩套2</v>
          </cell>
          <cell r="J9536">
            <v>1</v>
          </cell>
        </row>
        <row r="9537">
          <cell r="A9537">
            <v>613410</v>
          </cell>
        </row>
        <row r="9537">
          <cell r="H9537">
            <v>631310</v>
          </cell>
          <cell r="I9537" t="str">
            <v>10阶扇套2</v>
          </cell>
          <cell r="J9537">
            <v>1</v>
          </cell>
        </row>
        <row r="9538">
          <cell r="A9538">
            <v>613410</v>
          </cell>
        </row>
        <row r="9538">
          <cell r="H9538">
            <v>631410</v>
          </cell>
          <cell r="I9538" t="str">
            <v>10阶刀套2</v>
          </cell>
          <cell r="J9538">
            <v>1</v>
          </cell>
        </row>
        <row r="9539">
          <cell r="A9539">
            <v>613411</v>
          </cell>
        </row>
        <row r="9539">
          <cell r="H9539">
            <v>631111</v>
          </cell>
          <cell r="I9539" t="str">
            <v>11阶剑套2</v>
          </cell>
          <cell r="J9539">
            <v>1</v>
          </cell>
        </row>
        <row r="9540">
          <cell r="A9540">
            <v>613411</v>
          </cell>
        </row>
        <row r="9540">
          <cell r="H9540">
            <v>631211</v>
          </cell>
          <cell r="I9540" t="str">
            <v>11阶弩套2</v>
          </cell>
          <cell r="J9540">
            <v>1</v>
          </cell>
        </row>
        <row r="9541">
          <cell r="A9541">
            <v>613411</v>
          </cell>
        </row>
        <row r="9541">
          <cell r="H9541">
            <v>631311</v>
          </cell>
          <cell r="I9541" t="str">
            <v>11阶扇套2</v>
          </cell>
          <cell r="J9541">
            <v>1</v>
          </cell>
        </row>
        <row r="9542">
          <cell r="A9542">
            <v>613411</v>
          </cell>
        </row>
        <row r="9542">
          <cell r="H9542">
            <v>631411</v>
          </cell>
          <cell r="I9542" t="str">
            <v>11阶刀套2</v>
          </cell>
          <cell r="J9542">
            <v>1</v>
          </cell>
        </row>
        <row r="9543">
          <cell r="A9543">
            <v>613412</v>
          </cell>
        </row>
        <row r="9543">
          <cell r="H9543">
            <v>631112</v>
          </cell>
          <cell r="I9543" t="str">
            <v>12阶剑套2</v>
          </cell>
          <cell r="J9543">
            <v>1</v>
          </cell>
        </row>
        <row r="9544">
          <cell r="A9544">
            <v>613412</v>
          </cell>
        </row>
        <row r="9544">
          <cell r="H9544">
            <v>631212</v>
          </cell>
          <cell r="I9544" t="str">
            <v>12阶弩套2</v>
          </cell>
          <cell r="J9544">
            <v>1</v>
          </cell>
        </row>
        <row r="9545">
          <cell r="A9545">
            <v>613412</v>
          </cell>
        </row>
        <row r="9545">
          <cell r="H9545">
            <v>631312</v>
          </cell>
          <cell r="I9545" t="str">
            <v>12阶扇套2</v>
          </cell>
          <cell r="J9545">
            <v>1</v>
          </cell>
        </row>
        <row r="9546">
          <cell r="A9546">
            <v>613412</v>
          </cell>
        </row>
        <row r="9546">
          <cell r="H9546">
            <v>631412</v>
          </cell>
          <cell r="I9546" t="str">
            <v>12阶刀套2</v>
          </cell>
          <cell r="J9546">
            <v>1</v>
          </cell>
        </row>
        <row r="9547">
          <cell r="A9547">
            <v>613413</v>
          </cell>
        </row>
        <row r="9547">
          <cell r="H9547">
            <v>631113</v>
          </cell>
          <cell r="I9547" t="str">
            <v>13阶剑套2</v>
          </cell>
          <cell r="J9547">
            <v>1</v>
          </cell>
        </row>
        <row r="9548">
          <cell r="A9548">
            <v>613413</v>
          </cell>
        </row>
        <row r="9548">
          <cell r="H9548">
            <v>631213</v>
          </cell>
          <cell r="I9548" t="str">
            <v>13阶弩套2</v>
          </cell>
          <cell r="J9548">
            <v>1</v>
          </cell>
        </row>
        <row r="9549">
          <cell r="A9549">
            <v>613413</v>
          </cell>
        </row>
        <row r="9549">
          <cell r="H9549">
            <v>631313</v>
          </cell>
          <cell r="I9549" t="str">
            <v>13阶扇套2</v>
          </cell>
          <cell r="J9549">
            <v>1</v>
          </cell>
        </row>
        <row r="9550">
          <cell r="A9550">
            <v>613413</v>
          </cell>
        </row>
        <row r="9550">
          <cell r="H9550">
            <v>631413</v>
          </cell>
          <cell r="I9550" t="str">
            <v>13阶刀套2</v>
          </cell>
          <cell r="J9550">
            <v>1</v>
          </cell>
        </row>
        <row r="9551">
          <cell r="A9551">
            <v>613414</v>
          </cell>
        </row>
        <row r="9551">
          <cell r="H9551">
            <v>631114</v>
          </cell>
          <cell r="I9551" t="str">
            <v>14阶剑套2</v>
          </cell>
          <cell r="J9551">
            <v>1</v>
          </cell>
        </row>
        <row r="9552">
          <cell r="A9552">
            <v>613414</v>
          </cell>
        </row>
        <row r="9552">
          <cell r="H9552">
            <v>631214</v>
          </cell>
          <cell r="I9552" t="str">
            <v>14阶弩套2</v>
          </cell>
          <cell r="J9552">
            <v>1</v>
          </cell>
        </row>
        <row r="9553">
          <cell r="A9553">
            <v>613414</v>
          </cell>
        </row>
        <row r="9553">
          <cell r="H9553">
            <v>631314</v>
          </cell>
          <cell r="I9553" t="str">
            <v>14阶扇套2</v>
          </cell>
          <cell r="J9553">
            <v>1</v>
          </cell>
        </row>
        <row r="9554">
          <cell r="A9554">
            <v>613414</v>
          </cell>
        </row>
        <row r="9554">
          <cell r="H9554">
            <v>631414</v>
          </cell>
          <cell r="I9554" t="str">
            <v>14阶刀套2</v>
          </cell>
          <cell r="J9554">
            <v>1</v>
          </cell>
        </row>
        <row r="9555">
          <cell r="A9555">
            <v>613415</v>
          </cell>
        </row>
        <row r="9555">
          <cell r="H9555">
            <v>631115</v>
          </cell>
          <cell r="I9555" t="str">
            <v>15阶剑套2</v>
          </cell>
          <cell r="J9555">
            <v>1</v>
          </cell>
        </row>
        <row r="9556">
          <cell r="A9556">
            <v>613415</v>
          </cell>
        </row>
        <row r="9556">
          <cell r="H9556">
            <v>631215</v>
          </cell>
          <cell r="I9556" t="str">
            <v>15阶弩套2</v>
          </cell>
          <cell r="J9556">
            <v>1</v>
          </cell>
        </row>
        <row r="9557">
          <cell r="A9557">
            <v>613415</v>
          </cell>
        </row>
        <row r="9557">
          <cell r="H9557">
            <v>631315</v>
          </cell>
          <cell r="I9557" t="str">
            <v>15阶扇套2</v>
          </cell>
          <cell r="J9557">
            <v>1</v>
          </cell>
        </row>
        <row r="9558">
          <cell r="A9558">
            <v>613415</v>
          </cell>
        </row>
        <row r="9558">
          <cell r="H9558">
            <v>631415</v>
          </cell>
          <cell r="I9558" t="str">
            <v>15阶刀套2</v>
          </cell>
          <cell r="J9558">
            <v>1</v>
          </cell>
        </row>
        <row r="9559">
          <cell r="A9559">
            <v>613416</v>
          </cell>
        </row>
        <row r="9559">
          <cell r="H9559">
            <v>631116</v>
          </cell>
          <cell r="I9559" t="str">
            <v>16阶剑套2</v>
          </cell>
          <cell r="J9559">
            <v>1</v>
          </cell>
        </row>
        <row r="9560">
          <cell r="A9560">
            <v>613416</v>
          </cell>
        </row>
        <row r="9560">
          <cell r="H9560">
            <v>631216</v>
          </cell>
          <cell r="I9560" t="str">
            <v>16阶弩套2</v>
          </cell>
          <cell r="J9560">
            <v>1</v>
          </cell>
        </row>
        <row r="9561">
          <cell r="A9561">
            <v>613416</v>
          </cell>
        </row>
        <row r="9561">
          <cell r="H9561">
            <v>631316</v>
          </cell>
          <cell r="I9561" t="str">
            <v>16阶扇套2</v>
          </cell>
          <cell r="J9561">
            <v>1</v>
          </cell>
        </row>
        <row r="9562">
          <cell r="A9562">
            <v>613416</v>
          </cell>
        </row>
        <row r="9562">
          <cell r="H9562">
            <v>631416</v>
          </cell>
          <cell r="I9562" t="str">
            <v>16阶刀套2</v>
          </cell>
          <cell r="J9562">
            <v>1</v>
          </cell>
        </row>
        <row r="9563">
          <cell r="A9563">
            <v>613417</v>
          </cell>
        </row>
        <row r="9563">
          <cell r="H9563">
            <v>631117</v>
          </cell>
          <cell r="I9563" t="str">
            <v>17阶剑套2</v>
          </cell>
          <cell r="J9563">
            <v>1</v>
          </cell>
        </row>
        <row r="9564">
          <cell r="A9564">
            <v>613417</v>
          </cell>
        </row>
        <row r="9564">
          <cell r="H9564">
            <v>631217</v>
          </cell>
          <cell r="I9564" t="str">
            <v>17阶弩套2</v>
          </cell>
          <cell r="J9564">
            <v>1</v>
          </cell>
        </row>
        <row r="9565">
          <cell r="A9565">
            <v>613417</v>
          </cell>
        </row>
        <row r="9565">
          <cell r="H9565">
            <v>631317</v>
          </cell>
          <cell r="I9565" t="str">
            <v>17阶扇套2</v>
          </cell>
          <cell r="J9565">
            <v>1</v>
          </cell>
        </row>
        <row r="9566">
          <cell r="A9566">
            <v>613417</v>
          </cell>
        </row>
        <row r="9566">
          <cell r="H9566">
            <v>631417</v>
          </cell>
          <cell r="I9566" t="str">
            <v>17阶刀套2</v>
          </cell>
          <cell r="J9566">
            <v>1</v>
          </cell>
        </row>
        <row r="9567">
          <cell r="A9567">
            <v>613418</v>
          </cell>
        </row>
        <row r="9567">
          <cell r="H9567">
            <v>631118</v>
          </cell>
          <cell r="I9567" t="str">
            <v>18阶剑套2</v>
          </cell>
          <cell r="J9567">
            <v>1</v>
          </cell>
        </row>
        <row r="9568">
          <cell r="A9568">
            <v>613418</v>
          </cell>
        </row>
        <row r="9568">
          <cell r="H9568">
            <v>631218</v>
          </cell>
          <cell r="I9568" t="str">
            <v>18阶弩套2</v>
          </cell>
          <cell r="J9568">
            <v>1</v>
          </cell>
        </row>
        <row r="9569">
          <cell r="A9569">
            <v>613418</v>
          </cell>
        </row>
        <row r="9569">
          <cell r="H9569">
            <v>631318</v>
          </cell>
          <cell r="I9569" t="str">
            <v>18阶扇套2</v>
          </cell>
          <cell r="J9569">
            <v>1</v>
          </cell>
        </row>
        <row r="9570">
          <cell r="A9570">
            <v>613418</v>
          </cell>
        </row>
        <row r="9570">
          <cell r="H9570">
            <v>631418</v>
          </cell>
          <cell r="I9570" t="str">
            <v>18阶刀套2</v>
          </cell>
          <cell r="J9570">
            <v>1</v>
          </cell>
        </row>
        <row r="9571">
          <cell r="A9571">
            <v>613419</v>
          </cell>
        </row>
        <row r="9571">
          <cell r="H9571">
            <v>631119</v>
          </cell>
          <cell r="I9571" t="str">
            <v>19阶剑套2</v>
          </cell>
          <cell r="J9571">
            <v>1</v>
          </cell>
        </row>
        <row r="9572">
          <cell r="A9572">
            <v>613419</v>
          </cell>
        </row>
        <row r="9572">
          <cell r="H9572">
            <v>631219</v>
          </cell>
          <cell r="I9572" t="str">
            <v>19阶弩套2</v>
          </cell>
          <cell r="J9572">
            <v>1</v>
          </cell>
        </row>
        <row r="9573">
          <cell r="A9573">
            <v>613419</v>
          </cell>
        </row>
        <row r="9573">
          <cell r="H9573">
            <v>631319</v>
          </cell>
          <cell r="I9573" t="str">
            <v>19阶扇套2</v>
          </cell>
          <cell r="J9573">
            <v>1</v>
          </cell>
        </row>
        <row r="9574">
          <cell r="A9574">
            <v>613419</v>
          </cell>
        </row>
        <row r="9574">
          <cell r="H9574">
            <v>631419</v>
          </cell>
          <cell r="I9574" t="str">
            <v>19阶刀套2</v>
          </cell>
          <cell r="J9574">
            <v>1</v>
          </cell>
        </row>
        <row r="9575">
          <cell r="A9575">
            <v>613420</v>
          </cell>
        </row>
        <row r="9575">
          <cell r="H9575">
            <v>631120</v>
          </cell>
          <cell r="I9575" t="str">
            <v>20阶剑套2</v>
          </cell>
          <cell r="J9575">
            <v>1</v>
          </cell>
        </row>
        <row r="9576">
          <cell r="A9576">
            <v>613420</v>
          </cell>
        </row>
        <row r="9576">
          <cell r="H9576">
            <v>631220</v>
          </cell>
          <cell r="I9576" t="str">
            <v>20阶弩套2</v>
          </cell>
          <cell r="J9576">
            <v>1</v>
          </cell>
        </row>
        <row r="9577">
          <cell r="A9577">
            <v>613420</v>
          </cell>
        </row>
        <row r="9577">
          <cell r="H9577">
            <v>631320</v>
          </cell>
          <cell r="I9577" t="str">
            <v>20阶扇套2</v>
          </cell>
          <cell r="J9577">
            <v>1</v>
          </cell>
        </row>
        <row r="9578">
          <cell r="A9578">
            <v>613420</v>
          </cell>
        </row>
        <row r="9578">
          <cell r="H9578">
            <v>631420</v>
          </cell>
          <cell r="I9578" t="str">
            <v>20阶刀套2</v>
          </cell>
          <cell r="J9578">
            <v>1</v>
          </cell>
        </row>
        <row r="9579">
          <cell r="A9579">
            <v>614101</v>
          </cell>
        </row>
        <row r="9579">
          <cell r="H9579">
            <v>522001</v>
          </cell>
          <cell r="I9579" t="str">
            <v>1阶戒指套1</v>
          </cell>
          <cell r="J9579">
            <v>1</v>
          </cell>
        </row>
        <row r="9580">
          <cell r="A9580">
            <v>614101</v>
          </cell>
        </row>
        <row r="9580">
          <cell r="H9580">
            <v>523001</v>
          </cell>
          <cell r="I9580" t="str">
            <v>1阶衣服套1</v>
          </cell>
          <cell r="J9580">
            <v>1</v>
          </cell>
        </row>
        <row r="9581">
          <cell r="A9581">
            <v>614101</v>
          </cell>
        </row>
        <row r="9581">
          <cell r="H9581">
            <v>524001</v>
          </cell>
          <cell r="I9581" t="str">
            <v>1阶玉佩套1</v>
          </cell>
          <cell r="J9581">
            <v>1</v>
          </cell>
        </row>
        <row r="9582">
          <cell r="A9582">
            <v>614101</v>
          </cell>
        </row>
        <row r="9582">
          <cell r="H9582">
            <v>525001</v>
          </cell>
          <cell r="I9582" t="str">
            <v>1阶裤子套1</v>
          </cell>
          <cell r="J9582">
            <v>1</v>
          </cell>
        </row>
        <row r="9583">
          <cell r="A9583">
            <v>614101</v>
          </cell>
        </row>
        <row r="9583">
          <cell r="H9583">
            <v>526001</v>
          </cell>
          <cell r="I9583" t="str">
            <v>1阶鞋子套1</v>
          </cell>
          <cell r="J9583">
            <v>1</v>
          </cell>
        </row>
        <row r="9584">
          <cell r="A9584">
            <v>614102</v>
          </cell>
        </row>
        <row r="9584">
          <cell r="H9584">
            <v>522002</v>
          </cell>
          <cell r="I9584" t="str">
            <v>2阶戒指套1</v>
          </cell>
          <cell r="J9584">
            <v>1</v>
          </cell>
        </row>
        <row r="9585">
          <cell r="A9585">
            <v>614102</v>
          </cell>
        </row>
        <row r="9585">
          <cell r="H9585">
            <v>523002</v>
          </cell>
          <cell r="I9585" t="str">
            <v>2阶衣服套1</v>
          </cell>
          <cell r="J9585">
            <v>1</v>
          </cell>
        </row>
        <row r="9586">
          <cell r="A9586">
            <v>614102</v>
          </cell>
        </row>
        <row r="9586">
          <cell r="H9586">
            <v>524002</v>
          </cell>
          <cell r="I9586" t="str">
            <v>2阶玉佩套1</v>
          </cell>
          <cell r="J9586">
            <v>1</v>
          </cell>
        </row>
        <row r="9587">
          <cell r="A9587">
            <v>614102</v>
          </cell>
        </row>
        <row r="9587">
          <cell r="H9587">
            <v>525002</v>
          </cell>
          <cell r="I9587" t="str">
            <v>2阶裤子套1</v>
          </cell>
          <cell r="J9587">
            <v>1</v>
          </cell>
        </row>
        <row r="9588">
          <cell r="A9588">
            <v>614102</v>
          </cell>
        </row>
        <row r="9588">
          <cell r="H9588">
            <v>526002</v>
          </cell>
          <cell r="I9588" t="str">
            <v>2阶鞋子套1</v>
          </cell>
          <cell r="J9588">
            <v>1</v>
          </cell>
        </row>
        <row r="9589">
          <cell r="A9589">
            <v>614103</v>
          </cell>
        </row>
        <row r="9589">
          <cell r="H9589">
            <v>522003</v>
          </cell>
          <cell r="I9589" t="str">
            <v>3阶戒指套1</v>
          </cell>
          <cell r="J9589">
            <v>1</v>
          </cell>
        </row>
        <row r="9590">
          <cell r="A9590">
            <v>614103</v>
          </cell>
        </row>
        <row r="9590">
          <cell r="H9590">
            <v>523003</v>
          </cell>
          <cell r="I9590" t="str">
            <v>3阶衣服套1</v>
          </cell>
          <cell r="J9590">
            <v>1</v>
          </cell>
        </row>
        <row r="9591">
          <cell r="A9591">
            <v>614103</v>
          </cell>
        </row>
        <row r="9591">
          <cell r="H9591">
            <v>524003</v>
          </cell>
          <cell r="I9591" t="str">
            <v>3阶玉佩套1</v>
          </cell>
          <cell r="J9591">
            <v>1</v>
          </cell>
        </row>
        <row r="9592">
          <cell r="A9592">
            <v>614103</v>
          </cell>
        </row>
        <row r="9592">
          <cell r="H9592">
            <v>525003</v>
          </cell>
          <cell r="I9592" t="str">
            <v>3阶裤子套1</v>
          </cell>
          <cell r="J9592">
            <v>1</v>
          </cell>
        </row>
        <row r="9593">
          <cell r="A9593">
            <v>614103</v>
          </cell>
        </row>
        <row r="9593">
          <cell r="H9593">
            <v>526003</v>
          </cell>
          <cell r="I9593" t="str">
            <v>3阶鞋子套1</v>
          </cell>
          <cell r="J9593">
            <v>1</v>
          </cell>
        </row>
        <row r="9594">
          <cell r="A9594">
            <v>614104</v>
          </cell>
        </row>
        <row r="9594">
          <cell r="H9594">
            <v>522004</v>
          </cell>
          <cell r="I9594" t="str">
            <v>4阶戒指套1</v>
          </cell>
          <cell r="J9594">
            <v>1</v>
          </cell>
        </row>
        <row r="9595">
          <cell r="A9595">
            <v>614104</v>
          </cell>
        </row>
        <row r="9595">
          <cell r="H9595">
            <v>523004</v>
          </cell>
          <cell r="I9595" t="str">
            <v>4阶衣服套1</v>
          </cell>
          <cell r="J9595">
            <v>1</v>
          </cell>
        </row>
        <row r="9596">
          <cell r="A9596">
            <v>614104</v>
          </cell>
        </row>
        <row r="9596">
          <cell r="H9596">
            <v>524004</v>
          </cell>
          <cell r="I9596" t="str">
            <v>4阶玉佩套1</v>
          </cell>
          <cell r="J9596">
            <v>1</v>
          </cell>
        </row>
        <row r="9597">
          <cell r="A9597">
            <v>614104</v>
          </cell>
        </row>
        <row r="9597">
          <cell r="H9597">
            <v>525004</v>
          </cell>
          <cell r="I9597" t="str">
            <v>4阶裤子套1</v>
          </cell>
          <cell r="J9597">
            <v>1</v>
          </cell>
        </row>
        <row r="9598">
          <cell r="A9598">
            <v>614104</v>
          </cell>
        </row>
        <row r="9598">
          <cell r="H9598">
            <v>526004</v>
          </cell>
          <cell r="I9598" t="str">
            <v>4阶鞋子套1</v>
          </cell>
          <cell r="J9598">
            <v>1</v>
          </cell>
        </row>
        <row r="9599">
          <cell r="A9599">
            <v>614105</v>
          </cell>
        </row>
        <row r="9599">
          <cell r="H9599">
            <v>522005</v>
          </cell>
          <cell r="I9599" t="str">
            <v>5阶戒指套1</v>
          </cell>
          <cell r="J9599">
            <v>1</v>
          </cell>
        </row>
        <row r="9600">
          <cell r="A9600">
            <v>614105</v>
          </cell>
        </row>
        <row r="9600">
          <cell r="H9600">
            <v>523005</v>
          </cell>
          <cell r="I9600" t="str">
            <v>5阶衣服套1</v>
          </cell>
          <cell r="J9600">
            <v>1</v>
          </cell>
        </row>
        <row r="9601">
          <cell r="A9601">
            <v>614105</v>
          </cell>
        </row>
        <row r="9601">
          <cell r="H9601">
            <v>524005</v>
          </cell>
          <cell r="I9601" t="str">
            <v>5阶玉佩套1</v>
          </cell>
          <cell r="J9601">
            <v>1</v>
          </cell>
        </row>
        <row r="9602">
          <cell r="A9602">
            <v>614105</v>
          </cell>
        </row>
        <row r="9602">
          <cell r="H9602">
            <v>525005</v>
          </cell>
          <cell r="I9602" t="str">
            <v>5阶裤子套1</v>
          </cell>
          <cell r="J9602">
            <v>1</v>
          </cell>
        </row>
        <row r="9603">
          <cell r="A9603">
            <v>614105</v>
          </cell>
        </row>
        <row r="9603">
          <cell r="H9603">
            <v>526005</v>
          </cell>
          <cell r="I9603" t="str">
            <v>5阶鞋子套1</v>
          </cell>
          <cell r="J9603">
            <v>1</v>
          </cell>
        </row>
        <row r="9604">
          <cell r="A9604">
            <v>614106</v>
          </cell>
        </row>
        <row r="9604">
          <cell r="H9604">
            <v>522006</v>
          </cell>
          <cell r="I9604" t="str">
            <v>6阶戒指套1</v>
          </cell>
          <cell r="J9604">
            <v>1</v>
          </cell>
        </row>
        <row r="9605">
          <cell r="A9605">
            <v>614106</v>
          </cell>
        </row>
        <row r="9605">
          <cell r="H9605">
            <v>523006</v>
          </cell>
          <cell r="I9605" t="str">
            <v>6阶衣服套1</v>
          </cell>
          <cell r="J9605">
            <v>1</v>
          </cell>
        </row>
        <row r="9606">
          <cell r="A9606">
            <v>614106</v>
          </cell>
        </row>
        <row r="9606">
          <cell r="H9606">
            <v>524006</v>
          </cell>
          <cell r="I9606" t="str">
            <v>6阶玉佩套1</v>
          </cell>
          <cell r="J9606">
            <v>1</v>
          </cell>
        </row>
        <row r="9607">
          <cell r="A9607">
            <v>614106</v>
          </cell>
        </row>
        <row r="9607">
          <cell r="H9607">
            <v>525006</v>
          </cell>
          <cell r="I9607" t="str">
            <v>6阶裤子套1</v>
          </cell>
          <cell r="J9607">
            <v>1</v>
          </cell>
        </row>
        <row r="9608">
          <cell r="A9608">
            <v>614106</v>
          </cell>
        </row>
        <row r="9608">
          <cell r="H9608">
            <v>526006</v>
          </cell>
          <cell r="I9608" t="str">
            <v>6阶鞋子套1</v>
          </cell>
          <cell r="J9608">
            <v>1</v>
          </cell>
        </row>
        <row r="9609">
          <cell r="A9609">
            <v>614107</v>
          </cell>
        </row>
        <row r="9609">
          <cell r="H9609">
            <v>522007</v>
          </cell>
          <cell r="I9609" t="str">
            <v>7阶戒指套1</v>
          </cell>
          <cell r="J9609">
            <v>1</v>
          </cell>
        </row>
        <row r="9610">
          <cell r="A9610">
            <v>614107</v>
          </cell>
        </row>
        <row r="9610">
          <cell r="H9610">
            <v>523007</v>
          </cell>
          <cell r="I9610" t="str">
            <v>7阶衣服套1</v>
          </cell>
          <cell r="J9610">
            <v>1</v>
          </cell>
        </row>
        <row r="9611">
          <cell r="A9611">
            <v>614107</v>
          </cell>
        </row>
        <row r="9611">
          <cell r="H9611">
            <v>524007</v>
          </cell>
          <cell r="I9611" t="str">
            <v>7阶玉佩套1</v>
          </cell>
          <cell r="J9611">
            <v>1</v>
          </cell>
        </row>
        <row r="9612">
          <cell r="A9612">
            <v>614107</v>
          </cell>
        </row>
        <row r="9612">
          <cell r="H9612">
            <v>525007</v>
          </cell>
          <cell r="I9612" t="str">
            <v>7阶裤子套1</v>
          </cell>
          <cell r="J9612">
            <v>1</v>
          </cell>
        </row>
        <row r="9613">
          <cell r="A9613">
            <v>614107</v>
          </cell>
        </row>
        <row r="9613">
          <cell r="H9613">
            <v>526007</v>
          </cell>
          <cell r="I9613" t="str">
            <v>7阶鞋子套1</v>
          </cell>
          <cell r="J9613">
            <v>1</v>
          </cell>
        </row>
        <row r="9614">
          <cell r="A9614">
            <v>614108</v>
          </cell>
        </row>
        <row r="9614">
          <cell r="H9614">
            <v>522008</v>
          </cell>
          <cell r="I9614" t="str">
            <v>8阶戒指套1</v>
          </cell>
          <cell r="J9614">
            <v>1</v>
          </cell>
        </row>
        <row r="9615">
          <cell r="A9615">
            <v>614108</v>
          </cell>
        </row>
        <row r="9615">
          <cell r="H9615">
            <v>523008</v>
          </cell>
          <cell r="I9615" t="str">
            <v>8阶衣服套1</v>
          </cell>
          <cell r="J9615">
            <v>1</v>
          </cell>
        </row>
        <row r="9616">
          <cell r="A9616">
            <v>614108</v>
          </cell>
        </row>
        <row r="9616">
          <cell r="H9616">
            <v>524008</v>
          </cell>
          <cell r="I9616" t="str">
            <v>8阶玉佩套1</v>
          </cell>
          <cell r="J9616">
            <v>1</v>
          </cell>
        </row>
        <row r="9617">
          <cell r="A9617">
            <v>614108</v>
          </cell>
        </row>
        <row r="9617">
          <cell r="H9617">
            <v>525008</v>
          </cell>
          <cell r="I9617" t="str">
            <v>8阶裤子套1</v>
          </cell>
          <cell r="J9617">
            <v>1</v>
          </cell>
        </row>
        <row r="9618">
          <cell r="A9618">
            <v>614108</v>
          </cell>
        </row>
        <row r="9618">
          <cell r="H9618">
            <v>526008</v>
          </cell>
          <cell r="I9618" t="str">
            <v>8阶鞋子套1</v>
          </cell>
          <cell r="J9618">
            <v>1</v>
          </cell>
        </row>
        <row r="9619">
          <cell r="A9619">
            <v>614109</v>
          </cell>
        </row>
        <row r="9619">
          <cell r="H9619">
            <v>522009</v>
          </cell>
          <cell r="I9619" t="str">
            <v>9阶戒指套1</v>
          </cell>
          <cell r="J9619">
            <v>1</v>
          </cell>
        </row>
        <row r="9620">
          <cell r="A9620">
            <v>614109</v>
          </cell>
        </row>
        <row r="9620">
          <cell r="H9620">
            <v>523009</v>
          </cell>
          <cell r="I9620" t="str">
            <v>9阶衣服套1</v>
          </cell>
          <cell r="J9620">
            <v>1</v>
          </cell>
        </row>
        <row r="9621">
          <cell r="A9621">
            <v>614109</v>
          </cell>
        </row>
        <row r="9621">
          <cell r="H9621">
            <v>524009</v>
          </cell>
          <cell r="I9621" t="str">
            <v>9阶玉佩套1</v>
          </cell>
          <cell r="J9621">
            <v>1</v>
          </cell>
        </row>
        <row r="9622">
          <cell r="A9622">
            <v>614109</v>
          </cell>
        </row>
        <row r="9622">
          <cell r="H9622">
            <v>525009</v>
          </cell>
          <cell r="I9622" t="str">
            <v>9阶裤子套1</v>
          </cell>
          <cell r="J9622">
            <v>1</v>
          </cell>
        </row>
        <row r="9623">
          <cell r="A9623">
            <v>614109</v>
          </cell>
        </row>
        <row r="9623">
          <cell r="H9623">
            <v>526009</v>
          </cell>
          <cell r="I9623" t="str">
            <v>9阶鞋子套1</v>
          </cell>
          <cell r="J9623">
            <v>1</v>
          </cell>
        </row>
        <row r="9624">
          <cell r="A9624">
            <v>614110</v>
          </cell>
        </row>
        <row r="9624">
          <cell r="H9624">
            <v>522010</v>
          </cell>
          <cell r="I9624" t="str">
            <v>10阶戒指套1</v>
          </cell>
          <cell r="J9624">
            <v>1</v>
          </cell>
        </row>
        <row r="9625">
          <cell r="A9625">
            <v>614110</v>
          </cell>
        </row>
        <row r="9625">
          <cell r="H9625">
            <v>523010</v>
          </cell>
          <cell r="I9625" t="str">
            <v>10阶衣服套1</v>
          </cell>
          <cell r="J9625">
            <v>1</v>
          </cell>
        </row>
        <row r="9626">
          <cell r="A9626">
            <v>614110</v>
          </cell>
        </row>
        <row r="9626">
          <cell r="H9626">
            <v>524010</v>
          </cell>
          <cell r="I9626" t="str">
            <v>10阶玉佩套1</v>
          </cell>
          <cell r="J9626">
            <v>1</v>
          </cell>
        </row>
        <row r="9627">
          <cell r="A9627">
            <v>614110</v>
          </cell>
        </row>
        <row r="9627">
          <cell r="H9627">
            <v>525010</v>
          </cell>
          <cell r="I9627" t="str">
            <v>10阶裤子套1</v>
          </cell>
          <cell r="J9627">
            <v>1</v>
          </cell>
        </row>
        <row r="9628">
          <cell r="A9628">
            <v>614110</v>
          </cell>
        </row>
        <row r="9628">
          <cell r="H9628">
            <v>526010</v>
          </cell>
          <cell r="I9628" t="str">
            <v>10阶鞋子套1</v>
          </cell>
          <cell r="J9628">
            <v>1</v>
          </cell>
        </row>
        <row r="9629">
          <cell r="A9629">
            <v>614111</v>
          </cell>
        </row>
        <row r="9629">
          <cell r="H9629">
            <v>522011</v>
          </cell>
          <cell r="I9629" t="str">
            <v>11阶戒指套1</v>
          </cell>
          <cell r="J9629">
            <v>1</v>
          </cell>
        </row>
        <row r="9630">
          <cell r="A9630">
            <v>614111</v>
          </cell>
        </row>
        <row r="9630">
          <cell r="H9630">
            <v>523011</v>
          </cell>
          <cell r="I9630" t="str">
            <v>11阶衣服套1</v>
          </cell>
          <cell r="J9630">
            <v>1</v>
          </cell>
        </row>
        <row r="9631">
          <cell r="A9631">
            <v>614111</v>
          </cell>
        </row>
        <row r="9631">
          <cell r="H9631">
            <v>524011</v>
          </cell>
          <cell r="I9631" t="str">
            <v>11阶玉佩套1</v>
          </cell>
          <cell r="J9631">
            <v>1</v>
          </cell>
        </row>
        <row r="9632">
          <cell r="A9632">
            <v>614111</v>
          </cell>
        </row>
        <row r="9632">
          <cell r="H9632">
            <v>525011</v>
          </cell>
          <cell r="I9632" t="str">
            <v>11阶裤子套1</v>
          </cell>
          <cell r="J9632">
            <v>1</v>
          </cell>
        </row>
        <row r="9633">
          <cell r="A9633">
            <v>614111</v>
          </cell>
        </row>
        <row r="9633">
          <cell r="H9633">
            <v>526011</v>
          </cell>
          <cell r="I9633" t="str">
            <v>11阶鞋子套1</v>
          </cell>
          <cell r="J9633">
            <v>1</v>
          </cell>
        </row>
        <row r="9634">
          <cell r="A9634">
            <v>614112</v>
          </cell>
        </row>
        <row r="9634">
          <cell r="H9634">
            <v>522012</v>
          </cell>
          <cell r="I9634" t="str">
            <v>12阶戒指套1</v>
          </cell>
          <cell r="J9634">
            <v>1</v>
          </cell>
        </row>
        <row r="9635">
          <cell r="A9635">
            <v>614112</v>
          </cell>
        </row>
        <row r="9635">
          <cell r="H9635">
            <v>523012</v>
          </cell>
          <cell r="I9635" t="str">
            <v>12阶衣服套1</v>
          </cell>
          <cell r="J9635">
            <v>1</v>
          </cell>
        </row>
        <row r="9636">
          <cell r="A9636">
            <v>614112</v>
          </cell>
        </row>
        <row r="9636">
          <cell r="H9636">
            <v>524012</v>
          </cell>
          <cell r="I9636" t="str">
            <v>12阶玉佩套1</v>
          </cell>
          <cell r="J9636">
            <v>1</v>
          </cell>
        </row>
        <row r="9637">
          <cell r="A9637">
            <v>614112</v>
          </cell>
        </row>
        <row r="9637">
          <cell r="H9637">
            <v>525012</v>
          </cell>
          <cell r="I9637" t="str">
            <v>12阶裤子套1</v>
          </cell>
          <cell r="J9637">
            <v>1</v>
          </cell>
        </row>
        <row r="9638">
          <cell r="A9638">
            <v>614112</v>
          </cell>
        </row>
        <row r="9638">
          <cell r="H9638">
            <v>526012</v>
          </cell>
          <cell r="I9638" t="str">
            <v>12阶鞋子套1</v>
          </cell>
          <cell r="J9638">
            <v>1</v>
          </cell>
        </row>
        <row r="9639">
          <cell r="A9639">
            <v>614113</v>
          </cell>
        </row>
        <row r="9639">
          <cell r="H9639">
            <v>522013</v>
          </cell>
          <cell r="I9639" t="str">
            <v>13阶戒指套1</v>
          </cell>
          <cell r="J9639">
            <v>1</v>
          </cell>
        </row>
        <row r="9640">
          <cell r="A9640">
            <v>614113</v>
          </cell>
        </row>
        <row r="9640">
          <cell r="H9640">
            <v>523013</v>
          </cell>
          <cell r="I9640" t="str">
            <v>13阶衣服套1</v>
          </cell>
          <cell r="J9640">
            <v>1</v>
          </cell>
        </row>
        <row r="9641">
          <cell r="A9641">
            <v>614113</v>
          </cell>
        </row>
        <row r="9641">
          <cell r="H9641">
            <v>524013</v>
          </cell>
          <cell r="I9641" t="str">
            <v>13阶玉佩套1</v>
          </cell>
          <cell r="J9641">
            <v>1</v>
          </cell>
        </row>
        <row r="9642">
          <cell r="A9642">
            <v>614113</v>
          </cell>
        </row>
        <row r="9642">
          <cell r="H9642">
            <v>525013</v>
          </cell>
          <cell r="I9642" t="str">
            <v>13阶裤子套1</v>
          </cell>
          <cell r="J9642">
            <v>1</v>
          </cell>
        </row>
        <row r="9643">
          <cell r="A9643">
            <v>614113</v>
          </cell>
        </row>
        <row r="9643">
          <cell r="H9643">
            <v>526013</v>
          </cell>
          <cell r="I9643" t="str">
            <v>13阶鞋子套1</v>
          </cell>
          <cell r="J9643">
            <v>1</v>
          </cell>
        </row>
        <row r="9644">
          <cell r="A9644">
            <v>614114</v>
          </cell>
        </row>
        <row r="9644">
          <cell r="H9644">
            <v>522014</v>
          </cell>
          <cell r="I9644" t="str">
            <v>14阶戒指套1</v>
          </cell>
          <cell r="J9644">
            <v>1</v>
          </cell>
        </row>
        <row r="9645">
          <cell r="A9645">
            <v>614114</v>
          </cell>
        </row>
        <row r="9645">
          <cell r="H9645">
            <v>523014</v>
          </cell>
          <cell r="I9645" t="str">
            <v>14阶衣服套1</v>
          </cell>
          <cell r="J9645">
            <v>1</v>
          </cell>
        </row>
        <row r="9646">
          <cell r="A9646">
            <v>614114</v>
          </cell>
        </row>
        <row r="9646">
          <cell r="H9646">
            <v>524014</v>
          </cell>
          <cell r="I9646" t="str">
            <v>14阶玉佩套1</v>
          </cell>
          <cell r="J9646">
            <v>1</v>
          </cell>
        </row>
        <row r="9647">
          <cell r="A9647">
            <v>614114</v>
          </cell>
        </row>
        <row r="9647">
          <cell r="H9647">
            <v>525014</v>
          </cell>
          <cell r="I9647" t="str">
            <v>14阶裤子套1</v>
          </cell>
          <cell r="J9647">
            <v>1</v>
          </cell>
        </row>
        <row r="9648">
          <cell r="A9648">
            <v>614114</v>
          </cell>
        </row>
        <row r="9648">
          <cell r="H9648">
            <v>526014</v>
          </cell>
          <cell r="I9648" t="str">
            <v>14阶鞋子套1</v>
          </cell>
          <cell r="J9648">
            <v>1</v>
          </cell>
        </row>
        <row r="9649">
          <cell r="A9649">
            <v>614115</v>
          </cell>
        </row>
        <row r="9649">
          <cell r="H9649">
            <v>522015</v>
          </cell>
          <cell r="I9649" t="str">
            <v>15阶戒指套1</v>
          </cell>
          <cell r="J9649">
            <v>1</v>
          </cell>
        </row>
        <row r="9650">
          <cell r="A9650">
            <v>614115</v>
          </cell>
        </row>
        <row r="9650">
          <cell r="H9650">
            <v>523015</v>
          </cell>
          <cell r="I9650" t="str">
            <v>15阶衣服套1</v>
          </cell>
          <cell r="J9650">
            <v>1</v>
          </cell>
        </row>
        <row r="9651">
          <cell r="A9651">
            <v>614115</v>
          </cell>
        </row>
        <row r="9651">
          <cell r="H9651">
            <v>524015</v>
          </cell>
          <cell r="I9651" t="str">
            <v>15阶玉佩套1</v>
          </cell>
          <cell r="J9651">
            <v>1</v>
          </cell>
        </row>
        <row r="9652">
          <cell r="A9652">
            <v>614115</v>
          </cell>
        </row>
        <row r="9652">
          <cell r="H9652">
            <v>525015</v>
          </cell>
          <cell r="I9652" t="str">
            <v>15阶裤子套1</v>
          </cell>
          <cell r="J9652">
            <v>1</v>
          </cell>
        </row>
        <row r="9653">
          <cell r="A9653">
            <v>614115</v>
          </cell>
        </row>
        <row r="9653">
          <cell r="H9653">
            <v>526015</v>
          </cell>
          <cell r="I9653" t="str">
            <v>15阶鞋子套1</v>
          </cell>
          <cell r="J9653">
            <v>1</v>
          </cell>
        </row>
        <row r="9654">
          <cell r="A9654">
            <v>614116</v>
          </cell>
        </row>
        <row r="9654">
          <cell r="H9654">
            <v>522016</v>
          </cell>
          <cell r="I9654" t="str">
            <v>16阶戒指套1</v>
          </cell>
          <cell r="J9654">
            <v>1</v>
          </cell>
        </row>
        <row r="9655">
          <cell r="A9655">
            <v>614116</v>
          </cell>
        </row>
        <row r="9655">
          <cell r="H9655">
            <v>523016</v>
          </cell>
          <cell r="I9655" t="str">
            <v>16阶衣服套1</v>
          </cell>
          <cell r="J9655">
            <v>1</v>
          </cell>
        </row>
        <row r="9656">
          <cell r="A9656">
            <v>614116</v>
          </cell>
        </row>
        <row r="9656">
          <cell r="H9656">
            <v>524016</v>
          </cell>
          <cell r="I9656" t="str">
            <v>16阶玉佩套1</v>
          </cell>
          <cell r="J9656">
            <v>1</v>
          </cell>
        </row>
        <row r="9657">
          <cell r="A9657">
            <v>614116</v>
          </cell>
        </row>
        <row r="9657">
          <cell r="H9657">
            <v>525016</v>
          </cell>
          <cell r="I9657" t="str">
            <v>16阶裤子套1</v>
          </cell>
          <cell r="J9657">
            <v>1</v>
          </cell>
        </row>
        <row r="9658">
          <cell r="A9658">
            <v>614116</v>
          </cell>
        </row>
        <row r="9658">
          <cell r="H9658">
            <v>526016</v>
          </cell>
          <cell r="I9658" t="str">
            <v>16阶鞋子套1</v>
          </cell>
          <cell r="J9658">
            <v>1</v>
          </cell>
        </row>
        <row r="9659">
          <cell r="A9659">
            <v>614117</v>
          </cell>
        </row>
        <row r="9659">
          <cell r="H9659">
            <v>522017</v>
          </cell>
          <cell r="I9659" t="str">
            <v>17阶戒指套1</v>
          </cell>
          <cell r="J9659">
            <v>1</v>
          </cell>
        </row>
        <row r="9660">
          <cell r="A9660">
            <v>614117</v>
          </cell>
        </row>
        <row r="9660">
          <cell r="H9660">
            <v>523017</v>
          </cell>
          <cell r="I9660" t="str">
            <v>17阶衣服套1</v>
          </cell>
          <cell r="J9660">
            <v>1</v>
          </cell>
        </row>
        <row r="9661">
          <cell r="A9661">
            <v>614117</v>
          </cell>
        </row>
        <row r="9661">
          <cell r="H9661">
            <v>524017</v>
          </cell>
          <cell r="I9661" t="str">
            <v>17阶玉佩套1</v>
          </cell>
          <cell r="J9661">
            <v>1</v>
          </cell>
        </row>
        <row r="9662">
          <cell r="A9662">
            <v>614117</v>
          </cell>
        </row>
        <row r="9662">
          <cell r="H9662">
            <v>525017</v>
          </cell>
          <cell r="I9662" t="str">
            <v>17阶裤子套1</v>
          </cell>
          <cell r="J9662">
            <v>1</v>
          </cell>
        </row>
        <row r="9663">
          <cell r="A9663">
            <v>614117</v>
          </cell>
        </row>
        <row r="9663">
          <cell r="H9663">
            <v>526017</v>
          </cell>
          <cell r="I9663" t="str">
            <v>17阶鞋子套1</v>
          </cell>
          <cell r="J9663">
            <v>1</v>
          </cell>
        </row>
        <row r="9664">
          <cell r="A9664">
            <v>614118</v>
          </cell>
        </row>
        <row r="9664">
          <cell r="H9664">
            <v>522018</v>
          </cell>
          <cell r="I9664" t="str">
            <v>18阶戒指套1</v>
          </cell>
          <cell r="J9664">
            <v>1</v>
          </cell>
        </row>
        <row r="9665">
          <cell r="A9665">
            <v>614118</v>
          </cell>
        </row>
        <row r="9665">
          <cell r="H9665">
            <v>523018</v>
          </cell>
          <cell r="I9665" t="str">
            <v>18阶衣服套1</v>
          </cell>
          <cell r="J9665">
            <v>1</v>
          </cell>
        </row>
        <row r="9666">
          <cell r="A9666">
            <v>614118</v>
          </cell>
        </row>
        <row r="9666">
          <cell r="H9666">
            <v>524018</v>
          </cell>
          <cell r="I9666" t="str">
            <v>18阶玉佩套1</v>
          </cell>
          <cell r="J9666">
            <v>1</v>
          </cell>
        </row>
        <row r="9667">
          <cell r="A9667">
            <v>614118</v>
          </cell>
        </row>
        <row r="9667">
          <cell r="H9667">
            <v>525018</v>
          </cell>
          <cell r="I9667" t="str">
            <v>18阶裤子套1</v>
          </cell>
          <cell r="J9667">
            <v>1</v>
          </cell>
        </row>
        <row r="9668">
          <cell r="A9668">
            <v>614118</v>
          </cell>
        </row>
        <row r="9668">
          <cell r="H9668">
            <v>526018</v>
          </cell>
          <cell r="I9668" t="str">
            <v>18阶鞋子套1</v>
          </cell>
          <cell r="J9668">
            <v>1</v>
          </cell>
        </row>
        <row r="9669">
          <cell r="A9669">
            <v>614119</v>
          </cell>
        </row>
        <row r="9669">
          <cell r="H9669">
            <v>522019</v>
          </cell>
          <cell r="I9669" t="str">
            <v>19阶戒指套1</v>
          </cell>
          <cell r="J9669">
            <v>1</v>
          </cell>
        </row>
        <row r="9670">
          <cell r="A9670">
            <v>614119</v>
          </cell>
        </row>
        <row r="9670">
          <cell r="H9670">
            <v>523019</v>
          </cell>
          <cell r="I9670" t="str">
            <v>19阶衣服套1</v>
          </cell>
          <cell r="J9670">
            <v>1</v>
          </cell>
        </row>
        <row r="9671">
          <cell r="A9671">
            <v>614119</v>
          </cell>
        </row>
        <row r="9671">
          <cell r="H9671">
            <v>524019</v>
          </cell>
          <cell r="I9671" t="str">
            <v>19阶玉佩套1</v>
          </cell>
          <cell r="J9671">
            <v>1</v>
          </cell>
        </row>
        <row r="9672">
          <cell r="A9672">
            <v>614119</v>
          </cell>
        </row>
        <row r="9672">
          <cell r="H9672">
            <v>525019</v>
          </cell>
          <cell r="I9672" t="str">
            <v>19阶裤子套1</v>
          </cell>
          <cell r="J9672">
            <v>1</v>
          </cell>
        </row>
        <row r="9673">
          <cell r="A9673">
            <v>614119</v>
          </cell>
        </row>
        <row r="9673">
          <cell r="H9673">
            <v>526019</v>
          </cell>
          <cell r="I9673" t="str">
            <v>19阶鞋子套1</v>
          </cell>
          <cell r="J9673">
            <v>1</v>
          </cell>
        </row>
        <row r="9674">
          <cell r="A9674">
            <v>614120</v>
          </cell>
        </row>
        <row r="9674">
          <cell r="H9674">
            <v>522020</v>
          </cell>
          <cell r="I9674" t="str">
            <v>20阶戒指套1</v>
          </cell>
          <cell r="J9674">
            <v>1</v>
          </cell>
        </row>
        <row r="9675">
          <cell r="A9675">
            <v>614120</v>
          </cell>
        </row>
        <row r="9675">
          <cell r="H9675">
            <v>523020</v>
          </cell>
          <cell r="I9675" t="str">
            <v>20阶衣服套1</v>
          </cell>
          <cell r="J9675">
            <v>1</v>
          </cell>
        </row>
        <row r="9676">
          <cell r="A9676">
            <v>614120</v>
          </cell>
        </row>
        <row r="9676">
          <cell r="H9676">
            <v>524020</v>
          </cell>
          <cell r="I9676" t="str">
            <v>20阶玉佩套1</v>
          </cell>
          <cell r="J9676">
            <v>1</v>
          </cell>
        </row>
        <row r="9677">
          <cell r="A9677">
            <v>614120</v>
          </cell>
        </row>
        <row r="9677">
          <cell r="H9677">
            <v>525020</v>
          </cell>
          <cell r="I9677" t="str">
            <v>20阶裤子套1</v>
          </cell>
          <cell r="J9677">
            <v>1</v>
          </cell>
        </row>
        <row r="9678">
          <cell r="A9678">
            <v>614120</v>
          </cell>
        </row>
        <row r="9678">
          <cell r="H9678">
            <v>526020</v>
          </cell>
          <cell r="I9678" t="str">
            <v>20阶鞋子套1</v>
          </cell>
          <cell r="J9678">
            <v>1</v>
          </cell>
        </row>
        <row r="9679">
          <cell r="A9679">
            <v>614201</v>
          </cell>
        </row>
        <row r="9679">
          <cell r="H9679">
            <v>622001</v>
          </cell>
          <cell r="I9679" t="str">
            <v>1阶戒指套1</v>
          </cell>
          <cell r="J9679">
            <v>1</v>
          </cell>
        </row>
        <row r="9680">
          <cell r="A9680">
            <v>614201</v>
          </cell>
        </row>
        <row r="9680">
          <cell r="H9680">
            <v>623001</v>
          </cell>
          <cell r="I9680" t="str">
            <v>1阶衣服套1</v>
          </cell>
          <cell r="J9680">
            <v>1</v>
          </cell>
        </row>
        <row r="9681">
          <cell r="A9681">
            <v>614201</v>
          </cell>
        </row>
        <row r="9681">
          <cell r="H9681">
            <v>624001</v>
          </cell>
          <cell r="I9681" t="str">
            <v>1阶玉佩套1</v>
          </cell>
          <cell r="J9681">
            <v>1</v>
          </cell>
        </row>
        <row r="9682">
          <cell r="A9682">
            <v>614201</v>
          </cell>
        </row>
        <row r="9682">
          <cell r="H9682">
            <v>625001</v>
          </cell>
          <cell r="I9682" t="str">
            <v>1阶裤子套1</v>
          </cell>
          <cell r="J9682">
            <v>1</v>
          </cell>
        </row>
        <row r="9683">
          <cell r="A9683">
            <v>614201</v>
          </cell>
        </row>
        <row r="9683">
          <cell r="H9683">
            <v>626001</v>
          </cell>
          <cell r="I9683" t="str">
            <v>1阶鞋子套1</v>
          </cell>
          <cell r="J9683">
            <v>1</v>
          </cell>
        </row>
        <row r="9684">
          <cell r="A9684">
            <v>614202</v>
          </cell>
        </row>
        <row r="9684">
          <cell r="H9684">
            <v>622002</v>
          </cell>
          <cell r="I9684" t="str">
            <v>2阶戒指套1</v>
          </cell>
          <cell r="J9684">
            <v>1</v>
          </cell>
        </row>
        <row r="9685">
          <cell r="A9685">
            <v>614202</v>
          </cell>
        </row>
        <row r="9685">
          <cell r="H9685">
            <v>623002</v>
          </cell>
          <cell r="I9685" t="str">
            <v>2阶衣服套1</v>
          </cell>
          <cell r="J9685">
            <v>1</v>
          </cell>
        </row>
        <row r="9686">
          <cell r="A9686">
            <v>614202</v>
          </cell>
        </row>
        <row r="9686">
          <cell r="H9686">
            <v>624002</v>
          </cell>
          <cell r="I9686" t="str">
            <v>2阶玉佩套1</v>
          </cell>
          <cell r="J9686">
            <v>1</v>
          </cell>
        </row>
        <row r="9687">
          <cell r="A9687">
            <v>614202</v>
          </cell>
        </row>
        <row r="9687">
          <cell r="H9687">
            <v>625002</v>
          </cell>
          <cell r="I9687" t="str">
            <v>2阶裤子套1</v>
          </cell>
          <cell r="J9687">
            <v>1</v>
          </cell>
        </row>
        <row r="9688">
          <cell r="A9688">
            <v>614202</v>
          </cell>
        </row>
        <row r="9688">
          <cell r="H9688">
            <v>626002</v>
          </cell>
          <cell r="I9688" t="str">
            <v>2阶鞋子套1</v>
          </cell>
          <cell r="J9688">
            <v>1</v>
          </cell>
        </row>
        <row r="9689">
          <cell r="A9689">
            <v>614203</v>
          </cell>
        </row>
        <row r="9689">
          <cell r="H9689">
            <v>622003</v>
          </cell>
          <cell r="I9689" t="str">
            <v>3阶戒指套1</v>
          </cell>
          <cell r="J9689">
            <v>1</v>
          </cell>
        </row>
        <row r="9690">
          <cell r="A9690">
            <v>614203</v>
          </cell>
        </row>
        <row r="9690">
          <cell r="H9690">
            <v>623003</v>
          </cell>
          <cell r="I9690" t="str">
            <v>3阶衣服套1</v>
          </cell>
          <cell r="J9690">
            <v>1</v>
          </cell>
        </row>
        <row r="9691">
          <cell r="A9691">
            <v>614203</v>
          </cell>
        </row>
        <row r="9691">
          <cell r="H9691">
            <v>624003</v>
          </cell>
          <cell r="I9691" t="str">
            <v>3阶玉佩套1</v>
          </cell>
          <cell r="J9691">
            <v>1</v>
          </cell>
        </row>
        <row r="9692">
          <cell r="A9692">
            <v>614203</v>
          </cell>
        </row>
        <row r="9692">
          <cell r="H9692">
            <v>625003</v>
          </cell>
          <cell r="I9692" t="str">
            <v>3阶裤子套1</v>
          </cell>
          <cell r="J9692">
            <v>1</v>
          </cell>
        </row>
        <row r="9693">
          <cell r="A9693">
            <v>614203</v>
          </cell>
        </row>
        <row r="9693">
          <cell r="H9693">
            <v>626003</v>
          </cell>
          <cell r="I9693" t="str">
            <v>3阶鞋子套1</v>
          </cell>
          <cell r="J9693">
            <v>1</v>
          </cell>
        </row>
        <row r="9694">
          <cell r="A9694">
            <v>614204</v>
          </cell>
        </row>
        <row r="9694">
          <cell r="H9694">
            <v>622004</v>
          </cell>
          <cell r="I9694" t="str">
            <v>4阶戒指套1</v>
          </cell>
          <cell r="J9694">
            <v>1</v>
          </cell>
        </row>
        <row r="9695">
          <cell r="A9695">
            <v>614204</v>
          </cell>
        </row>
        <row r="9695">
          <cell r="H9695">
            <v>623004</v>
          </cell>
          <cell r="I9695" t="str">
            <v>4阶衣服套1</v>
          </cell>
          <cell r="J9695">
            <v>1</v>
          </cell>
        </row>
        <row r="9696">
          <cell r="A9696">
            <v>614204</v>
          </cell>
        </row>
        <row r="9696">
          <cell r="H9696">
            <v>624004</v>
          </cell>
          <cell r="I9696" t="str">
            <v>4阶玉佩套1</v>
          </cell>
          <cell r="J9696">
            <v>1</v>
          </cell>
        </row>
        <row r="9697">
          <cell r="A9697">
            <v>614204</v>
          </cell>
        </row>
        <row r="9697">
          <cell r="H9697">
            <v>625004</v>
          </cell>
          <cell r="I9697" t="str">
            <v>4阶裤子套1</v>
          </cell>
          <cell r="J9697">
            <v>1</v>
          </cell>
        </row>
        <row r="9698">
          <cell r="A9698">
            <v>614204</v>
          </cell>
        </row>
        <row r="9698">
          <cell r="H9698">
            <v>626004</v>
          </cell>
          <cell r="I9698" t="str">
            <v>4阶鞋子套1</v>
          </cell>
          <cell r="J9698">
            <v>1</v>
          </cell>
        </row>
        <row r="9699">
          <cell r="A9699">
            <v>614205</v>
          </cell>
        </row>
        <row r="9699">
          <cell r="H9699">
            <v>622005</v>
          </cell>
          <cell r="I9699" t="str">
            <v>5阶戒指套1</v>
          </cell>
          <cell r="J9699">
            <v>1</v>
          </cell>
        </row>
        <row r="9700">
          <cell r="A9700">
            <v>614205</v>
          </cell>
        </row>
        <row r="9700">
          <cell r="H9700">
            <v>623005</v>
          </cell>
          <cell r="I9700" t="str">
            <v>5阶衣服套1</v>
          </cell>
          <cell r="J9700">
            <v>1</v>
          </cell>
        </row>
        <row r="9701">
          <cell r="A9701">
            <v>614205</v>
          </cell>
        </row>
        <row r="9701">
          <cell r="H9701">
            <v>624005</v>
          </cell>
          <cell r="I9701" t="str">
            <v>5阶玉佩套1</v>
          </cell>
          <cell r="J9701">
            <v>1</v>
          </cell>
        </row>
        <row r="9702">
          <cell r="A9702">
            <v>614205</v>
          </cell>
        </row>
        <row r="9702">
          <cell r="H9702">
            <v>625005</v>
          </cell>
          <cell r="I9702" t="str">
            <v>5阶裤子套1</v>
          </cell>
          <cell r="J9702">
            <v>1</v>
          </cell>
        </row>
        <row r="9703">
          <cell r="A9703">
            <v>614205</v>
          </cell>
        </row>
        <row r="9703">
          <cell r="H9703">
            <v>626005</v>
          </cell>
          <cell r="I9703" t="str">
            <v>5阶鞋子套1</v>
          </cell>
          <cell r="J9703">
            <v>1</v>
          </cell>
        </row>
        <row r="9704">
          <cell r="A9704">
            <v>614206</v>
          </cell>
        </row>
        <row r="9704">
          <cell r="H9704">
            <v>622006</v>
          </cell>
          <cell r="I9704" t="str">
            <v>6阶戒指套1</v>
          </cell>
          <cell r="J9704">
            <v>1</v>
          </cell>
        </row>
        <row r="9705">
          <cell r="A9705">
            <v>614206</v>
          </cell>
        </row>
        <row r="9705">
          <cell r="H9705">
            <v>623006</v>
          </cell>
          <cell r="I9705" t="str">
            <v>6阶衣服套1</v>
          </cell>
          <cell r="J9705">
            <v>1</v>
          </cell>
        </row>
        <row r="9706">
          <cell r="A9706">
            <v>614206</v>
          </cell>
        </row>
        <row r="9706">
          <cell r="H9706">
            <v>624006</v>
          </cell>
          <cell r="I9706" t="str">
            <v>6阶玉佩套1</v>
          </cell>
          <cell r="J9706">
            <v>1</v>
          </cell>
        </row>
        <row r="9707">
          <cell r="A9707">
            <v>614206</v>
          </cell>
        </row>
        <row r="9707">
          <cell r="H9707">
            <v>625006</v>
          </cell>
          <cell r="I9707" t="str">
            <v>6阶裤子套1</v>
          </cell>
          <cell r="J9707">
            <v>1</v>
          </cell>
        </row>
        <row r="9708">
          <cell r="A9708">
            <v>614206</v>
          </cell>
        </row>
        <row r="9708">
          <cell r="H9708">
            <v>626006</v>
          </cell>
          <cell r="I9708" t="str">
            <v>6阶鞋子套1</v>
          </cell>
          <cell r="J9708">
            <v>1</v>
          </cell>
        </row>
        <row r="9709">
          <cell r="A9709">
            <v>614207</v>
          </cell>
        </row>
        <row r="9709">
          <cell r="H9709">
            <v>622007</v>
          </cell>
          <cell r="I9709" t="str">
            <v>7阶戒指套1</v>
          </cell>
          <cell r="J9709">
            <v>1</v>
          </cell>
        </row>
        <row r="9710">
          <cell r="A9710">
            <v>614207</v>
          </cell>
        </row>
        <row r="9710">
          <cell r="H9710">
            <v>623007</v>
          </cell>
          <cell r="I9710" t="str">
            <v>7阶衣服套1</v>
          </cell>
          <cell r="J9710">
            <v>1</v>
          </cell>
        </row>
        <row r="9711">
          <cell r="A9711">
            <v>614207</v>
          </cell>
        </row>
        <row r="9711">
          <cell r="H9711">
            <v>624007</v>
          </cell>
          <cell r="I9711" t="str">
            <v>7阶玉佩套1</v>
          </cell>
          <cell r="J9711">
            <v>1</v>
          </cell>
        </row>
        <row r="9712">
          <cell r="A9712">
            <v>614207</v>
          </cell>
        </row>
        <row r="9712">
          <cell r="H9712">
            <v>625007</v>
          </cell>
          <cell r="I9712" t="str">
            <v>7阶裤子套1</v>
          </cell>
          <cell r="J9712">
            <v>1</v>
          </cell>
        </row>
        <row r="9713">
          <cell r="A9713">
            <v>614207</v>
          </cell>
        </row>
        <row r="9713">
          <cell r="H9713">
            <v>626007</v>
          </cell>
          <cell r="I9713" t="str">
            <v>7阶鞋子套1</v>
          </cell>
          <cell r="J9713">
            <v>1</v>
          </cell>
        </row>
        <row r="9714">
          <cell r="A9714">
            <v>614208</v>
          </cell>
        </row>
        <row r="9714">
          <cell r="H9714">
            <v>622008</v>
          </cell>
          <cell r="I9714" t="str">
            <v>8阶戒指套1</v>
          </cell>
          <cell r="J9714">
            <v>1</v>
          </cell>
        </row>
        <row r="9715">
          <cell r="A9715">
            <v>614208</v>
          </cell>
        </row>
        <row r="9715">
          <cell r="H9715">
            <v>623008</v>
          </cell>
          <cell r="I9715" t="str">
            <v>8阶衣服套1</v>
          </cell>
          <cell r="J9715">
            <v>1</v>
          </cell>
        </row>
        <row r="9716">
          <cell r="A9716">
            <v>614208</v>
          </cell>
        </row>
        <row r="9716">
          <cell r="H9716">
            <v>624008</v>
          </cell>
          <cell r="I9716" t="str">
            <v>8阶玉佩套1</v>
          </cell>
          <cell r="J9716">
            <v>1</v>
          </cell>
        </row>
        <row r="9717">
          <cell r="A9717">
            <v>614208</v>
          </cell>
        </row>
        <row r="9717">
          <cell r="H9717">
            <v>625008</v>
          </cell>
          <cell r="I9717" t="str">
            <v>8阶裤子套1</v>
          </cell>
          <cell r="J9717">
            <v>1</v>
          </cell>
        </row>
        <row r="9718">
          <cell r="A9718">
            <v>614208</v>
          </cell>
        </row>
        <row r="9718">
          <cell r="H9718">
            <v>626008</v>
          </cell>
          <cell r="I9718" t="str">
            <v>8阶鞋子套1</v>
          </cell>
          <cell r="J9718">
            <v>1</v>
          </cell>
        </row>
        <row r="9719">
          <cell r="A9719">
            <v>614209</v>
          </cell>
        </row>
        <row r="9719">
          <cell r="H9719">
            <v>622009</v>
          </cell>
          <cell r="I9719" t="str">
            <v>9阶戒指套1</v>
          </cell>
          <cell r="J9719">
            <v>1</v>
          </cell>
        </row>
        <row r="9720">
          <cell r="A9720">
            <v>614209</v>
          </cell>
        </row>
        <row r="9720">
          <cell r="H9720">
            <v>623009</v>
          </cell>
          <cell r="I9720" t="str">
            <v>9阶衣服套1</v>
          </cell>
          <cell r="J9720">
            <v>1</v>
          </cell>
        </row>
        <row r="9721">
          <cell r="A9721">
            <v>614209</v>
          </cell>
        </row>
        <row r="9721">
          <cell r="H9721">
            <v>624009</v>
          </cell>
          <cell r="I9721" t="str">
            <v>9阶玉佩套1</v>
          </cell>
          <cell r="J9721">
            <v>1</v>
          </cell>
        </row>
        <row r="9722">
          <cell r="A9722">
            <v>614209</v>
          </cell>
        </row>
        <row r="9722">
          <cell r="H9722">
            <v>625009</v>
          </cell>
          <cell r="I9722" t="str">
            <v>9阶裤子套1</v>
          </cell>
          <cell r="J9722">
            <v>1</v>
          </cell>
        </row>
        <row r="9723">
          <cell r="A9723">
            <v>614209</v>
          </cell>
        </row>
        <row r="9723">
          <cell r="H9723">
            <v>626009</v>
          </cell>
          <cell r="I9723" t="str">
            <v>9阶鞋子套1</v>
          </cell>
          <cell r="J9723">
            <v>1</v>
          </cell>
        </row>
        <row r="9724">
          <cell r="A9724">
            <v>614210</v>
          </cell>
        </row>
        <row r="9724">
          <cell r="H9724">
            <v>622010</v>
          </cell>
          <cell r="I9724" t="str">
            <v>10阶戒指套1</v>
          </cell>
          <cell r="J9724">
            <v>1</v>
          </cell>
        </row>
        <row r="9725">
          <cell r="A9725">
            <v>614210</v>
          </cell>
        </row>
        <row r="9725">
          <cell r="H9725">
            <v>623010</v>
          </cell>
          <cell r="I9725" t="str">
            <v>10阶衣服套1</v>
          </cell>
          <cell r="J9725">
            <v>1</v>
          </cell>
        </row>
        <row r="9726">
          <cell r="A9726">
            <v>614210</v>
          </cell>
        </row>
        <row r="9726">
          <cell r="H9726">
            <v>624010</v>
          </cell>
          <cell r="I9726" t="str">
            <v>10阶玉佩套1</v>
          </cell>
          <cell r="J9726">
            <v>1</v>
          </cell>
        </row>
        <row r="9727">
          <cell r="A9727">
            <v>614210</v>
          </cell>
        </row>
        <row r="9727">
          <cell r="H9727">
            <v>625010</v>
          </cell>
          <cell r="I9727" t="str">
            <v>10阶裤子套1</v>
          </cell>
          <cell r="J9727">
            <v>1</v>
          </cell>
        </row>
        <row r="9728">
          <cell r="A9728">
            <v>614210</v>
          </cell>
        </row>
        <row r="9728">
          <cell r="H9728">
            <v>626010</v>
          </cell>
          <cell r="I9728" t="str">
            <v>10阶鞋子套1</v>
          </cell>
          <cell r="J9728">
            <v>1</v>
          </cell>
        </row>
        <row r="9729">
          <cell r="A9729">
            <v>614211</v>
          </cell>
        </row>
        <row r="9729">
          <cell r="H9729">
            <v>622011</v>
          </cell>
          <cell r="I9729" t="str">
            <v>11阶戒指套1</v>
          </cell>
          <cell r="J9729">
            <v>1</v>
          </cell>
        </row>
        <row r="9730">
          <cell r="A9730">
            <v>614211</v>
          </cell>
        </row>
        <row r="9730">
          <cell r="H9730">
            <v>623011</v>
          </cell>
          <cell r="I9730" t="str">
            <v>11阶衣服套1</v>
          </cell>
          <cell r="J9730">
            <v>1</v>
          </cell>
        </row>
        <row r="9731">
          <cell r="A9731">
            <v>614211</v>
          </cell>
        </row>
        <row r="9731">
          <cell r="H9731">
            <v>624011</v>
          </cell>
          <cell r="I9731" t="str">
            <v>11阶玉佩套1</v>
          </cell>
          <cell r="J9731">
            <v>1</v>
          </cell>
        </row>
        <row r="9732">
          <cell r="A9732">
            <v>614211</v>
          </cell>
        </row>
        <row r="9732">
          <cell r="H9732">
            <v>625011</v>
          </cell>
          <cell r="I9732" t="str">
            <v>11阶裤子套1</v>
          </cell>
          <cell r="J9732">
            <v>1</v>
          </cell>
        </row>
        <row r="9733">
          <cell r="A9733">
            <v>614211</v>
          </cell>
        </row>
        <row r="9733">
          <cell r="H9733">
            <v>626011</v>
          </cell>
          <cell r="I9733" t="str">
            <v>11阶鞋子套1</v>
          </cell>
          <cell r="J9733">
            <v>1</v>
          </cell>
        </row>
        <row r="9734">
          <cell r="A9734">
            <v>614212</v>
          </cell>
        </row>
        <row r="9734">
          <cell r="H9734">
            <v>622012</v>
          </cell>
          <cell r="I9734" t="str">
            <v>12阶戒指套1</v>
          </cell>
          <cell r="J9734">
            <v>1</v>
          </cell>
        </row>
        <row r="9735">
          <cell r="A9735">
            <v>614212</v>
          </cell>
        </row>
        <row r="9735">
          <cell r="H9735">
            <v>623012</v>
          </cell>
          <cell r="I9735" t="str">
            <v>12阶衣服套1</v>
          </cell>
          <cell r="J9735">
            <v>1</v>
          </cell>
        </row>
        <row r="9736">
          <cell r="A9736">
            <v>614212</v>
          </cell>
        </row>
        <row r="9736">
          <cell r="H9736">
            <v>624012</v>
          </cell>
          <cell r="I9736" t="str">
            <v>12阶玉佩套1</v>
          </cell>
          <cell r="J9736">
            <v>1</v>
          </cell>
        </row>
        <row r="9737">
          <cell r="A9737">
            <v>614212</v>
          </cell>
        </row>
        <row r="9737">
          <cell r="H9737">
            <v>625012</v>
          </cell>
          <cell r="I9737" t="str">
            <v>12阶裤子套1</v>
          </cell>
          <cell r="J9737">
            <v>1</v>
          </cell>
        </row>
        <row r="9738">
          <cell r="A9738">
            <v>614212</v>
          </cell>
        </row>
        <row r="9738">
          <cell r="H9738">
            <v>626012</v>
          </cell>
          <cell r="I9738" t="str">
            <v>12阶鞋子套1</v>
          </cell>
          <cell r="J9738">
            <v>1</v>
          </cell>
        </row>
        <row r="9739">
          <cell r="A9739">
            <v>614213</v>
          </cell>
        </row>
        <row r="9739">
          <cell r="H9739">
            <v>622013</v>
          </cell>
          <cell r="I9739" t="str">
            <v>13阶戒指套1</v>
          </cell>
          <cell r="J9739">
            <v>1</v>
          </cell>
        </row>
        <row r="9740">
          <cell r="A9740">
            <v>614213</v>
          </cell>
        </row>
        <row r="9740">
          <cell r="H9740">
            <v>623013</v>
          </cell>
          <cell r="I9740" t="str">
            <v>13阶衣服套1</v>
          </cell>
          <cell r="J9740">
            <v>1</v>
          </cell>
        </row>
        <row r="9741">
          <cell r="A9741">
            <v>614213</v>
          </cell>
        </row>
        <row r="9741">
          <cell r="H9741">
            <v>624013</v>
          </cell>
          <cell r="I9741" t="str">
            <v>13阶玉佩套1</v>
          </cell>
          <cell r="J9741">
            <v>1</v>
          </cell>
        </row>
        <row r="9742">
          <cell r="A9742">
            <v>614213</v>
          </cell>
        </row>
        <row r="9742">
          <cell r="H9742">
            <v>625013</v>
          </cell>
          <cell r="I9742" t="str">
            <v>13阶裤子套1</v>
          </cell>
          <cell r="J9742">
            <v>1</v>
          </cell>
        </row>
        <row r="9743">
          <cell r="A9743">
            <v>614213</v>
          </cell>
        </row>
        <row r="9743">
          <cell r="H9743">
            <v>626013</v>
          </cell>
          <cell r="I9743" t="str">
            <v>13阶鞋子套1</v>
          </cell>
          <cell r="J9743">
            <v>1</v>
          </cell>
        </row>
        <row r="9744">
          <cell r="A9744">
            <v>614214</v>
          </cell>
        </row>
        <row r="9744">
          <cell r="H9744">
            <v>622014</v>
          </cell>
          <cell r="I9744" t="str">
            <v>14阶戒指套1</v>
          </cell>
          <cell r="J9744">
            <v>1</v>
          </cell>
        </row>
        <row r="9745">
          <cell r="A9745">
            <v>614214</v>
          </cell>
        </row>
        <row r="9745">
          <cell r="H9745">
            <v>623014</v>
          </cell>
          <cell r="I9745" t="str">
            <v>14阶衣服套1</v>
          </cell>
          <cell r="J9745">
            <v>1</v>
          </cell>
        </row>
        <row r="9746">
          <cell r="A9746">
            <v>614214</v>
          </cell>
        </row>
        <row r="9746">
          <cell r="H9746">
            <v>624014</v>
          </cell>
          <cell r="I9746" t="str">
            <v>14阶玉佩套1</v>
          </cell>
          <cell r="J9746">
            <v>1</v>
          </cell>
        </row>
        <row r="9747">
          <cell r="A9747">
            <v>614214</v>
          </cell>
        </row>
        <row r="9747">
          <cell r="H9747">
            <v>625014</v>
          </cell>
          <cell r="I9747" t="str">
            <v>14阶裤子套1</v>
          </cell>
          <cell r="J9747">
            <v>1</v>
          </cell>
        </row>
        <row r="9748">
          <cell r="A9748">
            <v>614214</v>
          </cell>
        </row>
        <row r="9748">
          <cell r="H9748">
            <v>626014</v>
          </cell>
          <cell r="I9748" t="str">
            <v>14阶鞋子套1</v>
          </cell>
          <cell r="J9748">
            <v>1</v>
          </cell>
        </row>
        <row r="9749">
          <cell r="A9749">
            <v>614215</v>
          </cell>
        </row>
        <row r="9749">
          <cell r="H9749">
            <v>622015</v>
          </cell>
          <cell r="I9749" t="str">
            <v>15阶戒指套1</v>
          </cell>
          <cell r="J9749">
            <v>1</v>
          </cell>
        </row>
        <row r="9750">
          <cell r="A9750">
            <v>614215</v>
          </cell>
        </row>
        <row r="9750">
          <cell r="H9750">
            <v>623015</v>
          </cell>
          <cell r="I9750" t="str">
            <v>15阶衣服套1</v>
          </cell>
          <cell r="J9750">
            <v>1</v>
          </cell>
        </row>
        <row r="9751">
          <cell r="A9751">
            <v>614215</v>
          </cell>
        </row>
        <row r="9751">
          <cell r="H9751">
            <v>624015</v>
          </cell>
          <cell r="I9751" t="str">
            <v>15阶玉佩套1</v>
          </cell>
          <cell r="J9751">
            <v>1</v>
          </cell>
        </row>
        <row r="9752">
          <cell r="A9752">
            <v>614215</v>
          </cell>
        </row>
        <row r="9752">
          <cell r="H9752">
            <v>625015</v>
          </cell>
          <cell r="I9752" t="str">
            <v>15阶裤子套1</v>
          </cell>
          <cell r="J9752">
            <v>1</v>
          </cell>
        </row>
        <row r="9753">
          <cell r="A9753">
            <v>614215</v>
          </cell>
        </row>
        <row r="9753">
          <cell r="H9753">
            <v>626015</v>
          </cell>
          <cell r="I9753" t="str">
            <v>15阶鞋子套1</v>
          </cell>
          <cell r="J9753">
            <v>1</v>
          </cell>
        </row>
        <row r="9754">
          <cell r="A9754">
            <v>614216</v>
          </cell>
        </row>
        <row r="9754">
          <cell r="H9754">
            <v>622016</v>
          </cell>
          <cell r="I9754" t="str">
            <v>16阶戒指套1</v>
          </cell>
          <cell r="J9754">
            <v>1</v>
          </cell>
        </row>
        <row r="9755">
          <cell r="A9755">
            <v>614216</v>
          </cell>
        </row>
        <row r="9755">
          <cell r="H9755">
            <v>623016</v>
          </cell>
          <cell r="I9755" t="str">
            <v>16阶衣服套1</v>
          </cell>
          <cell r="J9755">
            <v>1</v>
          </cell>
        </row>
        <row r="9756">
          <cell r="A9756">
            <v>614216</v>
          </cell>
        </row>
        <row r="9756">
          <cell r="H9756">
            <v>624016</v>
          </cell>
          <cell r="I9756" t="str">
            <v>16阶玉佩套1</v>
          </cell>
          <cell r="J9756">
            <v>1</v>
          </cell>
        </row>
        <row r="9757">
          <cell r="A9757">
            <v>614216</v>
          </cell>
        </row>
        <row r="9757">
          <cell r="H9757">
            <v>625016</v>
          </cell>
          <cell r="I9757" t="str">
            <v>16阶裤子套1</v>
          </cell>
          <cell r="J9757">
            <v>1</v>
          </cell>
        </row>
        <row r="9758">
          <cell r="A9758">
            <v>614216</v>
          </cell>
        </row>
        <row r="9758">
          <cell r="H9758">
            <v>626016</v>
          </cell>
          <cell r="I9758" t="str">
            <v>16阶鞋子套1</v>
          </cell>
          <cell r="J9758">
            <v>1</v>
          </cell>
        </row>
        <row r="9759">
          <cell r="A9759">
            <v>614217</v>
          </cell>
        </row>
        <row r="9759">
          <cell r="H9759">
            <v>622017</v>
          </cell>
          <cell r="I9759" t="str">
            <v>17阶戒指套1</v>
          </cell>
          <cell r="J9759">
            <v>1</v>
          </cell>
        </row>
        <row r="9760">
          <cell r="A9760">
            <v>614217</v>
          </cell>
        </row>
        <row r="9760">
          <cell r="H9760">
            <v>623017</v>
          </cell>
          <cell r="I9760" t="str">
            <v>17阶衣服套1</v>
          </cell>
          <cell r="J9760">
            <v>1</v>
          </cell>
        </row>
        <row r="9761">
          <cell r="A9761">
            <v>614217</v>
          </cell>
        </row>
        <row r="9761">
          <cell r="H9761">
            <v>624017</v>
          </cell>
          <cell r="I9761" t="str">
            <v>17阶玉佩套1</v>
          </cell>
          <cell r="J9761">
            <v>1</v>
          </cell>
        </row>
        <row r="9762">
          <cell r="A9762">
            <v>614217</v>
          </cell>
        </row>
        <row r="9762">
          <cell r="H9762">
            <v>625017</v>
          </cell>
          <cell r="I9762" t="str">
            <v>17阶裤子套1</v>
          </cell>
          <cell r="J9762">
            <v>1</v>
          </cell>
        </row>
        <row r="9763">
          <cell r="A9763">
            <v>614217</v>
          </cell>
        </row>
        <row r="9763">
          <cell r="H9763">
            <v>626017</v>
          </cell>
          <cell r="I9763" t="str">
            <v>17阶鞋子套1</v>
          </cell>
          <cell r="J9763">
            <v>1</v>
          </cell>
        </row>
        <row r="9764">
          <cell r="A9764">
            <v>614218</v>
          </cell>
        </row>
        <row r="9764">
          <cell r="H9764">
            <v>622018</v>
          </cell>
          <cell r="I9764" t="str">
            <v>18阶戒指套1</v>
          </cell>
          <cell r="J9764">
            <v>1</v>
          </cell>
        </row>
        <row r="9765">
          <cell r="A9765">
            <v>614218</v>
          </cell>
        </row>
        <row r="9765">
          <cell r="H9765">
            <v>623018</v>
          </cell>
          <cell r="I9765" t="str">
            <v>18阶衣服套1</v>
          </cell>
          <cell r="J9765">
            <v>1</v>
          </cell>
        </row>
        <row r="9766">
          <cell r="A9766">
            <v>614218</v>
          </cell>
        </row>
        <row r="9766">
          <cell r="H9766">
            <v>624018</v>
          </cell>
          <cell r="I9766" t="str">
            <v>18阶玉佩套1</v>
          </cell>
          <cell r="J9766">
            <v>1</v>
          </cell>
        </row>
        <row r="9767">
          <cell r="A9767">
            <v>614218</v>
          </cell>
        </row>
        <row r="9767">
          <cell r="H9767">
            <v>625018</v>
          </cell>
          <cell r="I9767" t="str">
            <v>18阶裤子套1</v>
          </cell>
          <cell r="J9767">
            <v>1</v>
          </cell>
        </row>
        <row r="9768">
          <cell r="A9768">
            <v>614218</v>
          </cell>
        </row>
        <row r="9768">
          <cell r="H9768">
            <v>626018</v>
          </cell>
          <cell r="I9768" t="str">
            <v>18阶鞋子套1</v>
          </cell>
          <cell r="J9768">
            <v>1</v>
          </cell>
        </row>
        <row r="9769">
          <cell r="A9769">
            <v>614219</v>
          </cell>
        </row>
        <row r="9769">
          <cell r="H9769">
            <v>622019</v>
          </cell>
          <cell r="I9769" t="str">
            <v>19阶戒指套1</v>
          </cell>
          <cell r="J9769">
            <v>1</v>
          </cell>
        </row>
        <row r="9770">
          <cell r="A9770">
            <v>614219</v>
          </cell>
        </row>
        <row r="9770">
          <cell r="H9770">
            <v>623019</v>
          </cell>
          <cell r="I9770" t="str">
            <v>19阶衣服套1</v>
          </cell>
          <cell r="J9770">
            <v>1</v>
          </cell>
        </row>
        <row r="9771">
          <cell r="A9771">
            <v>614219</v>
          </cell>
        </row>
        <row r="9771">
          <cell r="H9771">
            <v>624019</v>
          </cell>
          <cell r="I9771" t="str">
            <v>19阶玉佩套1</v>
          </cell>
          <cell r="J9771">
            <v>1</v>
          </cell>
        </row>
        <row r="9772">
          <cell r="A9772">
            <v>614219</v>
          </cell>
        </row>
        <row r="9772">
          <cell r="H9772">
            <v>625019</v>
          </cell>
          <cell r="I9772" t="str">
            <v>19阶裤子套1</v>
          </cell>
          <cell r="J9772">
            <v>1</v>
          </cell>
        </row>
        <row r="9773">
          <cell r="A9773">
            <v>614219</v>
          </cell>
        </row>
        <row r="9773">
          <cell r="H9773">
            <v>626019</v>
          </cell>
          <cell r="I9773" t="str">
            <v>19阶鞋子套1</v>
          </cell>
          <cell r="J9773">
            <v>1</v>
          </cell>
        </row>
        <row r="9774">
          <cell r="A9774">
            <v>614220</v>
          </cell>
        </row>
        <row r="9774">
          <cell r="H9774">
            <v>622020</v>
          </cell>
          <cell r="I9774" t="str">
            <v>20阶戒指套1</v>
          </cell>
          <cell r="J9774">
            <v>1</v>
          </cell>
        </row>
        <row r="9775">
          <cell r="A9775">
            <v>614220</v>
          </cell>
        </row>
        <row r="9775">
          <cell r="H9775">
            <v>623020</v>
          </cell>
          <cell r="I9775" t="str">
            <v>20阶衣服套1</v>
          </cell>
          <cell r="J9775">
            <v>1</v>
          </cell>
        </row>
        <row r="9776">
          <cell r="A9776">
            <v>614220</v>
          </cell>
        </row>
        <row r="9776">
          <cell r="H9776">
            <v>624020</v>
          </cell>
          <cell r="I9776" t="str">
            <v>20阶玉佩套1</v>
          </cell>
          <cell r="J9776">
            <v>1</v>
          </cell>
        </row>
        <row r="9777">
          <cell r="A9777">
            <v>614220</v>
          </cell>
        </row>
        <row r="9777">
          <cell r="H9777">
            <v>625020</v>
          </cell>
          <cell r="I9777" t="str">
            <v>20阶裤子套1</v>
          </cell>
          <cell r="J9777">
            <v>1</v>
          </cell>
        </row>
        <row r="9778">
          <cell r="A9778">
            <v>614220</v>
          </cell>
        </row>
        <row r="9778">
          <cell r="H9778">
            <v>626020</v>
          </cell>
          <cell r="I9778" t="str">
            <v>20阶鞋子套1</v>
          </cell>
          <cell r="J9778">
            <v>1</v>
          </cell>
        </row>
        <row r="9779">
          <cell r="A9779">
            <v>614301</v>
          </cell>
        </row>
        <row r="9779">
          <cell r="H9779">
            <v>532001</v>
          </cell>
          <cell r="I9779" t="str">
            <v>1阶戒指套2</v>
          </cell>
          <cell r="J9779">
            <v>1</v>
          </cell>
        </row>
        <row r="9780">
          <cell r="A9780">
            <v>614301</v>
          </cell>
        </row>
        <row r="9780">
          <cell r="H9780">
            <v>533001</v>
          </cell>
          <cell r="I9780" t="str">
            <v>1阶衣服套2</v>
          </cell>
          <cell r="J9780">
            <v>1</v>
          </cell>
        </row>
        <row r="9781">
          <cell r="A9781">
            <v>614301</v>
          </cell>
        </row>
        <row r="9781">
          <cell r="H9781">
            <v>534001</v>
          </cell>
          <cell r="I9781" t="str">
            <v>1阶玉佩套2</v>
          </cell>
          <cell r="J9781">
            <v>1</v>
          </cell>
        </row>
        <row r="9782">
          <cell r="A9782">
            <v>614301</v>
          </cell>
        </row>
        <row r="9782">
          <cell r="H9782">
            <v>535001</v>
          </cell>
          <cell r="I9782" t="str">
            <v>1阶裤子套2</v>
          </cell>
          <cell r="J9782">
            <v>1</v>
          </cell>
        </row>
        <row r="9783">
          <cell r="A9783">
            <v>614301</v>
          </cell>
        </row>
        <row r="9783">
          <cell r="H9783">
            <v>536001</v>
          </cell>
          <cell r="I9783" t="str">
            <v>1阶鞋子套2</v>
          </cell>
          <cell r="J9783">
            <v>1</v>
          </cell>
        </row>
        <row r="9784">
          <cell r="A9784">
            <v>614302</v>
          </cell>
        </row>
        <row r="9784">
          <cell r="H9784">
            <v>532002</v>
          </cell>
          <cell r="I9784" t="str">
            <v>2阶戒指套2</v>
          </cell>
          <cell r="J9784">
            <v>1</v>
          </cell>
        </row>
        <row r="9785">
          <cell r="A9785">
            <v>614302</v>
          </cell>
        </row>
        <row r="9785">
          <cell r="H9785">
            <v>533002</v>
          </cell>
          <cell r="I9785" t="str">
            <v>2阶衣服套2</v>
          </cell>
          <cell r="J9785">
            <v>1</v>
          </cell>
        </row>
        <row r="9786">
          <cell r="A9786">
            <v>614302</v>
          </cell>
        </row>
        <row r="9786">
          <cell r="H9786">
            <v>534002</v>
          </cell>
          <cell r="I9786" t="str">
            <v>2阶玉佩套2</v>
          </cell>
          <cell r="J9786">
            <v>1</v>
          </cell>
        </row>
        <row r="9787">
          <cell r="A9787">
            <v>614302</v>
          </cell>
        </row>
        <row r="9787">
          <cell r="H9787">
            <v>535002</v>
          </cell>
          <cell r="I9787" t="str">
            <v>2阶裤子套2</v>
          </cell>
          <cell r="J9787">
            <v>1</v>
          </cell>
        </row>
        <row r="9788">
          <cell r="A9788">
            <v>614302</v>
          </cell>
        </row>
        <row r="9788">
          <cell r="H9788">
            <v>536002</v>
          </cell>
          <cell r="I9788" t="str">
            <v>2阶鞋子套2</v>
          </cell>
          <cell r="J9788">
            <v>1</v>
          </cell>
        </row>
        <row r="9789">
          <cell r="A9789">
            <v>614303</v>
          </cell>
        </row>
        <row r="9789">
          <cell r="H9789">
            <v>532003</v>
          </cell>
          <cell r="I9789" t="str">
            <v>3阶戒指套2</v>
          </cell>
          <cell r="J9789">
            <v>1</v>
          </cell>
        </row>
        <row r="9790">
          <cell r="A9790">
            <v>614303</v>
          </cell>
        </row>
        <row r="9790">
          <cell r="H9790">
            <v>533003</v>
          </cell>
          <cell r="I9790" t="str">
            <v>3阶衣服套2</v>
          </cell>
          <cell r="J9790">
            <v>1</v>
          </cell>
        </row>
        <row r="9791">
          <cell r="A9791">
            <v>614303</v>
          </cell>
        </row>
        <row r="9791">
          <cell r="H9791">
            <v>534003</v>
          </cell>
          <cell r="I9791" t="str">
            <v>3阶玉佩套2</v>
          </cell>
          <cell r="J9791">
            <v>1</v>
          </cell>
        </row>
        <row r="9792">
          <cell r="A9792">
            <v>614303</v>
          </cell>
        </row>
        <row r="9792">
          <cell r="H9792">
            <v>535003</v>
          </cell>
          <cell r="I9792" t="str">
            <v>3阶裤子套2</v>
          </cell>
          <cell r="J9792">
            <v>1</v>
          </cell>
        </row>
        <row r="9793">
          <cell r="A9793">
            <v>614303</v>
          </cell>
        </row>
        <row r="9793">
          <cell r="H9793">
            <v>536003</v>
          </cell>
          <cell r="I9793" t="str">
            <v>3阶鞋子套2</v>
          </cell>
          <cell r="J9793">
            <v>1</v>
          </cell>
        </row>
        <row r="9794">
          <cell r="A9794">
            <v>614304</v>
          </cell>
        </row>
        <row r="9794">
          <cell r="H9794">
            <v>532004</v>
          </cell>
          <cell r="I9794" t="str">
            <v>4阶戒指套2</v>
          </cell>
          <cell r="J9794">
            <v>1</v>
          </cell>
        </row>
        <row r="9795">
          <cell r="A9795">
            <v>614304</v>
          </cell>
        </row>
        <row r="9795">
          <cell r="H9795">
            <v>533004</v>
          </cell>
          <cell r="I9795" t="str">
            <v>4阶衣服套2</v>
          </cell>
          <cell r="J9795">
            <v>1</v>
          </cell>
        </row>
        <row r="9796">
          <cell r="A9796">
            <v>614304</v>
          </cell>
        </row>
        <row r="9796">
          <cell r="H9796">
            <v>534004</v>
          </cell>
          <cell r="I9796" t="str">
            <v>4阶玉佩套2</v>
          </cell>
          <cell r="J9796">
            <v>1</v>
          </cell>
        </row>
        <row r="9797">
          <cell r="A9797">
            <v>614304</v>
          </cell>
        </row>
        <row r="9797">
          <cell r="H9797">
            <v>535004</v>
          </cell>
          <cell r="I9797" t="str">
            <v>4阶裤子套2</v>
          </cell>
          <cell r="J9797">
            <v>1</v>
          </cell>
        </row>
        <row r="9798">
          <cell r="A9798">
            <v>614304</v>
          </cell>
        </row>
        <row r="9798">
          <cell r="H9798">
            <v>536004</v>
          </cell>
          <cell r="I9798" t="str">
            <v>4阶鞋子套2</v>
          </cell>
          <cell r="J9798">
            <v>1</v>
          </cell>
        </row>
        <row r="9799">
          <cell r="A9799">
            <v>614305</v>
          </cell>
        </row>
        <row r="9799">
          <cell r="H9799">
            <v>532005</v>
          </cell>
          <cell r="I9799" t="str">
            <v>5阶戒指套2</v>
          </cell>
          <cell r="J9799">
            <v>1</v>
          </cell>
        </row>
        <row r="9800">
          <cell r="A9800">
            <v>614305</v>
          </cell>
        </row>
        <row r="9800">
          <cell r="H9800">
            <v>533005</v>
          </cell>
          <cell r="I9800" t="str">
            <v>5阶衣服套2</v>
          </cell>
          <cell r="J9800">
            <v>1</v>
          </cell>
        </row>
        <row r="9801">
          <cell r="A9801">
            <v>614305</v>
          </cell>
        </row>
        <row r="9801">
          <cell r="H9801">
            <v>534005</v>
          </cell>
          <cell r="I9801" t="str">
            <v>5阶玉佩套2</v>
          </cell>
          <cell r="J9801">
            <v>1</v>
          </cell>
        </row>
        <row r="9802">
          <cell r="A9802">
            <v>614305</v>
          </cell>
        </row>
        <row r="9802">
          <cell r="H9802">
            <v>535005</v>
          </cell>
          <cell r="I9802" t="str">
            <v>5阶裤子套2</v>
          </cell>
          <cell r="J9802">
            <v>1</v>
          </cell>
        </row>
        <row r="9803">
          <cell r="A9803">
            <v>614305</v>
          </cell>
        </row>
        <row r="9803">
          <cell r="H9803">
            <v>536005</v>
          </cell>
          <cell r="I9803" t="str">
            <v>5阶鞋子套2</v>
          </cell>
          <cell r="J9803">
            <v>1</v>
          </cell>
        </row>
        <row r="9804">
          <cell r="A9804">
            <v>614306</v>
          </cell>
        </row>
        <row r="9804">
          <cell r="H9804">
            <v>532006</v>
          </cell>
          <cell r="I9804" t="str">
            <v>6阶戒指套2</v>
          </cell>
          <cell r="J9804">
            <v>1</v>
          </cell>
        </row>
        <row r="9805">
          <cell r="A9805">
            <v>614306</v>
          </cell>
        </row>
        <row r="9805">
          <cell r="H9805">
            <v>533006</v>
          </cell>
          <cell r="I9805" t="str">
            <v>6阶衣服套2</v>
          </cell>
          <cell r="J9805">
            <v>1</v>
          </cell>
        </row>
        <row r="9806">
          <cell r="A9806">
            <v>614306</v>
          </cell>
        </row>
        <row r="9806">
          <cell r="H9806">
            <v>534006</v>
          </cell>
          <cell r="I9806" t="str">
            <v>6阶玉佩套2</v>
          </cell>
          <cell r="J9806">
            <v>1</v>
          </cell>
        </row>
        <row r="9807">
          <cell r="A9807">
            <v>614306</v>
          </cell>
        </row>
        <row r="9807">
          <cell r="H9807">
            <v>535006</v>
          </cell>
          <cell r="I9807" t="str">
            <v>6阶裤子套2</v>
          </cell>
          <cell r="J9807">
            <v>1</v>
          </cell>
        </row>
        <row r="9808">
          <cell r="A9808">
            <v>614306</v>
          </cell>
        </row>
        <row r="9808">
          <cell r="H9808">
            <v>536006</v>
          </cell>
          <cell r="I9808" t="str">
            <v>6阶鞋子套2</v>
          </cell>
          <cell r="J9808">
            <v>1</v>
          </cell>
        </row>
        <row r="9809">
          <cell r="A9809">
            <v>614307</v>
          </cell>
        </row>
        <row r="9809">
          <cell r="H9809">
            <v>532007</v>
          </cell>
          <cell r="I9809" t="str">
            <v>7阶戒指套2</v>
          </cell>
          <cell r="J9809">
            <v>1</v>
          </cell>
        </row>
        <row r="9810">
          <cell r="A9810">
            <v>614307</v>
          </cell>
        </row>
        <row r="9810">
          <cell r="H9810">
            <v>533007</v>
          </cell>
          <cell r="I9810" t="str">
            <v>7阶衣服套2</v>
          </cell>
          <cell r="J9810">
            <v>1</v>
          </cell>
        </row>
        <row r="9811">
          <cell r="A9811">
            <v>614307</v>
          </cell>
        </row>
        <row r="9811">
          <cell r="H9811">
            <v>534007</v>
          </cell>
          <cell r="I9811" t="str">
            <v>7阶玉佩套2</v>
          </cell>
          <cell r="J9811">
            <v>1</v>
          </cell>
        </row>
        <row r="9812">
          <cell r="A9812">
            <v>614307</v>
          </cell>
        </row>
        <row r="9812">
          <cell r="H9812">
            <v>535007</v>
          </cell>
          <cell r="I9812" t="str">
            <v>7阶裤子套2</v>
          </cell>
          <cell r="J9812">
            <v>1</v>
          </cell>
        </row>
        <row r="9813">
          <cell r="A9813">
            <v>614307</v>
          </cell>
        </row>
        <row r="9813">
          <cell r="H9813">
            <v>536007</v>
          </cell>
          <cell r="I9813" t="str">
            <v>7阶鞋子套2</v>
          </cell>
          <cell r="J9813">
            <v>1</v>
          </cell>
        </row>
        <row r="9814">
          <cell r="A9814">
            <v>614308</v>
          </cell>
        </row>
        <row r="9814">
          <cell r="H9814">
            <v>532008</v>
          </cell>
          <cell r="I9814" t="str">
            <v>8阶戒指套2</v>
          </cell>
          <cell r="J9814">
            <v>1</v>
          </cell>
        </row>
        <row r="9815">
          <cell r="A9815">
            <v>614308</v>
          </cell>
        </row>
        <row r="9815">
          <cell r="H9815">
            <v>533008</v>
          </cell>
          <cell r="I9815" t="str">
            <v>8阶衣服套2</v>
          </cell>
          <cell r="J9815">
            <v>1</v>
          </cell>
        </row>
        <row r="9816">
          <cell r="A9816">
            <v>614308</v>
          </cell>
        </row>
        <row r="9816">
          <cell r="H9816">
            <v>534008</v>
          </cell>
          <cell r="I9816" t="str">
            <v>8阶玉佩套2</v>
          </cell>
          <cell r="J9816">
            <v>1</v>
          </cell>
        </row>
        <row r="9817">
          <cell r="A9817">
            <v>614308</v>
          </cell>
        </row>
        <row r="9817">
          <cell r="H9817">
            <v>535008</v>
          </cell>
          <cell r="I9817" t="str">
            <v>8阶裤子套2</v>
          </cell>
          <cell r="J9817">
            <v>1</v>
          </cell>
        </row>
        <row r="9818">
          <cell r="A9818">
            <v>614308</v>
          </cell>
        </row>
        <row r="9818">
          <cell r="H9818">
            <v>536008</v>
          </cell>
          <cell r="I9818" t="str">
            <v>8阶鞋子套2</v>
          </cell>
          <cell r="J9818">
            <v>1</v>
          </cell>
        </row>
        <row r="9819">
          <cell r="A9819">
            <v>614309</v>
          </cell>
        </row>
        <row r="9819">
          <cell r="H9819">
            <v>532009</v>
          </cell>
          <cell r="I9819" t="str">
            <v>9阶戒指套2</v>
          </cell>
          <cell r="J9819">
            <v>1</v>
          </cell>
        </row>
        <row r="9820">
          <cell r="A9820">
            <v>614309</v>
          </cell>
        </row>
        <row r="9820">
          <cell r="H9820">
            <v>533009</v>
          </cell>
          <cell r="I9820" t="str">
            <v>9阶衣服套2</v>
          </cell>
          <cell r="J9820">
            <v>1</v>
          </cell>
        </row>
        <row r="9821">
          <cell r="A9821">
            <v>614309</v>
          </cell>
        </row>
        <row r="9821">
          <cell r="H9821">
            <v>534009</v>
          </cell>
          <cell r="I9821" t="str">
            <v>9阶玉佩套2</v>
          </cell>
          <cell r="J9821">
            <v>1</v>
          </cell>
        </row>
        <row r="9822">
          <cell r="A9822">
            <v>614309</v>
          </cell>
        </row>
        <row r="9822">
          <cell r="H9822">
            <v>535009</v>
          </cell>
          <cell r="I9822" t="str">
            <v>9阶裤子套2</v>
          </cell>
          <cell r="J9822">
            <v>1</v>
          </cell>
        </row>
        <row r="9823">
          <cell r="A9823">
            <v>614309</v>
          </cell>
        </row>
        <row r="9823">
          <cell r="H9823">
            <v>536009</v>
          </cell>
          <cell r="I9823" t="str">
            <v>9阶鞋子套2</v>
          </cell>
          <cell r="J9823">
            <v>1</v>
          </cell>
        </row>
        <row r="9824">
          <cell r="A9824">
            <v>614310</v>
          </cell>
        </row>
        <row r="9824">
          <cell r="H9824">
            <v>532010</v>
          </cell>
          <cell r="I9824" t="str">
            <v>10阶戒指套2</v>
          </cell>
          <cell r="J9824">
            <v>1</v>
          </cell>
        </row>
        <row r="9825">
          <cell r="A9825">
            <v>614310</v>
          </cell>
        </row>
        <row r="9825">
          <cell r="H9825">
            <v>533010</v>
          </cell>
          <cell r="I9825" t="str">
            <v>10阶衣服套2</v>
          </cell>
          <cell r="J9825">
            <v>1</v>
          </cell>
        </row>
        <row r="9826">
          <cell r="A9826">
            <v>614310</v>
          </cell>
        </row>
        <row r="9826">
          <cell r="H9826">
            <v>534010</v>
          </cell>
          <cell r="I9826" t="str">
            <v>10阶玉佩套2</v>
          </cell>
          <cell r="J9826">
            <v>1</v>
          </cell>
        </row>
        <row r="9827">
          <cell r="A9827">
            <v>614310</v>
          </cell>
        </row>
        <row r="9827">
          <cell r="H9827">
            <v>535010</v>
          </cell>
          <cell r="I9827" t="str">
            <v>10阶裤子套2</v>
          </cell>
          <cell r="J9827">
            <v>1</v>
          </cell>
        </row>
        <row r="9828">
          <cell r="A9828">
            <v>614310</v>
          </cell>
        </row>
        <row r="9828">
          <cell r="H9828">
            <v>536010</v>
          </cell>
          <cell r="I9828" t="str">
            <v>10阶鞋子套2</v>
          </cell>
          <cell r="J9828">
            <v>1</v>
          </cell>
        </row>
        <row r="9829">
          <cell r="A9829">
            <v>614311</v>
          </cell>
        </row>
        <row r="9829">
          <cell r="H9829">
            <v>532011</v>
          </cell>
          <cell r="I9829" t="str">
            <v>11阶戒指套2</v>
          </cell>
          <cell r="J9829">
            <v>1</v>
          </cell>
        </row>
        <row r="9830">
          <cell r="A9830">
            <v>614311</v>
          </cell>
        </row>
        <row r="9830">
          <cell r="H9830">
            <v>533011</v>
          </cell>
          <cell r="I9830" t="str">
            <v>11阶衣服套2</v>
          </cell>
          <cell r="J9830">
            <v>1</v>
          </cell>
        </row>
        <row r="9831">
          <cell r="A9831">
            <v>614311</v>
          </cell>
        </row>
        <row r="9831">
          <cell r="H9831">
            <v>534011</v>
          </cell>
          <cell r="I9831" t="str">
            <v>11阶玉佩套2</v>
          </cell>
          <cell r="J9831">
            <v>1</v>
          </cell>
        </row>
        <row r="9832">
          <cell r="A9832">
            <v>614311</v>
          </cell>
        </row>
        <row r="9832">
          <cell r="H9832">
            <v>535011</v>
          </cell>
          <cell r="I9832" t="str">
            <v>11阶裤子套2</v>
          </cell>
          <cell r="J9832">
            <v>1</v>
          </cell>
        </row>
        <row r="9833">
          <cell r="A9833">
            <v>614311</v>
          </cell>
        </row>
        <row r="9833">
          <cell r="H9833">
            <v>536011</v>
          </cell>
          <cell r="I9833" t="str">
            <v>11阶鞋子套2</v>
          </cell>
          <cell r="J9833">
            <v>1</v>
          </cell>
        </row>
        <row r="9834">
          <cell r="A9834">
            <v>614312</v>
          </cell>
        </row>
        <row r="9834">
          <cell r="H9834">
            <v>532012</v>
          </cell>
          <cell r="I9834" t="str">
            <v>12阶戒指套2</v>
          </cell>
          <cell r="J9834">
            <v>1</v>
          </cell>
        </row>
        <row r="9835">
          <cell r="A9835">
            <v>614312</v>
          </cell>
        </row>
        <row r="9835">
          <cell r="H9835">
            <v>533012</v>
          </cell>
          <cell r="I9835" t="str">
            <v>12阶衣服套2</v>
          </cell>
          <cell r="J9835">
            <v>1</v>
          </cell>
        </row>
        <row r="9836">
          <cell r="A9836">
            <v>614312</v>
          </cell>
        </row>
        <row r="9836">
          <cell r="H9836">
            <v>534012</v>
          </cell>
          <cell r="I9836" t="str">
            <v>12阶玉佩套2</v>
          </cell>
          <cell r="J9836">
            <v>1</v>
          </cell>
        </row>
        <row r="9837">
          <cell r="A9837">
            <v>614312</v>
          </cell>
        </row>
        <row r="9837">
          <cell r="H9837">
            <v>535012</v>
          </cell>
          <cell r="I9837" t="str">
            <v>12阶裤子套2</v>
          </cell>
          <cell r="J9837">
            <v>1</v>
          </cell>
        </row>
        <row r="9838">
          <cell r="A9838">
            <v>614312</v>
          </cell>
        </row>
        <row r="9838">
          <cell r="H9838">
            <v>536012</v>
          </cell>
          <cell r="I9838" t="str">
            <v>12阶鞋子套2</v>
          </cell>
          <cell r="J9838">
            <v>1</v>
          </cell>
        </row>
        <row r="9839">
          <cell r="A9839">
            <v>614313</v>
          </cell>
        </row>
        <row r="9839">
          <cell r="H9839">
            <v>532013</v>
          </cell>
          <cell r="I9839" t="str">
            <v>13阶戒指套2</v>
          </cell>
          <cell r="J9839">
            <v>1</v>
          </cell>
        </row>
        <row r="9840">
          <cell r="A9840">
            <v>614313</v>
          </cell>
        </row>
        <row r="9840">
          <cell r="H9840">
            <v>533013</v>
          </cell>
          <cell r="I9840" t="str">
            <v>13阶衣服套2</v>
          </cell>
          <cell r="J9840">
            <v>1</v>
          </cell>
        </row>
        <row r="9841">
          <cell r="A9841">
            <v>614313</v>
          </cell>
        </row>
        <row r="9841">
          <cell r="H9841">
            <v>534013</v>
          </cell>
          <cell r="I9841" t="str">
            <v>13阶玉佩套2</v>
          </cell>
          <cell r="J9841">
            <v>1</v>
          </cell>
        </row>
        <row r="9842">
          <cell r="A9842">
            <v>614313</v>
          </cell>
        </row>
        <row r="9842">
          <cell r="H9842">
            <v>535013</v>
          </cell>
          <cell r="I9842" t="str">
            <v>13阶裤子套2</v>
          </cell>
          <cell r="J9842">
            <v>1</v>
          </cell>
        </row>
        <row r="9843">
          <cell r="A9843">
            <v>614313</v>
          </cell>
        </row>
        <row r="9843">
          <cell r="H9843">
            <v>536013</v>
          </cell>
          <cell r="I9843" t="str">
            <v>13阶鞋子套2</v>
          </cell>
          <cell r="J9843">
            <v>1</v>
          </cell>
        </row>
        <row r="9844">
          <cell r="A9844">
            <v>614314</v>
          </cell>
        </row>
        <row r="9844">
          <cell r="H9844">
            <v>532014</v>
          </cell>
          <cell r="I9844" t="str">
            <v>14阶戒指套2</v>
          </cell>
          <cell r="J9844">
            <v>1</v>
          </cell>
        </row>
        <row r="9845">
          <cell r="A9845">
            <v>614314</v>
          </cell>
        </row>
        <row r="9845">
          <cell r="H9845">
            <v>533014</v>
          </cell>
          <cell r="I9845" t="str">
            <v>14阶衣服套2</v>
          </cell>
          <cell r="J9845">
            <v>1</v>
          </cell>
        </row>
        <row r="9846">
          <cell r="A9846">
            <v>614314</v>
          </cell>
        </row>
        <row r="9846">
          <cell r="H9846">
            <v>534014</v>
          </cell>
          <cell r="I9846" t="str">
            <v>14阶玉佩套2</v>
          </cell>
          <cell r="J9846">
            <v>1</v>
          </cell>
        </row>
        <row r="9847">
          <cell r="A9847">
            <v>614314</v>
          </cell>
        </row>
        <row r="9847">
          <cell r="H9847">
            <v>535014</v>
          </cell>
          <cell r="I9847" t="str">
            <v>14阶裤子套2</v>
          </cell>
          <cell r="J9847">
            <v>1</v>
          </cell>
        </row>
        <row r="9848">
          <cell r="A9848">
            <v>614314</v>
          </cell>
        </row>
        <row r="9848">
          <cell r="H9848">
            <v>536014</v>
          </cell>
          <cell r="I9848" t="str">
            <v>14阶鞋子套2</v>
          </cell>
          <cell r="J9848">
            <v>1</v>
          </cell>
        </row>
        <row r="9849">
          <cell r="A9849">
            <v>614315</v>
          </cell>
        </row>
        <row r="9849">
          <cell r="H9849">
            <v>532015</v>
          </cell>
          <cell r="I9849" t="str">
            <v>15阶戒指套2</v>
          </cell>
          <cell r="J9849">
            <v>1</v>
          </cell>
        </row>
        <row r="9850">
          <cell r="A9850">
            <v>614315</v>
          </cell>
        </row>
        <row r="9850">
          <cell r="H9850">
            <v>533015</v>
          </cell>
          <cell r="I9850" t="str">
            <v>15阶衣服套2</v>
          </cell>
          <cell r="J9850">
            <v>1</v>
          </cell>
        </row>
        <row r="9851">
          <cell r="A9851">
            <v>614315</v>
          </cell>
        </row>
        <row r="9851">
          <cell r="H9851">
            <v>534015</v>
          </cell>
          <cell r="I9851" t="str">
            <v>15阶玉佩套2</v>
          </cell>
          <cell r="J9851">
            <v>1</v>
          </cell>
        </row>
        <row r="9852">
          <cell r="A9852">
            <v>614315</v>
          </cell>
        </row>
        <row r="9852">
          <cell r="H9852">
            <v>535015</v>
          </cell>
          <cell r="I9852" t="str">
            <v>15阶裤子套2</v>
          </cell>
          <cell r="J9852">
            <v>1</v>
          </cell>
        </row>
        <row r="9853">
          <cell r="A9853">
            <v>614315</v>
          </cell>
        </row>
        <row r="9853">
          <cell r="H9853">
            <v>536015</v>
          </cell>
          <cell r="I9853" t="str">
            <v>15阶鞋子套2</v>
          </cell>
          <cell r="J9853">
            <v>1</v>
          </cell>
        </row>
        <row r="9854">
          <cell r="A9854">
            <v>614316</v>
          </cell>
        </row>
        <row r="9854">
          <cell r="H9854">
            <v>532016</v>
          </cell>
          <cell r="I9854" t="str">
            <v>16阶戒指套2</v>
          </cell>
          <cell r="J9854">
            <v>1</v>
          </cell>
        </row>
        <row r="9855">
          <cell r="A9855">
            <v>614316</v>
          </cell>
        </row>
        <row r="9855">
          <cell r="H9855">
            <v>533016</v>
          </cell>
          <cell r="I9855" t="str">
            <v>16阶衣服套2</v>
          </cell>
          <cell r="J9855">
            <v>1</v>
          </cell>
        </row>
        <row r="9856">
          <cell r="A9856">
            <v>614316</v>
          </cell>
        </row>
        <row r="9856">
          <cell r="H9856">
            <v>534016</v>
          </cell>
          <cell r="I9856" t="str">
            <v>16阶玉佩套2</v>
          </cell>
          <cell r="J9856">
            <v>1</v>
          </cell>
        </row>
        <row r="9857">
          <cell r="A9857">
            <v>614316</v>
          </cell>
        </row>
        <row r="9857">
          <cell r="H9857">
            <v>535016</v>
          </cell>
          <cell r="I9857" t="str">
            <v>16阶裤子套2</v>
          </cell>
          <cell r="J9857">
            <v>1</v>
          </cell>
        </row>
        <row r="9858">
          <cell r="A9858">
            <v>614316</v>
          </cell>
        </row>
        <row r="9858">
          <cell r="H9858">
            <v>536016</v>
          </cell>
          <cell r="I9858" t="str">
            <v>16阶鞋子套2</v>
          </cell>
          <cell r="J9858">
            <v>1</v>
          </cell>
        </row>
        <row r="9859">
          <cell r="A9859">
            <v>614317</v>
          </cell>
        </row>
        <row r="9859">
          <cell r="H9859">
            <v>532017</v>
          </cell>
          <cell r="I9859" t="str">
            <v>17阶戒指套2</v>
          </cell>
          <cell r="J9859">
            <v>1</v>
          </cell>
        </row>
        <row r="9860">
          <cell r="A9860">
            <v>614317</v>
          </cell>
        </row>
        <row r="9860">
          <cell r="H9860">
            <v>533017</v>
          </cell>
          <cell r="I9860" t="str">
            <v>17阶衣服套2</v>
          </cell>
          <cell r="J9860">
            <v>1</v>
          </cell>
        </row>
        <row r="9861">
          <cell r="A9861">
            <v>614317</v>
          </cell>
        </row>
        <row r="9861">
          <cell r="H9861">
            <v>534017</v>
          </cell>
          <cell r="I9861" t="str">
            <v>17阶玉佩套2</v>
          </cell>
          <cell r="J9861">
            <v>1</v>
          </cell>
        </row>
        <row r="9862">
          <cell r="A9862">
            <v>614317</v>
          </cell>
        </row>
        <row r="9862">
          <cell r="H9862">
            <v>535017</v>
          </cell>
          <cell r="I9862" t="str">
            <v>17阶裤子套2</v>
          </cell>
          <cell r="J9862">
            <v>1</v>
          </cell>
        </row>
        <row r="9863">
          <cell r="A9863">
            <v>614317</v>
          </cell>
        </row>
        <row r="9863">
          <cell r="H9863">
            <v>536017</v>
          </cell>
          <cell r="I9863" t="str">
            <v>17阶鞋子套2</v>
          </cell>
          <cell r="J9863">
            <v>1</v>
          </cell>
        </row>
        <row r="9864">
          <cell r="A9864">
            <v>614318</v>
          </cell>
        </row>
        <row r="9864">
          <cell r="H9864">
            <v>532018</v>
          </cell>
          <cell r="I9864" t="str">
            <v>18阶戒指套2</v>
          </cell>
          <cell r="J9864">
            <v>1</v>
          </cell>
        </row>
        <row r="9865">
          <cell r="A9865">
            <v>614318</v>
          </cell>
        </row>
        <row r="9865">
          <cell r="H9865">
            <v>533018</v>
          </cell>
          <cell r="I9865" t="str">
            <v>18阶衣服套2</v>
          </cell>
          <cell r="J9865">
            <v>1</v>
          </cell>
        </row>
        <row r="9866">
          <cell r="A9866">
            <v>614318</v>
          </cell>
        </row>
        <row r="9866">
          <cell r="H9866">
            <v>534018</v>
          </cell>
          <cell r="I9866" t="str">
            <v>18阶玉佩套2</v>
          </cell>
          <cell r="J9866">
            <v>1</v>
          </cell>
        </row>
        <row r="9867">
          <cell r="A9867">
            <v>614318</v>
          </cell>
        </row>
        <row r="9867">
          <cell r="H9867">
            <v>535018</v>
          </cell>
          <cell r="I9867" t="str">
            <v>18阶裤子套2</v>
          </cell>
          <cell r="J9867">
            <v>1</v>
          </cell>
        </row>
        <row r="9868">
          <cell r="A9868">
            <v>614318</v>
          </cell>
        </row>
        <row r="9868">
          <cell r="H9868">
            <v>536018</v>
          </cell>
          <cell r="I9868" t="str">
            <v>18阶鞋子套2</v>
          </cell>
          <cell r="J9868">
            <v>1</v>
          </cell>
        </row>
        <row r="9869">
          <cell r="A9869">
            <v>614319</v>
          </cell>
        </row>
        <row r="9869">
          <cell r="H9869">
            <v>532019</v>
          </cell>
          <cell r="I9869" t="str">
            <v>19阶戒指套2</v>
          </cell>
          <cell r="J9869">
            <v>1</v>
          </cell>
        </row>
        <row r="9870">
          <cell r="A9870">
            <v>614319</v>
          </cell>
        </row>
        <row r="9870">
          <cell r="H9870">
            <v>533019</v>
          </cell>
          <cell r="I9870" t="str">
            <v>19阶衣服套2</v>
          </cell>
          <cell r="J9870">
            <v>1</v>
          </cell>
        </row>
        <row r="9871">
          <cell r="A9871">
            <v>614319</v>
          </cell>
        </row>
        <row r="9871">
          <cell r="H9871">
            <v>534019</v>
          </cell>
          <cell r="I9871" t="str">
            <v>19阶玉佩套2</v>
          </cell>
          <cell r="J9871">
            <v>1</v>
          </cell>
        </row>
        <row r="9872">
          <cell r="A9872">
            <v>614319</v>
          </cell>
        </row>
        <row r="9872">
          <cell r="H9872">
            <v>535019</v>
          </cell>
          <cell r="I9872" t="str">
            <v>19阶裤子套2</v>
          </cell>
          <cell r="J9872">
            <v>1</v>
          </cell>
        </row>
        <row r="9873">
          <cell r="A9873">
            <v>614319</v>
          </cell>
        </row>
        <row r="9873">
          <cell r="H9873">
            <v>536019</v>
          </cell>
          <cell r="I9873" t="str">
            <v>19阶鞋子套2</v>
          </cell>
          <cell r="J9873">
            <v>1</v>
          </cell>
        </row>
        <row r="9874">
          <cell r="A9874">
            <v>614320</v>
          </cell>
        </row>
        <row r="9874">
          <cell r="H9874">
            <v>532020</v>
          </cell>
          <cell r="I9874" t="str">
            <v>20阶戒指套2</v>
          </cell>
          <cell r="J9874">
            <v>1</v>
          </cell>
        </row>
        <row r="9875">
          <cell r="A9875">
            <v>614320</v>
          </cell>
        </row>
        <row r="9875">
          <cell r="H9875">
            <v>533020</v>
          </cell>
          <cell r="I9875" t="str">
            <v>20阶衣服套2</v>
          </cell>
          <cell r="J9875">
            <v>1</v>
          </cell>
        </row>
        <row r="9876">
          <cell r="A9876">
            <v>614320</v>
          </cell>
        </row>
        <row r="9876">
          <cell r="H9876">
            <v>534020</v>
          </cell>
          <cell r="I9876" t="str">
            <v>20阶玉佩套2</v>
          </cell>
          <cell r="J9876">
            <v>1</v>
          </cell>
        </row>
        <row r="9877">
          <cell r="A9877">
            <v>614320</v>
          </cell>
        </row>
        <row r="9877">
          <cell r="H9877">
            <v>535020</v>
          </cell>
          <cell r="I9877" t="str">
            <v>20阶裤子套2</v>
          </cell>
          <cell r="J9877">
            <v>1</v>
          </cell>
        </row>
        <row r="9878">
          <cell r="A9878">
            <v>614320</v>
          </cell>
        </row>
        <row r="9878">
          <cell r="H9878">
            <v>536020</v>
          </cell>
          <cell r="I9878" t="str">
            <v>20阶鞋子套2</v>
          </cell>
          <cell r="J9878">
            <v>1</v>
          </cell>
        </row>
        <row r="9879">
          <cell r="A9879">
            <v>614401</v>
          </cell>
        </row>
        <row r="9879">
          <cell r="H9879">
            <v>632001</v>
          </cell>
          <cell r="I9879" t="str">
            <v>1阶戒指套2</v>
          </cell>
          <cell r="J9879">
            <v>1</v>
          </cell>
        </row>
        <row r="9880">
          <cell r="A9880">
            <v>614401</v>
          </cell>
        </row>
        <row r="9880">
          <cell r="H9880">
            <v>633001</v>
          </cell>
          <cell r="I9880" t="str">
            <v>1阶衣服套2</v>
          </cell>
          <cell r="J9880">
            <v>1</v>
          </cell>
        </row>
        <row r="9881">
          <cell r="A9881">
            <v>614401</v>
          </cell>
        </row>
        <row r="9881">
          <cell r="H9881">
            <v>634001</v>
          </cell>
          <cell r="I9881" t="str">
            <v>1阶玉佩套2</v>
          </cell>
          <cell r="J9881">
            <v>1</v>
          </cell>
        </row>
        <row r="9882">
          <cell r="A9882">
            <v>614401</v>
          </cell>
        </row>
        <row r="9882">
          <cell r="H9882">
            <v>635001</v>
          </cell>
          <cell r="I9882" t="str">
            <v>1阶裤子套2</v>
          </cell>
          <cell r="J9882">
            <v>1</v>
          </cell>
        </row>
        <row r="9883">
          <cell r="A9883">
            <v>614401</v>
          </cell>
        </row>
        <row r="9883">
          <cell r="H9883">
            <v>636001</v>
          </cell>
          <cell r="I9883" t="str">
            <v>1阶鞋子套2</v>
          </cell>
          <cell r="J9883">
            <v>1</v>
          </cell>
        </row>
        <row r="9884">
          <cell r="A9884">
            <v>614402</v>
          </cell>
        </row>
        <row r="9884">
          <cell r="H9884">
            <v>632002</v>
          </cell>
          <cell r="I9884" t="str">
            <v>2阶戒指套2</v>
          </cell>
          <cell r="J9884">
            <v>1</v>
          </cell>
        </row>
        <row r="9885">
          <cell r="A9885">
            <v>614402</v>
          </cell>
        </row>
        <row r="9885">
          <cell r="H9885">
            <v>633002</v>
          </cell>
          <cell r="I9885" t="str">
            <v>2阶衣服套2</v>
          </cell>
          <cell r="J9885">
            <v>1</v>
          </cell>
        </row>
        <row r="9886">
          <cell r="A9886">
            <v>614402</v>
          </cell>
        </row>
        <row r="9886">
          <cell r="H9886">
            <v>634002</v>
          </cell>
          <cell r="I9886" t="str">
            <v>2阶玉佩套2</v>
          </cell>
          <cell r="J9886">
            <v>1</v>
          </cell>
        </row>
        <row r="9887">
          <cell r="A9887">
            <v>614402</v>
          </cell>
        </row>
        <row r="9887">
          <cell r="H9887">
            <v>635002</v>
          </cell>
          <cell r="I9887" t="str">
            <v>2阶裤子套2</v>
          </cell>
          <cell r="J9887">
            <v>1</v>
          </cell>
        </row>
        <row r="9888">
          <cell r="A9888">
            <v>614402</v>
          </cell>
        </row>
        <row r="9888">
          <cell r="H9888">
            <v>636002</v>
          </cell>
          <cell r="I9888" t="str">
            <v>2阶鞋子套2</v>
          </cell>
          <cell r="J9888">
            <v>1</v>
          </cell>
        </row>
        <row r="9889">
          <cell r="A9889">
            <v>614403</v>
          </cell>
        </row>
        <row r="9889">
          <cell r="H9889">
            <v>632003</v>
          </cell>
          <cell r="I9889" t="str">
            <v>3阶戒指套2</v>
          </cell>
          <cell r="J9889">
            <v>1</v>
          </cell>
        </row>
        <row r="9890">
          <cell r="A9890">
            <v>614403</v>
          </cell>
        </row>
        <row r="9890">
          <cell r="H9890">
            <v>633003</v>
          </cell>
          <cell r="I9890" t="str">
            <v>3阶衣服套2</v>
          </cell>
          <cell r="J9890">
            <v>1</v>
          </cell>
        </row>
        <row r="9891">
          <cell r="A9891">
            <v>614403</v>
          </cell>
        </row>
        <row r="9891">
          <cell r="H9891">
            <v>634003</v>
          </cell>
          <cell r="I9891" t="str">
            <v>3阶玉佩套2</v>
          </cell>
          <cell r="J9891">
            <v>1</v>
          </cell>
        </row>
        <row r="9892">
          <cell r="A9892">
            <v>614403</v>
          </cell>
        </row>
        <row r="9892">
          <cell r="H9892">
            <v>635003</v>
          </cell>
          <cell r="I9892" t="str">
            <v>3阶裤子套2</v>
          </cell>
          <cell r="J9892">
            <v>1</v>
          </cell>
        </row>
        <row r="9893">
          <cell r="A9893">
            <v>614403</v>
          </cell>
        </row>
        <row r="9893">
          <cell r="H9893">
            <v>636003</v>
          </cell>
          <cell r="I9893" t="str">
            <v>3阶鞋子套2</v>
          </cell>
          <cell r="J9893">
            <v>1</v>
          </cell>
        </row>
        <row r="9894">
          <cell r="A9894">
            <v>614404</v>
          </cell>
        </row>
        <row r="9894">
          <cell r="H9894">
            <v>632004</v>
          </cell>
          <cell r="I9894" t="str">
            <v>4阶戒指套2</v>
          </cell>
          <cell r="J9894">
            <v>1</v>
          </cell>
        </row>
        <row r="9895">
          <cell r="A9895">
            <v>614404</v>
          </cell>
        </row>
        <row r="9895">
          <cell r="H9895">
            <v>633004</v>
          </cell>
          <cell r="I9895" t="str">
            <v>4阶衣服套2</v>
          </cell>
          <cell r="J9895">
            <v>1</v>
          </cell>
        </row>
        <row r="9896">
          <cell r="A9896">
            <v>614404</v>
          </cell>
        </row>
        <row r="9896">
          <cell r="H9896">
            <v>634004</v>
          </cell>
          <cell r="I9896" t="str">
            <v>4阶玉佩套2</v>
          </cell>
          <cell r="J9896">
            <v>1</v>
          </cell>
        </row>
        <row r="9897">
          <cell r="A9897">
            <v>614404</v>
          </cell>
        </row>
        <row r="9897">
          <cell r="H9897">
            <v>635004</v>
          </cell>
          <cell r="I9897" t="str">
            <v>4阶裤子套2</v>
          </cell>
          <cell r="J9897">
            <v>1</v>
          </cell>
        </row>
        <row r="9898">
          <cell r="A9898">
            <v>614404</v>
          </cell>
        </row>
        <row r="9898">
          <cell r="H9898">
            <v>636004</v>
          </cell>
          <cell r="I9898" t="str">
            <v>4阶鞋子套2</v>
          </cell>
          <cell r="J9898">
            <v>1</v>
          </cell>
        </row>
        <row r="9899">
          <cell r="A9899">
            <v>614405</v>
          </cell>
        </row>
        <row r="9899">
          <cell r="H9899">
            <v>632005</v>
          </cell>
          <cell r="I9899" t="str">
            <v>5阶戒指套2</v>
          </cell>
          <cell r="J9899">
            <v>1</v>
          </cell>
        </row>
        <row r="9900">
          <cell r="A9900">
            <v>614405</v>
          </cell>
        </row>
        <row r="9900">
          <cell r="H9900">
            <v>633005</v>
          </cell>
          <cell r="I9900" t="str">
            <v>5阶衣服套2</v>
          </cell>
          <cell r="J9900">
            <v>1</v>
          </cell>
        </row>
        <row r="9901">
          <cell r="A9901">
            <v>614405</v>
          </cell>
        </row>
        <row r="9901">
          <cell r="H9901">
            <v>634005</v>
          </cell>
          <cell r="I9901" t="str">
            <v>5阶玉佩套2</v>
          </cell>
          <cell r="J9901">
            <v>1</v>
          </cell>
        </row>
        <row r="9902">
          <cell r="A9902">
            <v>614405</v>
          </cell>
        </row>
        <row r="9902">
          <cell r="H9902">
            <v>635005</v>
          </cell>
          <cell r="I9902" t="str">
            <v>5阶裤子套2</v>
          </cell>
          <cell r="J9902">
            <v>1</v>
          </cell>
        </row>
        <row r="9903">
          <cell r="A9903">
            <v>614405</v>
          </cell>
        </row>
        <row r="9903">
          <cell r="H9903">
            <v>636005</v>
          </cell>
          <cell r="I9903" t="str">
            <v>5阶鞋子套2</v>
          </cell>
          <cell r="J9903">
            <v>1</v>
          </cell>
        </row>
        <row r="9904">
          <cell r="A9904">
            <v>614406</v>
          </cell>
        </row>
        <row r="9904">
          <cell r="H9904">
            <v>632006</v>
          </cell>
          <cell r="I9904" t="str">
            <v>6阶戒指套2</v>
          </cell>
          <cell r="J9904">
            <v>1</v>
          </cell>
        </row>
        <row r="9905">
          <cell r="A9905">
            <v>614406</v>
          </cell>
        </row>
        <row r="9905">
          <cell r="H9905">
            <v>633006</v>
          </cell>
          <cell r="I9905" t="str">
            <v>6阶衣服套2</v>
          </cell>
          <cell r="J9905">
            <v>1</v>
          </cell>
        </row>
        <row r="9906">
          <cell r="A9906">
            <v>614406</v>
          </cell>
        </row>
        <row r="9906">
          <cell r="H9906">
            <v>634006</v>
          </cell>
          <cell r="I9906" t="str">
            <v>6阶玉佩套2</v>
          </cell>
          <cell r="J9906">
            <v>1</v>
          </cell>
        </row>
        <row r="9907">
          <cell r="A9907">
            <v>614406</v>
          </cell>
        </row>
        <row r="9907">
          <cell r="H9907">
            <v>635006</v>
          </cell>
          <cell r="I9907" t="str">
            <v>6阶裤子套2</v>
          </cell>
          <cell r="J9907">
            <v>1</v>
          </cell>
        </row>
        <row r="9908">
          <cell r="A9908">
            <v>614406</v>
          </cell>
        </row>
        <row r="9908">
          <cell r="H9908">
            <v>636006</v>
          </cell>
          <cell r="I9908" t="str">
            <v>6阶鞋子套2</v>
          </cell>
          <cell r="J9908">
            <v>1</v>
          </cell>
        </row>
        <row r="9909">
          <cell r="A9909">
            <v>614407</v>
          </cell>
        </row>
        <row r="9909">
          <cell r="H9909">
            <v>632007</v>
          </cell>
          <cell r="I9909" t="str">
            <v>7阶戒指套2</v>
          </cell>
          <cell r="J9909">
            <v>1</v>
          </cell>
        </row>
        <row r="9910">
          <cell r="A9910">
            <v>614407</v>
          </cell>
        </row>
        <row r="9910">
          <cell r="H9910">
            <v>633007</v>
          </cell>
          <cell r="I9910" t="str">
            <v>7阶衣服套2</v>
          </cell>
          <cell r="J9910">
            <v>1</v>
          </cell>
        </row>
        <row r="9911">
          <cell r="A9911">
            <v>614407</v>
          </cell>
        </row>
        <row r="9911">
          <cell r="H9911">
            <v>634007</v>
          </cell>
          <cell r="I9911" t="str">
            <v>7阶玉佩套2</v>
          </cell>
          <cell r="J9911">
            <v>1</v>
          </cell>
        </row>
        <row r="9912">
          <cell r="A9912">
            <v>614407</v>
          </cell>
        </row>
        <row r="9912">
          <cell r="H9912">
            <v>635007</v>
          </cell>
          <cell r="I9912" t="str">
            <v>7阶裤子套2</v>
          </cell>
          <cell r="J9912">
            <v>1</v>
          </cell>
        </row>
        <row r="9913">
          <cell r="A9913">
            <v>614407</v>
          </cell>
        </row>
        <row r="9913">
          <cell r="H9913">
            <v>636007</v>
          </cell>
          <cell r="I9913" t="str">
            <v>7阶鞋子套2</v>
          </cell>
          <cell r="J9913">
            <v>1</v>
          </cell>
        </row>
        <row r="9914">
          <cell r="A9914">
            <v>614408</v>
          </cell>
        </row>
        <row r="9914">
          <cell r="H9914">
            <v>632008</v>
          </cell>
          <cell r="I9914" t="str">
            <v>8阶戒指套2</v>
          </cell>
          <cell r="J9914">
            <v>1</v>
          </cell>
        </row>
        <row r="9915">
          <cell r="A9915">
            <v>614408</v>
          </cell>
        </row>
        <row r="9915">
          <cell r="H9915">
            <v>633008</v>
          </cell>
          <cell r="I9915" t="str">
            <v>8阶衣服套2</v>
          </cell>
          <cell r="J9915">
            <v>1</v>
          </cell>
        </row>
        <row r="9916">
          <cell r="A9916">
            <v>614408</v>
          </cell>
        </row>
        <row r="9916">
          <cell r="H9916">
            <v>634008</v>
          </cell>
          <cell r="I9916" t="str">
            <v>8阶玉佩套2</v>
          </cell>
          <cell r="J9916">
            <v>1</v>
          </cell>
        </row>
        <row r="9917">
          <cell r="A9917">
            <v>614408</v>
          </cell>
        </row>
        <row r="9917">
          <cell r="H9917">
            <v>635008</v>
          </cell>
          <cell r="I9917" t="str">
            <v>8阶裤子套2</v>
          </cell>
          <cell r="J9917">
            <v>1</v>
          </cell>
        </row>
        <row r="9918">
          <cell r="A9918">
            <v>614408</v>
          </cell>
        </row>
        <row r="9918">
          <cell r="H9918">
            <v>636008</v>
          </cell>
          <cell r="I9918" t="str">
            <v>8阶鞋子套2</v>
          </cell>
          <cell r="J9918">
            <v>1</v>
          </cell>
        </row>
        <row r="9919">
          <cell r="A9919">
            <v>614409</v>
          </cell>
        </row>
        <row r="9919">
          <cell r="H9919">
            <v>632009</v>
          </cell>
          <cell r="I9919" t="str">
            <v>9阶戒指套2</v>
          </cell>
          <cell r="J9919">
            <v>1</v>
          </cell>
        </row>
        <row r="9920">
          <cell r="A9920">
            <v>614409</v>
          </cell>
        </row>
        <row r="9920">
          <cell r="H9920">
            <v>633009</v>
          </cell>
          <cell r="I9920" t="str">
            <v>9阶衣服套2</v>
          </cell>
          <cell r="J9920">
            <v>1</v>
          </cell>
        </row>
        <row r="9921">
          <cell r="A9921">
            <v>614409</v>
          </cell>
        </row>
        <row r="9921">
          <cell r="H9921">
            <v>634009</v>
          </cell>
          <cell r="I9921" t="str">
            <v>9阶玉佩套2</v>
          </cell>
          <cell r="J9921">
            <v>1</v>
          </cell>
        </row>
        <row r="9922">
          <cell r="A9922">
            <v>614409</v>
          </cell>
        </row>
        <row r="9922">
          <cell r="H9922">
            <v>635009</v>
          </cell>
          <cell r="I9922" t="str">
            <v>9阶裤子套2</v>
          </cell>
          <cell r="J9922">
            <v>1</v>
          </cell>
        </row>
        <row r="9923">
          <cell r="A9923">
            <v>614409</v>
          </cell>
        </row>
        <row r="9923">
          <cell r="H9923">
            <v>636009</v>
          </cell>
          <cell r="I9923" t="str">
            <v>9阶鞋子套2</v>
          </cell>
          <cell r="J9923">
            <v>1</v>
          </cell>
        </row>
        <row r="9924">
          <cell r="A9924">
            <v>614410</v>
          </cell>
        </row>
        <row r="9924">
          <cell r="H9924">
            <v>632010</v>
          </cell>
          <cell r="I9924" t="str">
            <v>10阶戒指套2</v>
          </cell>
          <cell r="J9924">
            <v>1</v>
          </cell>
        </row>
        <row r="9925">
          <cell r="A9925">
            <v>614410</v>
          </cell>
        </row>
        <row r="9925">
          <cell r="H9925">
            <v>633010</v>
          </cell>
          <cell r="I9925" t="str">
            <v>10阶衣服套2</v>
          </cell>
          <cell r="J9925">
            <v>1</v>
          </cell>
        </row>
        <row r="9926">
          <cell r="A9926">
            <v>614410</v>
          </cell>
        </row>
        <row r="9926">
          <cell r="H9926">
            <v>634010</v>
          </cell>
          <cell r="I9926" t="str">
            <v>10阶玉佩套2</v>
          </cell>
          <cell r="J9926">
            <v>1</v>
          </cell>
        </row>
        <row r="9927">
          <cell r="A9927">
            <v>614410</v>
          </cell>
        </row>
        <row r="9927">
          <cell r="H9927">
            <v>635010</v>
          </cell>
          <cell r="I9927" t="str">
            <v>10阶裤子套2</v>
          </cell>
          <cell r="J9927">
            <v>1</v>
          </cell>
        </row>
        <row r="9928">
          <cell r="A9928">
            <v>614410</v>
          </cell>
        </row>
        <row r="9928">
          <cell r="H9928">
            <v>636010</v>
          </cell>
          <cell r="I9928" t="str">
            <v>10阶鞋子套2</v>
          </cell>
          <cell r="J9928">
            <v>1</v>
          </cell>
        </row>
        <row r="9929">
          <cell r="A9929">
            <v>614411</v>
          </cell>
        </row>
        <row r="9929">
          <cell r="H9929">
            <v>632011</v>
          </cell>
          <cell r="I9929" t="str">
            <v>11阶戒指套2</v>
          </cell>
          <cell r="J9929">
            <v>1</v>
          </cell>
        </row>
        <row r="9930">
          <cell r="A9930">
            <v>614411</v>
          </cell>
        </row>
        <row r="9930">
          <cell r="H9930">
            <v>633011</v>
          </cell>
          <cell r="I9930" t="str">
            <v>11阶衣服套2</v>
          </cell>
          <cell r="J9930">
            <v>1</v>
          </cell>
        </row>
        <row r="9931">
          <cell r="A9931">
            <v>614411</v>
          </cell>
        </row>
        <row r="9931">
          <cell r="H9931">
            <v>634011</v>
          </cell>
          <cell r="I9931" t="str">
            <v>11阶玉佩套2</v>
          </cell>
          <cell r="J9931">
            <v>1</v>
          </cell>
        </row>
        <row r="9932">
          <cell r="A9932">
            <v>614411</v>
          </cell>
        </row>
        <row r="9932">
          <cell r="H9932">
            <v>635011</v>
          </cell>
          <cell r="I9932" t="str">
            <v>11阶裤子套2</v>
          </cell>
          <cell r="J9932">
            <v>1</v>
          </cell>
        </row>
        <row r="9933">
          <cell r="A9933">
            <v>614411</v>
          </cell>
        </row>
        <row r="9933">
          <cell r="H9933">
            <v>636011</v>
          </cell>
          <cell r="I9933" t="str">
            <v>11阶鞋子套2</v>
          </cell>
          <cell r="J9933">
            <v>1</v>
          </cell>
        </row>
        <row r="9934">
          <cell r="A9934">
            <v>614412</v>
          </cell>
        </row>
        <row r="9934">
          <cell r="H9934">
            <v>632012</v>
          </cell>
          <cell r="I9934" t="str">
            <v>12阶戒指套2</v>
          </cell>
          <cell r="J9934">
            <v>1</v>
          </cell>
        </row>
        <row r="9935">
          <cell r="A9935">
            <v>614412</v>
          </cell>
        </row>
        <row r="9935">
          <cell r="H9935">
            <v>633012</v>
          </cell>
          <cell r="I9935" t="str">
            <v>12阶衣服套2</v>
          </cell>
          <cell r="J9935">
            <v>1</v>
          </cell>
        </row>
        <row r="9936">
          <cell r="A9936">
            <v>614412</v>
          </cell>
        </row>
        <row r="9936">
          <cell r="H9936">
            <v>634012</v>
          </cell>
          <cell r="I9936" t="str">
            <v>12阶玉佩套2</v>
          </cell>
          <cell r="J9936">
            <v>1</v>
          </cell>
        </row>
        <row r="9937">
          <cell r="A9937">
            <v>614412</v>
          </cell>
        </row>
        <row r="9937">
          <cell r="H9937">
            <v>635012</v>
          </cell>
          <cell r="I9937" t="str">
            <v>12阶裤子套2</v>
          </cell>
          <cell r="J9937">
            <v>1</v>
          </cell>
        </row>
        <row r="9938">
          <cell r="A9938">
            <v>614412</v>
          </cell>
        </row>
        <row r="9938">
          <cell r="H9938">
            <v>636012</v>
          </cell>
          <cell r="I9938" t="str">
            <v>12阶鞋子套2</v>
          </cell>
          <cell r="J9938">
            <v>1</v>
          </cell>
        </row>
        <row r="9939">
          <cell r="A9939">
            <v>614413</v>
          </cell>
        </row>
        <row r="9939">
          <cell r="H9939">
            <v>632013</v>
          </cell>
          <cell r="I9939" t="str">
            <v>13阶戒指套2</v>
          </cell>
          <cell r="J9939">
            <v>1</v>
          </cell>
        </row>
        <row r="9940">
          <cell r="A9940">
            <v>614413</v>
          </cell>
        </row>
        <row r="9940">
          <cell r="H9940">
            <v>633013</v>
          </cell>
          <cell r="I9940" t="str">
            <v>13阶衣服套2</v>
          </cell>
          <cell r="J9940">
            <v>1</v>
          </cell>
        </row>
        <row r="9941">
          <cell r="A9941">
            <v>614413</v>
          </cell>
        </row>
        <row r="9941">
          <cell r="H9941">
            <v>634013</v>
          </cell>
          <cell r="I9941" t="str">
            <v>13阶玉佩套2</v>
          </cell>
          <cell r="J9941">
            <v>1</v>
          </cell>
        </row>
        <row r="9942">
          <cell r="A9942">
            <v>614413</v>
          </cell>
        </row>
        <row r="9942">
          <cell r="H9942">
            <v>635013</v>
          </cell>
          <cell r="I9942" t="str">
            <v>13阶裤子套2</v>
          </cell>
          <cell r="J9942">
            <v>1</v>
          </cell>
        </row>
        <row r="9943">
          <cell r="A9943">
            <v>614413</v>
          </cell>
        </row>
        <row r="9943">
          <cell r="H9943">
            <v>636013</v>
          </cell>
          <cell r="I9943" t="str">
            <v>13阶鞋子套2</v>
          </cell>
          <cell r="J9943">
            <v>1</v>
          </cell>
        </row>
        <row r="9944">
          <cell r="A9944">
            <v>614414</v>
          </cell>
        </row>
        <row r="9944">
          <cell r="H9944">
            <v>632014</v>
          </cell>
          <cell r="I9944" t="str">
            <v>14阶戒指套2</v>
          </cell>
          <cell r="J9944">
            <v>1</v>
          </cell>
        </row>
        <row r="9945">
          <cell r="A9945">
            <v>614414</v>
          </cell>
        </row>
        <row r="9945">
          <cell r="H9945">
            <v>633014</v>
          </cell>
          <cell r="I9945" t="str">
            <v>14阶衣服套2</v>
          </cell>
          <cell r="J9945">
            <v>1</v>
          </cell>
        </row>
        <row r="9946">
          <cell r="A9946">
            <v>614414</v>
          </cell>
        </row>
        <row r="9946">
          <cell r="H9946">
            <v>634014</v>
          </cell>
          <cell r="I9946" t="str">
            <v>14阶玉佩套2</v>
          </cell>
          <cell r="J9946">
            <v>1</v>
          </cell>
        </row>
        <row r="9947">
          <cell r="A9947">
            <v>614414</v>
          </cell>
        </row>
        <row r="9947">
          <cell r="H9947">
            <v>635014</v>
          </cell>
          <cell r="I9947" t="str">
            <v>14阶裤子套2</v>
          </cell>
          <cell r="J9947">
            <v>1</v>
          </cell>
        </row>
        <row r="9948">
          <cell r="A9948">
            <v>614414</v>
          </cell>
        </row>
        <row r="9948">
          <cell r="H9948">
            <v>636014</v>
          </cell>
          <cell r="I9948" t="str">
            <v>14阶鞋子套2</v>
          </cell>
          <cell r="J9948">
            <v>1</v>
          </cell>
        </row>
        <row r="9949">
          <cell r="A9949">
            <v>614415</v>
          </cell>
        </row>
        <row r="9949">
          <cell r="H9949">
            <v>632015</v>
          </cell>
          <cell r="I9949" t="str">
            <v>15阶戒指套2</v>
          </cell>
          <cell r="J9949">
            <v>1</v>
          </cell>
        </row>
        <row r="9950">
          <cell r="A9950">
            <v>614415</v>
          </cell>
        </row>
        <row r="9950">
          <cell r="H9950">
            <v>633015</v>
          </cell>
          <cell r="I9950" t="str">
            <v>15阶衣服套2</v>
          </cell>
          <cell r="J9950">
            <v>1</v>
          </cell>
        </row>
        <row r="9951">
          <cell r="A9951">
            <v>614415</v>
          </cell>
        </row>
        <row r="9951">
          <cell r="H9951">
            <v>634015</v>
          </cell>
          <cell r="I9951" t="str">
            <v>15阶玉佩套2</v>
          </cell>
          <cell r="J9951">
            <v>1</v>
          </cell>
        </row>
        <row r="9952">
          <cell r="A9952">
            <v>614415</v>
          </cell>
        </row>
        <row r="9952">
          <cell r="H9952">
            <v>635015</v>
          </cell>
          <cell r="I9952" t="str">
            <v>15阶裤子套2</v>
          </cell>
          <cell r="J9952">
            <v>1</v>
          </cell>
        </row>
        <row r="9953">
          <cell r="A9953">
            <v>614415</v>
          </cell>
        </row>
        <row r="9953">
          <cell r="H9953">
            <v>636015</v>
          </cell>
          <cell r="I9953" t="str">
            <v>15阶鞋子套2</v>
          </cell>
          <cell r="J9953">
            <v>1</v>
          </cell>
        </row>
        <row r="9954">
          <cell r="A9954">
            <v>614416</v>
          </cell>
        </row>
        <row r="9954">
          <cell r="H9954">
            <v>632016</v>
          </cell>
          <cell r="I9954" t="str">
            <v>16阶戒指套2</v>
          </cell>
          <cell r="J9954">
            <v>1</v>
          </cell>
        </row>
        <row r="9955">
          <cell r="A9955">
            <v>614416</v>
          </cell>
        </row>
        <row r="9955">
          <cell r="H9955">
            <v>633016</v>
          </cell>
          <cell r="I9955" t="str">
            <v>16阶衣服套2</v>
          </cell>
          <cell r="J9955">
            <v>1</v>
          </cell>
        </row>
        <row r="9956">
          <cell r="A9956">
            <v>614416</v>
          </cell>
        </row>
        <row r="9956">
          <cell r="H9956">
            <v>634016</v>
          </cell>
          <cell r="I9956" t="str">
            <v>16阶玉佩套2</v>
          </cell>
          <cell r="J9956">
            <v>1</v>
          </cell>
        </row>
        <row r="9957">
          <cell r="A9957">
            <v>614416</v>
          </cell>
        </row>
        <row r="9957">
          <cell r="H9957">
            <v>635016</v>
          </cell>
          <cell r="I9957" t="str">
            <v>16阶裤子套2</v>
          </cell>
          <cell r="J9957">
            <v>1</v>
          </cell>
        </row>
        <row r="9958">
          <cell r="A9958">
            <v>614416</v>
          </cell>
        </row>
        <row r="9958">
          <cell r="H9958">
            <v>636016</v>
          </cell>
          <cell r="I9958" t="str">
            <v>16阶鞋子套2</v>
          </cell>
          <cell r="J9958">
            <v>1</v>
          </cell>
        </row>
        <row r="9959">
          <cell r="A9959">
            <v>614417</v>
          </cell>
        </row>
        <row r="9959">
          <cell r="H9959">
            <v>632017</v>
          </cell>
          <cell r="I9959" t="str">
            <v>17阶戒指套2</v>
          </cell>
          <cell r="J9959">
            <v>1</v>
          </cell>
        </row>
        <row r="9960">
          <cell r="A9960">
            <v>614417</v>
          </cell>
        </row>
        <row r="9960">
          <cell r="H9960">
            <v>633017</v>
          </cell>
          <cell r="I9960" t="str">
            <v>17阶衣服套2</v>
          </cell>
          <cell r="J9960">
            <v>1</v>
          </cell>
        </row>
        <row r="9961">
          <cell r="A9961">
            <v>614417</v>
          </cell>
        </row>
        <row r="9961">
          <cell r="H9961">
            <v>634017</v>
          </cell>
          <cell r="I9961" t="str">
            <v>17阶玉佩套2</v>
          </cell>
          <cell r="J9961">
            <v>1</v>
          </cell>
        </row>
        <row r="9962">
          <cell r="A9962">
            <v>614417</v>
          </cell>
        </row>
        <row r="9962">
          <cell r="H9962">
            <v>635017</v>
          </cell>
          <cell r="I9962" t="str">
            <v>17阶裤子套2</v>
          </cell>
          <cell r="J9962">
            <v>1</v>
          </cell>
        </row>
        <row r="9963">
          <cell r="A9963">
            <v>614417</v>
          </cell>
        </row>
        <row r="9963">
          <cell r="H9963">
            <v>636017</v>
          </cell>
          <cell r="I9963" t="str">
            <v>17阶鞋子套2</v>
          </cell>
          <cell r="J9963">
            <v>1</v>
          </cell>
        </row>
        <row r="9964">
          <cell r="A9964">
            <v>614418</v>
          </cell>
        </row>
        <row r="9964">
          <cell r="H9964">
            <v>632018</v>
          </cell>
          <cell r="I9964" t="str">
            <v>18阶戒指套2</v>
          </cell>
          <cell r="J9964">
            <v>1</v>
          </cell>
        </row>
        <row r="9965">
          <cell r="A9965">
            <v>614418</v>
          </cell>
        </row>
        <row r="9965">
          <cell r="H9965">
            <v>633018</v>
          </cell>
          <cell r="I9965" t="str">
            <v>18阶衣服套2</v>
          </cell>
          <cell r="J9965">
            <v>1</v>
          </cell>
        </row>
        <row r="9966">
          <cell r="A9966">
            <v>614418</v>
          </cell>
        </row>
        <row r="9966">
          <cell r="H9966">
            <v>634018</v>
          </cell>
          <cell r="I9966" t="str">
            <v>18阶玉佩套2</v>
          </cell>
          <cell r="J9966">
            <v>1</v>
          </cell>
        </row>
        <row r="9967">
          <cell r="A9967">
            <v>614418</v>
          </cell>
        </row>
        <row r="9967">
          <cell r="H9967">
            <v>635018</v>
          </cell>
          <cell r="I9967" t="str">
            <v>18阶裤子套2</v>
          </cell>
          <cell r="J9967">
            <v>1</v>
          </cell>
        </row>
        <row r="9968">
          <cell r="A9968">
            <v>614418</v>
          </cell>
        </row>
        <row r="9968">
          <cell r="H9968">
            <v>636018</v>
          </cell>
          <cell r="I9968" t="str">
            <v>18阶鞋子套2</v>
          </cell>
          <cell r="J9968">
            <v>1</v>
          </cell>
        </row>
        <row r="9969">
          <cell r="A9969">
            <v>614419</v>
          </cell>
        </row>
        <row r="9969">
          <cell r="H9969">
            <v>632019</v>
          </cell>
          <cell r="I9969" t="str">
            <v>19阶戒指套2</v>
          </cell>
          <cell r="J9969">
            <v>1</v>
          </cell>
        </row>
        <row r="9970">
          <cell r="A9970">
            <v>614419</v>
          </cell>
        </row>
        <row r="9970">
          <cell r="H9970">
            <v>633019</v>
          </cell>
          <cell r="I9970" t="str">
            <v>19阶衣服套2</v>
          </cell>
          <cell r="J9970">
            <v>1</v>
          </cell>
        </row>
        <row r="9971">
          <cell r="A9971">
            <v>614419</v>
          </cell>
        </row>
        <row r="9971">
          <cell r="H9971">
            <v>634019</v>
          </cell>
          <cell r="I9971" t="str">
            <v>19阶玉佩套2</v>
          </cell>
          <cell r="J9971">
            <v>1</v>
          </cell>
        </row>
        <row r="9972">
          <cell r="A9972">
            <v>614419</v>
          </cell>
        </row>
        <row r="9972">
          <cell r="H9972">
            <v>635019</v>
          </cell>
          <cell r="I9972" t="str">
            <v>19阶裤子套2</v>
          </cell>
          <cell r="J9972">
            <v>1</v>
          </cell>
        </row>
        <row r="9973">
          <cell r="A9973">
            <v>614419</v>
          </cell>
        </row>
        <row r="9973">
          <cell r="H9973">
            <v>636019</v>
          </cell>
          <cell r="I9973" t="str">
            <v>19阶鞋子套2</v>
          </cell>
          <cell r="J9973">
            <v>1</v>
          </cell>
        </row>
        <row r="9974">
          <cell r="A9974">
            <v>614420</v>
          </cell>
        </row>
        <row r="9974">
          <cell r="H9974">
            <v>632020</v>
          </cell>
          <cell r="I9974" t="str">
            <v>20阶戒指套2</v>
          </cell>
          <cell r="J9974">
            <v>1</v>
          </cell>
        </row>
        <row r="9975">
          <cell r="A9975">
            <v>614420</v>
          </cell>
        </row>
        <row r="9975">
          <cell r="H9975">
            <v>633020</v>
          </cell>
          <cell r="I9975" t="str">
            <v>20阶衣服套2</v>
          </cell>
          <cell r="J9975">
            <v>1</v>
          </cell>
        </row>
        <row r="9976">
          <cell r="A9976">
            <v>614420</v>
          </cell>
        </row>
        <row r="9976">
          <cell r="H9976">
            <v>634020</v>
          </cell>
          <cell r="I9976" t="str">
            <v>20阶玉佩套2</v>
          </cell>
          <cell r="J9976">
            <v>1</v>
          </cell>
        </row>
        <row r="9977">
          <cell r="A9977">
            <v>614420</v>
          </cell>
        </row>
        <row r="9977">
          <cell r="H9977">
            <v>635020</v>
          </cell>
          <cell r="I9977" t="str">
            <v>20阶裤子套2</v>
          </cell>
          <cell r="J9977">
            <v>1</v>
          </cell>
        </row>
        <row r="9978">
          <cell r="A9978">
            <v>614420</v>
          </cell>
        </row>
        <row r="9978">
          <cell r="H9978">
            <v>636020</v>
          </cell>
          <cell r="I9978" t="str">
            <v>20阶鞋子套2</v>
          </cell>
          <cell r="J9978">
            <v>1</v>
          </cell>
        </row>
        <row r="9979">
          <cell r="A9979">
            <v>605001</v>
          </cell>
        </row>
        <row r="9979">
          <cell r="H9979">
            <v>603101</v>
          </cell>
          <cell r="I9979" t="str">
            <v>1阶橙品套装1武器</v>
          </cell>
          <cell r="J9979">
            <v>1</v>
          </cell>
        </row>
        <row r="9980">
          <cell r="A9980">
            <v>605001</v>
          </cell>
        </row>
        <row r="9980">
          <cell r="H9980">
            <v>603102</v>
          </cell>
          <cell r="I9980" t="str">
            <v>2阶橙品套装1武器</v>
          </cell>
          <cell r="J9980">
            <v>1</v>
          </cell>
        </row>
        <row r="9981">
          <cell r="A9981">
            <v>605001</v>
          </cell>
        </row>
        <row r="9981">
          <cell r="H9981">
            <v>603103</v>
          </cell>
          <cell r="I9981" t="str">
            <v>3阶橙品套装1武器</v>
          </cell>
          <cell r="J9981">
            <v>1</v>
          </cell>
        </row>
        <row r="9982">
          <cell r="A9982">
            <v>605001</v>
          </cell>
        </row>
        <row r="9982">
          <cell r="H9982">
            <v>603104</v>
          </cell>
          <cell r="I9982" t="str">
            <v>4阶橙品套装1武器</v>
          </cell>
          <cell r="J9982">
            <v>1</v>
          </cell>
        </row>
        <row r="9983">
          <cell r="A9983">
            <v>605001</v>
          </cell>
        </row>
        <row r="9983">
          <cell r="H9983">
            <v>603105</v>
          </cell>
          <cell r="I9983" t="str">
            <v>5阶橙品套装1武器</v>
          </cell>
          <cell r="J9983">
            <v>1</v>
          </cell>
        </row>
        <row r="9984">
          <cell r="A9984">
            <v>605001</v>
          </cell>
        </row>
        <row r="9984">
          <cell r="H9984">
            <v>603106</v>
          </cell>
          <cell r="I9984" t="str">
            <v>6阶橙品套装1武器</v>
          </cell>
          <cell r="J9984">
            <v>1</v>
          </cell>
        </row>
        <row r="9985">
          <cell r="A9985">
            <v>605001</v>
          </cell>
        </row>
        <row r="9985">
          <cell r="H9985">
            <v>603107</v>
          </cell>
          <cell r="I9985" t="str">
            <v>7阶橙品套装1武器</v>
          </cell>
          <cell r="J9985">
            <v>1</v>
          </cell>
        </row>
        <row r="9986">
          <cell r="A9986">
            <v>605001</v>
          </cell>
        </row>
        <row r="9986">
          <cell r="H9986">
            <v>603108</v>
          </cell>
          <cell r="I9986" t="str">
            <v>8阶橙品套装1武器</v>
          </cell>
          <cell r="J9986">
            <v>1</v>
          </cell>
        </row>
        <row r="9987">
          <cell r="A9987">
            <v>605001</v>
          </cell>
        </row>
        <row r="9987">
          <cell r="H9987">
            <v>603109</v>
          </cell>
          <cell r="I9987" t="str">
            <v>9阶橙品套装1武器</v>
          </cell>
          <cell r="J9987">
            <v>1</v>
          </cell>
        </row>
        <row r="9988">
          <cell r="A9988">
            <v>605001</v>
          </cell>
        </row>
        <row r="9988">
          <cell r="H9988">
            <v>603110</v>
          </cell>
          <cell r="I9988" t="str">
            <v>10阶橙品套装1武器</v>
          </cell>
          <cell r="J9988">
            <v>1</v>
          </cell>
        </row>
        <row r="9989">
          <cell r="A9989">
            <v>605001</v>
          </cell>
        </row>
        <row r="9989">
          <cell r="H9989">
            <v>603111</v>
          </cell>
          <cell r="I9989" t="str">
            <v>11阶橙品套装1武器</v>
          </cell>
          <cell r="J9989">
            <v>1</v>
          </cell>
        </row>
        <row r="9990">
          <cell r="A9990">
            <v>605001</v>
          </cell>
        </row>
        <row r="9990">
          <cell r="H9990">
            <v>603112</v>
          </cell>
          <cell r="I9990" t="str">
            <v>12阶橙品套装1武器</v>
          </cell>
          <cell r="J9990">
            <v>1</v>
          </cell>
        </row>
        <row r="9991">
          <cell r="A9991">
            <v>605001</v>
          </cell>
        </row>
        <row r="9991">
          <cell r="H9991">
            <v>603113</v>
          </cell>
          <cell r="I9991" t="str">
            <v>13阶橙品套装1武器</v>
          </cell>
          <cell r="J9991">
            <v>1</v>
          </cell>
        </row>
        <row r="9992">
          <cell r="A9992">
            <v>605001</v>
          </cell>
        </row>
        <row r="9992">
          <cell r="H9992">
            <v>603114</v>
          </cell>
          <cell r="I9992" t="str">
            <v>14阶橙品套装1武器</v>
          </cell>
          <cell r="J9992">
            <v>1</v>
          </cell>
        </row>
        <row r="9993">
          <cell r="A9993">
            <v>605001</v>
          </cell>
        </row>
        <row r="9993">
          <cell r="H9993">
            <v>603115</v>
          </cell>
          <cell r="I9993" t="str">
            <v>15阶橙品套装1武器</v>
          </cell>
          <cell r="J9993">
            <v>1</v>
          </cell>
        </row>
        <row r="9994">
          <cell r="A9994">
            <v>605001</v>
          </cell>
        </row>
        <row r="9994">
          <cell r="H9994">
            <v>603116</v>
          </cell>
          <cell r="I9994" t="str">
            <v>16阶橙品套装1武器</v>
          </cell>
          <cell r="J9994">
            <v>1</v>
          </cell>
        </row>
        <row r="9995">
          <cell r="A9995">
            <v>605001</v>
          </cell>
        </row>
        <row r="9995">
          <cell r="H9995">
            <v>603117</v>
          </cell>
          <cell r="I9995" t="str">
            <v>17阶橙品套装1武器</v>
          </cell>
          <cell r="J9995">
            <v>1</v>
          </cell>
        </row>
        <row r="9996">
          <cell r="A9996">
            <v>605001</v>
          </cell>
        </row>
        <row r="9996">
          <cell r="H9996">
            <v>603118</v>
          </cell>
          <cell r="I9996" t="str">
            <v>18阶橙品套装1武器</v>
          </cell>
          <cell r="J9996">
            <v>1</v>
          </cell>
        </row>
        <row r="9997">
          <cell r="A9997">
            <v>605001</v>
          </cell>
        </row>
        <row r="9997">
          <cell r="H9997">
            <v>603119</v>
          </cell>
          <cell r="I9997" t="str">
            <v>19阶橙品套装1武器</v>
          </cell>
          <cell r="J9997">
            <v>1</v>
          </cell>
        </row>
        <row r="9998">
          <cell r="A9998">
            <v>605001</v>
          </cell>
        </row>
        <row r="9998">
          <cell r="H9998">
            <v>603120</v>
          </cell>
          <cell r="I9998" t="str">
            <v>20阶橙品套装1武器</v>
          </cell>
          <cell r="J9998">
            <v>1</v>
          </cell>
        </row>
        <row r="9999">
          <cell r="A9999">
            <v>605002</v>
          </cell>
        </row>
        <row r="9999">
          <cell r="H9999">
            <v>604101</v>
          </cell>
          <cell r="I9999" t="str">
            <v>1阶橙品套装1部位</v>
          </cell>
          <cell r="J9999">
            <v>1</v>
          </cell>
        </row>
        <row r="10000">
          <cell r="A10000">
            <v>605002</v>
          </cell>
        </row>
        <row r="10000">
          <cell r="H10000">
            <v>604102</v>
          </cell>
          <cell r="I10000" t="str">
            <v>2阶橙品套装1部位</v>
          </cell>
          <cell r="J10000">
            <v>1</v>
          </cell>
        </row>
        <row r="10001">
          <cell r="A10001">
            <v>605002</v>
          </cell>
        </row>
        <row r="10001">
          <cell r="H10001">
            <v>604103</v>
          </cell>
          <cell r="I10001" t="str">
            <v>3阶橙品套装1部位</v>
          </cell>
          <cell r="J10001">
            <v>1</v>
          </cell>
        </row>
        <row r="10002">
          <cell r="A10002">
            <v>605002</v>
          </cell>
        </row>
        <row r="10002">
          <cell r="H10002">
            <v>604104</v>
          </cell>
          <cell r="I10002" t="str">
            <v>4阶橙品套装1部位</v>
          </cell>
          <cell r="J10002">
            <v>1</v>
          </cell>
        </row>
        <row r="10003">
          <cell r="A10003">
            <v>605002</v>
          </cell>
        </row>
        <row r="10003">
          <cell r="H10003">
            <v>604105</v>
          </cell>
          <cell r="I10003" t="str">
            <v>5阶橙品套装1部位</v>
          </cell>
          <cell r="J10003">
            <v>1</v>
          </cell>
        </row>
        <row r="10004">
          <cell r="A10004">
            <v>605002</v>
          </cell>
        </row>
        <row r="10004">
          <cell r="H10004">
            <v>604106</v>
          </cell>
          <cell r="I10004" t="str">
            <v>6阶橙品套装1部位</v>
          </cell>
          <cell r="J10004">
            <v>1</v>
          </cell>
        </row>
        <row r="10005">
          <cell r="A10005">
            <v>605002</v>
          </cell>
        </row>
        <row r="10005">
          <cell r="H10005">
            <v>604107</v>
          </cell>
          <cell r="I10005" t="str">
            <v>7阶橙品套装1部位</v>
          </cell>
          <cell r="J10005">
            <v>1</v>
          </cell>
        </row>
        <row r="10006">
          <cell r="A10006">
            <v>605002</v>
          </cell>
        </row>
        <row r="10006">
          <cell r="H10006">
            <v>604108</v>
          </cell>
          <cell r="I10006" t="str">
            <v>8阶橙品套装1部位</v>
          </cell>
          <cell r="J10006">
            <v>1</v>
          </cell>
        </row>
        <row r="10007">
          <cell r="A10007">
            <v>605002</v>
          </cell>
        </row>
        <row r="10007">
          <cell r="H10007">
            <v>604109</v>
          </cell>
          <cell r="I10007" t="str">
            <v>9阶橙品套装1部位</v>
          </cell>
          <cell r="J10007">
            <v>1</v>
          </cell>
        </row>
        <row r="10008">
          <cell r="A10008">
            <v>605002</v>
          </cell>
        </row>
        <row r="10008">
          <cell r="H10008">
            <v>604110</v>
          </cell>
          <cell r="I10008" t="str">
            <v>10阶橙品套装1部位</v>
          </cell>
          <cell r="J10008">
            <v>1</v>
          </cell>
        </row>
        <row r="10009">
          <cell r="A10009">
            <v>605002</v>
          </cell>
        </row>
        <row r="10009">
          <cell r="H10009">
            <v>604111</v>
          </cell>
          <cell r="I10009" t="str">
            <v>11阶橙品套装1部位</v>
          </cell>
          <cell r="J10009">
            <v>1</v>
          </cell>
        </row>
        <row r="10010">
          <cell r="A10010">
            <v>605002</v>
          </cell>
        </row>
        <row r="10010">
          <cell r="H10010">
            <v>604112</v>
          </cell>
          <cell r="I10010" t="str">
            <v>12阶橙品套装1部位</v>
          </cell>
          <cell r="J10010">
            <v>1</v>
          </cell>
        </row>
        <row r="10011">
          <cell r="A10011">
            <v>605002</v>
          </cell>
        </row>
        <row r="10011">
          <cell r="H10011">
            <v>604113</v>
          </cell>
          <cell r="I10011" t="str">
            <v>13阶橙品套装1部位</v>
          </cell>
          <cell r="J10011">
            <v>1</v>
          </cell>
        </row>
        <row r="10012">
          <cell r="A10012">
            <v>605002</v>
          </cell>
        </row>
        <row r="10012">
          <cell r="H10012">
            <v>604114</v>
          </cell>
          <cell r="I10012" t="str">
            <v>14阶橙品套装1部位</v>
          </cell>
          <cell r="J10012">
            <v>1</v>
          </cell>
        </row>
        <row r="10013">
          <cell r="A10013">
            <v>605002</v>
          </cell>
        </row>
        <row r="10013">
          <cell r="H10013">
            <v>604115</v>
          </cell>
          <cell r="I10013" t="str">
            <v>15阶橙品套装1部位</v>
          </cell>
          <cell r="J10013">
            <v>1</v>
          </cell>
        </row>
        <row r="10014">
          <cell r="A10014">
            <v>605002</v>
          </cell>
        </row>
        <row r="10014">
          <cell r="H10014">
            <v>604116</v>
          </cell>
          <cell r="I10014" t="str">
            <v>16阶橙品套装1部位</v>
          </cell>
          <cell r="J10014">
            <v>1</v>
          </cell>
        </row>
        <row r="10015">
          <cell r="A10015">
            <v>605002</v>
          </cell>
        </row>
        <row r="10015">
          <cell r="H10015">
            <v>604117</v>
          </cell>
          <cell r="I10015" t="str">
            <v>17阶橙品套装1部位</v>
          </cell>
          <cell r="J10015">
            <v>1</v>
          </cell>
        </row>
        <row r="10016">
          <cell r="A10016">
            <v>605002</v>
          </cell>
        </row>
        <row r="10016">
          <cell r="H10016">
            <v>604118</v>
          </cell>
          <cell r="I10016" t="str">
            <v>18阶橙品套装1部位</v>
          </cell>
          <cell r="J10016">
            <v>1</v>
          </cell>
        </row>
        <row r="10017">
          <cell r="A10017">
            <v>605002</v>
          </cell>
        </row>
        <row r="10017">
          <cell r="H10017">
            <v>604119</v>
          </cell>
          <cell r="I10017" t="str">
            <v>19阶橙品套装1部位</v>
          </cell>
          <cell r="J10017">
            <v>1</v>
          </cell>
        </row>
        <row r="10018">
          <cell r="A10018">
            <v>605002</v>
          </cell>
        </row>
        <row r="10018">
          <cell r="H10018">
            <v>604120</v>
          </cell>
          <cell r="I10018" t="str">
            <v>20阶橙品套装1部位</v>
          </cell>
          <cell r="J10018">
            <v>1</v>
          </cell>
        </row>
        <row r="10019">
          <cell r="A10019">
            <v>605003</v>
          </cell>
        </row>
        <row r="10019">
          <cell r="H10019">
            <v>603301</v>
          </cell>
          <cell r="I10019" t="str">
            <v>1阶橙品套装2武器</v>
          </cell>
          <cell r="J10019">
            <v>1</v>
          </cell>
        </row>
        <row r="10020">
          <cell r="A10020">
            <v>605003</v>
          </cell>
        </row>
        <row r="10020">
          <cell r="H10020">
            <v>603302</v>
          </cell>
          <cell r="I10020" t="str">
            <v>2阶橙品套装2武器</v>
          </cell>
          <cell r="J10020">
            <v>1</v>
          </cell>
        </row>
        <row r="10021">
          <cell r="A10021">
            <v>605003</v>
          </cell>
        </row>
        <row r="10021">
          <cell r="H10021">
            <v>603303</v>
          </cell>
          <cell r="I10021" t="str">
            <v>3阶橙品套装2武器</v>
          </cell>
          <cell r="J10021">
            <v>1</v>
          </cell>
        </row>
        <row r="10022">
          <cell r="A10022">
            <v>605003</v>
          </cell>
        </row>
        <row r="10022">
          <cell r="H10022">
            <v>603304</v>
          </cell>
          <cell r="I10022" t="str">
            <v>4阶橙品套装2武器</v>
          </cell>
          <cell r="J10022">
            <v>1</v>
          </cell>
        </row>
        <row r="10023">
          <cell r="A10023">
            <v>605003</v>
          </cell>
        </row>
        <row r="10023">
          <cell r="H10023">
            <v>603305</v>
          </cell>
          <cell r="I10023" t="str">
            <v>5阶橙品套装2武器</v>
          </cell>
          <cell r="J10023">
            <v>1</v>
          </cell>
        </row>
        <row r="10024">
          <cell r="A10024">
            <v>605003</v>
          </cell>
        </row>
        <row r="10024">
          <cell r="H10024">
            <v>603306</v>
          </cell>
          <cell r="I10024" t="str">
            <v>6阶橙品套装2武器</v>
          </cell>
          <cell r="J10024">
            <v>1</v>
          </cell>
        </row>
        <row r="10025">
          <cell r="A10025">
            <v>605003</v>
          </cell>
        </row>
        <row r="10025">
          <cell r="H10025">
            <v>603307</v>
          </cell>
          <cell r="I10025" t="str">
            <v>7阶橙品套装2武器</v>
          </cell>
          <cell r="J10025">
            <v>1</v>
          </cell>
        </row>
        <row r="10026">
          <cell r="A10026">
            <v>605003</v>
          </cell>
        </row>
        <row r="10026">
          <cell r="H10026">
            <v>603308</v>
          </cell>
          <cell r="I10026" t="str">
            <v>8阶橙品套装2武器</v>
          </cell>
          <cell r="J10026">
            <v>1</v>
          </cell>
        </row>
        <row r="10027">
          <cell r="A10027">
            <v>605003</v>
          </cell>
        </row>
        <row r="10027">
          <cell r="H10027">
            <v>603309</v>
          </cell>
          <cell r="I10027" t="str">
            <v>9阶橙品套装2武器</v>
          </cell>
          <cell r="J10027">
            <v>1</v>
          </cell>
        </row>
        <row r="10028">
          <cell r="A10028">
            <v>605003</v>
          </cell>
        </row>
        <row r="10028">
          <cell r="H10028">
            <v>603310</v>
          </cell>
          <cell r="I10028" t="str">
            <v>10阶橙品套装2武器</v>
          </cell>
          <cell r="J10028">
            <v>1</v>
          </cell>
        </row>
        <row r="10029">
          <cell r="A10029">
            <v>605003</v>
          </cell>
        </row>
        <row r="10029">
          <cell r="H10029">
            <v>603311</v>
          </cell>
          <cell r="I10029" t="str">
            <v>11阶橙品套装2武器</v>
          </cell>
          <cell r="J10029">
            <v>1</v>
          </cell>
        </row>
        <row r="10030">
          <cell r="A10030">
            <v>605003</v>
          </cell>
        </row>
        <row r="10030">
          <cell r="H10030">
            <v>603312</v>
          </cell>
          <cell r="I10030" t="str">
            <v>12阶橙品套装2武器</v>
          </cell>
          <cell r="J10030">
            <v>1</v>
          </cell>
        </row>
        <row r="10031">
          <cell r="A10031">
            <v>605003</v>
          </cell>
        </row>
        <row r="10031">
          <cell r="H10031">
            <v>603313</v>
          </cell>
          <cell r="I10031" t="str">
            <v>13阶橙品套装2武器</v>
          </cell>
          <cell r="J10031">
            <v>1</v>
          </cell>
        </row>
        <row r="10032">
          <cell r="A10032">
            <v>605003</v>
          </cell>
        </row>
        <row r="10032">
          <cell r="H10032">
            <v>603314</v>
          </cell>
          <cell r="I10032" t="str">
            <v>14阶橙品套装2武器</v>
          </cell>
          <cell r="J10032">
            <v>1</v>
          </cell>
        </row>
        <row r="10033">
          <cell r="A10033">
            <v>605003</v>
          </cell>
        </row>
        <row r="10033">
          <cell r="H10033">
            <v>603315</v>
          </cell>
          <cell r="I10033" t="str">
            <v>15阶橙品套装2武器</v>
          </cell>
          <cell r="J10033">
            <v>1</v>
          </cell>
        </row>
        <row r="10034">
          <cell r="A10034">
            <v>605003</v>
          </cell>
        </row>
        <row r="10034">
          <cell r="H10034">
            <v>603316</v>
          </cell>
          <cell r="I10034" t="str">
            <v>16阶橙品套装2武器</v>
          </cell>
          <cell r="J10034">
            <v>1</v>
          </cell>
        </row>
        <row r="10035">
          <cell r="A10035">
            <v>605003</v>
          </cell>
        </row>
        <row r="10035">
          <cell r="H10035">
            <v>603317</v>
          </cell>
          <cell r="I10035" t="str">
            <v>17阶橙品套装2武器</v>
          </cell>
          <cell r="J10035">
            <v>1</v>
          </cell>
        </row>
        <row r="10036">
          <cell r="A10036">
            <v>605003</v>
          </cell>
        </row>
        <row r="10036">
          <cell r="H10036">
            <v>603318</v>
          </cell>
          <cell r="I10036" t="str">
            <v>18阶橙品套装2武器</v>
          </cell>
          <cell r="J10036">
            <v>1</v>
          </cell>
        </row>
        <row r="10037">
          <cell r="A10037">
            <v>605003</v>
          </cell>
        </row>
        <row r="10037">
          <cell r="H10037">
            <v>603319</v>
          </cell>
          <cell r="I10037" t="str">
            <v>19阶橙品套装2武器</v>
          </cell>
          <cell r="J10037">
            <v>1</v>
          </cell>
        </row>
        <row r="10038">
          <cell r="A10038">
            <v>605003</v>
          </cell>
        </row>
        <row r="10038">
          <cell r="H10038">
            <v>603320</v>
          </cell>
          <cell r="I10038" t="str">
            <v>20阶橙品套装2武器</v>
          </cell>
          <cell r="J10038">
            <v>1</v>
          </cell>
        </row>
        <row r="10039">
          <cell r="A10039">
            <v>605004</v>
          </cell>
        </row>
        <row r="10039">
          <cell r="H10039">
            <v>604301</v>
          </cell>
          <cell r="I10039" t="str">
            <v>1阶橙品套装2部位</v>
          </cell>
          <cell r="J10039">
            <v>1</v>
          </cell>
        </row>
        <row r="10040">
          <cell r="A10040">
            <v>605004</v>
          </cell>
        </row>
        <row r="10040">
          <cell r="H10040">
            <v>604302</v>
          </cell>
          <cell r="I10040" t="str">
            <v>2阶橙品套装2部位</v>
          </cell>
          <cell r="J10040">
            <v>1</v>
          </cell>
        </row>
        <row r="10041">
          <cell r="A10041">
            <v>605004</v>
          </cell>
        </row>
        <row r="10041">
          <cell r="H10041">
            <v>604303</v>
          </cell>
          <cell r="I10041" t="str">
            <v>3阶橙品套装2部位</v>
          </cell>
          <cell r="J10041">
            <v>1</v>
          </cell>
        </row>
        <row r="10042">
          <cell r="A10042">
            <v>605004</v>
          </cell>
        </row>
        <row r="10042">
          <cell r="H10042">
            <v>604304</v>
          </cell>
          <cell r="I10042" t="str">
            <v>4阶橙品套装2部位</v>
          </cell>
          <cell r="J10042">
            <v>1</v>
          </cell>
        </row>
        <row r="10043">
          <cell r="A10043">
            <v>605004</v>
          </cell>
        </row>
        <row r="10043">
          <cell r="H10043">
            <v>604305</v>
          </cell>
          <cell r="I10043" t="str">
            <v>5阶橙品套装2部位</v>
          </cell>
          <cell r="J10043">
            <v>1</v>
          </cell>
        </row>
        <row r="10044">
          <cell r="A10044">
            <v>605004</v>
          </cell>
        </row>
        <row r="10044">
          <cell r="H10044">
            <v>604306</v>
          </cell>
          <cell r="I10044" t="str">
            <v>6阶橙品套装2部位</v>
          </cell>
          <cell r="J10044">
            <v>1</v>
          </cell>
        </row>
        <row r="10045">
          <cell r="A10045">
            <v>605004</v>
          </cell>
        </row>
        <row r="10045">
          <cell r="H10045">
            <v>604307</v>
          </cell>
          <cell r="I10045" t="str">
            <v>7阶橙品套装2部位</v>
          </cell>
          <cell r="J10045">
            <v>1</v>
          </cell>
        </row>
        <row r="10046">
          <cell r="A10046">
            <v>605004</v>
          </cell>
        </row>
        <row r="10046">
          <cell r="H10046">
            <v>604308</v>
          </cell>
          <cell r="I10046" t="str">
            <v>8阶橙品套装2部位</v>
          </cell>
          <cell r="J10046">
            <v>1</v>
          </cell>
        </row>
        <row r="10047">
          <cell r="A10047">
            <v>605004</v>
          </cell>
        </row>
        <row r="10047">
          <cell r="H10047">
            <v>604309</v>
          </cell>
          <cell r="I10047" t="str">
            <v>9阶橙品套装2部位</v>
          </cell>
          <cell r="J10047">
            <v>1</v>
          </cell>
        </row>
        <row r="10048">
          <cell r="A10048">
            <v>605004</v>
          </cell>
        </row>
        <row r="10048">
          <cell r="H10048">
            <v>604310</v>
          </cell>
          <cell r="I10048" t="str">
            <v>10阶橙品套装2部位</v>
          </cell>
          <cell r="J10048">
            <v>1</v>
          </cell>
        </row>
        <row r="10049">
          <cell r="A10049">
            <v>605004</v>
          </cell>
        </row>
        <row r="10049">
          <cell r="H10049">
            <v>604311</v>
          </cell>
          <cell r="I10049" t="str">
            <v>11阶橙品套装2部位</v>
          </cell>
          <cell r="J10049">
            <v>1</v>
          </cell>
        </row>
        <row r="10050">
          <cell r="A10050">
            <v>605004</v>
          </cell>
        </row>
        <row r="10050">
          <cell r="H10050">
            <v>604312</v>
          </cell>
          <cell r="I10050" t="str">
            <v>12阶橙品套装2部位</v>
          </cell>
          <cell r="J10050">
            <v>1</v>
          </cell>
        </row>
        <row r="10051">
          <cell r="A10051">
            <v>605004</v>
          </cell>
        </row>
        <row r="10051">
          <cell r="H10051">
            <v>604313</v>
          </cell>
          <cell r="I10051" t="str">
            <v>13阶橙品套装2部位</v>
          </cell>
          <cell r="J10051">
            <v>1</v>
          </cell>
        </row>
        <row r="10052">
          <cell r="A10052">
            <v>605004</v>
          </cell>
        </row>
        <row r="10052">
          <cell r="H10052">
            <v>604314</v>
          </cell>
          <cell r="I10052" t="str">
            <v>14阶橙品套装2部位</v>
          </cell>
          <cell r="J10052">
            <v>1</v>
          </cell>
        </row>
        <row r="10053">
          <cell r="A10053">
            <v>605004</v>
          </cell>
        </row>
        <row r="10053">
          <cell r="H10053">
            <v>604315</v>
          </cell>
          <cell r="I10053" t="str">
            <v>15阶橙品套装2部位</v>
          </cell>
          <cell r="J10053">
            <v>1</v>
          </cell>
        </row>
        <row r="10054">
          <cell r="A10054">
            <v>605004</v>
          </cell>
        </row>
        <row r="10054">
          <cell r="H10054">
            <v>604316</v>
          </cell>
          <cell r="I10054" t="str">
            <v>16阶橙品套装2部位</v>
          </cell>
          <cell r="J10054">
            <v>1</v>
          </cell>
        </row>
        <row r="10055">
          <cell r="A10055">
            <v>605004</v>
          </cell>
        </row>
        <row r="10055">
          <cell r="H10055">
            <v>604317</v>
          </cell>
          <cell r="I10055" t="str">
            <v>17阶橙品套装2部位</v>
          </cell>
          <cell r="J10055">
            <v>1</v>
          </cell>
        </row>
        <row r="10056">
          <cell r="A10056">
            <v>605004</v>
          </cell>
        </row>
        <row r="10056">
          <cell r="H10056">
            <v>604318</v>
          </cell>
          <cell r="I10056" t="str">
            <v>18阶橙品套装2部位</v>
          </cell>
          <cell r="J10056">
            <v>1</v>
          </cell>
        </row>
        <row r="10057">
          <cell r="A10057">
            <v>605004</v>
          </cell>
        </row>
        <row r="10057">
          <cell r="H10057">
            <v>604319</v>
          </cell>
          <cell r="I10057" t="str">
            <v>19阶橙品套装2部位</v>
          </cell>
          <cell r="J10057">
            <v>1</v>
          </cell>
        </row>
        <row r="10058">
          <cell r="A10058">
            <v>605004</v>
          </cell>
        </row>
        <row r="10058">
          <cell r="H10058">
            <v>604320</v>
          </cell>
          <cell r="I10058" t="str">
            <v>20阶橙品套装2部位</v>
          </cell>
          <cell r="J10058">
            <v>1</v>
          </cell>
        </row>
        <row r="10059">
          <cell r="A10059">
            <v>605011</v>
          </cell>
        </row>
        <row r="10059">
          <cell r="H10059">
            <v>603201</v>
          </cell>
          <cell r="I10059" t="str">
            <v>1阶红品套装1武器</v>
          </cell>
          <cell r="J10059">
            <v>1</v>
          </cell>
        </row>
        <row r="10060">
          <cell r="A10060">
            <v>605011</v>
          </cell>
        </row>
        <row r="10060">
          <cell r="H10060">
            <v>603202</v>
          </cell>
          <cell r="I10060" t="str">
            <v>2阶红品套装1武器</v>
          </cell>
          <cell r="J10060">
            <v>1</v>
          </cell>
        </row>
        <row r="10061">
          <cell r="A10061">
            <v>605011</v>
          </cell>
        </row>
        <row r="10061">
          <cell r="H10061">
            <v>603203</v>
          </cell>
          <cell r="I10061" t="str">
            <v>3阶红品套装1武器</v>
          </cell>
          <cell r="J10061">
            <v>1</v>
          </cell>
        </row>
        <row r="10062">
          <cell r="A10062">
            <v>605011</v>
          </cell>
        </row>
        <row r="10062">
          <cell r="H10062">
            <v>603204</v>
          </cell>
          <cell r="I10062" t="str">
            <v>4阶红品套装1武器</v>
          </cell>
          <cell r="J10062">
            <v>1</v>
          </cell>
        </row>
        <row r="10063">
          <cell r="A10063">
            <v>605011</v>
          </cell>
        </row>
        <row r="10063">
          <cell r="H10063">
            <v>603205</v>
          </cell>
          <cell r="I10063" t="str">
            <v>5阶红品套装1武器</v>
          </cell>
          <cell r="J10063">
            <v>1</v>
          </cell>
        </row>
        <row r="10064">
          <cell r="A10064">
            <v>605011</v>
          </cell>
        </row>
        <row r="10064">
          <cell r="H10064">
            <v>603206</v>
          </cell>
          <cell r="I10064" t="str">
            <v>6阶红品套装1武器</v>
          </cell>
          <cell r="J10064">
            <v>1</v>
          </cell>
        </row>
        <row r="10065">
          <cell r="A10065">
            <v>605011</v>
          </cell>
        </row>
        <row r="10065">
          <cell r="H10065">
            <v>603207</v>
          </cell>
          <cell r="I10065" t="str">
            <v>7阶红品套装1武器</v>
          </cell>
          <cell r="J10065">
            <v>1</v>
          </cell>
        </row>
        <row r="10066">
          <cell r="A10066">
            <v>605011</v>
          </cell>
        </row>
        <row r="10066">
          <cell r="H10066">
            <v>603208</v>
          </cell>
          <cell r="I10066" t="str">
            <v>8阶红品套装1武器</v>
          </cell>
          <cell r="J10066">
            <v>1</v>
          </cell>
        </row>
        <row r="10067">
          <cell r="A10067">
            <v>605011</v>
          </cell>
        </row>
        <row r="10067">
          <cell r="H10067">
            <v>603209</v>
          </cell>
          <cell r="I10067" t="str">
            <v>9阶红品套装1武器</v>
          </cell>
          <cell r="J10067">
            <v>1</v>
          </cell>
        </row>
        <row r="10068">
          <cell r="A10068">
            <v>605011</v>
          </cell>
        </row>
        <row r="10068">
          <cell r="H10068">
            <v>603210</v>
          </cell>
          <cell r="I10068" t="str">
            <v>10阶红品套装1武器</v>
          </cell>
          <cell r="J10068">
            <v>1</v>
          </cell>
        </row>
        <row r="10069">
          <cell r="A10069">
            <v>605011</v>
          </cell>
        </row>
        <row r="10069">
          <cell r="H10069">
            <v>603211</v>
          </cell>
          <cell r="I10069" t="str">
            <v>11阶红品套装1武器</v>
          </cell>
          <cell r="J10069">
            <v>1</v>
          </cell>
        </row>
        <row r="10070">
          <cell r="A10070">
            <v>605011</v>
          </cell>
        </row>
        <row r="10070">
          <cell r="H10070">
            <v>603212</v>
          </cell>
          <cell r="I10070" t="str">
            <v>12阶红品套装1武器</v>
          </cell>
          <cell r="J10070">
            <v>1</v>
          </cell>
        </row>
        <row r="10071">
          <cell r="A10071">
            <v>605011</v>
          </cell>
        </row>
        <row r="10071">
          <cell r="H10071">
            <v>603213</v>
          </cell>
          <cell r="I10071" t="str">
            <v>13阶红品套装1武器</v>
          </cell>
          <cell r="J10071">
            <v>1</v>
          </cell>
        </row>
        <row r="10072">
          <cell r="A10072">
            <v>605011</v>
          </cell>
        </row>
        <row r="10072">
          <cell r="H10072">
            <v>603214</v>
          </cell>
          <cell r="I10072" t="str">
            <v>14阶红品套装1武器</v>
          </cell>
          <cell r="J10072">
            <v>1</v>
          </cell>
        </row>
        <row r="10073">
          <cell r="A10073">
            <v>605011</v>
          </cell>
        </row>
        <row r="10073">
          <cell r="H10073">
            <v>603215</v>
          </cell>
          <cell r="I10073" t="str">
            <v>15阶红品套装1武器</v>
          </cell>
          <cell r="J10073">
            <v>1</v>
          </cell>
        </row>
        <row r="10074">
          <cell r="A10074">
            <v>605011</v>
          </cell>
        </row>
        <row r="10074">
          <cell r="H10074">
            <v>603216</v>
          </cell>
          <cell r="I10074" t="str">
            <v>16阶红品套装1武器</v>
          </cell>
          <cell r="J10074">
            <v>1</v>
          </cell>
        </row>
        <row r="10075">
          <cell r="A10075">
            <v>605011</v>
          </cell>
        </row>
        <row r="10075">
          <cell r="H10075">
            <v>603217</v>
          </cell>
          <cell r="I10075" t="str">
            <v>17阶红品套装1武器</v>
          </cell>
          <cell r="J10075">
            <v>1</v>
          </cell>
        </row>
        <row r="10076">
          <cell r="A10076">
            <v>605011</v>
          </cell>
        </row>
        <row r="10076">
          <cell r="H10076">
            <v>603218</v>
          </cell>
          <cell r="I10076" t="str">
            <v>18阶红品套装1武器</v>
          </cell>
          <cell r="J10076">
            <v>1</v>
          </cell>
        </row>
        <row r="10077">
          <cell r="A10077">
            <v>605011</v>
          </cell>
        </row>
        <row r="10077">
          <cell r="H10077">
            <v>603219</v>
          </cell>
          <cell r="I10077" t="str">
            <v>19阶红品套装1武器</v>
          </cell>
          <cell r="J10077">
            <v>1</v>
          </cell>
        </row>
        <row r="10078">
          <cell r="A10078">
            <v>605011</v>
          </cell>
        </row>
        <row r="10078">
          <cell r="H10078">
            <v>603220</v>
          </cell>
          <cell r="I10078" t="str">
            <v>20阶红品套装1武器</v>
          </cell>
          <cell r="J10078">
            <v>1</v>
          </cell>
        </row>
        <row r="10079">
          <cell r="A10079">
            <v>605012</v>
          </cell>
        </row>
        <row r="10079">
          <cell r="H10079">
            <v>604201</v>
          </cell>
          <cell r="I10079" t="str">
            <v>1阶红品套装1部位</v>
          </cell>
          <cell r="J10079">
            <v>1</v>
          </cell>
        </row>
        <row r="10080">
          <cell r="A10080">
            <v>605012</v>
          </cell>
        </row>
        <row r="10080">
          <cell r="H10080">
            <v>604202</v>
          </cell>
          <cell r="I10080" t="str">
            <v>2阶红品套装1部位</v>
          </cell>
          <cell r="J10080">
            <v>1</v>
          </cell>
        </row>
        <row r="10081">
          <cell r="A10081">
            <v>605012</v>
          </cell>
        </row>
        <row r="10081">
          <cell r="H10081">
            <v>604203</v>
          </cell>
          <cell r="I10081" t="str">
            <v>3阶红品套装1部位</v>
          </cell>
          <cell r="J10081">
            <v>1</v>
          </cell>
        </row>
        <row r="10082">
          <cell r="A10082">
            <v>605012</v>
          </cell>
        </row>
        <row r="10082">
          <cell r="H10082">
            <v>604204</v>
          </cell>
          <cell r="I10082" t="str">
            <v>4阶红品套装1部位</v>
          </cell>
          <cell r="J10082">
            <v>1</v>
          </cell>
        </row>
        <row r="10083">
          <cell r="A10083">
            <v>605012</v>
          </cell>
        </row>
        <row r="10083">
          <cell r="H10083">
            <v>604205</v>
          </cell>
          <cell r="I10083" t="str">
            <v>5阶红品套装1部位</v>
          </cell>
          <cell r="J10083">
            <v>1</v>
          </cell>
        </row>
        <row r="10084">
          <cell r="A10084">
            <v>605012</v>
          </cell>
        </row>
        <row r="10084">
          <cell r="H10084">
            <v>604206</v>
          </cell>
          <cell r="I10084" t="str">
            <v>6阶红品套装1部位</v>
          </cell>
          <cell r="J10084">
            <v>1</v>
          </cell>
        </row>
        <row r="10085">
          <cell r="A10085">
            <v>605012</v>
          </cell>
        </row>
        <row r="10085">
          <cell r="H10085">
            <v>604207</v>
          </cell>
          <cell r="I10085" t="str">
            <v>7阶红品套装1部位</v>
          </cell>
          <cell r="J10085">
            <v>1</v>
          </cell>
        </row>
        <row r="10086">
          <cell r="A10086">
            <v>605012</v>
          </cell>
        </row>
        <row r="10086">
          <cell r="H10086">
            <v>604208</v>
          </cell>
          <cell r="I10086" t="str">
            <v>8阶红品套装1部位</v>
          </cell>
          <cell r="J10086">
            <v>1</v>
          </cell>
        </row>
        <row r="10087">
          <cell r="A10087">
            <v>605012</v>
          </cell>
        </row>
        <row r="10087">
          <cell r="H10087">
            <v>604209</v>
          </cell>
          <cell r="I10087" t="str">
            <v>9阶红品套装1部位</v>
          </cell>
          <cell r="J10087">
            <v>1</v>
          </cell>
        </row>
        <row r="10088">
          <cell r="A10088">
            <v>605012</v>
          </cell>
        </row>
        <row r="10088">
          <cell r="H10088">
            <v>604210</v>
          </cell>
          <cell r="I10088" t="str">
            <v>10阶红品套装1部位</v>
          </cell>
          <cell r="J10088">
            <v>1</v>
          </cell>
        </row>
        <row r="10089">
          <cell r="A10089">
            <v>605012</v>
          </cell>
        </row>
        <row r="10089">
          <cell r="H10089">
            <v>604211</v>
          </cell>
          <cell r="I10089" t="str">
            <v>11阶红品套装1部位</v>
          </cell>
          <cell r="J10089">
            <v>1</v>
          </cell>
        </row>
        <row r="10090">
          <cell r="A10090">
            <v>605012</v>
          </cell>
        </row>
        <row r="10090">
          <cell r="H10090">
            <v>604212</v>
          </cell>
          <cell r="I10090" t="str">
            <v>12阶红品套装1部位</v>
          </cell>
          <cell r="J10090">
            <v>1</v>
          </cell>
        </row>
        <row r="10091">
          <cell r="A10091">
            <v>605012</v>
          </cell>
        </row>
        <row r="10091">
          <cell r="H10091">
            <v>604213</v>
          </cell>
          <cell r="I10091" t="str">
            <v>13阶红品套装1部位</v>
          </cell>
          <cell r="J10091">
            <v>1</v>
          </cell>
        </row>
        <row r="10092">
          <cell r="A10092">
            <v>605012</v>
          </cell>
        </row>
        <row r="10092">
          <cell r="H10092">
            <v>604214</v>
          </cell>
          <cell r="I10092" t="str">
            <v>14阶红品套装1部位</v>
          </cell>
          <cell r="J10092">
            <v>1</v>
          </cell>
        </row>
        <row r="10093">
          <cell r="A10093">
            <v>605012</v>
          </cell>
        </row>
        <row r="10093">
          <cell r="H10093">
            <v>604215</v>
          </cell>
          <cell r="I10093" t="str">
            <v>15阶红品套装1部位</v>
          </cell>
          <cell r="J10093">
            <v>1</v>
          </cell>
        </row>
        <row r="10094">
          <cell r="A10094">
            <v>605012</v>
          </cell>
        </row>
        <row r="10094">
          <cell r="H10094">
            <v>604216</v>
          </cell>
          <cell r="I10094" t="str">
            <v>16阶红品套装1部位</v>
          </cell>
          <cell r="J10094">
            <v>1</v>
          </cell>
        </row>
        <row r="10095">
          <cell r="A10095">
            <v>605012</v>
          </cell>
        </row>
        <row r="10095">
          <cell r="H10095">
            <v>604217</v>
          </cell>
          <cell r="I10095" t="str">
            <v>17阶红品套装1部位</v>
          </cell>
          <cell r="J10095">
            <v>1</v>
          </cell>
        </row>
        <row r="10096">
          <cell r="A10096">
            <v>605012</v>
          </cell>
        </row>
        <row r="10096">
          <cell r="H10096">
            <v>604218</v>
          </cell>
          <cell r="I10096" t="str">
            <v>18阶红品套装1部位</v>
          </cell>
          <cell r="J10096">
            <v>1</v>
          </cell>
        </row>
        <row r="10097">
          <cell r="A10097">
            <v>605012</v>
          </cell>
        </row>
        <row r="10097">
          <cell r="H10097">
            <v>604219</v>
          </cell>
          <cell r="I10097" t="str">
            <v>19阶红品套装1部位</v>
          </cell>
          <cell r="J10097">
            <v>1</v>
          </cell>
        </row>
        <row r="10098">
          <cell r="A10098">
            <v>605012</v>
          </cell>
        </row>
        <row r="10098">
          <cell r="H10098">
            <v>604220</v>
          </cell>
          <cell r="I10098" t="str">
            <v>20阶红品套装1部位</v>
          </cell>
          <cell r="J10098">
            <v>1</v>
          </cell>
        </row>
        <row r="10099">
          <cell r="A10099">
            <v>605013</v>
          </cell>
        </row>
        <row r="10099">
          <cell r="H10099">
            <v>603401</v>
          </cell>
          <cell r="I10099" t="str">
            <v>1阶红品套装2武器</v>
          </cell>
          <cell r="J10099">
            <v>1</v>
          </cell>
        </row>
        <row r="10100">
          <cell r="A10100">
            <v>605013</v>
          </cell>
        </row>
        <row r="10100">
          <cell r="H10100">
            <v>603402</v>
          </cell>
          <cell r="I10100" t="str">
            <v>2阶红品套装2武器</v>
          </cell>
          <cell r="J10100">
            <v>1</v>
          </cell>
        </row>
        <row r="10101">
          <cell r="A10101">
            <v>605013</v>
          </cell>
        </row>
        <row r="10101">
          <cell r="H10101">
            <v>603403</v>
          </cell>
          <cell r="I10101" t="str">
            <v>3阶红品套装2武器</v>
          </cell>
          <cell r="J10101">
            <v>1</v>
          </cell>
        </row>
        <row r="10102">
          <cell r="A10102">
            <v>605013</v>
          </cell>
        </row>
        <row r="10102">
          <cell r="H10102">
            <v>603404</v>
          </cell>
          <cell r="I10102" t="str">
            <v>4阶红品套装2武器</v>
          </cell>
          <cell r="J10102">
            <v>1</v>
          </cell>
        </row>
        <row r="10103">
          <cell r="A10103">
            <v>605013</v>
          </cell>
        </row>
        <row r="10103">
          <cell r="H10103">
            <v>603405</v>
          </cell>
          <cell r="I10103" t="str">
            <v>5阶红品套装2武器</v>
          </cell>
          <cell r="J10103">
            <v>1</v>
          </cell>
        </row>
        <row r="10104">
          <cell r="A10104">
            <v>605013</v>
          </cell>
        </row>
        <row r="10104">
          <cell r="H10104">
            <v>603406</v>
          </cell>
          <cell r="I10104" t="str">
            <v>6阶红品套装2武器</v>
          </cell>
          <cell r="J10104">
            <v>1</v>
          </cell>
        </row>
        <row r="10105">
          <cell r="A10105">
            <v>605013</v>
          </cell>
        </row>
        <row r="10105">
          <cell r="H10105">
            <v>603407</v>
          </cell>
          <cell r="I10105" t="str">
            <v>7阶红品套装2武器</v>
          </cell>
          <cell r="J10105">
            <v>1</v>
          </cell>
        </row>
        <row r="10106">
          <cell r="A10106">
            <v>605013</v>
          </cell>
        </row>
        <row r="10106">
          <cell r="H10106">
            <v>603408</v>
          </cell>
          <cell r="I10106" t="str">
            <v>8阶红品套装2武器</v>
          </cell>
          <cell r="J10106">
            <v>1</v>
          </cell>
        </row>
        <row r="10107">
          <cell r="A10107">
            <v>605013</v>
          </cell>
        </row>
        <row r="10107">
          <cell r="H10107">
            <v>603409</v>
          </cell>
          <cell r="I10107" t="str">
            <v>9阶红品套装2武器</v>
          </cell>
          <cell r="J10107">
            <v>1</v>
          </cell>
        </row>
        <row r="10108">
          <cell r="A10108">
            <v>605013</v>
          </cell>
        </row>
        <row r="10108">
          <cell r="H10108">
            <v>603410</v>
          </cell>
          <cell r="I10108" t="str">
            <v>10阶红品套装2武器</v>
          </cell>
          <cell r="J10108">
            <v>1</v>
          </cell>
        </row>
        <row r="10109">
          <cell r="A10109">
            <v>605013</v>
          </cell>
        </row>
        <row r="10109">
          <cell r="H10109">
            <v>603411</v>
          </cell>
          <cell r="I10109" t="str">
            <v>11阶红品套装2武器</v>
          </cell>
          <cell r="J10109">
            <v>1</v>
          </cell>
        </row>
        <row r="10110">
          <cell r="A10110">
            <v>605013</v>
          </cell>
        </row>
        <row r="10110">
          <cell r="H10110">
            <v>603412</v>
          </cell>
          <cell r="I10110" t="str">
            <v>12阶红品套装2武器</v>
          </cell>
          <cell r="J10110">
            <v>1</v>
          </cell>
        </row>
        <row r="10111">
          <cell r="A10111">
            <v>605013</v>
          </cell>
        </row>
        <row r="10111">
          <cell r="H10111">
            <v>603413</v>
          </cell>
          <cell r="I10111" t="str">
            <v>13阶红品套装2武器</v>
          </cell>
          <cell r="J10111">
            <v>1</v>
          </cell>
        </row>
        <row r="10112">
          <cell r="A10112">
            <v>605013</v>
          </cell>
        </row>
        <row r="10112">
          <cell r="H10112">
            <v>603414</v>
          </cell>
          <cell r="I10112" t="str">
            <v>14阶红品套装2武器</v>
          </cell>
          <cell r="J10112">
            <v>1</v>
          </cell>
        </row>
        <row r="10113">
          <cell r="A10113">
            <v>605013</v>
          </cell>
        </row>
        <row r="10113">
          <cell r="H10113">
            <v>603415</v>
          </cell>
          <cell r="I10113" t="str">
            <v>15阶红品套装2武器</v>
          </cell>
          <cell r="J10113">
            <v>1</v>
          </cell>
        </row>
        <row r="10114">
          <cell r="A10114">
            <v>605013</v>
          </cell>
        </row>
        <row r="10114">
          <cell r="H10114">
            <v>603416</v>
          </cell>
          <cell r="I10114" t="str">
            <v>16阶红品套装2武器</v>
          </cell>
          <cell r="J10114">
            <v>1</v>
          </cell>
        </row>
        <row r="10115">
          <cell r="A10115">
            <v>605013</v>
          </cell>
        </row>
        <row r="10115">
          <cell r="H10115">
            <v>603417</v>
          </cell>
          <cell r="I10115" t="str">
            <v>17阶红品套装2武器</v>
          </cell>
          <cell r="J10115">
            <v>1</v>
          </cell>
        </row>
        <row r="10116">
          <cell r="A10116">
            <v>605013</v>
          </cell>
        </row>
        <row r="10116">
          <cell r="H10116">
            <v>603418</v>
          </cell>
          <cell r="I10116" t="str">
            <v>18阶红品套装2武器</v>
          </cell>
          <cell r="J10116">
            <v>1</v>
          </cell>
        </row>
        <row r="10117">
          <cell r="A10117">
            <v>605013</v>
          </cell>
        </row>
        <row r="10117">
          <cell r="H10117">
            <v>603419</v>
          </cell>
          <cell r="I10117" t="str">
            <v>19阶红品套装2武器</v>
          </cell>
          <cell r="J10117">
            <v>1</v>
          </cell>
        </row>
        <row r="10118">
          <cell r="A10118">
            <v>605013</v>
          </cell>
        </row>
        <row r="10118">
          <cell r="H10118">
            <v>603420</v>
          </cell>
          <cell r="I10118" t="str">
            <v>20阶红品套装2武器</v>
          </cell>
          <cell r="J10118">
            <v>1</v>
          </cell>
        </row>
        <row r="10119">
          <cell r="A10119">
            <v>605014</v>
          </cell>
        </row>
        <row r="10119">
          <cell r="H10119">
            <v>604401</v>
          </cell>
          <cell r="I10119" t="str">
            <v>1阶红品套装2部位</v>
          </cell>
          <cell r="J10119">
            <v>1</v>
          </cell>
        </row>
        <row r="10120">
          <cell r="A10120">
            <v>605014</v>
          </cell>
        </row>
        <row r="10120">
          <cell r="H10120">
            <v>604402</v>
          </cell>
          <cell r="I10120" t="str">
            <v>2阶红品套装2部位</v>
          </cell>
          <cell r="J10120">
            <v>1</v>
          </cell>
        </row>
        <row r="10121">
          <cell r="A10121">
            <v>605014</v>
          </cell>
        </row>
        <row r="10121">
          <cell r="H10121">
            <v>604403</v>
          </cell>
          <cell r="I10121" t="str">
            <v>3阶红品套装2部位</v>
          </cell>
          <cell r="J10121">
            <v>1</v>
          </cell>
        </row>
        <row r="10122">
          <cell r="A10122">
            <v>605014</v>
          </cell>
        </row>
        <row r="10122">
          <cell r="H10122">
            <v>604404</v>
          </cell>
          <cell r="I10122" t="str">
            <v>4阶红品套装2部位</v>
          </cell>
          <cell r="J10122">
            <v>1</v>
          </cell>
        </row>
        <row r="10123">
          <cell r="A10123">
            <v>605014</v>
          </cell>
        </row>
        <row r="10123">
          <cell r="H10123">
            <v>604405</v>
          </cell>
          <cell r="I10123" t="str">
            <v>5阶红品套装2部位</v>
          </cell>
          <cell r="J10123">
            <v>1</v>
          </cell>
        </row>
        <row r="10124">
          <cell r="A10124">
            <v>605014</v>
          </cell>
        </row>
        <row r="10124">
          <cell r="H10124">
            <v>604406</v>
          </cell>
          <cell r="I10124" t="str">
            <v>6阶红品套装2部位</v>
          </cell>
          <cell r="J10124">
            <v>1</v>
          </cell>
        </row>
        <row r="10125">
          <cell r="A10125">
            <v>605014</v>
          </cell>
        </row>
        <row r="10125">
          <cell r="H10125">
            <v>604407</v>
          </cell>
          <cell r="I10125" t="str">
            <v>7阶红品套装2部位</v>
          </cell>
          <cell r="J10125">
            <v>1</v>
          </cell>
        </row>
        <row r="10126">
          <cell r="A10126">
            <v>605014</v>
          </cell>
        </row>
        <row r="10126">
          <cell r="H10126">
            <v>604408</v>
          </cell>
          <cell r="I10126" t="str">
            <v>8阶红品套装2部位</v>
          </cell>
          <cell r="J10126">
            <v>1</v>
          </cell>
        </row>
        <row r="10127">
          <cell r="A10127">
            <v>605014</v>
          </cell>
        </row>
        <row r="10127">
          <cell r="H10127">
            <v>604409</v>
          </cell>
          <cell r="I10127" t="str">
            <v>9阶红品套装2部位</v>
          </cell>
          <cell r="J10127">
            <v>1</v>
          </cell>
        </row>
        <row r="10128">
          <cell r="A10128">
            <v>605014</v>
          </cell>
        </row>
        <row r="10128">
          <cell r="H10128">
            <v>604410</v>
          </cell>
          <cell r="I10128" t="str">
            <v>10阶红品套装2部位</v>
          </cell>
          <cell r="J10128">
            <v>1</v>
          </cell>
        </row>
        <row r="10129">
          <cell r="A10129">
            <v>605014</v>
          </cell>
        </row>
        <row r="10129">
          <cell r="H10129">
            <v>604411</v>
          </cell>
          <cell r="I10129" t="str">
            <v>11阶红品套装2部位</v>
          </cell>
          <cell r="J10129">
            <v>1</v>
          </cell>
        </row>
        <row r="10130">
          <cell r="A10130">
            <v>605014</v>
          </cell>
        </row>
        <row r="10130">
          <cell r="H10130">
            <v>604412</v>
          </cell>
          <cell r="I10130" t="str">
            <v>12阶红品套装2部位</v>
          </cell>
          <cell r="J10130">
            <v>1</v>
          </cell>
        </row>
        <row r="10131">
          <cell r="A10131">
            <v>605014</v>
          </cell>
        </row>
        <row r="10131">
          <cell r="H10131">
            <v>604413</v>
          </cell>
          <cell r="I10131" t="str">
            <v>13阶红品套装2部位</v>
          </cell>
          <cell r="J10131">
            <v>1</v>
          </cell>
        </row>
        <row r="10132">
          <cell r="A10132">
            <v>605014</v>
          </cell>
        </row>
        <row r="10132">
          <cell r="H10132">
            <v>604414</v>
          </cell>
          <cell r="I10132" t="str">
            <v>14阶红品套装2部位</v>
          </cell>
          <cell r="J10132">
            <v>1</v>
          </cell>
        </row>
        <row r="10133">
          <cell r="A10133">
            <v>605014</v>
          </cell>
        </row>
        <row r="10133">
          <cell r="H10133">
            <v>604415</v>
          </cell>
          <cell r="I10133" t="str">
            <v>15阶红品套装2部位</v>
          </cell>
          <cell r="J10133">
            <v>1</v>
          </cell>
        </row>
        <row r="10134">
          <cell r="A10134">
            <v>605014</v>
          </cell>
        </row>
        <row r="10134">
          <cell r="H10134">
            <v>604416</v>
          </cell>
          <cell r="I10134" t="str">
            <v>16阶红品套装2部位</v>
          </cell>
          <cell r="J10134">
            <v>1</v>
          </cell>
        </row>
        <row r="10135">
          <cell r="A10135">
            <v>605014</v>
          </cell>
        </row>
        <row r="10135">
          <cell r="H10135">
            <v>604417</v>
          </cell>
          <cell r="I10135" t="str">
            <v>17阶红品套装2部位</v>
          </cell>
          <cell r="J10135">
            <v>1</v>
          </cell>
        </row>
        <row r="10136">
          <cell r="A10136">
            <v>605014</v>
          </cell>
        </row>
        <row r="10136">
          <cell r="H10136">
            <v>604418</v>
          </cell>
          <cell r="I10136" t="str">
            <v>18阶红品套装2部位</v>
          </cell>
          <cell r="J10136">
            <v>1</v>
          </cell>
        </row>
        <row r="10137">
          <cell r="A10137">
            <v>605014</v>
          </cell>
        </row>
        <row r="10137">
          <cell r="H10137">
            <v>604419</v>
          </cell>
          <cell r="I10137" t="str">
            <v>19阶红品套装2部位</v>
          </cell>
          <cell r="J10137">
            <v>1</v>
          </cell>
        </row>
        <row r="10138">
          <cell r="A10138">
            <v>605014</v>
          </cell>
        </row>
        <row r="10138">
          <cell r="H10138">
            <v>604420</v>
          </cell>
          <cell r="I10138" t="str">
            <v>20阶红品套装2部位</v>
          </cell>
          <cell r="J10138">
            <v>1</v>
          </cell>
        </row>
        <row r="10139">
          <cell r="A10139">
            <v>700101</v>
          </cell>
        </row>
        <row r="10139">
          <cell r="H10139">
            <v>201101</v>
          </cell>
          <cell r="I10139" t="str">
            <v>1级龙血玉</v>
          </cell>
          <cell r="J10139">
            <v>1</v>
          </cell>
        </row>
        <row r="10140">
          <cell r="A10140">
            <v>700101</v>
          </cell>
        </row>
        <row r="10140">
          <cell r="H10140">
            <v>201111</v>
          </cell>
          <cell r="I10140" t="str">
            <v>1级木灵晶</v>
          </cell>
          <cell r="J10140">
            <v>1</v>
          </cell>
        </row>
        <row r="10141">
          <cell r="A10141">
            <v>700101</v>
          </cell>
        </row>
        <row r="10141">
          <cell r="H10141">
            <v>201121</v>
          </cell>
          <cell r="I10141" t="str">
            <v>1级海青石</v>
          </cell>
          <cell r="J10141">
            <v>1</v>
          </cell>
        </row>
        <row r="10142">
          <cell r="A10142">
            <v>700102</v>
          </cell>
        </row>
        <row r="10142">
          <cell r="H10142">
            <v>201102</v>
          </cell>
          <cell r="I10142" t="str">
            <v>2级龙血玉</v>
          </cell>
          <cell r="J10142">
            <v>1</v>
          </cell>
        </row>
        <row r="10143">
          <cell r="A10143">
            <v>700102</v>
          </cell>
        </row>
        <row r="10143">
          <cell r="H10143">
            <v>201112</v>
          </cell>
          <cell r="I10143" t="str">
            <v>2级木灵晶</v>
          </cell>
          <cell r="J10143">
            <v>1</v>
          </cell>
        </row>
        <row r="10144">
          <cell r="A10144">
            <v>700102</v>
          </cell>
        </row>
        <row r="10144">
          <cell r="H10144">
            <v>201122</v>
          </cell>
          <cell r="I10144" t="str">
            <v>2级海青石</v>
          </cell>
          <cell r="J10144">
            <v>1</v>
          </cell>
        </row>
        <row r="10145">
          <cell r="A10145">
            <v>700103</v>
          </cell>
        </row>
        <row r="10145">
          <cell r="H10145">
            <v>201103</v>
          </cell>
          <cell r="I10145" t="str">
            <v>3级龙血玉</v>
          </cell>
          <cell r="J10145">
            <v>1</v>
          </cell>
        </row>
        <row r="10146">
          <cell r="A10146">
            <v>700103</v>
          </cell>
        </row>
        <row r="10146">
          <cell r="H10146">
            <v>201113</v>
          </cell>
          <cell r="I10146" t="str">
            <v>3级木灵晶</v>
          </cell>
          <cell r="J10146">
            <v>1</v>
          </cell>
        </row>
        <row r="10147">
          <cell r="A10147">
            <v>700103</v>
          </cell>
        </row>
        <row r="10147">
          <cell r="H10147">
            <v>201123</v>
          </cell>
          <cell r="I10147" t="str">
            <v>3级海青石</v>
          </cell>
          <cell r="J10147">
            <v>1</v>
          </cell>
        </row>
        <row r="10148">
          <cell r="A10148">
            <v>700104</v>
          </cell>
        </row>
        <row r="10148">
          <cell r="H10148">
            <v>201104</v>
          </cell>
          <cell r="I10148" t="str">
            <v>4级龙血玉</v>
          </cell>
          <cell r="J10148">
            <v>1</v>
          </cell>
        </row>
        <row r="10149">
          <cell r="A10149">
            <v>700104</v>
          </cell>
        </row>
        <row r="10149">
          <cell r="H10149">
            <v>201114</v>
          </cell>
          <cell r="I10149" t="str">
            <v>4级木灵晶</v>
          </cell>
          <cell r="J10149">
            <v>1</v>
          </cell>
        </row>
        <row r="10150">
          <cell r="A10150">
            <v>700104</v>
          </cell>
        </row>
        <row r="10150">
          <cell r="H10150">
            <v>201124</v>
          </cell>
          <cell r="I10150" t="str">
            <v>4级海青石</v>
          </cell>
          <cell r="J10150">
            <v>1</v>
          </cell>
        </row>
        <row r="10151">
          <cell r="A10151">
            <v>700105</v>
          </cell>
        </row>
        <row r="10151">
          <cell r="H10151">
            <v>201105</v>
          </cell>
          <cell r="I10151" t="str">
            <v>5级龙血玉</v>
          </cell>
          <cell r="J10151">
            <v>1</v>
          </cell>
        </row>
        <row r="10152">
          <cell r="A10152">
            <v>700105</v>
          </cell>
        </row>
        <row r="10152">
          <cell r="H10152">
            <v>201115</v>
          </cell>
          <cell r="I10152" t="str">
            <v>5级木灵晶</v>
          </cell>
          <cell r="J10152">
            <v>1</v>
          </cell>
        </row>
        <row r="10153">
          <cell r="A10153">
            <v>700105</v>
          </cell>
        </row>
        <row r="10153">
          <cell r="H10153">
            <v>201125</v>
          </cell>
          <cell r="I10153" t="str">
            <v>5级海青石</v>
          </cell>
          <cell r="J10153">
            <v>1</v>
          </cell>
        </row>
        <row r="10154">
          <cell r="A10154">
            <v>700106</v>
          </cell>
        </row>
        <row r="10154">
          <cell r="H10154">
            <v>201106</v>
          </cell>
          <cell r="I10154" t="str">
            <v>6级龙血玉</v>
          </cell>
          <cell r="J10154">
            <v>1</v>
          </cell>
        </row>
        <row r="10155">
          <cell r="A10155">
            <v>700106</v>
          </cell>
        </row>
        <row r="10155">
          <cell r="H10155">
            <v>201116</v>
          </cell>
          <cell r="I10155" t="str">
            <v>6级木灵晶</v>
          </cell>
          <cell r="J10155">
            <v>1</v>
          </cell>
        </row>
        <row r="10156">
          <cell r="A10156">
            <v>700106</v>
          </cell>
        </row>
        <row r="10156">
          <cell r="H10156">
            <v>201126</v>
          </cell>
          <cell r="I10156" t="str">
            <v>6级海青石</v>
          </cell>
          <cell r="J10156">
            <v>1</v>
          </cell>
        </row>
        <row r="10157">
          <cell r="A10157">
            <v>700107</v>
          </cell>
        </row>
        <row r="10157">
          <cell r="H10157">
            <v>201107</v>
          </cell>
          <cell r="I10157" t="str">
            <v>7级龙血玉</v>
          </cell>
          <cell r="J10157">
            <v>1</v>
          </cell>
        </row>
        <row r="10158">
          <cell r="A10158">
            <v>700107</v>
          </cell>
        </row>
        <row r="10158">
          <cell r="H10158">
            <v>201117</v>
          </cell>
          <cell r="I10158" t="str">
            <v>7级木灵晶</v>
          </cell>
          <cell r="J10158">
            <v>1</v>
          </cell>
        </row>
        <row r="10159">
          <cell r="A10159">
            <v>700107</v>
          </cell>
        </row>
        <row r="10159">
          <cell r="H10159">
            <v>201127</v>
          </cell>
          <cell r="I10159" t="str">
            <v>7级海青石</v>
          </cell>
          <cell r="J10159">
            <v>1</v>
          </cell>
        </row>
        <row r="10160">
          <cell r="A10160">
            <v>700108</v>
          </cell>
        </row>
        <row r="10160">
          <cell r="H10160">
            <v>201108</v>
          </cell>
          <cell r="I10160" t="str">
            <v>8级龙血玉</v>
          </cell>
          <cell r="J10160">
            <v>1</v>
          </cell>
        </row>
        <row r="10161">
          <cell r="A10161">
            <v>700108</v>
          </cell>
        </row>
        <row r="10161">
          <cell r="H10161">
            <v>201118</v>
          </cell>
          <cell r="I10161" t="str">
            <v>8级木灵晶</v>
          </cell>
          <cell r="J10161">
            <v>1</v>
          </cell>
        </row>
        <row r="10162">
          <cell r="A10162">
            <v>700108</v>
          </cell>
        </row>
        <row r="10162">
          <cell r="H10162">
            <v>201128</v>
          </cell>
          <cell r="I10162" t="str">
            <v>8级海青石</v>
          </cell>
          <cell r="J10162">
            <v>1</v>
          </cell>
        </row>
        <row r="10163">
          <cell r="A10163">
            <v>700109</v>
          </cell>
        </row>
        <row r="10163">
          <cell r="H10163">
            <v>201109</v>
          </cell>
          <cell r="I10163" t="str">
            <v>9级龙血玉</v>
          </cell>
          <cell r="J10163">
            <v>1</v>
          </cell>
        </row>
        <row r="10164">
          <cell r="A10164">
            <v>700109</v>
          </cell>
        </row>
        <row r="10164">
          <cell r="H10164">
            <v>201119</v>
          </cell>
          <cell r="I10164" t="str">
            <v>9级木灵晶</v>
          </cell>
          <cell r="J10164">
            <v>1</v>
          </cell>
        </row>
        <row r="10165">
          <cell r="A10165">
            <v>700109</v>
          </cell>
        </row>
        <row r="10165">
          <cell r="H10165">
            <v>201129</v>
          </cell>
          <cell r="I10165" t="str">
            <v>9级海青石</v>
          </cell>
          <cell r="J10165">
            <v>1</v>
          </cell>
        </row>
        <row r="10166">
          <cell r="A10166">
            <v>700111</v>
          </cell>
        </row>
        <row r="10166">
          <cell r="H10166">
            <v>201101</v>
          </cell>
          <cell r="I10166" t="str">
            <v>1级龙血玉</v>
          </cell>
          <cell r="J10166">
            <v>1</v>
          </cell>
        </row>
        <row r="10167">
          <cell r="A10167">
            <v>700111</v>
          </cell>
        </row>
        <row r="10167">
          <cell r="H10167">
            <v>201111</v>
          </cell>
          <cell r="I10167" t="str">
            <v>1级木灵晶</v>
          </cell>
          <cell r="J10167">
            <v>1</v>
          </cell>
        </row>
        <row r="10168">
          <cell r="A10168">
            <v>700111</v>
          </cell>
        </row>
        <row r="10168">
          <cell r="H10168">
            <v>201121</v>
          </cell>
          <cell r="I10168" t="str">
            <v>1级海青石</v>
          </cell>
          <cell r="J10168">
            <v>1</v>
          </cell>
        </row>
        <row r="10169">
          <cell r="A10169">
            <v>700112</v>
          </cell>
        </row>
        <row r="10169">
          <cell r="H10169">
            <v>201102</v>
          </cell>
          <cell r="I10169" t="str">
            <v>2级龙血玉</v>
          </cell>
          <cell r="J10169">
            <v>1</v>
          </cell>
        </row>
        <row r="10170">
          <cell r="A10170">
            <v>700112</v>
          </cell>
        </row>
        <row r="10170">
          <cell r="H10170">
            <v>201112</v>
          </cell>
          <cell r="I10170" t="str">
            <v>2级木灵晶</v>
          </cell>
          <cell r="J10170">
            <v>1</v>
          </cell>
        </row>
        <row r="10171">
          <cell r="A10171">
            <v>700112</v>
          </cell>
        </row>
        <row r="10171">
          <cell r="H10171">
            <v>201122</v>
          </cell>
          <cell r="I10171" t="str">
            <v>2级海青石</v>
          </cell>
          <cell r="J10171">
            <v>1</v>
          </cell>
        </row>
        <row r="10172">
          <cell r="A10172">
            <v>700113</v>
          </cell>
        </row>
        <row r="10172">
          <cell r="H10172">
            <v>201103</v>
          </cell>
          <cell r="I10172" t="str">
            <v>3级龙血玉</v>
          </cell>
          <cell r="J10172">
            <v>1</v>
          </cell>
        </row>
        <row r="10173">
          <cell r="A10173">
            <v>700113</v>
          </cell>
        </row>
        <row r="10173">
          <cell r="H10173">
            <v>201113</v>
          </cell>
          <cell r="I10173" t="str">
            <v>3级木灵晶</v>
          </cell>
          <cell r="J10173">
            <v>1</v>
          </cell>
        </row>
        <row r="10174">
          <cell r="A10174">
            <v>700113</v>
          </cell>
        </row>
        <row r="10174">
          <cell r="H10174">
            <v>201123</v>
          </cell>
          <cell r="I10174" t="str">
            <v>3级海青石</v>
          </cell>
          <cell r="J10174">
            <v>1</v>
          </cell>
        </row>
        <row r="10175">
          <cell r="A10175">
            <v>700114</v>
          </cell>
        </row>
        <row r="10175">
          <cell r="H10175">
            <v>201104</v>
          </cell>
          <cell r="I10175" t="str">
            <v>4级龙血玉</v>
          </cell>
          <cell r="J10175">
            <v>1</v>
          </cell>
        </row>
        <row r="10176">
          <cell r="A10176">
            <v>700114</v>
          </cell>
        </row>
        <row r="10176">
          <cell r="H10176">
            <v>201114</v>
          </cell>
          <cell r="I10176" t="str">
            <v>4级木灵晶</v>
          </cell>
          <cell r="J10176">
            <v>1</v>
          </cell>
        </row>
        <row r="10177">
          <cell r="A10177">
            <v>700114</v>
          </cell>
        </row>
        <row r="10177">
          <cell r="H10177">
            <v>201124</v>
          </cell>
          <cell r="I10177" t="str">
            <v>4级海青石</v>
          </cell>
          <cell r="J10177">
            <v>1</v>
          </cell>
        </row>
        <row r="10178">
          <cell r="A10178">
            <v>700115</v>
          </cell>
        </row>
        <row r="10178">
          <cell r="H10178">
            <v>201105</v>
          </cell>
          <cell r="I10178" t="str">
            <v>5级龙血玉</v>
          </cell>
          <cell r="J10178">
            <v>1</v>
          </cell>
        </row>
        <row r="10179">
          <cell r="A10179">
            <v>700115</v>
          </cell>
        </row>
        <row r="10179">
          <cell r="H10179">
            <v>201115</v>
          </cell>
          <cell r="I10179" t="str">
            <v>5级木灵晶</v>
          </cell>
          <cell r="J10179">
            <v>1</v>
          </cell>
        </row>
        <row r="10180">
          <cell r="A10180">
            <v>700115</v>
          </cell>
        </row>
        <row r="10180">
          <cell r="H10180">
            <v>201125</v>
          </cell>
          <cell r="I10180" t="str">
            <v>5级海青石</v>
          </cell>
          <cell r="J10180">
            <v>1</v>
          </cell>
        </row>
        <row r="10181">
          <cell r="A10181">
            <v>700116</v>
          </cell>
        </row>
        <row r="10181">
          <cell r="H10181">
            <v>201106</v>
          </cell>
          <cell r="I10181" t="str">
            <v>6级龙血玉</v>
          </cell>
          <cell r="J10181">
            <v>1</v>
          </cell>
        </row>
        <row r="10182">
          <cell r="A10182">
            <v>700116</v>
          </cell>
        </row>
        <row r="10182">
          <cell r="H10182">
            <v>201116</v>
          </cell>
          <cell r="I10182" t="str">
            <v>6级木灵晶</v>
          </cell>
          <cell r="J10182">
            <v>1</v>
          </cell>
        </row>
        <row r="10183">
          <cell r="A10183">
            <v>700116</v>
          </cell>
        </row>
        <row r="10183">
          <cell r="H10183">
            <v>201126</v>
          </cell>
          <cell r="I10183" t="str">
            <v>6级海青石</v>
          </cell>
          <cell r="J10183">
            <v>1</v>
          </cell>
        </row>
        <row r="10184">
          <cell r="A10184">
            <v>700117</v>
          </cell>
        </row>
        <row r="10184">
          <cell r="H10184">
            <v>201107</v>
          </cell>
          <cell r="I10184" t="str">
            <v>7级龙血玉</v>
          </cell>
          <cell r="J10184">
            <v>1</v>
          </cell>
        </row>
        <row r="10185">
          <cell r="A10185">
            <v>700117</v>
          </cell>
        </row>
        <row r="10185">
          <cell r="H10185">
            <v>201117</v>
          </cell>
          <cell r="I10185" t="str">
            <v>7级木灵晶</v>
          </cell>
          <cell r="J10185">
            <v>1</v>
          </cell>
        </row>
        <row r="10186">
          <cell r="A10186">
            <v>700117</v>
          </cell>
        </row>
        <row r="10186">
          <cell r="H10186">
            <v>201127</v>
          </cell>
          <cell r="I10186" t="str">
            <v>7级海青石</v>
          </cell>
          <cell r="J10186">
            <v>1</v>
          </cell>
        </row>
        <row r="10187">
          <cell r="A10187">
            <v>700118</v>
          </cell>
        </row>
        <row r="10187">
          <cell r="H10187">
            <v>201108</v>
          </cell>
          <cell r="I10187" t="str">
            <v>8级龙血玉</v>
          </cell>
          <cell r="J10187">
            <v>1</v>
          </cell>
        </row>
        <row r="10188">
          <cell r="A10188">
            <v>700118</v>
          </cell>
        </row>
        <row r="10188">
          <cell r="H10188">
            <v>201118</v>
          </cell>
          <cell r="I10188" t="str">
            <v>8级木灵晶</v>
          </cell>
          <cell r="J10188">
            <v>1</v>
          </cell>
        </row>
        <row r="10189">
          <cell r="A10189">
            <v>700118</v>
          </cell>
        </row>
        <row r="10189">
          <cell r="H10189">
            <v>201128</v>
          </cell>
          <cell r="I10189" t="str">
            <v>8级海青石</v>
          </cell>
          <cell r="J10189">
            <v>1</v>
          </cell>
        </row>
        <row r="10190">
          <cell r="A10190">
            <v>700119</v>
          </cell>
        </row>
        <row r="10190">
          <cell r="H10190">
            <v>201109</v>
          </cell>
          <cell r="I10190" t="str">
            <v>9级龙血玉</v>
          </cell>
          <cell r="J10190">
            <v>1</v>
          </cell>
        </row>
        <row r="10191">
          <cell r="A10191">
            <v>700119</v>
          </cell>
        </row>
        <row r="10191">
          <cell r="H10191">
            <v>201119</v>
          </cell>
          <cell r="I10191" t="str">
            <v>9级木灵晶</v>
          </cell>
          <cell r="J10191">
            <v>1</v>
          </cell>
        </row>
        <row r="10192">
          <cell r="A10192">
            <v>700119</v>
          </cell>
        </row>
        <row r="10192">
          <cell r="H10192">
            <v>201129</v>
          </cell>
          <cell r="I10192" t="str">
            <v>9级海青石</v>
          </cell>
          <cell r="J10192">
            <v>1</v>
          </cell>
        </row>
        <row r="10193">
          <cell r="A10193">
            <v>700121</v>
          </cell>
        </row>
        <row r="10193">
          <cell r="H10193">
            <v>201102</v>
          </cell>
          <cell r="I10193" t="str">
            <v>2级龙血玉</v>
          </cell>
          <cell r="J10193">
            <v>1</v>
          </cell>
        </row>
        <row r="10194">
          <cell r="A10194">
            <v>700121</v>
          </cell>
        </row>
        <row r="10194">
          <cell r="H10194">
            <v>201112</v>
          </cell>
          <cell r="I10194" t="str">
            <v>2级木灵晶</v>
          </cell>
          <cell r="J10194">
            <v>1</v>
          </cell>
        </row>
        <row r="10195">
          <cell r="A10195">
            <v>700121</v>
          </cell>
        </row>
        <row r="10195">
          <cell r="H10195">
            <v>201122</v>
          </cell>
          <cell r="I10195" t="str">
            <v>2级海青石</v>
          </cell>
          <cell r="J10195">
            <v>1</v>
          </cell>
        </row>
        <row r="10196">
          <cell r="A10196">
            <v>700121</v>
          </cell>
        </row>
        <row r="10196">
          <cell r="H10196">
            <v>201103</v>
          </cell>
          <cell r="I10196" t="str">
            <v>3级龙血玉</v>
          </cell>
          <cell r="J10196">
            <v>1</v>
          </cell>
        </row>
        <row r="10197">
          <cell r="A10197">
            <v>700121</v>
          </cell>
        </row>
        <row r="10197">
          <cell r="H10197">
            <v>201113</v>
          </cell>
          <cell r="I10197" t="str">
            <v>3级木灵晶</v>
          </cell>
          <cell r="J10197">
            <v>1</v>
          </cell>
        </row>
        <row r="10198">
          <cell r="A10198">
            <v>700121</v>
          </cell>
        </row>
        <row r="10198">
          <cell r="H10198">
            <v>201123</v>
          </cell>
          <cell r="I10198" t="str">
            <v>3级海青石</v>
          </cell>
          <cell r="J10198">
            <v>1</v>
          </cell>
        </row>
        <row r="10199">
          <cell r="A10199">
            <v>700121</v>
          </cell>
        </row>
        <row r="10199">
          <cell r="H10199">
            <v>201104</v>
          </cell>
          <cell r="I10199" t="str">
            <v>4级龙血玉</v>
          </cell>
          <cell r="J10199">
            <v>1</v>
          </cell>
        </row>
        <row r="10200">
          <cell r="A10200">
            <v>700121</v>
          </cell>
        </row>
        <row r="10200">
          <cell r="H10200">
            <v>201114</v>
          </cell>
          <cell r="I10200" t="str">
            <v>4级木灵晶</v>
          </cell>
          <cell r="J10200">
            <v>1</v>
          </cell>
        </row>
        <row r="10201">
          <cell r="A10201">
            <v>700121</v>
          </cell>
        </row>
        <row r="10201">
          <cell r="H10201">
            <v>201124</v>
          </cell>
          <cell r="I10201" t="str">
            <v>4级海青石</v>
          </cell>
          <cell r="J10201">
            <v>1</v>
          </cell>
        </row>
        <row r="10202">
          <cell r="A10202">
            <v>700122</v>
          </cell>
        </row>
        <row r="10202">
          <cell r="H10202">
            <v>201104</v>
          </cell>
          <cell r="I10202" t="str">
            <v>4级龙血玉</v>
          </cell>
          <cell r="J10202">
            <v>1</v>
          </cell>
        </row>
        <row r="10203">
          <cell r="A10203">
            <v>700122</v>
          </cell>
        </row>
        <row r="10203">
          <cell r="H10203">
            <v>201114</v>
          </cell>
          <cell r="I10203" t="str">
            <v>4级木灵晶</v>
          </cell>
          <cell r="J10203">
            <v>1</v>
          </cell>
        </row>
        <row r="10204">
          <cell r="A10204">
            <v>700122</v>
          </cell>
        </row>
        <row r="10204">
          <cell r="H10204">
            <v>201124</v>
          </cell>
          <cell r="I10204" t="str">
            <v>4级海青石</v>
          </cell>
          <cell r="J10204">
            <v>1</v>
          </cell>
        </row>
        <row r="10205">
          <cell r="A10205">
            <v>700122</v>
          </cell>
        </row>
        <row r="10205">
          <cell r="H10205">
            <v>201105</v>
          </cell>
          <cell r="I10205" t="str">
            <v>5级龙血玉</v>
          </cell>
          <cell r="J10205">
            <v>1</v>
          </cell>
        </row>
        <row r="10206">
          <cell r="A10206">
            <v>700122</v>
          </cell>
        </row>
        <row r="10206">
          <cell r="H10206">
            <v>201115</v>
          </cell>
          <cell r="I10206" t="str">
            <v>5级木灵晶</v>
          </cell>
          <cell r="J10206">
            <v>1</v>
          </cell>
        </row>
        <row r="10207">
          <cell r="A10207">
            <v>700122</v>
          </cell>
        </row>
        <row r="10207">
          <cell r="H10207">
            <v>201125</v>
          </cell>
          <cell r="I10207" t="str">
            <v>5级海青石</v>
          </cell>
          <cell r="J10207">
            <v>1</v>
          </cell>
        </row>
        <row r="10208">
          <cell r="A10208">
            <v>700123</v>
          </cell>
        </row>
        <row r="10208">
          <cell r="H10208">
            <v>201105</v>
          </cell>
          <cell r="I10208" t="str">
            <v>5级龙血玉</v>
          </cell>
          <cell r="J10208">
            <v>1</v>
          </cell>
        </row>
        <row r="10209">
          <cell r="A10209">
            <v>700123</v>
          </cell>
        </row>
        <row r="10209">
          <cell r="H10209">
            <v>201115</v>
          </cell>
          <cell r="I10209" t="str">
            <v>5级木灵晶</v>
          </cell>
          <cell r="J10209">
            <v>1</v>
          </cell>
        </row>
        <row r="10210">
          <cell r="A10210">
            <v>700123</v>
          </cell>
        </row>
        <row r="10210">
          <cell r="H10210">
            <v>201125</v>
          </cell>
          <cell r="I10210" t="str">
            <v>5级海青石</v>
          </cell>
          <cell r="J10210">
            <v>1</v>
          </cell>
        </row>
        <row r="10211">
          <cell r="A10211">
            <v>700123</v>
          </cell>
        </row>
        <row r="10211">
          <cell r="H10211">
            <v>201106</v>
          </cell>
          <cell r="I10211" t="str">
            <v>6级龙血玉</v>
          </cell>
          <cell r="J10211">
            <v>1</v>
          </cell>
        </row>
        <row r="10212">
          <cell r="A10212">
            <v>700123</v>
          </cell>
        </row>
        <row r="10212">
          <cell r="H10212">
            <v>201116</v>
          </cell>
          <cell r="I10212" t="str">
            <v>6级木灵晶</v>
          </cell>
          <cell r="J10212">
            <v>1</v>
          </cell>
        </row>
        <row r="10213">
          <cell r="A10213">
            <v>700123</v>
          </cell>
        </row>
        <row r="10213">
          <cell r="H10213">
            <v>201126</v>
          </cell>
          <cell r="I10213" t="str">
            <v>6级海青石</v>
          </cell>
          <cell r="J10213">
            <v>1</v>
          </cell>
        </row>
        <row r="10214">
          <cell r="A10214">
            <v>700123</v>
          </cell>
        </row>
        <row r="10214">
          <cell r="H10214">
            <v>201107</v>
          </cell>
          <cell r="I10214" t="str">
            <v>7级龙血玉</v>
          </cell>
          <cell r="J10214">
            <v>1</v>
          </cell>
        </row>
        <row r="10215">
          <cell r="A10215">
            <v>700123</v>
          </cell>
        </row>
        <row r="10215">
          <cell r="H10215">
            <v>201117</v>
          </cell>
          <cell r="I10215" t="str">
            <v>7级木灵晶</v>
          </cell>
          <cell r="J10215">
            <v>1</v>
          </cell>
        </row>
        <row r="10216">
          <cell r="A10216">
            <v>700123</v>
          </cell>
        </row>
        <row r="10216">
          <cell r="H10216">
            <v>201127</v>
          </cell>
          <cell r="I10216" t="str">
            <v>7级海青石</v>
          </cell>
          <cell r="J10216">
            <v>1</v>
          </cell>
        </row>
        <row r="10217">
          <cell r="A10217">
            <v>700201</v>
          </cell>
        </row>
        <row r="10217">
          <cell r="H10217">
            <v>400101</v>
          </cell>
          <cell r="I10217" t="str">
            <v>小老虎碎片</v>
          </cell>
          <cell r="J10217">
            <v>1</v>
          </cell>
        </row>
        <row r="10218">
          <cell r="A10218">
            <v>700201</v>
          </cell>
        </row>
        <row r="10218">
          <cell r="H10218">
            <v>400102</v>
          </cell>
          <cell r="I10218" t="str">
            <v>小兔子碎片</v>
          </cell>
          <cell r="J10218">
            <v>1</v>
          </cell>
        </row>
        <row r="10219">
          <cell r="A10219">
            <v>700201</v>
          </cell>
        </row>
        <row r="10219">
          <cell r="H10219">
            <v>400103</v>
          </cell>
          <cell r="I10219" t="str">
            <v>小熊猫碎片</v>
          </cell>
          <cell r="J10219">
            <v>1</v>
          </cell>
        </row>
        <row r="10220">
          <cell r="A10220">
            <v>700201</v>
          </cell>
        </row>
        <row r="10220">
          <cell r="H10220">
            <v>400104</v>
          </cell>
          <cell r="I10220" t="str">
            <v>小青龙碎片</v>
          </cell>
          <cell r="J10220">
            <v>1</v>
          </cell>
        </row>
        <row r="10221">
          <cell r="A10221">
            <v>700202</v>
          </cell>
        </row>
        <row r="10221">
          <cell r="H10221">
            <v>400101</v>
          </cell>
          <cell r="I10221" t="str">
            <v>小老虎碎片</v>
          </cell>
          <cell r="J10221">
            <v>5</v>
          </cell>
        </row>
        <row r="10222">
          <cell r="A10222">
            <v>700202</v>
          </cell>
        </row>
        <row r="10222">
          <cell r="H10222">
            <v>400102</v>
          </cell>
          <cell r="I10222" t="str">
            <v>小兔子碎片</v>
          </cell>
          <cell r="J10222">
            <v>5</v>
          </cell>
        </row>
        <row r="10223">
          <cell r="A10223">
            <v>700202</v>
          </cell>
        </row>
        <row r="10223">
          <cell r="H10223">
            <v>400103</v>
          </cell>
          <cell r="I10223" t="str">
            <v>小熊猫碎片</v>
          </cell>
          <cell r="J10223">
            <v>5</v>
          </cell>
        </row>
        <row r="10224">
          <cell r="A10224">
            <v>700202</v>
          </cell>
        </row>
        <row r="10224">
          <cell r="H10224">
            <v>400104</v>
          </cell>
          <cell r="I10224" t="str">
            <v>小青龙碎片</v>
          </cell>
          <cell r="J10224">
            <v>5</v>
          </cell>
        </row>
        <row r="10225">
          <cell r="A10225">
            <v>700203</v>
          </cell>
        </row>
        <row r="10225">
          <cell r="H10225">
            <v>400101</v>
          </cell>
          <cell r="I10225" t="str">
            <v>小老虎碎片</v>
          </cell>
          <cell r="J10225">
            <v>10</v>
          </cell>
        </row>
        <row r="10226">
          <cell r="A10226">
            <v>700203</v>
          </cell>
        </row>
        <row r="10226">
          <cell r="H10226">
            <v>400102</v>
          </cell>
          <cell r="I10226" t="str">
            <v>小兔子碎片</v>
          </cell>
          <cell r="J10226">
            <v>10</v>
          </cell>
        </row>
        <row r="10227">
          <cell r="A10227">
            <v>700203</v>
          </cell>
        </row>
        <row r="10227">
          <cell r="H10227">
            <v>400103</v>
          </cell>
          <cell r="I10227" t="str">
            <v>小熊猫碎片</v>
          </cell>
          <cell r="J10227">
            <v>10</v>
          </cell>
        </row>
        <row r="10228">
          <cell r="A10228">
            <v>700203</v>
          </cell>
        </row>
        <row r="10228">
          <cell r="H10228">
            <v>400104</v>
          </cell>
          <cell r="I10228" t="str">
            <v>小青龙碎片</v>
          </cell>
          <cell r="J10228">
            <v>10</v>
          </cell>
        </row>
        <row r="10229">
          <cell r="A10229">
            <v>700204</v>
          </cell>
        </row>
        <row r="10229">
          <cell r="H10229">
            <v>400101</v>
          </cell>
          <cell r="I10229" t="str">
            <v>小老虎碎片</v>
          </cell>
          <cell r="J10229">
            <v>20</v>
          </cell>
        </row>
        <row r="10230">
          <cell r="A10230">
            <v>700204</v>
          </cell>
        </row>
        <row r="10230">
          <cell r="H10230">
            <v>400102</v>
          </cell>
          <cell r="I10230" t="str">
            <v>小兔子碎片</v>
          </cell>
          <cell r="J10230">
            <v>20</v>
          </cell>
        </row>
        <row r="10231">
          <cell r="A10231">
            <v>700204</v>
          </cell>
        </row>
        <row r="10231">
          <cell r="H10231">
            <v>400103</v>
          </cell>
          <cell r="I10231" t="str">
            <v>小熊猫碎片</v>
          </cell>
          <cell r="J10231">
            <v>20</v>
          </cell>
        </row>
        <row r="10232">
          <cell r="A10232">
            <v>700204</v>
          </cell>
        </row>
        <row r="10232">
          <cell r="H10232">
            <v>400104</v>
          </cell>
          <cell r="I10232" t="str">
            <v>小青龙碎片</v>
          </cell>
          <cell r="J10232">
            <v>20</v>
          </cell>
        </row>
        <row r="10233">
          <cell r="A10233">
            <v>700205</v>
          </cell>
        </row>
        <row r="10233">
          <cell r="H10233">
            <v>400101</v>
          </cell>
          <cell r="I10233" t="str">
            <v>小老虎碎片</v>
          </cell>
          <cell r="J10233">
            <v>30</v>
          </cell>
        </row>
        <row r="10234">
          <cell r="A10234">
            <v>700205</v>
          </cell>
        </row>
        <row r="10234">
          <cell r="H10234">
            <v>400102</v>
          </cell>
          <cell r="I10234" t="str">
            <v>小兔子碎片</v>
          </cell>
          <cell r="J10234">
            <v>30</v>
          </cell>
        </row>
        <row r="10235">
          <cell r="A10235">
            <v>700205</v>
          </cell>
        </row>
        <row r="10235">
          <cell r="H10235">
            <v>400103</v>
          </cell>
          <cell r="I10235" t="str">
            <v>小熊猫碎片</v>
          </cell>
          <cell r="J10235">
            <v>30</v>
          </cell>
        </row>
        <row r="10236">
          <cell r="A10236">
            <v>700205</v>
          </cell>
        </row>
        <row r="10236">
          <cell r="H10236">
            <v>400104</v>
          </cell>
          <cell r="I10236" t="str">
            <v>小青龙碎片</v>
          </cell>
          <cell r="J10236">
            <v>30</v>
          </cell>
        </row>
        <row r="10237">
          <cell r="A10237">
            <v>700206</v>
          </cell>
        </row>
        <row r="10237">
          <cell r="H10237">
            <v>400101</v>
          </cell>
          <cell r="I10237" t="str">
            <v>小老虎碎片</v>
          </cell>
          <cell r="J10237">
            <v>50</v>
          </cell>
        </row>
        <row r="10238">
          <cell r="A10238">
            <v>700206</v>
          </cell>
        </row>
        <row r="10238">
          <cell r="H10238">
            <v>400102</v>
          </cell>
          <cell r="I10238" t="str">
            <v>小兔子碎片</v>
          </cell>
          <cell r="J10238">
            <v>50</v>
          </cell>
        </row>
        <row r="10239">
          <cell r="A10239">
            <v>700206</v>
          </cell>
        </row>
        <row r="10239">
          <cell r="H10239">
            <v>400103</v>
          </cell>
          <cell r="I10239" t="str">
            <v>小熊猫碎片</v>
          </cell>
          <cell r="J10239">
            <v>50</v>
          </cell>
        </row>
        <row r="10240">
          <cell r="A10240">
            <v>700206</v>
          </cell>
        </row>
        <row r="10240">
          <cell r="H10240">
            <v>400104</v>
          </cell>
          <cell r="I10240" t="str">
            <v>小青龙碎片</v>
          </cell>
          <cell r="J10240">
            <v>50</v>
          </cell>
        </row>
        <row r="10241">
          <cell r="A10241">
            <v>700212</v>
          </cell>
        </row>
        <row r="10241">
          <cell r="H10241">
            <v>400101</v>
          </cell>
          <cell r="I10241" t="str">
            <v>小老虎碎片</v>
          </cell>
          <cell r="J10241">
            <v>5</v>
          </cell>
        </row>
        <row r="10242">
          <cell r="A10242">
            <v>700212</v>
          </cell>
        </row>
        <row r="10242">
          <cell r="H10242">
            <v>400102</v>
          </cell>
          <cell r="I10242" t="str">
            <v>小兔子碎片</v>
          </cell>
          <cell r="J10242">
            <v>5</v>
          </cell>
        </row>
        <row r="10243">
          <cell r="A10243">
            <v>700212</v>
          </cell>
        </row>
        <row r="10243">
          <cell r="H10243">
            <v>400103</v>
          </cell>
          <cell r="I10243" t="str">
            <v>小熊猫碎片</v>
          </cell>
          <cell r="J10243">
            <v>5</v>
          </cell>
        </row>
        <row r="10244">
          <cell r="A10244">
            <v>700212</v>
          </cell>
        </row>
        <row r="10244">
          <cell r="H10244">
            <v>400104</v>
          </cell>
          <cell r="I10244" t="str">
            <v>小青龙碎片</v>
          </cell>
          <cell r="J10244">
            <v>5</v>
          </cell>
        </row>
        <row r="10245">
          <cell r="A10245">
            <v>700213</v>
          </cell>
        </row>
        <row r="10245">
          <cell r="H10245">
            <v>400101</v>
          </cell>
          <cell r="I10245" t="str">
            <v>小老虎碎片</v>
          </cell>
          <cell r="J10245">
            <v>10</v>
          </cell>
        </row>
        <row r="10246">
          <cell r="A10246">
            <v>700213</v>
          </cell>
        </row>
        <row r="10246">
          <cell r="H10246">
            <v>400102</v>
          </cell>
          <cell r="I10246" t="str">
            <v>小兔子碎片</v>
          </cell>
          <cell r="J10246">
            <v>10</v>
          </cell>
        </row>
        <row r="10247">
          <cell r="A10247">
            <v>700213</v>
          </cell>
        </row>
        <row r="10247">
          <cell r="H10247">
            <v>400103</v>
          </cell>
          <cell r="I10247" t="str">
            <v>小熊猫碎片</v>
          </cell>
          <cell r="J10247">
            <v>10</v>
          </cell>
        </row>
        <row r="10248">
          <cell r="A10248">
            <v>700213</v>
          </cell>
        </row>
        <row r="10248">
          <cell r="H10248">
            <v>400104</v>
          </cell>
          <cell r="I10248" t="str">
            <v>小青龙碎片</v>
          </cell>
          <cell r="J10248">
            <v>10</v>
          </cell>
        </row>
        <row r="10249">
          <cell r="A10249">
            <v>700214</v>
          </cell>
        </row>
        <row r="10249">
          <cell r="H10249">
            <v>400101</v>
          </cell>
          <cell r="I10249" t="str">
            <v>小老虎碎片</v>
          </cell>
          <cell r="J10249">
            <v>20</v>
          </cell>
        </row>
        <row r="10250">
          <cell r="A10250">
            <v>700214</v>
          </cell>
        </row>
        <row r="10250">
          <cell r="H10250">
            <v>400102</v>
          </cell>
          <cell r="I10250" t="str">
            <v>小兔子碎片</v>
          </cell>
          <cell r="J10250">
            <v>20</v>
          </cell>
        </row>
        <row r="10251">
          <cell r="A10251">
            <v>700214</v>
          </cell>
        </row>
        <row r="10251">
          <cell r="H10251">
            <v>400103</v>
          </cell>
          <cell r="I10251" t="str">
            <v>小熊猫碎片</v>
          </cell>
          <cell r="J10251">
            <v>20</v>
          </cell>
        </row>
        <row r="10252">
          <cell r="A10252">
            <v>700214</v>
          </cell>
        </row>
        <row r="10252">
          <cell r="H10252">
            <v>400104</v>
          </cell>
          <cell r="I10252" t="str">
            <v>小青龙碎片</v>
          </cell>
          <cell r="J10252">
            <v>20</v>
          </cell>
        </row>
        <row r="10253">
          <cell r="A10253">
            <v>700215</v>
          </cell>
        </row>
        <row r="10253">
          <cell r="H10253">
            <v>400101</v>
          </cell>
          <cell r="I10253" t="str">
            <v>小老虎碎片</v>
          </cell>
          <cell r="J10253">
            <v>30</v>
          </cell>
        </row>
        <row r="10254">
          <cell r="A10254">
            <v>700215</v>
          </cell>
        </row>
        <row r="10254">
          <cell r="H10254">
            <v>400102</v>
          </cell>
          <cell r="I10254" t="str">
            <v>小兔子碎片</v>
          </cell>
          <cell r="J10254">
            <v>30</v>
          </cell>
        </row>
        <row r="10255">
          <cell r="A10255">
            <v>700215</v>
          </cell>
        </row>
        <row r="10255">
          <cell r="H10255">
            <v>400103</v>
          </cell>
          <cell r="I10255" t="str">
            <v>小熊猫碎片</v>
          </cell>
          <cell r="J10255">
            <v>30</v>
          </cell>
        </row>
        <row r="10256">
          <cell r="A10256">
            <v>700215</v>
          </cell>
        </row>
        <row r="10256">
          <cell r="H10256">
            <v>400104</v>
          </cell>
          <cell r="I10256" t="str">
            <v>小青龙碎片</v>
          </cell>
          <cell r="J10256">
            <v>30</v>
          </cell>
        </row>
        <row r="10257">
          <cell r="A10257">
            <v>700216</v>
          </cell>
        </row>
        <row r="10257">
          <cell r="H10257">
            <v>400101</v>
          </cell>
          <cell r="I10257" t="str">
            <v>小老虎碎片</v>
          </cell>
          <cell r="J10257">
            <v>50</v>
          </cell>
        </row>
        <row r="10258">
          <cell r="A10258">
            <v>700216</v>
          </cell>
        </row>
        <row r="10258">
          <cell r="H10258">
            <v>400102</v>
          </cell>
          <cell r="I10258" t="str">
            <v>小兔子碎片</v>
          </cell>
          <cell r="J10258">
            <v>50</v>
          </cell>
        </row>
        <row r="10259">
          <cell r="A10259">
            <v>700216</v>
          </cell>
        </row>
        <row r="10259">
          <cell r="H10259">
            <v>400103</v>
          </cell>
          <cell r="I10259" t="str">
            <v>小熊猫碎片</v>
          </cell>
          <cell r="J10259">
            <v>50</v>
          </cell>
        </row>
        <row r="10260">
          <cell r="A10260">
            <v>700216</v>
          </cell>
        </row>
        <row r="10260">
          <cell r="H10260">
            <v>400104</v>
          </cell>
          <cell r="I10260" t="str">
            <v>小青龙碎片</v>
          </cell>
          <cell r="J10260">
            <v>50</v>
          </cell>
        </row>
        <row r="10261">
          <cell r="A10261">
            <v>700217</v>
          </cell>
        </row>
        <row r="10261">
          <cell r="H10261">
            <v>400105</v>
          </cell>
          <cell r="I10261" t="str">
            <v>云仙鹿碎片</v>
          </cell>
          <cell r="J10261">
            <v>5</v>
          </cell>
        </row>
        <row r="10262">
          <cell r="A10262">
            <v>700217</v>
          </cell>
        </row>
        <row r="10262">
          <cell r="H10262">
            <v>400106</v>
          </cell>
          <cell r="I10262" t="str">
            <v>朱小雀碎片</v>
          </cell>
          <cell r="J10262">
            <v>5</v>
          </cell>
        </row>
        <row r="10263">
          <cell r="A10263">
            <v>700217</v>
          </cell>
        </row>
        <row r="10263">
          <cell r="H10263">
            <v>400107</v>
          </cell>
          <cell r="I10263" t="str">
            <v>铃铛狐碎片</v>
          </cell>
          <cell r="J10263">
            <v>5</v>
          </cell>
        </row>
        <row r="10264">
          <cell r="A10264">
            <v>700217</v>
          </cell>
        </row>
        <row r="10264">
          <cell r="H10264">
            <v>400108</v>
          </cell>
          <cell r="I10264" t="str">
            <v>龙龟碎片</v>
          </cell>
          <cell r="J10264">
            <v>5</v>
          </cell>
        </row>
        <row r="10265">
          <cell r="A10265">
            <v>700217</v>
          </cell>
        </row>
        <row r="10265">
          <cell r="H10265">
            <v>400109</v>
          </cell>
          <cell r="I10265" t="str">
            <v>神行鹤碎片</v>
          </cell>
          <cell r="J10265">
            <v>5</v>
          </cell>
        </row>
        <row r="10266">
          <cell r="A10266">
            <v>700218</v>
          </cell>
        </row>
        <row r="10266">
          <cell r="H10266">
            <v>400105</v>
          </cell>
          <cell r="I10266" t="str">
            <v>云仙鹿碎片</v>
          </cell>
          <cell r="J10266">
            <v>30</v>
          </cell>
        </row>
        <row r="10267">
          <cell r="A10267">
            <v>700218</v>
          </cell>
        </row>
        <row r="10267">
          <cell r="H10267">
            <v>400106</v>
          </cell>
          <cell r="I10267" t="str">
            <v>朱小雀碎片</v>
          </cell>
          <cell r="J10267">
            <v>30</v>
          </cell>
        </row>
        <row r="10268">
          <cell r="A10268">
            <v>700218</v>
          </cell>
        </row>
        <row r="10268">
          <cell r="H10268">
            <v>400107</v>
          </cell>
          <cell r="I10268" t="str">
            <v>铃铛狐碎片</v>
          </cell>
          <cell r="J10268">
            <v>30</v>
          </cell>
        </row>
        <row r="10269">
          <cell r="A10269">
            <v>700218</v>
          </cell>
        </row>
        <row r="10269">
          <cell r="H10269">
            <v>400108</v>
          </cell>
          <cell r="I10269" t="str">
            <v>龙龟碎片</v>
          </cell>
          <cell r="J10269">
            <v>30</v>
          </cell>
        </row>
        <row r="10270">
          <cell r="A10270">
            <v>700218</v>
          </cell>
        </row>
        <row r="10270">
          <cell r="H10270">
            <v>400109</v>
          </cell>
          <cell r="I10270" t="str">
            <v>神行鹤碎片</v>
          </cell>
          <cell r="J10270">
            <v>30</v>
          </cell>
        </row>
        <row r="10271">
          <cell r="A10271">
            <v>700219</v>
          </cell>
        </row>
        <row r="10271">
          <cell r="H10271">
            <v>400105</v>
          </cell>
          <cell r="I10271" t="str">
            <v>云仙鹿碎片</v>
          </cell>
          <cell r="J10271">
            <v>50</v>
          </cell>
        </row>
        <row r="10272">
          <cell r="A10272">
            <v>700219</v>
          </cell>
        </row>
        <row r="10272">
          <cell r="H10272">
            <v>400106</v>
          </cell>
          <cell r="I10272" t="str">
            <v>朱小雀碎片</v>
          </cell>
          <cell r="J10272">
            <v>50</v>
          </cell>
        </row>
        <row r="10273">
          <cell r="A10273">
            <v>700219</v>
          </cell>
        </row>
        <row r="10273">
          <cell r="H10273">
            <v>400107</v>
          </cell>
          <cell r="I10273" t="str">
            <v>铃铛狐碎片</v>
          </cell>
          <cell r="J10273">
            <v>50</v>
          </cell>
        </row>
        <row r="10274">
          <cell r="A10274">
            <v>700219</v>
          </cell>
        </row>
        <row r="10274">
          <cell r="H10274">
            <v>400108</v>
          </cell>
          <cell r="I10274" t="str">
            <v>龙龟碎片</v>
          </cell>
          <cell r="J10274">
            <v>50</v>
          </cell>
        </row>
        <row r="10275">
          <cell r="A10275">
            <v>700219</v>
          </cell>
        </row>
        <row r="10275">
          <cell r="H10275">
            <v>400109</v>
          </cell>
          <cell r="I10275" t="str">
            <v>神行鹤碎片</v>
          </cell>
          <cell r="J10275">
            <v>50</v>
          </cell>
        </row>
        <row r="10276">
          <cell r="A10276">
            <v>700221</v>
          </cell>
        </row>
        <row r="10276">
          <cell r="H10276">
            <v>402105</v>
          </cell>
          <cell r="I10276" t="str">
            <v>云仙鹿幻化丹</v>
          </cell>
          <cell r="J10276">
            <v>1</v>
          </cell>
        </row>
        <row r="10277">
          <cell r="A10277">
            <v>700221</v>
          </cell>
        </row>
        <row r="10277">
          <cell r="H10277">
            <v>402106</v>
          </cell>
          <cell r="I10277" t="str">
            <v>朱小雀幻化丹</v>
          </cell>
          <cell r="J10277">
            <v>1</v>
          </cell>
        </row>
        <row r="10278">
          <cell r="A10278">
            <v>700221</v>
          </cell>
        </row>
        <row r="10278">
          <cell r="H10278">
            <v>402107</v>
          </cell>
          <cell r="I10278" t="str">
            <v>铃铛狐幻化丹</v>
          </cell>
          <cell r="J10278">
            <v>1</v>
          </cell>
        </row>
        <row r="10279">
          <cell r="A10279">
            <v>700221</v>
          </cell>
        </row>
        <row r="10279">
          <cell r="H10279">
            <v>402108</v>
          </cell>
          <cell r="I10279" t="str">
            <v>龙龟幻化丹</v>
          </cell>
          <cell r="J10279">
            <v>1</v>
          </cell>
        </row>
        <row r="10280">
          <cell r="A10280">
            <v>700221</v>
          </cell>
        </row>
        <row r="10280">
          <cell r="H10280">
            <v>402109</v>
          </cell>
          <cell r="I10280" t="str">
            <v>神行鹤幻化丹</v>
          </cell>
          <cell r="J10280">
            <v>1</v>
          </cell>
        </row>
        <row r="10281">
          <cell r="A10281">
            <v>700222</v>
          </cell>
        </row>
        <row r="10281">
          <cell r="H10281">
            <v>402105</v>
          </cell>
          <cell r="I10281" t="str">
            <v>云仙鹿幻化丹</v>
          </cell>
          <cell r="J10281">
            <v>1</v>
          </cell>
        </row>
        <row r="10282">
          <cell r="A10282">
            <v>700222</v>
          </cell>
        </row>
        <row r="10282">
          <cell r="H10282">
            <v>402106</v>
          </cell>
          <cell r="I10282" t="str">
            <v>朱小雀幻化丹</v>
          </cell>
          <cell r="J10282">
            <v>1</v>
          </cell>
        </row>
        <row r="10283">
          <cell r="A10283">
            <v>700222</v>
          </cell>
        </row>
        <row r="10283">
          <cell r="H10283">
            <v>402107</v>
          </cell>
          <cell r="I10283" t="str">
            <v>铃铛狐幻化丹</v>
          </cell>
          <cell r="J10283">
            <v>1</v>
          </cell>
        </row>
        <row r="10284">
          <cell r="A10284">
            <v>700222</v>
          </cell>
        </row>
        <row r="10284">
          <cell r="H10284">
            <v>402108</v>
          </cell>
          <cell r="I10284" t="str">
            <v>龙龟幻化丹</v>
          </cell>
          <cell r="J10284">
            <v>1</v>
          </cell>
        </row>
        <row r="10285">
          <cell r="A10285">
            <v>700222</v>
          </cell>
        </row>
        <row r="10285">
          <cell r="H10285">
            <v>402109</v>
          </cell>
          <cell r="I10285" t="str">
            <v>神行鹤幻化丹</v>
          </cell>
          <cell r="J10285">
            <v>1</v>
          </cell>
        </row>
        <row r="10286">
          <cell r="A10286">
            <v>700301</v>
          </cell>
        </row>
        <row r="10286">
          <cell r="H10286">
            <v>301111</v>
          </cell>
          <cell r="I10286" t="str">
            <v>1阶生命铃</v>
          </cell>
          <cell r="J10286">
            <v>1</v>
          </cell>
        </row>
        <row r="10287">
          <cell r="A10287">
            <v>700301</v>
          </cell>
        </row>
        <row r="10287">
          <cell r="H10287">
            <v>301121</v>
          </cell>
          <cell r="I10287" t="str">
            <v>1阶攻击铃</v>
          </cell>
          <cell r="J10287">
            <v>1</v>
          </cell>
        </row>
        <row r="10288">
          <cell r="A10288">
            <v>700301</v>
          </cell>
        </row>
        <row r="10288">
          <cell r="H10288">
            <v>301131</v>
          </cell>
          <cell r="I10288" t="str">
            <v>1阶减免铃</v>
          </cell>
          <cell r="J10288">
            <v>1</v>
          </cell>
        </row>
        <row r="10289">
          <cell r="A10289">
            <v>700301</v>
          </cell>
        </row>
        <row r="10289">
          <cell r="H10289">
            <v>301141</v>
          </cell>
          <cell r="I10289" t="str">
            <v>1阶魔伤铃</v>
          </cell>
          <cell r="J10289">
            <v>1</v>
          </cell>
        </row>
        <row r="10290">
          <cell r="A10290">
            <v>700301</v>
          </cell>
        </row>
        <row r="10290">
          <cell r="H10290">
            <v>301151</v>
          </cell>
          <cell r="I10290" t="str">
            <v>1阶生命恢复铃</v>
          </cell>
          <cell r="J10290">
            <v>1</v>
          </cell>
        </row>
        <row r="10291">
          <cell r="A10291">
            <v>700302</v>
          </cell>
        </row>
        <row r="10291">
          <cell r="H10291">
            <v>301211</v>
          </cell>
          <cell r="I10291" t="str">
            <v>2阶生命铃</v>
          </cell>
          <cell r="J10291">
            <v>1</v>
          </cell>
        </row>
        <row r="10292">
          <cell r="A10292">
            <v>700302</v>
          </cell>
        </row>
        <row r="10292">
          <cell r="H10292">
            <v>301221</v>
          </cell>
          <cell r="I10292" t="str">
            <v>2阶攻击铃</v>
          </cell>
          <cell r="J10292">
            <v>1</v>
          </cell>
        </row>
        <row r="10293">
          <cell r="A10293">
            <v>700302</v>
          </cell>
        </row>
        <row r="10293">
          <cell r="H10293">
            <v>301231</v>
          </cell>
          <cell r="I10293" t="str">
            <v>2阶减免铃</v>
          </cell>
          <cell r="J10293">
            <v>1</v>
          </cell>
        </row>
        <row r="10294">
          <cell r="A10294">
            <v>700302</v>
          </cell>
        </row>
        <row r="10294">
          <cell r="H10294">
            <v>301241</v>
          </cell>
          <cell r="I10294" t="str">
            <v>2阶魔伤铃</v>
          </cell>
          <cell r="J10294">
            <v>1</v>
          </cell>
        </row>
        <row r="10295">
          <cell r="A10295">
            <v>700302</v>
          </cell>
        </row>
        <row r="10295">
          <cell r="H10295">
            <v>301251</v>
          </cell>
          <cell r="I10295" t="str">
            <v>2阶生命恢复铃</v>
          </cell>
          <cell r="J10295">
            <v>1</v>
          </cell>
        </row>
        <row r="10296">
          <cell r="A10296">
            <v>700303</v>
          </cell>
        </row>
        <row r="10296">
          <cell r="H10296">
            <v>301311</v>
          </cell>
          <cell r="I10296" t="str">
            <v>3阶生命铃</v>
          </cell>
          <cell r="J10296">
            <v>1</v>
          </cell>
        </row>
        <row r="10297">
          <cell r="A10297">
            <v>700303</v>
          </cell>
        </row>
        <row r="10297">
          <cell r="H10297">
            <v>301321</v>
          </cell>
          <cell r="I10297" t="str">
            <v>3阶攻击铃</v>
          </cell>
          <cell r="J10297">
            <v>1</v>
          </cell>
        </row>
        <row r="10298">
          <cell r="A10298">
            <v>700303</v>
          </cell>
        </row>
        <row r="10298">
          <cell r="H10298">
            <v>301331</v>
          </cell>
          <cell r="I10298" t="str">
            <v>3阶减免铃</v>
          </cell>
          <cell r="J10298">
            <v>1</v>
          </cell>
        </row>
        <row r="10299">
          <cell r="A10299">
            <v>700303</v>
          </cell>
        </row>
        <row r="10299">
          <cell r="H10299">
            <v>301341</v>
          </cell>
          <cell r="I10299" t="str">
            <v>3阶魔伤铃</v>
          </cell>
          <cell r="J10299">
            <v>1</v>
          </cell>
        </row>
        <row r="10300">
          <cell r="A10300">
            <v>700303</v>
          </cell>
        </row>
        <row r="10300">
          <cell r="H10300">
            <v>301351</v>
          </cell>
          <cell r="I10300" t="str">
            <v>3阶生命恢复铃</v>
          </cell>
          <cell r="J10300">
            <v>1</v>
          </cell>
        </row>
        <row r="10301">
          <cell r="A10301">
            <v>700304</v>
          </cell>
        </row>
        <row r="10301">
          <cell r="H10301">
            <v>301411</v>
          </cell>
          <cell r="I10301" t="str">
            <v>4阶生命铃</v>
          </cell>
          <cell r="J10301">
            <v>1</v>
          </cell>
        </row>
        <row r="10302">
          <cell r="A10302">
            <v>700304</v>
          </cell>
        </row>
        <row r="10302">
          <cell r="H10302">
            <v>301421</v>
          </cell>
          <cell r="I10302" t="str">
            <v>4阶攻击铃</v>
          </cell>
          <cell r="J10302">
            <v>1</v>
          </cell>
        </row>
        <row r="10303">
          <cell r="A10303">
            <v>700304</v>
          </cell>
        </row>
        <row r="10303">
          <cell r="H10303">
            <v>301431</v>
          </cell>
          <cell r="I10303" t="str">
            <v>4阶减免铃</v>
          </cell>
          <cell r="J10303">
            <v>1</v>
          </cell>
        </row>
        <row r="10304">
          <cell r="A10304">
            <v>700304</v>
          </cell>
        </row>
        <row r="10304">
          <cell r="H10304">
            <v>301441</v>
          </cell>
          <cell r="I10304" t="str">
            <v>4阶魔伤铃</v>
          </cell>
          <cell r="J10304">
            <v>1</v>
          </cell>
        </row>
        <row r="10305">
          <cell r="A10305">
            <v>700304</v>
          </cell>
        </row>
        <row r="10305">
          <cell r="H10305">
            <v>301451</v>
          </cell>
          <cell r="I10305" t="str">
            <v>4阶生命恢复铃</v>
          </cell>
          <cell r="J10305">
            <v>1</v>
          </cell>
        </row>
        <row r="10306">
          <cell r="A10306">
            <v>700305</v>
          </cell>
        </row>
        <row r="10306">
          <cell r="H10306">
            <v>301511</v>
          </cell>
          <cell r="I10306" t="str">
            <v>5阶生命铃</v>
          </cell>
          <cell r="J10306">
            <v>1</v>
          </cell>
        </row>
        <row r="10307">
          <cell r="A10307">
            <v>700305</v>
          </cell>
        </row>
        <row r="10307">
          <cell r="H10307">
            <v>301521</v>
          </cell>
          <cell r="I10307" t="str">
            <v>5阶攻击铃</v>
          </cell>
          <cell r="J10307">
            <v>1</v>
          </cell>
        </row>
        <row r="10308">
          <cell r="A10308">
            <v>700305</v>
          </cell>
        </row>
        <row r="10308">
          <cell r="H10308">
            <v>301531</v>
          </cell>
          <cell r="I10308" t="str">
            <v>5阶减免铃</v>
          </cell>
          <cell r="J10308">
            <v>1</v>
          </cell>
        </row>
        <row r="10309">
          <cell r="A10309">
            <v>700305</v>
          </cell>
        </row>
        <row r="10309">
          <cell r="H10309">
            <v>301541</v>
          </cell>
          <cell r="I10309" t="str">
            <v>5阶魔伤铃</v>
          </cell>
          <cell r="J10309">
            <v>1</v>
          </cell>
        </row>
        <row r="10310">
          <cell r="A10310">
            <v>700305</v>
          </cell>
        </row>
        <row r="10310">
          <cell r="H10310">
            <v>301551</v>
          </cell>
          <cell r="I10310" t="str">
            <v>5阶生命恢复铃</v>
          </cell>
          <cell r="J10310">
            <v>1</v>
          </cell>
        </row>
        <row r="10311">
          <cell r="A10311">
            <v>700401</v>
          </cell>
        </row>
        <row r="10311">
          <cell r="H10311">
            <v>300501</v>
          </cell>
          <cell r="I10311" t="str">
            <v>五黎御剑法</v>
          </cell>
          <cell r="J10311">
            <v>1</v>
          </cell>
        </row>
        <row r="10312">
          <cell r="A10312">
            <v>700401</v>
          </cell>
        </row>
        <row r="10312">
          <cell r="H10312">
            <v>300502</v>
          </cell>
          <cell r="I10312" t="str">
            <v>五黎连弩法</v>
          </cell>
          <cell r="J10312">
            <v>1</v>
          </cell>
        </row>
        <row r="10313">
          <cell r="A10313">
            <v>700401</v>
          </cell>
        </row>
        <row r="10313">
          <cell r="H10313">
            <v>300503</v>
          </cell>
          <cell r="I10313" t="str">
            <v>五黎飞刀法</v>
          </cell>
          <cell r="J10313">
            <v>1</v>
          </cell>
        </row>
        <row r="10314">
          <cell r="A10314">
            <v>700401</v>
          </cell>
        </row>
        <row r="10314">
          <cell r="H10314">
            <v>300504</v>
          </cell>
          <cell r="I10314" t="str">
            <v>五黎扇舞法</v>
          </cell>
          <cell r="J10314">
            <v>1</v>
          </cell>
        </row>
        <row r="10315">
          <cell r="A10315">
            <v>700402</v>
          </cell>
        </row>
        <row r="10315">
          <cell r="H10315">
            <v>300505</v>
          </cell>
          <cell r="I10315" t="str">
            <v>明月御剑法</v>
          </cell>
          <cell r="J10315">
            <v>1</v>
          </cell>
        </row>
        <row r="10316">
          <cell r="A10316">
            <v>700402</v>
          </cell>
        </row>
        <row r="10316">
          <cell r="H10316">
            <v>300506</v>
          </cell>
          <cell r="I10316" t="str">
            <v>明月连弩法</v>
          </cell>
          <cell r="J10316">
            <v>1</v>
          </cell>
        </row>
        <row r="10317">
          <cell r="A10317">
            <v>700402</v>
          </cell>
        </row>
        <row r="10317">
          <cell r="H10317">
            <v>300507</v>
          </cell>
          <cell r="I10317" t="str">
            <v>明月飞刀法</v>
          </cell>
          <cell r="J10317">
            <v>1</v>
          </cell>
        </row>
        <row r="10318">
          <cell r="A10318">
            <v>700402</v>
          </cell>
        </row>
        <row r="10318">
          <cell r="H10318">
            <v>300508</v>
          </cell>
          <cell r="I10318" t="str">
            <v>明月扇舞法</v>
          </cell>
          <cell r="J10318">
            <v>1</v>
          </cell>
        </row>
        <row r="10319">
          <cell r="A10319">
            <v>700403</v>
          </cell>
        </row>
        <row r="10319">
          <cell r="H10319">
            <v>300509</v>
          </cell>
          <cell r="I10319" t="str">
            <v>回风御剑法</v>
          </cell>
          <cell r="J10319">
            <v>1</v>
          </cell>
        </row>
        <row r="10320">
          <cell r="A10320">
            <v>700403</v>
          </cell>
        </row>
        <row r="10320">
          <cell r="H10320">
            <v>300510</v>
          </cell>
          <cell r="I10320" t="str">
            <v>回风连弩法</v>
          </cell>
          <cell r="J10320">
            <v>1</v>
          </cell>
        </row>
        <row r="10321">
          <cell r="A10321">
            <v>700403</v>
          </cell>
        </row>
        <row r="10321">
          <cell r="H10321">
            <v>300511</v>
          </cell>
          <cell r="I10321" t="str">
            <v>回风飞刀法</v>
          </cell>
          <cell r="J10321">
            <v>1</v>
          </cell>
        </row>
        <row r="10322">
          <cell r="A10322">
            <v>700403</v>
          </cell>
        </row>
        <row r="10322">
          <cell r="H10322">
            <v>300512</v>
          </cell>
          <cell r="I10322" t="str">
            <v>回风扇舞法</v>
          </cell>
          <cell r="J10322">
            <v>1</v>
          </cell>
        </row>
        <row r="10323">
          <cell r="A10323">
            <v>700404</v>
          </cell>
        </row>
        <row r="10323">
          <cell r="H10323">
            <v>300513</v>
          </cell>
          <cell r="I10323" t="str">
            <v>流云御剑法</v>
          </cell>
          <cell r="J10323">
            <v>1</v>
          </cell>
        </row>
        <row r="10324">
          <cell r="A10324">
            <v>700404</v>
          </cell>
        </row>
        <row r="10324">
          <cell r="H10324">
            <v>300514</v>
          </cell>
          <cell r="I10324" t="str">
            <v>流云连弩法</v>
          </cell>
          <cell r="J10324">
            <v>1</v>
          </cell>
        </row>
        <row r="10325">
          <cell r="A10325">
            <v>700404</v>
          </cell>
        </row>
        <row r="10325">
          <cell r="H10325">
            <v>300515</v>
          </cell>
          <cell r="I10325" t="str">
            <v>流云飞刀法</v>
          </cell>
          <cell r="J10325">
            <v>1</v>
          </cell>
        </row>
        <row r="10326">
          <cell r="A10326">
            <v>700404</v>
          </cell>
        </row>
        <row r="10326">
          <cell r="H10326">
            <v>300516</v>
          </cell>
          <cell r="I10326" t="str">
            <v>流云扇舞法</v>
          </cell>
          <cell r="J10326">
            <v>1</v>
          </cell>
        </row>
        <row r="10327">
          <cell r="A10327">
            <v>700411</v>
          </cell>
        </row>
        <row r="10327">
          <cell r="H10327">
            <v>300701</v>
          </cell>
          <cell r="I10327" t="str">
            <v>龙战于野秘籍</v>
          </cell>
          <cell r="J10327">
            <v>1</v>
          </cell>
        </row>
        <row r="10328">
          <cell r="A10328">
            <v>700411</v>
          </cell>
        </row>
        <row r="10328">
          <cell r="H10328">
            <v>300702</v>
          </cell>
          <cell r="I10328" t="str">
            <v>千里冰封秘籍</v>
          </cell>
          <cell r="J10328">
            <v>1</v>
          </cell>
        </row>
        <row r="10329">
          <cell r="A10329">
            <v>700411</v>
          </cell>
        </row>
        <row r="10329">
          <cell r="H10329">
            <v>300703</v>
          </cell>
          <cell r="I10329" t="str">
            <v>金刚坠秘籍</v>
          </cell>
          <cell r="J10329">
            <v>1</v>
          </cell>
        </row>
        <row r="10330">
          <cell r="A10330">
            <v>700411</v>
          </cell>
        </row>
        <row r="10330">
          <cell r="H10330">
            <v>300704</v>
          </cell>
          <cell r="I10330" t="str">
            <v>蝶影梦天秘籍</v>
          </cell>
          <cell r="J10330">
            <v>1</v>
          </cell>
        </row>
        <row r="10331">
          <cell r="A10331">
            <v>700411</v>
          </cell>
        </row>
        <row r="10331">
          <cell r="H10331">
            <v>300705</v>
          </cell>
          <cell r="I10331" t="str">
            <v>破空剑法秘籍</v>
          </cell>
          <cell r="J10331">
            <v>1</v>
          </cell>
        </row>
        <row r="10332">
          <cell r="A10332">
            <v>700411</v>
          </cell>
        </row>
        <row r="10332">
          <cell r="H10332">
            <v>300706</v>
          </cell>
          <cell r="I10332" t="str">
            <v>撼地神拳秘籍</v>
          </cell>
          <cell r="J10332">
            <v>1</v>
          </cell>
        </row>
        <row r="10333">
          <cell r="A10333">
            <v>700411</v>
          </cell>
        </row>
        <row r="10333">
          <cell r="H10333">
            <v>300707</v>
          </cell>
          <cell r="I10333" t="str">
            <v>炽焰镖影秘籍</v>
          </cell>
          <cell r="J10333">
            <v>1</v>
          </cell>
        </row>
        <row r="10334">
          <cell r="A10334">
            <v>700412</v>
          </cell>
        </row>
        <row r="10334">
          <cell r="H10334">
            <v>300708</v>
          </cell>
          <cell r="I10334" t="str">
            <v>破阵之势秘籍</v>
          </cell>
          <cell r="J10334">
            <v>1</v>
          </cell>
        </row>
        <row r="10335">
          <cell r="A10335">
            <v>700412</v>
          </cell>
        </row>
        <row r="10335">
          <cell r="H10335">
            <v>300709</v>
          </cell>
          <cell r="I10335" t="str">
            <v>剑落九天秘籍</v>
          </cell>
          <cell r="J10335">
            <v>1</v>
          </cell>
        </row>
        <row r="10336">
          <cell r="A10336">
            <v>700413</v>
          </cell>
        </row>
        <row r="10336">
          <cell r="H10336">
            <v>300701</v>
          </cell>
          <cell r="I10336" t="str">
            <v>龙战于野秘籍</v>
          </cell>
          <cell r="J10336">
            <v>1</v>
          </cell>
        </row>
        <row r="10337">
          <cell r="A10337">
            <v>700413</v>
          </cell>
        </row>
        <row r="10337">
          <cell r="H10337">
            <v>300703</v>
          </cell>
          <cell r="I10337" t="str">
            <v>金刚坠秘籍</v>
          </cell>
          <cell r="J10337">
            <v>1</v>
          </cell>
        </row>
        <row r="10338">
          <cell r="A10338">
            <v>700413</v>
          </cell>
        </row>
        <row r="10338">
          <cell r="H10338">
            <v>300704</v>
          </cell>
          <cell r="I10338" t="str">
            <v>蝶影梦天秘籍</v>
          </cell>
          <cell r="J10338">
            <v>1</v>
          </cell>
        </row>
        <row r="10339">
          <cell r="A10339">
            <v>700501</v>
          </cell>
        </row>
        <row r="10339">
          <cell r="H10339">
            <v>200113</v>
          </cell>
          <cell r="I10339" t="str">
            <v>蝴蝶珀</v>
          </cell>
          <cell r="J10339">
            <v>1</v>
          </cell>
        </row>
        <row r="10340">
          <cell r="A10340">
            <v>700501</v>
          </cell>
        </row>
        <row r="10340">
          <cell r="H10340">
            <v>200114</v>
          </cell>
          <cell r="I10340" t="str">
            <v>剑心珀</v>
          </cell>
          <cell r="J10340">
            <v>1</v>
          </cell>
        </row>
        <row r="10341">
          <cell r="A10341">
            <v>700502</v>
          </cell>
        </row>
        <row r="10341">
          <cell r="H10341">
            <v>200115</v>
          </cell>
          <cell r="I10341" t="str">
            <v>道鱼珀</v>
          </cell>
          <cell r="J10341">
            <v>1</v>
          </cell>
        </row>
        <row r="10342">
          <cell r="A10342">
            <v>700502</v>
          </cell>
        </row>
        <row r="10342">
          <cell r="H10342">
            <v>200116</v>
          </cell>
          <cell r="I10342" t="str">
            <v>金蝉珀</v>
          </cell>
          <cell r="J10342">
            <v>1</v>
          </cell>
        </row>
        <row r="10343">
          <cell r="A10343">
            <v>700502</v>
          </cell>
        </row>
        <row r="10343">
          <cell r="H10343">
            <v>200117</v>
          </cell>
          <cell r="I10343" t="str">
            <v>水月珀</v>
          </cell>
          <cell r="J10343">
            <v>1</v>
          </cell>
        </row>
        <row r="10344">
          <cell r="A10344">
            <v>700503</v>
          </cell>
        </row>
        <row r="10344">
          <cell r="H10344">
            <v>200111</v>
          </cell>
          <cell r="I10344" t="str">
            <v>桃花珀</v>
          </cell>
          <cell r="J10344">
            <v>1</v>
          </cell>
        </row>
        <row r="10345">
          <cell r="A10345">
            <v>700503</v>
          </cell>
        </row>
        <row r="10345">
          <cell r="H10345">
            <v>200112</v>
          </cell>
          <cell r="I10345" t="str">
            <v>酒虫珀</v>
          </cell>
          <cell r="J10345">
            <v>1</v>
          </cell>
        </row>
        <row r="10346">
          <cell r="A10346">
            <v>700503</v>
          </cell>
        </row>
        <row r="10346">
          <cell r="H10346">
            <v>200113</v>
          </cell>
          <cell r="I10346" t="str">
            <v>蝴蝶珀</v>
          </cell>
          <cell r="J10346">
            <v>1</v>
          </cell>
        </row>
        <row r="10347">
          <cell r="A10347">
            <v>700503</v>
          </cell>
        </row>
        <row r="10347">
          <cell r="H10347">
            <v>200114</v>
          </cell>
          <cell r="I10347" t="str">
            <v>剑心珀</v>
          </cell>
          <cell r="J10347">
            <v>1</v>
          </cell>
        </row>
        <row r="10348">
          <cell r="A10348">
            <v>700503</v>
          </cell>
        </row>
        <row r="10348">
          <cell r="H10348">
            <v>200115</v>
          </cell>
          <cell r="I10348" t="str">
            <v>道鱼珀</v>
          </cell>
          <cell r="J10348">
            <v>1</v>
          </cell>
        </row>
        <row r="10349">
          <cell r="A10349">
            <v>700503</v>
          </cell>
        </row>
        <row r="10349">
          <cell r="H10349">
            <v>200116</v>
          </cell>
          <cell r="I10349" t="str">
            <v>金蝉珀</v>
          </cell>
          <cell r="J10349">
            <v>1</v>
          </cell>
        </row>
        <row r="10350">
          <cell r="A10350">
            <v>700503</v>
          </cell>
        </row>
        <row r="10350">
          <cell r="H10350">
            <v>200117</v>
          </cell>
          <cell r="I10350" t="str">
            <v>水月珀</v>
          </cell>
          <cell r="J10350">
            <v>1</v>
          </cell>
        </row>
        <row r="10351">
          <cell r="A10351">
            <v>700504</v>
          </cell>
        </row>
        <row r="10351">
          <cell r="H10351">
            <v>200213</v>
          </cell>
          <cell r="I10351" t="str">
            <v>猛鹫墨羽</v>
          </cell>
          <cell r="J10351">
            <v>1</v>
          </cell>
        </row>
        <row r="10352">
          <cell r="A10352">
            <v>700504</v>
          </cell>
        </row>
        <row r="10352">
          <cell r="H10352">
            <v>200214</v>
          </cell>
          <cell r="I10352" t="str">
            <v>火鹳朱羽</v>
          </cell>
          <cell r="J10352">
            <v>1</v>
          </cell>
        </row>
        <row r="10353">
          <cell r="A10353">
            <v>700505</v>
          </cell>
        </row>
        <row r="10353">
          <cell r="H10353">
            <v>200215</v>
          </cell>
          <cell r="I10353" t="str">
            <v>孔雀丽羽</v>
          </cell>
          <cell r="J10353">
            <v>1</v>
          </cell>
        </row>
        <row r="10354">
          <cell r="A10354">
            <v>700505</v>
          </cell>
        </row>
        <row r="10354">
          <cell r="H10354">
            <v>200216</v>
          </cell>
          <cell r="I10354" t="str">
            <v>神雕大羽</v>
          </cell>
          <cell r="J10354">
            <v>1</v>
          </cell>
        </row>
        <row r="10355">
          <cell r="A10355">
            <v>700505</v>
          </cell>
        </row>
        <row r="10355">
          <cell r="H10355">
            <v>200217</v>
          </cell>
          <cell r="I10355" t="str">
            <v>仙鹤白羽</v>
          </cell>
          <cell r="J10355">
            <v>1</v>
          </cell>
        </row>
        <row r="10356">
          <cell r="A10356">
            <v>700506</v>
          </cell>
        </row>
        <row r="10356">
          <cell r="H10356">
            <v>200211</v>
          </cell>
          <cell r="I10356" t="str">
            <v>夜枭软羽</v>
          </cell>
          <cell r="J10356">
            <v>1</v>
          </cell>
        </row>
        <row r="10357">
          <cell r="A10357">
            <v>700506</v>
          </cell>
        </row>
        <row r="10357">
          <cell r="H10357">
            <v>200212</v>
          </cell>
          <cell r="I10357" t="str">
            <v>白鹰劲羽</v>
          </cell>
          <cell r="J10357">
            <v>1</v>
          </cell>
        </row>
        <row r="10358">
          <cell r="A10358">
            <v>700506</v>
          </cell>
        </row>
        <row r="10358">
          <cell r="H10358">
            <v>200213</v>
          </cell>
          <cell r="I10358" t="str">
            <v>猛鹫墨羽</v>
          </cell>
          <cell r="J10358">
            <v>1</v>
          </cell>
        </row>
        <row r="10359">
          <cell r="A10359">
            <v>700506</v>
          </cell>
        </row>
        <row r="10359">
          <cell r="H10359">
            <v>200214</v>
          </cell>
          <cell r="I10359" t="str">
            <v>火鹳朱羽</v>
          </cell>
          <cell r="J10359">
            <v>1</v>
          </cell>
        </row>
        <row r="10360">
          <cell r="A10360">
            <v>700506</v>
          </cell>
        </row>
        <row r="10360">
          <cell r="H10360">
            <v>200215</v>
          </cell>
          <cell r="I10360" t="str">
            <v>孔雀丽羽</v>
          </cell>
          <cell r="J10360">
            <v>1</v>
          </cell>
        </row>
        <row r="10361">
          <cell r="A10361">
            <v>700506</v>
          </cell>
        </row>
        <row r="10361">
          <cell r="H10361">
            <v>200216</v>
          </cell>
          <cell r="I10361" t="str">
            <v>神雕大羽</v>
          </cell>
          <cell r="J10361">
            <v>1</v>
          </cell>
        </row>
        <row r="10362">
          <cell r="A10362">
            <v>700506</v>
          </cell>
        </row>
        <row r="10362">
          <cell r="H10362">
            <v>200217</v>
          </cell>
          <cell r="I10362" t="str">
            <v>仙鹤白羽</v>
          </cell>
          <cell r="J10362">
            <v>1</v>
          </cell>
        </row>
        <row r="10363">
          <cell r="A10363">
            <v>700507</v>
          </cell>
        </row>
        <row r="10363">
          <cell r="H10363">
            <v>200118</v>
          </cell>
          <cell r="I10363" t="str">
            <v>坐骑彩珠1</v>
          </cell>
          <cell r="J10363">
            <v>1</v>
          </cell>
        </row>
        <row r="10364">
          <cell r="A10364">
            <v>700507</v>
          </cell>
        </row>
        <row r="10364">
          <cell r="H10364">
            <v>200119</v>
          </cell>
          <cell r="I10364" t="str">
            <v>坐骑彩珠2</v>
          </cell>
          <cell r="J10364">
            <v>1</v>
          </cell>
        </row>
        <row r="10365">
          <cell r="A10365">
            <v>700507</v>
          </cell>
        </row>
        <row r="10365">
          <cell r="H10365">
            <v>200120</v>
          </cell>
          <cell r="I10365" t="str">
            <v>坐骑彩珠3</v>
          </cell>
          <cell r="J10365">
            <v>1</v>
          </cell>
        </row>
        <row r="10366">
          <cell r="A10366">
            <v>700508</v>
          </cell>
        </row>
        <row r="10366">
          <cell r="H10366">
            <v>200218</v>
          </cell>
          <cell r="I10366" t="str">
            <v>翅膀彩珠1</v>
          </cell>
          <cell r="J10366">
            <v>1</v>
          </cell>
        </row>
        <row r="10367">
          <cell r="A10367">
            <v>700508</v>
          </cell>
        </row>
        <row r="10367">
          <cell r="H10367">
            <v>200219</v>
          </cell>
          <cell r="I10367" t="str">
            <v>翅膀彩珠2</v>
          </cell>
          <cell r="J10367">
            <v>1</v>
          </cell>
        </row>
        <row r="10368">
          <cell r="A10368">
            <v>700508</v>
          </cell>
        </row>
        <row r="10368">
          <cell r="H10368">
            <v>200220</v>
          </cell>
          <cell r="I10368" t="str">
            <v>翅膀彩珠3</v>
          </cell>
          <cell r="J10368">
            <v>1</v>
          </cell>
        </row>
        <row r="10369">
          <cell r="A10369">
            <v>700509</v>
          </cell>
        </row>
        <row r="10369">
          <cell r="H10369">
            <v>420108</v>
          </cell>
          <cell r="I10369" t="str">
            <v>梅艳风</v>
          </cell>
          <cell r="J10369">
            <v>1</v>
          </cell>
        </row>
        <row r="10370">
          <cell r="A10370">
            <v>700509</v>
          </cell>
        </row>
        <row r="10370">
          <cell r="H10370">
            <v>420208</v>
          </cell>
          <cell r="I10370" t="str">
            <v>陈渊</v>
          </cell>
          <cell r="J10370">
            <v>1</v>
          </cell>
        </row>
        <row r="10371">
          <cell r="A10371">
            <v>700509</v>
          </cell>
        </row>
        <row r="10371">
          <cell r="H10371">
            <v>420308</v>
          </cell>
          <cell r="I10371" t="str">
            <v>苏青松</v>
          </cell>
          <cell r="J10371">
            <v>1</v>
          </cell>
        </row>
        <row r="10372">
          <cell r="A10372">
            <v>700509</v>
          </cell>
        </row>
        <row r="10372">
          <cell r="H10372">
            <v>420408</v>
          </cell>
          <cell r="I10372" t="str">
            <v>岳灵珊</v>
          </cell>
          <cell r="J10372">
            <v>1</v>
          </cell>
        </row>
        <row r="10373">
          <cell r="A10373">
            <v>700509</v>
          </cell>
        </row>
        <row r="10373">
          <cell r="H10373">
            <v>420508</v>
          </cell>
          <cell r="I10373" t="str">
            <v>韩小昭</v>
          </cell>
          <cell r="J10373">
            <v>1</v>
          </cell>
        </row>
        <row r="10374">
          <cell r="A10374">
            <v>700509</v>
          </cell>
        </row>
        <row r="10374">
          <cell r="H10374">
            <v>420608</v>
          </cell>
          <cell r="I10374" t="str">
            <v>扫地僧</v>
          </cell>
          <cell r="J10374">
            <v>1</v>
          </cell>
        </row>
        <row r="10375">
          <cell r="A10375">
            <v>700509</v>
          </cell>
        </row>
        <row r="10375">
          <cell r="H10375">
            <v>420708</v>
          </cell>
          <cell r="I10375" t="str">
            <v>杨思过</v>
          </cell>
          <cell r="J10375">
            <v>1</v>
          </cell>
        </row>
        <row r="10376">
          <cell r="A10376">
            <v>700509</v>
          </cell>
        </row>
        <row r="10376">
          <cell r="H10376">
            <v>420808</v>
          </cell>
          <cell r="I10376" t="str">
            <v>叶青城</v>
          </cell>
          <cell r="J10376">
            <v>1</v>
          </cell>
        </row>
        <row r="10377">
          <cell r="A10377">
            <v>700509</v>
          </cell>
        </row>
        <row r="10377">
          <cell r="H10377">
            <v>420908</v>
          </cell>
          <cell r="I10377" t="str">
            <v>邀怜星</v>
          </cell>
          <cell r="J10377">
            <v>1</v>
          </cell>
        </row>
        <row r="10378">
          <cell r="A10378">
            <v>700509</v>
          </cell>
        </row>
        <row r="10378">
          <cell r="H10378">
            <v>421008</v>
          </cell>
          <cell r="I10378" t="str">
            <v>鸠智星</v>
          </cell>
          <cell r="J10378">
            <v>1</v>
          </cell>
        </row>
        <row r="10379">
          <cell r="A10379">
            <v>700510</v>
          </cell>
        </row>
        <row r="10379">
          <cell r="H10379">
            <v>421108</v>
          </cell>
          <cell r="I10379" t="str">
            <v>黄医仙</v>
          </cell>
          <cell r="J10379">
            <v>1</v>
          </cell>
        </row>
        <row r="10380">
          <cell r="A10380">
            <v>700510</v>
          </cell>
        </row>
        <row r="10380">
          <cell r="H10380">
            <v>421208</v>
          </cell>
          <cell r="I10380" t="str">
            <v>乔啸天</v>
          </cell>
          <cell r="J10380">
            <v>1</v>
          </cell>
        </row>
        <row r="10381">
          <cell r="A10381">
            <v>700510</v>
          </cell>
        </row>
        <row r="10381">
          <cell r="H10381">
            <v>421308</v>
          </cell>
          <cell r="I10381" t="str">
            <v>周心媛</v>
          </cell>
          <cell r="J10381">
            <v>1</v>
          </cell>
        </row>
        <row r="10382">
          <cell r="A10382">
            <v>700510</v>
          </cell>
        </row>
        <row r="10382">
          <cell r="H10382">
            <v>421408</v>
          </cell>
          <cell r="I10382" t="str">
            <v>神机子</v>
          </cell>
          <cell r="J10382">
            <v>1</v>
          </cell>
        </row>
        <row r="10383">
          <cell r="A10383">
            <v>700510</v>
          </cell>
        </row>
        <row r="10383">
          <cell r="H10383">
            <v>421508</v>
          </cell>
          <cell r="I10383" t="str">
            <v>张有朋</v>
          </cell>
          <cell r="J10383">
            <v>1</v>
          </cell>
        </row>
        <row r="10384">
          <cell r="A10384">
            <v>700510</v>
          </cell>
        </row>
        <row r="10384">
          <cell r="H10384">
            <v>421608</v>
          </cell>
          <cell r="I10384" t="str">
            <v>慧心</v>
          </cell>
          <cell r="J10384">
            <v>1</v>
          </cell>
        </row>
        <row r="10385">
          <cell r="A10385">
            <v>700510</v>
          </cell>
        </row>
        <row r="10385">
          <cell r="H10385">
            <v>420109</v>
          </cell>
          <cell r="I10385" t="str">
            <v>龙灵儿</v>
          </cell>
          <cell r="J10385">
            <v>1</v>
          </cell>
        </row>
        <row r="10386">
          <cell r="A10386">
            <v>700510</v>
          </cell>
        </row>
        <row r="10386">
          <cell r="H10386">
            <v>420209</v>
          </cell>
          <cell r="I10386" t="str">
            <v>西门追雪</v>
          </cell>
          <cell r="J10386">
            <v>1</v>
          </cell>
        </row>
        <row r="10387">
          <cell r="A10387">
            <v>700510</v>
          </cell>
        </row>
        <row r="10387">
          <cell r="H10387">
            <v>420309</v>
          </cell>
          <cell r="I10387" t="str">
            <v>邀明月</v>
          </cell>
          <cell r="J10387">
            <v>1</v>
          </cell>
        </row>
        <row r="10388">
          <cell r="A10388">
            <v>700510</v>
          </cell>
        </row>
        <row r="10388">
          <cell r="H10388">
            <v>420409</v>
          </cell>
          <cell r="I10388" t="str">
            <v>般若王</v>
          </cell>
          <cell r="J10388">
            <v>1</v>
          </cell>
        </row>
        <row r="10389">
          <cell r="A10389">
            <v>700511</v>
          </cell>
        </row>
        <row r="10389">
          <cell r="H10389">
            <v>420509</v>
          </cell>
          <cell r="I10389" t="str">
            <v>梅艳风</v>
          </cell>
          <cell r="J10389">
            <v>1</v>
          </cell>
        </row>
        <row r="10390">
          <cell r="A10390">
            <v>700511</v>
          </cell>
        </row>
        <row r="10390">
          <cell r="H10390">
            <v>420609</v>
          </cell>
          <cell r="I10390" t="str">
            <v>陈渊</v>
          </cell>
          <cell r="J10390">
            <v>1</v>
          </cell>
        </row>
        <row r="10391">
          <cell r="A10391">
            <v>700511</v>
          </cell>
        </row>
        <row r="10391">
          <cell r="H10391">
            <v>420709</v>
          </cell>
          <cell r="I10391" t="str">
            <v>苏青松</v>
          </cell>
          <cell r="J10391">
            <v>1</v>
          </cell>
        </row>
        <row r="10392">
          <cell r="A10392">
            <v>700511</v>
          </cell>
        </row>
        <row r="10392">
          <cell r="H10392">
            <v>420809</v>
          </cell>
          <cell r="I10392" t="str">
            <v>岳灵珊</v>
          </cell>
          <cell r="J10392">
            <v>1</v>
          </cell>
        </row>
        <row r="10393">
          <cell r="A10393">
            <v>700511</v>
          </cell>
        </row>
        <row r="10393">
          <cell r="H10393">
            <v>420909</v>
          </cell>
          <cell r="I10393" t="str">
            <v>韩小昭</v>
          </cell>
          <cell r="J10393">
            <v>1</v>
          </cell>
        </row>
        <row r="10394">
          <cell r="A10394">
            <v>700511</v>
          </cell>
        </row>
        <row r="10394">
          <cell r="H10394">
            <v>421009</v>
          </cell>
          <cell r="I10394" t="str">
            <v>扫地僧</v>
          </cell>
          <cell r="J10394">
            <v>1</v>
          </cell>
        </row>
        <row r="10395">
          <cell r="A10395">
            <v>700511</v>
          </cell>
        </row>
        <row r="10395">
          <cell r="H10395">
            <v>421109</v>
          </cell>
          <cell r="I10395" t="str">
            <v>杨思过</v>
          </cell>
          <cell r="J10395">
            <v>1</v>
          </cell>
        </row>
        <row r="10396">
          <cell r="A10396">
            <v>700511</v>
          </cell>
        </row>
        <row r="10396">
          <cell r="H10396">
            <v>421209</v>
          </cell>
          <cell r="I10396" t="str">
            <v>叶青城</v>
          </cell>
          <cell r="J10396">
            <v>1</v>
          </cell>
        </row>
        <row r="10397">
          <cell r="A10397">
            <v>700511</v>
          </cell>
        </row>
        <row r="10397">
          <cell r="H10397">
            <v>421309</v>
          </cell>
          <cell r="I10397" t="str">
            <v>邀怜星</v>
          </cell>
          <cell r="J10397">
            <v>1</v>
          </cell>
        </row>
        <row r="10398">
          <cell r="A10398">
            <v>700511</v>
          </cell>
        </row>
        <row r="10398">
          <cell r="H10398">
            <v>421409</v>
          </cell>
          <cell r="I10398" t="str">
            <v>鸠智星</v>
          </cell>
          <cell r="J10398">
            <v>1</v>
          </cell>
        </row>
        <row r="10399">
          <cell r="A10399">
            <v>700512</v>
          </cell>
        </row>
        <row r="10399">
          <cell r="H10399">
            <v>421509</v>
          </cell>
          <cell r="I10399" t="str">
            <v>黄医仙</v>
          </cell>
          <cell r="J10399">
            <v>1</v>
          </cell>
        </row>
        <row r="10400">
          <cell r="A10400">
            <v>700512</v>
          </cell>
        </row>
        <row r="10400">
          <cell r="H10400">
            <v>421609</v>
          </cell>
          <cell r="I10400" t="str">
            <v>乔啸天</v>
          </cell>
          <cell r="J10400">
            <v>1</v>
          </cell>
        </row>
        <row r="10401">
          <cell r="A10401">
            <v>700512</v>
          </cell>
        </row>
        <row r="10401">
          <cell r="H10401">
            <v>420108</v>
          </cell>
          <cell r="I10401" t="str">
            <v>周心媛</v>
          </cell>
          <cell r="J10401">
            <v>1</v>
          </cell>
        </row>
        <row r="10402">
          <cell r="A10402">
            <v>700512</v>
          </cell>
        </row>
        <row r="10402">
          <cell r="H10402">
            <v>420208</v>
          </cell>
          <cell r="I10402" t="str">
            <v>神机子</v>
          </cell>
          <cell r="J10402">
            <v>1</v>
          </cell>
        </row>
        <row r="10403">
          <cell r="A10403">
            <v>700512</v>
          </cell>
        </row>
        <row r="10403">
          <cell r="H10403">
            <v>420308</v>
          </cell>
          <cell r="I10403" t="str">
            <v>张有朋</v>
          </cell>
          <cell r="J10403">
            <v>1</v>
          </cell>
        </row>
        <row r="10404">
          <cell r="A10404">
            <v>700512</v>
          </cell>
        </row>
        <row r="10404">
          <cell r="H10404">
            <v>420408</v>
          </cell>
          <cell r="I10404" t="str">
            <v>慧心</v>
          </cell>
          <cell r="J10404">
            <v>1</v>
          </cell>
        </row>
        <row r="10405">
          <cell r="A10405">
            <v>700512</v>
          </cell>
        </row>
        <row r="10405">
          <cell r="H10405">
            <v>420508</v>
          </cell>
          <cell r="I10405" t="str">
            <v>龙灵儿</v>
          </cell>
          <cell r="J10405">
            <v>1</v>
          </cell>
        </row>
        <row r="10406">
          <cell r="A10406">
            <v>700512</v>
          </cell>
        </row>
        <row r="10406">
          <cell r="H10406">
            <v>420608</v>
          </cell>
          <cell r="I10406" t="str">
            <v>西门追雪</v>
          </cell>
          <cell r="J10406">
            <v>1</v>
          </cell>
        </row>
        <row r="10407">
          <cell r="A10407">
            <v>700512</v>
          </cell>
        </row>
        <row r="10407">
          <cell r="H10407">
            <v>420708</v>
          </cell>
          <cell r="I10407" t="str">
            <v>邀明月</v>
          </cell>
          <cell r="J10407">
            <v>1</v>
          </cell>
        </row>
        <row r="10408">
          <cell r="A10408">
            <v>700512</v>
          </cell>
        </row>
        <row r="10408">
          <cell r="H10408">
            <v>420808</v>
          </cell>
          <cell r="I10408" t="str">
            <v>般若王</v>
          </cell>
          <cell r="J10408">
            <v>1</v>
          </cell>
        </row>
        <row r="10409">
          <cell r="A10409">
            <v>700513</v>
          </cell>
        </row>
        <row r="10409">
          <cell r="H10409">
            <v>420908</v>
          </cell>
          <cell r="I10409" t="str">
            <v>坐骑觉醒</v>
          </cell>
          <cell r="J10409">
            <v>1</v>
          </cell>
        </row>
        <row r="10410">
          <cell r="A10410">
            <v>700513</v>
          </cell>
        </row>
        <row r="10410">
          <cell r="H10410">
            <v>421008</v>
          </cell>
          <cell r="I10410" t="str">
            <v>翅膀觉醒</v>
          </cell>
          <cell r="J10410">
            <v>1</v>
          </cell>
        </row>
        <row r="10411">
          <cell r="A10411">
            <v>700514</v>
          </cell>
        </row>
        <row r="10411">
          <cell r="H10411">
            <v>421108</v>
          </cell>
          <cell r="I10411" t="str">
            <v>火云邪神（武器）</v>
          </cell>
          <cell r="J10411">
            <v>1</v>
          </cell>
        </row>
        <row r="10412">
          <cell r="A10412">
            <v>700514</v>
          </cell>
        </row>
        <row r="10412">
          <cell r="H10412">
            <v>421208</v>
          </cell>
          <cell r="I10412" t="str">
            <v>火云邪神（戒指）</v>
          </cell>
          <cell r="J10412">
            <v>1</v>
          </cell>
        </row>
        <row r="10413">
          <cell r="A10413">
            <v>700514</v>
          </cell>
        </row>
        <row r="10413">
          <cell r="H10413">
            <v>421308</v>
          </cell>
          <cell r="I10413" t="str">
            <v>火云邪神（衣服）</v>
          </cell>
          <cell r="J10413">
            <v>1</v>
          </cell>
        </row>
        <row r="10414">
          <cell r="A10414">
            <v>700514</v>
          </cell>
        </row>
        <row r="10414">
          <cell r="H10414">
            <v>421408</v>
          </cell>
          <cell r="I10414" t="str">
            <v>火云邪神（佩玉）</v>
          </cell>
          <cell r="J10414">
            <v>1</v>
          </cell>
        </row>
        <row r="10415">
          <cell r="A10415">
            <v>700514</v>
          </cell>
        </row>
        <row r="10415">
          <cell r="H10415">
            <v>421508</v>
          </cell>
          <cell r="I10415" t="str">
            <v>火云邪神（裤子）</v>
          </cell>
          <cell r="J10415">
            <v>1</v>
          </cell>
        </row>
        <row r="10416">
          <cell r="A10416">
            <v>700514</v>
          </cell>
        </row>
        <row r="10416">
          <cell r="H10416">
            <v>421608</v>
          </cell>
          <cell r="I10416" t="str">
            <v>火云邪神（靴子）</v>
          </cell>
          <cell r="J10416">
            <v>1</v>
          </cell>
        </row>
        <row r="10417">
          <cell r="A10417">
            <v>700515</v>
          </cell>
        </row>
        <row r="10417">
          <cell r="H10417">
            <v>420109</v>
          </cell>
          <cell r="I10417" t="str">
            <v>大威天龙（武器）</v>
          </cell>
          <cell r="J10417">
            <v>1</v>
          </cell>
        </row>
        <row r="10418">
          <cell r="A10418">
            <v>700515</v>
          </cell>
        </row>
        <row r="10418">
          <cell r="H10418">
            <v>420209</v>
          </cell>
          <cell r="I10418" t="str">
            <v>大威天龙（戒指）</v>
          </cell>
          <cell r="J10418">
            <v>1</v>
          </cell>
        </row>
        <row r="10419">
          <cell r="A10419">
            <v>700515</v>
          </cell>
        </row>
        <row r="10419">
          <cell r="H10419">
            <v>420309</v>
          </cell>
          <cell r="I10419" t="str">
            <v>大威天龙（衣服）</v>
          </cell>
          <cell r="J10419">
            <v>1</v>
          </cell>
        </row>
        <row r="10420">
          <cell r="A10420">
            <v>700515</v>
          </cell>
        </row>
        <row r="10420">
          <cell r="H10420">
            <v>420409</v>
          </cell>
          <cell r="I10420" t="str">
            <v>大威天龙（佩玉）</v>
          </cell>
          <cell r="J10420">
            <v>1</v>
          </cell>
        </row>
        <row r="10421">
          <cell r="A10421">
            <v>700515</v>
          </cell>
        </row>
        <row r="10421">
          <cell r="H10421">
            <v>420509</v>
          </cell>
          <cell r="I10421" t="str">
            <v>大威天龙（裤子）</v>
          </cell>
          <cell r="J10421">
            <v>1</v>
          </cell>
        </row>
        <row r="10422">
          <cell r="A10422">
            <v>700515</v>
          </cell>
        </row>
        <row r="10422">
          <cell r="H10422">
            <v>420609</v>
          </cell>
          <cell r="I10422" t="str">
            <v>大威天龙（靴子）</v>
          </cell>
          <cell r="J10422">
            <v>1</v>
          </cell>
        </row>
        <row r="10423">
          <cell r="A10423">
            <v>700516</v>
          </cell>
        </row>
        <row r="10423">
          <cell r="H10423">
            <v>420709</v>
          </cell>
          <cell r="I10423" t="str">
            <v>玄冰神铁（武器）</v>
          </cell>
          <cell r="J10423">
            <v>1</v>
          </cell>
        </row>
        <row r="10424">
          <cell r="A10424">
            <v>700516</v>
          </cell>
        </row>
        <row r="10424">
          <cell r="H10424">
            <v>420809</v>
          </cell>
          <cell r="I10424" t="str">
            <v>玄冰神铁（戒指）</v>
          </cell>
          <cell r="J10424">
            <v>1</v>
          </cell>
        </row>
        <row r="10425">
          <cell r="A10425">
            <v>700516</v>
          </cell>
        </row>
        <row r="10425">
          <cell r="H10425">
            <v>420909</v>
          </cell>
          <cell r="I10425" t="str">
            <v>玄冰神铁（衣服）</v>
          </cell>
          <cell r="J10425">
            <v>1</v>
          </cell>
        </row>
        <row r="10426">
          <cell r="A10426">
            <v>700516</v>
          </cell>
        </row>
        <row r="10426">
          <cell r="H10426">
            <v>421009</v>
          </cell>
          <cell r="I10426" t="str">
            <v>玄冰神铁（佩玉）</v>
          </cell>
          <cell r="J10426">
            <v>1</v>
          </cell>
        </row>
        <row r="10427">
          <cell r="A10427">
            <v>700516</v>
          </cell>
        </row>
        <row r="10427">
          <cell r="H10427">
            <v>421109</v>
          </cell>
          <cell r="I10427" t="str">
            <v>玄冰神铁（裤子）</v>
          </cell>
          <cell r="J10427">
            <v>1</v>
          </cell>
        </row>
        <row r="10428">
          <cell r="A10428">
            <v>700516</v>
          </cell>
        </row>
        <row r="10428">
          <cell r="H10428">
            <v>421209</v>
          </cell>
          <cell r="I10428" t="str">
            <v>玄冰神铁（靴子）</v>
          </cell>
          <cell r="J10428">
            <v>1</v>
          </cell>
        </row>
        <row r="10429">
          <cell r="A10429">
            <v>700521</v>
          </cell>
        </row>
        <row r="10429">
          <cell r="H10429">
            <v>421309</v>
          </cell>
          <cell r="I10429" t="str">
            <v>神秘时装宝箱</v>
          </cell>
          <cell r="J10429">
            <v>1</v>
          </cell>
        </row>
        <row r="10430">
          <cell r="A10430">
            <v>700522</v>
          </cell>
        </row>
        <row r="10430">
          <cell r="H10430">
            <v>421409</v>
          </cell>
          <cell r="I10430" t="str">
            <v>神秘时装宝箱</v>
          </cell>
          <cell r="J10430">
            <v>1</v>
          </cell>
        </row>
        <row r="10431">
          <cell r="A10431">
            <v>700531</v>
          </cell>
        </row>
        <row r="10431">
          <cell r="H10431">
            <v>421509</v>
          </cell>
          <cell r="I10431" t="str">
            <v>金华剑</v>
          </cell>
          <cell r="J10431">
            <v>1</v>
          </cell>
        </row>
        <row r="10432">
          <cell r="A10432">
            <v>700531</v>
          </cell>
        </row>
        <row r="10432">
          <cell r="H10432">
            <v>421609</v>
          </cell>
          <cell r="I10432" t="str">
            <v>金华弩</v>
          </cell>
          <cell r="J10432">
            <v>1</v>
          </cell>
        </row>
        <row r="10433">
          <cell r="A10433">
            <v>700531</v>
          </cell>
        </row>
        <row r="10433">
          <cell r="H10433">
            <v>200103</v>
          </cell>
          <cell r="I10433" t="str">
            <v>金华扇</v>
          </cell>
          <cell r="J10433">
            <v>1</v>
          </cell>
        </row>
        <row r="10434">
          <cell r="A10434">
            <v>700531</v>
          </cell>
        </row>
        <row r="10434">
          <cell r="H10434">
            <v>200203</v>
          </cell>
          <cell r="I10434" t="str">
            <v>金华飞刀</v>
          </cell>
          <cell r="J10434">
            <v>1</v>
          </cell>
        </row>
        <row r="10435">
          <cell r="A10435">
            <v>700531</v>
          </cell>
        </row>
        <row r="10435">
          <cell r="H10435">
            <v>591011</v>
          </cell>
          <cell r="I10435" t="str">
            <v>彼岸剑</v>
          </cell>
          <cell r="J10435">
            <v>1</v>
          </cell>
        </row>
        <row r="10436">
          <cell r="A10436">
            <v>700531</v>
          </cell>
        </row>
        <row r="10436">
          <cell r="H10436">
            <v>591012</v>
          </cell>
          <cell r="I10436" t="str">
            <v>彼岸弩</v>
          </cell>
          <cell r="J10436">
            <v>1</v>
          </cell>
        </row>
        <row r="10437">
          <cell r="A10437">
            <v>700531</v>
          </cell>
        </row>
        <row r="10437">
          <cell r="H10437">
            <v>591013</v>
          </cell>
          <cell r="I10437" t="str">
            <v>彼岸扇</v>
          </cell>
          <cell r="J10437">
            <v>1</v>
          </cell>
        </row>
        <row r="10438">
          <cell r="A10438">
            <v>700531</v>
          </cell>
        </row>
        <row r="10438">
          <cell r="H10438">
            <v>591014</v>
          </cell>
          <cell r="I10438" t="str">
            <v>彼岸飞刀</v>
          </cell>
          <cell r="J10438">
            <v>1</v>
          </cell>
        </row>
        <row r="10439">
          <cell r="A10439">
            <v>700531</v>
          </cell>
        </row>
        <row r="10439">
          <cell r="H10439">
            <v>591015</v>
          </cell>
          <cell r="I10439" t="str">
            <v>夕照剑</v>
          </cell>
          <cell r="J10439">
            <v>1</v>
          </cell>
        </row>
        <row r="10440">
          <cell r="A10440">
            <v>700531</v>
          </cell>
        </row>
        <row r="10440">
          <cell r="H10440">
            <v>591016</v>
          </cell>
          <cell r="I10440" t="str">
            <v>夕照弩</v>
          </cell>
          <cell r="J10440">
            <v>1</v>
          </cell>
        </row>
        <row r="10441">
          <cell r="A10441">
            <v>700531</v>
          </cell>
        </row>
        <row r="10441">
          <cell r="H10441">
            <v>591021</v>
          </cell>
          <cell r="I10441" t="str">
            <v>夕照扇</v>
          </cell>
          <cell r="J10441">
            <v>1</v>
          </cell>
        </row>
        <row r="10442">
          <cell r="A10442">
            <v>700531</v>
          </cell>
        </row>
        <row r="10442">
          <cell r="H10442">
            <v>591022</v>
          </cell>
          <cell r="I10442" t="str">
            <v>夕照飞刀</v>
          </cell>
          <cell r="J10442">
            <v>1</v>
          </cell>
        </row>
        <row r="10443">
          <cell r="A10443">
            <v>700532</v>
          </cell>
        </row>
        <row r="10443">
          <cell r="H10443">
            <v>591023</v>
          </cell>
          <cell r="I10443" t="str">
            <v>金华烟云·时装</v>
          </cell>
          <cell r="J10443">
            <v>1</v>
          </cell>
        </row>
        <row r="10444">
          <cell r="A10444">
            <v>700532</v>
          </cell>
        </row>
        <row r="10444">
          <cell r="H10444">
            <v>591024</v>
          </cell>
          <cell r="I10444" t="str">
            <v>金华烟云·柯基</v>
          </cell>
          <cell r="J10444">
            <v>1</v>
          </cell>
        </row>
        <row r="10445">
          <cell r="A10445">
            <v>700532</v>
          </cell>
        </row>
        <row r="10445">
          <cell r="H10445">
            <v>591025</v>
          </cell>
          <cell r="I10445" t="str">
            <v>金华烟云·金翼</v>
          </cell>
          <cell r="J10445">
            <v>1</v>
          </cell>
        </row>
        <row r="10446">
          <cell r="A10446">
            <v>700532</v>
          </cell>
        </row>
        <row r="10446">
          <cell r="H10446">
            <v>591026</v>
          </cell>
          <cell r="I10446" t="str">
            <v>彼岸花冥·时装</v>
          </cell>
          <cell r="J10446">
            <v>1</v>
          </cell>
        </row>
        <row r="10447">
          <cell r="A10447">
            <v>700532</v>
          </cell>
        </row>
        <row r="10447">
          <cell r="H10447">
            <v>591031</v>
          </cell>
          <cell r="I10447" t="str">
            <v>彼岸花冥·花妖狐</v>
          </cell>
          <cell r="J10447">
            <v>1</v>
          </cell>
        </row>
        <row r="10448">
          <cell r="A10448">
            <v>700532</v>
          </cell>
        </row>
        <row r="10448">
          <cell r="H10448">
            <v>591032</v>
          </cell>
          <cell r="I10448" t="str">
            <v>彼岸花冥·花环</v>
          </cell>
          <cell r="J10448">
            <v>1</v>
          </cell>
        </row>
        <row r="10449">
          <cell r="A10449">
            <v>700532</v>
          </cell>
        </row>
        <row r="10449">
          <cell r="H10449">
            <v>591033</v>
          </cell>
          <cell r="I10449" t="str">
            <v>夕照潇湘·时装</v>
          </cell>
          <cell r="J10449">
            <v>1</v>
          </cell>
        </row>
        <row r="10450">
          <cell r="A10450">
            <v>700532</v>
          </cell>
        </row>
        <row r="10450">
          <cell r="H10450">
            <v>591034</v>
          </cell>
          <cell r="I10450" t="str">
            <v>夕照潇湘·玉麒麟</v>
          </cell>
          <cell r="J10450">
            <v>1</v>
          </cell>
        </row>
        <row r="10451">
          <cell r="A10451">
            <v>700532</v>
          </cell>
        </row>
        <row r="10451">
          <cell r="H10451">
            <v>591035</v>
          </cell>
          <cell r="I10451" t="str">
            <v>夕照潇湘·云翅</v>
          </cell>
          <cell r="J10451">
            <v>1</v>
          </cell>
        </row>
        <row r="10452">
          <cell r="A10452">
            <v>700533</v>
          </cell>
        </row>
        <row r="10452">
          <cell r="H10452">
            <v>591036</v>
          </cell>
          <cell r="I10452" t="str">
            <v>幻芯剑</v>
          </cell>
          <cell r="J10452">
            <v>1</v>
          </cell>
        </row>
        <row r="10453">
          <cell r="A10453">
            <v>700533</v>
          </cell>
        </row>
        <row r="10453">
          <cell r="H10453">
            <v>200004</v>
          </cell>
          <cell r="I10453" t="str">
            <v>幻芯弩</v>
          </cell>
          <cell r="J10453">
            <v>1</v>
          </cell>
        </row>
        <row r="10454">
          <cell r="A10454">
            <v>700533</v>
          </cell>
        </row>
        <row r="10454">
          <cell r="H10454">
            <v>200004</v>
          </cell>
          <cell r="I10454" t="str">
            <v>幻芯扇</v>
          </cell>
          <cell r="J10454">
            <v>1</v>
          </cell>
        </row>
        <row r="10455">
          <cell r="A10455">
            <v>700533</v>
          </cell>
        </row>
        <row r="10455">
          <cell r="H10455">
            <v>581002</v>
          </cell>
          <cell r="I10455" t="str">
            <v>幻芯飞刀</v>
          </cell>
          <cell r="J10455">
            <v>1</v>
          </cell>
        </row>
        <row r="10456">
          <cell r="A10456">
            <v>700533</v>
          </cell>
        </row>
        <row r="10456">
          <cell r="H10456">
            <v>582002</v>
          </cell>
          <cell r="I10456" t="str">
            <v>神兵剑</v>
          </cell>
          <cell r="J10456">
            <v>1</v>
          </cell>
        </row>
        <row r="10457">
          <cell r="A10457">
            <v>700533</v>
          </cell>
        </row>
        <row r="10457">
          <cell r="H10457">
            <v>583002</v>
          </cell>
          <cell r="I10457" t="str">
            <v>神兵弩</v>
          </cell>
          <cell r="J10457">
            <v>1</v>
          </cell>
        </row>
        <row r="10458">
          <cell r="A10458">
            <v>700533</v>
          </cell>
        </row>
        <row r="10458">
          <cell r="H10458">
            <v>584002</v>
          </cell>
          <cell r="I10458" t="str">
            <v>神兵扇</v>
          </cell>
          <cell r="J10458">
            <v>1</v>
          </cell>
        </row>
        <row r="10459">
          <cell r="A10459">
            <v>700533</v>
          </cell>
        </row>
        <row r="10459">
          <cell r="H10459">
            <v>581003</v>
          </cell>
          <cell r="I10459" t="str">
            <v>神兵飞刀</v>
          </cell>
          <cell r="J10459">
            <v>1</v>
          </cell>
        </row>
        <row r="10460">
          <cell r="A10460">
            <v>700533</v>
          </cell>
        </row>
        <row r="10460">
          <cell r="H10460">
            <v>582003</v>
          </cell>
          <cell r="I10460" t="str">
            <v>蔷薇剑</v>
          </cell>
          <cell r="J10460">
            <v>1</v>
          </cell>
        </row>
        <row r="10461">
          <cell r="A10461">
            <v>700533</v>
          </cell>
        </row>
        <row r="10461">
          <cell r="H10461">
            <v>583003</v>
          </cell>
          <cell r="I10461" t="str">
            <v>蔷薇弩</v>
          </cell>
          <cell r="J10461">
            <v>1</v>
          </cell>
        </row>
        <row r="10462">
          <cell r="A10462">
            <v>700533</v>
          </cell>
        </row>
        <row r="10462">
          <cell r="H10462">
            <v>584003</v>
          </cell>
          <cell r="I10462" t="str">
            <v>蔷薇扇</v>
          </cell>
          <cell r="J10462">
            <v>1</v>
          </cell>
        </row>
        <row r="10463">
          <cell r="A10463">
            <v>700533</v>
          </cell>
        </row>
        <row r="10463">
          <cell r="H10463">
            <v>581004</v>
          </cell>
          <cell r="I10463" t="str">
            <v>蔷薇飞刀</v>
          </cell>
          <cell r="J10463">
            <v>1</v>
          </cell>
        </row>
        <row r="10464">
          <cell r="A10464">
            <v>700533</v>
          </cell>
        </row>
        <row r="10464">
          <cell r="H10464">
            <v>582004</v>
          </cell>
          <cell r="I10464" t="str">
            <v>占星剑</v>
          </cell>
          <cell r="J10464">
            <v>1</v>
          </cell>
        </row>
        <row r="10465">
          <cell r="A10465">
            <v>700533</v>
          </cell>
        </row>
        <row r="10465">
          <cell r="H10465">
            <v>583004</v>
          </cell>
          <cell r="I10465" t="str">
            <v>占星弩</v>
          </cell>
          <cell r="J10465">
            <v>1</v>
          </cell>
        </row>
        <row r="10466">
          <cell r="A10466">
            <v>700533</v>
          </cell>
        </row>
        <row r="10466">
          <cell r="H10466">
            <v>584004</v>
          </cell>
          <cell r="I10466" t="str">
            <v>占星扇</v>
          </cell>
          <cell r="J10466">
            <v>1</v>
          </cell>
        </row>
        <row r="10467">
          <cell r="A10467">
            <v>700533</v>
          </cell>
        </row>
        <row r="10467">
          <cell r="H10467">
            <v>585002</v>
          </cell>
          <cell r="I10467" t="str">
            <v>占星飞刀</v>
          </cell>
          <cell r="J10467">
            <v>1</v>
          </cell>
        </row>
        <row r="10468">
          <cell r="A10468">
            <v>700533</v>
          </cell>
        </row>
        <row r="10468">
          <cell r="H10468">
            <v>560002</v>
          </cell>
          <cell r="I10468" t="str">
            <v>青丘剑</v>
          </cell>
          <cell r="J10468">
            <v>1</v>
          </cell>
        </row>
        <row r="10469">
          <cell r="A10469">
            <v>700533</v>
          </cell>
        </row>
        <row r="10469">
          <cell r="H10469">
            <v>570002</v>
          </cell>
          <cell r="I10469" t="str">
            <v>青丘弩</v>
          </cell>
          <cell r="J10469">
            <v>1</v>
          </cell>
        </row>
        <row r="10470">
          <cell r="A10470">
            <v>700533</v>
          </cell>
        </row>
        <row r="10470">
          <cell r="H10470">
            <v>585003</v>
          </cell>
          <cell r="I10470" t="str">
            <v>青丘扇</v>
          </cell>
          <cell r="J10470">
            <v>1</v>
          </cell>
        </row>
        <row r="10471">
          <cell r="A10471">
            <v>700533</v>
          </cell>
        </row>
        <row r="10471">
          <cell r="H10471">
            <v>560003</v>
          </cell>
          <cell r="I10471" t="str">
            <v>青丘飞刀</v>
          </cell>
          <cell r="J10471">
            <v>1</v>
          </cell>
        </row>
        <row r="10472">
          <cell r="A10472">
            <v>700534</v>
          </cell>
        </row>
        <row r="10472">
          <cell r="H10472">
            <v>570003</v>
          </cell>
          <cell r="I10472" t="str">
            <v>幻芯机甲·时装</v>
          </cell>
          <cell r="J10472">
            <v>1</v>
          </cell>
        </row>
        <row r="10473">
          <cell r="A10473">
            <v>700534</v>
          </cell>
        </row>
        <row r="10473">
          <cell r="H10473">
            <v>585004</v>
          </cell>
          <cell r="I10473" t="str">
            <v>幻芯机甲摩托</v>
          </cell>
          <cell r="J10473">
            <v>1</v>
          </cell>
        </row>
        <row r="10474">
          <cell r="A10474">
            <v>700534</v>
          </cell>
        </row>
        <row r="10474">
          <cell r="H10474">
            <v>560004</v>
          </cell>
          <cell r="I10474" t="str">
            <v>幻芯机甲·机甲翅膀</v>
          </cell>
          <cell r="J10474">
            <v>1</v>
          </cell>
        </row>
        <row r="10475">
          <cell r="A10475">
            <v>700534</v>
          </cell>
        </row>
        <row r="10475">
          <cell r="H10475">
            <v>570004</v>
          </cell>
          <cell r="I10475" t="str">
            <v>无上神兵·时装</v>
          </cell>
          <cell r="J10475">
            <v>1</v>
          </cell>
        </row>
        <row r="10476">
          <cell r="A10476">
            <v>700534</v>
          </cell>
        </row>
        <row r="10476">
          <cell r="H10476">
            <v>581011</v>
          </cell>
          <cell r="I10476" t="str">
            <v>神兵宝驹</v>
          </cell>
          <cell r="J10476">
            <v>1</v>
          </cell>
        </row>
        <row r="10477">
          <cell r="A10477">
            <v>700534</v>
          </cell>
        </row>
        <row r="10477">
          <cell r="H10477">
            <v>582011</v>
          </cell>
          <cell r="I10477" t="str">
            <v>神兵背饰</v>
          </cell>
          <cell r="J10477">
            <v>1</v>
          </cell>
        </row>
        <row r="10478">
          <cell r="A10478">
            <v>700534</v>
          </cell>
        </row>
        <row r="10478">
          <cell r="H10478">
            <v>583011</v>
          </cell>
          <cell r="I10478" t="str">
            <v>蔷薇甜心</v>
          </cell>
          <cell r="J10478">
            <v>1</v>
          </cell>
        </row>
        <row r="10479">
          <cell r="A10479">
            <v>700534</v>
          </cell>
        </row>
        <row r="10479">
          <cell r="H10479">
            <v>584011</v>
          </cell>
          <cell r="I10479" t="str">
            <v>蔷薇马车</v>
          </cell>
          <cell r="J10479">
            <v>1</v>
          </cell>
        </row>
        <row r="10480">
          <cell r="A10480">
            <v>700534</v>
          </cell>
        </row>
        <row r="10480">
          <cell r="H10480">
            <v>581012</v>
          </cell>
          <cell r="I10480" t="str">
            <v>蔷薇之翼</v>
          </cell>
          <cell r="J10480">
            <v>1</v>
          </cell>
        </row>
        <row r="10481">
          <cell r="A10481">
            <v>700534</v>
          </cell>
        </row>
        <row r="10481">
          <cell r="H10481">
            <v>582012</v>
          </cell>
          <cell r="I10481" t="str">
            <v>占星术士</v>
          </cell>
          <cell r="J10481">
            <v>1</v>
          </cell>
        </row>
        <row r="10482">
          <cell r="A10482">
            <v>700534</v>
          </cell>
        </row>
        <row r="10482">
          <cell r="H10482">
            <v>583012</v>
          </cell>
          <cell r="I10482" t="str">
            <v>占星扫把</v>
          </cell>
          <cell r="J10482">
            <v>1</v>
          </cell>
        </row>
        <row r="10483">
          <cell r="A10483">
            <v>700534</v>
          </cell>
        </row>
        <row r="10483">
          <cell r="H10483">
            <v>584012</v>
          </cell>
          <cell r="I10483" t="str">
            <v>占星翅膀</v>
          </cell>
          <cell r="J10483">
            <v>1</v>
          </cell>
        </row>
        <row r="10484">
          <cell r="A10484">
            <v>700534</v>
          </cell>
        </row>
        <row r="10484">
          <cell r="H10484">
            <v>581013</v>
          </cell>
          <cell r="I10484" t="str">
            <v>青丘剑仙</v>
          </cell>
          <cell r="J10484">
            <v>1</v>
          </cell>
        </row>
        <row r="10485">
          <cell r="A10485">
            <v>700534</v>
          </cell>
        </row>
        <row r="10485">
          <cell r="H10485">
            <v>582013</v>
          </cell>
          <cell r="I10485" t="str">
            <v>青丘飞剑</v>
          </cell>
          <cell r="J10485">
            <v>1</v>
          </cell>
        </row>
        <row r="10486">
          <cell r="A10486">
            <v>700534</v>
          </cell>
        </row>
        <row r="10486">
          <cell r="H10486">
            <v>583013</v>
          </cell>
          <cell r="I10486" t="str">
            <v>青丘狐尾</v>
          </cell>
          <cell r="J10486">
            <v>1</v>
          </cell>
        </row>
        <row r="10487">
          <cell r="A10487">
            <v>700541</v>
          </cell>
        </row>
        <row r="10487">
          <cell r="H10487">
            <v>584013</v>
          </cell>
          <cell r="I10487" t="str">
            <v>下品龙涎丸</v>
          </cell>
          <cell r="J10487">
            <v>1</v>
          </cell>
        </row>
        <row r="10488">
          <cell r="A10488">
            <v>700541</v>
          </cell>
        </row>
        <row r="10488">
          <cell r="H10488">
            <v>581014</v>
          </cell>
          <cell r="I10488" t="str">
            <v>下品狮心丸</v>
          </cell>
          <cell r="J10488">
            <v>1</v>
          </cell>
        </row>
        <row r="10489">
          <cell r="A10489">
            <v>700541</v>
          </cell>
        </row>
        <row r="10489">
          <cell r="H10489">
            <v>582014</v>
          </cell>
          <cell r="I10489" t="str">
            <v>下品灵象丸</v>
          </cell>
          <cell r="J10489">
            <v>1</v>
          </cell>
        </row>
        <row r="10490">
          <cell r="A10490">
            <v>700542</v>
          </cell>
        </row>
        <row r="10490">
          <cell r="H10490">
            <v>583014</v>
          </cell>
          <cell r="I10490" t="str">
            <v>中品龙涎丹</v>
          </cell>
          <cell r="J10490">
            <v>1</v>
          </cell>
        </row>
        <row r="10491">
          <cell r="A10491">
            <v>700542</v>
          </cell>
        </row>
        <row r="10491">
          <cell r="H10491">
            <v>584014</v>
          </cell>
          <cell r="I10491" t="str">
            <v>中品狮心丹</v>
          </cell>
          <cell r="J10491">
            <v>1</v>
          </cell>
        </row>
        <row r="10492">
          <cell r="A10492">
            <v>700542</v>
          </cell>
        </row>
        <row r="10492">
          <cell r="H10492">
            <v>581015</v>
          </cell>
          <cell r="I10492" t="str">
            <v>中品灵象丹</v>
          </cell>
          <cell r="J10492">
            <v>1</v>
          </cell>
        </row>
        <row r="10493">
          <cell r="A10493">
            <v>700543</v>
          </cell>
        </row>
        <row r="10493">
          <cell r="H10493">
            <v>582015</v>
          </cell>
          <cell r="I10493" t="str">
            <v>上品龙涎金丹</v>
          </cell>
          <cell r="J10493">
            <v>1</v>
          </cell>
        </row>
        <row r="10494">
          <cell r="A10494">
            <v>700543</v>
          </cell>
        </row>
        <row r="10494">
          <cell r="H10494">
            <v>583015</v>
          </cell>
          <cell r="I10494" t="str">
            <v>上品狮心金丹</v>
          </cell>
          <cell r="J10494">
            <v>1</v>
          </cell>
        </row>
        <row r="10495">
          <cell r="A10495">
            <v>700543</v>
          </cell>
        </row>
        <row r="10495">
          <cell r="H10495">
            <v>584015</v>
          </cell>
          <cell r="I10495" t="str">
            <v>上品灵象金丹</v>
          </cell>
          <cell r="J10495">
            <v>1</v>
          </cell>
        </row>
        <row r="10496">
          <cell r="A10496">
            <v>710001</v>
          </cell>
        </row>
        <row r="10496">
          <cell r="H10496">
            <v>585011</v>
          </cell>
          <cell r="I10496" t="str">
            <v>行侠剑</v>
          </cell>
          <cell r="J10496">
            <v>1</v>
          </cell>
        </row>
        <row r="10497">
          <cell r="A10497">
            <v>710001</v>
          </cell>
        </row>
        <row r="10497">
          <cell r="H10497">
            <v>560011</v>
          </cell>
          <cell r="I10497" t="str">
            <v>行侠弩</v>
          </cell>
          <cell r="J10497">
            <v>1</v>
          </cell>
        </row>
        <row r="10498">
          <cell r="A10498">
            <v>710001</v>
          </cell>
        </row>
        <row r="10498">
          <cell r="H10498">
            <v>570011</v>
          </cell>
          <cell r="I10498" t="str">
            <v>行侠扇</v>
          </cell>
          <cell r="J10498">
            <v>1</v>
          </cell>
        </row>
        <row r="10499">
          <cell r="A10499">
            <v>710001</v>
          </cell>
        </row>
        <row r="10499">
          <cell r="H10499">
            <v>585012</v>
          </cell>
          <cell r="I10499" t="str">
            <v>行侠飞刀</v>
          </cell>
          <cell r="J10499">
            <v>1</v>
          </cell>
        </row>
        <row r="10500">
          <cell r="A10500">
            <v>710002</v>
          </cell>
        </row>
        <row r="10500">
          <cell r="H10500">
            <v>560012</v>
          </cell>
          <cell r="I10500" t="str">
            <v>金华剑</v>
          </cell>
          <cell r="J10500">
            <v>1</v>
          </cell>
        </row>
        <row r="10501">
          <cell r="A10501">
            <v>710002</v>
          </cell>
        </row>
        <row r="10501">
          <cell r="H10501">
            <v>570012</v>
          </cell>
          <cell r="I10501" t="str">
            <v>金华弩</v>
          </cell>
          <cell r="J10501">
            <v>1</v>
          </cell>
        </row>
        <row r="10502">
          <cell r="A10502">
            <v>710002</v>
          </cell>
        </row>
        <row r="10502">
          <cell r="H10502">
            <v>585013</v>
          </cell>
          <cell r="I10502" t="str">
            <v>金华扇</v>
          </cell>
          <cell r="J10502">
            <v>1</v>
          </cell>
        </row>
        <row r="10503">
          <cell r="A10503">
            <v>710002</v>
          </cell>
        </row>
        <row r="10503">
          <cell r="H10503">
            <v>560013</v>
          </cell>
          <cell r="I10503" t="str">
            <v>金华飞刀</v>
          </cell>
          <cell r="J10503">
            <v>1</v>
          </cell>
        </row>
        <row r="10504">
          <cell r="A10504">
            <v>710003</v>
          </cell>
        </row>
        <row r="10504">
          <cell r="H10504">
            <v>570013</v>
          </cell>
          <cell r="I10504" t="str">
            <v>彼岸剑</v>
          </cell>
          <cell r="J10504">
            <v>1</v>
          </cell>
        </row>
        <row r="10505">
          <cell r="A10505">
            <v>710003</v>
          </cell>
        </row>
        <row r="10505">
          <cell r="H10505">
            <v>585014</v>
          </cell>
          <cell r="I10505" t="str">
            <v>彼岸弩</v>
          </cell>
          <cell r="J10505">
            <v>1</v>
          </cell>
        </row>
        <row r="10506">
          <cell r="A10506">
            <v>710003</v>
          </cell>
        </row>
        <row r="10506">
          <cell r="H10506">
            <v>560014</v>
          </cell>
          <cell r="I10506" t="str">
            <v>彼岸扇</v>
          </cell>
          <cell r="J10506">
            <v>1</v>
          </cell>
        </row>
        <row r="10507">
          <cell r="A10507">
            <v>710003</v>
          </cell>
        </row>
        <row r="10507">
          <cell r="H10507">
            <v>570014</v>
          </cell>
          <cell r="I10507" t="str">
            <v>彼岸飞刀</v>
          </cell>
          <cell r="J10507">
            <v>1</v>
          </cell>
        </row>
        <row r="10508">
          <cell r="A10508">
            <v>710004</v>
          </cell>
        </row>
        <row r="10508">
          <cell r="H10508">
            <v>585015</v>
          </cell>
          <cell r="I10508" t="str">
            <v>夕照剑</v>
          </cell>
          <cell r="J10508">
            <v>1</v>
          </cell>
        </row>
        <row r="10509">
          <cell r="A10509">
            <v>710004</v>
          </cell>
        </row>
        <row r="10509">
          <cell r="H10509">
            <v>560015</v>
          </cell>
          <cell r="I10509" t="str">
            <v>夕照弩</v>
          </cell>
          <cell r="J10509">
            <v>1</v>
          </cell>
        </row>
        <row r="10510">
          <cell r="A10510">
            <v>710004</v>
          </cell>
        </row>
        <row r="10510">
          <cell r="H10510">
            <v>570015</v>
          </cell>
          <cell r="I10510" t="str">
            <v>夕照扇</v>
          </cell>
          <cell r="J10510">
            <v>1</v>
          </cell>
        </row>
        <row r="10511">
          <cell r="A10511">
            <v>710004</v>
          </cell>
        </row>
        <row r="10511">
          <cell r="H10511">
            <v>200401</v>
          </cell>
          <cell r="I10511" t="str">
            <v>夕照飞刀</v>
          </cell>
          <cell r="J10511">
            <v>1</v>
          </cell>
        </row>
        <row r="10512">
          <cell r="A10512">
            <v>710011</v>
          </cell>
        </row>
        <row r="10512">
          <cell r="H10512">
            <v>200402</v>
          </cell>
          <cell r="I10512" t="str">
            <v>幻芯剑</v>
          </cell>
          <cell r="J10512">
            <v>1</v>
          </cell>
        </row>
        <row r="10513">
          <cell r="A10513">
            <v>710011</v>
          </cell>
        </row>
        <row r="10513">
          <cell r="H10513">
            <v>200403</v>
          </cell>
          <cell r="I10513" t="str">
            <v>幻芯弩</v>
          </cell>
          <cell r="J10513">
            <v>1</v>
          </cell>
        </row>
        <row r="10514">
          <cell r="A10514">
            <v>710011</v>
          </cell>
        </row>
        <row r="10514">
          <cell r="H10514">
            <v>200404</v>
          </cell>
          <cell r="I10514" t="str">
            <v>幻芯扇</v>
          </cell>
          <cell r="J10514">
            <v>1</v>
          </cell>
        </row>
        <row r="10515">
          <cell r="A10515">
            <v>710011</v>
          </cell>
        </row>
        <row r="10515">
          <cell r="H10515">
            <v>200405</v>
          </cell>
          <cell r="I10515" t="str">
            <v>幻芯飞刀</v>
          </cell>
          <cell r="J10515">
            <v>1</v>
          </cell>
        </row>
        <row r="10516">
          <cell r="A10516">
            <v>710012</v>
          </cell>
        </row>
        <row r="10516">
          <cell r="H10516">
            <v>200406</v>
          </cell>
          <cell r="I10516" t="str">
            <v>神兵剑</v>
          </cell>
          <cell r="J10516">
            <v>1</v>
          </cell>
        </row>
        <row r="10517">
          <cell r="A10517">
            <v>710012</v>
          </cell>
        </row>
        <row r="10517">
          <cell r="H10517">
            <v>200407</v>
          </cell>
          <cell r="I10517" t="str">
            <v>神兵弩</v>
          </cell>
          <cell r="J10517">
            <v>1</v>
          </cell>
        </row>
        <row r="10518">
          <cell r="A10518">
            <v>710012</v>
          </cell>
        </row>
        <row r="10518">
          <cell r="H10518">
            <v>200408</v>
          </cell>
          <cell r="I10518" t="str">
            <v>神兵扇</v>
          </cell>
          <cell r="J10518">
            <v>1</v>
          </cell>
        </row>
        <row r="10519">
          <cell r="A10519">
            <v>710012</v>
          </cell>
        </row>
        <row r="10519">
          <cell r="H10519">
            <v>200409</v>
          </cell>
          <cell r="I10519" t="str">
            <v>神兵飞刀</v>
          </cell>
          <cell r="J10519">
            <v>1</v>
          </cell>
        </row>
        <row r="10520">
          <cell r="A10520">
            <v>710013</v>
          </cell>
        </row>
        <row r="10520">
          <cell r="H10520">
            <v>581001</v>
          </cell>
          <cell r="I10520" t="str">
            <v>蔷薇剑</v>
          </cell>
          <cell r="J10520">
            <v>1</v>
          </cell>
        </row>
        <row r="10521">
          <cell r="A10521">
            <v>710013</v>
          </cell>
        </row>
        <row r="10521">
          <cell r="H10521">
            <v>582001</v>
          </cell>
          <cell r="I10521" t="str">
            <v>蔷薇弩</v>
          </cell>
          <cell r="J10521">
            <v>1</v>
          </cell>
        </row>
        <row r="10522">
          <cell r="A10522">
            <v>710013</v>
          </cell>
        </row>
        <row r="10522">
          <cell r="H10522">
            <v>583001</v>
          </cell>
          <cell r="I10522" t="str">
            <v>蔷薇扇</v>
          </cell>
          <cell r="J10522">
            <v>1</v>
          </cell>
        </row>
        <row r="10523">
          <cell r="A10523">
            <v>710013</v>
          </cell>
        </row>
        <row r="10523">
          <cell r="H10523">
            <v>584001</v>
          </cell>
          <cell r="I10523" t="str">
            <v>蔷薇飞刀</v>
          </cell>
          <cell r="J10523">
            <v>1</v>
          </cell>
        </row>
        <row r="10524">
          <cell r="A10524">
            <v>710014</v>
          </cell>
        </row>
        <row r="10524">
          <cell r="H10524">
            <v>581002</v>
          </cell>
          <cell r="I10524" t="str">
            <v>占星剑</v>
          </cell>
          <cell r="J10524">
            <v>1</v>
          </cell>
        </row>
        <row r="10525">
          <cell r="A10525">
            <v>710014</v>
          </cell>
        </row>
        <row r="10525">
          <cell r="H10525">
            <v>582002</v>
          </cell>
          <cell r="I10525" t="str">
            <v>占星弩</v>
          </cell>
          <cell r="J10525">
            <v>1</v>
          </cell>
        </row>
        <row r="10526">
          <cell r="A10526">
            <v>710014</v>
          </cell>
        </row>
        <row r="10526">
          <cell r="H10526">
            <v>583002</v>
          </cell>
          <cell r="I10526" t="str">
            <v>占星扇</v>
          </cell>
          <cell r="J10526">
            <v>1</v>
          </cell>
        </row>
        <row r="10527">
          <cell r="A10527">
            <v>710014</v>
          </cell>
        </row>
        <row r="10527">
          <cell r="H10527">
            <v>584002</v>
          </cell>
          <cell r="I10527" t="str">
            <v>占星飞刀</v>
          </cell>
          <cell r="J10527">
            <v>1</v>
          </cell>
        </row>
        <row r="10528">
          <cell r="A10528">
            <v>710015</v>
          </cell>
        </row>
        <row r="10528">
          <cell r="H10528">
            <v>581003</v>
          </cell>
          <cell r="I10528" t="str">
            <v>青丘剑</v>
          </cell>
          <cell r="J10528">
            <v>1</v>
          </cell>
        </row>
        <row r="10529">
          <cell r="A10529">
            <v>710015</v>
          </cell>
        </row>
        <row r="10529">
          <cell r="H10529">
            <v>582003</v>
          </cell>
          <cell r="I10529" t="str">
            <v>青丘弩</v>
          </cell>
          <cell r="J10529">
            <v>1</v>
          </cell>
        </row>
        <row r="10530">
          <cell r="A10530">
            <v>710015</v>
          </cell>
        </row>
        <row r="10530">
          <cell r="H10530">
            <v>583003</v>
          </cell>
          <cell r="I10530" t="str">
            <v>青丘扇</v>
          </cell>
          <cell r="J10530">
            <v>1</v>
          </cell>
        </row>
        <row r="10531">
          <cell r="A10531">
            <v>710015</v>
          </cell>
        </row>
        <row r="10531">
          <cell r="H10531">
            <v>584003</v>
          </cell>
          <cell r="I10531" t="str">
            <v>青丘飞刀</v>
          </cell>
          <cell r="J10531">
            <v>1</v>
          </cell>
        </row>
        <row r="10532">
          <cell r="A10532">
            <v>710016</v>
          </cell>
        </row>
        <row r="10532">
          <cell r="H10532">
            <v>581004</v>
          </cell>
          <cell r="I10532" t="str">
            <v>阴阳师剑</v>
          </cell>
          <cell r="J10532">
            <v>1</v>
          </cell>
        </row>
        <row r="10533">
          <cell r="A10533">
            <v>710016</v>
          </cell>
        </row>
        <row r="10533">
          <cell r="H10533">
            <v>582004</v>
          </cell>
          <cell r="I10533" t="str">
            <v>阴阳师弩</v>
          </cell>
          <cell r="J10533">
            <v>1</v>
          </cell>
        </row>
        <row r="10534">
          <cell r="A10534">
            <v>710016</v>
          </cell>
        </row>
        <row r="10534">
          <cell r="H10534">
            <v>583004</v>
          </cell>
          <cell r="I10534" t="str">
            <v>阴阳师扇</v>
          </cell>
          <cell r="J10534">
            <v>1</v>
          </cell>
        </row>
        <row r="10535">
          <cell r="A10535">
            <v>710016</v>
          </cell>
        </row>
        <row r="10535">
          <cell r="H10535">
            <v>584004</v>
          </cell>
          <cell r="I10535" t="str">
            <v>阴阳师飞刀</v>
          </cell>
          <cell r="J10535">
            <v>1</v>
          </cell>
        </row>
        <row r="10536">
          <cell r="A10536">
            <v>710017</v>
          </cell>
        </row>
        <row r="10536">
          <cell r="H10536">
            <v>581011</v>
          </cell>
          <cell r="I10536" t="str">
            <v>小丑棒球棍</v>
          </cell>
          <cell r="J10536">
            <v>1</v>
          </cell>
        </row>
        <row r="10537">
          <cell r="A10537">
            <v>710017</v>
          </cell>
        </row>
        <row r="10537">
          <cell r="H10537">
            <v>582011</v>
          </cell>
          <cell r="I10537" t="str">
            <v>小丑步枪</v>
          </cell>
          <cell r="J10537">
            <v>1</v>
          </cell>
        </row>
        <row r="10538">
          <cell r="A10538">
            <v>710017</v>
          </cell>
        </row>
        <row r="10538">
          <cell r="H10538">
            <v>583011</v>
          </cell>
          <cell r="I10538" t="str">
            <v>小丑面具</v>
          </cell>
          <cell r="J10538">
            <v>1</v>
          </cell>
        </row>
        <row r="10539">
          <cell r="A10539">
            <v>710017</v>
          </cell>
        </row>
        <row r="10539">
          <cell r="H10539">
            <v>584011</v>
          </cell>
          <cell r="I10539" t="str">
            <v>小丑扑克</v>
          </cell>
          <cell r="J10539">
            <v>1</v>
          </cell>
        </row>
        <row r="10540">
          <cell r="A10540">
            <v>710018</v>
          </cell>
        </row>
        <row r="10540">
          <cell r="H10540">
            <v>581012</v>
          </cell>
          <cell r="I10540" t="str">
            <v>墨染毛笔</v>
          </cell>
          <cell r="J10540">
            <v>1</v>
          </cell>
        </row>
        <row r="10541">
          <cell r="A10541">
            <v>710018</v>
          </cell>
        </row>
        <row r="10541">
          <cell r="H10541">
            <v>582012</v>
          </cell>
          <cell r="I10541" t="str">
            <v>墨染弩</v>
          </cell>
          <cell r="J10541">
            <v>1</v>
          </cell>
        </row>
        <row r="10542">
          <cell r="A10542">
            <v>710018</v>
          </cell>
        </row>
        <row r="10542">
          <cell r="H10542">
            <v>583012</v>
          </cell>
          <cell r="I10542" t="str">
            <v>墨染扇</v>
          </cell>
          <cell r="J10542">
            <v>1</v>
          </cell>
        </row>
        <row r="10543">
          <cell r="A10543">
            <v>710018</v>
          </cell>
        </row>
        <row r="10543">
          <cell r="H10543">
            <v>584012</v>
          </cell>
          <cell r="I10543" t="str">
            <v>墨染羽</v>
          </cell>
          <cell r="J10543">
            <v>1</v>
          </cell>
        </row>
        <row r="10544">
          <cell r="A10544">
            <v>710019</v>
          </cell>
        </row>
        <row r="10544">
          <cell r="H10544">
            <v>581013</v>
          </cell>
          <cell r="I10544" t="str">
            <v>航海剑</v>
          </cell>
          <cell r="J10544">
            <v>1</v>
          </cell>
        </row>
        <row r="10545">
          <cell r="A10545">
            <v>710019</v>
          </cell>
        </row>
        <row r="10545">
          <cell r="H10545">
            <v>582013</v>
          </cell>
          <cell r="I10545" t="str">
            <v>航海火铳</v>
          </cell>
          <cell r="J10545">
            <v>1</v>
          </cell>
        </row>
        <row r="10546">
          <cell r="A10546">
            <v>710019</v>
          </cell>
        </row>
        <row r="10546">
          <cell r="H10546">
            <v>583013</v>
          </cell>
          <cell r="I10546" t="str">
            <v>航海轮盘</v>
          </cell>
          <cell r="J10546">
            <v>1</v>
          </cell>
        </row>
        <row r="10547">
          <cell r="A10547">
            <v>710019</v>
          </cell>
        </row>
        <row r="10547">
          <cell r="H10547">
            <v>584013</v>
          </cell>
          <cell r="I10547" t="str">
            <v>航海锚</v>
          </cell>
          <cell r="J10547">
            <v>1</v>
          </cell>
        </row>
        <row r="10548">
          <cell r="A10548">
            <v>710020</v>
          </cell>
        </row>
        <row r="10548">
          <cell r="H10548">
            <v>581014</v>
          </cell>
          <cell r="I10548" t="str">
            <v>预留红色剑5</v>
          </cell>
          <cell r="J10548">
            <v>1</v>
          </cell>
        </row>
        <row r="10549">
          <cell r="A10549">
            <v>710020</v>
          </cell>
        </row>
        <row r="10549">
          <cell r="H10549">
            <v>582014</v>
          </cell>
          <cell r="I10549" t="str">
            <v>预留红色弩5</v>
          </cell>
          <cell r="J10549">
            <v>1</v>
          </cell>
        </row>
        <row r="10550">
          <cell r="A10550">
            <v>710020</v>
          </cell>
        </row>
        <row r="10550">
          <cell r="H10550">
            <v>583014</v>
          </cell>
          <cell r="I10550" t="str">
            <v>预留红色扇5</v>
          </cell>
          <cell r="J10550">
            <v>1</v>
          </cell>
        </row>
        <row r="10551">
          <cell r="A10551">
            <v>710020</v>
          </cell>
        </row>
        <row r="10551">
          <cell r="H10551">
            <v>584014</v>
          </cell>
          <cell r="I10551" t="str">
            <v>预留红色刀5</v>
          </cell>
          <cell r="J10551">
            <v>1</v>
          </cell>
        </row>
        <row r="10552">
          <cell r="A10552">
            <v>710021</v>
          </cell>
        </row>
        <row r="10552">
          <cell r="H10552">
            <v>581015</v>
          </cell>
          <cell r="I10552" t="str">
            <v>星空剑</v>
          </cell>
          <cell r="J10552">
            <v>1</v>
          </cell>
        </row>
        <row r="10553">
          <cell r="A10553">
            <v>710021</v>
          </cell>
        </row>
        <row r="10553">
          <cell r="H10553">
            <v>582015</v>
          </cell>
          <cell r="I10553" t="str">
            <v>星空弩</v>
          </cell>
          <cell r="J10553">
            <v>1</v>
          </cell>
        </row>
        <row r="10554">
          <cell r="A10554">
            <v>710021</v>
          </cell>
        </row>
        <row r="10554">
          <cell r="H10554">
            <v>583015</v>
          </cell>
          <cell r="I10554" t="str">
            <v>星空扇</v>
          </cell>
          <cell r="J10554">
            <v>1</v>
          </cell>
        </row>
        <row r="10555">
          <cell r="A10555">
            <v>710021</v>
          </cell>
        </row>
        <row r="10555">
          <cell r="H10555">
            <v>584015</v>
          </cell>
          <cell r="I10555" t="str">
            <v>星空飞刀</v>
          </cell>
          <cell r="J10555">
            <v>1</v>
          </cell>
        </row>
        <row r="10556">
          <cell r="A10556">
            <v>710022</v>
          </cell>
        </row>
        <row r="10556">
          <cell r="H10556">
            <v>581016</v>
          </cell>
          <cell r="I10556" t="str">
            <v>电玩剑</v>
          </cell>
          <cell r="J10556">
            <v>1</v>
          </cell>
        </row>
        <row r="10557">
          <cell r="A10557">
            <v>710022</v>
          </cell>
        </row>
        <row r="10557">
          <cell r="H10557">
            <v>582016</v>
          </cell>
          <cell r="I10557" t="str">
            <v>电玩手弩</v>
          </cell>
          <cell r="J10557">
            <v>1</v>
          </cell>
        </row>
        <row r="10558">
          <cell r="A10558">
            <v>710022</v>
          </cell>
        </row>
        <row r="10558">
          <cell r="H10558">
            <v>583016</v>
          </cell>
          <cell r="I10558" t="str">
            <v>电玩飞扇</v>
          </cell>
          <cell r="J10558">
            <v>1</v>
          </cell>
        </row>
        <row r="10559">
          <cell r="A10559">
            <v>710022</v>
          </cell>
        </row>
        <row r="10559">
          <cell r="H10559">
            <v>584016</v>
          </cell>
          <cell r="I10559" t="str">
            <v>电玩飞刀</v>
          </cell>
          <cell r="J10559">
            <v>1</v>
          </cell>
        </row>
        <row r="10560">
          <cell r="A10560">
            <v>710023</v>
          </cell>
        </row>
        <row r="10560">
          <cell r="H10560">
            <v>581017</v>
          </cell>
          <cell r="I10560" t="str">
            <v>圣诞树剑</v>
          </cell>
          <cell r="J10560">
            <v>1</v>
          </cell>
        </row>
        <row r="10561">
          <cell r="A10561">
            <v>710023</v>
          </cell>
        </row>
        <row r="10561">
          <cell r="H10561">
            <v>582017</v>
          </cell>
          <cell r="I10561" t="str">
            <v>圣诞弩</v>
          </cell>
          <cell r="J10561">
            <v>1</v>
          </cell>
        </row>
        <row r="10562">
          <cell r="A10562">
            <v>710023</v>
          </cell>
        </row>
        <row r="10562">
          <cell r="H10562">
            <v>583017</v>
          </cell>
          <cell r="I10562" t="str">
            <v>圣诞花环</v>
          </cell>
          <cell r="J10562">
            <v>1</v>
          </cell>
        </row>
        <row r="10563">
          <cell r="A10563">
            <v>710023</v>
          </cell>
        </row>
        <row r="10563">
          <cell r="H10563">
            <v>584017</v>
          </cell>
          <cell r="I10563" t="str">
            <v>圣诞飞刀</v>
          </cell>
          <cell r="J10563">
            <v>1</v>
          </cell>
        </row>
        <row r="10564">
          <cell r="A10564">
            <v>710024</v>
          </cell>
        </row>
        <row r="10564">
          <cell r="H10564">
            <v>581018</v>
          </cell>
          <cell r="I10564" t="str">
            <v>鸿运炮竹</v>
          </cell>
          <cell r="J10564">
            <v>1</v>
          </cell>
        </row>
        <row r="10565">
          <cell r="A10565">
            <v>710024</v>
          </cell>
        </row>
        <row r="10565">
          <cell r="H10565">
            <v>582018</v>
          </cell>
          <cell r="I10565" t="str">
            <v>鸿运弩</v>
          </cell>
          <cell r="J10565">
            <v>1</v>
          </cell>
        </row>
        <row r="10566">
          <cell r="A10566">
            <v>710024</v>
          </cell>
        </row>
        <row r="10566">
          <cell r="H10566">
            <v>583018</v>
          </cell>
          <cell r="I10566" t="str">
            <v>鸿运扇</v>
          </cell>
          <cell r="J10566">
            <v>1</v>
          </cell>
        </row>
        <row r="10567">
          <cell r="A10567">
            <v>710024</v>
          </cell>
        </row>
        <row r="10567">
          <cell r="H10567">
            <v>584018</v>
          </cell>
          <cell r="I10567" t="str">
            <v>鸿运鞭炮</v>
          </cell>
          <cell r="J10567">
            <v>1</v>
          </cell>
        </row>
        <row r="10568">
          <cell r="A10568">
            <v>710025</v>
          </cell>
        </row>
        <row r="10568">
          <cell r="H10568">
            <v>581019</v>
          </cell>
          <cell r="I10568" t="str">
            <v>凤冠霞帔伞</v>
          </cell>
          <cell r="J10568">
            <v>1</v>
          </cell>
        </row>
        <row r="10569">
          <cell r="A10569">
            <v>710025</v>
          </cell>
        </row>
        <row r="10569">
          <cell r="H10569">
            <v>582019</v>
          </cell>
          <cell r="I10569" t="str">
            <v>凤冠霞帔弩</v>
          </cell>
          <cell r="J10569">
            <v>1</v>
          </cell>
        </row>
        <row r="10570">
          <cell r="A10570">
            <v>710025</v>
          </cell>
        </row>
        <row r="10570">
          <cell r="H10570">
            <v>583019</v>
          </cell>
          <cell r="I10570" t="str">
            <v>凤冠霞帔扇</v>
          </cell>
          <cell r="J10570">
            <v>1</v>
          </cell>
        </row>
        <row r="10571">
          <cell r="A10571">
            <v>710025</v>
          </cell>
        </row>
        <row r="10571">
          <cell r="H10571">
            <v>584019</v>
          </cell>
          <cell r="I10571" t="str">
            <v>凤冠霞帔簪</v>
          </cell>
          <cell r="J10571">
            <v>1</v>
          </cell>
        </row>
        <row r="10572">
          <cell r="A10572">
            <v>710026</v>
          </cell>
        </row>
        <row r="10572">
          <cell r="H10572">
            <v>581020</v>
          </cell>
          <cell r="I10572" t="str">
            <v>无双战戟</v>
          </cell>
          <cell r="J10572">
            <v>1</v>
          </cell>
        </row>
        <row r="10573">
          <cell r="A10573">
            <v>710026</v>
          </cell>
        </row>
        <row r="10573">
          <cell r="H10573">
            <v>582020</v>
          </cell>
          <cell r="I10573" t="str">
            <v>无双战弓</v>
          </cell>
          <cell r="J10573">
            <v>1</v>
          </cell>
        </row>
        <row r="10574">
          <cell r="A10574">
            <v>710026</v>
          </cell>
        </row>
        <row r="10574">
          <cell r="H10574">
            <v>583020</v>
          </cell>
          <cell r="I10574" t="str">
            <v>无双十字剑</v>
          </cell>
          <cell r="J10574">
            <v>1</v>
          </cell>
        </row>
        <row r="10575">
          <cell r="A10575">
            <v>710026</v>
          </cell>
        </row>
        <row r="10575">
          <cell r="H10575">
            <v>584020</v>
          </cell>
          <cell r="I10575" t="str">
            <v>无双手刃</v>
          </cell>
          <cell r="J10575">
            <v>1</v>
          </cell>
        </row>
        <row r="10576">
          <cell r="A10576">
            <v>710027</v>
          </cell>
        </row>
        <row r="10576">
          <cell r="H10576">
            <v>581021</v>
          </cell>
          <cell r="I10576" t="str">
            <v>预留彩色剑4</v>
          </cell>
          <cell r="J10576">
            <v>1</v>
          </cell>
        </row>
        <row r="10577">
          <cell r="A10577">
            <v>710027</v>
          </cell>
        </row>
        <row r="10577">
          <cell r="H10577">
            <v>582021</v>
          </cell>
          <cell r="I10577" t="str">
            <v>预留彩色弩4</v>
          </cell>
          <cell r="J10577">
            <v>1</v>
          </cell>
        </row>
        <row r="10578">
          <cell r="A10578">
            <v>710027</v>
          </cell>
        </row>
        <row r="10578">
          <cell r="H10578">
            <v>583021</v>
          </cell>
          <cell r="I10578" t="str">
            <v>预留彩色扇4</v>
          </cell>
          <cell r="J10578">
            <v>1</v>
          </cell>
        </row>
        <row r="10579">
          <cell r="A10579">
            <v>710027</v>
          </cell>
        </row>
        <row r="10579">
          <cell r="H10579">
            <v>584021</v>
          </cell>
          <cell r="I10579" t="str">
            <v>预留彩色刀4</v>
          </cell>
          <cell r="J10579">
            <v>1</v>
          </cell>
        </row>
        <row r="10580">
          <cell r="A10580">
            <v>710028</v>
          </cell>
        </row>
        <row r="10580">
          <cell r="H10580">
            <v>581022</v>
          </cell>
          <cell r="I10580" t="str">
            <v>预留彩色剑5</v>
          </cell>
          <cell r="J10580">
            <v>1</v>
          </cell>
        </row>
        <row r="10581">
          <cell r="A10581">
            <v>710028</v>
          </cell>
        </row>
        <row r="10581">
          <cell r="H10581">
            <v>582022</v>
          </cell>
          <cell r="I10581" t="str">
            <v>预留彩色弩5</v>
          </cell>
          <cell r="J10581">
            <v>1</v>
          </cell>
        </row>
        <row r="10582">
          <cell r="A10582">
            <v>710028</v>
          </cell>
        </row>
        <row r="10582">
          <cell r="H10582">
            <v>583022</v>
          </cell>
          <cell r="I10582" t="str">
            <v>预留彩色扇5</v>
          </cell>
          <cell r="J10582">
            <v>1</v>
          </cell>
        </row>
        <row r="10583">
          <cell r="A10583">
            <v>710028</v>
          </cell>
        </row>
        <row r="10583">
          <cell r="H10583">
            <v>584022</v>
          </cell>
          <cell r="I10583" t="str">
            <v>预留彩色刀5</v>
          </cell>
          <cell r="J10583">
            <v>1</v>
          </cell>
        </row>
        <row r="10584">
          <cell r="A10584">
            <v>710029</v>
          </cell>
        </row>
        <row r="10584">
          <cell r="H10584">
            <v>581023</v>
          </cell>
          <cell r="I10584" t="str">
            <v>预留彩色剑6</v>
          </cell>
          <cell r="J10584">
            <v>1</v>
          </cell>
        </row>
        <row r="10585">
          <cell r="A10585">
            <v>710029</v>
          </cell>
        </row>
        <row r="10585">
          <cell r="H10585">
            <v>582023</v>
          </cell>
          <cell r="I10585" t="str">
            <v>预留彩色弩6</v>
          </cell>
          <cell r="J10585">
            <v>1</v>
          </cell>
        </row>
        <row r="10586">
          <cell r="A10586">
            <v>710029</v>
          </cell>
        </row>
        <row r="10586">
          <cell r="H10586">
            <v>583023</v>
          </cell>
          <cell r="I10586" t="str">
            <v>预留彩色扇6</v>
          </cell>
          <cell r="J10586">
            <v>1</v>
          </cell>
        </row>
        <row r="10587">
          <cell r="A10587">
            <v>710029</v>
          </cell>
        </row>
        <row r="10587">
          <cell r="H10587">
            <v>584023</v>
          </cell>
          <cell r="I10587" t="str">
            <v>预留彩色刀6</v>
          </cell>
          <cell r="J10587">
            <v>1</v>
          </cell>
        </row>
        <row r="10588">
          <cell r="A10588">
            <v>710030</v>
          </cell>
        </row>
        <row r="10588">
          <cell r="H10588">
            <v>581024</v>
          </cell>
          <cell r="I10588" t="str">
            <v>预留彩色剑7</v>
          </cell>
          <cell r="J10588">
            <v>1</v>
          </cell>
        </row>
        <row r="10589">
          <cell r="A10589">
            <v>710030</v>
          </cell>
        </row>
        <row r="10589">
          <cell r="H10589">
            <v>582024</v>
          </cell>
          <cell r="I10589" t="str">
            <v>预留彩色弩7</v>
          </cell>
          <cell r="J10589">
            <v>1</v>
          </cell>
        </row>
        <row r="10590">
          <cell r="A10590">
            <v>710030</v>
          </cell>
        </row>
        <row r="10590">
          <cell r="H10590">
            <v>583024</v>
          </cell>
          <cell r="I10590" t="str">
            <v>预留彩色扇7</v>
          </cell>
          <cell r="J10590">
            <v>1</v>
          </cell>
        </row>
        <row r="10591">
          <cell r="A10591">
            <v>710030</v>
          </cell>
        </row>
        <row r="10591">
          <cell r="H10591">
            <v>584024</v>
          </cell>
          <cell r="I10591" t="str">
            <v>预留彩色刀7</v>
          </cell>
          <cell r="J10591">
            <v>1</v>
          </cell>
        </row>
        <row r="10592">
          <cell r="A10592">
            <v>720001</v>
          </cell>
        </row>
        <row r="10592">
          <cell r="H10592">
            <v>581025</v>
          </cell>
          <cell r="I10592" t="str">
            <v>行侠剑</v>
          </cell>
          <cell r="J10592">
            <v>1</v>
          </cell>
        </row>
        <row r="10593">
          <cell r="A10593">
            <v>720001</v>
          </cell>
        </row>
        <row r="10593">
          <cell r="H10593">
            <v>582025</v>
          </cell>
          <cell r="I10593" t="str">
            <v>行侠弩</v>
          </cell>
          <cell r="J10593">
            <v>1</v>
          </cell>
        </row>
        <row r="10594">
          <cell r="A10594">
            <v>720001</v>
          </cell>
        </row>
        <row r="10594">
          <cell r="H10594">
            <v>583025</v>
          </cell>
          <cell r="I10594" t="str">
            <v>行侠扇</v>
          </cell>
          <cell r="J10594">
            <v>1</v>
          </cell>
        </row>
        <row r="10595">
          <cell r="A10595">
            <v>720001</v>
          </cell>
        </row>
        <row r="10595">
          <cell r="H10595">
            <v>584025</v>
          </cell>
          <cell r="I10595" t="str">
            <v>行侠飞刀</v>
          </cell>
          <cell r="J10595">
            <v>1</v>
          </cell>
        </row>
        <row r="10596">
          <cell r="A10596">
            <v>720002</v>
          </cell>
        </row>
        <row r="10596">
          <cell r="H10596">
            <v>581026</v>
          </cell>
          <cell r="I10596" t="str">
            <v>金华剑</v>
          </cell>
          <cell r="J10596">
            <v>1</v>
          </cell>
        </row>
        <row r="10597">
          <cell r="A10597">
            <v>720002</v>
          </cell>
        </row>
        <row r="10597">
          <cell r="H10597">
            <v>582026</v>
          </cell>
          <cell r="I10597" t="str">
            <v>金华弩</v>
          </cell>
          <cell r="J10597">
            <v>1</v>
          </cell>
        </row>
        <row r="10598">
          <cell r="A10598">
            <v>720002</v>
          </cell>
        </row>
        <row r="10598">
          <cell r="H10598">
            <v>583026</v>
          </cell>
          <cell r="I10598" t="str">
            <v>金华扇</v>
          </cell>
          <cell r="J10598">
            <v>1</v>
          </cell>
        </row>
        <row r="10599">
          <cell r="A10599">
            <v>720002</v>
          </cell>
        </row>
        <row r="10599">
          <cell r="H10599">
            <v>584026</v>
          </cell>
          <cell r="I10599" t="str">
            <v>金华飞刀</v>
          </cell>
          <cell r="J10599">
            <v>1</v>
          </cell>
        </row>
        <row r="10600">
          <cell r="A10600">
            <v>720003</v>
          </cell>
        </row>
        <row r="10600">
          <cell r="H10600">
            <v>581027</v>
          </cell>
          <cell r="I10600" t="str">
            <v>彼岸剑</v>
          </cell>
          <cell r="J10600">
            <v>1</v>
          </cell>
        </row>
        <row r="10601">
          <cell r="A10601">
            <v>720003</v>
          </cell>
        </row>
        <row r="10601">
          <cell r="H10601">
            <v>582027</v>
          </cell>
          <cell r="I10601" t="str">
            <v>彼岸弩</v>
          </cell>
          <cell r="J10601">
            <v>1</v>
          </cell>
        </row>
        <row r="10602">
          <cell r="A10602">
            <v>720003</v>
          </cell>
        </row>
        <row r="10602">
          <cell r="H10602">
            <v>583027</v>
          </cell>
          <cell r="I10602" t="str">
            <v>彼岸扇</v>
          </cell>
          <cell r="J10602">
            <v>1</v>
          </cell>
        </row>
        <row r="10603">
          <cell r="A10603">
            <v>720003</v>
          </cell>
        </row>
        <row r="10603">
          <cell r="H10603">
            <v>584027</v>
          </cell>
          <cell r="I10603" t="str">
            <v>彼岸飞刀</v>
          </cell>
          <cell r="J10603">
            <v>1</v>
          </cell>
        </row>
        <row r="10604">
          <cell r="A10604">
            <v>720004</v>
          </cell>
        </row>
        <row r="10604">
          <cell r="H10604">
            <v>581028</v>
          </cell>
          <cell r="I10604" t="str">
            <v>夕照剑</v>
          </cell>
          <cell r="J10604">
            <v>1</v>
          </cell>
        </row>
        <row r="10605">
          <cell r="A10605">
            <v>720004</v>
          </cell>
        </row>
        <row r="10605">
          <cell r="H10605">
            <v>582028</v>
          </cell>
          <cell r="I10605" t="str">
            <v>夕照弩</v>
          </cell>
          <cell r="J10605">
            <v>1</v>
          </cell>
        </row>
        <row r="10606">
          <cell r="A10606">
            <v>720004</v>
          </cell>
        </row>
        <row r="10606">
          <cell r="H10606">
            <v>583028</v>
          </cell>
          <cell r="I10606" t="str">
            <v>夕照扇</v>
          </cell>
          <cell r="J10606">
            <v>1</v>
          </cell>
        </row>
        <row r="10607">
          <cell r="A10607">
            <v>720004</v>
          </cell>
        </row>
        <row r="10607">
          <cell r="H10607">
            <v>584028</v>
          </cell>
          <cell r="I10607" t="str">
            <v>夕照飞刀</v>
          </cell>
          <cell r="J10607">
            <v>1</v>
          </cell>
        </row>
        <row r="10608">
          <cell r="A10608">
            <v>720011</v>
          </cell>
        </row>
        <row r="10608">
          <cell r="H10608">
            <v>581029</v>
          </cell>
          <cell r="I10608" t="str">
            <v>幻芯剑</v>
          </cell>
          <cell r="J10608">
            <v>1</v>
          </cell>
        </row>
        <row r="10609">
          <cell r="A10609">
            <v>720011</v>
          </cell>
        </row>
        <row r="10609">
          <cell r="H10609">
            <v>582029</v>
          </cell>
          <cell r="I10609" t="str">
            <v>幻芯弩</v>
          </cell>
          <cell r="J10609">
            <v>1</v>
          </cell>
        </row>
        <row r="10610">
          <cell r="A10610">
            <v>720011</v>
          </cell>
        </row>
        <row r="10610">
          <cell r="H10610">
            <v>583029</v>
          </cell>
          <cell r="I10610" t="str">
            <v>幻芯扇</v>
          </cell>
          <cell r="J10610">
            <v>1</v>
          </cell>
        </row>
        <row r="10611">
          <cell r="A10611">
            <v>720011</v>
          </cell>
        </row>
        <row r="10611">
          <cell r="H10611">
            <v>584029</v>
          </cell>
          <cell r="I10611" t="str">
            <v>幻芯飞刀</v>
          </cell>
          <cell r="J10611">
            <v>1</v>
          </cell>
        </row>
        <row r="10612">
          <cell r="A10612">
            <v>720012</v>
          </cell>
        </row>
        <row r="10612">
          <cell r="H10612">
            <v>581030</v>
          </cell>
          <cell r="I10612" t="str">
            <v>神兵剑</v>
          </cell>
          <cell r="J10612">
            <v>1</v>
          </cell>
        </row>
        <row r="10613">
          <cell r="A10613">
            <v>720012</v>
          </cell>
        </row>
        <row r="10613">
          <cell r="H10613">
            <v>582030</v>
          </cell>
          <cell r="I10613" t="str">
            <v>神兵弩</v>
          </cell>
          <cell r="J10613">
            <v>1</v>
          </cell>
        </row>
        <row r="10614">
          <cell r="A10614">
            <v>720012</v>
          </cell>
        </row>
        <row r="10614">
          <cell r="H10614">
            <v>583030</v>
          </cell>
          <cell r="I10614" t="str">
            <v>神兵扇</v>
          </cell>
          <cell r="J10614">
            <v>1</v>
          </cell>
        </row>
        <row r="10615">
          <cell r="A10615">
            <v>720012</v>
          </cell>
        </row>
        <row r="10615">
          <cell r="H10615">
            <v>584030</v>
          </cell>
          <cell r="I10615" t="str">
            <v>神兵飞刀</v>
          </cell>
          <cell r="J10615">
            <v>1</v>
          </cell>
        </row>
        <row r="10616">
          <cell r="A10616">
            <v>720013</v>
          </cell>
        </row>
        <row r="10616">
          <cell r="H10616">
            <v>581001</v>
          </cell>
          <cell r="I10616" t="str">
            <v>蔷薇剑</v>
          </cell>
          <cell r="J10616">
            <v>1</v>
          </cell>
        </row>
        <row r="10617">
          <cell r="A10617">
            <v>720013</v>
          </cell>
        </row>
        <row r="10617">
          <cell r="H10617">
            <v>582001</v>
          </cell>
          <cell r="I10617" t="str">
            <v>蔷薇弩</v>
          </cell>
          <cell r="J10617">
            <v>1</v>
          </cell>
        </row>
        <row r="10618">
          <cell r="A10618">
            <v>720013</v>
          </cell>
        </row>
        <row r="10618">
          <cell r="H10618">
            <v>583001</v>
          </cell>
          <cell r="I10618" t="str">
            <v>蔷薇扇</v>
          </cell>
          <cell r="J10618">
            <v>1</v>
          </cell>
        </row>
        <row r="10619">
          <cell r="A10619">
            <v>720013</v>
          </cell>
        </row>
        <row r="10619">
          <cell r="H10619">
            <v>584001</v>
          </cell>
          <cell r="I10619" t="str">
            <v>蔷薇飞刀</v>
          </cell>
          <cell r="J10619">
            <v>1</v>
          </cell>
        </row>
        <row r="10620">
          <cell r="A10620">
            <v>720014</v>
          </cell>
        </row>
        <row r="10620">
          <cell r="H10620">
            <v>581002</v>
          </cell>
          <cell r="I10620" t="str">
            <v>占星剑</v>
          </cell>
          <cell r="J10620">
            <v>1</v>
          </cell>
        </row>
        <row r="10621">
          <cell r="A10621">
            <v>720014</v>
          </cell>
        </row>
        <row r="10621">
          <cell r="H10621">
            <v>582002</v>
          </cell>
          <cell r="I10621" t="str">
            <v>占星弩</v>
          </cell>
          <cell r="J10621">
            <v>1</v>
          </cell>
        </row>
        <row r="10622">
          <cell r="A10622">
            <v>720014</v>
          </cell>
        </row>
        <row r="10622">
          <cell r="H10622">
            <v>583002</v>
          </cell>
          <cell r="I10622" t="str">
            <v>占星扇</v>
          </cell>
          <cell r="J10622">
            <v>1</v>
          </cell>
        </row>
        <row r="10623">
          <cell r="A10623">
            <v>720014</v>
          </cell>
        </row>
        <row r="10623">
          <cell r="H10623">
            <v>584002</v>
          </cell>
          <cell r="I10623" t="str">
            <v>占星飞刀</v>
          </cell>
          <cell r="J10623">
            <v>1</v>
          </cell>
        </row>
        <row r="10624">
          <cell r="A10624">
            <v>720015</v>
          </cell>
        </row>
        <row r="10624">
          <cell r="H10624">
            <v>581003</v>
          </cell>
          <cell r="I10624" t="str">
            <v>青丘剑</v>
          </cell>
          <cell r="J10624">
            <v>1</v>
          </cell>
        </row>
        <row r="10625">
          <cell r="A10625">
            <v>720015</v>
          </cell>
        </row>
        <row r="10625">
          <cell r="H10625">
            <v>582003</v>
          </cell>
          <cell r="I10625" t="str">
            <v>青丘弩</v>
          </cell>
          <cell r="J10625">
            <v>1</v>
          </cell>
        </row>
        <row r="10626">
          <cell r="A10626">
            <v>720015</v>
          </cell>
        </row>
        <row r="10626">
          <cell r="H10626">
            <v>583003</v>
          </cell>
          <cell r="I10626" t="str">
            <v>青丘扇</v>
          </cell>
          <cell r="J10626">
            <v>1</v>
          </cell>
        </row>
        <row r="10627">
          <cell r="A10627">
            <v>720015</v>
          </cell>
        </row>
        <row r="10627">
          <cell r="H10627">
            <v>584003</v>
          </cell>
          <cell r="I10627" t="str">
            <v>青丘飞刀</v>
          </cell>
          <cell r="J10627">
            <v>1</v>
          </cell>
        </row>
        <row r="10628">
          <cell r="A10628">
            <v>720016</v>
          </cell>
        </row>
        <row r="10628">
          <cell r="H10628">
            <v>581004</v>
          </cell>
          <cell r="I10628" t="str">
            <v>阴阳师剑</v>
          </cell>
          <cell r="J10628">
            <v>1</v>
          </cell>
        </row>
        <row r="10629">
          <cell r="A10629">
            <v>720016</v>
          </cell>
        </row>
        <row r="10629">
          <cell r="H10629">
            <v>582004</v>
          </cell>
          <cell r="I10629" t="str">
            <v>阴阳师弩</v>
          </cell>
          <cell r="J10629">
            <v>1</v>
          </cell>
        </row>
        <row r="10630">
          <cell r="A10630">
            <v>720016</v>
          </cell>
        </row>
        <row r="10630">
          <cell r="H10630">
            <v>583004</v>
          </cell>
          <cell r="I10630" t="str">
            <v>阴阳师扇</v>
          </cell>
          <cell r="J10630">
            <v>1</v>
          </cell>
        </row>
        <row r="10631">
          <cell r="A10631">
            <v>720016</v>
          </cell>
        </row>
        <row r="10631">
          <cell r="H10631">
            <v>584004</v>
          </cell>
          <cell r="I10631" t="str">
            <v>阴阳师飞刀</v>
          </cell>
          <cell r="J10631">
            <v>1</v>
          </cell>
        </row>
        <row r="10632">
          <cell r="A10632">
            <v>720017</v>
          </cell>
        </row>
        <row r="10632">
          <cell r="H10632">
            <v>581011</v>
          </cell>
          <cell r="I10632" t="str">
            <v>小丑棒球棍</v>
          </cell>
          <cell r="J10632">
            <v>1</v>
          </cell>
        </row>
        <row r="10633">
          <cell r="A10633">
            <v>720017</v>
          </cell>
        </row>
        <row r="10633">
          <cell r="H10633">
            <v>582011</v>
          </cell>
          <cell r="I10633" t="str">
            <v>小丑步枪</v>
          </cell>
          <cell r="J10633">
            <v>1</v>
          </cell>
        </row>
        <row r="10634">
          <cell r="A10634">
            <v>720017</v>
          </cell>
        </row>
        <row r="10634">
          <cell r="H10634">
            <v>583011</v>
          </cell>
          <cell r="I10634" t="str">
            <v>小丑面具</v>
          </cell>
          <cell r="J10634">
            <v>1</v>
          </cell>
        </row>
        <row r="10635">
          <cell r="A10635">
            <v>720017</v>
          </cell>
        </row>
        <row r="10635">
          <cell r="H10635">
            <v>584011</v>
          </cell>
          <cell r="I10635" t="str">
            <v>小丑扑克</v>
          </cell>
          <cell r="J10635">
            <v>1</v>
          </cell>
        </row>
        <row r="10636">
          <cell r="A10636">
            <v>720018</v>
          </cell>
        </row>
        <row r="10636">
          <cell r="H10636">
            <v>581012</v>
          </cell>
          <cell r="I10636" t="str">
            <v>墨染毛笔</v>
          </cell>
          <cell r="J10636">
            <v>1</v>
          </cell>
        </row>
        <row r="10637">
          <cell r="A10637">
            <v>720018</v>
          </cell>
        </row>
        <row r="10637">
          <cell r="H10637">
            <v>582012</v>
          </cell>
          <cell r="I10637" t="str">
            <v>墨染弩</v>
          </cell>
          <cell r="J10637">
            <v>1</v>
          </cell>
        </row>
        <row r="10638">
          <cell r="A10638">
            <v>720018</v>
          </cell>
        </row>
        <row r="10638">
          <cell r="H10638">
            <v>583012</v>
          </cell>
          <cell r="I10638" t="str">
            <v>墨染扇</v>
          </cell>
          <cell r="J10638">
            <v>1</v>
          </cell>
        </row>
        <row r="10639">
          <cell r="A10639">
            <v>720018</v>
          </cell>
        </row>
        <row r="10639">
          <cell r="H10639">
            <v>584012</v>
          </cell>
          <cell r="I10639" t="str">
            <v>墨染羽</v>
          </cell>
          <cell r="J10639">
            <v>1</v>
          </cell>
        </row>
        <row r="10640">
          <cell r="A10640">
            <v>720019</v>
          </cell>
        </row>
        <row r="10640">
          <cell r="H10640">
            <v>581013</v>
          </cell>
          <cell r="I10640" t="str">
            <v>航海剑</v>
          </cell>
          <cell r="J10640">
            <v>1</v>
          </cell>
        </row>
        <row r="10641">
          <cell r="A10641">
            <v>720019</v>
          </cell>
        </row>
        <row r="10641">
          <cell r="H10641">
            <v>582013</v>
          </cell>
          <cell r="I10641" t="str">
            <v>航海火铳</v>
          </cell>
          <cell r="J10641">
            <v>1</v>
          </cell>
        </row>
        <row r="10642">
          <cell r="A10642">
            <v>720019</v>
          </cell>
        </row>
        <row r="10642">
          <cell r="H10642">
            <v>583013</v>
          </cell>
          <cell r="I10642" t="str">
            <v>航海轮盘</v>
          </cell>
          <cell r="J10642">
            <v>1</v>
          </cell>
        </row>
        <row r="10643">
          <cell r="A10643">
            <v>720019</v>
          </cell>
        </row>
        <row r="10643">
          <cell r="H10643">
            <v>584013</v>
          </cell>
          <cell r="I10643" t="str">
            <v>航海锚</v>
          </cell>
          <cell r="J10643">
            <v>1</v>
          </cell>
        </row>
        <row r="10644">
          <cell r="A10644">
            <v>720020</v>
          </cell>
        </row>
        <row r="10644">
          <cell r="H10644">
            <v>581014</v>
          </cell>
          <cell r="I10644" t="str">
            <v>预留红色剑5</v>
          </cell>
          <cell r="J10644">
            <v>1</v>
          </cell>
        </row>
        <row r="10645">
          <cell r="A10645">
            <v>720020</v>
          </cell>
        </row>
        <row r="10645">
          <cell r="H10645">
            <v>582014</v>
          </cell>
          <cell r="I10645" t="str">
            <v>预留红色弩5</v>
          </cell>
          <cell r="J10645">
            <v>1</v>
          </cell>
        </row>
        <row r="10646">
          <cell r="A10646">
            <v>720020</v>
          </cell>
        </row>
        <row r="10646">
          <cell r="H10646">
            <v>583014</v>
          </cell>
          <cell r="I10646" t="str">
            <v>预留红色扇5</v>
          </cell>
          <cell r="J10646">
            <v>1</v>
          </cell>
        </row>
        <row r="10647">
          <cell r="A10647">
            <v>720020</v>
          </cell>
        </row>
        <row r="10647">
          <cell r="H10647">
            <v>584014</v>
          </cell>
          <cell r="I10647" t="str">
            <v>预留红色刀5</v>
          </cell>
          <cell r="J10647">
            <v>1</v>
          </cell>
        </row>
        <row r="10648">
          <cell r="A10648">
            <v>720021</v>
          </cell>
        </row>
        <row r="10648">
          <cell r="H10648">
            <v>581015</v>
          </cell>
          <cell r="I10648" t="str">
            <v>星空剑</v>
          </cell>
          <cell r="J10648">
            <v>1</v>
          </cell>
        </row>
        <row r="10649">
          <cell r="A10649">
            <v>720021</v>
          </cell>
        </row>
        <row r="10649">
          <cell r="H10649">
            <v>582015</v>
          </cell>
          <cell r="I10649" t="str">
            <v>星空弩</v>
          </cell>
          <cell r="J10649">
            <v>1</v>
          </cell>
        </row>
        <row r="10650">
          <cell r="A10650">
            <v>720021</v>
          </cell>
        </row>
        <row r="10650">
          <cell r="H10650">
            <v>583015</v>
          </cell>
          <cell r="I10650" t="str">
            <v>星空扇</v>
          </cell>
          <cell r="J10650">
            <v>1</v>
          </cell>
        </row>
        <row r="10651">
          <cell r="A10651">
            <v>720021</v>
          </cell>
        </row>
        <row r="10651">
          <cell r="H10651">
            <v>584015</v>
          </cell>
          <cell r="I10651" t="str">
            <v>星空飞刀</v>
          </cell>
          <cell r="J10651">
            <v>1</v>
          </cell>
        </row>
        <row r="10652">
          <cell r="A10652">
            <v>720022</v>
          </cell>
        </row>
        <row r="10652">
          <cell r="H10652">
            <v>581016</v>
          </cell>
          <cell r="I10652" t="str">
            <v>电玩剑</v>
          </cell>
          <cell r="J10652">
            <v>1</v>
          </cell>
        </row>
        <row r="10653">
          <cell r="A10653">
            <v>720022</v>
          </cell>
        </row>
        <row r="10653">
          <cell r="H10653">
            <v>582016</v>
          </cell>
          <cell r="I10653" t="str">
            <v>电玩手弩</v>
          </cell>
          <cell r="J10653">
            <v>1</v>
          </cell>
        </row>
        <row r="10654">
          <cell r="A10654">
            <v>720022</v>
          </cell>
        </row>
        <row r="10654">
          <cell r="H10654">
            <v>583016</v>
          </cell>
          <cell r="I10654" t="str">
            <v>电玩飞扇</v>
          </cell>
          <cell r="J10654">
            <v>1</v>
          </cell>
        </row>
        <row r="10655">
          <cell r="A10655">
            <v>720022</v>
          </cell>
        </row>
        <row r="10655">
          <cell r="H10655">
            <v>584016</v>
          </cell>
          <cell r="I10655" t="str">
            <v>电玩飞刀</v>
          </cell>
          <cell r="J10655">
            <v>1</v>
          </cell>
        </row>
        <row r="10656">
          <cell r="A10656">
            <v>720023</v>
          </cell>
        </row>
        <row r="10656">
          <cell r="H10656">
            <v>581017</v>
          </cell>
          <cell r="I10656" t="str">
            <v>圣诞树剑</v>
          </cell>
          <cell r="J10656">
            <v>1</v>
          </cell>
        </row>
        <row r="10657">
          <cell r="A10657">
            <v>720023</v>
          </cell>
        </row>
        <row r="10657">
          <cell r="H10657">
            <v>582017</v>
          </cell>
          <cell r="I10657" t="str">
            <v>圣诞弩</v>
          </cell>
          <cell r="J10657">
            <v>1</v>
          </cell>
        </row>
        <row r="10658">
          <cell r="A10658">
            <v>720023</v>
          </cell>
        </row>
        <row r="10658">
          <cell r="H10658">
            <v>583017</v>
          </cell>
          <cell r="I10658" t="str">
            <v>圣诞花环</v>
          </cell>
          <cell r="J10658">
            <v>1</v>
          </cell>
        </row>
        <row r="10659">
          <cell r="A10659">
            <v>720023</v>
          </cell>
        </row>
        <row r="10659">
          <cell r="H10659">
            <v>584017</v>
          </cell>
          <cell r="I10659" t="str">
            <v>圣诞飞刀</v>
          </cell>
          <cell r="J10659">
            <v>1</v>
          </cell>
        </row>
        <row r="10660">
          <cell r="A10660">
            <v>720024</v>
          </cell>
        </row>
        <row r="10660">
          <cell r="H10660">
            <v>581018</v>
          </cell>
          <cell r="I10660" t="str">
            <v>鸿运炮竹</v>
          </cell>
          <cell r="J10660">
            <v>1</v>
          </cell>
        </row>
        <row r="10661">
          <cell r="A10661">
            <v>720024</v>
          </cell>
        </row>
        <row r="10661">
          <cell r="H10661">
            <v>582018</v>
          </cell>
          <cell r="I10661" t="str">
            <v>鸿运弩</v>
          </cell>
          <cell r="J10661">
            <v>1</v>
          </cell>
        </row>
        <row r="10662">
          <cell r="A10662">
            <v>720024</v>
          </cell>
        </row>
        <row r="10662">
          <cell r="H10662">
            <v>583018</v>
          </cell>
          <cell r="I10662" t="str">
            <v>鸿运扇</v>
          </cell>
          <cell r="J10662">
            <v>1</v>
          </cell>
        </row>
        <row r="10663">
          <cell r="A10663">
            <v>720024</v>
          </cell>
        </row>
        <row r="10663">
          <cell r="H10663">
            <v>584018</v>
          </cell>
          <cell r="I10663" t="str">
            <v>鸿运鞭炮</v>
          </cell>
          <cell r="J10663">
            <v>1</v>
          </cell>
        </row>
        <row r="10664">
          <cell r="A10664">
            <v>720025</v>
          </cell>
        </row>
        <row r="10664">
          <cell r="H10664">
            <v>581019</v>
          </cell>
          <cell r="I10664" t="str">
            <v>凤冠霞帔伞</v>
          </cell>
          <cell r="J10664">
            <v>1</v>
          </cell>
        </row>
        <row r="10665">
          <cell r="A10665">
            <v>720025</v>
          </cell>
        </row>
        <row r="10665">
          <cell r="H10665">
            <v>582019</v>
          </cell>
          <cell r="I10665" t="str">
            <v>凤冠霞帔弩</v>
          </cell>
          <cell r="J10665">
            <v>1</v>
          </cell>
        </row>
        <row r="10666">
          <cell r="A10666">
            <v>720025</v>
          </cell>
        </row>
        <row r="10666">
          <cell r="H10666">
            <v>583019</v>
          </cell>
          <cell r="I10666" t="str">
            <v>凤冠霞帔扇</v>
          </cell>
          <cell r="J10666">
            <v>1</v>
          </cell>
        </row>
        <row r="10667">
          <cell r="A10667">
            <v>720025</v>
          </cell>
        </row>
        <row r="10667">
          <cell r="H10667">
            <v>584019</v>
          </cell>
          <cell r="I10667" t="str">
            <v>凤冠霞帔簪</v>
          </cell>
          <cell r="J10667">
            <v>1</v>
          </cell>
        </row>
        <row r="10668">
          <cell r="A10668">
            <v>720026</v>
          </cell>
        </row>
        <row r="10668">
          <cell r="H10668">
            <v>581020</v>
          </cell>
          <cell r="I10668" t="str">
            <v>无双战戟</v>
          </cell>
          <cell r="J10668">
            <v>1</v>
          </cell>
        </row>
        <row r="10669">
          <cell r="A10669">
            <v>720026</v>
          </cell>
        </row>
        <row r="10669">
          <cell r="H10669">
            <v>582020</v>
          </cell>
          <cell r="I10669" t="str">
            <v>无双战弓</v>
          </cell>
          <cell r="J10669">
            <v>1</v>
          </cell>
        </row>
        <row r="10670">
          <cell r="A10670">
            <v>720026</v>
          </cell>
        </row>
        <row r="10670">
          <cell r="H10670">
            <v>583020</v>
          </cell>
          <cell r="I10670" t="str">
            <v>无双十字剑</v>
          </cell>
          <cell r="J10670">
            <v>1</v>
          </cell>
        </row>
        <row r="10671">
          <cell r="A10671">
            <v>720026</v>
          </cell>
        </row>
        <row r="10671">
          <cell r="H10671">
            <v>584020</v>
          </cell>
          <cell r="I10671" t="str">
            <v>无双手刃</v>
          </cell>
          <cell r="J10671">
            <v>1</v>
          </cell>
        </row>
        <row r="10672">
          <cell r="A10672">
            <v>720027</v>
          </cell>
        </row>
        <row r="10672">
          <cell r="H10672">
            <v>581021</v>
          </cell>
          <cell r="I10672" t="str">
            <v>预留彩色剑4</v>
          </cell>
          <cell r="J10672">
            <v>1</v>
          </cell>
        </row>
        <row r="10673">
          <cell r="A10673">
            <v>720027</v>
          </cell>
        </row>
        <row r="10673">
          <cell r="H10673">
            <v>582021</v>
          </cell>
          <cell r="I10673" t="str">
            <v>预留彩色弩4</v>
          </cell>
          <cell r="J10673">
            <v>1</v>
          </cell>
        </row>
        <row r="10674">
          <cell r="A10674">
            <v>720027</v>
          </cell>
        </row>
        <row r="10674">
          <cell r="H10674">
            <v>583021</v>
          </cell>
          <cell r="I10674" t="str">
            <v>预留彩色扇4</v>
          </cell>
          <cell r="J10674">
            <v>1</v>
          </cell>
        </row>
        <row r="10675">
          <cell r="A10675">
            <v>720027</v>
          </cell>
        </row>
        <row r="10675">
          <cell r="H10675">
            <v>584021</v>
          </cell>
          <cell r="I10675" t="str">
            <v>预留彩色刀4</v>
          </cell>
          <cell r="J10675">
            <v>1</v>
          </cell>
        </row>
        <row r="10676">
          <cell r="A10676">
            <v>720028</v>
          </cell>
        </row>
        <row r="10676">
          <cell r="H10676">
            <v>581022</v>
          </cell>
          <cell r="I10676" t="str">
            <v>预留彩色剑5</v>
          </cell>
          <cell r="J10676">
            <v>1</v>
          </cell>
        </row>
        <row r="10677">
          <cell r="A10677">
            <v>720028</v>
          </cell>
        </row>
        <row r="10677">
          <cell r="H10677">
            <v>582022</v>
          </cell>
          <cell r="I10677" t="str">
            <v>预留彩色弩5</v>
          </cell>
          <cell r="J10677">
            <v>1</v>
          </cell>
        </row>
        <row r="10678">
          <cell r="A10678">
            <v>720028</v>
          </cell>
        </row>
        <row r="10678">
          <cell r="H10678">
            <v>583022</v>
          </cell>
          <cell r="I10678" t="str">
            <v>预留彩色扇5</v>
          </cell>
          <cell r="J10678">
            <v>1</v>
          </cell>
        </row>
        <row r="10679">
          <cell r="A10679">
            <v>720028</v>
          </cell>
        </row>
        <row r="10679">
          <cell r="H10679">
            <v>584022</v>
          </cell>
          <cell r="I10679" t="str">
            <v>预留彩色刀5</v>
          </cell>
          <cell r="J10679">
            <v>1</v>
          </cell>
        </row>
        <row r="10680">
          <cell r="A10680">
            <v>720029</v>
          </cell>
        </row>
        <row r="10680">
          <cell r="H10680">
            <v>581023</v>
          </cell>
          <cell r="I10680" t="str">
            <v>预留彩色剑6</v>
          </cell>
          <cell r="J10680">
            <v>1</v>
          </cell>
        </row>
        <row r="10681">
          <cell r="A10681">
            <v>720029</v>
          </cell>
        </row>
        <row r="10681">
          <cell r="H10681">
            <v>582023</v>
          </cell>
          <cell r="I10681" t="str">
            <v>预留彩色弩6</v>
          </cell>
          <cell r="J10681">
            <v>1</v>
          </cell>
        </row>
        <row r="10682">
          <cell r="A10682">
            <v>720029</v>
          </cell>
        </row>
        <row r="10682">
          <cell r="H10682">
            <v>583023</v>
          </cell>
          <cell r="I10682" t="str">
            <v>预留彩色扇6</v>
          </cell>
          <cell r="J10682">
            <v>1</v>
          </cell>
        </row>
        <row r="10683">
          <cell r="A10683">
            <v>720029</v>
          </cell>
        </row>
        <row r="10683">
          <cell r="H10683">
            <v>584023</v>
          </cell>
          <cell r="I10683" t="str">
            <v>预留彩色刀6</v>
          </cell>
          <cell r="J10683">
            <v>1</v>
          </cell>
        </row>
        <row r="10684">
          <cell r="A10684">
            <v>720030</v>
          </cell>
        </row>
        <row r="10684">
          <cell r="H10684">
            <v>581024</v>
          </cell>
          <cell r="I10684" t="str">
            <v>预留彩色剑7</v>
          </cell>
          <cell r="J10684">
            <v>1</v>
          </cell>
        </row>
        <row r="10685">
          <cell r="A10685">
            <v>720030</v>
          </cell>
        </row>
        <row r="10685">
          <cell r="H10685">
            <v>582024</v>
          </cell>
          <cell r="I10685" t="str">
            <v>预留彩色弩7</v>
          </cell>
          <cell r="J10685">
            <v>1</v>
          </cell>
        </row>
        <row r="10686">
          <cell r="A10686">
            <v>720030</v>
          </cell>
        </row>
        <row r="10686">
          <cell r="H10686">
            <v>583024</v>
          </cell>
          <cell r="I10686" t="str">
            <v>预留彩色扇7</v>
          </cell>
          <cell r="J10686">
            <v>1</v>
          </cell>
        </row>
        <row r="10687">
          <cell r="A10687">
            <v>720030</v>
          </cell>
        </row>
        <row r="10687">
          <cell r="H10687">
            <v>584024</v>
          </cell>
          <cell r="I10687" t="str">
            <v>预留彩色刀7</v>
          </cell>
          <cell r="J10687">
            <v>1</v>
          </cell>
        </row>
        <row r="10688">
          <cell r="A10688">
            <v>730001</v>
          </cell>
        </row>
        <row r="10688">
          <cell r="H10688">
            <v>581025</v>
          </cell>
          <cell r="I10688" t="str">
            <v>行侠仗义·时装</v>
          </cell>
          <cell r="J10688">
            <v>1</v>
          </cell>
        </row>
        <row r="10689">
          <cell r="A10689">
            <v>730001</v>
          </cell>
        </row>
        <row r="10689">
          <cell r="H10689">
            <v>582025</v>
          </cell>
          <cell r="I10689" t="str">
            <v>行侠仗义·侠狼</v>
          </cell>
          <cell r="J10689">
            <v>1</v>
          </cell>
        </row>
        <row r="10690">
          <cell r="A10690">
            <v>730001</v>
          </cell>
        </row>
        <row r="10690">
          <cell r="H10690">
            <v>583025</v>
          </cell>
          <cell r="I10690" t="str">
            <v>行侠仗义·千翎</v>
          </cell>
          <cell r="J10690">
            <v>1</v>
          </cell>
        </row>
        <row r="10691">
          <cell r="A10691">
            <v>730002</v>
          </cell>
        </row>
        <row r="10691">
          <cell r="H10691">
            <v>584025</v>
          </cell>
          <cell r="I10691" t="str">
            <v>金华烟云·时装</v>
          </cell>
          <cell r="J10691">
            <v>1</v>
          </cell>
        </row>
        <row r="10692">
          <cell r="A10692">
            <v>730002</v>
          </cell>
        </row>
        <row r="10692">
          <cell r="H10692">
            <v>581026</v>
          </cell>
          <cell r="I10692" t="str">
            <v>金华烟云·柯基</v>
          </cell>
          <cell r="J10692">
            <v>1</v>
          </cell>
        </row>
        <row r="10693">
          <cell r="A10693">
            <v>730002</v>
          </cell>
        </row>
        <row r="10693">
          <cell r="H10693">
            <v>582026</v>
          </cell>
          <cell r="I10693" t="str">
            <v>金华烟云·金翼</v>
          </cell>
          <cell r="J10693">
            <v>1</v>
          </cell>
        </row>
        <row r="10694">
          <cell r="A10694">
            <v>730003</v>
          </cell>
        </row>
        <row r="10694">
          <cell r="H10694">
            <v>583026</v>
          </cell>
          <cell r="I10694" t="str">
            <v>彼岸花冥·时装</v>
          </cell>
          <cell r="J10694">
            <v>1</v>
          </cell>
        </row>
        <row r="10695">
          <cell r="A10695">
            <v>730003</v>
          </cell>
        </row>
        <row r="10695">
          <cell r="H10695">
            <v>584026</v>
          </cell>
          <cell r="I10695" t="str">
            <v>彼岸花冥·花妖狐</v>
          </cell>
          <cell r="J10695">
            <v>1</v>
          </cell>
        </row>
        <row r="10696">
          <cell r="A10696">
            <v>730003</v>
          </cell>
        </row>
        <row r="10696">
          <cell r="H10696">
            <v>581027</v>
          </cell>
          <cell r="I10696" t="str">
            <v>彼岸花冥·花环</v>
          </cell>
          <cell r="J10696">
            <v>1</v>
          </cell>
        </row>
        <row r="10697">
          <cell r="A10697">
            <v>730004</v>
          </cell>
        </row>
        <row r="10697">
          <cell r="H10697">
            <v>582027</v>
          </cell>
          <cell r="I10697" t="str">
            <v>夕照潇湘·时装</v>
          </cell>
          <cell r="J10697">
            <v>1</v>
          </cell>
        </row>
        <row r="10698">
          <cell r="A10698">
            <v>730004</v>
          </cell>
        </row>
        <row r="10698">
          <cell r="H10698">
            <v>583027</v>
          </cell>
          <cell r="I10698" t="str">
            <v>夕照潇湘·玉麒麟</v>
          </cell>
          <cell r="J10698">
            <v>1</v>
          </cell>
        </row>
        <row r="10699">
          <cell r="A10699">
            <v>730004</v>
          </cell>
        </row>
        <row r="10699">
          <cell r="H10699">
            <v>584027</v>
          </cell>
          <cell r="I10699" t="str">
            <v>夕照潇湘·云翅</v>
          </cell>
          <cell r="J10699">
            <v>1</v>
          </cell>
        </row>
        <row r="10700">
          <cell r="A10700">
            <v>730011</v>
          </cell>
        </row>
        <row r="10700">
          <cell r="H10700">
            <v>581028</v>
          </cell>
          <cell r="I10700" t="str">
            <v>幻芯机甲·时装</v>
          </cell>
          <cell r="J10700">
            <v>1</v>
          </cell>
        </row>
        <row r="10701">
          <cell r="A10701">
            <v>730011</v>
          </cell>
        </row>
        <row r="10701">
          <cell r="H10701">
            <v>582028</v>
          </cell>
          <cell r="I10701" t="str">
            <v>幻芯机甲摩托</v>
          </cell>
          <cell r="J10701">
            <v>1</v>
          </cell>
        </row>
        <row r="10702">
          <cell r="A10702">
            <v>730011</v>
          </cell>
        </row>
        <row r="10702">
          <cell r="H10702">
            <v>583028</v>
          </cell>
          <cell r="I10702" t="str">
            <v>幻芯机甲·机甲翅膀</v>
          </cell>
          <cell r="J10702">
            <v>1</v>
          </cell>
        </row>
        <row r="10703">
          <cell r="A10703">
            <v>730012</v>
          </cell>
        </row>
        <row r="10703">
          <cell r="H10703">
            <v>584028</v>
          </cell>
          <cell r="I10703" t="str">
            <v>无上神兵·时装</v>
          </cell>
          <cell r="J10703">
            <v>1</v>
          </cell>
        </row>
        <row r="10704">
          <cell r="A10704">
            <v>730012</v>
          </cell>
        </row>
        <row r="10704">
          <cell r="H10704">
            <v>581029</v>
          </cell>
          <cell r="I10704" t="str">
            <v>神兵宝驹</v>
          </cell>
          <cell r="J10704">
            <v>1</v>
          </cell>
        </row>
        <row r="10705">
          <cell r="A10705">
            <v>730012</v>
          </cell>
        </row>
        <row r="10705">
          <cell r="H10705">
            <v>582029</v>
          </cell>
          <cell r="I10705" t="str">
            <v>神兵背饰</v>
          </cell>
          <cell r="J10705">
            <v>1</v>
          </cell>
        </row>
        <row r="10706">
          <cell r="A10706">
            <v>730013</v>
          </cell>
        </row>
        <row r="10706">
          <cell r="H10706">
            <v>583029</v>
          </cell>
          <cell r="I10706" t="str">
            <v>蔷薇甜心</v>
          </cell>
          <cell r="J10706">
            <v>1</v>
          </cell>
        </row>
        <row r="10707">
          <cell r="A10707">
            <v>730013</v>
          </cell>
        </row>
        <row r="10707">
          <cell r="H10707">
            <v>584029</v>
          </cell>
          <cell r="I10707" t="str">
            <v>蔷薇马车</v>
          </cell>
          <cell r="J10707">
            <v>1</v>
          </cell>
        </row>
        <row r="10708">
          <cell r="A10708">
            <v>730013</v>
          </cell>
        </row>
        <row r="10708">
          <cell r="H10708">
            <v>581030</v>
          </cell>
          <cell r="I10708" t="str">
            <v>蔷薇之翼</v>
          </cell>
          <cell r="J10708">
            <v>1</v>
          </cell>
        </row>
        <row r="10709">
          <cell r="A10709">
            <v>730014</v>
          </cell>
        </row>
        <row r="10709">
          <cell r="H10709">
            <v>582030</v>
          </cell>
          <cell r="I10709" t="str">
            <v>占星术士</v>
          </cell>
          <cell r="J10709">
            <v>1</v>
          </cell>
        </row>
        <row r="10710">
          <cell r="A10710">
            <v>730014</v>
          </cell>
        </row>
        <row r="10710">
          <cell r="H10710">
            <v>583030</v>
          </cell>
          <cell r="I10710" t="str">
            <v>占星扫把</v>
          </cell>
          <cell r="J10710">
            <v>1</v>
          </cell>
        </row>
        <row r="10711">
          <cell r="A10711">
            <v>730014</v>
          </cell>
        </row>
        <row r="10711">
          <cell r="H10711">
            <v>584030</v>
          </cell>
          <cell r="I10711" t="str">
            <v>占星翅膀</v>
          </cell>
          <cell r="J10711">
            <v>1</v>
          </cell>
        </row>
        <row r="10712">
          <cell r="A10712">
            <v>730015</v>
          </cell>
        </row>
        <row r="10712">
          <cell r="H10712">
            <v>585001</v>
          </cell>
          <cell r="I10712" t="str">
            <v>青丘剑仙</v>
          </cell>
          <cell r="J10712">
            <v>1</v>
          </cell>
        </row>
        <row r="10713">
          <cell r="A10713">
            <v>730015</v>
          </cell>
        </row>
        <row r="10713">
          <cell r="H10713">
            <v>560001</v>
          </cell>
          <cell r="I10713" t="str">
            <v>青丘飞剑</v>
          </cell>
          <cell r="J10713">
            <v>1</v>
          </cell>
        </row>
        <row r="10714">
          <cell r="A10714">
            <v>730015</v>
          </cell>
        </row>
        <row r="10714">
          <cell r="H10714">
            <v>570001</v>
          </cell>
          <cell r="I10714" t="str">
            <v>青丘狐尾</v>
          </cell>
          <cell r="J10714">
            <v>1</v>
          </cell>
        </row>
        <row r="10715">
          <cell r="A10715">
            <v>730016</v>
          </cell>
        </row>
        <row r="10715">
          <cell r="H10715">
            <v>585002</v>
          </cell>
          <cell r="I10715" t="str">
            <v>阴阳师</v>
          </cell>
          <cell r="J10715">
            <v>1</v>
          </cell>
        </row>
        <row r="10716">
          <cell r="A10716">
            <v>730016</v>
          </cell>
        </row>
        <row r="10716">
          <cell r="H10716">
            <v>560002</v>
          </cell>
          <cell r="I10716" t="str">
            <v>阴阳巨鲲</v>
          </cell>
          <cell r="J10716">
            <v>1</v>
          </cell>
        </row>
        <row r="10717">
          <cell r="A10717">
            <v>730016</v>
          </cell>
        </row>
        <row r="10717">
          <cell r="H10717">
            <v>570002</v>
          </cell>
          <cell r="I10717" t="str">
            <v>阴阳之木</v>
          </cell>
          <cell r="J10717">
            <v>1</v>
          </cell>
        </row>
        <row r="10718">
          <cell r="A10718">
            <v>730017</v>
          </cell>
        </row>
        <row r="10718">
          <cell r="H10718">
            <v>585003</v>
          </cell>
          <cell r="I10718" t="str">
            <v>嘻哈小丑</v>
          </cell>
          <cell r="J10718">
            <v>1</v>
          </cell>
        </row>
        <row r="10719">
          <cell r="A10719">
            <v>730017</v>
          </cell>
        </row>
        <row r="10719">
          <cell r="H10719">
            <v>560003</v>
          </cell>
          <cell r="I10719" t="str">
            <v>小丑火箭</v>
          </cell>
          <cell r="J10719">
            <v>1</v>
          </cell>
        </row>
        <row r="10720">
          <cell r="A10720">
            <v>730017</v>
          </cell>
        </row>
        <row r="10720">
          <cell r="H10720">
            <v>570003</v>
          </cell>
          <cell r="I10720" t="str">
            <v>小丑气球</v>
          </cell>
          <cell r="J10720">
            <v>1</v>
          </cell>
        </row>
        <row r="10721">
          <cell r="A10721">
            <v>730018</v>
          </cell>
        </row>
        <row r="10721">
          <cell r="H10721">
            <v>585004</v>
          </cell>
          <cell r="I10721" t="str">
            <v>墨染千秋</v>
          </cell>
          <cell r="J10721">
            <v>1</v>
          </cell>
        </row>
        <row r="10722">
          <cell r="A10722">
            <v>730018</v>
          </cell>
        </row>
        <row r="10722">
          <cell r="H10722">
            <v>560004</v>
          </cell>
          <cell r="I10722" t="str">
            <v>墨染飞鹤</v>
          </cell>
          <cell r="J10722">
            <v>1</v>
          </cell>
        </row>
        <row r="10723">
          <cell r="A10723">
            <v>730018</v>
          </cell>
        </row>
        <row r="10723">
          <cell r="H10723">
            <v>570004</v>
          </cell>
          <cell r="I10723" t="str">
            <v>墨染画卷</v>
          </cell>
          <cell r="J10723">
            <v>1</v>
          </cell>
        </row>
        <row r="10724">
          <cell r="A10724">
            <v>730019</v>
          </cell>
        </row>
        <row r="10724">
          <cell r="H10724">
            <v>585011</v>
          </cell>
          <cell r="I10724" t="str">
            <v>大航海家</v>
          </cell>
          <cell r="J10724">
            <v>1</v>
          </cell>
        </row>
        <row r="10725">
          <cell r="A10725">
            <v>730019</v>
          </cell>
        </row>
        <row r="10725">
          <cell r="H10725">
            <v>560011</v>
          </cell>
          <cell r="I10725" t="str">
            <v>航海旗舰</v>
          </cell>
          <cell r="J10725">
            <v>1</v>
          </cell>
        </row>
        <row r="10726">
          <cell r="A10726">
            <v>730019</v>
          </cell>
        </row>
        <row r="10726">
          <cell r="H10726">
            <v>570011</v>
          </cell>
          <cell r="I10726" t="str">
            <v>航海王旗</v>
          </cell>
          <cell r="J10726">
            <v>1</v>
          </cell>
        </row>
        <row r="10727">
          <cell r="A10727">
            <v>730020</v>
          </cell>
        </row>
        <row r="10727">
          <cell r="H10727">
            <v>585012</v>
          </cell>
          <cell r="I10727" t="str">
            <v>预留红色时装5</v>
          </cell>
          <cell r="J10727">
            <v>1</v>
          </cell>
        </row>
        <row r="10728">
          <cell r="A10728">
            <v>730020</v>
          </cell>
        </row>
        <row r="10728">
          <cell r="H10728">
            <v>560012</v>
          </cell>
          <cell r="I10728" t="str">
            <v>预留红色坐骑5</v>
          </cell>
          <cell r="J10728">
            <v>1</v>
          </cell>
        </row>
        <row r="10729">
          <cell r="A10729">
            <v>730020</v>
          </cell>
        </row>
        <row r="10729">
          <cell r="H10729">
            <v>570012</v>
          </cell>
          <cell r="I10729" t="str">
            <v>预留红色翅膀5</v>
          </cell>
          <cell r="J10729">
            <v>1</v>
          </cell>
        </row>
        <row r="10730">
          <cell r="A10730">
            <v>730021</v>
          </cell>
        </row>
        <row r="10730">
          <cell r="H10730">
            <v>585013</v>
          </cell>
          <cell r="I10730" t="str">
            <v>无尽星空</v>
          </cell>
          <cell r="J10730">
            <v>1</v>
          </cell>
        </row>
        <row r="10731">
          <cell r="A10731">
            <v>730021</v>
          </cell>
        </row>
        <row r="10731">
          <cell r="H10731">
            <v>560013</v>
          </cell>
          <cell r="I10731" t="str">
            <v>星空飞行器</v>
          </cell>
          <cell r="J10731">
            <v>1</v>
          </cell>
        </row>
        <row r="10732">
          <cell r="A10732">
            <v>730021</v>
          </cell>
        </row>
        <row r="10732">
          <cell r="H10732">
            <v>570013</v>
          </cell>
          <cell r="I10732" t="str">
            <v>星空喷射器</v>
          </cell>
          <cell r="J10732">
            <v>1</v>
          </cell>
        </row>
        <row r="10733">
          <cell r="A10733">
            <v>730022</v>
          </cell>
        </row>
        <row r="10733">
          <cell r="H10733">
            <v>585014</v>
          </cell>
          <cell r="I10733" t="str">
            <v>电玩高手</v>
          </cell>
          <cell r="J10733">
            <v>1</v>
          </cell>
        </row>
        <row r="10734">
          <cell r="A10734">
            <v>730022</v>
          </cell>
        </row>
        <row r="10734">
          <cell r="H10734">
            <v>560014</v>
          </cell>
          <cell r="I10734" t="str">
            <v>电玩跑车</v>
          </cell>
          <cell r="J10734">
            <v>1</v>
          </cell>
        </row>
        <row r="10735">
          <cell r="A10735">
            <v>730022</v>
          </cell>
        </row>
        <row r="10735">
          <cell r="H10735">
            <v>570014</v>
          </cell>
          <cell r="I10735" t="str">
            <v>电玩全息屏</v>
          </cell>
          <cell r="J10735">
            <v>1</v>
          </cell>
        </row>
        <row r="10736">
          <cell r="A10736">
            <v>730023</v>
          </cell>
        </row>
        <row r="10736">
          <cell r="H10736">
            <v>585015</v>
          </cell>
          <cell r="I10736" t="str">
            <v>圣诞狂欢</v>
          </cell>
          <cell r="J10736">
            <v>1</v>
          </cell>
        </row>
        <row r="10737">
          <cell r="A10737">
            <v>730023</v>
          </cell>
        </row>
        <row r="10737">
          <cell r="H10737">
            <v>560015</v>
          </cell>
          <cell r="I10737" t="str">
            <v>圣诞雪橇</v>
          </cell>
          <cell r="J10737">
            <v>1</v>
          </cell>
        </row>
        <row r="10738">
          <cell r="A10738">
            <v>730023</v>
          </cell>
        </row>
        <row r="10738">
          <cell r="H10738">
            <v>570015</v>
          </cell>
          <cell r="I10738" t="str">
            <v>圣诞雪花</v>
          </cell>
          <cell r="J10738">
            <v>1</v>
          </cell>
        </row>
        <row r="10739">
          <cell r="A10739">
            <v>730024</v>
          </cell>
        </row>
        <row r="10739">
          <cell r="H10739">
            <v>585016</v>
          </cell>
          <cell r="I10739" t="str">
            <v>鸿运当头</v>
          </cell>
          <cell r="J10739">
            <v>1</v>
          </cell>
        </row>
        <row r="10740">
          <cell r="A10740">
            <v>730024</v>
          </cell>
        </row>
        <row r="10740">
          <cell r="H10740">
            <v>560016</v>
          </cell>
          <cell r="I10740" t="str">
            <v>鸿运宝兔</v>
          </cell>
          <cell r="J10740">
            <v>1</v>
          </cell>
        </row>
        <row r="10741">
          <cell r="A10741">
            <v>730024</v>
          </cell>
        </row>
        <row r="10741">
          <cell r="H10741">
            <v>570016</v>
          </cell>
          <cell r="I10741" t="str">
            <v>鸿运花伞</v>
          </cell>
          <cell r="J10741">
            <v>1</v>
          </cell>
        </row>
        <row r="10742">
          <cell r="A10742">
            <v>730025</v>
          </cell>
        </row>
        <row r="10742">
          <cell r="H10742">
            <v>585017</v>
          </cell>
          <cell r="I10742" t="str">
            <v>凤冠霞帔</v>
          </cell>
          <cell r="J10742">
            <v>1</v>
          </cell>
        </row>
        <row r="10743">
          <cell r="A10743">
            <v>730025</v>
          </cell>
        </row>
        <row r="10743">
          <cell r="H10743">
            <v>560017</v>
          </cell>
          <cell r="I10743" t="str">
            <v>霞帔花轿</v>
          </cell>
          <cell r="J10743">
            <v>1</v>
          </cell>
        </row>
        <row r="10744">
          <cell r="A10744">
            <v>730025</v>
          </cell>
        </row>
        <row r="10744">
          <cell r="H10744">
            <v>570017</v>
          </cell>
          <cell r="I10744" t="str">
            <v>霞帔蝶翼</v>
          </cell>
          <cell r="J10744">
            <v>1</v>
          </cell>
        </row>
        <row r="10745">
          <cell r="A10745">
            <v>730026</v>
          </cell>
        </row>
        <row r="10745">
          <cell r="H10745">
            <v>585018</v>
          </cell>
          <cell r="I10745" t="str">
            <v>无双战神</v>
          </cell>
          <cell r="J10745">
            <v>1</v>
          </cell>
        </row>
        <row r="10746">
          <cell r="A10746">
            <v>730026</v>
          </cell>
        </row>
        <row r="10746">
          <cell r="H10746">
            <v>560018</v>
          </cell>
          <cell r="I10746" t="str">
            <v>赤焰宝驹</v>
          </cell>
          <cell r="J10746">
            <v>1</v>
          </cell>
        </row>
        <row r="10747">
          <cell r="A10747">
            <v>730026</v>
          </cell>
        </row>
        <row r="10747">
          <cell r="H10747">
            <v>570018</v>
          </cell>
          <cell r="I10747" t="str">
            <v>无双战旗</v>
          </cell>
          <cell r="J10747">
            <v>1</v>
          </cell>
        </row>
        <row r="10748">
          <cell r="A10748">
            <v>730027</v>
          </cell>
        </row>
        <row r="10748">
          <cell r="H10748">
            <v>585019</v>
          </cell>
          <cell r="I10748" t="str">
            <v>预留彩色时装4</v>
          </cell>
          <cell r="J10748">
            <v>1</v>
          </cell>
        </row>
        <row r="10749">
          <cell r="A10749">
            <v>730027</v>
          </cell>
        </row>
        <row r="10749">
          <cell r="H10749">
            <v>560019</v>
          </cell>
          <cell r="I10749" t="str">
            <v>预留彩色坐骑4</v>
          </cell>
          <cell r="J10749">
            <v>1</v>
          </cell>
        </row>
        <row r="10750">
          <cell r="A10750">
            <v>730027</v>
          </cell>
        </row>
        <row r="10750">
          <cell r="H10750">
            <v>570019</v>
          </cell>
          <cell r="I10750" t="str">
            <v>预留彩色翅膀4</v>
          </cell>
          <cell r="J10750">
            <v>1</v>
          </cell>
        </row>
        <row r="10751">
          <cell r="A10751">
            <v>730028</v>
          </cell>
        </row>
        <row r="10751">
          <cell r="H10751">
            <v>585020</v>
          </cell>
          <cell r="I10751" t="str">
            <v>预留彩色时装5</v>
          </cell>
          <cell r="J10751">
            <v>1</v>
          </cell>
        </row>
        <row r="10752">
          <cell r="A10752">
            <v>730028</v>
          </cell>
        </row>
        <row r="10752">
          <cell r="H10752">
            <v>560020</v>
          </cell>
          <cell r="I10752" t="str">
            <v>预留彩色坐骑5</v>
          </cell>
          <cell r="J10752">
            <v>1</v>
          </cell>
        </row>
        <row r="10753">
          <cell r="A10753">
            <v>730028</v>
          </cell>
        </row>
        <row r="10753">
          <cell r="H10753">
            <v>570020</v>
          </cell>
          <cell r="I10753" t="str">
            <v>预留彩色翅膀5</v>
          </cell>
          <cell r="J10753">
            <v>1</v>
          </cell>
        </row>
        <row r="10754">
          <cell r="A10754">
            <v>730029</v>
          </cell>
        </row>
        <row r="10754">
          <cell r="H10754">
            <v>585021</v>
          </cell>
          <cell r="I10754" t="str">
            <v>预留彩色时装6</v>
          </cell>
          <cell r="J10754">
            <v>1</v>
          </cell>
        </row>
        <row r="10755">
          <cell r="A10755">
            <v>730029</v>
          </cell>
        </row>
        <row r="10755">
          <cell r="H10755">
            <v>560021</v>
          </cell>
          <cell r="I10755" t="str">
            <v>预留彩色坐骑6</v>
          </cell>
          <cell r="J10755">
            <v>1</v>
          </cell>
        </row>
        <row r="10756">
          <cell r="A10756">
            <v>730029</v>
          </cell>
        </row>
        <row r="10756">
          <cell r="H10756">
            <v>570021</v>
          </cell>
          <cell r="I10756" t="str">
            <v>预留彩色翅膀6</v>
          </cell>
          <cell r="J10756">
            <v>1</v>
          </cell>
        </row>
        <row r="10757">
          <cell r="A10757">
            <v>730030</v>
          </cell>
        </row>
        <row r="10757">
          <cell r="H10757">
            <v>585022</v>
          </cell>
          <cell r="I10757" t="str">
            <v>预留彩色时装7</v>
          </cell>
          <cell r="J10757">
            <v>1</v>
          </cell>
        </row>
        <row r="10758">
          <cell r="A10758">
            <v>730030</v>
          </cell>
        </row>
        <row r="10758">
          <cell r="H10758">
            <v>560022</v>
          </cell>
          <cell r="I10758" t="str">
            <v>预留彩色坐骑7</v>
          </cell>
          <cell r="J10758">
            <v>1</v>
          </cell>
        </row>
        <row r="10759">
          <cell r="A10759">
            <v>730030</v>
          </cell>
        </row>
        <row r="10759">
          <cell r="H10759">
            <v>570022</v>
          </cell>
          <cell r="I10759" t="str">
            <v>预留彩色翅膀7</v>
          </cell>
          <cell r="J10759">
            <v>1</v>
          </cell>
        </row>
        <row r="10760">
          <cell r="A10760">
            <v>999901</v>
          </cell>
        </row>
        <row r="10760">
          <cell r="H10760">
            <v>585023</v>
          </cell>
          <cell r="I10760" t="str">
            <v>行侠剑</v>
          </cell>
          <cell r="J10760">
            <v>11</v>
          </cell>
        </row>
        <row r="10761">
          <cell r="A10761">
            <v>999901</v>
          </cell>
        </row>
        <row r="10761">
          <cell r="H10761">
            <v>560023</v>
          </cell>
          <cell r="I10761" t="str">
            <v>行侠弩</v>
          </cell>
          <cell r="J10761">
            <v>11</v>
          </cell>
        </row>
        <row r="10762">
          <cell r="A10762">
            <v>999901</v>
          </cell>
        </row>
        <row r="10762">
          <cell r="H10762">
            <v>570023</v>
          </cell>
          <cell r="I10762" t="str">
            <v>行侠扇</v>
          </cell>
          <cell r="J10762">
            <v>11</v>
          </cell>
        </row>
        <row r="10763">
          <cell r="A10763">
            <v>999901</v>
          </cell>
        </row>
        <row r="10763">
          <cell r="H10763">
            <v>585024</v>
          </cell>
          <cell r="I10763" t="str">
            <v>行侠飞刀</v>
          </cell>
          <cell r="J10763">
            <v>11</v>
          </cell>
        </row>
        <row r="10764">
          <cell r="A10764">
            <v>999901</v>
          </cell>
        </row>
        <row r="10764">
          <cell r="H10764">
            <v>560024</v>
          </cell>
          <cell r="I10764" t="str">
            <v>金华剑</v>
          </cell>
          <cell r="J10764">
            <v>11</v>
          </cell>
        </row>
        <row r="10765">
          <cell r="A10765">
            <v>999901</v>
          </cell>
        </row>
        <row r="10765">
          <cell r="H10765">
            <v>570024</v>
          </cell>
          <cell r="I10765" t="str">
            <v>金华弩</v>
          </cell>
          <cell r="J10765">
            <v>11</v>
          </cell>
        </row>
        <row r="10766">
          <cell r="A10766">
            <v>999901</v>
          </cell>
        </row>
        <row r="10766">
          <cell r="H10766">
            <v>585025</v>
          </cell>
          <cell r="I10766" t="str">
            <v>金华扇</v>
          </cell>
          <cell r="J10766">
            <v>11</v>
          </cell>
        </row>
        <row r="10767">
          <cell r="A10767">
            <v>999901</v>
          </cell>
        </row>
        <row r="10767">
          <cell r="H10767">
            <v>560025</v>
          </cell>
          <cell r="I10767" t="str">
            <v>金华飞刀</v>
          </cell>
          <cell r="J10767">
            <v>11</v>
          </cell>
        </row>
        <row r="10768">
          <cell r="A10768">
            <v>999901</v>
          </cell>
        </row>
        <row r="10768">
          <cell r="H10768">
            <v>570025</v>
          </cell>
          <cell r="I10768" t="str">
            <v>彼岸剑</v>
          </cell>
          <cell r="J10768">
            <v>11</v>
          </cell>
        </row>
        <row r="10769">
          <cell r="A10769">
            <v>999901</v>
          </cell>
        </row>
        <row r="10769">
          <cell r="H10769">
            <v>585026</v>
          </cell>
          <cell r="I10769" t="str">
            <v>彼岸弩</v>
          </cell>
          <cell r="J10769">
            <v>11</v>
          </cell>
        </row>
        <row r="10770">
          <cell r="A10770">
            <v>999901</v>
          </cell>
        </row>
        <row r="10770">
          <cell r="H10770">
            <v>560026</v>
          </cell>
          <cell r="I10770" t="str">
            <v>彼岸扇</v>
          </cell>
          <cell r="J10770">
            <v>11</v>
          </cell>
        </row>
        <row r="10771">
          <cell r="A10771">
            <v>999901</v>
          </cell>
        </row>
        <row r="10771">
          <cell r="H10771">
            <v>570026</v>
          </cell>
          <cell r="I10771" t="str">
            <v>彼岸飞刀</v>
          </cell>
          <cell r="J10771">
            <v>11</v>
          </cell>
        </row>
        <row r="10772">
          <cell r="A10772">
            <v>999901</v>
          </cell>
        </row>
        <row r="10772">
          <cell r="H10772">
            <v>585027</v>
          </cell>
          <cell r="I10772" t="str">
            <v>夕照剑</v>
          </cell>
          <cell r="J10772">
            <v>11</v>
          </cell>
        </row>
        <row r="10773">
          <cell r="A10773">
            <v>999901</v>
          </cell>
        </row>
        <row r="10773">
          <cell r="H10773">
            <v>560027</v>
          </cell>
          <cell r="I10773" t="str">
            <v>夕照弩</v>
          </cell>
          <cell r="J10773">
            <v>11</v>
          </cell>
        </row>
        <row r="10774">
          <cell r="A10774">
            <v>999901</v>
          </cell>
        </row>
        <row r="10774">
          <cell r="H10774">
            <v>570027</v>
          </cell>
          <cell r="I10774" t="str">
            <v>夕照扇</v>
          </cell>
          <cell r="J10774">
            <v>11</v>
          </cell>
        </row>
        <row r="10775">
          <cell r="A10775">
            <v>999901</v>
          </cell>
        </row>
        <row r="10775">
          <cell r="H10775">
            <v>585028</v>
          </cell>
          <cell r="I10775" t="str">
            <v>夕照飞刀</v>
          </cell>
          <cell r="J10775">
            <v>11</v>
          </cell>
        </row>
        <row r="10776">
          <cell r="A10776">
            <v>999901</v>
          </cell>
        </row>
        <row r="10776">
          <cell r="H10776">
            <v>560028</v>
          </cell>
          <cell r="I10776" t="str">
            <v>幻芯剑</v>
          </cell>
          <cell r="J10776">
            <v>11</v>
          </cell>
        </row>
        <row r="10777">
          <cell r="A10777">
            <v>999901</v>
          </cell>
        </row>
        <row r="10777">
          <cell r="H10777">
            <v>570028</v>
          </cell>
          <cell r="I10777" t="str">
            <v>幻芯弩</v>
          </cell>
          <cell r="J10777">
            <v>11</v>
          </cell>
        </row>
        <row r="10778">
          <cell r="A10778">
            <v>999901</v>
          </cell>
        </row>
        <row r="10778">
          <cell r="H10778">
            <v>585029</v>
          </cell>
          <cell r="I10778" t="str">
            <v>幻芯扇</v>
          </cell>
          <cell r="J10778">
            <v>11</v>
          </cell>
        </row>
        <row r="10779">
          <cell r="A10779">
            <v>999901</v>
          </cell>
        </row>
        <row r="10779">
          <cell r="H10779">
            <v>560029</v>
          </cell>
          <cell r="I10779" t="str">
            <v>幻芯飞刀</v>
          </cell>
          <cell r="J10779">
            <v>11</v>
          </cell>
        </row>
        <row r="10780">
          <cell r="A10780">
            <v>999901</v>
          </cell>
        </row>
        <row r="10780">
          <cell r="H10780">
            <v>570029</v>
          </cell>
          <cell r="I10780" t="str">
            <v>神兵剑</v>
          </cell>
          <cell r="J10780">
            <v>11</v>
          </cell>
        </row>
        <row r="10781">
          <cell r="A10781">
            <v>999901</v>
          </cell>
        </row>
        <row r="10781">
          <cell r="H10781">
            <v>585030</v>
          </cell>
          <cell r="I10781" t="str">
            <v>神兵弩</v>
          </cell>
          <cell r="J10781">
            <v>11</v>
          </cell>
        </row>
        <row r="10782">
          <cell r="A10782">
            <v>999901</v>
          </cell>
        </row>
        <row r="10782">
          <cell r="H10782">
            <v>560030</v>
          </cell>
          <cell r="I10782" t="str">
            <v>神兵扇</v>
          </cell>
          <cell r="J10782">
            <v>11</v>
          </cell>
        </row>
        <row r="10783">
          <cell r="A10783">
            <v>999901</v>
          </cell>
        </row>
        <row r="10783">
          <cell r="H10783">
            <v>570030</v>
          </cell>
          <cell r="I10783" t="str">
            <v>神兵飞刀</v>
          </cell>
          <cell r="J10783">
            <v>11</v>
          </cell>
        </row>
        <row r="10784">
          <cell r="A10784">
            <v>999901</v>
          </cell>
        </row>
        <row r="10784">
          <cell r="H10784">
            <v>581001</v>
          </cell>
          <cell r="I10784" t="str">
            <v>蔷薇剑</v>
          </cell>
          <cell r="J10784">
            <v>11</v>
          </cell>
        </row>
        <row r="10785">
          <cell r="A10785">
            <v>999901</v>
          </cell>
        </row>
        <row r="10785">
          <cell r="H10785">
            <v>582001</v>
          </cell>
          <cell r="I10785" t="str">
            <v>蔷薇弩</v>
          </cell>
          <cell r="J10785">
            <v>11</v>
          </cell>
        </row>
        <row r="10786">
          <cell r="A10786">
            <v>999901</v>
          </cell>
        </row>
        <row r="10786">
          <cell r="H10786">
            <v>583001</v>
          </cell>
          <cell r="I10786" t="str">
            <v>蔷薇扇</v>
          </cell>
          <cell r="J10786">
            <v>11</v>
          </cell>
        </row>
        <row r="10787">
          <cell r="A10787">
            <v>999901</v>
          </cell>
        </row>
        <row r="10787">
          <cell r="H10787">
            <v>584001</v>
          </cell>
          <cell r="I10787" t="str">
            <v>蔷薇飞刀</v>
          </cell>
          <cell r="J10787">
            <v>11</v>
          </cell>
        </row>
        <row r="10788">
          <cell r="A10788">
            <v>999901</v>
          </cell>
        </row>
        <row r="10788">
          <cell r="H10788">
            <v>581002</v>
          </cell>
          <cell r="I10788" t="str">
            <v>占星剑</v>
          </cell>
          <cell r="J10788">
            <v>11</v>
          </cell>
        </row>
        <row r="10789">
          <cell r="A10789">
            <v>999901</v>
          </cell>
        </row>
        <row r="10789">
          <cell r="H10789">
            <v>582002</v>
          </cell>
          <cell r="I10789" t="str">
            <v>占星弩</v>
          </cell>
          <cell r="J10789">
            <v>11</v>
          </cell>
        </row>
        <row r="10790">
          <cell r="A10790">
            <v>999901</v>
          </cell>
        </row>
        <row r="10790">
          <cell r="H10790">
            <v>583002</v>
          </cell>
          <cell r="I10790" t="str">
            <v>占星扇</v>
          </cell>
          <cell r="J10790">
            <v>11</v>
          </cell>
        </row>
        <row r="10791">
          <cell r="A10791">
            <v>999901</v>
          </cell>
        </row>
        <row r="10791">
          <cell r="H10791">
            <v>584002</v>
          </cell>
          <cell r="I10791" t="str">
            <v>占星飞刀</v>
          </cell>
          <cell r="J10791">
            <v>11</v>
          </cell>
        </row>
        <row r="10792">
          <cell r="A10792">
            <v>999902</v>
          </cell>
        </row>
        <row r="10792">
          <cell r="H10792">
            <v>581003</v>
          </cell>
          <cell r="I10792" t="str">
            <v>青丘剑</v>
          </cell>
          <cell r="J10792">
            <v>11</v>
          </cell>
        </row>
        <row r="10793">
          <cell r="A10793">
            <v>999902</v>
          </cell>
        </row>
        <row r="10793">
          <cell r="H10793">
            <v>582003</v>
          </cell>
          <cell r="I10793" t="str">
            <v>青丘弩</v>
          </cell>
          <cell r="J10793">
            <v>11</v>
          </cell>
        </row>
        <row r="10794">
          <cell r="A10794">
            <v>999902</v>
          </cell>
        </row>
        <row r="10794">
          <cell r="H10794">
            <v>583003</v>
          </cell>
          <cell r="I10794" t="str">
            <v>青丘扇</v>
          </cell>
          <cell r="J10794">
            <v>11</v>
          </cell>
        </row>
        <row r="10795">
          <cell r="A10795">
            <v>999902</v>
          </cell>
        </row>
        <row r="10795">
          <cell r="H10795">
            <v>584003</v>
          </cell>
          <cell r="I10795" t="str">
            <v>青丘飞刀</v>
          </cell>
          <cell r="J10795">
            <v>11</v>
          </cell>
        </row>
        <row r="10796">
          <cell r="A10796">
            <v>999902</v>
          </cell>
        </row>
        <row r="10796">
          <cell r="H10796">
            <v>581004</v>
          </cell>
          <cell r="I10796" t="str">
            <v>阴阳师剑</v>
          </cell>
          <cell r="J10796">
            <v>11</v>
          </cell>
        </row>
        <row r="10797">
          <cell r="A10797">
            <v>999902</v>
          </cell>
        </row>
        <row r="10797">
          <cell r="H10797">
            <v>582004</v>
          </cell>
          <cell r="I10797" t="str">
            <v>阴阳师弩</v>
          </cell>
          <cell r="J10797">
            <v>11</v>
          </cell>
        </row>
        <row r="10798">
          <cell r="A10798">
            <v>999902</v>
          </cell>
        </row>
        <row r="10798">
          <cell r="H10798">
            <v>583004</v>
          </cell>
          <cell r="I10798" t="str">
            <v>阴阳师扇</v>
          </cell>
          <cell r="J10798">
            <v>11</v>
          </cell>
        </row>
        <row r="10799">
          <cell r="A10799">
            <v>999902</v>
          </cell>
        </row>
        <row r="10799">
          <cell r="H10799">
            <v>584004</v>
          </cell>
          <cell r="I10799" t="str">
            <v>阴阳师飞刀</v>
          </cell>
          <cell r="J10799">
            <v>11</v>
          </cell>
        </row>
        <row r="10800">
          <cell r="A10800">
            <v>999902</v>
          </cell>
        </row>
        <row r="10800">
          <cell r="H10800">
            <v>581011</v>
          </cell>
          <cell r="I10800" t="str">
            <v>小丑棒球棍</v>
          </cell>
          <cell r="J10800">
            <v>11</v>
          </cell>
        </row>
        <row r="10801">
          <cell r="A10801">
            <v>999902</v>
          </cell>
        </row>
        <row r="10801">
          <cell r="H10801">
            <v>582011</v>
          </cell>
          <cell r="I10801" t="str">
            <v>小丑步枪</v>
          </cell>
          <cell r="J10801">
            <v>11</v>
          </cell>
        </row>
        <row r="10802">
          <cell r="A10802">
            <v>999902</v>
          </cell>
        </row>
        <row r="10802">
          <cell r="H10802">
            <v>583011</v>
          </cell>
          <cell r="I10802" t="str">
            <v>小丑面具</v>
          </cell>
          <cell r="J10802">
            <v>11</v>
          </cell>
        </row>
        <row r="10803">
          <cell r="A10803">
            <v>999902</v>
          </cell>
        </row>
        <row r="10803">
          <cell r="H10803">
            <v>584011</v>
          </cell>
          <cell r="I10803" t="str">
            <v>小丑扑克</v>
          </cell>
          <cell r="J10803">
            <v>11</v>
          </cell>
        </row>
        <row r="10804">
          <cell r="A10804">
            <v>999902</v>
          </cell>
        </row>
        <row r="10804">
          <cell r="H10804">
            <v>581012</v>
          </cell>
          <cell r="I10804" t="str">
            <v>墨染毛笔</v>
          </cell>
          <cell r="J10804">
            <v>11</v>
          </cell>
        </row>
        <row r="10805">
          <cell r="A10805">
            <v>999902</v>
          </cell>
        </row>
        <row r="10805">
          <cell r="H10805">
            <v>582012</v>
          </cell>
          <cell r="I10805" t="str">
            <v>墨染弩</v>
          </cell>
          <cell r="J10805">
            <v>11</v>
          </cell>
        </row>
        <row r="10806">
          <cell r="A10806">
            <v>999902</v>
          </cell>
        </row>
        <row r="10806">
          <cell r="H10806">
            <v>583012</v>
          </cell>
          <cell r="I10806" t="str">
            <v>墨染扇</v>
          </cell>
          <cell r="J10806">
            <v>11</v>
          </cell>
        </row>
        <row r="10807">
          <cell r="A10807">
            <v>999902</v>
          </cell>
        </row>
        <row r="10807">
          <cell r="H10807">
            <v>584012</v>
          </cell>
          <cell r="I10807" t="str">
            <v>墨染羽</v>
          </cell>
          <cell r="J10807">
            <v>11</v>
          </cell>
        </row>
        <row r="10808">
          <cell r="A10808">
            <v>999902</v>
          </cell>
        </row>
        <row r="10808">
          <cell r="H10808">
            <v>581013</v>
          </cell>
          <cell r="I10808" t="str">
            <v>航海剑</v>
          </cell>
          <cell r="J10808">
            <v>11</v>
          </cell>
        </row>
        <row r="10809">
          <cell r="A10809">
            <v>999902</v>
          </cell>
        </row>
        <row r="10809">
          <cell r="H10809">
            <v>582013</v>
          </cell>
          <cell r="I10809" t="str">
            <v>航海火铳</v>
          </cell>
          <cell r="J10809">
            <v>11</v>
          </cell>
        </row>
        <row r="10810">
          <cell r="A10810">
            <v>999902</v>
          </cell>
        </row>
        <row r="10810">
          <cell r="H10810">
            <v>583013</v>
          </cell>
          <cell r="I10810" t="str">
            <v>航海轮盘</v>
          </cell>
          <cell r="J10810">
            <v>11</v>
          </cell>
        </row>
        <row r="10811">
          <cell r="A10811">
            <v>999902</v>
          </cell>
        </row>
        <row r="10811">
          <cell r="H10811">
            <v>584013</v>
          </cell>
          <cell r="I10811" t="str">
            <v>航海锚</v>
          </cell>
          <cell r="J10811">
            <v>11</v>
          </cell>
        </row>
        <row r="10812">
          <cell r="A10812">
            <v>999902</v>
          </cell>
        </row>
        <row r="10812">
          <cell r="H10812">
            <v>581014</v>
          </cell>
          <cell r="I10812" t="str">
            <v>预留红色剑5</v>
          </cell>
          <cell r="J10812">
            <v>11</v>
          </cell>
        </row>
        <row r="10813">
          <cell r="A10813">
            <v>999902</v>
          </cell>
        </row>
        <row r="10813">
          <cell r="H10813">
            <v>582014</v>
          </cell>
          <cell r="I10813" t="str">
            <v>预留红色弩5</v>
          </cell>
          <cell r="J10813">
            <v>11</v>
          </cell>
        </row>
        <row r="10814">
          <cell r="A10814">
            <v>999902</v>
          </cell>
        </row>
        <row r="10814">
          <cell r="H10814">
            <v>583014</v>
          </cell>
          <cell r="I10814" t="str">
            <v>预留红色扇5</v>
          </cell>
          <cell r="J10814">
            <v>11</v>
          </cell>
        </row>
        <row r="10815">
          <cell r="A10815">
            <v>999902</v>
          </cell>
        </row>
        <row r="10815">
          <cell r="H10815">
            <v>584014</v>
          </cell>
          <cell r="I10815" t="str">
            <v>预留红色刀5</v>
          </cell>
          <cell r="J10815">
            <v>11</v>
          </cell>
        </row>
        <row r="10816">
          <cell r="A10816">
            <v>999902</v>
          </cell>
        </row>
        <row r="10816">
          <cell r="H10816">
            <v>581015</v>
          </cell>
          <cell r="I10816" t="str">
            <v>星空剑</v>
          </cell>
          <cell r="J10816">
            <v>11</v>
          </cell>
        </row>
        <row r="10817">
          <cell r="A10817">
            <v>999902</v>
          </cell>
        </row>
        <row r="10817">
          <cell r="H10817">
            <v>582015</v>
          </cell>
          <cell r="I10817" t="str">
            <v>星空弩</v>
          </cell>
          <cell r="J10817">
            <v>11</v>
          </cell>
        </row>
        <row r="10818">
          <cell r="A10818">
            <v>999902</v>
          </cell>
        </row>
        <row r="10818">
          <cell r="H10818">
            <v>583015</v>
          </cell>
          <cell r="I10818" t="str">
            <v>星空扇</v>
          </cell>
          <cell r="J10818">
            <v>11</v>
          </cell>
        </row>
        <row r="10819">
          <cell r="A10819">
            <v>999902</v>
          </cell>
        </row>
        <row r="10819">
          <cell r="H10819">
            <v>584015</v>
          </cell>
          <cell r="I10819" t="str">
            <v>星空飞刀</v>
          </cell>
          <cell r="J10819">
            <v>11</v>
          </cell>
        </row>
        <row r="10820">
          <cell r="A10820">
            <v>999902</v>
          </cell>
        </row>
        <row r="10820">
          <cell r="H10820">
            <v>581016</v>
          </cell>
          <cell r="I10820" t="str">
            <v>电玩剑</v>
          </cell>
          <cell r="J10820">
            <v>11</v>
          </cell>
        </row>
        <row r="10821">
          <cell r="A10821">
            <v>999902</v>
          </cell>
        </row>
        <row r="10821">
          <cell r="H10821">
            <v>582016</v>
          </cell>
          <cell r="I10821" t="str">
            <v>电玩手弩</v>
          </cell>
          <cell r="J10821">
            <v>11</v>
          </cell>
        </row>
        <row r="10822">
          <cell r="A10822">
            <v>999902</v>
          </cell>
        </row>
        <row r="10822">
          <cell r="H10822">
            <v>583016</v>
          </cell>
          <cell r="I10822" t="str">
            <v>电玩飞扇</v>
          </cell>
          <cell r="J10822">
            <v>11</v>
          </cell>
        </row>
        <row r="10823">
          <cell r="A10823">
            <v>999902</v>
          </cell>
        </row>
        <row r="10823">
          <cell r="H10823">
            <v>584016</v>
          </cell>
          <cell r="I10823" t="str">
            <v>电玩飞刀</v>
          </cell>
          <cell r="J10823">
            <v>11</v>
          </cell>
        </row>
        <row r="10824">
          <cell r="A10824">
            <v>999903</v>
          </cell>
        </row>
        <row r="10824">
          <cell r="H10824">
            <v>581017</v>
          </cell>
          <cell r="I10824" t="str">
            <v>圣诞树剑</v>
          </cell>
          <cell r="J10824">
            <v>11</v>
          </cell>
        </row>
        <row r="10825">
          <cell r="A10825">
            <v>999903</v>
          </cell>
        </row>
        <row r="10825">
          <cell r="H10825">
            <v>582017</v>
          </cell>
          <cell r="I10825" t="str">
            <v>圣诞弩</v>
          </cell>
          <cell r="J10825">
            <v>11</v>
          </cell>
        </row>
        <row r="10826">
          <cell r="A10826">
            <v>999903</v>
          </cell>
        </row>
        <row r="10826">
          <cell r="H10826">
            <v>583017</v>
          </cell>
          <cell r="I10826" t="str">
            <v>圣诞花环</v>
          </cell>
          <cell r="J10826">
            <v>11</v>
          </cell>
        </row>
        <row r="10827">
          <cell r="A10827">
            <v>999903</v>
          </cell>
        </row>
        <row r="10827">
          <cell r="H10827">
            <v>584017</v>
          </cell>
          <cell r="I10827" t="str">
            <v>圣诞飞刀</v>
          </cell>
          <cell r="J10827">
            <v>11</v>
          </cell>
        </row>
        <row r="10828">
          <cell r="A10828">
            <v>999903</v>
          </cell>
        </row>
        <row r="10828">
          <cell r="H10828">
            <v>581018</v>
          </cell>
          <cell r="I10828" t="str">
            <v>鸿运炮竹</v>
          </cell>
          <cell r="J10828">
            <v>11</v>
          </cell>
        </row>
        <row r="10829">
          <cell r="A10829">
            <v>999903</v>
          </cell>
        </row>
        <row r="10829">
          <cell r="H10829">
            <v>582018</v>
          </cell>
          <cell r="I10829" t="str">
            <v>鸿运弩</v>
          </cell>
          <cell r="J10829">
            <v>11</v>
          </cell>
        </row>
        <row r="10830">
          <cell r="A10830">
            <v>999903</v>
          </cell>
        </row>
        <row r="10830">
          <cell r="H10830">
            <v>583018</v>
          </cell>
          <cell r="I10830" t="str">
            <v>鸿运扇</v>
          </cell>
          <cell r="J10830">
            <v>11</v>
          </cell>
        </row>
        <row r="10831">
          <cell r="A10831">
            <v>999903</v>
          </cell>
        </row>
        <row r="10831">
          <cell r="H10831">
            <v>584018</v>
          </cell>
          <cell r="I10831" t="str">
            <v>鸿运鞭炮</v>
          </cell>
          <cell r="J10831">
            <v>11</v>
          </cell>
        </row>
        <row r="10832">
          <cell r="A10832">
            <v>999903</v>
          </cell>
        </row>
        <row r="10832">
          <cell r="H10832">
            <v>581019</v>
          </cell>
          <cell r="I10832" t="str">
            <v>凤冠霞帔伞</v>
          </cell>
          <cell r="J10832">
            <v>11</v>
          </cell>
        </row>
        <row r="10833">
          <cell r="A10833">
            <v>999903</v>
          </cell>
        </row>
        <row r="10833">
          <cell r="H10833">
            <v>582019</v>
          </cell>
          <cell r="I10833" t="str">
            <v>凤冠霞帔弩</v>
          </cell>
          <cell r="J10833">
            <v>11</v>
          </cell>
        </row>
        <row r="10834">
          <cell r="A10834">
            <v>999903</v>
          </cell>
        </row>
        <row r="10834">
          <cell r="H10834">
            <v>583019</v>
          </cell>
          <cell r="I10834" t="str">
            <v>凤冠霞帔扇</v>
          </cell>
          <cell r="J10834">
            <v>11</v>
          </cell>
        </row>
        <row r="10835">
          <cell r="A10835">
            <v>999903</v>
          </cell>
        </row>
        <row r="10835">
          <cell r="H10835">
            <v>584019</v>
          </cell>
          <cell r="I10835" t="str">
            <v>凤冠霞帔簪</v>
          </cell>
          <cell r="J10835">
            <v>11</v>
          </cell>
        </row>
        <row r="10836">
          <cell r="A10836">
            <v>999903</v>
          </cell>
        </row>
        <row r="10836">
          <cell r="H10836">
            <v>581020</v>
          </cell>
          <cell r="I10836" t="str">
            <v>无双战戟</v>
          </cell>
          <cell r="J10836">
            <v>11</v>
          </cell>
        </row>
        <row r="10837">
          <cell r="A10837">
            <v>999903</v>
          </cell>
        </row>
        <row r="10837">
          <cell r="H10837">
            <v>582020</v>
          </cell>
          <cell r="I10837" t="str">
            <v>无双战弓</v>
          </cell>
          <cell r="J10837">
            <v>11</v>
          </cell>
        </row>
        <row r="10838">
          <cell r="A10838">
            <v>999903</v>
          </cell>
        </row>
        <row r="10838">
          <cell r="H10838">
            <v>583020</v>
          </cell>
          <cell r="I10838" t="str">
            <v>无双十字剑</v>
          </cell>
          <cell r="J10838">
            <v>11</v>
          </cell>
        </row>
        <row r="10839">
          <cell r="A10839">
            <v>999903</v>
          </cell>
        </row>
        <row r="10839">
          <cell r="H10839">
            <v>584020</v>
          </cell>
          <cell r="I10839" t="str">
            <v>无双手刃</v>
          </cell>
          <cell r="J10839">
            <v>11</v>
          </cell>
        </row>
        <row r="10840">
          <cell r="A10840">
            <v>999903</v>
          </cell>
        </row>
        <row r="10840">
          <cell r="H10840">
            <v>581021</v>
          </cell>
          <cell r="I10840" t="str">
            <v>预留彩色剑4</v>
          </cell>
          <cell r="J10840">
            <v>11</v>
          </cell>
        </row>
        <row r="10841">
          <cell r="A10841">
            <v>999903</v>
          </cell>
        </row>
        <row r="10841">
          <cell r="H10841">
            <v>582021</v>
          </cell>
          <cell r="I10841" t="str">
            <v>预留彩色弩4</v>
          </cell>
          <cell r="J10841">
            <v>11</v>
          </cell>
        </row>
        <row r="10842">
          <cell r="A10842">
            <v>999903</v>
          </cell>
        </row>
        <row r="10842">
          <cell r="H10842">
            <v>583021</v>
          </cell>
          <cell r="I10842" t="str">
            <v>预留彩色扇4</v>
          </cell>
          <cell r="J10842">
            <v>11</v>
          </cell>
        </row>
        <row r="10843">
          <cell r="A10843">
            <v>999903</v>
          </cell>
        </row>
        <row r="10843">
          <cell r="H10843">
            <v>584021</v>
          </cell>
          <cell r="I10843" t="str">
            <v>预留彩色刀4</v>
          </cell>
          <cell r="J10843">
            <v>11</v>
          </cell>
        </row>
        <row r="10844">
          <cell r="A10844">
            <v>999903</v>
          </cell>
        </row>
        <row r="10844">
          <cell r="H10844">
            <v>581022</v>
          </cell>
          <cell r="I10844" t="str">
            <v>预留彩色剑5</v>
          </cell>
          <cell r="J10844">
            <v>11</v>
          </cell>
        </row>
        <row r="10845">
          <cell r="A10845">
            <v>999903</v>
          </cell>
        </row>
        <row r="10845">
          <cell r="H10845">
            <v>582022</v>
          </cell>
          <cell r="I10845" t="str">
            <v>预留彩色弩5</v>
          </cell>
          <cell r="J10845">
            <v>11</v>
          </cell>
        </row>
        <row r="10846">
          <cell r="A10846">
            <v>999903</v>
          </cell>
        </row>
        <row r="10846">
          <cell r="H10846">
            <v>583022</v>
          </cell>
          <cell r="I10846" t="str">
            <v>预留彩色扇5</v>
          </cell>
          <cell r="J10846">
            <v>11</v>
          </cell>
        </row>
        <row r="10847">
          <cell r="A10847">
            <v>999903</v>
          </cell>
        </row>
        <row r="10847">
          <cell r="H10847">
            <v>584022</v>
          </cell>
          <cell r="I10847" t="str">
            <v>预留彩色刀5</v>
          </cell>
          <cell r="J10847">
            <v>11</v>
          </cell>
        </row>
        <row r="10848">
          <cell r="A10848">
            <v>999903</v>
          </cell>
        </row>
        <row r="10848">
          <cell r="H10848">
            <v>581023</v>
          </cell>
          <cell r="I10848" t="str">
            <v>预留彩色剑6</v>
          </cell>
          <cell r="J10848">
            <v>11</v>
          </cell>
        </row>
        <row r="10849">
          <cell r="A10849">
            <v>999903</v>
          </cell>
        </row>
        <row r="10849">
          <cell r="H10849">
            <v>582023</v>
          </cell>
          <cell r="I10849" t="str">
            <v>预留彩色弩6</v>
          </cell>
          <cell r="J10849">
            <v>11</v>
          </cell>
        </row>
        <row r="10850">
          <cell r="A10850">
            <v>999903</v>
          </cell>
        </row>
        <row r="10850">
          <cell r="H10850">
            <v>583023</v>
          </cell>
          <cell r="I10850" t="str">
            <v>预留彩色扇6</v>
          </cell>
          <cell r="J10850">
            <v>11</v>
          </cell>
        </row>
        <row r="10851">
          <cell r="A10851">
            <v>999903</v>
          </cell>
        </row>
        <row r="10851">
          <cell r="H10851">
            <v>584023</v>
          </cell>
          <cell r="I10851" t="str">
            <v>预留彩色刀6</v>
          </cell>
          <cell r="J10851">
            <v>11</v>
          </cell>
        </row>
        <row r="10852">
          <cell r="A10852">
            <v>999903</v>
          </cell>
        </row>
        <row r="10852">
          <cell r="H10852">
            <v>581024</v>
          </cell>
          <cell r="I10852" t="str">
            <v>预留彩色剑7</v>
          </cell>
          <cell r="J10852">
            <v>11</v>
          </cell>
        </row>
        <row r="10853">
          <cell r="A10853">
            <v>999903</v>
          </cell>
        </row>
        <row r="10853">
          <cell r="H10853">
            <v>582024</v>
          </cell>
          <cell r="I10853" t="str">
            <v>预留彩色弩7</v>
          </cell>
          <cell r="J10853">
            <v>11</v>
          </cell>
        </row>
        <row r="10854">
          <cell r="A10854">
            <v>999903</v>
          </cell>
        </row>
        <row r="10854">
          <cell r="H10854">
            <v>583024</v>
          </cell>
          <cell r="I10854" t="str">
            <v>预留彩色扇7</v>
          </cell>
          <cell r="J10854">
            <v>11</v>
          </cell>
        </row>
        <row r="10855">
          <cell r="A10855">
            <v>999903</v>
          </cell>
        </row>
        <row r="10855">
          <cell r="H10855">
            <v>584024</v>
          </cell>
          <cell r="I10855" t="str">
            <v>预留彩色刀7</v>
          </cell>
          <cell r="J10855">
            <v>11</v>
          </cell>
        </row>
        <row r="10856">
          <cell r="A10856">
            <v>999904</v>
          </cell>
        </row>
        <row r="10856">
          <cell r="H10856">
            <v>581025</v>
          </cell>
          <cell r="I10856" t="str">
            <v>行侠仗义·时装</v>
          </cell>
          <cell r="J10856">
            <v>11</v>
          </cell>
        </row>
        <row r="10857">
          <cell r="A10857">
            <v>999904</v>
          </cell>
        </row>
        <row r="10857">
          <cell r="H10857">
            <v>582025</v>
          </cell>
          <cell r="I10857" t="str">
            <v>金华烟云·时装</v>
          </cell>
          <cell r="J10857">
            <v>11</v>
          </cell>
        </row>
        <row r="10858">
          <cell r="A10858">
            <v>999904</v>
          </cell>
        </row>
        <row r="10858">
          <cell r="H10858">
            <v>583025</v>
          </cell>
          <cell r="I10858" t="str">
            <v>彼岸花冥·时装</v>
          </cell>
          <cell r="J10858">
            <v>11</v>
          </cell>
        </row>
        <row r="10859">
          <cell r="A10859">
            <v>999904</v>
          </cell>
        </row>
        <row r="10859">
          <cell r="H10859">
            <v>584025</v>
          </cell>
          <cell r="I10859" t="str">
            <v>夕照潇湘·时装</v>
          </cell>
          <cell r="J10859">
            <v>11</v>
          </cell>
        </row>
        <row r="10860">
          <cell r="A10860">
            <v>999904</v>
          </cell>
        </row>
        <row r="10860">
          <cell r="H10860">
            <v>581026</v>
          </cell>
          <cell r="I10860" t="str">
            <v>幻芯机甲·时装</v>
          </cell>
          <cell r="J10860">
            <v>11</v>
          </cell>
        </row>
        <row r="10861">
          <cell r="A10861">
            <v>999904</v>
          </cell>
        </row>
        <row r="10861">
          <cell r="H10861">
            <v>582026</v>
          </cell>
          <cell r="I10861" t="str">
            <v>无上神兵·时装</v>
          </cell>
          <cell r="J10861">
            <v>11</v>
          </cell>
        </row>
        <row r="10862">
          <cell r="A10862">
            <v>999904</v>
          </cell>
        </row>
        <row r="10862">
          <cell r="H10862">
            <v>583026</v>
          </cell>
          <cell r="I10862" t="str">
            <v>蔷薇甜心</v>
          </cell>
          <cell r="J10862">
            <v>11</v>
          </cell>
        </row>
        <row r="10863">
          <cell r="A10863">
            <v>999904</v>
          </cell>
        </row>
        <row r="10863">
          <cell r="H10863">
            <v>584026</v>
          </cell>
          <cell r="I10863" t="str">
            <v>占星术士</v>
          </cell>
          <cell r="J10863">
            <v>11</v>
          </cell>
        </row>
        <row r="10864">
          <cell r="A10864">
            <v>999904</v>
          </cell>
        </row>
        <row r="10864">
          <cell r="H10864">
            <v>581027</v>
          </cell>
          <cell r="I10864" t="str">
            <v>青丘剑仙</v>
          </cell>
          <cell r="J10864">
            <v>11</v>
          </cell>
        </row>
        <row r="10865">
          <cell r="A10865">
            <v>999904</v>
          </cell>
        </row>
        <row r="10865">
          <cell r="H10865">
            <v>582027</v>
          </cell>
          <cell r="I10865" t="str">
            <v>阴阳师</v>
          </cell>
          <cell r="J10865">
            <v>11</v>
          </cell>
        </row>
        <row r="10866">
          <cell r="A10866">
            <v>999904</v>
          </cell>
        </row>
        <row r="10866">
          <cell r="H10866">
            <v>583027</v>
          </cell>
          <cell r="I10866" t="str">
            <v>嘻哈小丑</v>
          </cell>
          <cell r="J10866">
            <v>11</v>
          </cell>
        </row>
        <row r="10867">
          <cell r="A10867">
            <v>999904</v>
          </cell>
        </row>
        <row r="10867">
          <cell r="H10867">
            <v>584027</v>
          </cell>
          <cell r="I10867" t="str">
            <v>墨染千秋</v>
          </cell>
          <cell r="J10867">
            <v>11</v>
          </cell>
        </row>
        <row r="10868">
          <cell r="A10868">
            <v>999904</v>
          </cell>
        </row>
        <row r="10868">
          <cell r="H10868">
            <v>581028</v>
          </cell>
          <cell r="I10868" t="str">
            <v>大航海家</v>
          </cell>
          <cell r="J10868">
            <v>11</v>
          </cell>
        </row>
        <row r="10869">
          <cell r="A10869">
            <v>999904</v>
          </cell>
        </row>
        <row r="10869">
          <cell r="H10869">
            <v>582028</v>
          </cell>
          <cell r="I10869" t="str">
            <v>预留红色时装5</v>
          </cell>
          <cell r="J10869">
            <v>11</v>
          </cell>
        </row>
        <row r="10870">
          <cell r="A10870">
            <v>999904</v>
          </cell>
        </row>
        <row r="10870">
          <cell r="H10870">
            <v>583028</v>
          </cell>
          <cell r="I10870" t="str">
            <v>无尽星空</v>
          </cell>
          <cell r="J10870">
            <v>11</v>
          </cell>
        </row>
        <row r="10871">
          <cell r="A10871">
            <v>999904</v>
          </cell>
        </row>
        <row r="10871">
          <cell r="H10871">
            <v>584028</v>
          </cell>
          <cell r="I10871" t="str">
            <v>电玩高手</v>
          </cell>
          <cell r="J10871">
            <v>11</v>
          </cell>
        </row>
        <row r="10872">
          <cell r="A10872">
            <v>999904</v>
          </cell>
        </row>
        <row r="10872">
          <cell r="H10872">
            <v>581029</v>
          </cell>
          <cell r="I10872" t="str">
            <v>圣诞狂欢</v>
          </cell>
          <cell r="J10872">
            <v>11</v>
          </cell>
        </row>
        <row r="10873">
          <cell r="A10873">
            <v>999904</v>
          </cell>
        </row>
        <row r="10873">
          <cell r="H10873">
            <v>582029</v>
          </cell>
          <cell r="I10873" t="str">
            <v>鸿运当头</v>
          </cell>
          <cell r="J10873">
            <v>11</v>
          </cell>
        </row>
        <row r="10874">
          <cell r="A10874">
            <v>999904</v>
          </cell>
        </row>
        <row r="10874">
          <cell r="H10874">
            <v>583029</v>
          </cell>
          <cell r="I10874" t="str">
            <v>凤冠霞帔</v>
          </cell>
          <cell r="J10874">
            <v>11</v>
          </cell>
        </row>
        <row r="10875">
          <cell r="A10875">
            <v>999904</v>
          </cell>
        </row>
        <row r="10875">
          <cell r="H10875">
            <v>584029</v>
          </cell>
          <cell r="I10875" t="str">
            <v>无双战神</v>
          </cell>
          <cell r="J10875">
            <v>11</v>
          </cell>
        </row>
        <row r="10876">
          <cell r="A10876">
            <v>999904</v>
          </cell>
        </row>
        <row r="10876">
          <cell r="H10876">
            <v>581030</v>
          </cell>
          <cell r="I10876" t="str">
            <v>预留彩色时装4</v>
          </cell>
          <cell r="J10876">
            <v>11</v>
          </cell>
        </row>
        <row r="10877">
          <cell r="A10877">
            <v>999904</v>
          </cell>
        </row>
        <row r="10877">
          <cell r="H10877">
            <v>582030</v>
          </cell>
          <cell r="I10877" t="str">
            <v>预留彩色时装5</v>
          </cell>
          <cell r="J10877">
            <v>11</v>
          </cell>
        </row>
        <row r="10878">
          <cell r="A10878">
            <v>999904</v>
          </cell>
        </row>
        <row r="10878">
          <cell r="H10878">
            <v>583030</v>
          </cell>
          <cell r="I10878" t="str">
            <v>预留彩色时装6</v>
          </cell>
          <cell r="J10878">
            <v>11</v>
          </cell>
        </row>
        <row r="10879">
          <cell r="A10879">
            <v>999904</v>
          </cell>
        </row>
        <row r="10879">
          <cell r="H10879">
            <v>584030</v>
          </cell>
          <cell r="I10879" t="str">
            <v>预留彩色时装7</v>
          </cell>
          <cell r="J10879">
            <v>11</v>
          </cell>
        </row>
        <row r="10880">
          <cell r="A10880">
            <v>999905</v>
          </cell>
        </row>
        <row r="10880">
          <cell r="H10880">
            <v>585001</v>
          </cell>
          <cell r="I10880" t="str">
            <v>行侠仗义·侠狼</v>
          </cell>
          <cell r="J10880">
            <v>11</v>
          </cell>
        </row>
        <row r="10881">
          <cell r="A10881">
            <v>999905</v>
          </cell>
        </row>
        <row r="10881">
          <cell r="H10881">
            <v>585002</v>
          </cell>
          <cell r="I10881" t="str">
            <v>金华烟云·柯基</v>
          </cell>
          <cell r="J10881">
            <v>11</v>
          </cell>
        </row>
        <row r="10882">
          <cell r="A10882">
            <v>999905</v>
          </cell>
        </row>
        <row r="10882">
          <cell r="H10882">
            <v>585003</v>
          </cell>
          <cell r="I10882" t="str">
            <v>彼岸花冥·花妖狐</v>
          </cell>
          <cell r="J10882">
            <v>11</v>
          </cell>
        </row>
        <row r="10883">
          <cell r="A10883">
            <v>999905</v>
          </cell>
        </row>
        <row r="10883">
          <cell r="H10883">
            <v>585004</v>
          </cell>
          <cell r="I10883" t="str">
            <v>夕照潇湘·玉麒麟</v>
          </cell>
          <cell r="J10883">
            <v>11</v>
          </cell>
        </row>
        <row r="10884">
          <cell r="A10884">
            <v>999905</v>
          </cell>
        </row>
        <row r="10884">
          <cell r="H10884">
            <v>585011</v>
          </cell>
          <cell r="I10884" t="str">
            <v>幻芯机甲摩托</v>
          </cell>
          <cell r="J10884">
            <v>11</v>
          </cell>
        </row>
        <row r="10885">
          <cell r="A10885">
            <v>999905</v>
          </cell>
        </row>
        <row r="10885">
          <cell r="H10885">
            <v>585012</v>
          </cell>
          <cell r="I10885" t="str">
            <v>神兵宝驹</v>
          </cell>
          <cell r="J10885">
            <v>11</v>
          </cell>
        </row>
        <row r="10886">
          <cell r="A10886">
            <v>999905</v>
          </cell>
        </row>
        <row r="10886">
          <cell r="H10886">
            <v>585013</v>
          </cell>
          <cell r="I10886" t="str">
            <v>蔷薇马车</v>
          </cell>
          <cell r="J10886">
            <v>11</v>
          </cell>
        </row>
        <row r="10887">
          <cell r="A10887">
            <v>999905</v>
          </cell>
        </row>
        <row r="10887">
          <cell r="H10887">
            <v>585014</v>
          </cell>
          <cell r="I10887" t="str">
            <v>占星扫把</v>
          </cell>
          <cell r="J10887">
            <v>11</v>
          </cell>
        </row>
        <row r="10888">
          <cell r="A10888">
            <v>999905</v>
          </cell>
        </row>
        <row r="10888">
          <cell r="H10888">
            <v>585015</v>
          </cell>
          <cell r="I10888" t="str">
            <v>青丘飞剑</v>
          </cell>
          <cell r="J10888">
            <v>11</v>
          </cell>
        </row>
        <row r="10889">
          <cell r="A10889">
            <v>999905</v>
          </cell>
        </row>
        <row r="10889">
          <cell r="H10889">
            <v>585016</v>
          </cell>
          <cell r="I10889" t="str">
            <v>阴阳巨鲲</v>
          </cell>
          <cell r="J10889">
            <v>11</v>
          </cell>
        </row>
        <row r="10890">
          <cell r="A10890">
            <v>999905</v>
          </cell>
        </row>
        <row r="10890">
          <cell r="H10890">
            <v>585017</v>
          </cell>
          <cell r="I10890" t="str">
            <v>小丑火箭</v>
          </cell>
          <cell r="J10890">
            <v>11</v>
          </cell>
        </row>
        <row r="10891">
          <cell r="A10891">
            <v>999905</v>
          </cell>
        </row>
        <row r="10891">
          <cell r="H10891">
            <v>585018</v>
          </cell>
          <cell r="I10891" t="str">
            <v>墨染飞鹤</v>
          </cell>
          <cell r="J10891">
            <v>11</v>
          </cell>
        </row>
        <row r="10892">
          <cell r="A10892">
            <v>999905</v>
          </cell>
        </row>
        <row r="10892">
          <cell r="H10892">
            <v>585019</v>
          </cell>
          <cell r="I10892" t="str">
            <v>航海旗舰</v>
          </cell>
          <cell r="J10892">
            <v>11</v>
          </cell>
        </row>
        <row r="10893">
          <cell r="A10893">
            <v>999905</v>
          </cell>
        </row>
        <row r="10893">
          <cell r="H10893">
            <v>585020</v>
          </cell>
          <cell r="I10893" t="str">
            <v>预留红色坐骑5</v>
          </cell>
          <cell r="J10893">
            <v>11</v>
          </cell>
        </row>
        <row r="10894">
          <cell r="A10894">
            <v>999905</v>
          </cell>
        </row>
        <row r="10894">
          <cell r="H10894">
            <v>585021</v>
          </cell>
          <cell r="I10894" t="str">
            <v>星空飞行器</v>
          </cell>
          <cell r="J10894">
            <v>11</v>
          </cell>
        </row>
        <row r="10895">
          <cell r="A10895">
            <v>999905</v>
          </cell>
        </row>
        <row r="10895">
          <cell r="H10895">
            <v>585022</v>
          </cell>
          <cell r="I10895" t="str">
            <v>电玩跑车</v>
          </cell>
          <cell r="J10895">
            <v>11</v>
          </cell>
        </row>
        <row r="10896">
          <cell r="A10896">
            <v>999905</v>
          </cell>
        </row>
        <row r="10896">
          <cell r="H10896">
            <v>585023</v>
          </cell>
          <cell r="I10896" t="str">
            <v>圣诞雪橇</v>
          </cell>
          <cell r="J10896">
            <v>11</v>
          </cell>
        </row>
        <row r="10897">
          <cell r="A10897">
            <v>999905</v>
          </cell>
        </row>
        <row r="10897">
          <cell r="H10897">
            <v>585024</v>
          </cell>
          <cell r="I10897" t="str">
            <v>鸿运宝兔</v>
          </cell>
          <cell r="J10897">
            <v>11</v>
          </cell>
        </row>
        <row r="10898">
          <cell r="A10898">
            <v>999905</v>
          </cell>
        </row>
        <row r="10898">
          <cell r="H10898">
            <v>585025</v>
          </cell>
          <cell r="I10898" t="str">
            <v>霞帔花轿</v>
          </cell>
          <cell r="J10898">
            <v>11</v>
          </cell>
        </row>
        <row r="10899">
          <cell r="A10899">
            <v>999905</v>
          </cell>
        </row>
        <row r="10899">
          <cell r="H10899">
            <v>585026</v>
          </cell>
          <cell r="I10899" t="str">
            <v>赤焰宝驹</v>
          </cell>
          <cell r="J10899">
            <v>11</v>
          </cell>
        </row>
        <row r="10900">
          <cell r="A10900">
            <v>999905</v>
          </cell>
        </row>
        <row r="10900">
          <cell r="H10900">
            <v>585027</v>
          </cell>
          <cell r="I10900" t="str">
            <v>预留彩色坐骑4</v>
          </cell>
          <cell r="J10900">
            <v>11</v>
          </cell>
        </row>
        <row r="10901">
          <cell r="A10901">
            <v>999905</v>
          </cell>
        </row>
        <row r="10901">
          <cell r="H10901">
            <v>585028</v>
          </cell>
          <cell r="I10901" t="str">
            <v>预留彩色坐骑5</v>
          </cell>
          <cell r="J10901">
            <v>11</v>
          </cell>
        </row>
        <row r="10902">
          <cell r="A10902">
            <v>999905</v>
          </cell>
        </row>
        <row r="10902">
          <cell r="H10902">
            <v>585029</v>
          </cell>
          <cell r="I10902" t="str">
            <v>预留彩色坐骑6</v>
          </cell>
          <cell r="J10902">
            <v>11</v>
          </cell>
        </row>
        <row r="10903">
          <cell r="A10903">
            <v>999905</v>
          </cell>
        </row>
        <row r="10903">
          <cell r="H10903">
            <v>585030</v>
          </cell>
          <cell r="I10903" t="str">
            <v>预留彩色坐骑7</v>
          </cell>
          <cell r="J10903">
            <v>11</v>
          </cell>
        </row>
        <row r="10904">
          <cell r="A10904">
            <v>999906</v>
          </cell>
        </row>
        <row r="10904">
          <cell r="H10904">
            <v>560001</v>
          </cell>
          <cell r="I10904" t="str">
            <v>行侠仗义·千翎</v>
          </cell>
          <cell r="J10904">
            <v>11</v>
          </cell>
        </row>
        <row r="10905">
          <cell r="A10905">
            <v>999906</v>
          </cell>
        </row>
        <row r="10905">
          <cell r="H10905">
            <v>560002</v>
          </cell>
          <cell r="I10905" t="str">
            <v>金华烟云·金翼</v>
          </cell>
          <cell r="J10905">
            <v>11</v>
          </cell>
        </row>
        <row r="10906">
          <cell r="A10906">
            <v>999906</v>
          </cell>
        </row>
        <row r="10906">
          <cell r="H10906">
            <v>560003</v>
          </cell>
          <cell r="I10906" t="str">
            <v>彼岸花冥·花环</v>
          </cell>
          <cell r="J10906">
            <v>11</v>
          </cell>
        </row>
        <row r="10907">
          <cell r="A10907">
            <v>999906</v>
          </cell>
        </row>
        <row r="10907">
          <cell r="H10907">
            <v>560004</v>
          </cell>
          <cell r="I10907" t="str">
            <v>夕照潇湘·云翅</v>
          </cell>
          <cell r="J10907">
            <v>11</v>
          </cell>
        </row>
        <row r="10908">
          <cell r="A10908">
            <v>999906</v>
          </cell>
        </row>
        <row r="10908">
          <cell r="H10908">
            <v>560011</v>
          </cell>
          <cell r="I10908" t="str">
            <v>幻芯机甲·机甲翅膀</v>
          </cell>
          <cell r="J10908">
            <v>11</v>
          </cell>
        </row>
        <row r="10909">
          <cell r="A10909">
            <v>999906</v>
          </cell>
        </row>
        <row r="10909">
          <cell r="H10909">
            <v>560012</v>
          </cell>
          <cell r="I10909" t="str">
            <v>神兵背饰</v>
          </cell>
          <cell r="J10909">
            <v>11</v>
          </cell>
        </row>
        <row r="10910">
          <cell r="A10910">
            <v>999906</v>
          </cell>
        </row>
        <row r="10910">
          <cell r="H10910">
            <v>560013</v>
          </cell>
          <cell r="I10910" t="str">
            <v>蔷薇之翼</v>
          </cell>
          <cell r="J10910">
            <v>11</v>
          </cell>
        </row>
        <row r="10911">
          <cell r="A10911">
            <v>999906</v>
          </cell>
        </row>
        <row r="10911">
          <cell r="H10911">
            <v>560014</v>
          </cell>
          <cell r="I10911" t="str">
            <v>占星翅膀</v>
          </cell>
          <cell r="J10911">
            <v>11</v>
          </cell>
        </row>
        <row r="10912">
          <cell r="A10912">
            <v>999906</v>
          </cell>
        </row>
        <row r="10912">
          <cell r="H10912">
            <v>560015</v>
          </cell>
          <cell r="I10912" t="str">
            <v>青丘狐尾</v>
          </cell>
          <cell r="J10912">
            <v>11</v>
          </cell>
        </row>
        <row r="10913">
          <cell r="A10913">
            <v>999906</v>
          </cell>
        </row>
        <row r="10913">
          <cell r="H10913">
            <v>560016</v>
          </cell>
          <cell r="I10913" t="str">
            <v>阴阳之木</v>
          </cell>
          <cell r="J10913">
            <v>11</v>
          </cell>
        </row>
        <row r="10914">
          <cell r="A10914">
            <v>999906</v>
          </cell>
        </row>
        <row r="10914">
          <cell r="H10914">
            <v>560017</v>
          </cell>
          <cell r="I10914" t="str">
            <v>小丑气球</v>
          </cell>
          <cell r="J10914">
            <v>11</v>
          </cell>
        </row>
        <row r="10915">
          <cell r="A10915">
            <v>999906</v>
          </cell>
        </row>
        <row r="10915">
          <cell r="H10915">
            <v>560018</v>
          </cell>
          <cell r="I10915" t="str">
            <v>墨染画卷</v>
          </cell>
          <cell r="J10915">
            <v>11</v>
          </cell>
        </row>
        <row r="10916">
          <cell r="A10916">
            <v>999906</v>
          </cell>
        </row>
        <row r="10916">
          <cell r="H10916">
            <v>560019</v>
          </cell>
          <cell r="I10916" t="str">
            <v>航海王旗</v>
          </cell>
          <cell r="J10916">
            <v>11</v>
          </cell>
        </row>
        <row r="10917">
          <cell r="A10917">
            <v>999906</v>
          </cell>
        </row>
        <row r="10917">
          <cell r="H10917">
            <v>560020</v>
          </cell>
          <cell r="I10917" t="str">
            <v>预留红色翅膀5</v>
          </cell>
          <cell r="J10917">
            <v>11</v>
          </cell>
        </row>
        <row r="10918">
          <cell r="A10918">
            <v>999906</v>
          </cell>
        </row>
        <row r="10918">
          <cell r="H10918">
            <v>560021</v>
          </cell>
          <cell r="I10918" t="str">
            <v>星空喷射器</v>
          </cell>
          <cell r="J10918">
            <v>11</v>
          </cell>
        </row>
        <row r="10919">
          <cell r="A10919">
            <v>999906</v>
          </cell>
        </row>
        <row r="10919">
          <cell r="H10919">
            <v>560022</v>
          </cell>
          <cell r="I10919" t="str">
            <v>电玩全息屏</v>
          </cell>
          <cell r="J10919">
            <v>11</v>
          </cell>
        </row>
        <row r="10920">
          <cell r="A10920">
            <v>999906</v>
          </cell>
        </row>
        <row r="10920">
          <cell r="H10920">
            <v>560023</v>
          </cell>
          <cell r="I10920" t="str">
            <v>圣诞雪花</v>
          </cell>
          <cell r="J10920">
            <v>11</v>
          </cell>
        </row>
        <row r="10921">
          <cell r="A10921">
            <v>999906</v>
          </cell>
        </row>
        <row r="10921">
          <cell r="H10921">
            <v>560024</v>
          </cell>
          <cell r="I10921" t="str">
            <v>鸿运花伞</v>
          </cell>
          <cell r="J10921">
            <v>11</v>
          </cell>
        </row>
        <row r="10922">
          <cell r="A10922">
            <v>999906</v>
          </cell>
        </row>
        <row r="10922">
          <cell r="H10922">
            <v>560025</v>
          </cell>
          <cell r="I10922" t="str">
            <v>霞帔蝶翼</v>
          </cell>
          <cell r="J10922">
            <v>11</v>
          </cell>
        </row>
        <row r="10923">
          <cell r="A10923">
            <v>999906</v>
          </cell>
        </row>
        <row r="10923">
          <cell r="H10923">
            <v>560026</v>
          </cell>
          <cell r="I10923" t="str">
            <v>无双战旗</v>
          </cell>
          <cell r="J10923">
            <v>11</v>
          </cell>
        </row>
        <row r="10924">
          <cell r="A10924">
            <v>999906</v>
          </cell>
        </row>
        <row r="10924">
          <cell r="H10924">
            <v>560027</v>
          </cell>
          <cell r="I10924" t="str">
            <v>预留彩色翅膀4</v>
          </cell>
          <cell r="J10924">
            <v>11</v>
          </cell>
        </row>
        <row r="10925">
          <cell r="A10925">
            <v>999906</v>
          </cell>
        </row>
        <row r="10925">
          <cell r="H10925">
            <v>560028</v>
          </cell>
          <cell r="I10925" t="str">
            <v>预留彩色翅膀5</v>
          </cell>
          <cell r="J10925">
            <v>11</v>
          </cell>
        </row>
        <row r="10926">
          <cell r="A10926">
            <v>999906</v>
          </cell>
        </row>
        <row r="10926">
          <cell r="H10926">
            <v>560029</v>
          </cell>
          <cell r="I10926" t="str">
            <v>预留彩色翅膀6</v>
          </cell>
          <cell r="J10926">
            <v>11</v>
          </cell>
        </row>
        <row r="10927">
          <cell r="A10927">
            <v>999906</v>
          </cell>
        </row>
        <row r="10927">
          <cell r="H10927">
            <v>560030</v>
          </cell>
          <cell r="I10927" t="str">
            <v>预留彩色翅膀7</v>
          </cell>
          <cell r="J10927">
            <v>11</v>
          </cell>
        </row>
        <row r="10928">
          <cell r="A10928">
            <v>999907</v>
          </cell>
        </row>
        <row r="10928">
          <cell r="H10928">
            <v>570001</v>
          </cell>
          <cell r="I10928" t="str">
            <v>小老虎碎片</v>
          </cell>
          <cell r="J10928">
            <v>1000</v>
          </cell>
        </row>
        <row r="10929">
          <cell r="A10929">
            <v>999907</v>
          </cell>
        </row>
        <row r="10929">
          <cell r="H10929">
            <v>570002</v>
          </cell>
          <cell r="I10929" t="str">
            <v>小兔子碎片</v>
          </cell>
          <cell r="J10929">
            <v>1000</v>
          </cell>
        </row>
        <row r="10930">
          <cell r="A10930">
            <v>999907</v>
          </cell>
        </row>
        <row r="10930">
          <cell r="H10930">
            <v>570003</v>
          </cell>
          <cell r="I10930" t="str">
            <v>小熊猫碎片</v>
          </cell>
          <cell r="J10930">
            <v>1000</v>
          </cell>
        </row>
        <row r="10931">
          <cell r="A10931">
            <v>999907</v>
          </cell>
        </row>
        <row r="10931">
          <cell r="H10931">
            <v>570004</v>
          </cell>
          <cell r="I10931" t="str">
            <v>小青龙碎片</v>
          </cell>
          <cell r="J10931">
            <v>1000</v>
          </cell>
        </row>
        <row r="10932">
          <cell r="A10932">
            <v>999907</v>
          </cell>
        </row>
        <row r="10932">
          <cell r="H10932">
            <v>570011</v>
          </cell>
          <cell r="I10932" t="str">
            <v>云仙鹿碎片</v>
          </cell>
          <cell r="J10932">
            <v>1000</v>
          </cell>
        </row>
        <row r="10933">
          <cell r="A10933">
            <v>999907</v>
          </cell>
        </row>
        <row r="10933">
          <cell r="H10933">
            <v>570012</v>
          </cell>
          <cell r="I10933" t="str">
            <v>朱小雀碎片</v>
          </cell>
          <cell r="J10933">
            <v>1000</v>
          </cell>
        </row>
        <row r="10934">
          <cell r="A10934">
            <v>999907</v>
          </cell>
        </row>
        <row r="10934">
          <cell r="H10934">
            <v>570013</v>
          </cell>
          <cell r="I10934" t="str">
            <v>铃铛狐碎片</v>
          </cell>
          <cell r="J10934">
            <v>1000</v>
          </cell>
        </row>
        <row r="10935">
          <cell r="A10935">
            <v>999907</v>
          </cell>
        </row>
        <row r="10935">
          <cell r="H10935">
            <v>570014</v>
          </cell>
          <cell r="I10935" t="str">
            <v>龙龟碎片</v>
          </cell>
          <cell r="J10935">
            <v>1000</v>
          </cell>
        </row>
        <row r="10936">
          <cell r="A10936">
            <v>999907</v>
          </cell>
        </row>
        <row r="10936">
          <cell r="H10936">
            <v>570015</v>
          </cell>
          <cell r="I10936" t="str">
            <v>小老虎</v>
          </cell>
          <cell r="J10936">
            <v>1</v>
          </cell>
        </row>
        <row r="10937">
          <cell r="A10937">
            <v>999907</v>
          </cell>
        </row>
        <row r="10937">
          <cell r="H10937">
            <v>570016</v>
          </cell>
          <cell r="I10937" t="str">
            <v>小兔子</v>
          </cell>
          <cell r="J10937">
            <v>1</v>
          </cell>
        </row>
        <row r="10938">
          <cell r="A10938">
            <v>999907</v>
          </cell>
        </row>
        <row r="10938">
          <cell r="H10938">
            <v>570017</v>
          </cell>
          <cell r="I10938" t="str">
            <v>小熊猫</v>
          </cell>
          <cell r="J10938">
            <v>1</v>
          </cell>
        </row>
        <row r="10939">
          <cell r="A10939">
            <v>999907</v>
          </cell>
        </row>
        <row r="10939">
          <cell r="H10939">
            <v>570018</v>
          </cell>
          <cell r="I10939" t="str">
            <v>小青龙</v>
          </cell>
          <cell r="J10939">
            <v>1</v>
          </cell>
        </row>
        <row r="10940">
          <cell r="A10940">
            <v>999907</v>
          </cell>
        </row>
        <row r="10940">
          <cell r="H10940">
            <v>570019</v>
          </cell>
          <cell r="I10940" t="str">
            <v>云仙鹿</v>
          </cell>
          <cell r="J10940">
            <v>1</v>
          </cell>
        </row>
        <row r="10941">
          <cell r="A10941">
            <v>999907</v>
          </cell>
        </row>
        <row r="10941">
          <cell r="H10941">
            <v>570020</v>
          </cell>
          <cell r="I10941" t="str">
            <v>朱小雀</v>
          </cell>
          <cell r="J10941">
            <v>1</v>
          </cell>
        </row>
        <row r="10942">
          <cell r="A10942">
            <v>999907</v>
          </cell>
        </row>
        <row r="10942">
          <cell r="H10942">
            <v>570021</v>
          </cell>
          <cell r="I10942" t="str">
            <v>铃铛狐</v>
          </cell>
          <cell r="J10942">
            <v>1</v>
          </cell>
        </row>
        <row r="10943">
          <cell r="A10943">
            <v>999907</v>
          </cell>
        </row>
        <row r="10943">
          <cell r="H10943">
            <v>570022</v>
          </cell>
          <cell r="I10943" t="str">
            <v>龙龟</v>
          </cell>
          <cell r="J10943">
            <v>1</v>
          </cell>
        </row>
        <row r="10944">
          <cell r="A10944">
            <v>999907</v>
          </cell>
        </row>
        <row r="10944">
          <cell r="H10944">
            <v>570023</v>
          </cell>
          <cell r="I10944" t="str">
            <v>小老虎幻化丹</v>
          </cell>
          <cell r="J10944">
            <v>10</v>
          </cell>
        </row>
        <row r="10945">
          <cell r="A10945">
            <v>999907</v>
          </cell>
        </row>
        <row r="10945">
          <cell r="H10945">
            <v>570024</v>
          </cell>
          <cell r="I10945" t="str">
            <v>小兔子幻化丹</v>
          </cell>
          <cell r="J10945">
            <v>10</v>
          </cell>
        </row>
        <row r="10946">
          <cell r="A10946">
            <v>999907</v>
          </cell>
        </row>
        <row r="10946">
          <cell r="H10946">
            <v>570025</v>
          </cell>
          <cell r="I10946" t="str">
            <v>小熊猫幻化丹</v>
          </cell>
          <cell r="J10946">
            <v>10</v>
          </cell>
        </row>
        <row r="10947">
          <cell r="A10947">
            <v>999907</v>
          </cell>
        </row>
        <row r="10947">
          <cell r="H10947">
            <v>570026</v>
          </cell>
          <cell r="I10947" t="str">
            <v>小青龙幻化丹</v>
          </cell>
          <cell r="J10947">
            <v>10</v>
          </cell>
        </row>
        <row r="10948">
          <cell r="A10948">
            <v>999907</v>
          </cell>
        </row>
        <row r="10948">
          <cell r="H10948">
            <v>570027</v>
          </cell>
          <cell r="I10948" t="str">
            <v>云仙鹿幻化丹</v>
          </cell>
          <cell r="J10948">
            <v>10</v>
          </cell>
        </row>
        <row r="10949">
          <cell r="A10949">
            <v>999907</v>
          </cell>
        </row>
        <row r="10949">
          <cell r="H10949">
            <v>570028</v>
          </cell>
          <cell r="I10949" t="str">
            <v>朱小雀幻化丹</v>
          </cell>
          <cell r="J10949">
            <v>10</v>
          </cell>
        </row>
        <row r="10950">
          <cell r="A10950">
            <v>999907</v>
          </cell>
        </row>
        <row r="10950">
          <cell r="H10950">
            <v>570029</v>
          </cell>
          <cell r="I10950" t="str">
            <v>铃铛狐幻化丹</v>
          </cell>
          <cell r="J10950">
            <v>10</v>
          </cell>
        </row>
        <row r="10951">
          <cell r="A10951">
            <v>999907</v>
          </cell>
        </row>
        <row r="10951">
          <cell r="H10951">
            <v>570030</v>
          </cell>
          <cell r="I10951" t="str">
            <v>龙龟幻化丹</v>
          </cell>
          <cell r="J10951">
            <v>10</v>
          </cell>
        </row>
        <row r="10952">
          <cell r="A10952">
            <v>999908</v>
          </cell>
        </row>
        <row r="10952">
          <cell r="H10952">
            <v>400101</v>
          </cell>
          <cell r="I10952" t="str">
            <v>龙战于野秘籍</v>
          </cell>
          <cell r="J10952">
            <v>10</v>
          </cell>
        </row>
        <row r="10953">
          <cell r="A10953">
            <v>999908</v>
          </cell>
        </row>
        <row r="10953">
          <cell r="H10953">
            <v>400102</v>
          </cell>
          <cell r="I10953" t="str">
            <v>千里冰封秘籍</v>
          </cell>
          <cell r="J10953">
            <v>10</v>
          </cell>
        </row>
        <row r="10954">
          <cell r="A10954">
            <v>999908</v>
          </cell>
        </row>
        <row r="10954">
          <cell r="H10954">
            <v>400103</v>
          </cell>
          <cell r="I10954" t="str">
            <v>金刚坠秘籍</v>
          </cell>
          <cell r="J10954">
            <v>10</v>
          </cell>
        </row>
        <row r="10955">
          <cell r="A10955">
            <v>999908</v>
          </cell>
        </row>
        <row r="10955">
          <cell r="H10955">
            <v>400104</v>
          </cell>
          <cell r="I10955" t="str">
            <v>蝶影梦天秘籍</v>
          </cell>
          <cell r="J10955">
            <v>10</v>
          </cell>
        </row>
        <row r="10956">
          <cell r="A10956">
            <v>999908</v>
          </cell>
        </row>
        <row r="10956">
          <cell r="H10956">
            <v>400105</v>
          </cell>
          <cell r="I10956" t="str">
            <v>破空剑法秘籍</v>
          </cell>
          <cell r="J10956">
            <v>10</v>
          </cell>
        </row>
        <row r="10957">
          <cell r="A10957">
            <v>999908</v>
          </cell>
        </row>
        <row r="10957">
          <cell r="H10957">
            <v>400106</v>
          </cell>
          <cell r="I10957" t="str">
            <v>撼地神拳秘籍</v>
          </cell>
          <cell r="J10957">
            <v>10</v>
          </cell>
        </row>
        <row r="10958">
          <cell r="A10958">
            <v>999908</v>
          </cell>
        </row>
        <row r="10958">
          <cell r="H10958">
            <v>400107</v>
          </cell>
          <cell r="I10958" t="str">
            <v>炽焰镖影秘籍</v>
          </cell>
          <cell r="J10958">
            <v>10</v>
          </cell>
        </row>
        <row r="10959">
          <cell r="A10959">
            <v>999908</v>
          </cell>
        </row>
        <row r="10959">
          <cell r="H10959">
            <v>400108</v>
          </cell>
          <cell r="I10959" t="str">
            <v>破阵之势秘籍</v>
          </cell>
          <cell r="J10959">
            <v>10</v>
          </cell>
        </row>
        <row r="10960">
          <cell r="A10960">
            <v>999908</v>
          </cell>
        </row>
        <row r="10960">
          <cell r="H10960">
            <v>401101</v>
          </cell>
          <cell r="I10960" t="str">
            <v>剑落九天秘籍</v>
          </cell>
          <cell r="J10960">
            <v>10</v>
          </cell>
        </row>
        <row r="10961">
          <cell r="A10961">
            <v>999909</v>
          </cell>
        </row>
        <row r="10961">
          <cell r="H10961">
            <v>401102</v>
          </cell>
          <cell r="I10961" t="str">
            <v>马草</v>
          </cell>
          <cell r="J10961">
            <v>10000</v>
          </cell>
        </row>
        <row r="10962">
          <cell r="A10962">
            <v>999909</v>
          </cell>
        </row>
        <row r="10962">
          <cell r="H10962">
            <v>401103</v>
          </cell>
          <cell r="I10962" t="str">
            <v>坐骑突破</v>
          </cell>
          <cell r="J10962">
            <v>1000</v>
          </cell>
        </row>
        <row r="10963">
          <cell r="A10963">
            <v>999909</v>
          </cell>
        </row>
        <row r="10963">
          <cell r="H10963">
            <v>401104</v>
          </cell>
          <cell r="I10963" t="str">
            <v>坐骑觉醒</v>
          </cell>
          <cell r="J10963">
            <v>1000</v>
          </cell>
        </row>
        <row r="10964">
          <cell r="A10964">
            <v>999909</v>
          </cell>
        </row>
        <row r="10964">
          <cell r="H10964">
            <v>401105</v>
          </cell>
          <cell r="I10964" t="str">
            <v>桃花珀</v>
          </cell>
          <cell r="J10964">
            <v>1000</v>
          </cell>
        </row>
        <row r="10965">
          <cell r="A10965">
            <v>999909</v>
          </cell>
        </row>
        <row r="10965">
          <cell r="H10965">
            <v>401106</v>
          </cell>
          <cell r="I10965" t="str">
            <v>酒虫珀</v>
          </cell>
          <cell r="J10965">
            <v>1000</v>
          </cell>
        </row>
        <row r="10966">
          <cell r="A10966">
            <v>999909</v>
          </cell>
        </row>
        <row r="10966">
          <cell r="H10966">
            <v>401107</v>
          </cell>
          <cell r="I10966" t="str">
            <v>蝴蝶珀</v>
          </cell>
          <cell r="J10966">
            <v>1000</v>
          </cell>
        </row>
        <row r="10967">
          <cell r="A10967">
            <v>999909</v>
          </cell>
        </row>
        <row r="10967">
          <cell r="H10967">
            <v>401108</v>
          </cell>
          <cell r="I10967" t="str">
            <v>剑心珀</v>
          </cell>
          <cell r="J10967">
            <v>1000</v>
          </cell>
        </row>
        <row r="10968">
          <cell r="A10968">
            <v>999909</v>
          </cell>
        </row>
        <row r="10968">
          <cell r="H10968">
            <v>402101</v>
          </cell>
          <cell r="I10968" t="str">
            <v>道鱼珀</v>
          </cell>
          <cell r="J10968">
            <v>1000</v>
          </cell>
        </row>
        <row r="10969">
          <cell r="A10969">
            <v>999909</v>
          </cell>
        </row>
        <row r="10969">
          <cell r="H10969">
            <v>402102</v>
          </cell>
          <cell r="I10969" t="str">
            <v>金蝉珀</v>
          </cell>
          <cell r="J10969">
            <v>1000</v>
          </cell>
        </row>
        <row r="10970">
          <cell r="A10970">
            <v>999909</v>
          </cell>
        </row>
        <row r="10970">
          <cell r="H10970">
            <v>402103</v>
          </cell>
          <cell r="I10970" t="str">
            <v>水月珀</v>
          </cell>
          <cell r="J10970">
            <v>1000</v>
          </cell>
        </row>
        <row r="10971">
          <cell r="A10971">
            <v>999909</v>
          </cell>
        </row>
        <row r="10971">
          <cell r="H10971">
            <v>402104</v>
          </cell>
          <cell r="I10971" t="str">
            <v>坐骑彩珠1</v>
          </cell>
          <cell r="J10971">
            <v>1000</v>
          </cell>
        </row>
        <row r="10972">
          <cell r="A10972">
            <v>999909</v>
          </cell>
        </row>
        <row r="10972">
          <cell r="H10972">
            <v>402105</v>
          </cell>
          <cell r="I10972" t="str">
            <v>坐骑彩珠2</v>
          </cell>
          <cell r="J10972">
            <v>1000</v>
          </cell>
        </row>
        <row r="10973">
          <cell r="A10973">
            <v>999909</v>
          </cell>
        </row>
        <row r="10973">
          <cell r="H10973">
            <v>402106</v>
          </cell>
          <cell r="I10973" t="str">
            <v>坐骑彩珠3</v>
          </cell>
          <cell r="J10973">
            <v>1000</v>
          </cell>
        </row>
        <row r="10974">
          <cell r="A10974">
            <v>999909</v>
          </cell>
        </row>
        <row r="10974">
          <cell r="H10974">
            <v>402107</v>
          </cell>
          <cell r="I10974" t="str">
            <v>羽毛</v>
          </cell>
          <cell r="J10974">
            <v>10000</v>
          </cell>
        </row>
        <row r="10975">
          <cell r="A10975">
            <v>999909</v>
          </cell>
        </row>
        <row r="10975">
          <cell r="H10975">
            <v>402108</v>
          </cell>
          <cell r="I10975" t="str">
            <v>翅膀突破</v>
          </cell>
          <cell r="J10975">
            <v>1000</v>
          </cell>
        </row>
        <row r="10976">
          <cell r="A10976">
            <v>999909</v>
          </cell>
        </row>
        <row r="10976">
          <cell r="H10976">
            <v>300701</v>
          </cell>
          <cell r="I10976" t="str">
            <v>翅膀觉醒</v>
          </cell>
          <cell r="J10976">
            <v>1000</v>
          </cell>
        </row>
        <row r="10977">
          <cell r="A10977">
            <v>999909</v>
          </cell>
        </row>
        <row r="10977">
          <cell r="H10977">
            <v>300702</v>
          </cell>
          <cell r="I10977" t="str">
            <v>夜枭软羽</v>
          </cell>
          <cell r="J10977">
            <v>1000</v>
          </cell>
        </row>
        <row r="10978">
          <cell r="A10978">
            <v>999909</v>
          </cell>
        </row>
        <row r="10978">
          <cell r="H10978">
            <v>300703</v>
          </cell>
          <cell r="I10978" t="str">
            <v>白鹰劲羽</v>
          </cell>
          <cell r="J10978">
            <v>1000</v>
          </cell>
        </row>
        <row r="10979">
          <cell r="A10979">
            <v>999909</v>
          </cell>
        </row>
        <row r="10979">
          <cell r="H10979">
            <v>300704</v>
          </cell>
          <cell r="I10979" t="str">
            <v>猛鹫墨羽</v>
          </cell>
          <cell r="J10979">
            <v>1000</v>
          </cell>
        </row>
        <row r="10980">
          <cell r="A10980">
            <v>999909</v>
          </cell>
        </row>
        <row r="10980">
          <cell r="H10980">
            <v>300705</v>
          </cell>
          <cell r="I10980" t="str">
            <v>火鹳朱羽</v>
          </cell>
          <cell r="J10980">
            <v>1000</v>
          </cell>
        </row>
        <row r="10981">
          <cell r="A10981">
            <v>999909</v>
          </cell>
        </row>
        <row r="10981">
          <cell r="H10981">
            <v>300706</v>
          </cell>
          <cell r="I10981" t="str">
            <v>孔雀丽羽</v>
          </cell>
          <cell r="J10981">
            <v>1000</v>
          </cell>
        </row>
        <row r="10982">
          <cell r="A10982">
            <v>999909</v>
          </cell>
        </row>
        <row r="10982">
          <cell r="H10982">
            <v>300707</v>
          </cell>
          <cell r="I10982" t="str">
            <v>神雕大羽</v>
          </cell>
          <cell r="J10982">
            <v>1000</v>
          </cell>
        </row>
        <row r="10983">
          <cell r="A10983">
            <v>999909</v>
          </cell>
        </row>
        <row r="10983">
          <cell r="H10983">
            <v>300708</v>
          </cell>
          <cell r="I10983" t="str">
            <v>仙鹤白羽</v>
          </cell>
          <cell r="J10983">
            <v>1000</v>
          </cell>
        </row>
        <row r="10984">
          <cell r="A10984">
            <v>999909</v>
          </cell>
        </row>
        <row r="10984">
          <cell r="H10984">
            <v>300709</v>
          </cell>
          <cell r="I10984" t="str">
            <v>翅膀彩珠1</v>
          </cell>
          <cell r="J10984">
            <v>1000</v>
          </cell>
        </row>
        <row r="10985">
          <cell r="A10985">
            <v>999909</v>
          </cell>
        </row>
        <row r="10985">
          <cell r="H10985">
            <v>200101</v>
          </cell>
          <cell r="I10985" t="str">
            <v>翅膀彩珠2</v>
          </cell>
          <cell r="J10985">
            <v>1000</v>
          </cell>
        </row>
        <row r="10986">
          <cell r="A10986">
            <v>999909</v>
          </cell>
        </row>
        <row r="10986">
          <cell r="H10986">
            <v>200102</v>
          </cell>
          <cell r="I10986" t="str">
            <v>翅膀彩珠3</v>
          </cell>
          <cell r="J10986">
            <v>1000</v>
          </cell>
        </row>
        <row r="10987">
          <cell r="A10987">
            <v>999910</v>
          </cell>
        </row>
        <row r="10987">
          <cell r="H10987">
            <v>200103</v>
          </cell>
        </row>
        <row r="10987">
          <cell r="J10987">
            <v>10000</v>
          </cell>
        </row>
        <row r="10988">
          <cell r="A10988">
            <v>999910</v>
          </cell>
        </row>
        <row r="10988">
          <cell r="H10988">
            <v>200111</v>
          </cell>
        </row>
        <row r="10988">
          <cell r="J10988">
            <v>100</v>
          </cell>
        </row>
        <row r="10989">
          <cell r="A10989">
            <v>999910</v>
          </cell>
        </row>
        <row r="10989">
          <cell r="H10989">
            <v>200112</v>
          </cell>
        </row>
        <row r="10989">
          <cell r="J10989">
            <v>100</v>
          </cell>
        </row>
        <row r="10990">
          <cell r="A10990">
            <v>999910</v>
          </cell>
        </row>
        <row r="10990">
          <cell r="H10990">
            <v>200113</v>
          </cell>
        </row>
        <row r="10990">
          <cell r="J10990">
            <v>100</v>
          </cell>
        </row>
        <row r="10991">
          <cell r="A10991">
            <v>999910</v>
          </cell>
        </row>
        <row r="10991">
          <cell r="H10991">
            <v>200114</v>
          </cell>
        </row>
        <row r="10991">
          <cell r="J10991">
            <v>10000</v>
          </cell>
        </row>
        <row r="10992">
          <cell r="A10992">
            <v>999910</v>
          </cell>
        </row>
        <row r="10992">
          <cell r="H10992">
            <v>200115</v>
          </cell>
        </row>
        <row r="10992">
          <cell r="J10992">
            <v>10000</v>
          </cell>
        </row>
        <row r="10993">
          <cell r="A10993">
            <v>999910</v>
          </cell>
        </row>
        <row r="10993">
          <cell r="H10993">
            <v>200116</v>
          </cell>
        </row>
        <row r="10993">
          <cell r="J10993">
            <v>10000</v>
          </cell>
        </row>
        <row r="10994">
          <cell r="A10994">
            <v>999910</v>
          </cell>
        </row>
        <row r="10994">
          <cell r="H10994">
            <v>200117</v>
          </cell>
        </row>
        <row r="10994">
          <cell r="J10994">
            <v>10000</v>
          </cell>
        </row>
        <row r="10995">
          <cell r="A10995">
            <v>90000001</v>
          </cell>
        </row>
        <row r="10995">
          <cell r="H10995">
            <v>200118</v>
          </cell>
        </row>
        <row r="10995">
          <cell r="J10995">
            <v>1</v>
          </cell>
        </row>
        <row r="10996">
          <cell r="A10996">
            <v>90000001</v>
          </cell>
        </row>
        <row r="10996">
          <cell r="H10996">
            <v>200119</v>
          </cell>
        </row>
        <row r="10996">
          <cell r="J10996">
            <v>1</v>
          </cell>
        </row>
        <row r="10997">
          <cell r="A10997">
            <v>90000001</v>
          </cell>
        </row>
        <row r="10997">
          <cell r="H10997">
            <v>200120</v>
          </cell>
        </row>
        <row r="10997">
          <cell r="J10997">
            <v>1</v>
          </cell>
        </row>
        <row r="10998">
          <cell r="A10998">
            <v>90000001</v>
          </cell>
        </row>
        <row r="10998">
          <cell r="H10998">
            <v>200201</v>
          </cell>
        </row>
        <row r="10998">
          <cell r="J10998">
            <v>1</v>
          </cell>
        </row>
        <row r="10999">
          <cell r="A10999">
            <v>90000001</v>
          </cell>
        </row>
        <row r="10999">
          <cell r="H10999">
            <v>200202</v>
          </cell>
        </row>
        <row r="10999">
          <cell r="J10999">
            <v>1</v>
          </cell>
        </row>
        <row r="11000">
          <cell r="A11000">
            <v>90000001</v>
          </cell>
        </row>
        <row r="11000">
          <cell r="H11000">
            <v>200203</v>
          </cell>
        </row>
        <row r="11000">
          <cell r="J11000">
            <v>1</v>
          </cell>
        </row>
        <row r="11001">
          <cell r="A11001">
            <v>90000001</v>
          </cell>
        </row>
        <row r="11001">
          <cell r="H11001">
            <v>200211</v>
          </cell>
        </row>
        <row r="11001">
          <cell r="J11001">
            <v>1</v>
          </cell>
        </row>
        <row r="11002">
          <cell r="A11002">
            <v>90000001</v>
          </cell>
        </row>
        <row r="11002">
          <cell r="H11002">
            <v>200212</v>
          </cell>
        </row>
        <row r="11002">
          <cell r="J11002">
            <v>1</v>
          </cell>
        </row>
        <row r="11003">
          <cell r="A11003">
            <v>90000001</v>
          </cell>
        </row>
        <row r="11003">
          <cell r="H11003">
            <v>200213</v>
          </cell>
        </row>
        <row r="11003">
          <cell r="J11003">
            <v>1</v>
          </cell>
        </row>
        <row r="11004">
          <cell r="A11004">
            <v>90000001</v>
          </cell>
        </row>
        <row r="11004">
          <cell r="H11004">
            <v>200214</v>
          </cell>
        </row>
        <row r="11004">
          <cell r="J11004">
            <v>1</v>
          </cell>
        </row>
        <row r="11005">
          <cell r="H11005">
            <v>200215</v>
          </cell>
        </row>
        <row r="11006">
          <cell r="H11006">
            <v>200216</v>
          </cell>
        </row>
        <row r="11007">
          <cell r="H11007">
            <v>200217</v>
          </cell>
        </row>
        <row r="11008">
          <cell r="H11008">
            <v>200218</v>
          </cell>
        </row>
        <row r="11009">
          <cell r="H11009">
            <v>200219</v>
          </cell>
        </row>
        <row r="11010">
          <cell r="H11010">
            <v>200220</v>
          </cell>
        </row>
        <row r="11011">
          <cell r="H11011">
            <v>202001</v>
          </cell>
        </row>
        <row r="11012">
          <cell r="H11012">
            <v>202002</v>
          </cell>
        </row>
        <row r="11013">
          <cell r="H11013">
            <v>202003</v>
          </cell>
        </row>
        <row r="11014">
          <cell r="H11014">
            <v>202004</v>
          </cell>
        </row>
        <row r="11015">
          <cell r="H11015">
            <v>202006</v>
          </cell>
        </row>
        <row r="11016">
          <cell r="H11016">
            <v>202007</v>
          </cell>
        </row>
        <row r="11017">
          <cell r="H11017">
            <v>202008</v>
          </cell>
        </row>
        <row r="11018">
          <cell r="H11018">
            <v>202009</v>
          </cell>
        </row>
        <row r="11019">
          <cell r="H11019">
            <v>99999901</v>
          </cell>
        </row>
        <row r="11020">
          <cell r="H11020">
            <v>99999902</v>
          </cell>
        </row>
        <row r="11021">
          <cell r="H11021">
            <v>99999903</v>
          </cell>
        </row>
        <row r="11022">
          <cell r="H11022">
            <v>99999904</v>
          </cell>
        </row>
        <row r="11023">
          <cell r="H11023">
            <v>99999905</v>
          </cell>
        </row>
        <row r="11024">
          <cell r="H11024">
            <v>99999906</v>
          </cell>
        </row>
        <row r="11025">
          <cell r="H11025">
            <v>99999907</v>
          </cell>
        </row>
        <row r="11026">
          <cell r="H11026">
            <v>99999908</v>
          </cell>
        </row>
        <row r="11027">
          <cell r="H11027">
            <v>99999909</v>
          </cell>
        </row>
        <row r="11028">
          <cell r="H11028">
            <v>99999910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运营奖励配置表"/>
      <sheetName val="掉落内容"/>
      <sheetName val="ID规划"/>
    </sheetNames>
    <sheetDataSet>
      <sheetData sheetId="0" refreshError="1">
        <row r="1">
          <cell r="H1" t="str">
            <v>奖励物品ID</v>
          </cell>
        </row>
        <row r="2">
          <cell r="H2">
            <v>411000</v>
          </cell>
        </row>
        <row r="3">
          <cell r="H3">
            <v>585001</v>
          </cell>
        </row>
        <row r="4">
          <cell r="H4">
            <v>411000</v>
          </cell>
        </row>
        <row r="5">
          <cell r="H5">
            <v>99006</v>
          </cell>
        </row>
        <row r="6">
          <cell r="H6">
            <v>200014</v>
          </cell>
        </row>
        <row r="7">
          <cell r="H7">
            <v>200302</v>
          </cell>
        </row>
        <row r="8">
          <cell r="H8">
            <v>99002</v>
          </cell>
        </row>
        <row r="9">
          <cell r="H9">
            <v>400102</v>
          </cell>
        </row>
        <row r="10">
          <cell r="H10">
            <v>200023</v>
          </cell>
        </row>
        <row r="11">
          <cell r="H11">
            <v>99006</v>
          </cell>
        </row>
        <row r="12">
          <cell r="H12">
            <v>200013</v>
          </cell>
        </row>
        <row r="13">
          <cell r="H13">
            <v>700103</v>
          </cell>
        </row>
        <row r="14">
          <cell r="H14">
            <v>99002</v>
          </cell>
        </row>
        <row r="15">
          <cell r="H15">
            <v>300703</v>
          </cell>
        </row>
        <row r="16">
          <cell r="H16">
            <v>200022</v>
          </cell>
        </row>
        <row r="17">
          <cell r="H17">
            <v>700502</v>
          </cell>
        </row>
        <row r="18">
          <cell r="H18">
            <v>200024</v>
          </cell>
        </row>
        <row r="19">
          <cell r="H19">
            <v>200023</v>
          </cell>
        </row>
        <row r="20">
          <cell r="H20">
            <v>99002</v>
          </cell>
        </row>
        <row r="21">
          <cell r="H21">
            <v>601502</v>
          </cell>
        </row>
        <row r="22">
          <cell r="H22">
            <v>200013</v>
          </cell>
        </row>
        <row r="23">
          <cell r="H23">
            <v>99003</v>
          </cell>
        </row>
        <row r="24">
          <cell r="H24">
            <v>99002</v>
          </cell>
        </row>
        <row r="25">
          <cell r="H25">
            <v>601503</v>
          </cell>
        </row>
        <row r="26">
          <cell r="H26">
            <v>200024</v>
          </cell>
        </row>
        <row r="27">
          <cell r="H27">
            <v>99003</v>
          </cell>
        </row>
        <row r="28">
          <cell r="H28">
            <v>99002</v>
          </cell>
        </row>
        <row r="29">
          <cell r="H29">
            <v>601504</v>
          </cell>
        </row>
        <row r="30">
          <cell r="H30">
            <v>200101</v>
          </cell>
        </row>
        <row r="31">
          <cell r="H31">
            <v>99003</v>
          </cell>
        </row>
        <row r="32">
          <cell r="H32">
            <v>99002</v>
          </cell>
        </row>
        <row r="33">
          <cell r="H33">
            <v>601505</v>
          </cell>
        </row>
        <row r="34">
          <cell r="H34">
            <v>200101</v>
          </cell>
        </row>
        <row r="35">
          <cell r="H35">
            <v>99003</v>
          </cell>
        </row>
        <row r="36">
          <cell r="H36">
            <v>99002</v>
          </cell>
        </row>
        <row r="37">
          <cell r="H37">
            <v>601506</v>
          </cell>
        </row>
        <row r="38">
          <cell r="H38">
            <v>200215</v>
          </cell>
        </row>
        <row r="39">
          <cell r="H39">
            <v>99003</v>
          </cell>
        </row>
        <row r="40">
          <cell r="H40">
            <v>99002</v>
          </cell>
        </row>
        <row r="41">
          <cell r="H41">
            <v>601507</v>
          </cell>
        </row>
        <row r="42">
          <cell r="H42">
            <v>200216</v>
          </cell>
        </row>
        <row r="43">
          <cell r="H43">
            <v>99003</v>
          </cell>
        </row>
        <row r="44">
          <cell r="H44">
            <v>99002</v>
          </cell>
        </row>
        <row r="45">
          <cell r="H45">
            <v>601508</v>
          </cell>
        </row>
        <row r="46">
          <cell r="H46">
            <v>201105</v>
          </cell>
        </row>
        <row r="47">
          <cell r="H47">
            <v>99003</v>
          </cell>
        </row>
        <row r="48">
          <cell r="H48">
            <v>99002</v>
          </cell>
        </row>
        <row r="49">
          <cell r="H49">
            <v>601509</v>
          </cell>
        </row>
        <row r="50">
          <cell r="H50">
            <v>200115</v>
          </cell>
        </row>
        <row r="51">
          <cell r="H51">
            <v>99003</v>
          </cell>
        </row>
        <row r="52">
          <cell r="H52">
            <v>99002</v>
          </cell>
        </row>
        <row r="53">
          <cell r="H53">
            <v>601510</v>
          </cell>
        </row>
        <row r="54">
          <cell r="H54">
            <v>200116</v>
          </cell>
        </row>
        <row r="55">
          <cell r="H55">
            <v>99003</v>
          </cell>
        </row>
        <row r="56">
          <cell r="H56">
            <v>99002</v>
          </cell>
        </row>
        <row r="57">
          <cell r="H57">
            <v>601511</v>
          </cell>
        </row>
        <row r="58">
          <cell r="H58">
            <v>200117</v>
          </cell>
        </row>
        <row r="59">
          <cell r="H59">
            <v>99003</v>
          </cell>
        </row>
        <row r="60">
          <cell r="H60">
            <v>99002</v>
          </cell>
        </row>
        <row r="61">
          <cell r="H61">
            <v>99003</v>
          </cell>
        </row>
        <row r="62">
          <cell r="H62">
            <v>99002</v>
          </cell>
        </row>
        <row r="63">
          <cell r="H63">
            <v>200014</v>
          </cell>
        </row>
        <row r="64">
          <cell r="H64">
            <v>200024</v>
          </cell>
        </row>
        <row r="65">
          <cell r="H65">
            <v>200023</v>
          </cell>
        </row>
        <row r="66">
          <cell r="H66">
            <v>99003</v>
          </cell>
        </row>
        <row r="67">
          <cell r="H67">
            <v>99002</v>
          </cell>
        </row>
        <row r="68">
          <cell r="H68">
            <v>300702</v>
          </cell>
        </row>
        <row r="69">
          <cell r="H69">
            <v>200022</v>
          </cell>
        </row>
        <row r="70">
          <cell r="H70">
            <v>200021</v>
          </cell>
        </row>
        <row r="71">
          <cell r="H71">
            <v>99003</v>
          </cell>
        </row>
        <row r="72">
          <cell r="H72">
            <v>99002</v>
          </cell>
        </row>
        <row r="73">
          <cell r="H73">
            <v>560001</v>
          </cell>
        </row>
        <row r="74">
          <cell r="H74">
            <v>200102</v>
          </cell>
        </row>
        <row r="75">
          <cell r="H75">
            <v>200101</v>
          </cell>
        </row>
        <row r="76">
          <cell r="H76">
            <v>99003</v>
          </cell>
        </row>
        <row r="77">
          <cell r="H77">
            <v>99002</v>
          </cell>
        </row>
        <row r="78">
          <cell r="H78">
            <v>300701</v>
          </cell>
        </row>
        <row r="79">
          <cell r="H79">
            <v>200113</v>
          </cell>
        </row>
        <row r="80">
          <cell r="H80">
            <v>200114</v>
          </cell>
        </row>
        <row r="81">
          <cell r="H81">
            <v>99003</v>
          </cell>
        </row>
        <row r="82">
          <cell r="H82">
            <v>99002</v>
          </cell>
        </row>
        <row r="83">
          <cell r="H83">
            <v>710014</v>
          </cell>
        </row>
        <row r="84">
          <cell r="H84">
            <v>201104</v>
          </cell>
        </row>
        <row r="85">
          <cell r="H85">
            <v>201114</v>
          </cell>
        </row>
        <row r="86">
          <cell r="H86">
            <v>99003</v>
          </cell>
        </row>
        <row r="87">
          <cell r="H87">
            <v>99002</v>
          </cell>
        </row>
        <row r="88">
          <cell r="H88">
            <v>570001</v>
          </cell>
        </row>
        <row r="89">
          <cell r="H89">
            <v>200202</v>
          </cell>
        </row>
        <row r="90">
          <cell r="H90">
            <v>200201</v>
          </cell>
        </row>
        <row r="91">
          <cell r="H91">
            <v>99003</v>
          </cell>
        </row>
        <row r="92">
          <cell r="H92">
            <v>99002</v>
          </cell>
        </row>
        <row r="93">
          <cell r="H93">
            <v>605001</v>
          </cell>
        </row>
        <row r="94">
          <cell r="H94">
            <v>201000</v>
          </cell>
        </row>
        <row r="95">
          <cell r="H95">
            <v>201003</v>
          </cell>
        </row>
        <row r="96">
          <cell r="H96">
            <v>99003</v>
          </cell>
        </row>
        <row r="97">
          <cell r="H97">
            <v>99002</v>
          </cell>
        </row>
        <row r="98">
          <cell r="H98">
            <v>605001</v>
          </cell>
        </row>
        <row r="99">
          <cell r="H99">
            <v>201000</v>
          </cell>
        </row>
        <row r="100">
          <cell r="H100">
            <v>201003</v>
          </cell>
        </row>
        <row r="101">
          <cell r="H101">
            <v>99003</v>
          </cell>
        </row>
        <row r="102">
          <cell r="H102">
            <v>99002</v>
          </cell>
        </row>
        <row r="103">
          <cell r="H103">
            <v>605001</v>
          </cell>
        </row>
        <row r="104">
          <cell r="H104">
            <v>201000</v>
          </cell>
        </row>
        <row r="105">
          <cell r="H105">
            <v>201003</v>
          </cell>
        </row>
        <row r="106">
          <cell r="H106">
            <v>99003</v>
          </cell>
        </row>
        <row r="107">
          <cell r="H107">
            <v>99002</v>
          </cell>
        </row>
        <row r="108">
          <cell r="H108">
            <v>605001</v>
          </cell>
        </row>
        <row r="109">
          <cell r="H109">
            <v>201000</v>
          </cell>
        </row>
        <row r="110">
          <cell r="H110">
            <v>201003</v>
          </cell>
        </row>
        <row r="111">
          <cell r="H111">
            <v>99003</v>
          </cell>
        </row>
        <row r="112">
          <cell r="H112">
            <v>99002</v>
          </cell>
        </row>
        <row r="113">
          <cell r="H113">
            <v>605001</v>
          </cell>
        </row>
        <row r="114">
          <cell r="H114">
            <v>201000</v>
          </cell>
        </row>
        <row r="115">
          <cell r="H115">
            <v>201003</v>
          </cell>
        </row>
        <row r="116">
          <cell r="H116">
            <v>99003</v>
          </cell>
        </row>
        <row r="117">
          <cell r="H117">
            <v>99002</v>
          </cell>
        </row>
        <row r="118">
          <cell r="H118">
            <v>605001</v>
          </cell>
        </row>
        <row r="119">
          <cell r="H119">
            <v>201000</v>
          </cell>
        </row>
        <row r="120">
          <cell r="H120">
            <v>201003</v>
          </cell>
        </row>
        <row r="121">
          <cell r="H121">
            <v>99003</v>
          </cell>
        </row>
        <row r="122">
          <cell r="H122">
            <v>99002</v>
          </cell>
        </row>
        <row r="123">
          <cell r="H123">
            <v>605001</v>
          </cell>
        </row>
        <row r="124">
          <cell r="H124">
            <v>201000</v>
          </cell>
        </row>
        <row r="125">
          <cell r="H125">
            <v>201003</v>
          </cell>
        </row>
        <row r="126">
          <cell r="H126">
            <v>99003</v>
          </cell>
        </row>
        <row r="127">
          <cell r="H127">
            <v>99002</v>
          </cell>
        </row>
        <row r="128">
          <cell r="H128">
            <v>605001</v>
          </cell>
        </row>
        <row r="129">
          <cell r="H129">
            <v>201000</v>
          </cell>
        </row>
        <row r="130">
          <cell r="H130">
            <v>201003</v>
          </cell>
        </row>
        <row r="131">
          <cell r="H131">
            <v>99003</v>
          </cell>
        </row>
        <row r="132">
          <cell r="H132">
            <v>99002</v>
          </cell>
        </row>
        <row r="133">
          <cell r="H133">
            <v>605001</v>
          </cell>
        </row>
        <row r="134">
          <cell r="H134">
            <v>201000</v>
          </cell>
        </row>
        <row r="135">
          <cell r="H135">
            <v>201003</v>
          </cell>
        </row>
        <row r="136">
          <cell r="H136">
            <v>99003</v>
          </cell>
        </row>
        <row r="137">
          <cell r="H137">
            <v>99002</v>
          </cell>
        </row>
        <row r="138">
          <cell r="H138">
            <v>200014</v>
          </cell>
        </row>
        <row r="139">
          <cell r="H139">
            <v>200024</v>
          </cell>
        </row>
        <row r="140">
          <cell r="H140">
            <v>200023</v>
          </cell>
        </row>
        <row r="141">
          <cell r="H141">
            <v>99003</v>
          </cell>
        </row>
        <row r="142">
          <cell r="H142">
            <v>99002</v>
          </cell>
        </row>
        <row r="143">
          <cell r="H143">
            <v>300702</v>
          </cell>
        </row>
        <row r="144">
          <cell r="H144">
            <v>200022</v>
          </cell>
        </row>
        <row r="145">
          <cell r="H145">
            <v>200021</v>
          </cell>
        </row>
        <row r="146">
          <cell r="H146">
            <v>99003</v>
          </cell>
        </row>
        <row r="147">
          <cell r="H147">
            <v>99002</v>
          </cell>
        </row>
        <row r="148">
          <cell r="H148">
            <v>560002</v>
          </cell>
        </row>
        <row r="149">
          <cell r="H149">
            <v>200102</v>
          </cell>
        </row>
        <row r="150">
          <cell r="H150">
            <v>200101</v>
          </cell>
        </row>
        <row r="151">
          <cell r="H151">
            <v>99003</v>
          </cell>
        </row>
        <row r="152">
          <cell r="H152">
            <v>99002</v>
          </cell>
        </row>
        <row r="153">
          <cell r="H153">
            <v>300701</v>
          </cell>
        </row>
        <row r="154">
          <cell r="H154">
            <v>200022</v>
          </cell>
        </row>
        <row r="155">
          <cell r="H155">
            <v>700502</v>
          </cell>
        </row>
        <row r="156">
          <cell r="H156">
            <v>99003</v>
          </cell>
        </row>
        <row r="157">
          <cell r="H157">
            <v>99002</v>
          </cell>
        </row>
        <row r="158">
          <cell r="H158">
            <v>730014</v>
          </cell>
        </row>
        <row r="159">
          <cell r="H159">
            <v>201105</v>
          </cell>
        </row>
        <row r="160">
          <cell r="H160">
            <v>201115</v>
          </cell>
        </row>
        <row r="161">
          <cell r="H161">
            <v>99003</v>
          </cell>
        </row>
        <row r="162">
          <cell r="H162">
            <v>99002</v>
          </cell>
        </row>
        <row r="163">
          <cell r="H163">
            <v>570002</v>
          </cell>
        </row>
        <row r="164">
          <cell r="H164">
            <v>200202</v>
          </cell>
        </row>
        <row r="165">
          <cell r="H165">
            <v>200201</v>
          </cell>
        </row>
        <row r="166">
          <cell r="H166">
            <v>99003</v>
          </cell>
        </row>
        <row r="167">
          <cell r="H167">
            <v>99002</v>
          </cell>
        </row>
        <row r="168">
          <cell r="H168">
            <v>605011</v>
          </cell>
        </row>
        <row r="169">
          <cell r="H169">
            <v>201000</v>
          </cell>
        </row>
        <row r="170">
          <cell r="H170">
            <v>201003</v>
          </cell>
        </row>
        <row r="171">
          <cell r="H171">
            <v>99003</v>
          </cell>
        </row>
        <row r="172">
          <cell r="H172">
            <v>99002</v>
          </cell>
        </row>
        <row r="173">
          <cell r="H173">
            <v>605011</v>
          </cell>
        </row>
        <row r="174">
          <cell r="H174">
            <v>201000</v>
          </cell>
        </row>
        <row r="175">
          <cell r="H175">
            <v>201003</v>
          </cell>
        </row>
        <row r="176">
          <cell r="H176">
            <v>99003</v>
          </cell>
        </row>
        <row r="177">
          <cell r="H177">
            <v>99002</v>
          </cell>
        </row>
        <row r="178">
          <cell r="H178">
            <v>605011</v>
          </cell>
        </row>
        <row r="179">
          <cell r="H179">
            <v>201000</v>
          </cell>
        </row>
        <row r="180">
          <cell r="H180">
            <v>201003</v>
          </cell>
        </row>
        <row r="181">
          <cell r="H181">
            <v>99003</v>
          </cell>
        </row>
        <row r="182">
          <cell r="H182">
            <v>99002</v>
          </cell>
        </row>
        <row r="183">
          <cell r="H183">
            <v>605011</v>
          </cell>
        </row>
        <row r="184">
          <cell r="H184">
            <v>200411</v>
          </cell>
        </row>
        <row r="185">
          <cell r="H185">
            <v>200410</v>
          </cell>
        </row>
        <row r="186">
          <cell r="H186">
            <v>99003</v>
          </cell>
        </row>
        <row r="187">
          <cell r="H187">
            <v>99002</v>
          </cell>
        </row>
        <row r="188">
          <cell r="H188">
            <v>605011</v>
          </cell>
        </row>
        <row r="189">
          <cell r="H189">
            <v>200411</v>
          </cell>
        </row>
        <row r="190">
          <cell r="H190">
            <v>200410</v>
          </cell>
        </row>
        <row r="191">
          <cell r="H191">
            <v>99003</v>
          </cell>
        </row>
        <row r="192">
          <cell r="H192">
            <v>99002</v>
          </cell>
        </row>
        <row r="193">
          <cell r="H193">
            <v>605011</v>
          </cell>
        </row>
        <row r="194">
          <cell r="H194">
            <v>200411</v>
          </cell>
        </row>
        <row r="195">
          <cell r="H195">
            <v>200410</v>
          </cell>
        </row>
        <row r="196">
          <cell r="H196">
            <v>99003</v>
          </cell>
        </row>
        <row r="197">
          <cell r="H197">
            <v>99002</v>
          </cell>
        </row>
        <row r="198">
          <cell r="H198">
            <v>605011</v>
          </cell>
        </row>
        <row r="199">
          <cell r="H199">
            <v>200411</v>
          </cell>
        </row>
        <row r="200">
          <cell r="H200">
            <v>200410</v>
          </cell>
        </row>
        <row r="201">
          <cell r="H201">
            <v>99003</v>
          </cell>
        </row>
        <row r="202">
          <cell r="H202">
            <v>99002</v>
          </cell>
        </row>
        <row r="203">
          <cell r="H203">
            <v>605011</v>
          </cell>
        </row>
        <row r="204">
          <cell r="H204">
            <v>200411</v>
          </cell>
        </row>
        <row r="205">
          <cell r="H205">
            <v>200410</v>
          </cell>
        </row>
        <row r="206">
          <cell r="H206">
            <v>99003</v>
          </cell>
        </row>
        <row r="207">
          <cell r="H207">
            <v>99002</v>
          </cell>
        </row>
        <row r="208">
          <cell r="H208">
            <v>605011</v>
          </cell>
        </row>
        <row r="209">
          <cell r="H209">
            <v>200411</v>
          </cell>
        </row>
        <row r="210">
          <cell r="H210">
            <v>200410</v>
          </cell>
        </row>
        <row r="211">
          <cell r="H211">
            <v>99003</v>
          </cell>
        </row>
        <row r="212">
          <cell r="H212">
            <v>99002</v>
          </cell>
        </row>
        <row r="213">
          <cell r="H213">
            <v>200015</v>
          </cell>
        </row>
        <row r="214">
          <cell r="H214">
            <v>201104</v>
          </cell>
        </row>
        <row r="215">
          <cell r="H215">
            <v>99001</v>
          </cell>
        </row>
        <row r="216">
          <cell r="H216">
            <v>99003</v>
          </cell>
        </row>
        <row r="217">
          <cell r="H217">
            <v>99002</v>
          </cell>
        </row>
        <row r="218">
          <cell r="H218">
            <v>200015</v>
          </cell>
        </row>
        <row r="219">
          <cell r="H219">
            <v>201114</v>
          </cell>
        </row>
        <row r="220">
          <cell r="H220">
            <v>99001</v>
          </cell>
        </row>
        <row r="221">
          <cell r="H221">
            <v>99003</v>
          </cell>
        </row>
        <row r="222">
          <cell r="H222">
            <v>99002</v>
          </cell>
        </row>
        <row r="223">
          <cell r="H223">
            <v>200015</v>
          </cell>
        </row>
        <row r="224">
          <cell r="H224">
            <v>201104</v>
          </cell>
        </row>
        <row r="225">
          <cell r="H225">
            <v>99001</v>
          </cell>
        </row>
        <row r="226">
          <cell r="H226">
            <v>99003</v>
          </cell>
        </row>
        <row r="227">
          <cell r="H227">
            <v>99002</v>
          </cell>
        </row>
        <row r="228">
          <cell r="H228">
            <v>200015</v>
          </cell>
        </row>
        <row r="229">
          <cell r="H229">
            <v>201114</v>
          </cell>
        </row>
        <row r="230">
          <cell r="H230">
            <v>99001</v>
          </cell>
        </row>
        <row r="231">
          <cell r="H231">
            <v>99003</v>
          </cell>
        </row>
        <row r="232">
          <cell r="H232">
            <v>99002</v>
          </cell>
        </row>
        <row r="233">
          <cell r="H233">
            <v>200015</v>
          </cell>
        </row>
        <row r="234">
          <cell r="H234">
            <v>201124</v>
          </cell>
        </row>
        <row r="235">
          <cell r="H235">
            <v>99001</v>
          </cell>
        </row>
        <row r="236">
          <cell r="H236">
            <v>99003</v>
          </cell>
        </row>
        <row r="237">
          <cell r="H237">
            <v>99002</v>
          </cell>
        </row>
        <row r="238">
          <cell r="H238">
            <v>200015</v>
          </cell>
        </row>
        <row r="239">
          <cell r="H239">
            <v>201124</v>
          </cell>
        </row>
        <row r="240">
          <cell r="H240">
            <v>99001</v>
          </cell>
        </row>
        <row r="241">
          <cell r="H241">
            <v>99003</v>
          </cell>
        </row>
        <row r="242">
          <cell r="H242">
            <v>99002</v>
          </cell>
        </row>
        <row r="243">
          <cell r="H243">
            <v>200015</v>
          </cell>
        </row>
        <row r="244">
          <cell r="H244">
            <v>201124</v>
          </cell>
        </row>
        <row r="245">
          <cell r="H245">
            <v>99001</v>
          </cell>
        </row>
        <row r="246">
          <cell r="H246">
            <v>99003</v>
          </cell>
        </row>
        <row r="247">
          <cell r="H247">
            <v>99002</v>
          </cell>
        </row>
        <row r="248">
          <cell r="H248">
            <v>200015</v>
          </cell>
        </row>
        <row r="249">
          <cell r="H249">
            <v>700513</v>
          </cell>
        </row>
        <row r="250">
          <cell r="H250">
            <v>99001</v>
          </cell>
        </row>
        <row r="251">
          <cell r="H251">
            <v>99003</v>
          </cell>
        </row>
        <row r="252">
          <cell r="H252">
            <v>99002</v>
          </cell>
        </row>
        <row r="253">
          <cell r="H253">
            <v>200015</v>
          </cell>
        </row>
        <row r="254">
          <cell r="H254">
            <v>700513</v>
          </cell>
        </row>
        <row r="255">
          <cell r="H255">
            <v>99001</v>
          </cell>
        </row>
        <row r="256">
          <cell r="H256">
            <v>99003</v>
          </cell>
        </row>
        <row r="257">
          <cell r="H257">
            <v>99002</v>
          </cell>
        </row>
        <row r="258">
          <cell r="H258">
            <v>200015</v>
          </cell>
        </row>
        <row r="259">
          <cell r="H259">
            <v>700513</v>
          </cell>
        </row>
        <row r="260">
          <cell r="H260">
            <v>99001</v>
          </cell>
        </row>
        <row r="261">
          <cell r="H261">
            <v>99003</v>
          </cell>
        </row>
        <row r="262">
          <cell r="H262">
            <v>99002</v>
          </cell>
        </row>
        <row r="263">
          <cell r="H263">
            <v>200015</v>
          </cell>
        </row>
        <row r="264">
          <cell r="H264">
            <v>700513</v>
          </cell>
        </row>
        <row r="265">
          <cell r="H265">
            <v>99001</v>
          </cell>
        </row>
        <row r="266">
          <cell r="H266">
            <v>99003</v>
          </cell>
        </row>
        <row r="267">
          <cell r="H267">
            <v>99002</v>
          </cell>
        </row>
        <row r="268">
          <cell r="H268">
            <v>200015</v>
          </cell>
        </row>
        <row r="269">
          <cell r="H269">
            <v>700513</v>
          </cell>
        </row>
        <row r="270">
          <cell r="H270">
            <v>99001</v>
          </cell>
        </row>
        <row r="271">
          <cell r="H271">
            <v>99003</v>
          </cell>
        </row>
        <row r="272">
          <cell r="H272">
            <v>99002</v>
          </cell>
        </row>
        <row r="273">
          <cell r="H273">
            <v>200015</v>
          </cell>
        </row>
        <row r="274">
          <cell r="H274">
            <v>700513</v>
          </cell>
        </row>
        <row r="275">
          <cell r="H275">
            <v>99001</v>
          </cell>
        </row>
        <row r="276">
          <cell r="H276">
            <v>99003</v>
          </cell>
        </row>
        <row r="277">
          <cell r="H277">
            <v>99002</v>
          </cell>
        </row>
        <row r="278">
          <cell r="H278">
            <v>200111</v>
          </cell>
        </row>
        <row r="279">
          <cell r="H279">
            <v>200112</v>
          </cell>
        </row>
        <row r="280">
          <cell r="H280">
            <v>201000</v>
          </cell>
        </row>
        <row r="281">
          <cell r="H281">
            <v>99003</v>
          </cell>
        </row>
        <row r="282">
          <cell r="H282">
            <v>99002</v>
          </cell>
        </row>
        <row r="283">
          <cell r="H283">
            <v>200211</v>
          </cell>
        </row>
        <row r="284">
          <cell r="H284">
            <v>200212</v>
          </cell>
        </row>
        <row r="285">
          <cell r="H285">
            <v>201103</v>
          </cell>
        </row>
        <row r="286">
          <cell r="H286">
            <v>99003</v>
          </cell>
        </row>
        <row r="287">
          <cell r="H287">
            <v>99002</v>
          </cell>
        </row>
        <row r="288">
          <cell r="H288">
            <v>200211</v>
          </cell>
        </row>
        <row r="289">
          <cell r="H289">
            <v>200212</v>
          </cell>
        </row>
        <row r="290">
          <cell r="H290">
            <v>201113</v>
          </cell>
        </row>
        <row r="291">
          <cell r="H291">
            <v>99003</v>
          </cell>
        </row>
        <row r="292">
          <cell r="H292">
            <v>99002</v>
          </cell>
        </row>
        <row r="293">
          <cell r="H293">
            <v>200111</v>
          </cell>
        </row>
        <row r="294">
          <cell r="H294">
            <v>200112</v>
          </cell>
        </row>
        <row r="295">
          <cell r="H295">
            <v>201000</v>
          </cell>
        </row>
        <row r="296">
          <cell r="H296">
            <v>99003</v>
          </cell>
        </row>
        <row r="297">
          <cell r="H297">
            <v>99002</v>
          </cell>
        </row>
        <row r="298">
          <cell r="H298">
            <v>200211</v>
          </cell>
        </row>
        <row r="299">
          <cell r="H299">
            <v>200212</v>
          </cell>
        </row>
        <row r="300">
          <cell r="H300">
            <v>201103</v>
          </cell>
        </row>
        <row r="301">
          <cell r="H301">
            <v>99003</v>
          </cell>
        </row>
        <row r="302">
          <cell r="H302">
            <v>99002</v>
          </cell>
        </row>
        <row r="303">
          <cell r="H303">
            <v>200211</v>
          </cell>
        </row>
        <row r="304">
          <cell r="H304">
            <v>200212</v>
          </cell>
        </row>
        <row r="305">
          <cell r="H305">
            <v>201113</v>
          </cell>
        </row>
        <row r="306">
          <cell r="H306">
            <v>99003</v>
          </cell>
        </row>
        <row r="307">
          <cell r="H307">
            <v>99002</v>
          </cell>
        </row>
        <row r="308">
          <cell r="H308">
            <v>200211</v>
          </cell>
        </row>
        <row r="309">
          <cell r="H309">
            <v>200212</v>
          </cell>
        </row>
        <row r="310">
          <cell r="H310">
            <v>700113</v>
          </cell>
        </row>
        <row r="311">
          <cell r="H311">
            <v>99003</v>
          </cell>
        </row>
        <row r="312">
          <cell r="H312">
            <v>99002</v>
          </cell>
        </row>
        <row r="313">
          <cell r="H313">
            <v>200211</v>
          </cell>
        </row>
        <row r="314">
          <cell r="H314">
            <v>200212</v>
          </cell>
        </row>
        <row r="315">
          <cell r="H315">
            <v>700113</v>
          </cell>
        </row>
        <row r="316">
          <cell r="H316">
            <v>99003</v>
          </cell>
        </row>
        <row r="317">
          <cell r="H317">
            <v>99002</v>
          </cell>
        </row>
        <row r="318">
          <cell r="H318">
            <v>200211</v>
          </cell>
        </row>
        <row r="319">
          <cell r="H319">
            <v>200212</v>
          </cell>
        </row>
        <row r="320">
          <cell r="H320">
            <v>700113</v>
          </cell>
        </row>
        <row r="321">
          <cell r="H321">
            <v>99003</v>
          </cell>
        </row>
        <row r="322">
          <cell r="H322">
            <v>99002</v>
          </cell>
        </row>
        <row r="323">
          <cell r="H323">
            <v>200027</v>
          </cell>
        </row>
        <row r="324">
          <cell r="H324">
            <v>200023</v>
          </cell>
        </row>
        <row r="325">
          <cell r="H325">
            <v>700401</v>
          </cell>
        </row>
        <row r="326">
          <cell r="H326">
            <v>99003</v>
          </cell>
        </row>
        <row r="327">
          <cell r="H327">
            <v>99002</v>
          </cell>
        </row>
        <row r="328">
          <cell r="H328">
            <v>200111</v>
          </cell>
        </row>
        <row r="329">
          <cell r="H329">
            <v>200112</v>
          </cell>
        </row>
        <row r="330">
          <cell r="H330">
            <v>300601</v>
          </cell>
        </row>
        <row r="331">
          <cell r="H331">
            <v>99003</v>
          </cell>
        </row>
        <row r="332">
          <cell r="H332">
            <v>99002</v>
          </cell>
        </row>
        <row r="333">
          <cell r="H333">
            <v>200111</v>
          </cell>
        </row>
        <row r="334">
          <cell r="H334">
            <v>200112</v>
          </cell>
        </row>
        <row r="335">
          <cell r="H335">
            <v>300602</v>
          </cell>
        </row>
        <row r="336">
          <cell r="H336">
            <v>99003</v>
          </cell>
        </row>
        <row r="337">
          <cell r="H337">
            <v>99002</v>
          </cell>
        </row>
        <row r="338">
          <cell r="H338">
            <v>200111</v>
          </cell>
        </row>
        <row r="339">
          <cell r="H339">
            <v>200112</v>
          </cell>
        </row>
        <row r="340">
          <cell r="H340">
            <v>700402</v>
          </cell>
        </row>
        <row r="341">
          <cell r="H341">
            <v>99003</v>
          </cell>
        </row>
        <row r="342">
          <cell r="H342">
            <v>99002</v>
          </cell>
        </row>
        <row r="343">
          <cell r="H343">
            <v>200211</v>
          </cell>
        </row>
        <row r="344">
          <cell r="H344">
            <v>200212</v>
          </cell>
        </row>
        <row r="345">
          <cell r="H345">
            <v>300603</v>
          </cell>
        </row>
        <row r="346">
          <cell r="H346">
            <v>99003</v>
          </cell>
        </row>
        <row r="347">
          <cell r="H347">
            <v>99002</v>
          </cell>
        </row>
        <row r="348">
          <cell r="H348">
            <v>200211</v>
          </cell>
        </row>
        <row r="349">
          <cell r="H349">
            <v>200212</v>
          </cell>
        </row>
        <row r="350">
          <cell r="H350">
            <v>300603</v>
          </cell>
        </row>
        <row r="351">
          <cell r="H351">
            <v>99003</v>
          </cell>
        </row>
        <row r="352">
          <cell r="H352">
            <v>99002</v>
          </cell>
        </row>
        <row r="353">
          <cell r="H353">
            <v>200103</v>
          </cell>
        </row>
        <row r="354">
          <cell r="H354">
            <v>200203</v>
          </cell>
        </row>
        <row r="355">
          <cell r="H355">
            <v>300604</v>
          </cell>
        </row>
        <row r="356">
          <cell r="H356">
            <v>99003</v>
          </cell>
        </row>
        <row r="357">
          <cell r="H357">
            <v>99002</v>
          </cell>
        </row>
        <row r="358">
          <cell r="H358">
            <v>200103</v>
          </cell>
        </row>
        <row r="359">
          <cell r="H359">
            <v>200203</v>
          </cell>
        </row>
        <row r="360">
          <cell r="H360">
            <v>300604</v>
          </cell>
        </row>
        <row r="361">
          <cell r="H361">
            <v>99003</v>
          </cell>
        </row>
        <row r="362">
          <cell r="H362">
            <v>99002</v>
          </cell>
        </row>
        <row r="363">
          <cell r="H363">
            <v>200103</v>
          </cell>
        </row>
        <row r="364">
          <cell r="H364">
            <v>200203</v>
          </cell>
        </row>
        <row r="365">
          <cell r="H365">
            <v>300605</v>
          </cell>
        </row>
        <row r="366">
          <cell r="H366">
            <v>99003</v>
          </cell>
        </row>
        <row r="367">
          <cell r="H367">
            <v>99002</v>
          </cell>
        </row>
        <row r="368">
          <cell r="H368">
            <v>200103</v>
          </cell>
        </row>
        <row r="369">
          <cell r="H369">
            <v>200203</v>
          </cell>
        </row>
        <row r="370">
          <cell r="H370">
            <v>300605</v>
          </cell>
        </row>
        <row r="371">
          <cell r="H371">
            <v>99003</v>
          </cell>
        </row>
        <row r="372">
          <cell r="H372">
            <v>605001</v>
          </cell>
        </row>
        <row r="373">
          <cell r="H373">
            <v>585004</v>
          </cell>
        </row>
        <row r="374">
          <cell r="H374">
            <v>200103</v>
          </cell>
        </row>
        <row r="375">
          <cell r="H375">
            <v>200203</v>
          </cell>
        </row>
        <row r="376">
          <cell r="H376">
            <v>99003</v>
          </cell>
        </row>
        <row r="377">
          <cell r="H377">
            <v>605001</v>
          </cell>
        </row>
        <row r="378">
          <cell r="H378">
            <v>560004</v>
          </cell>
        </row>
        <row r="379">
          <cell r="H379">
            <v>200103</v>
          </cell>
        </row>
        <row r="380">
          <cell r="H380">
            <v>200203</v>
          </cell>
        </row>
        <row r="381">
          <cell r="H381">
            <v>99003</v>
          </cell>
        </row>
        <row r="382">
          <cell r="H382">
            <v>605001</v>
          </cell>
        </row>
        <row r="383">
          <cell r="H383">
            <v>570004</v>
          </cell>
        </row>
        <row r="384">
          <cell r="H384">
            <v>200103</v>
          </cell>
        </row>
        <row r="385">
          <cell r="H385">
            <v>200203</v>
          </cell>
        </row>
        <row r="386">
          <cell r="H386">
            <v>99003</v>
          </cell>
        </row>
        <row r="387">
          <cell r="H387">
            <v>99002</v>
          </cell>
        </row>
        <row r="388">
          <cell r="H388">
            <v>700503</v>
          </cell>
        </row>
        <row r="389">
          <cell r="H389">
            <v>200102</v>
          </cell>
        </row>
        <row r="390">
          <cell r="H390">
            <v>200101</v>
          </cell>
        </row>
        <row r="391">
          <cell r="H391">
            <v>99003</v>
          </cell>
        </row>
        <row r="392">
          <cell r="H392">
            <v>99002</v>
          </cell>
        </row>
        <row r="393">
          <cell r="H393">
            <v>700503</v>
          </cell>
        </row>
        <row r="394">
          <cell r="H394">
            <v>200102</v>
          </cell>
        </row>
        <row r="395">
          <cell r="H395">
            <v>200101</v>
          </cell>
        </row>
        <row r="396">
          <cell r="H396">
            <v>99003</v>
          </cell>
        </row>
        <row r="397">
          <cell r="H397">
            <v>99002</v>
          </cell>
        </row>
        <row r="398">
          <cell r="H398">
            <v>700503</v>
          </cell>
        </row>
        <row r="399">
          <cell r="H399">
            <v>200102</v>
          </cell>
        </row>
        <row r="400">
          <cell r="H400">
            <v>200101</v>
          </cell>
        </row>
        <row r="401">
          <cell r="H401">
            <v>99003</v>
          </cell>
        </row>
        <row r="402">
          <cell r="H402">
            <v>99002</v>
          </cell>
        </row>
        <row r="403">
          <cell r="H403">
            <v>700503</v>
          </cell>
        </row>
        <row r="404">
          <cell r="H404">
            <v>200102</v>
          </cell>
        </row>
        <row r="405">
          <cell r="H405">
            <v>200101</v>
          </cell>
        </row>
        <row r="406">
          <cell r="H406">
            <v>99003</v>
          </cell>
        </row>
        <row r="407">
          <cell r="H407">
            <v>99002</v>
          </cell>
        </row>
        <row r="408">
          <cell r="H408">
            <v>700503</v>
          </cell>
        </row>
        <row r="409">
          <cell r="H409">
            <v>200102</v>
          </cell>
        </row>
        <row r="410">
          <cell r="H410">
            <v>200101</v>
          </cell>
        </row>
        <row r="411">
          <cell r="H411">
            <v>99003</v>
          </cell>
        </row>
        <row r="412">
          <cell r="H412">
            <v>99002</v>
          </cell>
        </row>
        <row r="413">
          <cell r="H413">
            <v>700503</v>
          </cell>
        </row>
        <row r="414">
          <cell r="H414">
            <v>200102</v>
          </cell>
        </row>
        <row r="415">
          <cell r="H415">
            <v>200101</v>
          </cell>
        </row>
        <row r="416">
          <cell r="H416">
            <v>99003</v>
          </cell>
        </row>
        <row r="417">
          <cell r="H417">
            <v>99002</v>
          </cell>
        </row>
        <row r="418">
          <cell r="H418">
            <v>700506</v>
          </cell>
        </row>
        <row r="419">
          <cell r="H419">
            <v>200202</v>
          </cell>
        </row>
        <row r="420">
          <cell r="H420">
            <v>200201</v>
          </cell>
        </row>
        <row r="421">
          <cell r="H421">
            <v>99003</v>
          </cell>
        </row>
        <row r="422">
          <cell r="H422">
            <v>99002</v>
          </cell>
        </row>
        <row r="423">
          <cell r="H423">
            <v>700506</v>
          </cell>
        </row>
        <row r="424">
          <cell r="H424">
            <v>200202</v>
          </cell>
        </row>
        <row r="425">
          <cell r="H425">
            <v>200201</v>
          </cell>
        </row>
        <row r="426">
          <cell r="H426">
            <v>99003</v>
          </cell>
        </row>
        <row r="427">
          <cell r="H427">
            <v>99002</v>
          </cell>
        </row>
        <row r="428">
          <cell r="H428">
            <v>700506</v>
          </cell>
        </row>
        <row r="429">
          <cell r="H429">
            <v>200202</v>
          </cell>
        </row>
        <row r="430">
          <cell r="H430">
            <v>200201</v>
          </cell>
        </row>
        <row r="431">
          <cell r="H431">
            <v>99003</v>
          </cell>
        </row>
        <row r="432">
          <cell r="H432">
            <v>99002</v>
          </cell>
        </row>
        <row r="433">
          <cell r="H433">
            <v>700506</v>
          </cell>
        </row>
        <row r="434">
          <cell r="H434">
            <v>200202</v>
          </cell>
        </row>
        <row r="435">
          <cell r="H435">
            <v>200201</v>
          </cell>
        </row>
        <row r="436">
          <cell r="H436">
            <v>99003</v>
          </cell>
        </row>
        <row r="437">
          <cell r="H437">
            <v>99002</v>
          </cell>
        </row>
        <row r="438">
          <cell r="H438">
            <v>700506</v>
          </cell>
        </row>
        <row r="439">
          <cell r="H439">
            <v>200202</v>
          </cell>
        </row>
        <row r="440">
          <cell r="H440">
            <v>200201</v>
          </cell>
        </row>
        <row r="441">
          <cell r="H441">
            <v>99003</v>
          </cell>
        </row>
        <row r="442">
          <cell r="H442">
            <v>99002</v>
          </cell>
        </row>
        <row r="443">
          <cell r="H443">
            <v>700506</v>
          </cell>
        </row>
        <row r="444">
          <cell r="H444">
            <v>200202</v>
          </cell>
        </row>
        <row r="445">
          <cell r="H445">
            <v>200201</v>
          </cell>
        </row>
        <row r="446">
          <cell r="H446">
            <v>200014</v>
          </cell>
        </row>
        <row r="447">
          <cell r="H447">
            <v>99002</v>
          </cell>
        </row>
        <row r="448">
          <cell r="H448">
            <v>99003</v>
          </cell>
        </row>
        <row r="449">
          <cell r="H449">
            <v>200015</v>
          </cell>
        </row>
        <row r="450">
          <cell r="H450">
            <v>200013</v>
          </cell>
        </row>
        <row r="451">
          <cell r="H451">
            <v>201000</v>
          </cell>
        </row>
        <row r="452">
          <cell r="H452">
            <v>99002</v>
          </cell>
        </row>
        <row r="453">
          <cell r="H453">
            <v>99003</v>
          </cell>
        </row>
        <row r="454">
          <cell r="H454">
            <v>200015</v>
          </cell>
        </row>
        <row r="455">
          <cell r="H455">
            <v>200013</v>
          </cell>
        </row>
        <row r="456">
          <cell r="H456">
            <v>200014</v>
          </cell>
        </row>
        <row r="457">
          <cell r="H457">
            <v>99002</v>
          </cell>
        </row>
        <row r="458">
          <cell r="H458">
            <v>99003</v>
          </cell>
        </row>
        <row r="459">
          <cell r="H459">
            <v>200015</v>
          </cell>
        </row>
        <row r="460">
          <cell r="H460">
            <v>200021</v>
          </cell>
        </row>
        <row r="461">
          <cell r="H461">
            <v>700101</v>
          </cell>
        </row>
        <row r="462">
          <cell r="H462">
            <v>99002</v>
          </cell>
        </row>
        <row r="463">
          <cell r="H463">
            <v>99003</v>
          </cell>
        </row>
        <row r="464">
          <cell r="H464">
            <v>200015</v>
          </cell>
        </row>
        <row r="465">
          <cell r="H465">
            <v>200002</v>
          </cell>
        </row>
        <row r="466">
          <cell r="H466">
            <v>99006</v>
          </cell>
        </row>
        <row r="467">
          <cell r="H467">
            <v>99002</v>
          </cell>
        </row>
        <row r="468">
          <cell r="H468">
            <v>99003</v>
          </cell>
        </row>
        <row r="469">
          <cell r="H469">
            <v>200015</v>
          </cell>
        </row>
        <row r="470">
          <cell r="H470">
            <v>200024</v>
          </cell>
        </row>
        <row r="471">
          <cell r="H471">
            <v>200014</v>
          </cell>
        </row>
        <row r="472">
          <cell r="H472">
            <v>99002</v>
          </cell>
        </row>
        <row r="473">
          <cell r="H473">
            <v>99003</v>
          </cell>
        </row>
        <row r="474">
          <cell r="H474">
            <v>200015</v>
          </cell>
        </row>
        <row r="475">
          <cell r="H475">
            <v>201103</v>
          </cell>
        </row>
        <row r="476">
          <cell r="H476">
            <v>99006</v>
          </cell>
        </row>
        <row r="477">
          <cell r="H477">
            <v>99002</v>
          </cell>
        </row>
        <row r="478">
          <cell r="H478">
            <v>99003</v>
          </cell>
        </row>
        <row r="479">
          <cell r="H479">
            <v>200015</v>
          </cell>
        </row>
        <row r="480">
          <cell r="H480">
            <v>700102</v>
          </cell>
        </row>
        <row r="481">
          <cell r="H481">
            <v>201000</v>
          </cell>
        </row>
        <row r="482">
          <cell r="H482">
            <v>99002</v>
          </cell>
        </row>
        <row r="483">
          <cell r="H483">
            <v>99003</v>
          </cell>
        </row>
        <row r="484">
          <cell r="H484">
            <v>200015</v>
          </cell>
        </row>
        <row r="485">
          <cell r="H485">
            <v>200013</v>
          </cell>
        </row>
        <row r="486">
          <cell r="H486">
            <v>200014</v>
          </cell>
        </row>
        <row r="487">
          <cell r="H487">
            <v>99002</v>
          </cell>
        </row>
        <row r="488">
          <cell r="H488">
            <v>99003</v>
          </cell>
        </row>
        <row r="489">
          <cell r="H489">
            <v>200015</v>
          </cell>
        </row>
        <row r="490">
          <cell r="H490">
            <v>200021</v>
          </cell>
        </row>
        <row r="491">
          <cell r="H491">
            <v>200111</v>
          </cell>
        </row>
        <row r="492">
          <cell r="H492">
            <v>99002</v>
          </cell>
        </row>
        <row r="493">
          <cell r="H493">
            <v>99003</v>
          </cell>
        </row>
        <row r="494">
          <cell r="H494">
            <v>200015</v>
          </cell>
        </row>
        <row r="495">
          <cell r="H495">
            <v>201003</v>
          </cell>
        </row>
        <row r="496">
          <cell r="H496">
            <v>99006</v>
          </cell>
        </row>
        <row r="497">
          <cell r="H497">
            <v>99002</v>
          </cell>
        </row>
        <row r="498">
          <cell r="H498">
            <v>99003</v>
          </cell>
        </row>
        <row r="499">
          <cell r="H499">
            <v>200015</v>
          </cell>
        </row>
        <row r="500">
          <cell r="H500">
            <v>200024</v>
          </cell>
        </row>
        <row r="501">
          <cell r="H501">
            <v>200014</v>
          </cell>
        </row>
        <row r="502">
          <cell r="H502">
            <v>99002</v>
          </cell>
        </row>
        <row r="503">
          <cell r="H503">
            <v>99003</v>
          </cell>
        </row>
        <row r="504">
          <cell r="H504">
            <v>200015</v>
          </cell>
        </row>
        <row r="505">
          <cell r="H505">
            <v>700121</v>
          </cell>
        </row>
        <row r="506">
          <cell r="H506">
            <v>99006</v>
          </cell>
        </row>
        <row r="507">
          <cell r="H507">
            <v>99002</v>
          </cell>
        </row>
        <row r="508">
          <cell r="H508">
            <v>99003</v>
          </cell>
        </row>
        <row r="509">
          <cell r="H509">
            <v>200015</v>
          </cell>
        </row>
        <row r="510">
          <cell r="H510">
            <v>700102</v>
          </cell>
        </row>
        <row r="511">
          <cell r="H511">
            <v>201000</v>
          </cell>
        </row>
        <row r="512">
          <cell r="H512">
            <v>99002</v>
          </cell>
        </row>
        <row r="513">
          <cell r="H513">
            <v>99003</v>
          </cell>
        </row>
        <row r="514">
          <cell r="H514">
            <v>200015</v>
          </cell>
        </row>
        <row r="515">
          <cell r="H515">
            <v>200013</v>
          </cell>
        </row>
        <row r="516">
          <cell r="H516">
            <v>200014</v>
          </cell>
        </row>
        <row r="517">
          <cell r="H517">
            <v>99002</v>
          </cell>
        </row>
        <row r="518">
          <cell r="H518">
            <v>99003</v>
          </cell>
        </row>
        <row r="519">
          <cell r="H519">
            <v>200015</v>
          </cell>
        </row>
        <row r="520">
          <cell r="H520">
            <v>200021</v>
          </cell>
        </row>
        <row r="521">
          <cell r="H521">
            <v>200111</v>
          </cell>
        </row>
        <row r="522">
          <cell r="H522">
            <v>99002</v>
          </cell>
        </row>
        <row r="523">
          <cell r="H523">
            <v>99003</v>
          </cell>
        </row>
        <row r="524">
          <cell r="H524">
            <v>200015</v>
          </cell>
        </row>
        <row r="525">
          <cell r="H525">
            <v>200002</v>
          </cell>
        </row>
        <row r="526">
          <cell r="H526">
            <v>99006</v>
          </cell>
        </row>
        <row r="527">
          <cell r="H527">
            <v>99002</v>
          </cell>
        </row>
        <row r="528">
          <cell r="H528">
            <v>99003</v>
          </cell>
        </row>
        <row r="529">
          <cell r="H529">
            <v>200015</v>
          </cell>
        </row>
        <row r="530">
          <cell r="H530">
            <v>700102</v>
          </cell>
        </row>
        <row r="531">
          <cell r="H531">
            <v>200014</v>
          </cell>
        </row>
        <row r="532">
          <cell r="H532">
            <v>99002</v>
          </cell>
        </row>
        <row r="533">
          <cell r="H533">
            <v>99003</v>
          </cell>
        </row>
        <row r="534">
          <cell r="H534">
            <v>200015</v>
          </cell>
        </row>
        <row r="535">
          <cell r="H535">
            <v>700121</v>
          </cell>
        </row>
        <row r="536">
          <cell r="H536">
            <v>99006</v>
          </cell>
        </row>
        <row r="537">
          <cell r="H537">
            <v>99002</v>
          </cell>
        </row>
        <row r="538">
          <cell r="H538">
            <v>99003</v>
          </cell>
        </row>
        <row r="539">
          <cell r="H539">
            <v>200015</v>
          </cell>
        </row>
        <row r="540">
          <cell r="H540">
            <v>700102</v>
          </cell>
        </row>
        <row r="541">
          <cell r="H541">
            <v>201000</v>
          </cell>
        </row>
        <row r="542">
          <cell r="H542">
            <v>99002</v>
          </cell>
        </row>
        <row r="543">
          <cell r="H543">
            <v>99003</v>
          </cell>
        </row>
        <row r="544">
          <cell r="H544">
            <v>200015</v>
          </cell>
        </row>
        <row r="545">
          <cell r="H545">
            <v>200013</v>
          </cell>
        </row>
        <row r="546">
          <cell r="H546">
            <v>200014</v>
          </cell>
        </row>
        <row r="547">
          <cell r="H547">
            <v>99002</v>
          </cell>
        </row>
        <row r="548">
          <cell r="H548">
            <v>99003</v>
          </cell>
        </row>
        <row r="549">
          <cell r="H549">
            <v>200015</v>
          </cell>
        </row>
        <row r="550">
          <cell r="H550">
            <v>200021</v>
          </cell>
        </row>
        <row r="551">
          <cell r="H551">
            <v>200111</v>
          </cell>
        </row>
        <row r="552">
          <cell r="H552">
            <v>99002</v>
          </cell>
        </row>
        <row r="553">
          <cell r="H553">
            <v>99003</v>
          </cell>
        </row>
        <row r="554">
          <cell r="H554">
            <v>200015</v>
          </cell>
        </row>
        <row r="555">
          <cell r="H555">
            <v>200002</v>
          </cell>
        </row>
        <row r="556">
          <cell r="H556">
            <v>99006</v>
          </cell>
        </row>
        <row r="557">
          <cell r="H557">
            <v>99002</v>
          </cell>
        </row>
        <row r="558">
          <cell r="H558">
            <v>99003</v>
          </cell>
        </row>
        <row r="559">
          <cell r="H559">
            <v>200015</v>
          </cell>
        </row>
        <row r="560">
          <cell r="H560">
            <v>700102</v>
          </cell>
        </row>
        <row r="561">
          <cell r="H561">
            <v>200014</v>
          </cell>
        </row>
        <row r="562">
          <cell r="H562">
            <v>99002</v>
          </cell>
        </row>
        <row r="563">
          <cell r="H563">
            <v>99003</v>
          </cell>
        </row>
        <row r="564">
          <cell r="H564">
            <v>200015</v>
          </cell>
        </row>
        <row r="565">
          <cell r="H565">
            <v>700121</v>
          </cell>
        </row>
        <row r="566">
          <cell r="H566">
            <v>99006</v>
          </cell>
        </row>
        <row r="567">
          <cell r="H567">
            <v>99002</v>
          </cell>
        </row>
        <row r="568">
          <cell r="H568">
            <v>99003</v>
          </cell>
        </row>
        <row r="569">
          <cell r="H569">
            <v>200015</v>
          </cell>
        </row>
        <row r="570">
          <cell r="H570">
            <v>700102</v>
          </cell>
        </row>
        <row r="571">
          <cell r="H571">
            <v>201000</v>
          </cell>
        </row>
        <row r="572">
          <cell r="H572">
            <v>99002</v>
          </cell>
        </row>
        <row r="573">
          <cell r="H573">
            <v>99003</v>
          </cell>
        </row>
        <row r="574">
          <cell r="H574">
            <v>200015</v>
          </cell>
        </row>
        <row r="575">
          <cell r="H575">
            <v>200013</v>
          </cell>
        </row>
        <row r="576">
          <cell r="H576">
            <v>200014</v>
          </cell>
        </row>
        <row r="577">
          <cell r="H577">
            <v>99002</v>
          </cell>
        </row>
        <row r="578">
          <cell r="H578">
            <v>99003</v>
          </cell>
        </row>
        <row r="579">
          <cell r="H579">
            <v>200015</v>
          </cell>
        </row>
        <row r="580">
          <cell r="H580">
            <v>200021</v>
          </cell>
        </row>
        <row r="581">
          <cell r="H581">
            <v>200111</v>
          </cell>
        </row>
        <row r="582">
          <cell r="H582">
            <v>99002</v>
          </cell>
        </row>
        <row r="583">
          <cell r="H583">
            <v>99003</v>
          </cell>
        </row>
        <row r="584">
          <cell r="H584">
            <v>200015</v>
          </cell>
        </row>
        <row r="585">
          <cell r="H585">
            <v>200002</v>
          </cell>
        </row>
        <row r="586">
          <cell r="H586">
            <v>99006</v>
          </cell>
        </row>
        <row r="587">
          <cell r="H587">
            <v>99002</v>
          </cell>
        </row>
        <row r="588">
          <cell r="H588">
            <v>99003</v>
          </cell>
        </row>
        <row r="589">
          <cell r="H589">
            <v>200015</v>
          </cell>
        </row>
        <row r="590">
          <cell r="H590">
            <v>700102</v>
          </cell>
        </row>
        <row r="591">
          <cell r="H591">
            <v>200014</v>
          </cell>
        </row>
        <row r="592">
          <cell r="H592">
            <v>99002</v>
          </cell>
        </row>
        <row r="593">
          <cell r="H593">
            <v>99003</v>
          </cell>
        </row>
        <row r="594">
          <cell r="H594">
            <v>200015</v>
          </cell>
        </row>
        <row r="595">
          <cell r="H595">
            <v>700121</v>
          </cell>
        </row>
        <row r="596">
          <cell r="H596">
            <v>99003</v>
          </cell>
        </row>
        <row r="597">
          <cell r="H597">
            <v>700121</v>
          </cell>
        </row>
        <row r="598">
          <cell r="H598">
            <v>700506</v>
          </cell>
        </row>
        <row r="599">
          <cell r="H599">
            <v>700503</v>
          </cell>
        </row>
        <row r="600">
          <cell r="H600">
            <v>99003</v>
          </cell>
        </row>
        <row r="601">
          <cell r="H601">
            <v>700121</v>
          </cell>
        </row>
        <row r="602">
          <cell r="H602">
            <v>700506</v>
          </cell>
        </row>
        <row r="603">
          <cell r="H603">
            <v>700503</v>
          </cell>
        </row>
        <row r="604">
          <cell r="H604">
            <v>99003</v>
          </cell>
        </row>
        <row r="605">
          <cell r="H605">
            <v>700121</v>
          </cell>
        </row>
        <row r="606">
          <cell r="H606">
            <v>700506</v>
          </cell>
        </row>
        <row r="607">
          <cell r="H607">
            <v>700503</v>
          </cell>
        </row>
        <row r="608">
          <cell r="H608">
            <v>99003</v>
          </cell>
        </row>
        <row r="609">
          <cell r="H609">
            <v>700121</v>
          </cell>
        </row>
        <row r="610">
          <cell r="H610">
            <v>700506</v>
          </cell>
        </row>
        <row r="611">
          <cell r="H611">
            <v>700503</v>
          </cell>
        </row>
        <row r="612">
          <cell r="H612">
            <v>99003</v>
          </cell>
        </row>
        <row r="613">
          <cell r="H613">
            <v>700121</v>
          </cell>
        </row>
        <row r="614">
          <cell r="H614">
            <v>700506</v>
          </cell>
        </row>
        <row r="615">
          <cell r="H615">
            <v>700503</v>
          </cell>
        </row>
        <row r="616">
          <cell r="H616">
            <v>200027</v>
          </cell>
        </row>
        <row r="617">
          <cell r="H617">
            <v>99002</v>
          </cell>
        </row>
        <row r="618">
          <cell r="H618">
            <v>99001</v>
          </cell>
        </row>
        <row r="619">
          <cell r="H619">
            <v>200021</v>
          </cell>
        </row>
        <row r="620">
          <cell r="H620">
            <v>99003</v>
          </cell>
        </row>
        <row r="621">
          <cell r="H621">
            <v>200023</v>
          </cell>
        </row>
        <row r="622">
          <cell r="H622">
            <v>200014</v>
          </cell>
        </row>
        <row r="623">
          <cell r="H623">
            <v>200013</v>
          </cell>
        </row>
        <row r="624">
          <cell r="H624">
            <v>200024</v>
          </cell>
        </row>
        <row r="625">
          <cell r="H625">
            <v>99003</v>
          </cell>
        </row>
        <row r="626">
          <cell r="H626">
            <v>700111</v>
          </cell>
        </row>
        <row r="627">
          <cell r="H627">
            <v>200002</v>
          </cell>
        </row>
        <row r="628">
          <cell r="H628">
            <v>200101</v>
          </cell>
        </row>
        <row r="629">
          <cell r="H629">
            <v>200027</v>
          </cell>
        </row>
        <row r="630">
          <cell r="H630">
            <v>99003</v>
          </cell>
        </row>
        <row r="631">
          <cell r="H631">
            <v>200101</v>
          </cell>
        </row>
        <row r="632">
          <cell r="H632">
            <v>200111</v>
          </cell>
        </row>
        <row r="633">
          <cell r="H633">
            <v>200201</v>
          </cell>
        </row>
        <row r="634">
          <cell r="H634">
            <v>99002</v>
          </cell>
        </row>
        <row r="635">
          <cell r="H635">
            <v>99003</v>
          </cell>
        </row>
        <row r="636">
          <cell r="H636">
            <v>700111</v>
          </cell>
        </row>
        <row r="637">
          <cell r="H637">
            <v>200211</v>
          </cell>
        </row>
        <row r="638">
          <cell r="H638">
            <v>200014</v>
          </cell>
        </row>
        <row r="639">
          <cell r="H639">
            <v>99002</v>
          </cell>
        </row>
        <row r="640">
          <cell r="H640">
            <v>99003</v>
          </cell>
        </row>
        <row r="641">
          <cell r="H641">
            <v>0</v>
          </cell>
        </row>
        <row r="642">
          <cell r="H642">
            <v>99002</v>
          </cell>
        </row>
        <row r="643">
          <cell r="H643">
            <v>99001</v>
          </cell>
        </row>
        <row r="644">
          <cell r="H644">
            <v>200022</v>
          </cell>
        </row>
        <row r="645">
          <cell r="H645">
            <v>99003</v>
          </cell>
        </row>
        <row r="646">
          <cell r="H646">
            <v>200023</v>
          </cell>
        </row>
        <row r="647">
          <cell r="H647">
            <v>200015</v>
          </cell>
        </row>
        <row r="648">
          <cell r="H648">
            <v>200013</v>
          </cell>
        </row>
        <row r="649">
          <cell r="H649">
            <v>200024</v>
          </cell>
        </row>
        <row r="650">
          <cell r="H650">
            <v>99003</v>
          </cell>
        </row>
        <row r="651">
          <cell r="H651">
            <v>700112</v>
          </cell>
        </row>
        <row r="652">
          <cell r="H652">
            <v>200003</v>
          </cell>
        </row>
        <row r="653">
          <cell r="H653">
            <v>200101</v>
          </cell>
        </row>
        <row r="654">
          <cell r="H654">
            <v>200027</v>
          </cell>
        </row>
        <row r="655">
          <cell r="H655">
            <v>99003</v>
          </cell>
        </row>
        <row r="656">
          <cell r="H656">
            <v>200101</v>
          </cell>
        </row>
        <row r="657">
          <cell r="H657">
            <v>200111</v>
          </cell>
        </row>
        <row r="658">
          <cell r="H658">
            <v>200201</v>
          </cell>
        </row>
        <row r="659">
          <cell r="H659">
            <v>99002</v>
          </cell>
        </row>
        <row r="660">
          <cell r="H660">
            <v>99003</v>
          </cell>
        </row>
        <row r="661">
          <cell r="H661">
            <v>700112</v>
          </cell>
        </row>
        <row r="662">
          <cell r="H662">
            <v>200211</v>
          </cell>
        </row>
        <row r="663">
          <cell r="H663">
            <v>200015</v>
          </cell>
        </row>
        <row r="664">
          <cell r="H664">
            <v>99002</v>
          </cell>
        </row>
        <row r="665">
          <cell r="H665">
            <v>99003</v>
          </cell>
        </row>
        <row r="666">
          <cell r="H666">
            <v>200027</v>
          </cell>
        </row>
        <row r="667">
          <cell r="H667">
            <v>99002</v>
          </cell>
        </row>
        <row r="668">
          <cell r="H668">
            <v>99001</v>
          </cell>
        </row>
        <row r="669">
          <cell r="H669">
            <v>200021</v>
          </cell>
        </row>
        <row r="670">
          <cell r="H670">
            <v>99003</v>
          </cell>
        </row>
        <row r="671">
          <cell r="H671">
            <v>200023</v>
          </cell>
        </row>
        <row r="672">
          <cell r="H672">
            <v>200014</v>
          </cell>
        </row>
        <row r="673">
          <cell r="H673">
            <v>200013</v>
          </cell>
        </row>
        <row r="674">
          <cell r="H674">
            <v>200024</v>
          </cell>
        </row>
        <row r="675">
          <cell r="H675">
            <v>99003</v>
          </cell>
        </row>
        <row r="676">
          <cell r="H676">
            <v>700111</v>
          </cell>
        </row>
        <row r="677">
          <cell r="H677">
            <v>200002</v>
          </cell>
        </row>
        <row r="678">
          <cell r="H678">
            <v>200101</v>
          </cell>
        </row>
        <row r="679">
          <cell r="H679">
            <v>200027</v>
          </cell>
        </row>
        <row r="680">
          <cell r="H680">
            <v>99003</v>
          </cell>
        </row>
        <row r="681">
          <cell r="H681">
            <v>200101</v>
          </cell>
        </row>
        <row r="682">
          <cell r="H682">
            <v>200111</v>
          </cell>
        </row>
        <row r="683">
          <cell r="H683">
            <v>200201</v>
          </cell>
        </row>
        <row r="684">
          <cell r="H684">
            <v>99002</v>
          </cell>
        </row>
        <row r="685">
          <cell r="H685">
            <v>99003</v>
          </cell>
        </row>
        <row r="686">
          <cell r="H686">
            <v>700111</v>
          </cell>
        </row>
        <row r="687">
          <cell r="H687">
            <v>200211</v>
          </cell>
        </row>
        <row r="688">
          <cell r="H688">
            <v>200014</v>
          </cell>
        </row>
        <row r="689">
          <cell r="H689">
            <v>99002</v>
          </cell>
        </row>
        <row r="690">
          <cell r="H690">
            <v>99003</v>
          </cell>
        </row>
        <row r="691">
          <cell r="H691">
            <v>0</v>
          </cell>
        </row>
        <row r="692">
          <cell r="H692">
            <v>99002</v>
          </cell>
        </row>
        <row r="693">
          <cell r="H693">
            <v>99001</v>
          </cell>
        </row>
        <row r="694">
          <cell r="H694">
            <v>200022</v>
          </cell>
        </row>
        <row r="695">
          <cell r="H695">
            <v>99003</v>
          </cell>
        </row>
        <row r="696">
          <cell r="H696">
            <v>200023</v>
          </cell>
        </row>
        <row r="697">
          <cell r="H697">
            <v>200015</v>
          </cell>
        </row>
        <row r="698">
          <cell r="H698">
            <v>200013</v>
          </cell>
        </row>
        <row r="699">
          <cell r="H699">
            <v>200024</v>
          </cell>
        </row>
        <row r="700">
          <cell r="H700">
            <v>99003</v>
          </cell>
        </row>
        <row r="701">
          <cell r="H701">
            <v>700112</v>
          </cell>
        </row>
        <row r="702">
          <cell r="H702">
            <v>200003</v>
          </cell>
        </row>
        <row r="703">
          <cell r="H703">
            <v>200101</v>
          </cell>
        </row>
        <row r="704">
          <cell r="H704">
            <v>200027</v>
          </cell>
        </row>
        <row r="705">
          <cell r="H705">
            <v>99003</v>
          </cell>
        </row>
        <row r="706">
          <cell r="H706">
            <v>200101</v>
          </cell>
        </row>
        <row r="707">
          <cell r="H707">
            <v>200111</v>
          </cell>
        </row>
        <row r="708">
          <cell r="H708">
            <v>200201</v>
          </cell>
        </row>
        <row r="709">
          <cell r="H709">
            <v>99002</v>
          </cell>
        </row>
        <row r="710">
          <cell r="H710">
            <v>99003</v>
          </cell>
        </row>
        <row r="711">
          <cell r="H711">
            <v>700112</v>
          </cell>
        </row>
        <row r="712">
          <cell r="H712">
            <v>200211</v>
          </cell>
        </row>
        <row r="713">
          <cell r="H713">
            <v>200015</v>
          </cell>
        </row>
        <row r="714">
          <cell r="H714">
            <v>99002</v>
          </cell>
        </row>
        <row r="715">
          <cell r="H715">
            <v>99003</v>
          </cell>
        </row>
        <row r="716">
          <cell r="H716">
            <v>720001</v>
          </cell>
        </row>
        <row r="717">
          <cell r="H717">
            <v>200015</v>
          </cell>
        </row>
        <row r="718">
          <cell r="H718">
            <v>99002</v>
          </cell>
        </row>
        <row r="719">
          <cell r="H719">
            <v>400105</v>
          </cell>
        </row>
        <row r="720">
          <cell r="H720">
            <v>200024</v>
          </cell>
        </row>
        <row r="721">
          <cell r="H721">
            <v>200023</v>
          </cell>
        </row>
        <row r="722">
          <cell r="H722">
            <v>720002</v>
          </cell>
        </row>
        <row r="723">
          <cell r="H723">
            <v>500015</v>
          </cell>
        </row>
        <row r="724">
          <cell r="H724">
            <v>99002</v>
          </cell>
        </row>
        <row r="725">
          <cell r="H725">
            <v>400106</v>
          </cell>
        </row>
        <row r="726">
          <cell r="H726">
            <v>200024</v>
          </cell>
        </row>
        <row r="727">
          <cell r="H727">
            <v>200023</v>
          </cell>
        </row>
        <row r="728">
          <cell r="H728">
            <v>720003</v>
          </cell>
        </row>
        <row r="729">
          <cell r="H729">
            <v>500015</v>
          </cell>
        </row>
        <row r="730">
          <cell r="H730">
            <v>99002</v>
          </cell>
        </row>
        <row r="731">
          <cell r="H731">
            <v>720004</v>
          </cell>
        </row>
        <row r="732">
          <cell r="H732">
            <v>500015</v>
          </cell>
        </row>
        <row r="733">
          <cell r="H733">
            <v>99002</v>
          </cell>
        </row>
        <row r="734">
          <cell r="H734">
            <v>720011</v>
          </cell>
        </row>
        <row r="735">
          <cell r="H735">
            <v>500016</v>
          </cell>
        </row>
        <row r="736">
          <cell r="H736">
            <v>99002</v>
          </cell>
        </row>
        <row r="737">
          <cell r="H737">
            <v>402105</v>
          </cell>
        </row>
        <row r="738">
          <cell r="H738">
            <v>400105</v>
          </cell>
        </row>
        <row r="739">
          <cell r="H739">
            <v>200024</v>
          </cell>
        </row>
        <row r="740">
          <cell r="H740">
            <v>720012</v>
          </cell>
        </row>
        <row r="741">
          <cell r="H741">
            <v>500016</v>
          </cell>
        </row>
        <row r="742">
          <cell r="H742">
            <v>99002</v>
          </cell>
        </row>
        <row r="743">
          <cell r="H743">
            <v>402106</v>
          </cell>
        </row>
        <row r="744">
          <cell r="H744">
            <v>400106</v>
          </cell>
        </row>
        <row r="745">
          <cell r="H745">
            <v>200024</v>
          </cell>
        </row>
        <row r="746">
          <cell r="H746">
            <v>400107</v>
          </cell>
        </row>
        <row r="747">
          <cell r="H747">
            <v>200024</v>
          </cell>
        </row>
        <row r="748">
          <cell r="H748">
            <v>200023</v>
          </cell>
        </row>
        <row r="749">
          <cell r="H749">
            <v>720012</v>
          </cell>
        </row>
        <row r="750">
          <cell r="H750">
            <v>500016</v>
          </cell>
        </row>
        <row r="751">
          <cell r="H751">
            <v>99002</v>
          </cell>
        </row>
        <row r="752">
          <cell r="H752">
            <v>402107</v>
          </cell>
        </row>
        <row r="753">
          <cell r="H753">
            <v>400107</v>
          </cell>
        </row>
        <row r="754">
          <cell r="H754">
            <v>200024</v>
          </cell>
        </row>
        <row r="755">
          <cell r="H755">
            <v>720014</v>
          </cell>
        </row>
        <row r="756">
          <cell r="H756">
            <v>500016</v>
          </cell>
        </row>
        <row r="757">
          <cell r="H757">
            <v>99002</v>
          </cell>
        </row>
        <row r="758">
          <cell r="H758">
            <v>402106</v>
          </cell>
        </row>
        <row r="759">
          <cell r="H759">
            <v>400106</v>
          </cell>
        </row>
        <row r="760">
          <cell r="H760">
            <v>200024</v>
          </cell>
        </row>
        <row r="761">
          <cell r="H761">
            <v>720013</v>
          </cell>
        </row>
        <row r="762">
          <cell r="H762">
            <v>500016</v>
          </cell>
        </row>
        <row r="763">
          <cell r="H763">
            <v>99002</v>
          </cell>
        </row>
        <row r="764">
          <cell r="H764">
            <v>200014</v>
          </cell>
        </row>
        <row r="765">
          <cell r="H765">
            <v>200015</v>
          </cell>
        </row>
        <row r="766">
          <cell r="H766">
            <v>200024</v>
          </cell>
        </row>
        <row r="767">
          <cell r="H767">
            <v>99002</v>
          </cell>
        </row>
        <row r="768">
          <cell r="H768">
            <v>200024</v>
          </cell>
        </row>
        <row r="769">
          <cell r="H769">
            <v>99002</v>
          </cell>
        </row>
        <row r="770">
          <cell r="H770">
            <v>200023</v>
          </cell>
        </row>
        <row r="771">
          <cell r="H771">
            <v>99002</v>
          </cell>
        </row>
        <row r="772">
          <cell r="H772">
            <v>200101</v>
          </cell>
        </row>
        <row r="773">
          <cell r="H773">
            <v>99002</v>
          </cell>
        </row>
        <row r="774">
          <cell r="H774">
            <v>200102</v>
          </cell>
        </row>
        <row r="775">
          <cell r="H775">
            <v>99002</v>
          </cell>
        </row>
        <row r="776">
          <cell r="H776">
            <v>200201</v>
          </cell>
        </row>
        <row r="777">
          <cell r="H777">
            <v>99002</v>
          </cell>
        </row>
        <row r="778">
          <cell r="H778">
            <v>200202</v>
          </cell>
        </row>
        <row r="779">
          <cell r="H779">
            <v>99002</v>
          </cell>
        </row>
        <row r="780">
          <cell r="H780">
            <v>201002</v>
          </cell>
        </row>
        <row r="781">
          <cell r="H781">
            <v>99002</v>
          </cell>
        </row>
        <row r="782">
          <cell r="H782">
            <v>200113</v>
          </cell>
        </row>
        <row r="783">
          <cell r="H783">
            <v>200114</v>
          </cell>
        </row>
        <row r="784">
          <cell r="H784">
            <v>99002</v>
          </cell>
        </row>
        <row r="785">
          <cell r="H785">
            <v>700502</v>
          </cell>
        </row>
        <row r="786">
          <cell r="H786">
            <v>99002</v>
          </cell>
        </row>
        <row r="787">
          <cell r="H787">
            <v>200213</v>
          </cell>
        </row>
        <row r="788">
          <cell r="H788">
            <v>200214</v>
          </cell>
        </row>
        <row r="789">
          <cell r="H789">
            <v>99002</v>
          </cell>
        </row>
        <row r="790">
          <cell r="H790">
            <v>700505</v>
          </cell>
        </row>
        <row r="791">
          <cell r="H791">
            <v>99002</v>
          </cell>
        </row>
        <row r="792">
          <cell r="H792">
            <v>700114</v>
          </cell>
        </row>
        <row r="793">
          <cell r="H793">
            <v>201000</v>
          </cell>
        </row>
        <row r="794">
          <cell r="H794">
            <v>99002</v>
          </cell>
        </row>
        <row r="795">
          <cell r="H795">
            <v>700114</v>
          </cell>
        </row>
        <row r="796">
          <cell r="H796">
            <v>201000</v>
          </cell>
        </row>
        <row r="797">
          <cell r="H797">
            <v>99002</v>
          </cell>
        </row>
        <row r="798">
          <cell r="H798">
            <v>700114</v>
          </cell>
        </row>
        <row r="799">
          <cell r="H799">
            <v>201000</v>
          </cell>
        </row>
        <row r="800">
          <cell r="H800">
            <v>99002</v>
          </cell>
        </row>
        <row r="801">
          <cell r="H801">
            <v>700114</v>
          </cell>
        </row>
        <row r="802">
          <cell r="H802">
            <v>201000</v>
          </cell>
        </row>
        <row r="803">
          <cell r="H803">
            <v>99002</v>
          </cell>
        </row>
        <row r="804">
          <cell r="H804">
            <v>700401</v>
          </cell>
        </row>
        <row r="805">
          <cell r="H805">
            <v>200021</v>
          </cell>
        </row>
        <row r="806">
          <cell r="H806">
            <v>99002</v>
          </cell>
        </row>
        <row r="807">
          <cell r="H807">
            <v>400105</v>
          </cell>
        </row>
        <row r="808">
          <cell r="H808">
            <v>200024</v>
          </cell>
        </row>
        <row r="809">
          <cell r="H809">
            <v>200023</v>
          </cell>
        </row>
        <row r="810">
          <cell r="H810">
            <v>700114</v>
          </cell>
        </row>
        <row r="811">
          <cell r="H811">
            <v>201000</v>
          </cell>
        </row>
        <row r="812">
          <cell r="H812">
            <v>99002</v>
          </cell>
        </row>
        <row r="813">
          <cell r="H813">
            <v>720002</v>
          </cell>
        </row>
        <row r="814">
          <cell r="H814">
            <v>500015</v>
          </cell>
        </row>
        <row r="815">
          <cell r="H815">
            <v>99002</v>
          </cell>
        </row>
        <row r="816">
          <cell r="H816">
            <v>700114</v>
          </cell>
        </row>
        <row r="817">
          <cell r="H817">
            <v>201000</v>
          </cell>
        </row>
        <row r="818">
          <cell r="H818">
            <v>99002</v>
          </cell>
        </row>
        <row r="819">
          <cell r="H819">
            <v>400106</v>
          </cell>
        </row>
        <row r="820">
          <cell r="H820">
            <v>200024</v>
          </cell>
        </row>
        <row r="821">
          <cell r="H821">
            <v>200023</v>
          </cell>
        </row>
        <row r="822">
          <cell r="H822">
            <v>700114</v>
          </cell>
        </row>
        <row r="823">
          <cell r="H823">
            <v>201000</v>
          </cell>
        </row>
        <row r="824">
          <cell r="H824">
            <v>99002</v>
          </cell>
        </row>
        <row r="825">
          <cell r="H825">
            <v>400106</v>
          </cell>
        </row>
        <row r="826">
          <cell r="H826">
            <v>200024</v>
          </cell>
        </row>
        <row r="827">
          <cell r="H827">
            <v>99002</v>
          </cell>
        </row>
        <row r="828">
          <cell r="H828">
            <v>700114</v>
          </cell>
        </row>
        <row r="829">
          <cell r="H829">
            <v>201000</v>
          </cell>
        </row>
        <row r="830">
          <cell r="H830">
            <v>99002</v>
          </cell>
        </row>
        <row r="831">
          <cell r="H831">
            <v>720004</v>
          </cell>
        </row>
        <row r="832">
          <cell r="H832">
            <v>500015</v>
          </cell>
        </row>
        <row r="833">
          <cell r="H833">
            <v>99002</v>
          </cell>
        </row>
        <row r="834">
          <cell r="H834">
            <v>700114</v>
          </cell>
        </row>
        <row r="835">
          <cell r="H835">
            <v>201000</v>
          </cell>
        </row>
        <row r="836">
          <cell r="H836">
            <v>99002</v>
          </cell>
        </row>
        <row r="837">
          <cell r="H837">
            <v>720011</v>
          </cell>
        </row>
        <row r="838">
          <cell r="H838">
            <v>500016</v>
          </cell>
        </row>
        <row r="839">
          <cell r="H839">
            <v>99002</v>
          </cell>
        </row>
        <row r="840">
          <cell r="H840">
            <v>700114</v>
          </cell>
        </row>
        <row r="841">
          <cell r="H841">
            <v>201000</v>
          </cell>
        </row>
        <row r="842">
          <cell r="H842">
            <v>99002</v>
          </cell>
        </row>
        <row r="843">
          <cell r="H843">
            <v>402105</v>
          </cell>
        </row>
        <row r="844">
          <cell r="H844">
            <v>400105</v>
          </cell>
        </row>
        <row r="845">
          <cell r="H845">
            <v>200024</v>
          </cell>
        </row>
        <row r="846">
          <cell r="H846">
            <v>700114</v>
          </cell>
        </row>
        <row r="847">
          <cell r="H847">
            <v>201000</v>
          </cell>
        </row>
        <row r="848">
          <cell r="H848">
            <v>99002</v>
          </cell>
        </row>
        <row r="849">
          <cell r="H849">
            <v>720012</v>
          </cell>
        </row>
        <row r="850">
          <cell r="H850">
            <v>500016</v>
          </cell>
        </row>
        <row r="851">
          <cell r="H851">
            <v>99002</v>
          </cell>
        </row>
        <row r="852">
          <cell r="H852">
            <v>402106</v>
          </cell>
        </row>
        <row r="853">
          <cell r="H853">
            <v>400106</v>
          </cell>
        </row>
        <row r="854">
          <cell r="H854">
            <v>200024</v>
          </cell>
        </row>
        <row r="855">
          <cell r="H855">
            <v>400106</v>
          </cell>
        </row>
        <row r="856">
          <cell r="H856">
            <v>200024</v>
          </cell>
        </row>
        <row r="857">
          <cell r="H857">
            <v>200023</v>
          </cell>
        </row>
        <row r="858">
          <cell r="H858">
            <v>700403</v>
          </cell>
        </row>
        <row r="859">
          <cell r="H859">
            <v>200021</v>
          </cell>
        </row>
        <row r="860">
          <cell r="H860">
            <v>99002</v>
          </cell>
        </row>
        <row r="861">
          <cell r="H861">
            <v>700114</v>
          </cell>
        </row>
        <row r="862">
          <cell r="H862">
            <v>201000</v>
          </cell>
        </row>
        <row r="863">
          <cell r="H863">
            <v>99002</v>
          </cell>
        </row>
        <row r="864">
          <cell r="H864">
            <v>400105</v>
          </cell>
        </row>
        <row r="865">
          <cell r="H865">
            <v>200024</v>
          </cell>
        </row>
        <row r="866">
          <cell r="H866">
            <v>200023</v>
          </cell>
        </row>
        <row r="867">
          <cell r="H867">
            <v>700404</v>
          </cell>
        </row>
        <row r="868">
          <cell r="H868">
            <v>200021</v>
          </cell>
        </row>
        <row r="869">
          <cell r="H869">
            <v>99002</v>
          </cell>
        </row>
        <row r="870">
          <cell r="H870">
            <v>700114</v>
          </cell>
        </row>
        <row r="871">
          <cell r="H871">
            <v>201000</v>
          </cell>
        </row>
        <row r="872">
          <cell r="H872">
            <v>99002</v>
          </cell>
        </row>
        <row r="873">
          <cell r="H873">
            <v>400107</v>
          </cell>
        </row>
        <row r="874">
          <cell r="H874">
            <v>200024</v>
          </cell>
        </row>
        <row r="875">
          <cell r="H875">
            <v>99002</v>
          </cell>
        </row>
        <row r="876">
          <cell r="H876">
            <v>700401</v>
          </cell>
        </row>
        <row r="877">
          <cell r="H877">
            <v>200021</v>
          </cell>
        </row>
        <row r="878">
          <cell r="H878">
            <v>99002</v>
          </cell>
        </row>
        <row r="879">
          <cell r="H879">
            <v>700114</v>
          </cell>
        </row>
        <row r="880">
          <cell r="H880">
            <v>201000</v>
          </cell>
        </row>
        <row r="881">
          <cell r="H881">
            <v>99002</v>
          </cell>
        </row>
        <row r="882">
          <cell r="H882">
            <v>400108</v>
          </cell>
        </row>
        <row r="883">
          <cell r="H883">
            <v>200024</v>
          </cell>
        </row>
        <row r="884">
          <cell r="H884">
            <v>200023</v>
          </cell>
        </row>
        <row r="885">
          <cell r="H885">
            <v>700402</v>
          </cell>
        </row>
        <row r="886">
          <cell r="H886">
            <v>200021</v>
          </cell>
        </row>
        <row r="887">
          <cell r="H887">
            <v>99002</v>
          </cell>
        </row>
        <row r="888">
          <cell r="H888">
            <v>700114</v>
          </cell>
        </row>
        <row r="889">
          <cell r="H889">
            <v>201000</v>
          </cell>
        </row>
        <row r="890">
          <cell r="H890">
            <v>99002</v>
          </cell>
        </row>
        <row r="891">
          <cell r="H891">
            <v>400106</v>
          </cell>
        </row>
        <row r="892">
          <cell r="H892">
            <v>200024</v>
          </cell>
        </row>
        <row r="893">
          <cell r="H893">
            <v>200023</v>
          </cell>
        </row>
        <row r="894">
          <cell r="H894">
            <v>700403</v>
          </cell>
        </row>
        <row r="895">
          <cell r="H895">
            <v>200021</v>
          </cell>
        </row>
        <row r="896">
          <cell r="H896">
            <v>99002</v>
          </cell>
        </row>
        <row r="897">
          <cell r="H897">
            <v>700114</v>
          </cell>
        </row>
        <row r="898">
          <cell r="H898">
            <v>201000</v>
          </cell>
        </row>
        <row r="899">
          <cell r="H899">
            <v>99002</v>
          </cell>
        </row>
        <row r="900">
          <cell r="H900">
            <v>400105</v>
          </cell>
        </row>
        <row r="901">
          <cell r="H901">
            <v>200024</v>
          </cell>
        </row>
        <row r="902">
          <cell r="H902">
            <v>200023</v>
          </cell>
        </row>
        <row r="903">
          <cell r="H903">
            <v>402105</v>
          </cell>
        </row>
        <row r="904">
          <cell r="H904">
            <v>400105</v>
          </cell>
        </row>
        <row r="905">
          <cell r="H905">
            <v>200024</v>
          </cell>
        </row>
        <row r="906">
          <cell r="H906">
            <v>700114</v>
          </cell>
        </row>
        <row r="907">
          <cell r="H907">
            <v>201000</v>
          </cell>
        </row>
        <row r="908">
          <cell r="H908">
            <v>99002</v>
          </cell>
        </row>
        <row r="909">
          <cell r="H909">
            <v>720012</v>
          </cell>
        </row>
        <row r="910">
          <cell r="H910">
            <v>500016</v>
          </cell>
        </row>
        <row r="911">
          <cell r="H911">
            <v>99002</v>
          </cell>
        </row>
        <row r="912">
          <cell r="H912">
            <v>700114</v>
          </cell>
        </row>
        <row r="913">
          <cell r="H913">
            <v>201000</v>
          </cell>
        </row>
        <row r="914">
          <cell r="H914">
            <v>99002</v>
          </cell>
        </row>
        <row r="915">
          <cell r="H915">
            <v>402106</v>
          </cell>
        </row>
        <row r="916">
          <cell r="H916">
            <v>400106</v>
          </cell>
        </row>
        <row r="917">
          <cell r="H917">
            <v>200024</v>
          </cell>
        </row>
        <row r="918">
          <cell r="H918">
            <v>99002</v>
          </cell>
        </row>
        <row r="919">
          <cell r="H919">
            <v>315001</v>
          </cell>
        </row>
        <row r="920">
          <cell r="H920">
            <v>99003</v>
          </cell>
        </row>
        <row r="921">
          <cell r="H921">
            <v>200301</v>
          </cell>
        </row>
        <row r="922">
          <cell r="H922">
            <v>99003</v>
          </cell>
        </row>
        <row r="923">
          <cell r="H923">
            <v>700102</v>
          </cell>
        </row>
        <row r="924">
          <cell r="H924">
            <v>200023</v>
          </cell>
        </row>
        <row r="925">
          <cell r="H925">
            <v>200024</v>
          </cell>
        </row>
        <row r="926">
          <cell r="H926">
            <v>99003</v>
          </cell>
        </row>
        <row r="927">
          <cell r="H927">
            <v>200013</v>
          </cell>
        </row>
        <row r="928">
          <cell r="H928">
            <v>200301</v>
          </cell>
        </row>
        <row r="929">
          <cell r="H929">
            <v>99002</v>
          </cell>
        </row>
        <row r="930">
          <cell r="H930">
            <v>200101</v>
          </cell>
        </row>
        <row r="931">
          <cell r="H931">
            <v>200102</v>
          </cell>
        </row>
        <row r="932">
          <cell r="H932">
            <v>99002</v>
          </cell>
        </row>
        <row r="933">
          <cell r="H933">
            <v>416002</v>
          </cell>
        </row>
        <row r="934">
          <cell r="H934">
            <v>200014</v>
          </cell>
        </row>
        <row r="935">
          <cell r="H935">
            <v>200015</v>
          </cell>
        </row>
        <row r="936">
          <cell r="H936">
            <v>200023</v>
          </cell>
        </row>
        <row r="937">
          <cell r="H937">
            <v>200024</v>
          </cell>
        </row>
        <row r="938">
          <cell r="H938">
            <v>200024</v>
          </cell>
        </row>
        <row r="939">
          <cell r="H939">
            <v>201101</v>
          </cell>
        </row>
        <row r="940">
          <cell r="H940">
            <v>200013</v>
          </cell>
        </row>
        <row r="941">
          <cell r="H941">
            <v>200021</v>
          </cell>
        </row>
        <row r="942">
          <cell r="H942">
            <v>200002</v>
          </cell>
        </row>
        <row r="943">
          <cell r="H943">
            <v>200302</v>
          </cell>
        </row>
        <row r="944">
          <cell r="H944">
            <v>700103</v>
          </cell>
        </row>
        <row r="945">
          <cell r="H945">
            <v>99002</v>
          </cell>
        </row>
        <row r="946">
          <cell r="H946">
            <v>200101</v>
          </cell>
        </row>
        <row r="947">
          <cell r="H947">
            <v>200102</v>
          </cell>
        </row>
        <row r="948">
          <cell r="H948">
            <v>700503</v>
          </cell>
        </row>
        <row r="949">
          <cell r="H949">
            <v>201101</v>
          </cell>
        </row>
        <row r="950">
          <cell r="H950">
            <v>99002</v>
          </cell>
        </row>
        <row r="951">
          <cell r="H951">
            <v>99002</v>
          </cell>
        </row>
        <row r="952">
          <cell r="H952">
            <v>200301</v>
          </cell>
        </row>
        <row r="953">
          <cell r="H953">
            <v>99002</v>
          </cell>
        </row>
        <row r="954">
          <cell r="H954">
            <v>700103</v>
          </cell>
        </row>
        <row r="955">
          <cell r="H955">
            <v>200023</v>
          </cell>
        </row>
        <row r="956">
          <cell r="H956">
            <v>99002</v>
          </cell>
        </row>
        <row r="957">
          <cell r="H957">
            <v>700104</v>
          </cell>
        </row>
        <row r="958">
          <cell r="H958">
            <v>200302</v>
          </cell>
        </row>
        <row r="959">
          <cell r="H959">
            <v>201111</v>
          </cell>
        </row>
        <row r="960">
          <cell r="H960">
            <v>200021</v>
          </cell>
        </row>
        <row r="961">
          <cell r="H961">
            <v>99002</v>
          </cell>
        </row>
        <row r="962">
          <cell r="H962">
            <v>200013</v>
          </cell>
        </row>
        <row r="963">
          <cell r="H963">
            <v>99002</v>
          </cell>
        </row>
        <row r="964">
          <cell r="H964">
            <v>200024</v>
          </cell>
        </row>
        <row r="965">
          <cell r="H965">
            <v>200303</v>
          </cell>
        </row>
        <row r="966">
          <cell r="H966">
            <v>99002</v>
          </cell>
        </row>
        <row r="967">
          <cell r="H967">
            <v>605002</v>
          </cell>
        </row>
        <row r="968">
          <cell r="H968">
            <v>201000</v>
          </cell>
        </row>
        <row r="969">
          <cell r="H969">
            <v>201121</v>
          </cell>
        </row>
        <row r="970">
          <cell r="H970">
            <v>400101</v>
          </cell>
        </row>
        <row r="971">
          <cell r="H971">
            <v>99002</v>
          </cell>
        </row>
        <row r="972">
          <cell r="H972">
            <v>200023</v>
          </cell>
        </row>
        <row r="973">
          <cell r="H973">
            <v>99002</v>
          </cell>
        </row>
        <row r="974">
          <cell r="H974">
            <v>200101</v>
          </cell>
        </row>
        <row r="975">
          <cell r="H975">
            <v>200102</v>
          </cell>
        </row>
        <row r="976">
          <cell r="H976">
            <v>99002</v>
          </cell>
        </row>
        <row r="977">
          <cell r="H977">
            <v>300703</v>
          </cell>
        </row>
        <row r="978">
          <cell r="H978">
            <v>200022</v>
          </cell>
        </row>
        <row r="979">
          <cell r="H979">
            <v>201101</v>
          </cell>
        </row>
        <row r="980">
          <cell r="H980">
            <v>200014</v>
          </cell>
        </row>
        <row r="981">
          <cell r="H981">
            <v>99002</v>
          </cell>
        </row>
        <row r="982">
          <cell r="H982">
            <v>200102</v>
          </cell>
        </row>
        <row r="983">
          <cell r="H983">
            <v>99002</v>
          </cell>
        </row>
        <row r="984">
          <cell r="H984">
            <v>700401</v>
          </cell>
        </row>
        <row r="985">
          <cell r="H985">
            <v>200021</v>
          </cell>
        </row>
        <row r="986">
          <cell r="H986">
            <v>99002</v>
          </cell>
        </row>
        <row r="987">
          <cell r="H987">
            <v>700122</v>
          </cell>
        </row>
        <row r="988">
          <cell r="H988">
            <v>99001</v>
          </cell>
        </row>
        <row r="989">
          <cell r="H989">
            <v>201111</v>
          </cell>
        </row>
        <row r="990">
          <cell r="H990">
            <v>201000</v>
          </cell>
        </row>
        <row r="991">
          <cell r="H991">
            <v>99002</v>
          </cell>
        </row>
        <row r="992">
          <cell r="H992">
            <v>200015</v>
          </cell>
        </row>
        <row r="993">
          <cell r="H993">
            <v>99002</v>
          </cell>
        </row>
        <row r="994">
          <cell r="H994">
            <v>700103</v>
          </cell>
        </row>
        <row r="995">
          <cell r="H995">
            <v>200003</v>
          </cell>
        </row>
        <row r="996">
          <cell r="H996">
            <v>99002</v>
          </cell>
        </row>
        <row r="997">
          <cell r="H997">
            <v>300701</v>
          </cell>
        </row>
        <row r="998">
          <cell r="H998">
            <v>200022</v>
          </cell>
        </row>
        <row r="999">
          <cell r="H999">
            <v>201121</v>
          </cell>
        </row>
        <row r="1000">
          <cell r="H1000">
            <v>200301</v>
          </cell>
        </row>
        <row r="1001">
          <cell r="H1001">
            <v>99002</v>
          </cell>
        </row>
        <row r="1002">
          <cell r="H1002">
            <v>200302</v>
          </cell>
        </row>
        <row r="1003">
          <cell r="H1003">
            <v>99002</v>
          </cell>
        </row>
        <row r="1004">
          <cell r="H1004">
            <v>200302</v>
          </cell>
        </row>
        <row r="1005">
          <cell r="H1005">
            <v>200021</v>
          </cell>
        </row>
        <row r="1006">
          <cell r="H1006">
            <v>99002</v>
          </cell>
        </row>
        <row r="1007">
          <cell r="H1007">
            <v>200304</v>
          </cell>
        </row>
        <row r="1008">
          <cell r="H1008">
            <v>99001</v>
          </cell>
        </row>
        <row r="1009">
          <cell r="H1009">
            <v>201101</v>
          </cell>
        </row>
        <row r="1010">
          <cell r="H1010">
            <v>200101</v>
          </cell>
        </row>
        <row r="1011">
          <cell r="H1011">
            <v>99002</v>
          </cell>
        </row>
        <row r="1012">
          <cell r="H1012">
            <v>200102</v>
          </cell>
        </row>
        <row r="1013">
          <cell r="H1013">
            <v>99002</v>
          </cell>
        </row>
        <row r="1014">
          <cell r="H1014">
            <v>200113</v>
          </cell>
        </row>
        <row r="1015">
          <cell r="H1015">
            <v>99002</v>
          </cell>
        </row>
        <row r="1016">
          <cell r="H1016">
            <v>200115</v>
          </cell>
        </row>
        <row r="1017">
          <cell r="H1017">
            <v>99001</v>
          </cell>
        </row>
        <row r="1018">
          <cell r="H1018">
            <v>99002</v>
          </cell>
        </row>
        <row r="1019">
          <cell r="H1019">
            <v>201000</v>
          </cell>
        </row>
        <row r="1020">
          <cell r="H1020">
            <v>99002</v>
          </cell>
        </row>
        <row r="1021">
          <cell r="H1021">
            <v>201000</v>
          </cell>
        </row>
        <row r="1022">
          <cell r="H1022">
            <v>99002</v>
          </cell>
        </row>
        <row r="1023">
          <cell r="H1023">
            <v>201000</v>
          </cell>
        </row>
        <row r="1024">
          <cell r="H1024">
            <v>700113</v>
          </cell>
        </row>
        <row r="1025">
          <cell r="H1025">
            <v>99002</v>
          </cell>
        </row>
        <row r="1026">
          <cell r="H1026">
            <v>201000</v>
          </cell>
        </row>
        <row r="1027">
          <cell r="H1027">
            <v>700114</v>
          </cell>
        </row>
        <row r="1028">
          <cell r="H1028">
            <v>99002</v>
          </cell>
        </row>
        <row r="1029">
          <cell r="H1029">
            <v>201000</v>
          </cell>
        </row>
        <row r="1030">
          <cell r="H1030">
            <v>700115</v>
          </cell>
        </row>
        <row r="1031">
          <cell r="H1031">
            <v>99002</v>
          </cell>
        </row>
        <row r="1032">
          <cell r="H1032">
            <v>201000</v>
          </cell>
        </row>
        <row r="1033">
          <cell r="H1033">
            <v>700116</v>
          </cell>
        </row>
        <row r="1034">
          <cell r="H1034">
            <v>99003</v>
          </cell>
        </row>
        <row r="1035">
          <cell r="H1035">
            <v>200021</v>
          </cell>
        </row>
        <row r="1036">
          <cell r="H1036">
            <v>200013</v>
          </cell>
        </row>
        <row r="1037">
          <cell r="H1037">
            <v>700502</v>
          </cell>
        </row>
        <row r="1038">
          <cell r="H1038">
            <v>200014</v>
          </cell>
        </row>
        <row r="1039">
          <cell r="H1039">
            <v>200024</v>
          </cell>
        </row>
        <row r="1040">
          <cell r="H1040">
            <v>700114</v>
          </cell>
        </row>
        <row r="1041">
          <cell r="H1041">
            <v>700206</v>
          </cell>
        </row>
        <row r="1042">
          <cell r="H1042">
            <v>700502</v>
          </cell>
        </row>
        <row r="1043">
          <cell r="H1043">
            <v>700505</v>
          </cell>
        </row>
        <row r="1044">
          <cell r="H1044">
            <v>99003</v>
          </cell>
        </row>
        <row r="1045">
          <cell r="H1045">
            <v>200021</v>
          </cell>
        </row>
        <row r="1046">
          <cell r="H1046">
            <v>200013</v>
          </cell>
        </row>
        <row r="1047">
          <cell r="H1047">
            <v>700502</v>
          </cell>
        </row>
        <row r="1048">
          <cell r="H1048">
            <v>200014</v>
          </cell>
        </row>
        <row r="1049">
          <cell r="H1049">
            <v>200024</v>
          </cell>
        </row>
        <row r="1050">
          <cell r="H1050">
            <v>700114</v>
          </cell>
        </row>
        <row r="1051">
          <cell r="H1051">
            <v>201003</v>
          </cell>
        </row>
        <row r="1052">
          <cell r="H1052">
            <v>700303</v>
          </cell>
        </row>
        <row r="1053">
          <cell r="H1053">
            <v>710003</v>
          </cell>
        </row>
        <row r="1054">
          <cell r="H1054">
            <v>99003</v>
          </cell>
        </row>
        <row r="1055">
          <cell r="H1055">
            <v>200021</v>
          </cell>
        </row>
        <row r="1056">
          <cell r="H1056">
            <v>200013</v>
          </cell>
        </row>
        <row r="1057">
          <cell r="H1057">
            <v>700502</v>
          </cell>
        </row>
        <row r="1058">
          <cell r="H1058">
            <v>200014</v>
          </cell>
        </row>
        <row r="1059">
          <cell r="H1059">
            <v>200024</v>
          </cell>
        </row>
        <row r="1060">
          <cell r="H1060">
            <v>410001</v>
          </cell>
        </row>
        <row r="1061">
          <cell r="H1061">
            <v>700114</v>
          </cell>
        </row>
        <row r="1062">
          <cell r="H1062">
            <v>700502</v>
          </cell>
        </row>
        <row r="1063">
          <cell r="H1063">
            <v>700505</v>
          </cell>
        </row>
        <row r="1064">
          <cell r="H1064">
            <v>99003</v>
          </cell>
        </row>
        <row r="1065">
          <cell r="H1065">
            <v>200021</v>
          </cell>
        </row>
        <row r="1066">
          <cell r="H1066">
            <v>200013</v>
          </cell>
        </row>
        <row r="1067">
          <cell r="H1067">
            <v>700502</v>
          </cell>
        </row>
        <row r="1068">
          <cell r="H1068">
            <v>200014</v>
          </cell>
        </row>
        <row r="1069">
          <cell r="H1069">
            <v>200024</v>
          </cell>
        </row>
        <row r="1070">
          <cell r="H1070">
            <v>410001</v>
          </cell>
        </row>
        <row r="1071">
          <cell r="H1071">
            <v>700114</v>
          </cell>
        </row>
        <row r="1072">
          <cell r="H1072">
            <v>700502</v>
          </cell>
        </row>
        <row r="1073">
          <cell r="H1073">
            <v>700505</v>
          </cell>
        </row>
        <row r="1074">
          <cell r="H1074">
            <v>99003</v>
          </cell>
        </row>
        <row r="1075">
          <cell r="H1075">
            <v>200021</v>
          </cell>
        </row>
        <row r="1076">
          <cell r="H1076">
            <v>700503</v>
          </cell>
        </row>
        <row r="1077">
          <cell r="H1077">
            <v>201002</v>
          </cell>
        </row>
        <row r="1078">
          <cell r="H1078">
            <v>700506</v>
          </cell>
        </row>
        <row r="1079">
          <cell r="H1079">
            <v>200410</v>
          </cell>
        </row>
        <row r="1080">
          <cell r="H1080">
            <v>410001</v>
          </cell>
        </row>
        <row r="1081">
          <cell r="H1081">
            <v>700114</v>
          </cell>
        </row>
        <row r="1082">
          <cell r="H1082">
            <v>200411</v>
          </cell>
        </row>
        <row r="1083">
          <cell r="H1083">
            <v>710011</v>
          </cell>
        </row>
        <row r="1084">
          <cell r="H1084">
            <v>200001</v>
          </cell>
        </row>
        <row r="1085">
          <cell r="H1085">
            <v>200014</v>
          </cell>
        </row>
        <row r="1086">
          <cell r="H1086">
            <v>99002</v>
          </cell>
        </row>
        <row r="1087">
          <cell r="H1087">
            <v>200013</v>
          </cell>
        </row>
        <row r="1088">
          <cell r="H1088">
            <v>201000</v>
          </cell>
        </row>
        <row r="1089">
          <cell r="H1089">
            <v>99002</v>
          </cell>
        </row>
        <row r="1090">
          <cell r="H1090">
            <v>200023</v>
          </cell>
        </row>
        <row r="1091">
          <cell r="H1091">
            <v>200024</v>
          </cell>
        </row>
        <row r="1092">
          <cell r="H1092">
            <v>99002</v>
          </cell>
        </row>
        <row r="1093">
          <cell r="H1093">
            <v>200101</v>
          </cell>
        </row>
        <row r="1094">
          <cell r="H1094">
            <v>200021</v>
          </cell>
        </row>
        <row r="1095">
          <cell r="H1095">
            <v>99002</v>
          </cell>
        </row>
        <row r="1096">
          <cell r="H1096">
            <v>200001</v>
          </cell>
        </row>
        <row r="1097">
          <cell r="H1097">
            <v>200014</v>
          </cell>
        </row>
        <row r="1098">
          <cell r="H1098">
            <v>99002</v>
          </cell>
        </row>
        <row r="1099">
          <cell r="H1099">
            <v>200013</v>
          </cell>
        </row>
        <row r="1100">
          <cell r="H1100">
            <v>201000</v>
          </cell>
        </row>
        <row r="1101">
          <cell r="H1101">
            <v>99002</v>
          </cell>
        </row>
        <row r="1102">
          <cell r="H1102">
            <v>200101</v>
          </cell>
        </row>
        <row r="1103">
          <cell r="H1103">
            <v>200021</v>
          </cell>
        </row>
        <row r="1104">
          <cell r="H1104">
            <v>99002</v>
          </cell>
        </row>
        <row r="1105">
          <cell r="H1105">
            <v>200013</v>
          </cell>
        </row>
        <row r="1106">
          <cell r="H1106">
            <v>201000</v>
          </cell>
        </row>
        <row r="1107">
          <cell r="H1107">
            <v>99002</v>
          </cell>
        </row>
        <row r="1108">
          <cell r="H1108">
            <v>200023</v>
          </cell>
        </row>
        <row r="1109">
          <cell r="H1109">
            <v>200024</v>
          </cell>
        </row>
        <row r="1110">
          <cell r="H1110">
            <v>99002</v>
          </cell>
        </row>
        <row r="1111">
          <cell r="H1111">
            <v>200302</v>
          </cell>
        </row>
        <row r="1112">
          <cell r="H1112">
            <v>200303</v>
          </cell>
        </row>
        <row r="1113">
          <cell r="H1113">
            <v>99002</v>
          </cell>
        </row>
        <row r="1114">
          <cell r="H1114">
            <v>200101</v>
          </cell>
        </row>
        <row r="1115">
          <cell r="H1115">
            <v>200102</v>
          </cell>
        </row>
        <row r="1116">
          <cell r="H1116">
            <v>99002</v>
          </cell>
        </row>
        <row r="1117">
          <cell r="H1117">
            <v>200201</v>
          </cell>
        </row>
        <row r="1118">
          <cell r="H1118">
            <v>200202</v>
          </cell>
        </row>
        <row r="1119">
          <cell r="H1119">
            <v>99002</v>
          </cell>
        </row>
        <row r="1120">
          <cell r="H1120">
            <v>200302</v>
          </cell>
        </row>
        <row r="1121">
          <cell r="H1121">
            <v>200303</v>
          </cell>
        </row>
        <row r="1122">
          <cell r="H1122">
            <v>99002</v>
          </cell>
        </row>
        <row r="1123">
          <cell r="H1123">
            <v>200002</v>
          </cell>
        </row>
        <row r="1124">
          <cell r="H1124">
            <v>200003</v>
          </cell>
        </row>
        <row r="1125">
          <cell r="H1125">
            <v>99002</v>
          </cell>
        </row>
        <row r="1126">
          <cell r="H1126">
            <v>201000</v>
          </cell>
        </row>
        <row r="1127">
          <cell r="H1127">
            <v>200013</v>
          </cell>
        </row>
        <row r="1128">
          <cell r="H1128">
            <v>99002</v>
          </cell>
        </row>
        <row r="1129">
          <cell r="H1129">
            <v>200101</v>
          </cell>
        </row>
        <row r="1130">
          <cell r="H1130">
            <v>200102</v>
          </cell>
        </row>
        <row r="1131">
          <cell r="H1131">
            <v>99002</v>
          </cell>
        </row>
        <row r="1132">
          <cell r="H1132">
            <v>200021</v>
          </cell>
        </row>
        <row r="1133">
          <cell r="H1133">
            <v>200022</v>
          </cell>
        </row>
        <row r="1134">
          <cell r="H1134">
            <v>99002</v>
          </cell>
        </row>
        <row r="1135">
          <cell r="H1135">
            <v>201000</v>
          </cell>
        </row>
        <row r="1136">
          <cell r="H1136">
            <v>200013</v>
          </cell>
        </row>
        <row r="1137">
          <cell r="H1137">
            <v>99002</v>
          </cell>
        </row>
        <row r="1138">
          <cell r="H1138">
            <v>200201</v>
          </cell>
        </row>
        <row r="1139">
          <cell r="H1139">
            <v>200202</v>
          </cell>
        </row>
        <row r="1140">
          <cell r="H1140">
            <v>99002</v>
          </cell>
        </row>
        <row r="1141">
          <cell r="H1141">
            <v>200101</v>
          </cell>
        </row>
        <row r="1142">
          <cell r="H1142">
            <v>200102</v>
          </cell>
        </row>
        <row r="1143">
          <cell r="H1143">
            <v>99002</v>
          </cell>
        </row>
        <row r="1144">
          <cell r="H1144">
            <v>200201</v>
          </cell>
        </row>
        <row r="1145">
          <cell r="H1145">
            <v>200202</v>
          </cell>
        </row>
        <row r="1146">
          <cell r="H1146">
            <v>99002</v>
          </cell>
        </row>
        <row r="1147">
          <cell r="H1147">
            <v>700102</v>
          </cell>
        </row>
        <row r="1148">
          <cell r="H1148">
            <v>200111</v>
          </cell>
        </row>
        <row r="1149">
          <cell r="H1149">
            <v>200301</v>
          </cell>
        </row>
        <row r="1150">
          <cell r="H1150">
            <v>700102</v>
          </cell>
        </row>
        <row r="1151">
          <cell r="H1151">
            <v>200112</v>
          </cell>
        </row>
        <row r="1152">
          <cell r="H1152">
            <v>200301</v>
          </cell>
        </row>
        <row r="1153">
          <cell r="H1153">
            <v>700103</v>
          </cell>
        </row>
        <row r="1154">
          <cell r="H1154">
            <v>700503</v>
          </cell>
        </row>
        <row r="1155">
          <cell r="H1155">
            <v>200301</v>
          </cell>
        </row>
        <row r="1156">
          <cell r="H1156">
            <v>200101</v>
          </cell>
        </row>
        <row r="1157">
          <cell r="H1157">
            <v>200102</v>
          </cell>
        </row>
        <row r="1158">
          <cell r="H1158">
            <v>99003</v>
          </cell>
        </row>
        <row r="1159">
          <cell r="H1159">
            <v>200113</v>
          </cell>
        </row>
        <row r="1160">
          <cell r="H1160">
            <v>200213</v>
          </cell>
        </row>
        <row r="1161">
          <cell r="H1161">
            <v>99003</v>
          </cell>
        </row>
        <row r="1162">
          <cell r="H1162">
            <v>200114</v>
          </cell>
        </row>
        <row r="1163">
          <cell r="H1163">
            <v>200214</v>
          </cell>
        </row>
        <row r="1164">
          <cell r="H1164">
            <v>99003</v>
          </cell>
        </row>
        <row r="1165">
          <cell r="H1165">
            <v>200113</v>
          </cell>
        </row>
        <row r="1166">
          <cell r="H1166">
            <v>200114</v>
          </cell>
        </row>
        <row r="1167">
          <cell r="H1167">
            <v>99003</v>
          </cell>
        </row>
        <row r="1168">
          <cell r="H1168">
            <v>200216</v>
          </cell>
        </row>
        <row r="1169">
          <cell r="H1169">
            <v>200215</v>
          </cell>
        </row>
        <row r="1170">
          <cell r="H1170">
            <v>99003</v>
          </cell>
        </row>
        <row r="1171">
          <cell r="H1171">
            <v>200116</v>
          </cell>
        </row>
        <row r="1172">
          <cell r="H1172">
            <v>200115</v>
          </cell>
        </row>
        <row r="1173">
          <cell r="H1173">
            <v>99003</v>
          </cell>
        </row>
        <row r="1174">
          <cell r="H1174">
            <v>200001</v>
          </cell>
        </row>
        <row r="1175">
          <cell r="H1175">
            <v>200014</v>
          </cell>
        </row>
        <row r="1176">
          <cell r="H1176">
            <v>99002</v>
          </cell>
        </row>
        <row r="1177">
          <cell r="H1177">
            <v>200013</v>
          </cell>
        </row>
        <row r="1178">
          <cell r="H1178">
            <v>201000</v>
          </cell>
        </row>
        <row r="1179">
          <cell r="H1179">
            <v>99002</v>
          </cell>
        </row>
        <row r="1180">
          <cell r="H1180">
            <v>200023</v>
          </cell>
        </row>
        <row r="1181">
          <cell r="H1181">
            <v>200024</v>
          </cell>
        </row>
        <row r="1182">
          <cell r="H1182">
            <v>99002</v>
          </cell>
        </row>
        <row r="1183">
          <cell r="H1183">
            <v>200101</v>
          </cell>
        </row>
        <row r="1184">
          <cell r="H1184">
            <v>200021</v>
          </cell>
        </row>
        <row r="1185">
          <cell r="H1185">
            <v>99002</v>
          </cell>
        </row>
        <row r="1186">
          <cell r="H1186">
            <v>200001</v>
          </cell>
        </row>
        <row r="1187">
          <cell r="H1187">
            <v>200014</v>
          </cell>
        </row>
        <row r="1188">
          <cell r="H1188">
            <v>99002</v>
          </cell>
        </row>
        <row r="1189">
          <cell r="H1189">
            <v>200013</v>
          </cell>
        </row>
        <row r="1190">
          <cell r="H1190">
            <v>201000</v>
          </cell>
        </row>
        <row r="1191">
          <cell r="H1191">
            <v>99002</v>
          </cell>
        </row>
        <row r="1192">
          <cell r="H1192">
            <v>200101</v>
          </cell>
        </row>
        <row r="1193">
          <cell r="H1193">
            <v>200021</v>
          </cell>
        </row>
        <row r="1194">
          <cell r="H1194">
            <v>99002</v>
          </cell>
        </row>
        <row r="1195">
          <cell r="H1195">
            <v>200013</v>
          </cell>
        </row>
        <row r="1196">
          <cell r="H1196">
            <v>201000</v>
          </cell>
        </row>
        <row r="1197">
          <cell r="H1197">
            <v>99002</v>
          </cell>
        </row>
        <row r="1198">
          <cell r="H1198">
            <v>200023</v>
          </cell>
        </row>
        <row r="1199">
          <cell r="H1199">
            <v>200024</v>
          </cell>
        </row>
        <row r="1200">
          <cell r="H1200">
            <v>99002</v>
          </cell>
        </row>
        <row r="1201">
          <cell r="H1201">
            <v>200302</v>
          </cell>
        </row>
        <row r="1202">
          <cell r="H1202">
            <v>200303</v>
          </cell>
        </row>
        <row r="1203">
          <cell r="H1203">
            <v>99002</v>
          </cell>
        </row>
        <row r="1204">
          <cell r="H1204">
            <v>200101</v>
          </cell>
        </row>
        <row r="1205">
          <cell r="H1205">
            <v>200102</v>
          </cell>
        </row>
        <row r="1206">
          <cell r="H1206">
            <v>99002</v>
          </cell>
        </row>
        <row r="1207">
          <cell r="H1207">
            <v>200201</v>
          </cell>
        </row>
        <row r="1208">
          <cell r="H1208">
            <v>200202</v>
          </cell>
        </row>
        <row r="1209">
          <cell r="H1209">
            <v>99002</v>
          </cell>
        </row>
        <row r="1210">
          <cell r="H1210">
            <v>200302</v>
          </cell>
        </row>
        <row r="1211">
          <cell r="H1211">
            <v>200303</v>
          </cell>
        </row>
        <row r="1212">
          <cell r="H1212">
            <v>99002</v>
          </cell>
        </row>
        <row r="1213">
          <cell r="H1213">
            <v>200002</v>
          </cell>
        </row>
        <row r="1214">
          <cell r="H1214">
            <v>200003</v>
          </cell>
        </row>
        <row r="1215">
          <cell r="H1215">
            <v>99002</v>
          </cell>
        </row>
        <row r="1216">
          <cell r="H1216">
            <v>201000</v>
          </cell>
        </row>
        <row r="1217">
          <cell r="H1217">
            <v>200013</v>
          </cell>
        </row>
        <row r="1218">
          <cell r="H1218">
            <v>99002</v>
          </cell>
        </row>
        <row r="1219">
          <cell r="H1219">
            <v>200101</v>
          </cell>
        </row>
        <row r="1220">
          <cell r="H1220">
            <v>200102</v>
          </cell>
        </row>
        <row r="1221">
          <cell r="H1221">
            <v>99002</v>
          </cell>
        </row>
        <row r="1222">
          <cell r="H1222">
            <v>200201</v>
          </cell>
        </row>
        <row r="1223">
          <cell r="H1223">
            <v>200202</v>
          </cell>
        </row>
        <row r="1224">
          <cell r="H1224">
            <v>99002</v>
          </cell>
        </row>
        <row r="1225">
          <cell r="H1225">
            <v>200021</v>
          </cell>
        </row>
        <row r="1226">
          <cell r="H1226">
            <v>200022</v>
          </cell>
        </row>
        <row r="1227">
          <cell r="H1227">
            <v>99002</v>
          </cell>
        </row>
        <row r="1228">
          <cell r="H1228">
            <v>201000</v>
          </cell>
        </row>
        <row r="1229">
          <cell r="H1229">
            <v>200013</v>
          </cell>
        </row>
        <row r="1230">
          <cell r="H1230">
            <v>99002</v>
          </cell>
        </row>
        <row r="1231">
          <cell r="H1231">
            <v>200101</v>
          </cell>
        </row>
        <row r="1232">
          <cell r="H1232">
            <v>200102</v>
          </cell>
        </row>
        <row r="1233">
          <cell r="H1233">
            <v>99002</v>
          </cell>
        </row>
        <row r="1234">
          <cell r="H1234">
            <v>200201</v>
          </cell>
        </row>
        <row r="1235">
          <cell r="H1235">
            <v>200202</v>
          </cell>
        </row>
        <row r="1236">
          <cell r="H1236">
            <v>99002</v>
          </cell>
        </row>
        <row r="1237">
          <cell r="H1237">
            <v>700102</v>
          </cell>
        </row>
        <row r="1238">
          <cell r="H1238">
            <v>200111</v>
          </cell>
        </row>
        <row r="1239">
          <cell r="H1239">
            <v>200301</v>
          </cell>
        </row>
        <row r="1240">
          <cell r="H1240">
            <v>700102</v>
          </cell>
        </row>
        <row r="1241">
          <cell r="H1241">
            <v>200112</v>
          </cell>
        </row>
        <row r="1242">
          <cell r="H1242">
            <v>200301</v>
          </cell>
        </row>
        <row r="1243">
          <cell r="H1243">
            <v>700103</v>
          </cell>
        </row>
        <row r="1244">
          <cell r="H1244">
            <v>700503</v>
          </cell>
        </row>
        <row r="1245">
          <cell r="H1245">
            <v>200301</v>
          </cell>
        </row>
        <row r="1246">
          <cell r="H1246">
            <v>200101</v>
          </cell>
        </row>
        <row r="1247">
          <cell r="H1247">
            <v>200201</v>
          </cell>
        </row>
        <row r="1248">
          <cell r="H1248">
            <v>99003</v>
          </cell>
        </row>
        <row r="1249">
          <cell r="H1249">
            <v>200113</v>
          </cell>
        </row>
        <row r="1250">
          <cell r="H1250">
            <v>200213</v>
          </cell>
        </row>
        <row r="1251">
          <cell r="H1251">
            <v>99003</v>
          </cell>
        </row>
        <row r="1252">
          <cell r="H1252">
            <v>200114</v>
          </cell>
        </row>
        <row r="1253">
          <cell r="H1253">
            <v>200214</v>
          </cell>
        </row>
        <row r="1254">
          <cell r="H1254">
            <v>99003</v>
          </cell>
        </row>
        <row r="1255">
          <cell r="H1255">
            <v>700503</v>
          </cell>
        </row>
        <row r="1256">
          <cell r="H1256">
            <v>700506</v>
          </cell>
        </row>
        <row r="1257">
          <cell r="H1257">
            <v>99003</v>
          </cell>
        </row>
        <row r="1258">
          <cell r="H1258">
            <v>200115</v>
          </cell>
        </row>
        <row r="1259">
          <cell r="H1259">
            <v>200215</v>
          </cell>
        </row>
        <row r="1260">
          <cell r="H1260">
            <v>99003</v>
          </cell>
        </row>
        <row r="1261">
          <cell r="H1261">
            <v>200116</v>
          </cell>
        </row>
        <row r="1262">
          <cell r="H1262">
            <v>200216</v>
          </cell>
        </row>
        <row r="1263">
          <cell r="H1263">
            <v>99003</v>
          </cell>
        </row>
        <row r="1264">
          <cell r="H1264">
            <v>200001</v>
          </cell>
        </row>
        <row r="1265">
          <cell r="H1265">
            <v>200014</v>
          </cell>
        </row>
        <row r="1266">
          <cell r="H1266">
            <v>99002</v>
          </cell>
        </row>
        <row r="1267">
          <cell r="H1267">
            <v>200013</v>
          </cell>
        </row>
        <row r="1268">
          <cell r="H1268">
            <v>201000</v>
          </cell>
        </row>
        <row r="1269">
          <cell r="H1269">
            <v>99002</v>
          </cell>
        </row>
        <row r="1270">
          <cell r="H1270">
            <v>200023</v>
          </cell>
        </row>
        <row r="1271">
          <cell r="H1271">
            <v>200024</v>
          </cell>
        </row>
        <row r="1272">
          <cell r="H1272">
            <v>99002</v>
          </cell>
        </row>
        <row r="1273">
          <cell r="H1273">
            <v>200101</v>
          </cell>
        </row>
        <row r="1274">
          <cell r="H1274">
            <v>200021</v>
          </cell>
        </row>
        <row r="1275">
          <cell r="H1275">
            <v>99002</v>
          </cell>
        </row>
        <row r="1276">
          <cell r="H1276">
            <v>200001</v>
          </cell>
        </row>
        <row r="1277">
          <cell r="H1277">
            <v>200014</v>
          </cell>
        </row>
        <row r="1278">
          <cell r="H1278">
            <v>99002</v>
          </cell>
        </row>
        <row r="1279">
          <cell r="H1279">
            <v>200013</v>
          </cell>
        </row>
        <row r="1280">
          <cell r="H1280">
            <v>201000</v>
          </cell>
        </row>
        <row r="1281">
          <cell r="H1281">
            <v>99002</v>
          </cell>
        </row>
        <row r="1282">
          <cell r="H1282">
            <v>200101</v>
          </cell>
        </row>
        <row r="1283">
          <cell r="H1283">
            <v>200021</v>
          </cell>
        </row>
        <row r="1284">
          <cell r="H1284">
            <v>99002</v>
          </cell>
        </row>
        <row r="1285">
          <cell r="H1285">
            <v>200013</v>
          </cell>
        </row>
        <row r="1286">
          <cell r="H1286">
            <v>201000</v>
          </cell>
        </row>
        <row r="1287">
          <cell r="H1287">
            <v>99002</v>
          </cell>
        </row>
        <row r="1288">
          <cell r="H1288">
            <v>200023</v>
          </cell>
        </row>
        <row r="1289">
          <cell r="H1289">
            <v>200024</v>
          </cell>
        </row>
        <row r="1290">
          <cell r="H1290">
            <v>99002</v>
          </cell>
        </row>
        <row r="1291">
          <cell r="H1291">
            <v>200302</v>
          </cell>
        </row>
        <row r="1292">
          <cell r="H1292">
            <v>200303</v>
          </cell>
        </row>
        <row r="1293">
          <cell r="H1293">
            <v>99002</v>
          </cell>
        </row>
        <row r="1294">
          <cell r="H1294">
            <v>200101</v>
          </cell>
        </row>
        <row r="1295">
          <cell r="H1295">
            <v>200102</v>
          </cell>
        </row>
        <row r="1296">
          <cell r="H1296">
            <v>99002</v>
          </cell>
        </row>
        <row r="1297">
          <cell r="H1297">
            <v>200201</v>
          </cell>
        </row>
        <row r="1298">
          <cell r="H1298">
            <v>200202</v>
          </cell>
        </row>
        <row r="1299">
          <cell r="H1299">
            <v>99002</v>
          </cell>
        </row>
        <row r="1300">
          <cell r="H1300">
            <v>200302</v>
          </cell>
        </row>
        <row r="1301">
          <cell r="H1301">
            <v>200303</v>
          </cell>
        </row>
        <row r="1302">
          <cell r="H1302">
            <v>99002</v>
          </cell>
        </row>
        <row r="1303">
          <cell r="H1303">
            <v>200002</v>
          </cell>
        </row>
        <row r="1304">
          <cell r="H1304">
            <v>200003</v>
          </cell>
        </row>
        <row r="1305">
          <cell r="H1305">
            <v>99002</v>
          </cell>
        </row>
        <row r="1306">
          <cell r="H1306">
            <v>201000</v>
          </cell>
        </row>
        <row r="1307">
          <cell r="H1307">
            <v>200013</v>
          </cell>
        </row>
        <row r="1308">
          <cell r="H1308">
            <v>99002</v>
          </cell>
        </row>
        <row r="1309">
          <cell r="H1309">
            <v>200101</v>
          </cell>
        </row>
        <row r="1310">
          <cell r="H1310">
            <v>200102</v>
          </cell>
        </row>
        <row r="1311">
          <cell r="H1311">
            <v>99002</v>
          </cell>
        </row>
        <row r="1312">
          <cell r="H1312">
            <v>200201</v>
          </cell>
        </row>
        <row r="1313">
          <cell r="H1313">
            <v>200202</v>
          </cell>
        </row>
        <row r="1314">
          <cell r="H1314">
            <v>99002</v>
          </cell>
        </row>
        <row r="1315">
          <cell r="H1315">
            <v>200021</v>
          </cell>
        </row>
        <row r="1316">
          <cell r="H1316">
            <v>200022</v>
          </cell>
        </row>
        <row r="1317">
          <cell r="H1317">
            <v>99002</v>
          </cell>
        </row>
        <row r="1318">
          <cell r="H1318">
            <v>201000</v>
          </cell>
        </row>
        <row r="1319">
          <cell r="H1319">
            <v>200013</v>
          </cell>
        </row>
        <row r="1320">
          <cell r="H1320">
            <v>99002</v>
          </cell>
        </row>
        <row r="1321">
          <cell r="H1321">
            <v>200101</v>
          </cell>
        </row>
        <row r="1322">
          <cell r="H1322">
            <v>200102</v>
          </cell>
        </row>
        <row r="1323">
          <cell r="H1323">
            <v>99002</v>
          </cell>
        </row>
        <row r="1324">
          <cell r="H1324">
            <v>200201</v>
          </cell>
        </row>
        <row r="1325">
          <cell r="H1325">
            <v>200202</v>
          </cell>
        </row>
        <row r="1326">
          <cell r="H1326">
            <v>99002</v>
          </cell>
        </row>
        <row r="1327">
          <cell r="H1327">
            <v>700102</v>
          </cell>
        </row>
        <row r="1328">
          <cell r="H1328">
            <v>200111</v>
          </cell>
        </row>
        <row r="1329">
          <cell r="H1329">
            <v>99001</v>
          </cell>
        </row>
        <row r="1330">
          <cell r="H1330">
            <v>700102</v>
          </cell>
        </row>
        <row r="1331">
          <cell r="H1331">
            <v>200112</v>
          </cell>
        </row>
        <row r="1332">
          <cell r="H1332">
            <v>99001</v>
          </cell>
        </row>
        <row r="1333">
          <cell r="H1333">
            <v>700103</v>
          </cell>
        </row>
        <row r="1334">
          <cell r="H1334">
            <v>700503</v>
          </cell>
        </row>
        <row r="1335">
          <cell r="H1335">
            <v>99001</v>
          </cell>
        </row>
        <row r="1336">
          <cell r="H1336">
            <v>200101</v>
          </cell>
        </row>
        <row r="1337">
          <cell r="H1337">
            <v>200201</v>
          </cell>
        </row>
        <row r="1338">
          <cell r="H1338">
            <v>99003</v>
          </cell>
        </row>
        <row r="1339">
          <cell r="H1339">
            <v>200113</v>
          </cell>
        </row>
        <row r="1340">
          <cell r="H1340">
            <v>200213</v>
          </cell>
        </row>
        <row r="1341">
          <cell r="H1341">
            <v>99003</v>
          </cell>
        </row>
        <row r="1342">
          <cell r="H1342">
            <v>200114</v>
          </cell>
        </row>
        <row r="1343">
          <cell r="H1343">
            <v>200214</v>
          </cell>
        </row>
        <row r="1344">
          <cell r="H1344">
            <v>99003</v>
          </cell>
        </row>
        <row r="1345">
          <cell r="H1345">
            <v>700503</v>
          </cell>
        </row>
        <row r="1346">
          <cell r="H1346">
            <v>700506</v>
          </cell>
        </row>
        <row r="1347">
          <cell r="H1347">
            <v>99003</v>
          </cell>
        </row>
        <row r="1348">
          <cell r="H1348">
            <v>200115</v>
          </cell>
        </row>
        <row r="1349">
          <cell r="H1349">
            <v>200215</v>
          </cell>
        </row>
        <row r="1350">
          <cell r="H1350">
            <v>99003</v>
          </cell>
        </row>
        <row r="1351">
          <cell r="H1351">
            <v>200116</v>
          </cell>
        </row>
        <row r="1352">
          <cell r="H1352">
            <v>200216</v>
          </cell>
        </row>
        <row r="1353">
          <cell r="H1353">
            <v>99003</v>
          </cell>
        </row>
        <row r="1354">
          <cell r="H1354">
            <v>200023</v>
          </cell>
        </row>
        <row r="1355">
          <cell r="H1355">
            <v>200024</v>
          </cell>
        </row>
        <row r="1356">
          <cell r="H1356">
            <v>99002</v>
          </cell>
        </row>
        <row r="1357">
          <cell r="H1357">
            <v>200013</v>
          </cell>
        </row>
        <row r="1358">
          <cell r="H1358">
            <v>201000</v>
          </cell>
        </row>
        <row r="1359">
          <cell r="H1359">
            <v>99002</v>
          </cell>
        </row>
        <row r="1360">
          <cell r="H1360">
            <v>200001</v>
          </cell>
        </row>
        <row r="1361">
          <cell r="H1361">
            <v>200021</v>
          </cell>
        </row>
        <row r="1362">
          <cell r="H1362">
            <v>99002</v>
          </cell>
        </row>
        <row r="1363">
          <cell r="H1363">
            <v>200023</v>
          </cell>
        </row>
        <row r="1364">
          <cell r="H1364">
            <v>200024</v>
          </cell>
        </row>
        <row r="1365">
          <cell r="H1365">
            <v>99002</v>
          </cell>
        </row>
        <row r="1366">
          <cell r="H1366">
            <v>200013</v>
          </cell>
        </row>
        <row r="1367">
          <cell r="H1367">
            <v>201000</v>
          </cell>
        </row>
        <row r="1368">
          <cell r="H1368">
            <v>99002</v>
          </cell>
        </row>
        <row r="1369">
          <cell r="H1369">
            <v>200001</v>
          </cell>
        </row>
        <row r="1370">
          <cell r="H1370">
            <v>200021</v>
          </cell>
        </row>
        <row r="1371">
          <cell r="H1371">
            <v>99002</v>
          </cell>
        </row>
        <row r="1372">
          <cell r="H1372">
            <v>200023</v>
          </cell>
        </row>
        <row r="1373">
          <cell r="H1373">
            <v>200024</v>
          </cell>
        </row>
        <row r="1374">
          <cell r="H1374">
            <v>99002</v>
          </cell>
        </row>
        <row r="1375">
          <cell r="H1375">
            <v>200111</v>
          </cell>
        </row>
        <row r="1376">
          <cell r="H1376">
            <v>200101</v>
          </cell>
        </row>
        <row r="1377">
          <cell r="H1377">
            <v>99002</v>
          </cell>
        </row>
        <row r="1378">
          <cell r="H1378">
            <v>200211</v>
          </cell>
        </row>
        <row r="1379">
          <cell r="H1379">
            <v>200201</v>
          </cell>
        </row>
        <row r="1380">
          <cell r="H1380">
            <v>99002</v>
          </cell>
        </row>
        <row r="1381">
          <cell r="H1381">
            <v>700302</v>
          </cell>
        </row>
        <row r="1382">
          <cell r="H1382">
            <v>201002</v>
          </cell>
        </row>
        <row r="1383">
          <cell r="H1383">
            <v>99002</v>
          </cell>
        </row>
        <row r="1384">
          <cell r="H1384">
            <v>200212</v>
          </cell>
        </row>
        <row r="1385">
          <cell r="H1385">
            <v>200101</v>
          </cell>
        </row>
        <row r="1386">
          <cell r="H1386">
            <v>99002</v>
          </cell>
        </row>
        <row r="1387">
          <cell r="H1387">
            <v>200111</v>
          </cell>
        </row>
        <row r="1388">
          <cell r="H1388">
            <v>200201</v>
          </cell>
        </row>
        <row r="1389">
          <cell r="H1389">
            <v>99002</v>
          </cell>
        </row>
        <row r="1390">
          <cell r="H1390">
            <v>200211</v>
          </cell>
        </row>
        <row r="1391">
          <cell r="H1391">
            <v>200101</v>
          </cell>
        </row>
        <row r="1392">
          <cell r="H1392">
            <v>99002</v>
          </cell>
        </row>
        <row r="1393">
          <cell r="H1393">
            <v>700302</v>
          </cell>
        </row>
        <row r="1394">
          <cell r="H1394">
            <v>201002</v>
          </cell>
        </row>
        <row r="1395">
          <cell r="H1395">
            <v>99002</v>
          </cell>
        </row>
        <row r="1396">
          <cell r="H1396">
            <v>200113</v>
          </cell>
        </row>
        <row r="1397">
          <cell r="H1397">
            <v>200114</v>
          </cell>
        </row>
        <row r="1398">
          <cell r="H1398">
            <v>99002</v>
          </cell>
        </row>
        <row r="1399">
          <cell r="H1399">
            <v>200213</v>
          </cell>
        </row>
        <row r="1400">
          <cell r="H1400">
            <v>200214</v>
          </cell>
        </row>
        <row r="1401">
          <cell r="H1401">
            <v>99002</v>
          </cell>
        </row>
        <row r="1402">
          <cell r="H1402">
            <v>201003</v>
          </cell>
        </row>
        <row r="1403">
          <cell r="H1403">
            <v>200022</v>
          </cell>
        </row>
        <row r="1404">
          <cell r="H1404">
            <v>99002</v>
          </cell>
        </row>
        <row r="1405">
          <cell r="H1405">
            <v>700503</v>
          </cell>
        </row>
        <row r="1406">
          <cell r="H1406">
            <v>700506</v>
          </cell>
        </row>
        <row r="1407">
          <cell r="H1407">
            <v>99002</v>
          </cell>
        </row>
        <row r="1408">
          <cell r="H1408">
            <v>200113</v>
          </cell>
        </row>
        <row r="1409">
          <cell r="H1409">
            <v>200114</v>
          </cell>
        </row>
        <row r="1410">
          <cell r="H1410">
            <v>99002</v>
          </cell>
        </row>
        <row r="1411">
          <cell r="H1411">
            <v>200213</v>
          </cell>
        </row>
        <row r="1412">
          <cell r="H1412">
            <v>200214</v>
          </cell>
        </row>
        <row r="1413">
          <cell r="H1413">
            <v>99002</v>
          </cell>
        </row>
        <row r="1414">
          <cell r="H1414">
            <v>201003</v>
          </cell>
        </row>
        <row r="1415">
          <cell r="H1415">
            <v>200022</v>
          </cell>
        </row>
        <row r="1416">
          <cell r="H1416">
            <v>99002</v>
          </cell>
        </row>
        <row r="1417">
          <cell r="H1417">
            <v>700102</v>
          </cell>
        </row>
        <row r="1418">
          <cell r="H1418">
            <v>200111</v>
          </cell>
        </row>
        <row r="1419">
          <cell r="H1419">
            <v>200014</v>
          </cell>
        </row>
        <row r="1420">
          <cell r="H1420">
            <v>700102</v>
          </cell>
        </row>
        <row r="1421">
          <cell r="H1421">
            <v>200112</v>
          </cell>
        </row>
        <row r="1422">
          <cell r="H1422">
            <v>200014</v>
          </cell>
        </row>
        <row r="1423">
          <cell r="H1423">
            <v>700103</v>
          </cell>
        </row>
        <row r="1424">
          <cell r="H1424">
            <v>700503</v>
          </cell>
        </row>
        <row r="1425">
          <cell r="H1425">
            <v>200014</v>
          </cell>
        </row>
        <row r="1426">
          <cell r="H1426">
            <v>700504</v>
          </cell>
        </row>
        <row r="1427">
          <cell r="H1427">
            <v>700501</v>
          </cell>
        </row>
        <row r="1428">
          <cell r="H1428">
            <v>99003</v>
          </cell>
        </row>
        <row r="1429">
          <cell r="H1429">
            <v>700504</v>
          </cell>
        </row>
        <row r="1430">
          <cell r="H1430">
            <v>700501</v>
          </cell>
        </row>
        <row r="1431">
          <cell r="H1431">
            <v>99003</v>
          </cell>
        </row>
        <row r="1432">
          <cell r="H1432">
            <v>700505</v>
          </cell>
        </row>
        <row r="1433">
          <cell r="H1433">
            <v>700502</v>
          </cell>
        </row>
        <row r="1434">
          <cell r="H1434">
            <v>99003</v>
          </cell>
        </row>
        <row r="1435">
          <cell r="H1435">
            <v>700104</v>
          </cell>
        </row>
        <row r="1436">
          <cell r="H1436">
            <v>700502</v>
          </cell>
        </row>
        <row r="1437">
          <cell r="H1437">
            <v>99003</v>
          </cell>
        </row>
        <row r="1438">
          <cell r="H1438">
            <v>700105</v>
          </cell>
        </row>
        <row r="1439">
          <cell r="H1439">
            <v>700505</v>
          </cell>
        </row>
        <row r="1440">
          <cell r="H1440">
            <v>99003</v>
          </cell>
        </row>
        <row r="1441">
          <cell r="H1441">
            <v>700105</v>
          </cell>
        </row>
        <row r="1442">
          <cell r="H1442">
            <v>700502</v>
          </cell>
        </row>
        <row r="1443">
          <cell r="H1443">
            <v>99003</v>
          </cell>
        </row>
        <row r="1444">
          <cell r="H1444">
            <v>200001</v>
          </cell>
        </row>
        <row r="1445">
          <cell r="H1445">
            <v>200014</v>
          </cell>
        </row>
        <row r="1446">
          <cell r="H1446">
            <v>99002</v>
          </cell>
        </row>
        <row r="1447">
          <cell r="H1447">
            <v>200013</v>
          </cell>
        </row>
        <row r="1448">
          <cell r="H1448">
            <v>201000</v>
          </cell>
        </row>
        <row r="1449">
          <cell r="H1449">
            <v>99002</v>
          </cell>
        </row>
        <row r="1450">
          <cell r="H1450">
            <v>200023</v>
          </cell>
        </row>
        <row r="1451">
          <cell r="H1451">
            <v>200024</v>
          </cell>
        </row>
        <row r="1452">
          <cell r="H1452">
            <v>99002</v>
          </cell>
        </row>
        <row r="1453">
          <cell r="H1453">
            <v>200101</v>
          </cell>
        </row>
        <row r="1454">
          <cell r="H1454">
            <v>200021</v>
          </cell>
        </row>
        <row r="1455">
          <cell r="H1455">
            <v>99002</v>
          </cell>
        </row>
        <row r="1456">
          <cell r="H1456">
            <v>200001</v>
          </cell>
        </row>
        <row r="1457">
          <cell r="H1457">
            <v>200014</v>
          </cell>
        </row>
        <row r="1458">
          <cell r="H1458">
            <v>99002</v>
          </cell>
        </row>
        <row r="1459">
          <cell r="H1459">
            <v>200013</v>
          </cell>
        </row>
        <row r="1460">
          <cell r="H1460">
            <v>201000</v>
          </cell>
        </row>
        <row r="1461">
          <cell r="H1461">
            <v>99002</v>
          </cell>
        </row>
        <row r="1462">
          <cell r="H1462">
            <v>200101</v>
          </cell>
        </row>
        <row r="1463">
          <cell r="H1463">
            <v>200021</v>
          </cell>
        </row>
        <row r="1464">
          <cell r="H1464">
            <v>99002</v>
          </cell>
        </row>
        <row r="1465">
          <cell r="H1465">
            <v>200013</v>
          </cell>
        </row>
        <row r="1466">
          <cell r="H1466">
            <v>201000</v>
          </cell>
        </row>
        <row r="1467">
          <cell r="H1467">
            <v>99002</v>
          </cell>
        </row>
        <row r="1468">
          <cell r="H1468">
            <v>200023</v>
          </cell>
        </row>
        <row r="1469">
          <cell r="H1469">
            <v>200024</v>
          </cell>
        </row>
        <row r="1470">
          <cell r="H1470">
            <v>99002</v>
          </cell>
        </row>
        <row r="1471">
          <cell r="H1471">
            <v>200302</v>
          </cell>
        </row>
        <row r="1472">
          <cell r="H1472">
            <v>200303</v>
          </cell>
        </row>
        <row r="1473">
          <cell r="H1473">
            <v>99002</v>
          </cell>
        </row>
        <row r="1474">
          <cell r="H1474">
            <v>200101</v>
          </cell>
        </row>
        <row r="1475">
          <cell r="H1475">
            <v>200102</v>
          </cell>
        </row>
        <row r="1476">
          <cell r="H1476">
            <v>99002</v>
          </cell>
        </row>
        <row r="1477">
          <cell r="H1477">
            <v>200201</v>
          </cell>
        </row>
        <row r="1478">
          <cell r="H1478">
            <v>200202</v>
          </cell>
        </row>
        <row r="1479">
          <cell r="H1479">
            <v>99002</v>
          </cell>
        </row>
        <row r="1480">
          <cell r="H1480">
            <v>200302</v>
          </cell>
        </row>
        <row r="1481">
          <cell r="H1481">
            <v>200303</v>
          </cell>
        </row>
        <row r="1482">
          <cell r="H1482">
            <v>99002</v>
          </cell>
        </row>
        <row r="1483">
          <cell r="H1483">
            <v>200002</v>
          </cell>
        </row>
        <row r="1484">
          <cell r="H1484">
            <v>200003</v>
          </cell>
        </row>
        <row r="1485">
          <cell r="H1485">
            <v>99002</v>
          </cell>
        </row>
        <row r="1486">
          <cell r="H1486">
            <v>201000</v>
          </cell>
        </row>
        <row r="1487">
          <cell r="H1487">
            <v>200013</v>
          </cell>
        </row>
        <row r="1488">
          <cell r="H1488">
            <v>99002</v>
          </cell>
        </row>
        <row r="1489">
          <cell r="H1489">
            <v>200101</v>
          </cell>
        </row>
        <row r="1490">
          <cell r="H1490">
            <v>200102</v>
          </cell>
        </row>
        <row r="1491">
          <cell r="H1491">
            <v>99002</v>
          </cell>
        </row>
        <row r="1492">
          <cell r="H1492">
            <v>200201</v>
          </cell>
        </row>
        <row r="1493">
          <cell r="H1493">
            <v>200202</v>
          </cell>
        </row>
        <row r="1494">
          <cell r="H1494">
            <v>99002</v>
          </cell>
        </row>
        <row r="1495">
          <cell r="H1495">
            <v>200021</v>
          </cell>
        </row>
        <row r="1496">
          <cell r="H1496">
            <v>200022</v>
          </cell>
        </row>
        <row r="1497">
          <cell r="H1497">
            <v>99002</v>
          </cell>
        </row>
        <row r="1498">
          <cell r="H1498">
            <v>201000</v>
          </cell>
        </row>
        <row r="1499">
          <cell r="H1499">
            <v>200013</v>
          </cell>
        </row>
        <row r="1500">
          <cell r="H1500">
            <v>99002</v>
          </cell>
        </row>
        <row r="1501">
          <cell r="H1501">
            <v>200101</v>
          </cell>
        </row>
        <row r="1502">
          <cell r="H1502">
            <v>200102</v>
          </cell>
        </row>
        <row r="1503">
          <cell r="H1503">
            <v>99002</v>
          </cell>
        </row>
        <row r="1504">
          <cell r="H1504">
            <v>200201</v>
          </cell>
        </row>
        <row r="1505">
          <cell r="H1505">
            <v>200202</v>
          </cell>
        </row>
        <row r="1506">
          <cell r="H1506">
            <v>99002</v>
          </cell>
        </row>
        <row r="1507">
          <cell r="H1507">
            <v>700102</v>
          </cell>
        </row>
        <row r="1508">
          <cell r="H1508">
            <v>200111</v>
          </cell>
        </row>
        <row r="1509">
          <cell r="H1509">
            <v>99001</v>
          </cell>
        </row>
        <row r="1510">
          <cell r="H1510">
            <v>700102</v>
          </cell>
        </row>
        <row r="1511">
          <cell r="H1511">
            <v>200112</v>
          </cell>
        </row>
        <row r="1512">
          <cell r="H1512">
            <v>99001</v>
          </cell>
        </row>
        <row r="1513">
          <cell r="H1513">
            <v>700103</v>
          </cell>
        </row>
        <row r="1514">
          <cell r="H1514">
            <v>700503</v>
          </cell>
        </row>
        <row r="1515">
          <cell r="H1515">
            <v>99001</v>
          </cell>
        </row>
        <row r="1516">
          <cell r="H1516">
            <v>200101</v>
          </cell>
        </row>
        <row r="1517">
          <cell r="H1517">
            <v>200201</v>
          </cell>
        </row>
        <row r="1518">
          <cell r="H1518">
            <v>99003</v>
          </cell>
        </row>
        <row r="1519">
          <cell r="H1519">
            <v>200113</v>
          </cell>
        </row>
        <row r="1520">
          <cell r="H1520">
            <v>200213</v>
          </cell>
        </row>
        <row r="1521">
          <cell r="H1521">
            <v>99003</v>
          </cell>
        </row>
        <row r="1522">
          <cell r="H1522">
            <v>200114</v>
          </cell>
        </row>
        <row r="1523">
          <cell r="H1523">
            <v>200214</v>
          </cell>
        </row>
        <row r="1524">
          <cell r="H1524">
            <v>99003</v>
          </cell>
        </row>
        <row r="1525">
          <cell r="H1525">
            <v>700503</v>
          </cell>
        </row>
        <row r="1526">
          <cell r="H1526">
            <v>700506</v>
          </cell>
        </row>
        <row r="1527">
          <cell r="H1527">
            <v>99003</v>
          </cell>
        </row>
        <row r="1528">
          <cell r="H1528">
            <v>200115</v>
          </cell>
        </row>
        <row r="1529">
          <cell r="H1529">
            <v>200215</v>
          </cell>
        </row>
        <row r="1530">
          <cell r="H1530">
            <v>99003</v>
          </cell>
        </row>
        <row r="1531">
          <cell r="H1531">
            <v>200116</v>
          </cell>
        </row>
        <row r="1532">
          <cell r="H1532">
            <v>200216</v>
          </cell>
        </row>
        <row r="1533">
          <cell r="H1533">
            <v>99003</v>
          </cell>
        </row>
        <row r="1534">
          <cell r="H1534">
            <v>200023</v>
          </cell>
        </row>
        <row r="1535">
          <cell r="H1535">
            <v>200024</v>
          </cell>
        </row>
        <row r="1536">
          <cell r="H1536">
            <v>99002</v>
          </cell>
        </row>
        <row r="1537">
          <cell r="H1537">
            <v>200013</v>
          </cell>
        </row>
        <row r="1538">
          <cell r="H1538">
            <v>201000</v>
          </cell>
        </row>
        <row r="1539">
          <cell r="H1539">
            <v>99002</v>
          </cell>
        </row>
        <row r="1540">
          <cell r="H1540">
            <v>200001</v>
          </cell>
        </row>
        <row r="1541">
          <cell r="H1541">
            <v>200021</v>
          </cell>
        </row>
        <row r="1542">
          <cell r="H1542">
            <v>99002</v>
          </cell>
        </row>
        <row r="1543">
          <cell r="H1543">
            <v>200023</v>
          </cell>
        </row>
        <row r="1544">
          <cell r="H1544">
            <v>200024</v>
          </cell>
        </row>
        <row r="1545">
          <cell r="H1545">
            <v>99002</v>
          </cell>
        </row>
        <row r="1546">
          <cell r="H1546">
            <v>200013</v>
          </cell>
        </row>
        <row r="1547">
          <cell r="H1547">
            <v>201000</v>
          </cell>
        </row>
        <row r="1548">
          <cell r="H1548">
            <v>99002</v>
          </cell>
        </row>
        <row r="1549">
          <cell r="H1549">
            <v>200001</v>
          </cell>
        </row>
        <row r="1550">
          <cell r="H1550">
            <v>200021</v>
          </cell>
        </row>
        <row r="1551">
          <cell r="H1551">
            <v>99002</v>
          </cell>
        </row>
        <row r="1552">
          <cell r="H1552">
            <v>200023</v>
          </cell>
        </row>
        <row r="1553">
          <cell r="H1553">
            <v>200024</v>
          </cell>
        </row>
        <row r="1554">
          <cell r="H1554">
            <v>99002</v>
          </cell>
        </row>
        <row r="1555">
          <cell r="H1555">
            <v>200111</v>
          </cell>
        </row>
        <row r="1556">
          <cell r="H1556">
            <v>200101</v>
          </cell>
        </row>
        <row r="1557">
          <cell r="H1557">
            <v>99002</v>
          </cell>
        </row>
        <row r="1558">
          <cell r="H1558">
            <v>200211</v>
          </cell>
        </row>
        <row r="1559">
          <cell r="H1559">
            <v>200201</v>
          </cell>
        </row>
        <row r="1560">
          <cell r="H1560">
            <v>99002</v>
          </cell>
        </row>
        <row r="1561">
          <cell r="H1561">
            <v>700302</v>
          </cell>
        </row>
        <row r="1562">
          <cell r="H1562">
            <v>201002</v>
          </cell>
        </row>
        <row r="1563">
          <cell r="H1563">
            <v>99002</v>
          </cell>
        </row>
        <row r="1564">
          <cell r="H1564">
            <v>200212</v>
          </cell>
        </row>
        <row r="1565">
          <cell r="H1565">
            <v>200101</v>
          </cell>
        </row>
        <row r="1566">
          <cell r="H1566">
            <v>99002</v>
          </cell>
        </row>
        <row r="1567">
          <cell r="H1567">
            <v>200111</v>
          </cell>
        </row>
        <row r="1568">
          <cell r="H1568">
            <v>200201</v>
          </cell>
        </row>
        <row r="1569">
          <cell r="H1569">
            <v>99002</v>
          </cell>
        </row>
        <row r="1570">
          <cell r="H1570">
            <v>200211</v>
          </cell>
        </row>
        <row r="1571">
          <cell r="H1571">
            <v>200101</v>
          </cell>
        </row>
        <row r="1572">
          <cell r="H1572">
            <v>99002</v>
          </cell>
        </row>
        <row r="1573">
          <cell r="H1573">
            <v>700302</v>
          </cell>
        </row>
        <row r="1574">
          <cell r="H1574">
            <v>201002</v>
          </cell>
        </row>
        <row r="1575">
          <cell r="H1575">
            <v>99002</v>
          </cell>
        </row>
        <row r="1576">
          <cell r="H1576">
            <v>200113</v>
          </cell>
        </row>
        <row r="1577">
          <cell r="H1577">
            <v>200114</v>
          </cell>
        </row>
        <row r="1578">
          <cell r="H1578">
            <v>99002</v>
          </cell>
        </row>
        <row r="1579">
          <cell r="H1579">
            <v>200213</v>
          </cell>
        </row>
        <row r="1580">
          <cell r="H1580">
            <v>200214</v>
          </cell>
        </row>
        <row r="1581">
          <cell r="H1581">
            <v>99002</v>
          </cell>
        </row>
        <row r="1582">
          <cell r="H1582">
            <v>201003</v>
          </cell>
        </row>
        <row r="1583">
          <cell r="H1583">
            <v>200022</v>
          </cell>
        </row>
        <row r="1584">
          <cell r="H1584">
            <v>99002</v>
          </cell>
        </row>
        <row r="1585">
          <cell r="H1585">
            <v>700503</v>
          </cell>
        </row>
        <row r="1586">
          <cell r="H1586">
            <v>700506</v>
          </cell>
        </row>
        <row r="1587">
          <cell r="H1587">
            <v>99002</v>
          </cell>
        </row>
        <row r="1588">
          <cell r="H1588">
            <v>200113</v>
          </cell>
        </row>
        <row r="1589">
          <cell r="H1589">
            <v>200114</v>
          </cell>
        </row>
        <row r="1590">
          <cell r="H1590">
            <v>99002</v>
          </cell>
        </row>
        <row r="1591">
          <cell r="H1591">
            <v>200213</v>
          </cell>
        </row>
        <row r="1592">
          <cell r="H1592">
            <v>200214</v>
          </cell>
        </row>
        <row r="1593">
          <cell r="H1593">
            <v>99002</v>
          </cell>
        </row>
        <row r="1594">
          <cell r="H1594">
            <v>201003</v>
          </cell>
        </row>
        <row r="1595">
          <cell r="H1595">
            <v>200022</v>
          </cell>
        </row>
        <row r="1596">
          <cell r="H1596">
            <v>99002</v>
          </cell>
        </row>
        <row r="1597">
          <cell r="H1597">
            <v>700102</v>
          </cell>
        </row>
        <row r="1598">
          <cell r="H1598">
            <v>200111</v>
          </cell>
        </row>
        <row r="1599">
          <cell r="H1599">
            <v>200014</v>
          </cell>
        </row>
        <row r="1600">
          <cell r="H1600">
            <v>700102</v>
          </cell>
        </row>
        <row r="1601">
          <cell r="H1601">
            <v>200112</v>
          </cell>
        </row>
        <row r="1602">
          <cell r="H1602">
            <v>200014</v>
          </cell>
        </row>
        <row r="1603">
          <cell r="H1603">
            <v>700103</v>
          </cell>
        </row>
        <row r="1604">
          <cell r="H1604">
            <v>700503</v>
          </cell>
        </row>
        <row r="1605">
          <cell r="H1605">
            <v>200014</v>
          </cell>
        </row>
        <row r="1606">
          <cell r="H1606">
            <v>700504</v>
          </cell>
        </row>
        <row r="1607">
          <cell r="H1607">
            <v>700501</v>
          </cell>
        </row>
        <row r="1608">
          <cell r="H1608">
            <v>99003</v>
          </cell>
        </row>
        <row r="1609">
          <cell r="H1609">
            <v>700504</v>
          </cell>
        </row>
        <row r="1610">
          <cell r="H1610">
            <v>700501</v>
          </cell>
        </row>
        <row r="1611">
          <cell r="H1611">
            <v>99003</v>
          </cell>
        </row>
        <row r="1612">
          <cell r="H1612">
            <v>700505</v>
          </cell>
        </row>
        <row r="1613">
          <cell r="H1613">
            <v>700502</v>
          </cell>
        </row>
        <row r="1614">
          <cell r="H1614">
            <v>99003</v>
          </cell>
        </row>
        <row r="1615">
          <cell r="H1615">
            <v>700104</v>
          </cell>
        </row>
        <row r="1616">
          <cell r="H1616">
            <v>700502</v>
          </cell>
        </row>
        <row r="1617">
          <cell r="H1617">
            <v>99003</v>
          </cell>
        </row>
        <row r="1618">
          <cell r="H1618">
            <v>700105</v>
          </cell>
        </row>
        <row r="1619">
          <cell r="H1619">
            <v>700505</v>
          </cell>
        </row>
        <row r="1620">
          <cell r="H1620">
            <v>99003</v>
          </cell>
        </row>
        <row r="1621">
          <cell r="H1621">
            <v>700105</v>
          </cell>
        </row>
        <row r="1622">
          <cell r="H1622">
            <v>700502</v>
          </cell>
        </row>
        <row r="1623">
          <cell r="H1623">
            <v>99003</v>
          </cell>
        </row>
        <row r="1624">
          <cell r="H1624">
            <v>200001</v>
          </cell>
        </row>
        <row r="1625">
          <cell r="H1625">
            <v>200014</v>
          </cell>
        </row>
        <row r="1626">
          <cell r="H1626">
            <v>99002</v>
          </cell>
        </row>
        <row r="1627">
          <cell r="H1627">
            <v>200013</v>
          </cell>
        </row>
        <row r="1628">
          <cell r="H1628">
            <v>201000</v>
          </cell>
        </row>
        <row r="1629">
          <cell r="H1629">
            <v>99002</v>
          </cell>
        </row>
        <row r="1630">
          <cell r="H1630">
            <v>200023</v>
          </cell>
        </row>
        <row r="1631">
          <cell r="H1631">
            <v>200024</v>
          </cell>
        </row>
        <row r="1632">
          <cell r="H1632">
            <v>99002</v>
          </cell>
        </row>
        <row r="1633">
          <cell r="H1633">
            <v>200101</v>
          </cell>
        </row>
        <row r="1634">
          <cell r="H1634">
            <v>200021</v>
          </cell>
        </row>
        <row r="1635">
          <cell r="H1635">
            <v>99002</v>
          </cell>
        </row>
        <row r="1636">
          <cell r="H1636">
            <v>200001</v>
          </cell>
        </row>
        <row r="1637">
          <cell r="H1637">
            <v>200014</v>
          </cell>
        </row>
        <row r="1638">
          <cell r="H1638">
            <v>99002</v>
          </cell>
        </row>
        <row r="1639">
          <cell r="H1639">
            <v>200013</v>
          </cell>
        </row>
        <row r="1640">
          <cell r="H1640">
            <v>201000</v>
          </cell>
        </row>
        <row r="1641">
          <cell r="H1641">
            <v>99002</v>
          </cell>
        </row>
        <row r="1642">
          <cell r="H1642">
            <v>200101</v>
          </cell>
        </row>
        <row r="1643">
          <cell r="H1643">
            <v>200021</v>
          </cell>
        </row>
        <row r="1644">
          <cell r="H1644">
            <v>99002</v>
          </cell>
        </row>
        <row r="1645">
          <cell r="H1645">
            <v>200013</v>
          </cell>
        </row>
        <row r="1646">
          <cell r="H1646">
            <v>201000</v>
          </cell>
        </row>
        <row r="1647">
          <cell r="H1647">
            <v>99002</v>
          </cell>
        </row>
        <row r="1648">
          <cell r="H1648">
            <v>200023</v>
          </cell>
        </row>
        <row r="1649">
          <cell r="H1649">
            <v>200024</v>
          </cell>
        </row>
        <row r="1650">
          <cell r="H1650">
            <v>99002</v>
          </cell>
        </row>
        <row r="1651">
          <cell r="H1651">
            <v>200302</v>
          </cell>
        </row>
        <row r="1652">
          <cell r="H1652">
            <v>200303</v>
          </cell>
        </row>
        <row r="1653">
          <cell r="H1653">
            <v>99002</v>
          </cell>
        </row>
        <row r="1654">
          <cell r="H1654">
            <v>200101</v>
          </cell>
        </row>
        <row r="1655">
          <cell r="H1655">
            <v>200102</v>
          </cell>
        </row>
        <row r="1656">
          <cell r="H1656">
            <v>99002</v>
          </cell>
        </row>
        <row r="1657">
          <cell r="H1657">
            <v>200201</v>
          </cell>
        </row>
        <row r="1658">
          <cell r="H1658">
            <v>200202</v>
          </cell>
        </row>
        <row r="1659">
          <cell r="H1659">
            <v>99002</v>
          </cell>
        </row>
        <row r="1660">
          <cell r="H1660">
            <v>200302</v>
          </cell>
        </row>
        <row r="1661">
          <cell r="H1661">
            <v>200303</v>
          </cell>
        </row>
        <row r="1662">
          <cell r="H1662">
            <v>99002</v>
          </cell>
        </row>
        <row r="1663">
          <cell r="H1663">
            <v>200002</v>
          </cell>
        </row>
        <row r="1664">
          <cell r="H1664">
            <v>200003</v>
          </cell>
        </row>
        <row r="1665">
          <cell r="H1665">
            <v>99002</v>
          </cell>
        </row>
        <row r="1666">
          <cell r="H1666">
            <v>201000</v>
          </cell>
        </row>
        <row r="1667">
          <cell r="H1667">
            <v>200013</v>
          </cell>
        </row>
        <row r="1668">
          <cell r="H1668">
            <v>99002</v>
          </cell>
        </row>
        <row r="1669">
          <cell r="H1669">
            <v>200101</v>
          </cell>
        </row>
        <row r="1670">
          <cell r="H1670">
            <v>200102</v>
          </cell>
        </row>
        <row r="1671">
          <cell r="H1671">
            <v>99002</v>
          </cell>
        </row>
        <row r="1672">
          <cell r="H1672">
            <v>200201</v>
          </cell>
        </row>
        <row r="1673">
          <cell r="H1673">
            <v>200202</v>
          </cell>
        </row>
        <row r="1674">
          <cell r="H1674">
            <v>99002</v>
          </cell>
        </row>
        <row r="1675">
          <cell r="H1675">
            <v>200021</v>
          </cell>
        </row>
        <row r="1676">
          <cell r="H1676">
            <v>200022</v>
          </cell>
        </row>
        <row r="1677">
          <cell r="H1677">
            <v>99002</v>
          </cell>
        </row>
        <row r="1678">
          <cell r="H1678">
            <v>201000</v>
          </cell>
        </row>
        <row r="1679">
          <cell r="H1679">
            <v>200013</v>
          </cell>
        </row>
        <row r="1680">
          <cell r="H1680">
            <v>99002</v>
          </cell>
        </row>
        <row r="1681">
          <cell r="H1681">
            <v>200101</v>
          </cell>
        </row>
        <row r="1682">
          <cell r="H1682">
            <v>200102</v>
          </cell>
        </row>
        <row r="1683">
          <cell r="H1683">
            <v>99002</v>
          </cell>
        </row>
        <row r="1684">
          <cell r="H1684">
            <v>200201</v>
          </cell>
        </row>
        <row r="1685">
          <cell r="H1685">
            <v>200202</v>
          </cell>
        </row>
        <row r="1686">
          <cell r="H1686">
            <v>99002</v>
          </cell>
        </row>
        <row r="1687">
          <cell r="H1687">
            <v>700102</v>
          </cell>
        </row>
        <row r="1688">
          <cell r="H1688">
            <v>200111</v>
          </cell>
        </row>
        <row r="1689">
          <cell r="H1689">
            <v>99001</v>
          </cell>
        </row>
        <row r="1690">
          <cell r="H1690">
            <v>700102</v>
          </cell>
        </row>
        <row r="1691">
          <cell r="H1691">
            <v>200112</v>
          </cell>
        </row>
        <row r="1692">
          <cell r="H1692">
            <v>99001</v>
          </cell>
        </row>
        <row r="1693">
          <cell r="H1693">
            <v>700103</v>
          </cell>
        </row>
        <row r="1694">
          <cell r="H1694">
            <v>700503</v>
          </cell>
        </row>
        <row r="1695">
          <cell r="H1695">
            <v>99001</v>
          </cell>
        </row>
        <row r="1696">
          <cell r="H1696">
            <v>200101</v>
          </cell>
        </row>
        <row r="1697">
          <cell r="H1697">
            <v>200201</v>
          </cell>
        </row>
        <row r="1698">
          <cell r="H1698">
            <v>99003</v>
          </cell>
        </row>
        <row r="1699">
          <cell r="H1699">
            <v>200113</v>
          </cell>
        </row>
        <row r="1700">
          <cell r="H1700">
            <v>200213</v>
          </cell>
        </row>
        <row r="1701">
          <cell r="H1701">
            <v>99003</v>
          </cell>
        </row>
        <row r="1702">
          <cell r="H1702">
            <v>200114</v>
          </cell>
        </row>
        <row r="1703">
          <cell r="H1703">
            <v>200214</v>
          </cell>
        </row>
        <row r="1704">
          <cell r="H1704">
            <v>99003</v>
          </cell>
        </row>
        <row r="1705">
          <cell r="H1705">
            <v>700503</v>
          </cell>
        </row>
        <row r="1706">
          <cell r="H1706">
            <v>700506</v>
          </cell>
        </row>
        <row r="1707">
          <cell r="H1707">
            <v>99003</v>
          </cell>
        </row>
        <row r="1708">
          <cell r="H1708">
            <v>200115</v>
          </cell>
        </row>
        <row r="1709">
          <cell r="H1709">
            <v>200215</v>
          </cell>
        </row>
        <row r="1710">
          <cell r="H1710">
            <v>99003</v>
          </cell>
        </row>
        <row r="1711">
          <cell r="H1711">
            <v>200116</v>
          </cell>
        </row>
        <row r="1712">
          <cell r="H1712">
            <v>200216</v>
          </cell>
        </row>
        <row r="1713">
          <cell r="H1713">
            <v>99003</v>
          </cell>
        </row>
        <row r="1714">
          <cell r="H1714">
            <v>200023</v>
          </cell>
        </row>
        <row r="1715">
          <cell r="H1715">
            <v>200024</v>
          </cell>
        </row>
        <row r="1716">
          <cell r="H1716">
            <v>99002</v>
          </cell>
        </row>
        <row r="1717">
          <cell r="H1717">
            <v>200013</v>
          </cell>
        </row>
        <row r="1718">
          <cell r="H1718">
            <v>201000</v>
          </cell>
        </row>
        <row r="1719">
          <cell r="H1719">
            <v>99002</v>
          </cell>
        </row>
        <row r="1720">
          <cell r="H1720">
            <v>200001</v>
          </cell>
        </row>
        <row r="1721">
          <cell r="H1721">
            <v>200021</v>
          </cell>
        </row>
        <row r="1722">
          <cell r="H1722">
            <v>99002</v>
          </cell>
        </row>
        <row r="1723">
          <cell r="H1723">
            <v>200023</v>
          </cell>
        </row>
        <row r="1724">
          <cell r="H1724">
            <v>200024</v>
          </cell>
        </row>
        <row r="1725">
          <cell r="H1725">
            <v>99002</v>
          </cell>
        </row>
        <row r="1726">
          <cell r="H1726">
            <v>200013</v>
          </cell>
        </row>
        <row r="1727">
          <cell r="H1727">
            <v>201000</v>
          </cell>
        </row>
        <row r="1728">
          <cell r="H1728">
            <v>99002</v>
          </cell>
        </row>
        <row r="1729">
          <cell r="H1729">
            <v>200001</v>
          </cell>
        </row>
        <row r="1730">
          <cell r="H1730">
            <v>200021</v>
          </cell>
        </row>
        <row r="1731">
          <cell r="H1731">
            <v>99002</v>
          </cell>
        </row>
        <row r="1732">
          <cell r="H1732">
            <v>200023</v>
          </cell>
        </row>
        <row r="1733">
          <cell r="H1733">
            <v>200024</v>
          </cell>
        </row>
        <row r="1734">
          <cell r="H1734">
            <v>99002</v>
          </cell>
        </row>
        <row r="1735">
          <cell r="H1735">
            <v>200111</v>
          </cell>
        </row>
        <row r="1736">
          <cell r="H1736">
            <v>200101</v>
          </cell>
        </row>
        <row r="1737">
          <cell r="H1737">
            <v>99002</v>
          </cell>
        </row>
        <row r="1738">
          <cell r="H1738">
            <v>200211</v>
          </cell>
        </row>
        <row r="1739">
          <cell r="H1739">
            <v>200201</v>
          </cell>
        </row>
        <row r="1740">
          <cell r="H1740">
            <v>99002</v>
          </cell>
        </row>
        <row r="1741">
          <cell r="H1741">
            <v>700302</v>
          </cell>
        </row>
        <row r="1742">
          <cell r="H1742">
            <v>201002</v>
          </cell>
        </row>
        <row r="1743">
          <cell r="H1743">
            <v>99002</v>
          </cell>
        </row>
        <row r="1744">
          <cell r="H1744">
            <v>200212</v>
          </cell>
        </row>
        <row r="1745">
          <cell r="H1745">
            <v>200101</v>
          </cell>
        </row>
        <row r="1746">
          <cell r="H1746">
            <v>99002</v>
          </cell>
        </row>
        <row r="1747">
          <cell r="H1747">
            <v>200111</v>
          </cell>
        </row>
        <row r="1748">
          <cell r="H1748">
            <v>200201</v>
          </cell>
        </row>
        <row r="1749">
          <cell r="H1749">
            <v>99002</v>
          </cell>
        </row>
        <row r="1750">
          <cell r="H1750">
            <v>200211</v>
          </cell>
        </row>
        <row r="1751">
          <cell r="H1751">
            <v>200101</v>
          </cell>
        </row>
        <row r="1752">
          <cell r="H1752">
            <v>99002</v>
          </cell>
        </row>
        <row r="1753">
          <cell r="H1753">
            <v>700302</v>
          </cell>
        </row>
        <row r="1754">
          <cell r="H1754">
            <v>201002</v>
          </cell>
        </row>
        <row r="1755">
          <cell r="H1755">
            <v>99002</v>
          </cell>
        </row>
        <row r="1756">
          <cell r="H1756">
            <v>200113</v>
          </cell>
        </row>
        <row r="1757">
          <cell r="H1757">
            <v>200114</v>
          </cell>
        </row>
        <row r="1758">
          <cell r="H1758">
            <v>99002</v>
          </cell>
        </row>
        <row r="1759">
          <cell r="H1759">
            <v>200213</v>
          </cell>
        </row>
        <row r="1760">
          <cell r="H1760">
            <v>200214</v>
          </cell>
        </row>
        <row r="1761">
          <cell r="H1761">
            <v>99002</v>
          </cell>
        </row>
        <row r="1762">
          <cell r="H1762">
            <v>201003</v>
          </cell>
        </row>
        <row r="1763">
          <cell r="H1763">
            <v>200022</v>
          </cell>
        </row>
        <row r="1764">
          <cell r="H1764">
            <v>99002</v>
          </cell>
        </row>
        <row r="1765">
          <cell r="H1765">
            <v>700503</v>
          </cell>
        </row>
        <row r="1766">
          <cell r="H1766">
            <v>700506</v>
          </cell>
        </row>
        <row r="1767">
          <cell r="H1767">
            <v>99002</v>
          </cell>
        </row>
        <row r="1768">
          <cell r="H1768">
            <v>200113</v>
          </cell>
        </row>
        <row r="1769">
          <cell r="H1769">
            <v>200114</v>
          </cell>
        </row>
        <row r="1770">
          <cell r="H1770">
            <v>99002</v>
          </cell>
        </row>
        <row r="1771">
          <cell r="H1771">
            <v>200213</v>
          </cell>
        </row>
        <row r="1772">
          <cell r="H1772">
            <v>200214</v>
          </cell>
        </row>
        <row r="1773">
          <cell r="H1773">
            <v>99002</v>
          </cell>
        </row>
        <row r="1774">
          <cell r="H1774">
            <v>201003</v>
          </cell>
        </row>
        <row r="1775">
          <cell r="H1775">
            <v>200022</v>
          </cell>
        </row>
        <row r="1776">
          <cell r="H1776">
            <v>99002</v>
          </cell>
        </row>
        <row r="1777">
          <cell r="H1777">
            <v>700102</v>
          </cell>
        </row>
        <row r="1778">
          <cell r="H1778">
            <v>200111</v>
          </cell>
        </row>
        <row r="1779">
          <cell r="H1779">
            <v>200014</v>
          </cell>
        </row>
        <row r="1780">
          <cell r="H1780">
            <v>700102</v>
          </cell>
        </row>
        <row r="1781">
          <cell r="H1781">
            <v>200112</v>
          </cell>
        </row>
        <row r="1782">
          <cell r="H1782">
            <v>200014</v>
          </cell>
        </row>
        <row r="1783">
          <cell r="H1783">
            <v>700103</v>
          </cell>
        </row>
        <row r="1784">
          <cell r="H1784">
            <v>700503</v>
          </cell>
        </row>
        <row r="1785">
          <cell r="H1785">
            <v>200014</v>
          </cell>
        </row>
        <row r="1786">
          <cell r="H1786">
            <v>700504</v>
          </cell>
        </row>
        <row r="1787">
          <cell r="H1787">
            <v>700501</v>
          </cell>
        </row>
        <row r="1788">
          <cell r="H1788">
            <v>99003</v>
          </cell>
        </row>
        <row r="1789">
          <cell r="H1789">
            <v>700504</v>
          </cell>
        </row>
        <row r="1790">
          <cell r="H1790">
            <v>700501</v>
          </cell>
        </row>
        <row r="1791">
          <cell r="H1791">
            <v>99003</v>
          </cell>
        </row>
        <row r="1792">
          <cell r="H1792">
            <v>700505</v>
          </cell>
        </row>
        <row r="1793">
          <cell r="H1793">
            <v>700502</v>
          </cell>
        </row>
        <row r="1794">
          <cell r="H1794">
            <v>99003</v>
          </cell>
        </row>
        <row r="1795">
          <cell r="H1795">
            <v>700104</v>
          </cell>
        </row>
        <row r="1796">
          <cell r="H1796">
            <v>700502</v>
          </cell>
        </row>
        <row r="1797">
          <cell r="H1797">
            <v>99003</v>
          </cell>
        </row>
        <row r="1798">
          <cell r="H1798">
            <v>700105</v>
          </cell>
        </row>
        <row r="1799">
          <cell r="H1799">
            <v>700505</v>
          </cell>
        </row>
        <row r="1800">
          <cell r="H1800">
            <v>99003</v>
          </cell>
        </row>
        <row r="1801">
          <cell r="H1801">
            <v>700105</v>
          </cell>
        </row>
        <row r="1802">
          <cell r="H1802">
            <v>700502</v>
          </cell>
        </row>
        <row r="1803">
          <cell r="H1803">
            <v>99003</v>
          </cell>
        </row>
        <row r="1804">
          <cell r="H1804">
            <v>99002</v>
          </cell>
        </row>
        <row r="1805">
          <cell r="H1805">
            <v>99002</v>
          </cell>
        </row>
        <row r="1806">
          <cell r="H1806">
            <v>99002</v>
          </cell>
        </row>
        <row r="1807">
          <cell r="H1807">
            <v>99002</v>
          </cell>
        </row>
        <row r="1808">
          <cell r="H1808">
            <v>99002</v>
          </cell>
        </row>
        <row r="1809">
          <cell r="H1809">
            <v>99002</v>
          </cell>
        </row>
        <row r="1810">
          <cell r="H1810">
            <v>99002</v>
          </cell>
        </row>
        <row r="1811">
          <cell r="H1811">
            <v>99002</v>
          </cell>
        </row>
        <row r="1812">
          <cell r="H1812">
            <v>99002</v>
          </cell>
        </row>
        <row r="1813">
          <cell r="H1813">
            <v>99002</v>
          </cell>
        </row>
        <row r="1814">
          <cell r="H1814">
            <v>99002</v>
          </cell>
        </row>
        <row r="1815">
          <cell r="H1815">
            <v>99002</v>
          </cell>
        </row>
        <row r="1816">
          <cell r="H1816">
            <v>99002</v>
          </cell>
        </row>
        <row r="1817">
          <cell r="H1817">
            <v>99002</v>
          </cell>
        </row>
        <row r="1818">
          <cell r="H1818">
            <v>99002</v>
          </cell>
        </row>
        <row r="1819">
          <cell r="H1819">
            <v>99002</v>
          </cell>
        </row>
        <row r="1820">
          <cell r="H1820">
            <v>99003</v>
          </cell>
        </row>
        <row r="1821">
          <cell r="H1821">
            <v>99003</v>
          </cell>
        </row>
        <row r="1822">
          <cell r="H1822">
            <v>99003</v>
          </cell>
        </row>
        <row r="1823">
          <cell r="H1823">
            <v>99003</v>
          </cell>
        </row>
        <row r="1824">
          <cell r="H1824">
            <v>99003</v>
          </cell>
        </row>
        <row r="1825">
          <cell r="H1825">
            <v>99003</v>
          </cell>
        </row>
        <row r="1826">
          <cell r="H1826">
            <v>200001</v>
          </cell>
        </row>
        <row r="1827">
          <cell r="H1827">
            <v>200001</v>
          </cell>
        </row>
        <row r="1828">
          <cell r="H1828">
            <v>200001</v>
          </cell>
        </row>
        <row r="1829">
          <cell r="H1829">
            <v>99002</v>
          </cell>
        </row>
        <row r="1830">
          <cell r="H1830">
            <v>99003</v>
          </cell>
        </row>
        <row r="1831">
          <cell r="H1831">
            <v>200001</v>
          </cell>
        </row>
        <row r="1832">
          <cell r="H1832">
            <v>99002</v>
          </cell>
        </row>
        <row r="1833">
          <cell r="H1833">
            <v>99003</v>
          </cell>
        </row>
        <row r="1834">
          <cell r="H1834">
            <v>200001</v>
          </cell>
        </row>
        <row r="1835">
          <cell r="H1835">
            <v>99002</v>
          </cell>
        </row>
        <row r="1836">
          <cell r="H1836">
            <v>99003</v>
          </cell>
        </row>
        <row r="1837">
          <cell r="H1837">
            <v>200001</v>
          </cell>
        </row>
        <row r="1838">
          <cell r="H1838">
            <v>99002</v>
          </cell>
        </row>
        <row r="1839">
          <cell r="H1839">
            <v>99003</v>
          </cell>
        </row>
        <row r="1840">
          <cell r="H1840">
            <v>200023</v>
          </cell>
        </row>
        <row r="1841">
          <cell r="H1841">
            <v>200023</v>
          </cell>
        </row>
        <row r="1842">
          <cell r="H1842">
            <v>99003</v>
          </cell>
        </row>
        <row r="1843">
          <cell r="H1843">
            <v>200023</v>
          </cell>
        </row>
        <row r="1844">
          <cell r="H1844">
            <v>200023</v>
          </cell>
        </row>
        <row r="1845">
          <cell r="H1845">
            <v>99003</v>
          </cell>
        </row>
        <row r="1846">
          <cell r="H1846">
            <v>200023</v>
          </cell>
        </row>
        <row r="1847">
          <cell r="H1847">
            <v>200023</v>
          </cell>
        </row>
        <row r="1848">
          <cell r="H1848">
            <v>99003</v>
          </cell>
        </row>
        <row r="1849">
          <cell r="H1849">
            <v>200023</v>
          </cell>
        </row>
        <row r="1850">
          <cell r="H1850">
            <v>200023</v>
          </cell>
        </row>
        <row r="1851">
          <cell r="H1851">
            <v>99003</v>
          </cell>
        </row>
        <row r="1852">
          <cell r="H1852">
            <v>200023</v>
          </cell>
        </row>
        <row r="1853">
          <cell r="H1853">
            <v>200023</v>
          </cell>
        </row>
        <row r="1854">
          <cell r="H1854">
            <v>99003</v>
          </cell>
        </row>
        <row r="1855">
          <cell r="H1855">
            <v>99002</v>
          </cell>
        </row>
        <row r="1856">
          <cell r="H1856">
            <v>99002</v>
          </cell>
        </row>
        <row r="1857">
          <cell r="H1857">
            <v>99002</v>
          </cell>
        </row>
        <row r="1858">
          <cell r="H1858">
            <v>99003</v>
          </cell>
        </row>
        <row r="1859">
          <cell r="H1859">
            <v>99002</v>
          </cell>
        </row>
        <row r="1860">
          <cell r="H1860">
            <v>99002</v>
          </cell>
        </row>
        <row r="1861">
          <cell r="H1861">
            <v>99002</v>
          </cell>
        </row>
        <row r="1862">
          <cell r="H1862">
            <v>99003</v>
          </cell>
        </row>
        <row r="1863">
          <cell r="H1863">
            <v>99002</v>
          </cell>
        </row>
        <row r="1864">
          <cell r="H1864">
            <v>99002</v>
          </cell>
        </row>
        <row r="1865">
          <cell r="H1865">
            <v>99002</v>
          </cell>
        </row>
        <row r="1866">
          <cell r="H1866">
            <v>99002</v>
          </cell>
        </row>
        <row r="1867">
          <cell r="H1867">
            <v>99003</v>
          </cell>
        </row>
        <row r="1868">
          <cell r="H1868">
            <v>99002</v>
          </cell>
        </row>
        <row r="1869">
          <cell r="H1869">
            <v>99002</v>
          </cell>
        </row>
        <row r="1870">
          <cell r="H1870">
            <v>99002</v>
          </cell>
        </row>
        <row r="1871">
          <cell r="H1871">
            <v>99003</v>
          </cell>
        </row>
        <row r="1872">
          <cell r="H1872">
            <v>99002</v>
          </cell>
        </row>
        <row r="1873">
          <cell r="H1873">
            <v>99002</v>
          </cell>
        </row>
        <row r="1874">
          <cell r="H1874">
            <v>99003</v>
          </cell>
        </row>
        <row r="1875">
          <cell r="H1875">
            <v>99002</v>
          </cell>
        </row>
        <row r="1876">
          <cell r="H1876">
            <v>99002</v>
          </cell>
        </row>
        <row r="1877">
          <cell r="H1877">
            <v>99003</v>
          </cell>
        </row>
        <row r="1878">
          <cell r="H1878">
            <v>99002</v>
          </cell>
        </row>
        <row r="1879">
          <cell r="H1879">
            <v>99002</v>
          </cell>
        </row>
        <row r="1880">
          <cell r="H1880">
            <v>99003</v>
          </cell>
        </row>
        <row r="1881">
          <cell r="H1881">
            <v>200301</v>
          </cell>
        </row>
        <row r="1882">
          <cell r="H1882">
            <v>200301</v>
          </cell>
        </row>
        <row r="1883">
          <cell r="H1883">
            <v>200301</v>
          </cell>
        </row>
        <row r="1884">
          <cell r="H1884">
            <v>200301</v>
          </cell>
        </row>
        <row r="1885">
          <cell r="H1885">
            <v>99003</v>
          </cell>
        </row>
        <row r="1886">
          <cell r="H1886">
            <v>200301</v>
          </cell>
        </row>
        <row r="1887">
          <cell r="H1887">
            <v>200301</v>
          </cell>
        </row>
        <row r="1888">
          <cell r="H1888">
            <v>200301</v>
          </cell>
        </row>
        <row r="1889">
          <cell r="H1889">
            <v>99003</v>
          </cell>
        </row>
        <row r="1890">
          <cell r="H1890">
            <v>200101</v>
          </cell>
        </row>
        <row r="1891">
          <cell r="H1891">
            <v>200101</v>
          </cell>
        </row>
        <row r="1892">
          <cell r="H1892">
            <v>99003</v>
          </cell>
        </row>
        <row r="1893">
          <cell r="H1893">
            <v>200101</v>
          </cell>
        </row>
        <row r="1894">
          <cell r="H1894">
            <v>200101</v>
          </cell>
        </row>
        <row r="1895">
          <cell r="H1895">
            <v>200101</v>
          </cell>
        </row>
        <row r="1896">
          <cell r="H1896">
            <v>99003</v>
          </cell>
        </row>
        <row r="1897">
          <cell r="H1897">
            <v>200101</v>
          </cell>
        </row>
        <row r="1898">
          <cell r="H1898">
            <v>200101</v>
          </cell>
        </row>
        <row r="1899">
          <cell r="H1899">
            <v>200101</v>
          </cell>
        </row>
        <row r="1900">
          <cell r="H1900">
            <v>99003</v>
          </cell>
        </row>
        <row r="1901">
          <cell r="H1901">
            <v>99002</v>
          </cell>
        </row>
        <row r="1902">
          <cell r="H1902">
            <v>201000</v>
          </cell>
        </row>
        <row r="1903">
          <cell r="H1903">
            <v>200301</v>
          </cell>
        </row>
        <row r="1904">
          <cell r="H1904">
            <v>99002</v>
          </cell>
        </row>
        <row r="1905">
          <cell r="H1905">
            <v>99006</v>
          </cell>
        </row>
        <row r="1906">
          <cell r="H1906">
            <v>99001</v>
          </cell>
        </row>
        <row r="1907">
          <cell r="H1907">
            <v>99003</v>
          </cell>
        </row>
        <row r="1908">
          <cell r="H1908">
            <v>99002</v>
          </cell>
        </row>
        <row r="1909">
          <cell r="H1909">
            <v>200013</v>
          </cell>
        </row>
        <row r="1910">
          <cell r="H1910">
            <v>201000</v>
          </cell>
        </row>
        <row r="1911">
          <cell r="H1911">
            <v>99002</v>
          </cell>
        </row>
        <row r="1912">
          <cell r="H1912">
            <v>200014</v>
          </cell>
        </row>
        <row r="1913">
          <cell r="H1913">
            <v>200024</v>
          </cell>
        </row>
        <row r="1914">
          <cell r="H1914">
            <v>200014</v>
          </cell>
        </row>
        <row r="1915">
          <cell r="H1915">
            <v>200023</v>
          </cell>
        </row>
        <row r="1916">
          <cell r="H1916">
            <v>99003</v>
          </cell>
        </row>
        <row r="1917">
          <cell r="H1917">
            <v>200013</v>
          </cell>
        </row>
        <row r="1918">
          <cell r="H1918">
            <v>99002</v>
          </cell>
        </row>
        <row r="1919">
          <cell r="H1919">
            <v>99003</v>
          </cell>
        </row>
        <row r="1920">
          <cell r="H1920">
            <v>200021</v>
          </cell>
        </row>
        <row r="1921">
          <cell r="H1921">
            <v>99002</v>
          </cell>
        </row>
        <row r="1922">
          <cell r="H1922">
            <v>99003</v>
          </cell>
        </row>
        <row r="1923">
          <cell r="H1923">
            <v>200302</v>
          </cell>
        </row>
        <row r="1924">
          <cell r="H1924">
            <v>200311</v>
          </cell>
        </row>
        <row r="1925">
          <cell r="H1925">
            <v>99003</v>
          </cell>
        </row>
        <row r="1926">
          <cell r="H1926">
            <v>99006</v>
          </cell>
        </row>
        <row r="1927">
          <cell r="H1927">
            <v>200029</v>
          </cell>
        </row>
        <row r="1928">
          <cell r="H1928">
            <v>99003</v>
          </cell>
        </row>
        <row r="1929">
          <cell r="H1929">
            <v>200003</v>
          </cell>
        </row>
        <row r="1930">
          <cell r="H1930">
            <v>200013</v>
          </cell>
        </row>
        <row r="1931">
          <cell r="H1931">
            <v>201000</v>
          </cell>
        </row>
        <row r="1932">
          <cell r="H1932">
            <v>99003</v>
          </cell>
        </row>
        <row r="1933">
          <cell r="H1933">
            <v>201000</v>
          </cell>
        </row>
        <row r="1934">
          <cell r="H1934">
            <v>700103</v>
          </cell>
        </row>
        <row r="1935">
          <cell r="H1935">
            <v>99001</v>
          </cell>
        </row>
        <row r="1936">
          <cell r="H1936">
            <v>99006</v>
          </cell>
        </row>
        <row r="1937">
          <cell r="H1937">
            <v>99002</v>
          </cell>
        </row>
        <row r="1938">
          <cell r="H1938">
            <v>99003</v>
          </cell>
        </row>
        <row r="1939">
          <cell r="H1939">
            <v>99003</v>
          </cell>
        </row>
        <row r="1940">
          <cell r="H1940">
            <v>99003</v>
          </cell>
        </row>
        <row r="1941">
          <cell r="H1941">
            <v>99003</v>
          </cell>
        </row>
        <row r="1942">
          <cell r="H1942">
            <v>99002</v>
          </cell>
        </row>
        <row r="1943">
          <cell r="H1943">
            <v>99003</v>
          </cell>
        </row>
        <row r="1944">
          <cell r="H1944">
            <v>700501</v>
          </cell>
        </row>
        <row r="1945">
          <cell r="H1945">
            <v>700504</v>
          </cell>
        </row>
        <row r="1946">
          <cell r="H1946">
            <v>99002</v>
          </cell>
        </row>
        <row r="1947">
          <cell r="H1947">
            <v>99003</v>
          </cell>
        </row>
        <row r="1948">
          <cell r="H1948">
            <v>700105</v>
          </cell>
        </row>
        <row r="1949">
          <cell r="H1949">
            <v>700510</v>
          </cell>
        </row>
        <row r="1950">
          <cell r="H1950">
            <v>99002</v>
          </cell>
        </row>
        <row r="1951">
          <cell r="H1951">
            <v>99003</v>
          </cell>
        </row>
        <row r="1952">
          <cell r="H1952">
            <v>200013</v>
          </cell>
        </row>
        <row r="1953">
          <cell r="H1953">
            <v>200021</v>
          </cell>
        </row>
        <row r="1954">
          <cell r="H1954">
            <v>99003</v>
          </cell>
        </row>
        <row r="1955">
          <cell r="H1955">
            <v>99001</v>
          </cell>
        </row>
        <row r="1956">
          <cell r="H1956">
            <v>200003</v>
          </cell>
        </row>
        <row r="1957">
          <cell r="H1957">
            <v>99003</v>
          </cell>
        </row>
        <row r="1958">
          <cell r="H1958">
            <v>200029</v>
          </cell>
        </row>
        <row r="1959">
          <cell r="H1959">
            <v>99002</v>
          </cell>
        </row>
        <row r="1960">
          <cell r="H1960">
            <v>99002</v>
          </cell>
        </row>
        <row r="1961">
          <cell r="H1961">
            <v>200013</v>
          </cell>
        </row>
        <row r="1962">
          <cell r="H1962">
            <v>200301</v>
          </cell>
        </row>
        <row r="1963">
          <cell r="H1963">
            <v>99002</v>
          </cell>
        </row>
        <row r="1964">
          <cell r="H1964">
            <v>201000</v>
          </cell>
        </row>
        <row r="1965">
          <cell r="H1965">
            <v>200029</v>
          </cell>
        </row>
        <row r="1966">
          <cell r="H1966">
            <v>99002</v>
          </cell>
        </row>
        <row r="1967">
          <cell r="H1967">
            <v>201000</v>
          </cell>
        </row>
        <row r="1968">
          <cell r="H1968">
            <v>200024</v>
          </cell>
        </row>
        <row r="1969">
          <cell r="H1969">
            <v>99003</v>
          </cell>
        </row>
        <row r="1970">
          <cell r="H1970">
            <v>99002</v>
          </cell>
        </row>
        <row r="1971">
          <cell r="H1971">
            <v>200001</v>
          </cell>
        </row>
        <row r="1972">
          <cell r="H1972">
            <v>200024</v>
          </cell>
        </row>
        <row r="1973">
          <cell r="H1973">
            <v>200030</v>
          </cell>
        </row>
        <row r="1974">
          <cell r="H1974">
            <v>200302</v>
          </cell>
        </row>
        <row r="1975">
          <cell r="H1975">
            <v>99002</v>
          </cell>
        </row>
        <row r="1976">
          <cell r="H1976">
            <v>99003</v>
          </cell>
        </row>
        <row r="1977">
          <cell r="H1977">
            <v>200022</v>
          </cell>
        </row>
        <row r="1978">
          <cell r="H1978">
            <v>99002</v>
          </cell>
        </row>
        <row r="1979">
          <cell r="H1979">
            <v>201000</v>
          </cell>
        </row>
        <row r="1980">
          <cell r="H1980">
            <v>200013</v>
          </cell>
        </row>
        <row r="1981">
          <cell r="H1981">
            <v>200027</v>
          </cell>
        </row>
        <row r="1982">
          <cell r="H1982">
            <v>200015</v>
          </cell>
        </row>
        <row r="1983">
          <cell r="H1983">
            <v>200301</v>
          </cell>
        </row>
        <row r="1984">
          <cell r="H1984">
            <v>200024</v>
          </cell>
        </row>
        <row r="1985">
          <cell r="H1985">
            <v>700103</v>
          </cell>
        </row>
        <row r="1986">
          <cell r="H1986">
            <v>200023</v>
          </cell>
        </row>
        <row r="1987">
          <cell r="H1987">
            <v>200023</v>
          </cell>
        </row>
        <row r="1988">
          <cell r="H1988">
            <v>605002</v>
          </cell>
        </row>
        <row r="1989">
          <cell r="H1989">
            <v>605002</v>
          </cell>
        </row>
        <row r="1990">
          <cell r="H1990">
            <v>605002</v>
          </cell>
        </row>
        <row r="1991">
          <cell r="H1991">
            <v>700104</v>
          </cell>
        </row>
        <row r="1992">
          <cell r="H1992">
            <v>700502</v>
          </cell>
        </row>
        <row r="1993">
          <cell r="H1993">
            <v>585002</v>
          </cell>
        </row>
        <row r="1994">
          <cell r="H1994">
            <v>99006</v>
          </cell>
        </row>
        <row r="1995">
          <cell r="H1995">
            <v>200301</v>
          </cell>
        </row>
        <row r="1996">
          <cell r="H1996">
            <v>200301</v>
          </cell>
        </row>
        <row r="1997">
          <cell r="H1997">
            <v>200021</v>
          </cell>
        </row>
        <row r="1998">
          <cell r="H1998">
            <v>200021</v>
          </cell>
        </row>
        <row r="1999">
          <cell r="H1999">
            <v>200301</v>
          </cell>
        </row>
        <row r="2000">
          <cell r="H2000">
            <v>200023</v>
          </cell>
        </row>
        <row r="2001">
          <cell r="H2001">
            <v>200303</v>
          </cell>
        </row>
        <row r="2002">
          <cell r="H2002">
            <v>200015</v>
          </cell>
        </row>
        <row r="2003">
          <cell r="H2003">
            <v>500055</v>
          </cell>
        </row>
        <row r="2004">
          <cell r="H2004">
            <v>99002</v>
          </cell>
        </row>
        <row r="2005">
          <cell r="H2005">
            <v>99002</v>
          </cell>
        </row>
        <row r="2006">
          <cell r="H2006">
            <v>99002</v>
          </cell>
        </row>
        <row r="2007">
          <cell r="H2007">
            <v>99002</v>
          </cell>
        </row>
        <row r="2008">
          <cell r="H2008">
            <v>99002</v>
          </cell>
        </row>
        <row r="2009">
          <cell r="H2009">
            <v>99002</v>
          </cell>
        </row>
        <row r="2010">
          <cell r="H2010">
            <v>99002</v>
          </cell>
        </row>
        <row r="2011">
          <cell r="H2011">
            <v>99002</v>
          </cell>
        </row>
        <row r="2012">
          <cell r="H2012">
            <v>200021</v>
          </cell>
        </row>
        <row r="2013">
          <cell r="H2013">
            <v>200304</v>
          </cell>
        </row>
        <row r="2014">
          <cell r="H2014">
            <v>200024</v>
          </cell>
        </row>
        <row r="2015">
          <cell r="H2015">
            <v>700103</v>
          </cell>
        </row>
        <row r="2016">
          <cell r="H2016">
            <v>200023</v>
          </cell>
        </row>
        <row r="2017">
          <cell r="H2017">
            <v>200023</v>
          </cell>
        </row>
        <row r="2018">
          <cell r="H2018">
            <v>605002</v>
          </cell>
        </row>
        <row r="2019">
          <cell r="H2019">
            <v>605002</v>
          </cell>
        </row>
        <row r="2020">
          <cell r="H2020">
            <v>605002</v>
          </cell>
        </row>
        <row r="2021">
          <cell r="H2021">
            <v>700104</v>
          </cell>
        </row>
        <row r="2022">
          <cell r="H2022">
            <v>700502</v>
          </cell>
        </row>
        <row r="2023">
          <cell r="H2023">
            <v>585002</v>
          </cell>
        </row>
        <row r="2024">
          <cell r="H2024">
            <v>99006</v>
          </cell>
        </row>
        <row r="2025">
          <cell r="H2025">
            <v>99001</v>
          </cell>
        </row>
        <row r="2026">
          <cell r="H2026">
            <v>200301</v>
          </cell>
        </row>
        <row r="2027">
          <cell r="H2027">
            <v>200021</v>
          </cell>
        </row>
        <row r="2028">
          <cell r="H2028">
            <v>200021</v>
          </cell>
        </row>
        <row r="2029">
          <cell r="H2029">
            <v>200301</v>
          </cell>
        </row>
        <row r="2030">
          <cell r="H2030">
            <v>200023</v>
          </cell>
        </row>
        <row r="2031">
          <cell r="H2031">
            <v>200303</v>
          </cell>
        </row>
        <row r="2032">
          <cell r="H2032">
            <v>200015</v>
          </cell>
        </row>
        <row r="2033">
          <cell r="H2033">
            <v>500055</v>
          </cell>
        </row>
        <row r="2034">
          <cell r="H2034">
            <v>99002</v>
          </cell>
        </row>
        <row r="2035">
          <cell r="H2035">
            <v>99002</v>
          </cell>
        </row>
        <row r="2036">
          <cell r="H2036">
            <v>99002</v>
          </cell>
        </row>
        <row r="2037">
          <cell r="H2037">
            <v>99002</v>
          </cell>
        </row>
        <row r="2038">
          <cell r="H2038">
            <v>99002</v>
          </cell>
        </row>
        <row r="2039">
          <cell r="H2039">
            <v>99002</v>
          </cell>
        </row>
        <row r="2040">
          <cell r="H2040">
            <v>99002</v>
          </cell>
        </row>
        <row r="2041">
          <cell r="H2041">
            <v>99002</v>
          </cell>
        </row>
        <row r="2042">
          <cell r="H2042">
            <v>200021</v>
          </cell>
        </row>
        <row r="2043">
          <cell r="H2043">
            <v>200304</v>
          </cell>
        </row>
        <row r="2044">
          <cell r="H2044">
            <v>200024</v>
          </cell>
        </row>
        <row r="2045">
          <cell r="H2045">
            <v>700103</v>
          </cell>
        </row>
        <row r="2046">
          <cell r="H2046">
            <v>200101</v>
          </cell>
        </row>
        <row r="2047">
          <cell r="H2047">
            <v>200101</v>
          </cell>
        </row>
        <row r="2048">
          <cell r="H2048">
            <v>605002</v>
          </cell>
        </row>
        <row r="2049">
          <cell r="H2049">
            <v>605002</v>
          </cell>
        </row>
        <row r="2050">
          <cell r="H2050">
            <v>605002</v>
          </cell>
        </row>
        <row r="2051">
          <cell r="H2051">
            <v>700104</v>
          </cell>
        </row>
        <row r="2052">
          <cell r="H2052">
            <v>700502</v>
          </cell>
        </row>
        <row r="2053">
          <cell r="H2053">
            <v>585002</v>
          </cell>
        </row>
        <row r="2054">
          <cell r="H2054">
            <v>99006</v>
          </cell>
        </row>
        <row r="2055">
          <cell r="H2055">
            <v>200301</v>
          </cell>
        </row>
        <row r="2056">
          <cell r="H2056">
            <v>200301</v>
          </cell>
        </row>
        <row r="2057">
          <cell r="H2057">
            <v>200021</v>
          </cell>
        </row>
        <row r="2058">
          <cell r="H2058">
            <v>200021</v>
          </cell>
        </row>
        <row r="2059">
          <cell r="H2059">
            <v>200102</v>
          </cell>
        </row>
        <row r="2060">
          <cell r="H2060">
            <v>200101</v>
          </cell>
        </row>
        <row r="2061">
          <cell r="H2061">
            <v>200303</v>
          </cell>
        </row>
        <row r="2062">
          <cell r="H2062">
            <v>200015</v>
          </cell>
        </row>
        <row r="2063">
          <cell r="H2063">
            <v>500055</v>
          </cell>
        </row>
        <row r="2064">
          <cell r="H2064">
            <v>99002</v>
          </cell>
        </row>
        <row r="2065">
          <cell r="H2065">
            <v>99002</v>
          </cell>
        </row>
        <row r="2066">
          <cell r="H2066">
            <v>99002</v>
          </cell>
        </row>
        <row r="2067">
          <cell r="H2067">
            <v>99002</v>
          </cell>
        </row>
        <row r="2068">
          <cell r="H2068">
            <v>99002</v>
          </cell>
        </row>
        <row r="2069">
          <cell r="H2069">
            <v>99002</v>
          </cell>
        </row>
        <row r="2070">
          <cell r="H2070">
            <v>99002</v>
          </cell>
        </row>
        <row r="2071">
          <cell r="H2071">
            <v>99002</v>
          </cell>
        </row>
        <row r="2072">
          <cell r="H2072">
            <v>200021</v>
          </cell>
        </row>
        <row r="2073">
          <cell r="H2073">
            <v>200304</v>
          </cell>
        </row>
        <row r="2074">
          <cell r="H2074">
            <v>200024</v>
          </cell>
        </row>
        <row r="2075">
          <cell r="H2075">
            <v>700103</v>
          </cell>
        </row>
        <row r="2076">
          <cell r="H2076">
            <v>200023</v>
          </cell>
        </row>
        <row r="2077">
          <cell r="H2077">
            <v>200023</v>
          </cell>
        </row>
        <row r="2078">
          <cell r="H2078">
            <v>605004</v>
          </cell>
        </row>
        <row r="2079">
          <cell r="H2079">
            <v>605004</v>
          </cell>
        </row>
        <row r="2080">
          <cell r="H2080">
            <v>605004</v>
          </cell>
        </row>
        <row r="2081">
          <cell r="H2081">
            <v>700104</v>
          </cell>
        </row>
        <row r="2082">
          <cell r="H2082">
            <v>700502</v>
          </cell>
        </row>
        <row r="2083">
          <cell r="H2083">
            <v>585003</v>
          </cell>
        </row>
        <row r="2084">
          <cell r="H2084">
            <v>99006</v>
          </cell>
        </row>
        <row r="2085">
          <cell r="H2085">
            <v>99001</v>
          </cell>
        </row>
        <row r="2086">
          <cell r="H2086">
            <v>200301</v>
          </cell>
        </row>
        <row r="2087">
          <cell r="H2087">
            <v>200021</v>
          </cell>
        </row>
        <row r="2088">
          <cell r="H2088">
            <v>200021</v>
          </cell>
        </row>
        <row r="2089">
          <cell r="H2089">
            <v>200301</v>
          </cell>
        </row>
        <row r="2090">
          <cell r="H2090">
            <v>200023</v>
          </cell>
        </row>
        <row r="2091">
          <cell r="H2091">
            <v>200303</v>
          </cell>
        </row>
        <row r="2092">
          <cell r="H2092">
            <v>605003</v>
          </cell>
        </row>
        <row r="2093">
          <cell r="H2093">
            <v>500055</v>
          </cell>
        </row>
        <row r="2094">
          <cell r="H2094">
            <v>99002</v>
          </cell>
        </row>
        <row r="2095">
          <cell r="H2095">
            <v>99002</v>
          </cell>
        </row>
        <row r="2096">
          <cell r="H2096">
            <v>99002</v>
          </cell>
        </row>
        <row r="2097">
          <cell r="H2097">
            <v>99002</v>
          </cell>
        </row>
        <row r="2098">
          <cell r="H2098">
            <v>99002</v>
          </cell>
        </row>
        <row r="2099">
          <cell r="H2099">
            <v>99002</v>
          </cell>
        </row>
        <row r="2100">
          <cell r="H2100">
            <v>99002</v>
          </cell>
        </row>
        <row r="2101">
          <cell r="H2101">
            <v>99002</v>
          </cell>
        </row>
        <row r="2102">
          <cell r="H2102">
            <v>200021</v>
          </cell>
        </row>
        <row r="2103">
          <cell r="H2103">
            <v>200304</v>
          </cell>
        </row>
        <row r="2104">
          <cell r="H2104">
            <v>200024</v>
          </cell>
        </row>
        <row r="2105">
          <cell r="H2105">
            <v>700103</v>
          </cell>
        </row>
        <row r="2106">
          <cell r="H2106">
            <v>200101</v>
          </cell>
        </row>
        <row r="2107">
          <cell r="H2107">
            <v>200101</v>
          </cell>
        </row>
        <row r="2108">
          <cell r="H2108">
            <v>605004</v>
          </cell>
        </row>
        <row r="2109">
          <cell r="H2109">
            <v>605004</v>
          </cell>
        </row>
        <row r="2110">
          <cell r="H2110">
            <v>605004</v>
          </cell>
        </row>
        <row r="2111">
          <cell r="H2111">
            <v>700104</v>
          </cell>
        </row>
        <row r="2112">
          <cell r="H2112">
            <v>700505</v>
          </cell>
        </row>
        <row r="2113">
          <cell r="H2113">
            <v>585003</v>
          </cell>
        </row>
        <row r="2114">
          <cell r="H2114">
            <v>99006</v>
          </cell>
        </row>
        <row r="2115">
          <cell r="H2115">
            <v>200301</v>
          </cell>
        </row>
        <row r="2116">
          <cell r="H2116">
            <v>200301</v>
          </cell>
        </row>
        <row r="2117">
          <cell r="H2117">
            <v>200021</v>
          </cell>
        </row>
        <row r="2118">
          <cell r="H2118">
            <v>200021</v>
          </cell>
        </row>
        <row r="2119">
          <cell r="H2119">
            <v>200102</v>
          </cell>
        </row>
        <row r="2120">
          <cell r="H2120">
            <v>200101</v>
          </cell>
        </row>
        <row r="2121">
          <cell r="H2121">
            <v>200303</v>
          </cell>
        </row>
        <row r="2122">
          <cell r="H2122">
            <v>605003</v>
          </cell>
        </row>
        <row r="2123">
          <cell r="H2123">
            <v>500055</v>
          </cell>
        </row>
        <row r="2124">
          <cell r="H2124">
            <v>99002</v>
          </cell>
        </row>
        <row r="2125">
          <cell r="H2125">
            <v>99002</v>
          </cell>
        </row>
        <row r="2126">
          <cell r="H2126">
            <v>99002</v>
          </cell>
        </row>
        <row r="2127">
          <cell r="H2127">
            <v>99002</v>
          </cell>
        </row>
        <row r="2128">
          <cell r="H2128">
            <v>99002</v>
          </cell>
        </row>
        <row r="2129">
          <cell r="H2129">
            <v>99002</v>
          </cell>
        </row>
        <row r="2130">
          <cell r="H2130">
            <v>99002</v>
          </cell>
        </row>
        <row r="2131">
          <cell r="H2131">
            <v>99002</v>
          </cell>
        </row>
        <row r="2132">
          <cell r="H2132">
            <v>200021</v>
          </cell>
        </row>
        <row r="2133">
          <cell r="H2133">
            <v>200304</v>
          </cell>
        </row>
        <row r="2134">
          <cell r="H2134">
            <v>200024</v>
          </cell>
        </row>
        <row r="2135">
          <cell r="H2135">
            <v>700103</v>
          </cell>
        </row>
        <row r="2136">
          <cell r="H2136">
            <v>200023</v>
          </cell>
        </row>
        <row r="2137">
          <cell r="H2137">
            <v>200023</v>
          </cell>
        </row>
        <row r="2138">
          <cell r="H2138">
            <v>605002</v>
          </cell>
        </row>
        <row r="2139">
          <cell r="H2139">
            <v>605002</v>
          </cell>
        </row>
        <row r="2140">
          <cell r="H2140">
            <v>605002</v>
          </cell>
        </row>
        <row r="2141">
          <cell r="H2141">
            <v>700104</v>
          </cell>
        </row>
        <row r="2142">
          <cell r="H2142">
            <v>700502</v>
          </cell>
        </row>
        <row r="2143">
          <cell r="H2143">
            <v>570002</v>
          </cell>
        </row>
        <row r="2144">
          <cell r="H2144">
            <v>99006</v>
          </cell>
        </row>
        <row r="2145">
          <cell r="H2145">
            <v>99001</v>
          </cell>
        </row>
        <row r="2146">
          <cell r="H2146">
            <v>200301</v>
          </cell>
        </row>
        <row r="2147">
          <cell r="H2147">
            <v>200021</v>
          </cell>
        </row>
        <row r="2148">
          <cell r="H2148">
            <v>200021</v>
          </cell>
        </row>
        <row r="2149">
          <cell r="H2149">
            <v>200301</v>
          </cell>
        </row>
        <row r="2150">
          <cell r="H2150">
            <v>200023</v>
          </cell>
        </row>
        <row r="2151">
          <cell r="H2151">
            <v>200303</v>
          </cell>
        </row>
        <row r="2152">
          <cell r="H2152">
            <v>605001</v>
          </cell>
        </row>
        <row r="2153">
          <cell r="H2153">
            <v>500055</v>
          </cell>
        </row>
        <row r="2154">
          <cell r="H2154">
            <v>99002</v>
          </cell>
        </row>
        <row r="2155">
          <cell r="H2155">
            <v>99002</v>
          </cell>
        </row>
        <row r="2156">
          <cell r="H2156">
            <v>99002</v>
          </cell>
        </row>
        <row r="2157">
          <cell r="H2157">
            <v>99002</v>
          </cell>
        </row>
        <row r="2158">
          <cell r="H2158">
            <v>99002</v>
          </cell>
        </row>
        <row r="2159">
          <cell r="H2159">
            <v>99002</v>
          </cell>
        </row>
        <row r="2160">
          <cell r="H2160">
            <v>99002</v>
          </cell>
        </row>
        <row r="2161">
          <cell r="H2161">
            <v>99002</v>
          </cell>
        </row>
        <row r="2162">
          <cell r="H2162">
            <v>200021</v>
          </cell>
        </row>
        <row r="2163">
          <cell r="H2163">
            <v>200304</v>
          </cell>
        </row>
        <row r="2164">
          <cell r="H2164">
            <v>200024</v>
          </cell>
        </row>
        <row r="2165">
          <cell r="H2165">
            <v>700103</v>
          </cell>
        </row>
        <row r="2166">
          <cell r="H2166">
            <v>200101</v>
          </cell>
        </row>
        <row r="2167">
          <cell r="H2167">
            <v>200101</v>
          </cell>
        </row>
        <row r="2168">
          <cell r="H2168">
            <v>605002</v>
          </cell>
        </row>
        <row r="2169">
          <cell r="H2169">
            <v>605002</v>
          </cell>
        </row>
        <row r="2170">
          <cell r="H2170">
            <v>605002</v>
          </cell>
        </row>
        <row r="2171">
          <cell r="H2171">
            <v>700104</v>
          </cell>
        </row>
        <row r="2172">
          <cell r="H2172">
            <v>700502</v>
          </cell>
        </row>
        <row r="2173">
          <cell r="H2173">
            <v>570002</v>
          </cell>
        </row>
        <row r="2174">
          <cell r="H2174">
            <v>99006</v>
          </cell>
        </row>
        <row r="2175">
          <cell r="H2175">
            <v>200301</v>
          </cell>
        </row>
        <row r="2176">
          <cell r="H2176">
            <v>200301</v>
          </cell>
        </row>
        <row r="2177">
          <cell r="H2177">
            <v>200021</v>
          </cell>
        </row>
        <row r="2178">
          <cell r="H2178">
            <v>200021</v>
          </cell>
        </row>
        <row r="2179">
          <cell r="H2179">
            <v>200102</v>
          </cell>
        </row>
        <row r="2180">
          <cell r="H2180">
            <v>200101</v>
          </cell>
        </row>
        <row r="2181">
          <cell r="H2181">
            <v>200303</v>
          </cell>
        </row>
        <row r="2182">
          <cell r="H2182">
            <v>605001</v>
          </cell>
        </row>
        <row r="2183">
          <cell r="H2183">
            <v>500055</v>
          </cell>
        </row>
        <row r="2184">
          <cell r="H2184">
            <v>99002</v>
          </cell>
        </row>
        <row r="2185">
          <cell r="H2185">
            <v>99002</v>
          </cell>
        </row>
        <row r="2186">
          <cell r="H2186">
            <v>99002</v>
          </cell>
        </row>
        <row r="2187">
          <cell r="H2187">
            <v>99002</v>
          </cell>
        </row>
        <row r="2188">
          <cell r="H2188">
            <v>99002</v>
          </cell>
        </row>
        <row r="2189">
          <cell r="H2189">
            <v>99002</v>
          </cell>
        </row>
        <row r="2190">
          <cell r="H2190">
            <v>99002</v>
          </cell>
        </row>
        <row r="2191">
          <cell r="H2191">
            <v>99002</v>
          </cell>
        </row>
        <row r="2192">
          <cell r="H2192">
            <v>200021</v>
          </cell>
        </row>
        <row r="2193">
          <cell r="H2193">
            <v>200304</v>
          </cell>
        </row>
        <row r="2194">
          <cell r="H2194">
            <v>200024</v>
          </cell>
        </row>
        <row r="2195">
          <cell r="H2195">
            <v>700103</v>
          </cell>
        </row>
        <row r="2196">
          <cell r="H2196">
            <v>200023</v>
          </cell>
        </row>
        <row r="2197">
          <cell r="H2197">
            <v>200023</v>
          </cell>
        </row>
        <row r="2198">
          <cell r="H2198">
            <v>605004</v>
          </cell>
        </row>
        <row r="2199">
          <cell r="H2199">
            <v>605004</v>
          </cell>
        </row>
        <row r="2200">
          <cell r="H2200">
            <v>605004</v>
          </cell>
        </row>
        <row r="2201">
          <cell r="H2201">
            <v>700104</v>
          </cell>
        </row>
        <row r="2202">
          <cell r="H2202">
            <v>700502</v>
          </cell>
        </row>
        <row r="2203">
          <cell r="H2203">
            <v>585004</v>
          </cell>
        </row>
        <row r="2204">
          <cell r="H2204">
            <v>99006</v>
          </cell>
        </row>
        <row r="2205">
          <cell r="H2205">
            <v>99001</v>
          </cell>
        </row>
        <row r="2206">
          <cell r="H2206">
            <v>200301</v>
          </cell>
        </row>
        <row r="2207">
          <cell r="H2207">
            <v>200021</v>
          </cell>
        </row>
        <row r="2208">
          <cell r="H2208">
            <v>200021</v>
          </cell>
        </row>
        <row r="2209">
          <cell r="H2209">
            <v>200301</v>
          </cell>
        </row>
        <row r="2210">
          <cell r="H2210">
            <v>200023</v>
          </cell>
        </row>
        <row r="2211">
          <cell r="H2211">
            <v>200303</v>
          </cell>
        </row>
        <row r="2212">
          <cell r="H2212">
            <v>605003</v>
          </cell>
        </row>
        <row r="2213">
          <cell r="H2213">
            <v>500055</v>
          </cell>
        </row>
        <row r="2214">
          <cell r="H2214">
            <v>99002</v>
          </cell>
        </row>
        <row r="2215">
          <cell r="H2215">
            <v>99002</v>
          </cell>
        </row>
        <row r="2216">
          <cell r="H2216">
            <v>99002</v>
          </cell>
        </row>
        <row r="2217">
          <cell r="H2217">
            <v>99002</v>
          </cell>
        </row>
        <row r="2218">
          <cell r="H2218">
            <v>99002</v>
          </cell>
        </row>
        <row r="2219">
          <cell r="H2219">
            <v>99002</v>
          </cell>
        </row>
        <row r="2220">
          <cell r="H2220">
            <v>99002</v>
          </cell>
        </row>
        <row r="2221">
          <cell r="H2221">
            <v>99002</v>
          </cell>
        </row>
        <row r="2222">
          <cell r="H2222">
            <v>200021</v>
          </cell>
        </row>
        <row r="2223">
          <cell r="H2223">
            <v>200304</v>
          </cell>
        </row>
        <row r="2224">
          <cell r="H2224">
            <v>200024</v>
          </cell>
        </row>
        <row r="2225">
          <cell r="H2225">
            <v>700103</v>
          </cell>
        </row>
        <row r="2226">
          <cell r="H2226">
            <v>200201</v>
          </cell>
        </row>
        <row r="2227">
          <cell r="H2227">
            <v>200201</v>
          </cell>
        </row>
        <row r="2228">
          <cell r="H2228">
            <v>605004</v>
          </cell>
        </row>
        <row r="2229">
          <cell r="H2229">
            <v>605004</v>
          </cell>
        </row>
        <row r="2230">
          <cell r="H2230">
            <v>605004</v>
          </cell>
        </row>
        <row r="2231">
          <cell r="H2231">
            <v>700104</v>
          </cell>
        </row>
        <row r="2232">
          <cell r="H2232">
            <v>700505</v>
          </cell>
        </row>
        <row r="2233">
          <cell r="H2233">
            <v>585004</v>
          </cell>
        </row>
        <row r="2234">
          <cell r="H2234">
            <v>99006</v>
          </cell>
        </row>
        <row r="2235">
          <cell r="H2235">
            <v>200301</v>
          </cell>
        </row>
        <row r="2236">
          <cell r="H2236">
            <v>200301</v>
          </cell>
        </row>
        <row r="2237">
          <cell r="H2237">
            <v>200021</v>
          </cell>
        </row>
        <row r="2238">
          <cell r="H2238">
            <v>200101</v>
          </cell>
        </row>
        <row r="2239">
          <cell r="H2239">
            <v>200101</v>
          </cell>
        </row>
        <row r="2240">
          <cell r="H2240">
            <v>200101</v>
          </cell>
        </row>
        <row r="2241">
          <cell r="H2241">
            <v>200101</v>
          </cell>
        </row>
        <row r="2242">
          <cell r="H2242">
            <v>605003</v>
          </cell>
        </row>
        <row r="2243">
          <cell r="H2243">
            <v>500055</v>
          </cell>
        </row>
        <row r="2244">
          <cell r="H2244">
            <v>99002</v>
          </cell>
        </row>
        <row r="2245">
          <cell r="H2245">
            <v>99002</v>
          </cell>
        </row>
        <row r="2246">
          <cell r="H2246">
            <v>99002</v>
          </cell>
        </row>
        <row r="2247">
          <cell r="H2247">
            <v>99002</v>
          </cell>
        </row>
        <row r="2248">
          <cell r="H2248">
            <v>99002</v>
          </cell>
        </row>
        <row r="2249">
          <cell r="H2249">
            <v>99002</v>
          </cell>
        </row>
        <row r="2250">
          <cell r="H2250">
            <v>99002</v>
          </cell>
        </row>
        <row r="2251">
          <cell r="H2251">
            <v>99002</v>
          </cell>
        </row>
        <row r="2252">
          <cell r="H2252">
            <v>200102</v>
          </cell>
        </row>
        <row r="2253">
          <cell r="H2253">
            <v>200102</v>
          </cell>
        </row>
        <row r="2254">
          <cell r="H2254">
            <v>200024</v>
          </cell>
        </row>
        <row r="2255">
          <cell r="H2255">
            <v>700103</v>
          </cell>
        </row>
        <row r="2256">
          <cell r="H2256">
            <v>200023</v>
          </cell>
        </row>
        <row r="2257">
          <cell r="H2257">
            <v>200023</v>
          </cell>
        </row>
        <row r="2258">
          <cell r="H2258">
            <v>605002</v>
          </cell>
        </row>
        <row r="2259">
          <cell r="H2259">
            <v>605002</v>
          </cell>
        </row>
        <row r="2260">
          <cell r="H2260">
            <v>605002</v>
          </cell>
        </row>
        <row r="2261">
          <cell r="H2261">
            <v>700104</v>
          </cell>
        </row>
        <row r="2262">
          <cell r="H2262">
            <v>700502</v>
          </cell>
        </row>
        <row r="2263">
          <cell r="H2263">
            <v>570003</v>
          </cell>
        </row>
        <row r="2264">
          <cell r="H2264">
            <v>99006</v>
          </cell>
        </row>
        <row r="2265">
          <cell r="H2265">
            <v>99001</v>
          </cell>
        </row>
        <row r="2266">
          <cell r="H2266">
            <v>200301</v>
          </cell>
        </row>
        <row r="2267">
          <cell r="H2267">
            <v>200021</v>
          </cell>
        </row>
        <row r="2268">
          <cell r="H2268">
            <v>200021</v>
          </cell>
        </row>
        <row r="2269">
          <cell r="H2269">
            <v>200301</v>
          </cell>
        </row>
        <row r="2270">
          <cell r="H2270">
            <v>200023</v>
          </cell>
        </row>
        <row r="2271">
          <cell r="H2271">
            <v>200303</v>
          </cell>
        </row>
        <row r="2272">
          <cell r="H2272">
            <v>605001</v>
          </cell>
        </row>
        <row r="2273">
          <cell r="H2273">
            <v>500075</v>
          </cell>
        </row>
        <row r="2274">
          <cell r="H2274">
            <v>99002</v>
          </cell>
        </row>
        <row r="2275">
          <cell r="H2275">
            <v>99002</v>
          </cell>
        </row>
        <row r="2276">
          <cell r="H2276">
            <v>99002</v>
          </cell>
        </row>
        <row r="2277">
          <cell r="H2277">
            <v>99002</v>
          </cell>
        </row>
        <row r="2278">
          <cell r="H2278">
            <v>99002</v>
          </cell>
        </row>
        <row r="2279">
          <cell r="H2279">
            <v>99002</v>
          </cell>
        </row>
        <row r="2280">
          <cell r="H2280">
            <v>99002</v>
          </cell>
        </row>
        <row r="2281">
          <cell r="H2281">
            <v>99002</v>
          </cell>
        </row>
        <row r="2282">
          <cell r="H2282">
            <v>200021</v>
          </cell>
        </row>
        <row r="2283">
          <cell r="H2283">
            <v>200304</v>
          </cell>
        </row>
        <row r="2284">
          <cell r="H2284">
            <v>200024</v>
          </cell>
        </row>
        <row r="2285">
          <cell r="H2285">
            <v>700103</v>
          </cell>
        </row>
        <row r="2286">
          <cell r="H2286">
            <v>200201</v>
          </cell>
        </row>
        <row r="2287">
          <cell r="H2287">
            <v>200201</v>
          </cell>
        </row>
        <row r="2288">
          <cell r="H2288">
            <v>605002</v>
          </cell>
        </row>
        <row r="2289">
          <cell r="H2289">
            <v>605002</v>
          </cell>
        </row>
        <row r="2290">
          <cell r="H2290">
            <v>605002</v>
          </cell>
        </row>
        <row r="2291">
          <cell r="H2291">
            <v>700104</v>
          </cell>
        </row>
        <row r="2292">
          <cell r="H2292">
            <v>700502</v>
          </cell>
        </row>
        <row r="2293">
          <cell r="H2293">
            <v>570003</v>
          </cell>
        </row>
        <row r="2294">
          <cell r="H2294">
            <v>99006</v>
          </cell>
        </row>
        <row r="2295">
          <cell r="H2295">
            <v>200301</v>
          </cell>
        </row>
        <row r="2296">
          <cell r="H2296">
            <v>200301</v>
          </cell>
        </row>
        <row r="2297">
          <cell r="H2297">
            <v>200021</v>
          </cell>
        </row>
        <row r="2298">
          <cell r="H2298">
            <v>200201</v>
          </cell>
        </row>
        <row r="2299">
          <cell r="H2299">
            <v>200201</v>
          </cell>
        </row>
        <row r="2300">
          <cell r="H2300">
            <v>200201</v>
          </cell>
        </row>
        <row r="2301">
          <cell r="H2301">
            <v>200201</v>
          </cell>
        </row>
        <row r="2302">
          <cell r="H2302">
            <v>605001</v>
          </cell>
        </row>
        <row r="2303">
          <cell r="H2303">
            <v>500075</v>
          </cell>
        </row>
        <row r="2304">
          <cell r="H2304">
            <v>99002</v>
          </cell>
        </row>
        <row r="2305">
          <cell r="H2305">
            <v>99002</v>
          </cell>
        </row>
        <row r="2306">
          <cell r="H2306">
            <v>99002</v>
          </cell>
        </row>
        <row r="2307">
          <cell r="H2307">
            <v>99002</v>
          </cell>
        </row>
        <row r="2308">
          <cell r="H2308">
            <v>99002</v>
          </cell>
        </row>
        <row r="2309">
          <cell r="H2309">
            <v>99002</v>
          </cell>
        </row>
        <row r="2310">
          <cell r="H2310">
            <v>99002</v>
          </cell>
        </row>
        <row r="2311">
          <cell r="H2311">
            <v>99002</v>
          </cell>
        </row>
        <row r="2312">
          <cell r="H2312">
            <v>200202</v>
          </cell>
        </row>
        <row r="2313">
          <cell r="H2313">
            <v>200202</v>
          </cell>
        </row>
        <row r="2314">
          <cell r="H2314">
            <v>200024</v>
          </cell>
        </row>
        <row r="2315">
          <cell r="H2315">
            <v>700103</v>
          </cell>
        </row>
        <row r="2316">
          <cell r="H2316">
            <v>200023</v>
          </cell>
        </row>
        <row r="2317">
          <cell r="H2317">
            <v>200023</v>
          </cell>
        </row>
        <row r="2318">
          <cell r="H2318">
            <v>605004</v>
          </cell>
        </row>
        <row r="2319">
          <cell r="H2319">
            <v>605004</v>
          </cell>
        </row>
        <row r="2320">
          <cell r="H2320">
            <v>605004</v>
          </cell>
        </row>
        <row r="2321">
          <cell r="H2321">
            <v>700104</v>
          </cell>
        </row>
        <row r="2322">
          <cell r="H2322">
            <v>700502</v>
          </cell>
        </row>
        <row r="2323">
          <cell r="H2323">
            <v>570004</v>
          </cell>
        </row>
        <row r="2324">
          <cell r="H2324">
            <v>99006</v>
          </cell>
        </row>
        <row r="2325">
          <cell r="H2325">
            <v>99001</v>
          </cell>
        </row>
        <row r="2326">
          <cell r="H2326">
            <v>200301</v>
          </cell>
        </row>
        <row r="2327">
          <cell r="H2327">
            <v>200021</v>
          </cell>
        </row>
        <row r="2328">
          <cell r="H2328">
            <v>200021</v>
          </cell>
        </row>
        <row r="2329">
          <cell r="H2329">
            <v>200301</v>
          </cell>
        </row>
        <row r="2330">
          <cell r="H2330">
            <v>200023</v>
          </cell>
        </row>
        <row r="2331">
          <cell r="H2331">
            <v>200303</v>
          </cell>
        </row>
        <row r="2332">
          <cell r="H2332">
            <v>605003</v>
          </cell>
        </row>
        <row r="2333">
          <cell r="H2333">
            <v>500075</v>
          </cell>
        </row>
        <row r="2334">
          <cell r="H2334">
            <v>99002</v>
          </cell>
        </row>
        <row r="2335">
          <cell r="H2335">
            <v>99002</v>
          </cell>
        </row>
        <row r="2336">
          <cell r="H2336">
            <v>99002</v>
          </cell>
        </row>
        <row r="2337">
          <cell r="H2337">
            <v>99002</v>
          </cell>
        </row>
        <row r="2338">
          <cell r="H2338">
            <v>99002</v>
          </cell>
        </row>
        <row r="2339">
          <cell r="H2339">
            <v>99002</v>
          </cell>
        </row>
        <row r="2340">
          <cell r="H2340">
            <v>99002</v>
          </cell>
        </row>
        <row r="2341">
          <cell r="H2341">
            <v>99002</v>
          </cell>
        </row>
        <row r="2342">
          <cell r="H2342">
            <v>200021</v>
          </cell>
        </row>
        <row r="2343">
          <cell r="H2343">
            <v>200304</v>
          </cell>
        </row>
        <row r="2344">
          <cell r="H2344">
            <v>200024</v>
          </cell>
        </row>
        <row r="2345">
          <cell r="H2345">
            <v>700103</v>
          </cell>
        </row>
        <row r="2346">
          <cell r="H2346">
            <v>200101</v>
          </cell>
        </row>
        <row r="2347">
          <cell r="H2347">
            <v>200101</v>
          </cell>
        </row>
        <row r="2348">
          <cell r="H2348">
            <v>605004</v>
          </cell>
        </row>
        <row r="2349">
          <cell r="H2349">
            <v>605004</v>
          </cell>
        </row>
        <row r="2350">
          <cell r="H2350">
            <v>605004</v>
          </cell>
        </row>
        <row r="2351">
          <cell r="H2351">
            <v>700104</v>
          </cell>
        </row>
        <row r="2352">
          <cell r="H2352">
            <v>700505</v>
          </cell>
        </row>
        <row r="2353">
          <cell r="H2353">
            <v>570004</v>
          </cell>
        </row>
        <row r="2354">
          <cell r="H2354">
            <v>99006</v>
          </cell>
        </row>
        <row r="2355">
          <cell r="H2355">
            <v>200301</v>
          </cell>
        </row>
        <row r="2356">
          <cell r="H2356">
            <v>200301</v>
          </cell>
        </row>
        <row r="2357">
          <cell r="H2357">
            <v>200021</v>
          </cell>
        </row>
        <row r="2358">
          <cell r="H2358">
            <v>200101</v>
          </cell>
        </row>
        <row r="2359">
          <cell r="H2359">
            <v>200101</v>
          </cell>
        </row>
        <row r="2360">
          <cell r="H2360">
            <v>200101</v>
          </cell>
        </row>
        <row r="2361">
          <cell r="H2361">
            <v>200101</v>
          </cell>
        </row>
        <row r="2362">
          <cell r="H2362">
            <v>605003</v>
          </cell>
        </row>
        <row r="2363">
          <cell r="H2363">
            <v>500075</v>
          </cell>
        </row>
        <row r="2364">
          <cell r="H2364">
            <v>99002</v>
          </cell>
        </row>
        <row r="2365">
          <cell r="H2365">
            <v>99002</v>
          </cell>
        </row>
        <row r="2366">
          <cell r="H2366">
            <v>99002</v>
          </cell>
        </row>
        <row r="2367">
          <cell r="H2367">
            <v>99002</v>
          </cell>
        </row>
        <row r="2368">
          <cell r="H2368">
            <v>99002</v>
          </cell>
        </row>
        <row r="2369">
          <cell r="H2369">
            <v>99002</v>
          </cell>
        </row>
        <row r="2370">
          <cell r="H2370">
            <v>99002</v>
          </cell>
        </row>
        <row r="2371">
          <cell r="H2371">
            <v>99002</v>
          </cell>
        </row>
        <row r="2372">
          <cell r="H2372">
            <v>200102</v>
          </cell>
        </row>
        <row r="2373">
          <cell r="H2373">
            <v>200102</v>
          </cell>
        </row>
        <row r="2374">
          <cell r="H2374">
            <v>200024</v>
          </cell>
        </row>
        <row r="2375">
          <cell r="H2375">
            <v>700103</v>
          </cell>
        </row>
        <row r="2376">
          <cell r="H2376">
            <v>200023</v>
          </cell>
        </row>
        <row r="2377">
          <cell r="H2377">
            <v>200023</v>
          </cell>
        </row>
        <row r="2378">
          <cell r="H2378">
            <v>605002</v>
          </cell>
        </row>
        <row r="2379">
          <cell r="H2379">
            <v>605002</v>
          </cell>
        </row>
        <row r="2380">
          <cell r="H2380">
            <v>605002</v>
          </cell>
        </row>
        <row r="2381">
          <cell r="H2381">
            <v>700104</v>
          </cell>
        </row>
        <row r="2382">
          <cell r="H2382">
            <v>700502</v>
          </cell>
        </row>
        <row r="2383">
          <cell r="H2383">
            <v>585011</v>
          </cell>
        </row>
        <row r="2384">
          <cell r="H2384">
            <v>99006</v>
          </cell>
        </row>
        <row r="2385">
          <cell r="H2385">
            <v>99001</v>
          </cell>
        </row>
        <row r="2386">
          <cell r="H2386">
            <v>200301</v>
          </cell>
        </row>
        <row r="2387">
          <cell r="H2387">
            <v>200021</v>
          </cell>
        </row>
        <row r="2388">
          <cell r="H2388">
            <v>200101</v>
          </cell>
        </row>
        <row r="2389">
          <cell r="H2389">
            <v>200101</v>
          </cell>
        </row>
        <row r="2390">
          <cell r="H2390">
            <v>200101</v>
          </cell>
        </row>
        <row r="2391">
          <cell r="H2391">
            <v>200101</v>
          </cell>
        </row>
        <row r="2392">
          <cell r="H2392">
            <v>200015</v>
          </cell>
        </row>
        <row r="2393">
          <cell r="H2393">
            <v>500056</v>
          </cell>
        </row>
        <row r="2394">
          <cell r="H2394">
            <v>99002</v>
          </cell>
        </row>
        <row r="2395">
          <cell r="H2395">
            <v>99002</v>
          </cell>
        </row>
        <row r="2396">
          <cell r="H2396">
            <v>99002</v>
          </cell>
        </row>
        <row r="2397">
          <cell r="H2397">
            <v>99002</v>
          </cell>
        </row>
        <row r="2398">
          <cell r="H2398">
            <v>99002</v>
          </cell>
        </row>
        <row r="2399">
          <cell r="H2399">
            <v>99002</v>
          </cell>
        </row>
        <row r="2400">
          <cell r="H2400">
            <v>99002</v>
          </cell>
        </row>
        <row r="2401">
          <cell r="H2401">
            <v>99002</v>
          </cell>
        </row>
        <row r="2402">
          <cell r="H2402">
            <v>200102</v>
          </cell>
        </row>
        <row r="2403">
          <cell r="H2403">
            <v>200102</v>
          </cell>
        </row>
        <row r="2404">
          <cell r="H2404">
            <v>200024</v>
          </cell>
        </row>
        <row r="2405">
          <cell r="H2405">
            <v>700103</v>
          </cell>
        </row>
        <row r="2406">
          <cell r="H2406">
            <v>200201</v>
          </cell>
        </row>
        <row r="2407">
          <cell r="H2407">
            <v>200201</v>
          </cell>
        </row>
        <row r="2408">
          <cell r="H2408">
            <v>605002</v>
          </cell>
        </row>
        <row r="2409">
          <cell r="H2409">
            <v>605002</v>
          </cell>
        </row>
        <row r="2410">
          <cell r="H2410">
            <v>605002</v>
          </cell>
        </row>
        <row r="2411">
          <cell r="H2411">
            <v>700104</v>
          </cell>
        </row>
        <row r="2412">
          <cell r="H2412">
            <v>700502</v>
          </cell>
        </row>
        <row r="2413">
          <cell r="H2413">
            <v>585011</v>
          </cell>
        </row>
        <row r="2414">
          <cell r="H2414">
            <v>99006</v>
          </cell>
        </row>
        <row r="2415">
          <cell r="H2415">
            <v>200301</v>
          </cell>
        </row>
        <row r="2416">
          <cell r="H2416">
            <v>200301</v>
          </cell>
        </row>
        <row r="2417">
          <cell r="H2417">
            <v>200021</v>
          </cell>
        </row>
        <row r="2418">
          <cell r="H2418">
            <v>200201</v>
          </cell>
        </row>
        <row r="2419">
          <cell r="H2419">
            <v>200201</v>
          </cell>
        </row>
        <row r="2420">
          <cell r="H2420">
            <v>200201</v>
          </cell>
        </row>
        <row r="2421">
          <cell r="H2421">
            <v>200201</v>
          </cell>
        </row>
        <row r="2422">
          <cell r="H2422">
            <v>200015</v>
          </cell>
        </row>
        <row r="2423">
          <cell r="H2423">
            <v>500056</v>
          </cell>
        </row>
        <row r="2424">
          <cell r="H2424">
            <v>99002</v>
          </cell>
        </row>
        <row r="2425">
          <cell r="H2425">
            <v>99002</v>
          </cell>
        </row>
        <row r="2426">
          <cell r="H2426">
            <v>99002</v>
          </cell>
        </row>
        <row r="2427">
          <cell r="H2427">
            <v>99002</v>
          </cell>
        </row>
        <row r="2428">
          <cell r="H2428">
            <v>99002</v>
          </cell>
        </row>
        <row r="2429">
          <cell r="H2429">
            <v>99002</v>
          </cell>
        </row>
        <row r="2430">
          <cell r="H2430">
            <v>99002</v>
          </cell>
        </row>
        <row r="2431">
          <cell r="H2431">
            <v>99002</v>
          </cell>
        </row>
        <row r="2432">
          <cell r="H2432">
            <v>200202</v>
          </cell>
        </row>
        <row r="2433">
          <cell r="H2433">
            <v>200202</v>
          </cell>
        </row>
        <row r="2434">
          <cell r="H2434">
            <v>200024</v>
          </cell>
        </row>
        <row r="2435">
          <cell r="H2435">
            <v>700103</v>
          </cell>
        </row>
        <row r="2436">
          <cell r="H2436">
            <v>201001</v>
          </cell>
        </row>
        <row r="2437">
          <cell r="H2437">
            <v>201001</v>
          </cell>
        </row>
        <row r="2438">
          <cell r="H2438">
            <v>605002</v>
          </cell>
        </row>
        <row r="2439">
          <cell r="H2439">
            <v>605002</v>
          </cell>
        </row>
        <row r="2440">
          <cell r="H2440">
            <v>605002</v>
          </cell>
        </row>
        <row r="2441">
          <cell r="H2441">
            <v>700104</v>
          </cell>
        </row>
        <row r="2442">
          <cell r="H2442">
            <v>700502</v>
          </cell>
        </row>
        <row r="2443">
          <cell r="H2443">
            <v>585011</v>
          </cell>
        </row>
        <row r="2444">
          <cell r="H2444">
            <v>99006</v>
          </cell>
        </row>
        <row r="2445">
          <cell r="H2445">
            <v>200301</v>
          </cell>
        </row>
        <row r="2446">
          <cell r="H2446">
            <v>200301</v>
          </cell>
        </row>
        <row r="2447">
          <cell r="H2447">
            <v>200021</v>
          </cell>
        </row>
        <row r="2448">
          <cell r="H2448">
            <v>201001</v>
          </cell>
        </row>
        <row r="2449">
          <cell r="H2449">
            <v>201001</v>
          </cell>
        </row>
        <row r="2450">
          <cell r="H2450">
            <v>201001</v>
          </cell>
        </row>
        <row r="2451">
          <cell r="H2451">
            <v>201001</v>
          </cell>
        </row>
        <row r="2452">
          <cell r="H2452">
            <v>200015</v>
          </cell>
        </row>
        <row r="2453">
          <cell r="H2453">
            <v>500056</v>
          </cell>
        </row>
        <row r="2454">
          <cell r="H2454">
            <v>99002</v>
          </cell>
        </row>
        <row r="2455">
          <cell r="H2455">
            <v>99002</v>
          </cell>
        </row>
        <row r="2456">
          <cell r="H2456">
            <v>99002</v>
          </cell>
        </row>
        <row r="2457">
          <cell r="H2457">
            <v>99002</v>
          </cell>
        </row>
        <row r="2458">
          <cell r="H2458">
            <v>99002</v>
          </cell>
        </row>
        <row r="2459">
          <cell r="H2459">
            <v>99002</v>
          </cell>
        </row>
        <row r="2460">
          <cell r="H2460">
            <v>99002</v>
          </cell>
        </row>
        <row r="2461">
          <cell r="H2461">
            <v>99002</v>
          </cell>
        </row>
        <row r="2462">
          <cell r="H2462">
            <v>201002</v>
          </cell>
        </row>
        <row r="2463">
          <cell r="H2463">
            <v>201002</v>
          </cell>
        </row>
        <row r="2464">
          <cell r="H2464">
            <v>200024</v>
          </cell>
        </row>
        <row r="2465">
          <cell r="H2465">
            <v>700103</v>
          </cell>
        </row>
        <row r="2466">
          <cell r="H2466">
            <v>200023</v>
          </cell>
        </row>
        <row r="2467">
          <cell r="H2467">
            <v>200023</v>
          </cell>
        </row>
        <row r="2468">
          <cell r="H2468">
            <v>605002</v>
          </cell>
        </row>
        <row r="2469">
          <cell r="H2469">
            <v>605002</v>
          </cell>
        </row>
        <row r="2470">
          <cell r="H2470">
            <v>605002</v>
          </cell>
        </row>
        <row r="2471">
          <cell r="H2471">
            <v>700104</v>
          </cell>
        </row>
        <row r="2472">
          <cell r="H2472">
            <v>700502</v>
          </cell>
        </row>
        <row r="2473">
          <cell r="H2473">
            <v>570012</v>
          </cell>
        </row>
        <row r="2474">
          <cell r="H2474">
            <v>99006</v>
          </cell>
        </row>
        <row r="2475">
          <cell r="H2475">
            <v>99001</v>
          </cell>
        </row>
        <row r="2476">
          <cell r="H2476">
            <v>200301</v>
          </cell>
        </row>
        <row r="2477">
          <cell r="H2477">
            <v>200021</v>
          </cell>
        </row>
        <row r="2478">
          <cell r="H2478">
            <v>200101</v>
          </cell>
        </row>
        <row r="2479">
          <cell r="H2479">
            <v>200101</v>
          </cell>
        </row>
        <row r="2480">
          <cell r="H2480">
            <v>200101</v>
          </cell>
        </row>
        <row r="2481">
          <cell r="H2481">
            <v>200101</v>
          </cell>
        </row>
        <row r="2482">
          <cell r="H2482">
            <v>200015</v>
          </cell>
        </row>
        <row r="2483">
          <cell r="H2483">
            <v>500076</v>
          </cell>
        </row>
        <row r="2484">
          <cell r="H2484">
            <v>99002</v>
          </cell>
        </row>
        <row r="2485">
          <cell r="H2485">
            <v>99002</v>
          </cell>
        </row>
        <row r="2486">
          <cell r="H2486">
            <v>99002</v>
          </cell>
        </row>
        <row r="2487">
          <cell r="H2487">
            <v>99002</v>
          </cell>
        </row>
        <row r="2488">
          <cell r="H2488">
            <v>99002</v>
          </cell>
        </row>
        <row r="2489">
          <cell r="H2489">
            <v>99002</v>
          </cell>
        </row>
        <row r="2490">
          <cell r="H2490">
            <v>99002</v>
          </cell>
        </row>
        <row r="2491">
          <cell r="H2491">
            <v>99002</v>
          </cell>
        </row>
        <row r="2492">
          <cell r="H2492">
            <v>200102</v>
          </cell>
        </row>
        <row r="2493">
          <cell r="H2493">
            <v>200102</v>
          </cell>
        </row>
        <row r="2494">
          <cell r="H2494">
            <v>200024</v>
          </cell>
        </row>
        <row r="2495">
          <cell r="H2495">
            <v>700103</v>
          </cell>
        </row>
        <row r="2496">
          <cell r="H2496">
            <v>200201</v>
          </cell>
        </row>
        <row r="2497">
          <cell r="H2497">
            <v>200201</v>
          </cell>
        </row>
        <row r="2498">
          <cell r="H2498">
            <v>605002</v>
          </cell>
        </row>
        <row r="2499">
          <cell r="H2499">
            <v>605002</v>
          </cell>
        </row>
        <row r="2500">
          <cell r="H2500">
            <v>605002</v>
          </cell>
        </row>
        <row r="2501">
          <cell r="H2501">
            <v>700104</v>
          </cell>
        </row>
        <row r="2502">
          <cell r="H2502">
            <v>700502</v>
          </cell>
        </row>
        <row r="2503">
          <cell r="H2503">
            <v>570012</v>
          </cell>
        </row>
        <row r="2504">
          <cell r="H2504">
            <v>99006</v>
          </cell>
        </row>
        <row r="2505">
          <cell r="H2505">
            <v>200301</v>
          </cell>
        </row>
        <row r="2506">
          <cell r="H2506">
            <v>200301</v>
          </cell>
        </row>
        <row r="2507">
          <cell r="H2507">
            <v>200021</v>
          </cell>
        </row>
        <row r="2508">
          <cell r="H2508">
            <v>200101</v>
          </cell>
        </row>
        <row r="2509">
          <cell r="H2509">
            <v>200101</v>
          </cell>
        </row>
        <row r="2510">
          <cell r="H2510">
            <v>200101</v>
          </cell>
        </row>
        <row r="2511">
          <cell r="H2511">
            <v>200101</v>
          </cell>
        </row>
        <row r="2512">
          <cell r="H2512">
            <v>200015</v>
          </cell>
        </row>
        <row r="2513">
          <cell r="H2513">
            <v>500076</v>
          </cell>
        </row>
        <row r="2514">
          <cell r="H2514">
            <v>99002</v>
          </cell>
        </row>
        <row r="2515">
          <cell r="H2515">
            <v>99002</v>
          </cell>
        </row>
        <row r="2516">
          <cell r="H2516">
            <v>99002</v>
          </cell>
        </row>
        <row r="2517">
          <cell r="H2517">
            <v>99002</v>
          </cell>
        </row>
        <row r="2518">
          <cell r="H2518">
            <v>99002</v>
          </cell>
        </row>
        <row r="2519">
          <cell r="H2519">
            <v>99002</v>
          </cell>
        </row>
        <row r="2520">
          <cell r="H2520">
            <v>99002</v>
          </cell>
        </row>
        <row r="2521">
          <cell r="H2521">
            <v>99002</v>
          </cell>
        </row>
        <row r="2522">
          <cell r="H2522">
            <v>200102</v>
          </cell>
        </row>
        <row r="2523">
          <cell r="H2523">
            <v>200102</v>
          </cell>
        </row>
        <row r="2524">
          <cell r="H2524">
            <v>200024</v>
          </cell>
        </row>
        <row r="2525">
          <cell r="H2525">
            <v>700103</v>
          </cell>
        </row>
        <row r="2526">
          <cell r="H2526">
            <v>201001</v>
          </cell>
        </row>
        <row r="2527">
          <cell r="H2527">
            <v>201001</v>
          </cell>
        </row>
        <row r="2528">
          <cell r="H2528">
            <v>605002</v>
          </cell>
        </row>
        <row r="2529">
          <cell r="H2529">
            <v>605002</v>
          </cell>
        </row>
        <row r="2530">
          <cell r="H2530">
            <v>605002</v>
          </cell>
        </row>
        <row r="2531">
          <cell r="H2531">
            <v>700104</v>
          </cell>
        </row>
        <row r="2532">
          <cell r="H2532">
            <v>700502</v>
          </cell>
        </row>
        <row r="2533">
          <cell r="H2533">
            <v>570012</v>
          </cell>
        </row>
        <row r="2534">
          <cell r="H2534">
            <v>99006</v>
          </cell>
        </row>
        <row r="2535">
          <cell r="H2535">
            <v>200301</v>
          </cell>
        </row>
        <row r="2536">
          <cell r="H2536">
            <v>200301</v>
          </cell>
        </row>
        <row r="2537">
          <cell r="H2537">
            <v>200021</v>
          </cell>
        </row>
        <row r="2538">
          <cell r="H2538">
            <v>201001</v>
          </cell>
        </row>
        <row r="2539">
          <cell r="H2539">
            <v>201001</v>
          </cell>
        </row>
        <row r="2540">
          <cell r="H2540">
            <v>201001</v>
          </cell>
        </row>
        <row r="2541">
          <cell r="H2541">
            <v>201001</v>
          </cell>
        </row>
        <row r="2542">
          <cell r="H2542">
            <v>200015</v>
          </cell>
        </row>
        <row r="2543">
          <cell r="H2543">
            <v>500076</v>
          </cell>
        </row>
        <row r="2544">
          <cell r="H2544">
            <v>99002</v>
          </cell>
        </row>
        <row r="2545">
          <cell r="H2545">
            <v>99002</v>
          </cell>
        </row>
        <row r="2546">
          <cell r="H2546">
            <v>99002</v>
          </cell>
        </row>
        <row r="2547">
          <cell r="H2547">
            <v>99002</v>
          </cell>
        </row>
        <row r="2548">
          <cell r="H2548">
            <v>99002</v>
          </cell>
        </row>
        <row r="2549">
          <cell r="H2549">
            <v>99002</v>
          </cell>
        </row>
        <row r="2550">
          <cell r="H2550">
            <v>99002</v>
          </cell>
        </row>
        <row r="2551">
          <cell r="H2551">
            <v>99002</v>
          </cell>
        </row>
        <row r="2552">
          <cell r="H2552">
            <v>201002</v>
          </cell>
        </row>
        <row r="2553">
          <cell r="H2553">
            <v>201002</v>
          </cell>
        </row>
        <row r="2554">
          <cell r="H2554">
            <v>200024</v>
          </cell>
        </row>
        <row r="2555">
          <cell r="H2555">
            <v>700103</v>
          </cell>
        </row>
        <row r="2556">
          <cell r="H2556">
            <v>200023</v>
          </cell>
        </row>
        <row r="2557">
          <cell r="H2557">
            <v>200023</v>
          </cell>
        </row>
        <row r="2558">
          <cell r="H2558">
            <v>605002</v>
          </cell>
        </row>
        <row r="2559">
          <cell r="H2559">
            <v>605002</v>
          </cell>
        </row>
        <row r="2560">
          <cell r="H2560">
            <v>605002</v>
          </cell>
        </row>
        <row r="2561">
          <cell r="H2561">
            <v>700104</v>
          </cell>
        </row>
        <row r="2562">
          <cell r="H2562">
            <v>700502</v>
          </cell>
        </row>
        <row r="2563">
          <cell r="H2563">
            <v>570011</v>
          </cell>
        </row>
        <row r="2564">
          <cell r="H2564">
            <v>99006</v>
          </cell>
        </row>
        <row r="2565">
          <cell r="H2565">
            <v>99001</v>
          </cell>
        </row>
        <row r="2566">
          <cell r="H2566">
            <v>200301</v>
          </cell>
        </row>
        <row r="2567">
          <cell r="H2567">
            <v>200021</v>
          </cell>
        </row>
        <row r="2568">
          <cell r="H2568">
            <v>200101</v>
          </cell>
        </row>
        <row r="2569">
          <cell r="H2569">
            <v>200101</v>
          </cell>
        </row>
        <row r="2570">
          <cell r="H2570">
            <v>200101</v>
          </cell>
        </row>
        <row r="2571">
          <cell r="H2571">
            <v>200101</v>
          </cell>
        </row>
        <row r="2572">
          <cell r="H2572">
            <v>200015</v>
          </cell>
        </row>
        <row r="2573">
          <cell r="H2573">
            <v>500076</v>
          </cell>
        </row>
        <row r="2574">
          <cell r="H2574">
            <v>99002</v>
          </cell>
        </row>
        <row r="2575">
          <cell r="H2575">
            <v>99002</v>
          </cell>
        </row>
        <row r="2576">
          <cell r="H2576">
            <v>99002</v>
          </cell>
        </row>
        <row r="2577">
          <cell r="H2577">
            <v>99002</v>
          </cell>
        </row>
        <row r="2578">
          <cell r="H2578">
            <v>99002</v>
          </cell>
        </row>
        <row r="2579">
          <cell r="H2579">
            <v>99002</v>
          </cell>
        </row>
        <row r="2580">
          <cell r="H2580">
            <v>99002</v>
          </cell>
        </row>
        <row r="2581">
          <cell r="H2581">
            <v>99002</v>
          </cell>
        </row>
        <row r="2582">
          <cell r="H2582">
            <v>200102</v>
          </cell>
        </row>
        <row r="2583">
          <cell r="H2583">
            <v>200102</v>
          </cell>
        </row>
        <row r="2584">
          <cell r="H2584">
            <v>200024</v>
          </cell>
        </row>
        <row r="2585">
          <cell r="H2585">
            <v>700103</v>
          </cell>
        </row>
        <row r="2586">
          <cell r="H2586">
            <v>200201</v>
          </cell>
        </row>
        <row r="2587">
          <cell r="H2587">
            <v>200201</v>
          </cell>
        </row>
        <row r="2588">
          <cell r="H2588">
            <v>605002</v>
          </cell>
        </row>
        <row r="2589">
          <cell r="H2589">
            <v>605002</v>
          </cell>
        </row>
        <row r="2590">
          <cell r="H2590">
            <v>605002</v>
          </cell>
        </row>
        <row r="2591">
          <cell r="H2591">
            <v>700104</v>
          </cell>
        </row>
        <row r="2592">
          <cell r="H2592">
            <v>700502</v>
          </cell>
        </row>
        <row r="2593">
          <cell r="H2593">
            <v>570011</v>
          </cell>
        </row>
        <row r="2594">
          <cell r="H2594">
            <v>99006</v>
          </cell>
        </row>
        <row r="2595">
          <cell r="H2595">
            <v>200301</v>
          </cell>
        </row>
        <row r="2596">
          <cell r="H2596">
            <v>200301</v>
          </cell>
        </row>
        <row r="2597">
          <cell r="H2597">
            <v>200021</v>
          </cell>
        </row>
        <row r="2598">
          <cell r="H2598">
            <v>200201</v>
          </cell>
        </row>
        <row r="2599">
          <cell r="H2599">
            <v>200201</v>
          </cell>
        </row>
        <row r="2600">
          <cell r="H2600">
            <v>200201</v>
          </cell>
        </row>
        <row r="2601">
          <cell r="H2601">
            <v>200201</v>
          </cell>
        </row>
        <row r="2602">
          <cell r="H2602">
            <v>200015</v>
          </cell>
        </row>
        <row r="2603">
          <cell r="H2603">
            <v>500076</v>
          </cell>
        </row>
        <row r="2604">
          <cell r="H2604">
            <v>99002</v>
          </cell>
        </row>
        <row r="2605">
          <cell r="H2605">
            <v>99002</v>
          </cell>
        </row>
        <row r="2606">
          <cell r="H2606">
            <v>99002</v>
          </cell>
        </row>
        <row r="2607">
          <cell r="H2607">
            <v>99002</v>
          </cell>
        </row>
        <row r="2608">
          <cell r="H2608">
            <v>99002</v>
          </cell>
        </row>
        <row r="2609">
          <cell r="H2609">
            <v>99002</v>
          </cell>
        </row>
        <row r="2610">
          <cell r="H2610">
            <v>99002</v>
          </cell>
        </row>
        <row r="2611">
          <cell r="H2611">
            <v>99002</v>
          </cell>
        </row>
        <row r="2612">
          <cell r="H2612">
            <v>200202</v>
          </cell>
        </row>
        <row r="2613">
          <cell r="H2613">
            <v>200202</v>
          </cell>
        </row>
        <row r="2614">
          <cell r="H2614">
            <v>200024</v>
          </cell>
        </row>
        <row r="2615">
          <cell r="H2615">
            <v>700103</v>
          </cell>
        </row>
        <row r="2616">
          <cell r="H2616">
            <v>201001</v>
          </cell>
        </row>
        <row r="2617">
          <cell r="H2617">
            <v>201001</v>
          </cell>
        </row>
        <row r="2618">
          <cell r="H2618">
            <v>605002</v>
          </cell>
        </row>
        <row r="2619">
          <cell r="H2619">
            <v>605002</v>
          </cell>
        </row>
        <row r="2620">
          <cell r="H2620">
            <v>605002</v>
          </cell>
        </row>
        <row r="2621">
          <cell r="H2621">
            <v>700104</v>
          </cell>
        </row>
        <row r="2622">
          <cell r="H2622">
            <v>700502</v>
          </cell>
        </row>
        <row r="2623">
          <cell r="H2623">
            <v>570011</v>
          </cell>
        </row>
        <row r="2624">
          <cell r="H2624">
            <v>99006</v>
          </cell>
        </row>
        <row r="2625">
          <cell r="H2625">
            <v>200301</v>
          </cell>
        </row>
        <row r="2626">
          <cell r="H2626">
            <v>200301</v>
          </cell>
        </row>
        <row r="2627">
          <cell r="H2627">
            <v>200021</v>
          </cell>
        </row>
        <row r="2628">
          <cell r="H2628">
            <v>201001</v>
          </cell>
        </row>
        <row r="2629">
          <cell r="H2629">
            <v>201001</v>
          </cell>
        </row>
        <row r="2630">
          <cell r="H2630">
            <v>201001</v>
          </cell>
        </row>
        <row r="2631">
          <cell r="H2631">
            <v>201001</v>
          </cell>
        </row>
        <row r="2632">
          <cell r="H2632">
            <v>200015</v>
          </cell>
        </row>
        <row r="2633">
          <cell r="H2633">
            <v>500076</v>
          </cell>
        </row>
        <row r="2634">
          <cell r="H2634">
            <v>99002</v>
          </cell>
        </row>
        <row r="2635">
          <cell r="H2635">
            <v>99002</v>
          </cell>
        </row>
        <row r="2636">
          <cell r="H2636">
            <v>99002</v>
          </cell>
        </row>
        <row r="2637">
          <cell r="H2637">
            <v>99002</v>
          </cell>
        </row>
        <row r="2638">
          <cell r="H2638">
            <v>99002</v>
          </cell>
        </row>
        <row r="2639">
          <cell r="H2639">
            <v>99002</v>
          </cell>
        </row>
        <row r="2640">
          <cell r="H2640">
            <v>99002</v>
          </cell>
        </row>
        <row r="2641">
          <cell r="H2641">
            <v>99002</v>
          </cell>
        </row>
        <row r="2642">
          <cell r="H2642">
            <v>201002</v>
          </cell>
        </row>
        <row r="2643">
          <cell r="H2643">
            <v>201002</v>
          </cell>
        </row>
        <row r="2644">
          <cell r="H2644">
            <v>200024</v>
          </cell>
        </row>
        <row r="2645">
          <cell r="H2645">
            <v>700103</v>
          </cell>
        </row>
        <row r="2646">
          <cell r="H2646">
            <v>200023</v>
          </cell>
        </row>
        <row r="2647">
          <cell r="H2647">
            <v>200023</v>
          </cell>
        </row>
        <row r="2648">
          <cell r="H2648">
            <v>605002</v>
          </cell>
        </row>
        <row r="2649">
          <cell r="H2649">
            <v>605002</v>
          </cell>
        </row>
        <row r="2650">
          <cell r="H2650">
            <v>605002</v>
          </cell>
        </row>
        <row r="2651">
          <cell r="H2651">
            <v>700104</v>
          </cell>
        </row>
        <row r="2652">
          <cell r="H2652">
            <v>700502</v>
          </cell>
        </row>
        <row r="2653">
          <cell r="H2653">
            <v>560012</v>
          </cell>
        </row>
        <row r="2654">
          <cell r="H2654">
            <v>200301</v>
          </cell>
        </row>
        <row r="2655">
          <cell r="H2655">
            <v>99001</v>
          </cell>
        </row>
        <row r="2656">
          <cell r="H2656">
            <v>99006</v>
          </cell>
        </row>
        <row r="2657">
          <cell r="H2657">
            <v>200021</v>
          </cell>
        </row>
        <row r="2658">
          <cell r="H2658">
            <v>200021</v>
          </cell>
        </row>
        <row r="2659">
          <cell r="H2659">
            <v>200301</v>
          </cell>
        </row>
        <row r="2660">
          <cell r="H2660">
            <v>200023</v>
          </cell>
        </row>
        <row r="2661">
          <cell r="H2661">
            <v>200303</v>
          </cell>
        </row>
        <row r="2662">
          <cell r="H2662">
            <v>200015</v>
          </cell>
        </row>
        <row r="2663">
          <cell r="H2663">
            <v>500066</v>
          </cell>
        </row>
        <row r="2664">
          <cell r="H2664">
            <v>99002</v>
          </cell>
        </row>
        <row r="2665">
          <cell r="H2665">
            <v>99002</v>
          </cell>
        </row>
        <row r="2666">
          <cell r="H2666">
            <v>99002</v>
          </cell>
        </row>
        <row r="2667">
          <cell r="H2667">
            <v>99002</v>
          </cell>
        </row>
        <row r="2668">
          <cell r="H2668">
            <v>99002</v>
          </cell>
        </row>
        <row r="2669">
          <cell r="H2669">
            <v>99002</v>
          </cell>
        </row>
        <row r="2670">
          <cell r="H2670">
            <v>99002</v>
          </cell>
        </row>
        <row r="2671">
          <cell r="H2671">
            <v>99002</v>
          </cell>
        </row>
        <row r="2672">
          <cell r="H2672">
            <v>200021</v>
          </cell>
        </row>
        <row r="2673">
          <cell r="H2673">
            <v>200304</v>
          </cell>
        </row>
        <row r="2674">
          <cell r="H2674">
            <v>200024</v>
          </cell>
        </row>
        <row r="2675">
          <cell r="H2675">
            <v>700103</v>
          </cell>
        </row>
        <row r="2676">
          <cell r="H2676">
            <v>200201</v>
          </cell>
        </row>
        <row r="2677">
          <cell r="H2677">
            <v>200201</v>
          </cell>
        </row>
        <row r="2678">
          <cell r="H2678">
            <v>605002</v>
          </cell>
        </row>
        <row r="2679">
          <cell r="H2679">
            <v>605002</v>
          </cell>
        </row>
        <row r="2680">
          <cell r="H2680">
            <v>605002</v>
          </cell>
        </row>
        <row r="2681">
          <cell r="H2681">
            <v>700104</v>
          </cell>
        </row>
        <row r="2682">
          <cell r="H2682">
            <v>700502</v>
          </cell>
        </row>
        <row r="2683">
          <cell r="H2683">
            <v>560012</v>
          </cell>
        </row>
        <row r="2684">
          <cell r="H2684">
            <v>200301</v>
          </cell>
        </row>
        <row r="2685">
          <cell r="H2685">
            <v>200301</v>
          </cell>
        </row>
        <row r="2686">
          <cell r="H2686">
            <v>99006</v>
          </cell>
        </row>
        <row r="2687">
          <cell r="H2687">
            <v>200021</v>
          </cell>
        </row>
        <row r="2688">
          <cell r="H2688">
            <v>200021</v>
          </cell>
        </row>
        <row r="2689">
          <cell r="H2689">
            <v>200202</v>
          </cell>
        </row>
        <row r="2690">
          <cell r="H2690">
            <v>200201</v>
          </cell>
        </row>
        <row r="2691">
          <cell r="H2691">
            <v>200303</v>
          </cell>
        </row>
        <row r="2692">
          <cell r="H2692">
            <v>200015</v>
          </cell>
        </row>
        <row r="2693">
          <cell r="H2693">
            <v>500066</v>
          </cell>
        </row>
        <row r="2694">
          <cell r="H2694">
            <v>99002</v>
          </cell>
        </row>
        <row r="2695">
          <cell r="H2695">
            <v>99002</v>
          </cell>
        </row>
        <row r="2696">
          <cell r="H2696">
            <v>99002</v>
          </cell>
        </row>
        <row r="2697">
          <cell r="H2697">
            <v>99002</v>
          </cell>
        </row>
        <row r="2698">
          <cell r="H2698">
            <v>99002</v>
          </cell>
        </row>
        <row r="2699">
          <cell r="H2699">
            <v>99002</v>
          </cell>
        </row>
        <row r="2700">
          <cell r="H2700">
            <v>99002</v>
          </cell>
        </row>
        <row r="2701">
          <cell r="H2701">
            <v>99002</v>
          </cell>
        </row>
        <row r="2702">
          <cell r="H2702">
            <v>200021</v>
          </cell>
        </row>
        <row r="2703">
          <cell r="H2703">
            <v>200304</v>
          </cell>
        </row>
        <row r="2704">
          <cell r="H2704">
            <v>200024</v>
          </cell>
        </row>
        <row r="2705">
          <cell r="H2705">
            <v>700103</v>
          </cell>
        </row>
        <row r="2706">
          <cell r="H2706">
            <v>200201</v>
          </cell>
        </row>
        <row r="2707">
          <cell r="H2707">
            <v>200201</v>
          </cell>
        </row>
        <row r="2708">
          <cell r="H2708">
            <v>605002</v>
          </cell>
        </row>
        <row r="2709">
          <cell r="H2709">
            <v>605002</v>
          </cell>
        </row>
        <row r="2710">
          <cell r="H2710">
            <v>605002</v>
          </cell>
        </row>
        <row r="2711">
          <cell r="H2711">
            <v>700104</v>
          </cell>
        </row>
        <row r="2712">
          <cell r="H2712">
            <v>700502</v>
          </cell>
        </row>
        <row r="2713">
          <cell r="H2713">
            <v>560012</v>
          </cell>
        </row>
        <row r="2714">
          <cell r="H2714">
            <v>200301</v>
          </cell>
        </row>
        <row r="2715">
          <cell r="H2715">
            <v>200301</v>
          </cell>
        </row>
        <row r="2716">
          <cell r="H2716">
            <v>99006</v>
          </cell>
        </row>
        <row r="2717">
          <cell r="H2717">
            <v>200021</v>
          </cell>
        </row>
        <row r="2718">
          <cell r="H2718">
            <v>200021</v>
          </cell>
        </row>
        <row r="2719">
          <cell r="H2719">
            <v>200202</v>
          </cell>
        </row>
        <row r="2720">
          <cell r="H2720">
            <v>200201</v>
          </cell>
        </row>
        <row r="2721">
          <cell r="H2721">
            <v>200303</v>
          </cell>
        </row>
        <row r="2722">
          <cell r="H2722">
            <v>200015</v>
          </cell>
        </row>
        <row r="2723">
          <cell r="H2723">
            <v>500066</v>
          </cell>
        </row>
        <row r="2724">
          <cell r="H2724">
            <v>99002</v>
          </cell>
        </row>
        <row r="2725">
          <cell r="H2725">
            <v>99002</v>
          </cell>
        </row>
        <row r="2726">
          <cell r="H2726">
            <v>99002</v>
          </cell>
        </row>
        <row r="2727">
          <cell r="H2727">
            <v>99002</v>
          </cell>
        </row>
        <row r="2728">
          <cell r="H2728">
            <v>99002</v>
          </cell>
        </row>
        <row r="2729">
          <cell r="H2729">
            <v>99002</v>
          </cell>
        </row>
        <row r="2730">
          <cell r="H2730">
            <v>99002</v>
          </cell>
        </row>
        <row r="2731">
          <cell r="H2731">
            <v>99002</v>
          </cell>
        </row>
        <row r="2732">
          <cell r="H2732">
            <v>201003</v>
          </cell>
        </row>
        <row r="2733">
          <cell r="H2733">
            <v>200304</v>
          </cell>
        </row>
        <row r="2734">
          <cell r="H2734">
            <v>200024</v>
          </cell>
        </row>
        <row r="2735">
          <cell r="H2735">
            <v>700103</v>
          </cell>
        </row>
        <row r="2736">
          <cell r="H2736">
            <v>200101</v>
          </cell>
        </row>
        <row r="2737">
          <cell r="H2737">
            <v>200101</v>
          </cell>
        </row>
        <row r="2738">
          <cell r="H2738">
            <v>200101</v>
          </cell>
        </row>
        <row r="2739">
          <cell r="H2739">
            <v>605002</v>
          </cell>
        </row>
        <row r="2740">
          <cell r="H2740">
            <v>605002</v>
          </cell>
        </row>
        <row r="2741">
          <cell r="H2741">
            <v>700104</v>
          </cell>
        </row>
        <row r="2742">
          <cell r="H2742">
            <v>200117</v>
          </cell>
        </row>
        <row r="2743">
          <cell r="H2743">
            <v>560011</v>
          </cell>
        </row>
        <row r="2744">
          <cell r="H2744">
            <v>201000</v>
          </cell>
        </row>
        <row r="2745">
          <cell r="H2745">
            <v>201000</v>
          </cell>
        </row>
        <row r="2746">
          <cell r="H2746">
            <v>200102</v>
          </cell>
        </row>
        <row r="2747">
          <cell r="H2747">
            <v>200102</v>
          </cell>
        </row>
        <row r="2748">
          <cell r="H2748">
            <v>200102</v>
          </cell>
        </row>
        <row r="2749">
          <cell r="H2749">
            <v>200111</v>
          </cell>
        </row>
        <row r="2750">
          <cell r="H2750">
            <v>200113</v>
          </cell>
        </row>
        <row r="2751">
          <cell r="H2751">
            <v>200115</v>
          </cell>
        </row>
        <row r="2752">
          <cell r="H2752">
            <v>605001</v>
          </cell>
        </row>
        <row r="2753">
          <cell r="H2753">
            <v>700502</v>
          </cell>
        </row>
        <row r="2754">
          <cell r="H2754">
            <v>99002</v>
          </cell>
        </row>
        <row r="2755">
          <cell r="H2755">
            <v>99002</v>
          </cell>
        </row>
        <row r="2756">
          <cell r="H2756">
            <v>99002</v>
          </cell>
        </row>
        <row r="2757">
          <cell r="H2757">
            <v>99002</v>
          </cell>
        </row>
        <row r="2758">
          <cell r="H2758">
            <v>200103</v>
          </cell>
        </row>
        <row r="2759">
          <cell r="H2759">
            <v>200112</v>
          </cell>
        </row>
        <row r="2760">
          <cell r="H2760">
            <v>200114</v>
          </cell>
        </row>
        <row r="2761">
          <cell r="H2761">
            <v>200116</v>
          </cell>
        </row>
        <row r="2762">
          <cell r="H2762">
            <v>200021</v>
          </cell>
        </row>
        <row r="2763">
          <cell r="H2763">
            <v>99002</v>
          </cell>
        </row>
        <row r="2764">
          <cell r="H2764">
            <v>200024</v>
          </cell>
        </row>
        <row r="2765">
          <cell r="H2765">
            <v>700103</v>
          </cell>
        </row>
        <row r="2766">
          <cell r="H2766">
            <v>410201</v>
          </cell>
        </row>
        <row r="2767">
          <cell r="H2767">
            <v>410201</v>
          </cell>
        </row>
        <row r="2768">
          <cell r="H2768">
            <v>410201</v>
          </cell>
        </row>
        <row r="2769">
          <cell r="H2769">
            <v>605002</v>
          </cell>
        </row>
        <row r="2770">
          <cell r="H2770">
            <v>605002</v>
          </cell>
        </row>
        <row r="2771">
          <cell r="H2771">
            <v>700104</v>
          </cell>
        </row>
        <row r="2772">
          <cell r="H2772">
            <v>200217</v>
          </cell>
        </row>
        <row r="2773">
          <cell r="H2773">
            <v>560011</v>
          </cell>
        </row>
        <row r="2774">
          <cell r="H2774">
            <v>201000</v>
          </cell>
        </row>
        <row r="2775">
          <cell r="H2775">
            <v>201000</v>
          </cell>
        </row>
        <row r="2776">
          <cell r="H2776">
            <v>201002</v>
          </cell>
        </row>
        <row r="2777">
          <cell r="H2777">
            <v>201002</v>
          </cell>
        </row>
        <row r="2778">
          <cell r="H2778">
            <v>201002</v>
          </cell>
        </row>
        <row r="2779">
          <cell r="H2779">
            <v>700543</v>
          </cell>
        </row>
        <row r="2780">
          <cell r="H2780">
            <v>200410</v>
          </cell>
        </row>
        <row r="2781">
          <cell r="H2781">
            <v>200411</v>
          </cell>
        </row>
        <row r="2782">
          <cell r="H2782">
            <v>605001</v>
          </cell>
        </row>
        <row r="2783">
          <cell r="H2783">
            <v>700505</v>
          </cell>
        </row>
        <row r="2784">
          <cell r="H2784">
            <v>99002</v>
          </cell>
        </row>
        <row r="2785">
          <cell r="H2785">
            <v>99002</v>
          </cell>
        </row>
        <row r="2786">
          <cell r="H2786">
            <v>99002</v>
          </cell>
        </row>
        <row r="2787">
          <cell r="H2787">
            <v>99002</v>
          </cell>
        </row>
        <row r="2788">
          <cell r="H2788">
            <v>200203</v>
          </cell>
        </row>
        <row r="2789">
          <cell r="H2789">
            <v>99002</v>
          </cell>
        </row>
        <row r="2790">
          <cell r="H2790">
            <v>99002</v>
          </cell>
        </row>
        <row r="2791">
          <cell r="H2791">
            <v>99002</v>
          </cell>
        </row>
        <row r="2792">
          <cell r="H2792">
            <v>99002</v>
          </cell>
        </row>
        <row r="2793">
          <cell r="H2793">
            <v>99002</v>
          </cell>
        </row>
        <row r="2794">
          <cell r="H2794">
            <v>200024</v>
          </cell>
        </row>
        <row r="2795">
          <cell r="H2795">
            <v>700103</v>
          </cell>
        </row>
        <row r="2796">
          <cell r="H2796">
            <v>200201</v>
          </cell>
        </row>
        <row r="2797">
          <cell r="H2797">
            <v>200201</v>
          </cell>
        </row>
        <row r="2798">
          <cell r="H2798">
            <v>200201</v>
          </cell>
        </row>
        <row r="2799">
          <cell r="H2799">
            <v>605002</v>
          </cell>
        </row>
        <row r="2800">
          <cell r="H2800">
            <v>605002</v>
          </cell>
        </row>
        <row r="2801">
          <cell r="H2801">
            <v>700104</v>
          </cell>
        </row>
        <row r="2802">
          <cell r="H2802">
            <v>200217</v>
          </cell>
        </row>
        <row r="2803">
          <cell r="H2803">
            <v>585012</v>
          </cell>
        </row>
        <row r="2804">
          <cell r="H2804">
            <v>200014</v>
          </cell>
        </row>
        <row r="2805">
          <cell r="H2805">
            <v>200014</v>
          </cell>
        </row>
        <row r="2806">
          <cell r="H2806">
            <v>200202</v>
          </cell>
        </row>
        <row r="2807">
          <cell r="H2807">
            <v>200202</v>
          </cell>
        </row>
        <row r="2808">
          <cell r="H2808">
            <v>200202</v>
          </cell>
        </row>
        <row r="2809">
          <cell r="H2809">
            <v>200211</v>
          </cell>
        </row>
        <row r="2810">
          <cell r="H2810">
            <v>200213</v>
          </cell>
        </row>
        <row r="2811">
          <cell r="H2811">
            <v>200215</v>
          </cell>
        </row>
        <row r="2812">
          <cell r="H2812">
            <v>605001</v>
          </cell>
        </row>
        <row r="2813">
          <cell r="H2813">
            <v>700505</v>
          </cell>
        </row>
        <row r="2814">
          <cell r="H2814">
            <v>99002</v>
          </cell>
        </row>
        <row r="2815">
          <cell r="H2815">
            <v>99002</v>
          </cell>
        </row>
        <row r="2816">
          <cell r="H2816">
            <v>99002</v>
          </cell>
        </row>
        <row r="2817">
          <cell r="H2817">
            <v>99002</v>
          </cell>
        </row>
        <row r="2818">
          <cell r="H2818">
            <v>200203</v>
          </cell>
        </row>
        <row r="2819">
          <cell r="H2819">
            <v>200212</v>
          </cell>
        </row>
        <row r="2820">
          <cell r="H2820">
            <v>200214</v>
          </cell>
        </row>
        <row r="2821">
          <cell r="H2821">
            <v>200216</v>
          </cell>
        </row>
        <row r="2822">
          <cell r="H2822">
            <v>200021</v>
          </cell>
        </row>
        <row r="2823">
          <cell r="H2823">
            <v>99002</v>
          </cell>
        </row>
        <row r="2824">
          <cell r="H2824">
            <v>200024</v>
          </cell>
        </row>
        <row r="2825">
          <cell r="H2825">
            <v>700103</v>
          </cell>
        </row>
        <row r="2826">
          <cell r="H2826">
            <v>410201</v>
          </cell>
        </row>
        <row r="2827">
          <cell r="H2827">
            <v>410201</v>
          </cell>
        </row>
        <row r="2828">
          <cell r="H2828">
            <v>410201</v>
          </cell>
        </row>
        <row r="2829">
          <cell r="H2829">
            <v>605002</v>
          </cell>
        </row>
        <row r="2830">
          <cell r="H2830">
            <v>605002</v>
          </cell>
        </row>
        <row r="2831">
          <cell r="H2831">
            <v>700104</v>
          </cell>
        </row>
        <row r="2832">
          <cell r="H2832">
            <v>200217</v>
          </cell>
        </row>
        <row r="2833">
          <cell r="H2833">
            <v>585012</v>
          </cell>
        </row>
        <row r="2834">
          <cell r="H2834">
            <v>200014</v>
          </cell>
        </row>
        <row r="2835">
          <cell r="H2835">
            <v>200014</v>
          </cell>
        </row>
        <row r="2836">
          <cell r="H2836">
            <v>201002</v>
          </cell>
        </row>
        <row r="2837">
          <cell r="H2837">
            <v>201002</v>
          </cell>
        </row>
        <row r="2838">
          <cell r="H2838">
            <v>201002</v>
          </cell>
        </row>
        <row r="2839">
          <cell r="H2839">
            <v>700543</v>
          </cell>
        </row>
        <row r="2840">
          <cell r="H2840">
            <v>200410</v>
          </cell>
        </row>
        <row r="2841">
          <cell r="H2841">
            <v>200411</v>
          </cell>
        </row>
        <row r="2842">
          <cell r="H2842">
            <v>605001</v>
          </cell>
        </row>
        <row r="2843">
          <cell r="H2843">
            <v>700505</v>
          </cell>
        </row>
        <row r="2844">
          <cell r="H2844">
            <v>99002</v>
          </cell>
        </row>
        <row r="2845">
          <cell r="H2845">
            <v>99002</v>
          </cell>
        </row>
        <row r="2846">
          <cell r="H2846">
            <v>99002</v>
          </cell>
        </row>
        <row r="2847">
          <cell r="H2847">
            <v>99002</v>
          </cell>
        </row>
        <row r="2848">
          <cell r="H2848">
            <v>200203</v>
          </cell>
        </row>
        <row r="2849">
          <cell r="H2849">
            <v>99002</v>
          </cell>
        </row>
        <row r="2850">
          <cell r="H2850">
            <v>99002</v>
          </cell>
        </row>
        <row r="2851">
          <cell r="H2851">
            <v>99002</v>
          </cell>
        </row>
        <row r="2852">
          <cell r="H2852">
            <v>99002</v>
          </cell>
        </row>
        <row r="2853">
          <cell r="H2853">
            <v>99002</v>
          </cell>
        </row>
        <row r="2854">
          <cell r="H2854">
            <v>200024</v>
          </cell>
        </row>
        <row r="2855">
          <cell r="H2855">
            <v>700103</v>
          </cell>
        </row>
        <row r="2856">
          <cell r="H2856">
            <v>200024</v>
          </cell>
        </row>
        <row r="2857">
          <cell r="H2857">
            <v>200024</v>
          </cell>
        </row>
        <row r="2858">
          <cell r="H2858">
            <v>200024</v>
          </cell>
        </row>
        <row r="2859">
          <cell r="H2859">
            <v>605004</v>
          </cell>
        </row>
        <row r="2860">
          <cell r="H2860">
            <v>605004</v>
          </cell>
        </row>
        <row r="2861">
          <cell r="H2861">
            <v>700104</v>
          </cell>
        </row>
        <row r="2862">
          <cell r="H2862">
            <v>201000</v>
          </cell>
        </row>
        <row r="2863">
          <cell r="H2863">
            <v>570012</v>
          </cell>
        </row>
        <row r="2864">
          <cell r="H2864">
            <v>200013</v>
          </cell>
        </row>
        <row r="2865">
          <cell r="H2865">
            <v>200013</v>
          </cell>
        </row>
        <row r="2866">
          <cell r="H2866">
            <v>200023</v>
          </cell>
        </row>
        <row r="2867">
          <cell r="H2867">
            <v>200023</v>
          </cell>
        </row>
        <row r="2868">
          <cell r="H2868">
            <v>200023</v>
          </cell>
        </row>
        <row r="2869">
          <cell r="H2869">
            <v>700503</v>
          </cell>
        </row>
        <row r="2870">
          <cell r="H2870">
            <v>700506</v>
          </cell>
        </row>
        <row r="2871">
          <cell r="H2871">
            <v>700503</v>
          </cell>
        </row>
        <row r="2872">
          <cell r="H2872">
            <v>605003</v>
          </cell>
        </row>
        <row r="2873">
          <cell r="H2873">
            <v>700502</v>
          </cell>
        </row>
        <row r="2874">
          <cell r="H2874">
            <v>99002</v>
          </cell>
        </row>
        <row r="2875">
          <cell r="H2875">
            <v>99002</v>
          </cell>
        </row>
        <row r="2876">
          <cell r="H2876">
            <v>99002</v>
          </cell>
        </row>
        <row r="2877">
          <cell r="H2877">
            <v>99002</v>
          </cell>
        </row>
        <row r="2878">
          <cell r="H2878">
            <v>200203</v>
          </cell>
        </row>
        <row r="2879">
          <cell r="H2879">
            <v>99002</v>
          </cell>
        </row>
        <row r="2880">
          <cell r="H2880">
            <v>99002</v>
          </cell>
        </row>
        <row r="2881">
          <cell r="H2881">
            <v>99002</v>
          </cell>
        </row>
        <row r="2882">
          <cell r="H2882">
            <v>99002</v>
          </cell>
        </row>
        <row r="2883">
          <cell r="H2883">
            <v>99002</v>
          </cell>
        </row>
        <row r="2884">
          <cell r="H2884">
            <v>200024</v>
          </cell>
        </row>
        <row r="2885">
          <cell r="H2885">
            <v>700103</v>
          </cell>
        </row>
        <row r="2886">
          <cell r="H2886">
            <v>410201</v>
          </cell>
        </row>
        <row r="2887">
          <cell r="H2887">
            <v>410201</v>
          </cell>
        </row>
        <row r="2888">
          <cell r="H2888">
            <v>410201</v>
          </cell>
        </row>
        <row r="2889">
          <cell r="H2889">
            <v>605002</v>
          </cell>
        </row>
        <row r="2890">
          <cell r="H2890">
            <v>605002</v>
          </cell>
        </row>
        <row r="2891">
          <cell r="H2891">
            <v>700104</v>
          </cell>
        </row>
        <row r="2892">
          <cell r="H2892">
            <v>200217</v>
          </cell>
        </row>
        <row r="2893">
          <cell r="H2893">
            <v>570012</v>
          </cell>
        </row>
        <row r="2894">
          <cell r="H2894">
            <v>200014</v>
          </cell>
        </row>
        <row r="2895">
          <cell r="H2895">
            <v>200014</v>
          </cell>
        </row>
        <row r="2896">
          <cell r="H2896">
            <v>201002</v>
          </cell>
        </row>
        <row r="2897">
          <cell r="H2897">
            <v>201002</v>
          </cell>
        </row>
        <row r="2898">
          <cell r="H2898">
            <v>201002</v>
          </cell>
        </row>
        <row r="2899">
          <cell r="H2899">
            <v>700543</v>
          </cell>
        </row>
        <row r="2900">
          <cell r="H2900">
            <v>200410</v>
          </cell>
        </row>
        <row r="2901">
          <cell r="H2901">
            <v>200411</v>
          </cell>
        </row>
        <row r="2902">
          <cell r="H2902">
            <v>605001</v>
          </cell>
        </row>
        <row r="2903">
          <cell r="H2903">
            <v>700505</v>
          </cell>
        </row>
        <row r="2904">
          <cell r="H2904">
            <v>99002</v>
          </cell>
        </row>
        <row r="2905">
          <cell r="H2905">
            <v>99002</v>
          </cell>
        </row>
        <row r="2906">
          <cell r="H2906">
            <v>99002</v>
          </cell>
        </row>
        <row r="2907">
          <cell r="H2907">
            <v>99002</v>
          </cell>
        </row>
        <row r="2908">
          <cell r="H2908">
            <v>200203</v>
          </cell>
        </row>
        <row r="2909">
          <cell r="H2909">
            <v>99002</v>
          </cell>
        </row>
        <row r="2910">
          <cell r="H2910">
            <v>99002</v>
          </cell>
        </row>
        <row r="2911">
          <cell r="H2911">
            <v>99002</v>
          </cell>
        </row>
        <row r="2912">
          <cell r="H2912">
            <v>99002</v>
          </cell>
        </row>
        <row r="2913">
          <cell r="H2913">
            <v>99002</v>
          </cell>
        </row>
        <row r="2914">
          <cell r="H2914">
            <v>200024</v>
          </cell>
        </row>
        <row r="2915">
          <cell r="H2915">
            <v>700103</v>
          </cell>
        </row>
        <row r="2916">
          <cell r="H2916">
            <v>200024</v>
          </cell>
        </row>
        <row r="2917">
          <cell r="H2917">
            <v>200024</v>
          </cell>
        </row>
        <row r="2918">
          <cell r="H2918">
            <v>200024</v>
          </cell>
        </row>
        <row r="2919">
          <cell r="H2919">
            <v>605004</v>
          </cell>
        </row>
        <row r="2920">
          <cell r="H2920">
            <v>605004</v>
          </cell>
        </row>
        <row r="2921">
          <cell r="H2921">
            <v>700104</v>
          </cell>
        </row>
        <row r="2922">
          <cell r="H2922">
            <v>201000</v>
          </cell>
        </row>
        <row r="2923">
          <cell r="H2923">
            <v>585012</v>
          </cell>
        </row>
        <row r="2924">
          <cell r="H2924">
            <v>200013</v>
          </cell>
        </row>
        <row r="2925">
          <cell r="H2925">
            <v>200013</v>
          </cell>
        </row>
        <row r="2926">
          <cell r="H2926">
            <v>200023</v>
          </cell>
        </row>
        <row r="2927">
          <cell r="H2927">
            <v>200023</v>
          </cell>
        </row>
        <row r="2928">
          <cell r="H2928">
            <v>200023</v>
          </cell>
        </row>
        <row r="2929">
          <cell r="H2929">
            <v>700503</v>
          </cell>
        </row>
        <row r="2930">
          <cell r="H2930">
            <v>700506</v>
          </cell>
        </row>
        <row r="2931">
          <cell r="H2931">
            <v>700503</v>
          </cell>
        </row>
        <row r="2932">
          <cell r="H2932">
            <v>605003</v>
          </cell>
        </row>
        <row r="2933">
          <cell r="H2933">
            <v>700502</v>
          </cell>
        </row>
        <row r="2934">
          <cell r="H2934">
            <v>99002</v>
          </cell>
        </row>
        <row r="2935">
          <cell r="H2935">
            <v>99002</v>
          </cell>
        </row>
        <row r="2936">
          <cell r="H2936">
            <v>99002</v>
          </cell>
        </row>
        <row r="2937">
          <cell r="H2937">
            <v>99002</v>
          </cell>
        </row>
        <row r="2938">
          <cell r="H2938">
            <v>99002</v>
          </cell>
        </row>
        <row r="2939">
          <cell r="H2939">
            <v>99002</v>
          </cell>
        </row>
        <row r="2940">
          <cell r="H2940">
            <v>99002</v>
          </cell>
        </row>
        <row r="2941">
          <cell r="H2941">
            <v>99002</v>
          </cell>
        </row>
        <row r="2942">
          <cell r="H2942">
            <v>99002</v>
          </cell>
        </row>
        <row r="2943">
          <cell r="H2943">
            <v>99002</v>
          </cell>
        </row>
        <row r="2944">
          <cell r="H2944">
            <v>200024</v>
          </cell>
        </row>
        <row r="2945">
          <cell r="H2945">
            <v>700103</v>
          </cell>
        </row>
        <row r="2946">
          <cell r="H2946">
            <v>201001</v>
          </cell>
        </row>
        <row r="2947">
          <cell r="H2947">
            <v>201001</v>
          </cell>
        </row>
        <row r="2948">
          <cell r="H2948">
            <v>201001</v>
          </cell>
        </row>
        <row r="2949">
          <cell r="H2949">
            <v>605004</v>
          </cell>
        </row>
        <row r="2950">
          <cell r="H2950">
            <v>605004</v>
          </cell>
        </row>
        <row r="2951">
          <cell r="H2951">
            <v>700104</v>
          </cell>
        </row>
        <row r="2952">
          <cell r="H2952">
            <v>201000</v>
          </cell>
        </row>
        <row r="2953">
          <cell r="H2953">
            <v>585012</v>
          </cell>
        </row>
        <row r="2954">
          <cell r="H2954">
            <v>201000</v>
          </cell>
        </row>
        <row r="2955">
          <cell r="H2955">
            <v>201000</v>
          </cell>
        </row>
        <row r="2956">
          <cell r="H2956">
            <v>201002</v>
          </cell>
        </row>
        <row r="2957">
          <cell r="H2957">
            <v>201002</v>
          </cell>
        </row>
        <row r="2958">
          <cell r="H2958">
            <v>201002</v>
          </cell>
        </row>
        <row r="2959">
          <cell r="H2959">
            <v>700506</v>
          </cell>
        </row>
        <row r="2960">
          <cell r="H2960">
            <v>700503</v>
          </cell>
        </row>
        <row r="2961">
          <cell r="H2961">
            <v>700506</v>
          </cell>
        </row>
        <row r="2962">
          <cell r="H2962">
            <v>605003</v>
          </cell>
        </row>
        <row r="2963">
          <cell r="H2963">
            <v>700505</v>
          </cell>
        </row>
        <row r="2964">
          <cell r="H2964">
            <v>99002</v>
          </cell>
        </row>
        <row r="2965">
          <cell r="H2965">
            <v>99002</v>
          </cell>
        </row>
        <row r="2966">
          <cell r="H2966">
            <v>99002</v>
          </cell>
        </row>
        <row r="2967">
          <cell r="H2967">
            <v>99002</v>
          </cell>
        </row>
        <row r="2968">
          <cell r="H2968">
            <v>200203</v>
          </cell>
        </row>
        <row r="2969">
          <cell r="H2969">
            <v>99002</v>
          </cell>
        </row>
        <row r="2970">
          <cell r="H2970">
            <v>99002</v>
          </cell>
        </row>
        <row r="2971">
          <cell r="H2971">
            <v>99002</v>
          </cell>
        </row>
        <row r="2972">
          <cell r="H2972">
            <v>99002</v>
          </cell>
        </row>
        <row r="2973">
          <cell r="H2973">
            <v>99002</v>
          </cell>
        </row>
        <row r="2974">
          <cell r="H2974">
            <v>200024</v>
          </cell>
        </row>
        <row r="2975">
          <cell r="H2975">
            <v>700103</v>
          </cell>
        </row>
        <row r="2976">
          <cell r="H2976">
            <v>200101</v>
          </cell>
        </row>
        <row r="2977">
          <cell r="H2977">
            <v>200101</v>
          </cell>
        </row>
        <row r="2978">
          <cell r="H2978">
            <v>200101</v>
          </cell>
        </row>
        <row r="2979">
          <cell r="H2979">
            <v>605002</v>
          </cell>
        </row>
        <row r="2980">
          <cell r="H2980">
            <v>605002</v>
          </cell>
        </row>
        <row r="2981">
          <cell r="H2981">
            <v>201114</v>
          </cell>
        </row>
        <row r="2982">
          <cell r="H2982">
            <v>200117</v>
          </cell>
        </row>
        <row r="2983">
          <cell r="H2983">
            <v>585002</v>
          </cell>
        </row>
        <row r="2984">
          <cell r="H2984">
            <v>200302</v>
          </cell>
        </row>
        <row r="2985">
          <cell r="H2985">
            <v>200302</v>
          </cell>
        </row>
        <row r="2986">
          <cell r="H2986">
            <v>200102</v>
          </cell>
        </row>
        <row r="2987">
          <cell r="H2987">
            <v>200102</v>
          </cell>
        </row>
        <row r="2988">
          <cell r="H2988">
            <v>200102</v>
          </cell>
        </row>
        <row r="2989">
          <cell r="H2989">
            <v>200111</v>
          </cell>
        </row>
        <row r="2990">
          <cell r="H2990">
            <v>200113</v>
          </cell>
        </row>
        <row r="2991">
          <cell r="H2991">
            <v>200115</v>
          </cell>
        </row>
        <row r="2992">
          <cell r="H2992">
            <v>605001</v>
          </cell>
        </row>
        <row r="2993">
          <cell r="H2993">
            <v>500055</v>
          </cell>
        </row>
        <row r="2994">
          <cell r="H2994">
            <v>99002</v>
          </cell>
        </row>
        <row r="2995">
          <cell r="H2995">
            <v>99002</v>
          </cell>
        </row>
        <row r="2996">
          <cell r="H2996">
            <v>99002</v>
          </cell>
        </row>
        <row r="2997">
          <cell r="H2997">
            <v>99002</v>
          </cell>
        </row>
        <row r="2998">
          <cell r="H2998">
            <v>99002</v>
          </cell>
        </row>
        <row r="2999">
          <cell r="H2999">
            <v>200112</v>
          </cell>
        </row>
        <row r="3000">
          <cell r="H3000">
            <v>200114</v>
          </cell>
        </row>
        <row r="3001">
          <cell r="H3001">
            <v>200116</v>
          </cell>
        </row>
        <row r="3002">
          <cell r="H3002">
            <v>200021</v>
          </cell>
        </row>
        <row r="3003">
          <cell r="H3003">
            <v>99002</v>
          </cell>
        </row>
        <row r="3004">
          <cell r="H3004">
            <v>200024</v>
          </cell>
        </row>
        <row r="3005">
          <cell r="H3005">
            <v>700103</v>
          </cell>
        </row>
        <row r="3006">
          <cell r="H3006">
            <v>200201</v>
          </cell>
        </row>
        <row r="3007">
          <cell r="H3007">
            <v>200201</v>
          </cell>
        </row>
        <row r="3008">
          <cell r="H3008">
            <v>200201</v>
          </cell>
        </row>
        <row r="3009">
          <cell r="H3009">
            <v>605002</v>
          </cell>
        </row>
        <row r="3010">
          <cell r="H3010">
            <v>605002</v>
          </cell>
        </row>
        <row r="3011">
          <cell r="H3011">
            <v>201114</v>
          </cell>
        </row>
        <row r="3012">
          <cell r="H3012">
            <v>200217</v>
          </cell>
        </row>
        <row r="3013">
          <cell r="H3013">
            <v>585002</v>
          </cell>
        </row>
        <row r="3014">
          <cell r="H3014">
            <v>200014</v>
          </cell>
        </row>
        <row r="3015">
          <cell r="H3015">
            <v>200014</v>
          </cell>
        </row>
        <row r="3016">
          <cell r="H3016">
            <v>200202</v>
          </cell>
        </row>
        <row r="3017">
          <cell r="H3017">
            <v>200202</v>
          </cell>
        </row>
        <row r="3018">
          <cell r="H3018">
            <v>200202</v>
          </cell>
        </row>
        <row r="3019">
          <cell r="H3019">
            <v>200211</v>
          </cell>
        </row>
        <row r="3020">
          <cell r="H3020">
            <v>200213</v>
          </cell>
        </row>
        <row r="3021">
          <cell r="H3021">
            <v>200215</v>
          </cell>
        </row>
        <row r="3022">
          <cell r="H3022">
            <v>605001</v>
          </cell>
        </row>
        <row r="3023">
          <cell r="H3023">
            <v>500055</v>
          </cell>
        </row>
        <row r="3024">
          <cell r="H3024">
            <v>99002</v>
          </cell>
        </row>
        <row r="3025">
          <cell r="H3025">
            <v>99002</v>
          </cell>
        </row>
        <row r="3026">
          <cell r="H3026">
            <v>99002</v>
          </cell>
        </row>
        <row r="3027">
          <cell r="H3027">
            <v>99002</v>
          </cell>
        </row>
        <row r="3028">
          <cell r="H3028">
            <v>99002</v>
          </cell>
        </row>
        <row r="3029">
          <cell r="H3029">
            <v>200212</v>
          </cell>
        </row>
        <row r="3030">
          <cell r="H3030">
            <v>200214</v>
          </cell>
        </row>
        <row r="3031">
          <cell r="H3031">
            <v>200216</v>
          </cell>
        </row>
        <row r="3032">
          <cell r="H3032">
            <v>200021</v>
          </cell>
        </row>
        <row r="3033">
          <cell r="H3033">
            <v>99002</v>
          </cell>
        </row>
        <row r="3034">
          <cell r="H3034">
            <v>200024</v>
          </cell>
        </row>
        <row r="3035">
          <cell r="H3035">
            <v>700103</v>
          </cell>
        </row>
        <row r="3036">
          <cell r="H3036">
            <v>200024</v>
          </cell>
        </row>
        <row r="3037">
          <cell r="H3037">
            <v>200024</v>
          </cell>
        </row>
        <row r="3038">
          <cell r="H3038">
            <v>200024</v>
          </cell>
        </row>
        <row r="3039">
          <cell r="H3039">
            <v>605004</v>
          </cell>
        </row>
        <row r="3040">
          <cell r="H3040">
            <v>605004</v>
          </cell>
        </row>
        <row r="3041">
          <cell r="H3041">
            <v>201104</v>
          </cell>
        </row>
        <row r="3042">
          <cell r="H3042">
            <v>201000</v>
          </cell>
        </row>
        <row r="3043">
          <cell r="H3043">
            <v>570002</v>
          </cell>
        </row>
        <row r="3044">
          <cell r="H3044">
            <v>200013</v>
          </cell>
        </row>
        <row r="3045">
          <cell r="H3045">
            <v>200013</v>
          </cell>
        </row>
        <row r="3046">
          <cell r="H3046">
            <v>200023</v>
          </cell>
        </row>
        <row r="3047">
          <cell r="H3047">
            <v>200023</v>
          </cell>
        </row>
        <row r="3048">
          <cell r="H3048">
            <v>200023</v>
          </cell>
        </row>
        <row r="3049">
          <cell r="H3049">
            <v>700503</v>
          </cell>
        </row>
        <row r="3050">
          <cell r="H3050">
            <v>700506</v>
          </cell>
        </row>
        <row r="3051">
          <cell r="H3051">
            <v>700503</v>
          </cell>
        </row>
        <row r="3052">
          <cell r="H3052">
            <v>605003</v>
          </cell>
        </row>
        <row r="3053">
          <cell r="H3053">
            <v>500075</v>
          </cell>
        </row>
        <row r="3054">
          <cell r="H3054">
            <v>99002</v>
          </cell>
        </row>
        <row r="3055">
          <cell r="H3055">
            <v>99002</v>
          </cell>
        </row>
        <row r="3056">
          <cell r="H3056">
            <v>99002</v>
          </cell>
        </row>
        <row r="3057">
          <cell r="H3057">
            <v>99002</v>
          </cell>
        </row>
        <row r="3058">
          <cell r="H3058">
            <v>99002</v>
          </cell>
        </row>
        <row r="3059">
          <cell r="H3059">
            <v>99002</v>
          </cell>
        </row>
        <row r="3060">
          <cell r="H3060">
            <v>99002</v>
          </cell>
        </row>
        <row r="3061">
          <cell r="H3061">
            <v>99002</v>
          </cell>
        </row>
        <row r="3062">
          <cell r="H3062">
            <v>99002</v>
          </cell>
        </row>
        <row r="3063">
          <cell r="H3063">
            <v>99002</v>
          </cell>
        </row>
        <row r="3064">
          <cell r="H3064">
            <v>200024</v>
          </cell>
        </row>
        <row r="3065">
          <cell r="H3065">
            <v>700103</v>
          </cell>
        </row>
        <row r="3066">
          <cell r="H3066">
            <v>201001</v>
          </cell>
        </row>
        <row r="3067">
          <cell r="H3067">
            <v>201001</v>
          </cell>
        </row>
        <row r="3068">
          <cell r="H3068">
            <v>201001</v>
          </cell>
        </row>
        <row r="3069">
          <cell r="H3069">
            <v>605004</v>
          </cell>
        </row>
        <row r="3070">
          <cell r="H3070">
            <v>605004</v>
          </cell>
        </row>
        <row r="3071">
          <cell r="H3071">
            <v>201124</v>
          </cell>
        </row>
        <row r="3072">
          <cell r="H3072">
            <v>201000</v>
          </cell>
        </row>
        <row r="3073">
          <cell r="H3073">
            <v>570002</v>
          </cell>
        </row>
        <row r="3074">
          <cell r="H3074">
            <v>201000</v>
          </cell>
        </row>
        <row r="3075">
          <cell r="H3075">
            <v>201000</v>
          </cell>
        </row>
        <row r="3076">
          <cell r="H3076">
            <v>201002</v>
          </cell>
        </row>
        <row r="3077">
          <cell r="H3077">
            <v>201002</v>
          </cell>
        </row>
        <row r="3078">
          <cell r="H3078">
            <v>201002</v>
          </cell>
        </row>
        <row r="3079">
          <cell r="H3079">
            <v>700506</v>
          </cell>
        </row>
        <row r="3080">
          <cell r="H3080">
            <v>700503</v>
          </cell>
        </row>
        <row r="3081">
          <cell r="H3081">
            <v>700506</v>
          </cell>
        </row>
        <row r="3082">
          <cell r="H3082">
            <v>605003</v>
          </cell>
        </row>
        <row r="3083">
          <cell r="H3083">
            <v>500075</v>
          </cell>
        </row>
        <row r="3084">
          <cell r="H3084">
            <v>99002</v>
          </cell>
        </row>
        <row r="3085">
          <cell r="H3085">
            <v>99002</v>
          </cell>
        </row>
        <row r="3086">
          <cell r="H3086">
            <v>99002</v>
          </cell>
        </row>
        <row r="3087">
          <cell r="H3087">
            <v>99002</v>
          </cell>
        </row>
        <row r="3088">
          <cell r="H3088">
            <v>99002</v>
          </cell>
        </row>
        <row r="3089">
          <cell r="H3089">
            <v>99002</v>
          </cell>
        </row>
        <row r="3090">
          <cell r="H3090">
            <v>99002</v>
          </cell>
        </row>
        <row r="3091">
          <cell r="H3091">
            <v>99002</v>
          </cell>
        </row>
        <row r="3092">
          <cell r="H3092">
            <v>99002</v>
          </cell>
        </row>
        <row r="3093">
          <cell r="H3093">
            <v>99002</v>
          </cell>
        </row>
        <row r="3094">
          <cell r="H3094">
            <v>200024</v>
          </cell>
        </row>
        <row r="3095">
          <cell r="H3095">
            <v>700103</v>
          </cell>
        </row>
        <row r="3096">
          <cell r="H3096">
            <v>200101</v>
          </cell>
        </row>
        <row r="3097">
          <cell r="H3097">
            <v>200101</v>
          </cell>
        </row>
        <row r="3098">
          <cell r="H3098">
            <v>200101</v>
          </cell>
        </row>
        <row r="3099">
          <cell r="H3099">
            <v>605002</v>
          </cell>
        </row>
        <row r="3100">
          <cell r="H3100">
            <v>605002</v>
          </cell>
        </row>
        <row r="3101">
          <cell r="H3101">
            <v>700104</v>
          </cell>
        </row>
        <row r="3102">
          <cell r="H3102">
            <v>200117</v>
          </cell>
        </row>
        <row r="3103">
          <cell r="H3103">
            <v>570011</v>
          </cell>
        </row>
        <row r="3104">
          <cell r="H3104">
            <v>200302</v>
          </cell>
        </row>
        <row r="3105">
          <cell r="H3105">
            <v>200302</v>
          </cell>
        </row>
        <row r="3106">
          <cell r="H3106">
            <v>200102</v>
          </cell>
        </row>
        <row r="3107">
          <cell r="H3107">
            <v>200102</v>
          </cell>
        </row>
        <row r="3108">
          <cell r="H3108">
            <v>200102</v>
          </cell>
        </row>
        <row r="3109">
          <cell r="H3109">
            <v>200111</v>
          </cell>
        </row>
        <row r="3110">
          <cell r="H3110">
            <v>200113</v>
          </cell>
        </row>
        <row r="3111">
          <cell r="H3111">
            <v>200115</v>
          </cell>
        </row>
        <row r="3112">
          <cell r="H3112">
            <v>605001</v>
          </cell>
        </row>
        <row r="3113">
          <cell r="H3113">
            <v>700502</v>
          </cell>
        </row>
        <row r="3114">
          <cell r="H3114">
            <v>99002</v>
          </cell>
        </row>
        <row r="3115">
          <cell r="H3115">
            <v>99002</v>
          </cell>
        </row>
        <row r="3116">
          <cell r="H3116">
            <v>99002</v>
          </cell>
        </row>
        <row r="3117">
          <cell r="H3117">
            <v>99002</v>
          </cell>
        </row>
        <row r="3118">
          <cell r="H3118">
            <v>99002</v>
          </cell>
        </row>
        <row r="3119">
          <cell r="H3119">
            <v>200112</v>
          </cell>
        </row>
        <row r="3120">
          <cell r="H3120">
            <v>200114</v>
          </cell>
        </row>
        <row r="3121">
          <cell r="H3121">
            <v>200116</v>
          </cell>
        </row>
        <row r="3122">
          <cell r="H3122">
            <v>200021</v>
          </cell>
        </row>
        <row r="3123">
          <cell r="H3123">
            <v>99002</v>
          </cell>
        </row>
        <row r="3124">
          <cell r="H3124">
            <v>200024</v>
          </cell>
        </row>
        <row r="3125">
          <cell r="H3125">
            <v>700103</v>
          </cell>
        </row>
        <row r="3126">
          <cell r="H3126">
            <v>200201</v>
          </cell>
        </row>
        <row r="3127">
          <cell r="H3127">
            <v>200201</v>
          </cell>
        </row>
        <row r="3128">
          <cell r="H3128">
            <v>200201</v>
          </cell>
        </row>
        <row r="3129">
          <cell r="H3129">
            <v>605002</v>
          </cell>
        </row>
        <row r="3130">
          <cell r="H3130">
            <v>605002</v>
          </cell>
        </row>
        <row r="3131">
          <cell r="H3131">
            <v>700104</v>
          </cell>
        </row>
        <row r="3132">
          <cell r="H3132">
            <v>200217</v>
          </cell>
        </row>
        <row r="3133">
          <cell r="H3133">
            <v>570011</v>
          </cell>
        </row>
        <row r="3134">
          <cell r="H3134">
            <v>200014</v>
          </cell>
        </row>
        <row r="3135">
          <cell r="H3135">
            <v>200014</v>
          </cell>
        </row>
        <row r="3136">
          <cell r="H3136">
            <v>200202</v>
          </cell>
        </row>
        <row r="3137">
          <cell r="H3137">
            <v>200202</v>
          </cell>
        </row>
        <row r="3138">
          <cell r="H3138">
            <v>200202</v>
          </cell>
        </row>
        <row r="3139">
          <cell r="H3139">
            <v>200211</v>
          </cell>
        </row>
        <row r="3140">
          <cell r="H3140">
            <v>200213</v>
          </cell>
        </row>
        <row r="3141">
          <cell r="H3141">
            <v>200215</v>
          </cell>
        </row>
        <row r="3142">
          <cell r="H3142">
            <v>605001</v>
          </cell>
        </row>
        <row r="3143">
          <cell r="H3143">
            <v>700505</v>
          </cell>
        </row>
        <row r="3144">
          <cell r="H3144">
            <v>99002</v>
          </cell>
        </row>
        <row r="3145">
          <cell r="H3145">
            <v>99002</v>
          </cell>
        </row>
        <row r="3146">
          <cell r="H3146">
            <v>99002</v>
          </cell>
        </row>
        <row r="3147">
          <cell r="H3147">
            <v>99002</v>
          </cell>
        </row>
        <row r="3148">
          <cell r="H3148">
            <v>200203</v>
          </cell>
        </row>
        <row r="3149">
          <cell r="H3149">
            <v>200212</v>
          </cell>
        </row>
        <row r="3150">
          <cell r="H3150">
            <v>200214</v>
          </cell>
        </row>
        <row r="3151">
          <cell r="H3151">
            <v>200216</v>
          </cell>
        </row>
        <row r="3152">
          <cell r="H3152">
            <v>200021</v>
          </cell>
        </row>
        <row r="3153">
          <cell r="H3153">
            <v>99002</v>
          </cell>
        </row>
        <row r="3154">
          <cell r="H3154">
            <v>200024</v>
          </cell>
        </row>
        <row r="3155">
          <cell r="H3155">
            <v>700103</v>
          </cell>
        </row>
        <row r="3156">
          <cell r="H3156">
            <v>200024</v>
          </cell>
        </row>
        <row r="3157">
          <cell r="H3157">
            <v>200024</v>
          </cell>
        </row>
        <row r="3158">
          <cell r="H3158">
            <v>200024</v>
          </cell>
        </row>
        <row r="3159">
          <cell r="H3159">
            <v>605004</v>
          </cell>
        </row>
        <row r="3160">
          <cell r="H3160">
            <v>605004</v>
          </cell>
        </row>
        <row r="3161">
          <cell r="H3161">
            <v>201104</v>
          </cell>
        </row>
        <row r="3162">
          <cell r="H3162">
            <v>201000</v>
          </cell>
        </row>
        <row r="3163">
          <cell r="H3163">
            <v>570004</v>
          </cell>
        </row>
        <row r="3164">
          <cell r="H3164">
            <v>200013</v>
          </cell>
        </row>
        <row r="3165">
          <cell r="H3165">
            <v>200013</v>
          </cell>
        </row>
        <row r="3166">
          <cell r="H3166">
            <v>200023</v>
          </cell>
        </row>
        <row r="3167">
          <cell r="H3167">
            <v>200023</v>
          </cell>
        </row>
        <row r="3168">
          <cell r="H3168">
            <v>200023</v>
          </cell>
        </row>
        <row r="3169">
          <cell r="H3169">
            <v>700503</v>
          </cell>
        </row>
        <row r="3170">
          <cell r="H3170">
            <v>700506</v>
          </cell>
        </row>
        <row r="3171">
          <cell r="H3171">
            <v>700503</v>
          </cell>
        </row>
        <row r="3172">
          <cell r="H3172">
            <v>605003</v>
          </cell>
        </row>
        <row r="3173">
          <cell r="H3173">
            <v>500075</v>
          </cell>
        </row>
        <row r="3174">
          <cell r="H3174">
            <v>99002</v>
          </cell>
        </row>
        <row r="3175">
          <cell r="H3175">
            <v>99002</v>
          </cell>
        </row>
        <row r="3176">
          <cell r="H3176">
            <v>99002</v>
          </cell>
        </row>
        <row r="3177">
          <cell r="H3177">
            <v>99002</v>
          </cell>
        </row>
        <row r="3178">
          <cell r="H3178">
            <v>99002</v>
          </cell>
        </row>
        <row r="3179">
          <cell r="H3179">
            <v>99002</v>
          </cell>
        </row>
        <row r="3180">
          <cell r="H3180">
            <v>99002</v>
          </cell>
        </row>
        <row r="3181">
          <cell r="H3181">
            <v>99002</v>
          </cell>
        </row>
        <row r="3182">
          <cell r="H3182">
            <v>99002</v>
          </cell>
        </row>
        <row r="3183">
          <cell r="H3183">
            <v>99002</v>
          </cell>
        </row>
        <row r="3184">
          <cell r="H3184">
            <v>200024</v>
          </cell>
        </row>
        <row r="3185">
          <cell r="H3185">
            <v>700103</v>
          </cell>
        </row>
        <row r="3186">
          <cell r="H3186">
            <v>201001</v>
          </cell>
        </row>
        <row r="3187">
          <cell r="H3187">
            <v>201001</v>
          </cell>
        </row>
        <row r="3188">
          <cell r="H3188">
            <v>201001</v>
          </cell>
        </row>
        <row r="3189">
          <cell r="H3189">
            <v>605004</v>
          </cell>
        </row>
        <row r="3190">
          <cell r="H3190">
            <v>605004</v>
          </cell>
        </row>
        <row r="3191">
          <cell r="H3191">
            <v>201124</v>
          </cell>
        </row>
        <row r="3192">
          <cell r="H3192">
            <v>201000</v>
          </cell>
        </row>
        <row r="3193">
          <cell r="H3193">
            <v>570004</v>
          </cell>
        </row>
        <row r="3194">
          <cell r="H3194">
            <v>201000</v>
          </cell>
        </row>
        <row r="3195">
          <cell r="H3195">
            <v>201000</v>
          </cell>
        </row>
        <row r="3196">
          <cell r="H3196">
            <v>201002</v>
          </cell>
        </row>
        <row r="3197">
          <cell r="H3197">
            <v>201002</v>
          </cell>
        </row>
        <row r="3198">
          <cell r="H3198">
            <v>201002</v>
          </cell>
        </row>
        <row r="3199">
          <cell r="H3199">
            <v>700506</v>
          </cell>
        </row>
        <row r="3200">
          <cell r="H3200">
            <v>700503</v>
          </cell>
        </row>
        <row r="3201">
          <cell r="H3201">
            <v>700506</v>
          </cell>
        </row>
        <row r="3202">
          <cell r="H3202">
            <v>605003</v>
          </cell>
        </row>
        <row r="3203">
          <cell r="H3203">
            <v>500075</v>
          </cell>
        </row>
        <row r="3204">
          <cell r="H3204">
            <v>99002</v>
          </cell>
        </row>
        <row r="3205">
          <cell r="H3205">
            <v>99002</v>
          </cell>
        </row>
        <row r="3206">
          <cell r="H3206">
            <v>99002</v>
          </cell>
        </row>
        <row r="3207">
          <cell r="H3207">
            <v>99002</v>
          </cell>
        </row>
        <row r="3208">
          <cell r="H3208">
            <v>99002</v>
          </cell>
        </row>
        <row r="3209">
          <cell r="H3209">
            <v>99002</v>
          </cell>
        </row>
        <row r="3210">
          <cell r="H3210">
            <v>99002</v>
          </cell>
        </row>
        <row r="3211">
          <cell r="H3211">
            <v>99002</v>
          </cell>
        </row>
        <row r="3212">
          <cell r="H3212">
            <v>99002</v>
          </cell>
        </row>
        <row r="3213">
          <cell r="H3213">
            <v>99002</v>
          </cell>
        </row>
        <row r="3214">
          <cell r="H3214">
            <v>200024</v>
          </cell>
        </row>
        <row r="3215">
          <cell r="H3215">
            <v>700103</v>
          </cell>
        </row>
        <row r="3216">
          <cell r="H3216">
            <v>200101</v>
          </cell>
        </row>
        <row r="3217">
          <cell r="H3217">
            <v>200101</v>
          </cell>
        </row>
        <row r="3218">
          <cell r="H3218">
            <v>200101</v>
          </cell>
        </row>
        <row r="3219">
          <cell r="H3219">
            <v>605002</v>
          </cell>
        </row>
        <row r="3220">
          <cell r="H3220">
            <v>605002</v>
          </cell>
        </row>
        <row r="3221">
          <cell r="H3221">
            <v>700104</v>
          </cell>
        </row>
        <row r="3222">
          <cell r="H3222">
            <v>200117</v>
          </cell>
        </row>
        <row r="3223">
          <cell r="H3223">
            <v>585012</v>
          </cell>
        </row>
        <row r="3224">
          <cell r="H3224">
            <v>200302</v>
          </cell>
        </row>
        <row r="3225">
          <cell r="H3225">
            <v>200302</v>
          </cell>
        </row>
        <row r="3226">
          <cell r="H3226">
            <v>200102</v>
          </cell>
        </row>
        <row r="3227">
          <cell r="H3227">
            <v>200102</v>
          </cell>
        </row>
        <row r="3228">
          <cell r="H3228">
            <v>200102</v>
          </cell>
        </row>
        <row r="3229">
          <cell r="H3229">
            <v>200111</v>
          </cell>
        </row>
        <row r="3230">
          <cell r="H3230">
            <v>200113</v>
          </cell>
        </row>
        <row r="3231">
          <cell r="H3231">
            <v>200115</v>
          </cell>
        </row>
        <row r="3232">
          <cell r="H3232">
            <v>605001</v>
          </cell>
        </row>
        <row r="3233">
          <cell r="H3233">
            <v>700502</v>
          </cell>
        </row>
        <row r="3234">
          <cell r="H3234">
            <v>99002</v>
          </cell>
        </row>
        <row r="3235">
          <cell r="H3235">
            <v>99002</v>
          </cell>
        </row>
        <row r="3236">
          <cell r="H3236">
            <v>99002</v>
          </cell>
        </row>
        <row r="3237">
          <cell r="H3237">
            <v>99002</v>
          </cell>
        </row>
        <row r="3238">
          <cell r="H3238">
            <v>99002</v>
          </cell>
        </row>
        <row r="3239">
          <cell r="H3239">
            <v>200112</v>
          </cell>
        </row>
        <row r="3240">
          <cell r="H3240">
            <v>200114</v>
          </cell>
        </row>
        <row r="3241">
          <cell r="H3241">
            <v>200116</v>
          </cell>
        </row>
        <row r="3242">
          <cell r="H3242">
            <v>200021</v>
          </cell>
        </row>
        <row r="3243">
          <cell r="H3243">
            <v>99002</v>
          </cell>
        </row>
        <row r="3244">
          <cell r="H3244">
            <v>200024</v>
          </cell>
        </row>
        <row r="3245">
          <cell r="H3245">
            <v>700103</v>
          </cell>
        </row>
        <row r="3246">
          <cell r="H3246">
            <v>200201</v>
          </cell>
        </row>
        <row r="3247">
          <cell r="H3247">
            <v>200201</v>
          </cell>
        </row>
        <row r="3248">
          <cell r="H3248">
            <v>200201</v>
          </cell>
        </row>
        <row r="3249">
          <cell r="H3249">
            <v>605002</v>
          </cell>
        </row>
        <row r="3250">
          <cell r="H3250">
            <v>605002</v>
          </cell>
        </row>
        <row r="3251">
          <cell r="H3251">
            <v>700104</v>
          </cell>
        </row>
        <row r="3252">
          <cell r="H3252">
            <v>200217</v>
          </cell>
        </row>
        <row r="3253">
          <cell r="H3253">
            <v>585012</v>
          </cell>
        </row>
        <row r="3254">
          <cell r="H3254">
            <v>200014</v>
          </cell>
        </row>
        <row r="3255">
          <cell r="H3255">
            <v>200014</v>
          </cell>
        </row>
        <row r="3256">
          <cell r="H3256">
            <v>200202</v>
          </cell>
        </row>
        <row r="3257">
          <cell r="H3257">
            <v>200202</v>
          </cell>
        </row>
        <row r="3258">
          <cell r="H3258">
            <v>200202</v>
          </cell>
        </row>
        <row r="3259">
          <cell r="H3259">
            <v>200211</v>
          </cell>
        </row>
        <row r="3260">
          <cell r="H3260">
            <v>200213</v>
          </cell>
        </row>
        <row r="3261">
          <cell r="H3261">
            <v>200215</v>
          </cell>
        </row>
        <row r="3262">
          <cell r="H3262">
            <v>605001</v>
          </cell>
        </row>
        <row r="3263">
          <cell r="H3263">
            <v>700505</v>
          </cell>
        </row>
        <row r="3264">
          <cell r="H3264">
            <v>99002</v>
          </cell>
        </row>
        <row r="3265">
          <cell r="H3265">
            <v>99002</v>
          </cell>
        </row>
        <row r="3266">
          <cell r="H3266">
            <v>99002</v>
          </cell>
        </row>
        <row r="3267">
          <cell r="H3267">
            <v>99002</v>
          </cell>
        </row>
        <row r="3268">
          <cell r="H3268">
            <v>200103</v>
          </cell>
        </row>
        <row r="3269">
          <cell r="H3269">
            <v>200212</v>
          </cell>
        </row>
        <row r="3270">
          <cell r="H3270">
            <v>200214</v>
          </cell>
        </row>
        <row r="3271">
          <cell r="H3271">
            <v>200216</v>
          </cell>
        </row>
        <row r="3272">
          <cell r="H3272">
            <v>200021</v>
          </cell>
        </row>
        <row r="3273">
          <cell r="H3273">
            <v>99002</v>
          </cell>
        </row>
        <row r="3274">
          <cell r="H3274">
            <v>200024</v>
          </cell>
        </row>
        <row r="3275">
          <cell r="H3275">
            <v>700103</v>
          </cell>
        </row>
        <row r="3276">
          <cell r="H3276">
            <v>200024</v>
          </cell>
        </row>
        <row r="3277">
          <cell r="H3277">
            <v>200024</v>
          </cell>
        </row>
        <row r="3278">
          <cell r="H3278">
            <v>200024</v>
          </cell>
        </row>
        <row r="3279">
          <cell r="H3279">
            <v>605004</v>
          </cell>
        </row>
        <row r="3280">
          <cell r="H3280">
            <v>605004</v>
          </cell>
        </row>
        <row r="3281">
          <cell r="H3281">
            <v>700104</v>
          </cell>
        </row>
        <row r="3282">
          <cell r="H3282">
            <v>201000</v>
          </cell>
        </row>
        <row r="3283">
          <cell r="H3283">
            <v>585011</v>
          </cell>
        </row>
        <row r="3284">
          <cell r="H3284">
            <v>200013</v>
          </cell>
        </row>
        <row r="3285">
          <cell r="H3285">
            <v>200013</v>
          </cell>
        </row>
        <row r="3286">
          <cell r="H3286">
            <v>200023</v>
          </cell>
        </row>
        <row r="3287">
          <cell r="H3287">
            <v>200023</v>
          </cell>
        </row>
        <row r="3288">
          <cell r="H3288">
            <v>200023</v>
          </cell>
        </row>
        <row r="3289">
          <cell r="H3289">
            <v>700503</v>
          </cell>
        </row>
        <row r="3290">
          <cell r="H3290">
            <v>700506</v>
          </cell>
        </row>
        <row r="3291">
          <cell r="H3291">
            <v>700503</v>
          </cell>
        </row>
        <row r="3292">
          <cell r="H3292">
            <v>605003</v>
          </cell>
        </row>
        <row r="3293">
          <cell r="H3293">
            <v>200013</v>
          </cell>
        </row>
        <row r="3294">
          <cell r="H3294">
            <v>99002</v>
          </cell>
        </row>
        <row r="3295">
          <cell r="H3295">
            <v>99002</v>
          </cell>
        </row>
        <row r="3296">
          <cell r="H3296">
            <v>99002</v>
          </cell>
        </row>
        <row r="3297">
          <cell r="H3297">
            <v>99002</v>
          </cell>
        </row>
        <row r="3298">
          <cell r="H3298">
            <v>99002</v>
          </cell>
        </row>
        <row r="3299">
          <cell r="H3299">
            <v>99002</v>
          </cell>
        </row>
        <row r="3300">
          <cell r="H3300">
            <v>99002</v>
          </cell>
        </row>
        <row r="3301">
          <cell r="H3301">
            <v>99002</v>
          </cell>
        </row>
        <row r="3302">
          <cell r="H3302">
            <v>99002</v>
          </cell>
        </row>
        <row r="3303">
          <cell r="H3303">
            <v>99002</v>
          </cell>
        </row>
        <row r="3304">
          <cell r="H3304">
            <v>200024</v>
          </cell>
        </row>
        <row r="3305">
          <cell r="H3305">
            <v>700103</v>
          </cell>
        </row>
        <row r="3306">
          <cell r="H3306">
            <v>201001</v>
          </cell>
        </row>
        <row r="3307">
          <cell r="H3307">
            <v>201001</v>
          </cell>
        </row>
        <row r="3308">
          <cell r="H3308">
            <v>201001</v>
          </cell>
        </row>
        <row r="3309">
          <cell r="H3309">
            <v>605004</v>
          </cell>
        </row>
        <row r="3310">
          <cell r="H3310">
            <v>605004</v>
          </cell>
        </row>
        <row r="3311">
          <cell r="H3311">
            <v>700104</v>
          </cell>
        </row>
        <row r="3312">
          <cell r="H3312">
            <v>201000</v>
          </cell>
        </row>
        <row r="3313">
          <cell r="H3313">
            <v>585011</v>
          </cell>
        </row>
        <row r="3314">
          <cell r="H3314">
            <v>201000</v>
          </cell>
        </row>
        <row r="3315">
          <cell r="H3315">
            <v>201000</v>
          </cell>
        </row>
        <row r="3316">
          <cell r="H3316">
            <v>201002</v>
          </cell>
        </row>
        <row r="3317">
          <cell r="H3317">
            <v>201002</v>
          </cell>
        </row>
        <row r="3318">
          <cell r="H3318">
            <v>201002</v>
          </cell>
        </row>
        <row r="3319">
          <cell r="H3319">
            <v>700506</v>
          </cell>
        </row>
        <row r="3320">
          <cell r="H3320">
            <v>700503</v>
          </cell>
        </row>
        <row r="3321">
          <cell r="H3321">
            <v>700506</v>
          </cell>
        </row>
        <row r="3322">
          <cell r="H3322">
            <v>605003</v>
          </cell>
        </row>
        <row r="3323">
          <cell r="H3323">
            <v>201000</v>
          </cell>
        </row>
        <row r="3324">
          <cell r="H3324">
            <v>99002</v>
          </cell>
        </row>
        <row r="3325">
          <cell r="H3325">
            <v>99002</v>
          </cell>
        </row>
        <row r="3326">
          <cell r="H3326">
            <v>99002</v>
          </cell>
        </row>
        <row r="3327">
          <cell r="H3327">
            <v>99002</v>
          </cell>
        </row>
        <row r="3328">
          <cell r="H3328">
            <v>200203</v>
          </cell>
        </row>
        <row r="3329">
          <cell r="H3329">
            <v>99002</v>
          </cell>
        </row>
        <row r="3330">
          <cell r="H3330">
            <v>99002</v>
          </cell>
        </row>
        <row r="3331">
          <cell r="H3331">
            <v>99002</v>
          </cell>
        </row>
        <row r="3332">
          <cell r="H3332">
            <v>99002</v>
          </cell>
        </row>
        <row r="3333">
          <cell r="H3333">
            <v>99002</v>
          </cell>
        </row>
        <row r="3334">
          <cell r="H3334">
            <v>200024</v>
          </cell>
        </row>
        <row r="3335">
          <cell r="H3335">
            <v>700103</v>
          </cell>
        </row>
        <row r="3336">
          <cell r="H3336">
            <v>200101</v>
          </cell>
        </row>
        <row r="3337">
          <cell r="H3337">
            <v>200101</v>
          </cell>
        </row>
        <row r="3338">
          <cell r="H3338">
            <v>200101</v>
          </cell>
        </row>
        <row r="3339">
          <cell r="H3339">
            <v>605002</v>
          </cell>
        </row>
        <row r="3340">
          <cell r="H3340">
            <v>605002</v>
          </cell>
        </row>
        <row r="3341">
          <cell r="H3341">
            <v>700104</v>
          </cell>
        </row>
        <row r="3342">
          <cell r="H3342">
            <v>200117</v>
          </cell>
        </row>
        <row r="3343">
          <cell r="H3343">
            <v>570011</v>
          </cell>
        </row>
        <row r="3344">
          <cell r="H3344">
            <v>200302</v>
          </cell>
        </row>
        <row r="3345">
          <cell r="H3345">
            <v>200302</v>
          </cell>
        </row>
        <row r="3346">
          <cell r="H3346">
            <v>200102</v>
          </cell>
        </row>
        <row r="3347">
          <cell r="H3347">
            <v>200102</v>
          </cell>
        </row>
        <row r="3348">
          <cell r="H3348">
            <v>200102</v>
          </cell>
        </row>
        <row r="3349">
          <cell r="H3349">
            <v>200111</v>
          </cell>
        </row>
        <row r="3350">
          <cell r="H3350">
            <v>200113</v>
          </cell>
        </row>
        <row r="3351">
          <cell r="H3351">
            <v>200115</v>
          </cell>
        </row>
        <row r="3352">
          <cell r="H3352">
            <v>605001</v>
          </cell>
        </row>
        <row r="3353">
          <cell r="H3353">
            <v>700502</v>
          </cell>
        </row>
        <row r="3354">
          <cell r="H3354">
            <v>99002</v>
          </cell>
        </row>
        <row r="3355">
          <cell r="H3355">
            <v>99002</v>
          </cell>
        </row>
        <row r="3356">
          <cell r="H3356">
            <v>99002</v>
          </cell>
        </row>
        <row r="3357">
          <cell r="H3357">
            <v>99002</v>
          </cell>
        </row>
        <row r="3358">
          <cell r="H3358">
            <v>99002</v>
          </cell>
        </row>
        <row r="3359">
          <cell r="H3359">
            <v>200112</v>
          </cell>
        </row>
        <row r="3360">
          <cell r="H3360">
            <v>200114</v>
          </cell>
        </row>
        <row r="3361">
          <cell r="H3361">
            <v>200116</v>
          </cell>
        </row>
        <row r="3362">
          <cell r="H3362">
            <v>200021</v>
          </cell>
        </row>
        <row r="3363">
          <cell r="H3363">
            <v>99002</v>
          </cell>
        </row>
        <row r="3364">
          <cell r="H3364">
            <v>200024</v>
          </cell>
        </row>
        <row r="3365">
          <cell r="H3365">
            <v>700103</v>
          </cell>
        </row>
        <row r="3366">
          <cell r="H3366">
            <v>200201</v>
          </cell>
        </row>
        <row r="3367">
          <cell r="H3367">
            <v>200201</v>
          </cell>
        </row>
        <row r="3368">
          <cell r="H3368">
            <v>200201</v>
          </cell>
        </row>
        <row r="3369">
          <cell r="H3369">
            <v>605002</v>
          </cell>
        </row>
        <row r="3370">
          <cell r="H3370">
            <v>605002</v>
          </cell>
        </row>
        <row r="3371">
          <cell r="H3371">
            <v>700104</v>
          </cell>
        </row>
        <row r="3372">
          <cell r="H3372">
            <v>200217</v>
          </cell>
        </row>
        <row r="3373">
          <cell r="H3373">
            <v>570011</v>
          </cell>
        </row>
        <row r="3374">
          <cell r="H3374">
            <v>200014</v>
          </cell>
        </row>
        <row r="3375">
          <cell r="H3375">
            <v>200014</v>
          </cell>
        </row>
        <row r="3376">
          <cell r="H3376">
            <v>200202</v>
          </cell>
        </row>
        <row r="3377">
          <cell r="H3377">
            <v>200202</v>
          </cell>
        </row>
        <row r="3378">
          <cell r="H3378">
            <v>200202</v>
          </cell>
        </row>
        <row r="3379">
          <cell r="H3379">
            <v>200211</v>
          </cell>
        </row>
        <row r="3380">
          <cell r="H3380">
            <v>200213</v>
          </cell>
        </row>
        <row r="3381">
          <cell r="H3381">
            <v>200215</v>
          </cell>
        </row>
        <row r="3382">
          <cell r="H3382">
            <v>605001</v>
          </cell>
        </row>
        <row r="3383">
          <cell r="H3383">
            <v>700505</v>
          </cell>
        </row>
        <row r="3384">
          <cell r="H3384">
            <v>99002</v>
          </cell>
        </row>
        <row r="3385">
          <cell r="H3385">
            <v>99002</v>
          </cell>
        </row>
        <row r="3386">
          <cell r="H3386">
            <v>99002</v>
          </cell>
        </row>
        <row r="3387">
          <cell r="H3387">
            <v>99002</v>
          </cell>
        </row>
        <row r="3388">
          <cell r="H3388">
            <v>200103</v>
          </cell>
        </row>
        <row r="3389">
          <cell r="H3389">
            <v>200212</v>
          </cell>
        </row>
        <row r="3390">
          <cell r="H3390">
            <v>200214</v>
          </cell>
        </row>
        <row r="3391">
          <cell r="H3391">
            <v>200216</v>
          </cell>
        </row>
        <row r="3392">
          <cell r="H3392">
            <v>200021</v>
          </cell>
        </row>
        <row r="3393">
          <cell r="H3393">
            <v>99002</v>
          </cell>
        </row>
        <row r="3394">
          <cell r="H3394">
            <v>200024</v>
          </cell>
        </row>
        <row r="3395">
          <cell r="H3395">
            <v>700103</v>
          </cell>
        </row>
        <row r="3396">
          <cell r="H3396">
            <v>200024</v>
          </cell>
        </row>
        <row r="3397">
          <cell r="H3397">
            <v>200024</v>
          </cell>
        </row>
        <row r="3398">
          <cell r="H3398">
            <v>200024</v>
          </cell>
        </row>
        <row r="3399">
          <cell r="H3399">
            <v>605004</v>
          </cell>
        </row>
        <row r="3400">
          <cell r="H3400">
            <v>605004</v>
          </cell>
        </row>
        <row r="3401">
          <cell r="H3401">
            <v>700104</v>
          </cell>
        </row>
        <row r="3402">
          <cell r="H3402">
            <v>201000</v>
          </cell>
        </row>
        <row r="3403">
          <cell r="H3403">
            <v>570012</v>
          </cell>
        </row>
        <row r="3404">
          <cell r="H3404">
            <v>200013</v>
          </cell>
        </row>
        <row r="3405">
          <cell r="H3405">
            <v>200013</v>
          </cell>
        </row>
        <row r="3406">
          <cell r="H3406">
            <v>200023</v>
          </cell>
        </row>
        <row r="3407">
          <cell r="H3407">
            <v>200023</v>
          </cell>
        </row>
        <row r="3408">
          <cell r="H3408">
            <v>200023</v>
          </cell>
        </row>
        <row r="3409">
          <cell r="H3409">
            <v>700503</v>
          </cell>
        </row>
        <row r="3410">
          <cell r="H3410">
            <v>700506</v>
          </cell>
        </row>
        <row r="3411">
          <cell r="H3411">
            <v>700503</v>
          </cell>
        </row>
        <row r="3412">
          <cell r="H3412">
            <v>605003</v>
          </cell>
        </row>
        <row r="3413">
          <cell r="H3413">
            <v>700502</v>
          </cell>
        </row>
        <row r="3414">
          <cell r="H3414">
            <v>99002</v>
          </cell>
        </row>
        <row r="3415">
          <cell r="H3415">
            <v>99002</v>
          </cell>
        </row>
        <row r="3416">
          <cell r="H3416">
            <v>99002</v>
          </cell>
        </row>
        <row r="3417">
          <cell r="H3417">
            <v>99002</v>
          </cell>
        </row>
        <row r="3418">
          <cell r="H3418">
            <v>99002</v>
          </cell>
        </row>
        <row r="3419">
          <cell r="H3419">
            <v>99002</v>
          </cell>
        </row>
        <row r="3420">
          <cell r="H3420">
            <v>99002</v>
          </cell>
        </row>
        <row r="3421">
          <cell r="H3421">
            <v>99002</v>
          </cell>
        </row>
        <row r="3422">
          <cell r="H3422">
            <v>99002</v>
          </cell>
        </row>
        <row r="3423">
          <cell r="H3423">
            <v>99002</v>
          </cell>
        </row>
        <row r="3424">
          <cell r="H3424">
            <v>200024</v>
          </cell>
        </row>
        <row r="3425">
          <cell r="H3425">
            <v>700103</v>
          </cell>
        </row>
        <row r="3426">
          <cell r="H3426">
            <v>201001</v>
          </cell>
        </row>
        <row r="3427">
          <cell r="H3427">
            <v>201001</v>
          </cell>
        </row>
        <row r="3428">
          <cell r="H3428">
            <v>201001</v>
          </cell>
        </row>
        <row r="3429">
          <cell r="H3429">
            <v>605004</v>
          </cell>
        </row>
        <row r="3430">
          <cell r="H3430">
            <v>605004</v>
          </cell>
        </row>
        <row r="3431">
          <cell r="H3431">
            <v>700104</v>
          </cell>
        </row>
        <row r="3432">
          <cell r="H3432">
            <v>201000</v>
          </cell>
        </row>
        <row r="3433">
          <cell r="H3433">
            <v>570012</v>
          </cell>
        </row>
        <row r="3434">
          <cell r="H3434">
            <v>201000</v>
          </cell>
        </row>
        <row r="3435">
          <cell r="H3435">
            <v>201000</v>
          </cell>
        </row>
        <row r="3436">
          <cell r="H3436">
            <v>201002</v>
          </cell>
        </row>
        <row r="3437">
          <cell r="H3437">
            <v>201002</v>
          </cell>
        </row>
        <row r="3438">
          <cell r="H3438">
            <v>201002</v>
          </cell>
        </row>
        <row r="3439">
          <cell r="H3439">
            <v>700506</v>
          </cell>
        </row>
        <row r="3440">
          <cell r="H3440">
            <v>700503</v>
          </cell>
        </row>
        <row r="3441">
          <cell r="H3441">
            <v>700506</v>
          </cell>
        </row>
        <row r="3442">
          <cell r="H3442">
            <v>605003</v>
          </cell>
        </row>
        <row r="3443">
          <cell r="H3443">
            <v>700505</v>
          </cell>
        </row>
        <row r="3444">
          <cell r="H3444">
            <v>99002</v>
          </cell>
        </row>
        <row r="3445">
          <cell r="H3445">
            <v>99002</v>
          </cell>
        </row>
        <row r="3446">
          <cell r="H3446">
            <v>99002</v>
          </cell>
        </row>
        <row r="3447">
          <cell r="H3447">
            <v>99002</v>
          </cell>
        </row>
        <row r="3448">
          <cell r="H3448">
            <v>200203</v>
          </cell>
        </row>
        <row r="3449">
          <cell r="H3449">
            <v>99002</v>
          </cell>
        </row>
        <row r="3450">
          <cell r="H3450">
            <v>99002</v>
          </cell>
        </row>
        <row r="3451">
          <cell r="H3451">
            <v>99002</v>
          </cell>
        </row>
        <row r="3452">
          <cell r="H3452">
            <v>99002</v>
          </cell>
        </row>
        <row r="3453">
          <cell r="H3453">
            <v>99002</v>
          </cell>
        </row>
        <row r="3454">
          <cell r="H3454">
            <v>200024</v>
          </cell>
        </row>
        <row r="3455">
          <cell r="H3455">
            <v>700103</v>
          </cell>
        </row>
        <row r="3456">
          <cell r="H3456">
            <v>200101</v>
          </cell>
        </row>
        <row r="3457">
          <cell r="H3457">
            <v>200101</v>
          </cell>
        </row>
        <row r="3458">
          <cell r="H3458">
            <v>200101</v>
          </cell>
        </row>
        <row r="3459">
          <cell r="H3459">
            <v>605002</v>
          </cell>
        </row>
        <row r="3460">
          <cell r="H3460">
            <v>605002</v>
          </cell>
        </row>
        <row r="3461">
          <cell r="H3461">
            <v>700104</v>
          </cell>
        </row>
        <row r="3462">
          <cell r="H3462">
            <v>200117</v>
          </cell>
        </row>
        <row r="3463">
          <cell r="H3463">
            <v>560012</v>
          </cell>
        </row>
        <row r="3464">
          <cell r="H3464">
            <v>201000</v>
          </cell>
        </row>
        <row r="3465">
          <cell r="H3465">
            <v>201000</v>
          </cell>
        </row>
        <row r="3466">
          <cell r="H3466">
            <v>200102</v>
          </cell>
        </row>
        <row r="3467">
          <cell r="H3467">
            <v>200102</v>
          </cell>
        </row>
        <row r="3468">
          <cell r="H3468">
            <v>200102</v>
          </cell>
        </row>
        <row r="3469">
          <cell r="H3469">
            <v>200111</v>
          </cell>
        </row>
        <row r="3470">
          <cell r="H3470">
            <v>200113</v>
          </cell>
        </row>
        <row r="3471">
          <cell r="H3471">
            <v>200115</v>
          </cell>
        </row>
        <row r="3472">
          <cell r="H3472">
            <v>605001</v>
          </cell>
        </row>
        <row r="3473">
          <cell r="H3473">
            <v>700502</v>
          </cell>
        </row>
        <row r="3474">
          <cell r="H3474">
            <v>99002</v>
          </cell>
        </row>
        <row r="3475">
          <cell r="H3475">
            <v>99002</v>
          </cell>
        </row>
        <row r="3476">
          <cell r="H3476">
            <v>99002</v>
          </cell>
        </row>
        <row r="3477">
          <cell r="H3477">
            <v>99002</v>
          </cell>
        </row>
        <row r="3478">
          <cell r="H3478">
            <v>200103</v>
          </cell>
        </row>
        <row r="3479">
          <cell r="H3479">
            <v>200112</v>
          </cell>
        </row>
        <row r="3480">
          <cell r="H3480">
            <v>200114</v>
          </cell>
        </row>
        <row r="3481">
          <cell r="H3481">
            <v>200116</v>
          </cell>
        </row>
        <row r="3482">
          <cell r="H3482">
            <v>200021</v>
          </cell>
        </row>
        <row r="3483">
          <cell r="H3483">
            <v>99002</v>
          </cell>
        </row>
        <row r="3484">
          <cell r="H3484">
            <v>200024</v>
          </cell>
        </row>
        <row r="3485">
          <cell r="H3485">
            <v>700103</v>
          </cell>
        </row>
        <row r="3486">
          <cell r="H3486">
            <v>410201</v>
          </cell>
        </row>
        <row r="3487">
          <cell r="H3487">
            <v>410201</v>
          </cell>
        </row>
        <row r="3488">
          <cell r="H3488">
            <v>410201</v>
          </cell>
        </row>
        <row r="3489">
          <cell r="H3489">
            <v>605002</v>
          </cell>
        </row>
        <row r="3490">
          <cell r="H3490">
            <v>605002</v>
          </cell>
        </row>
        <row r="3491">
          <cell r="H3491">
            <v>700104</v>
          </cell>
        </row>
        <row r="3492">
          <cell r="H3492">
            <v>200217</v>
          </cell>
        </row>
        <row r="3493">
          <cell r="H3493">
            <v>560012</v>
          </cell>
        </row>
        <row r="3494">
          <cell r="H3494">
            <v>201000</v>
          </cell>
        </row>
        <row r="3495">
          <cell r="H3495">
            <v>201000</v>
          </cell>
        </row>
        <row r="3496">
          <cell r="H3496">
            <v>201002</v>
          </cell>
        </row>
        <row r="3497">
          <cell r="H3497">
            <v>201002</v>
          </cell>
        </row>
        <row r="3498">
          <cell r="H3498">
            <v>201002</v>
          </cell>
        </row>
        <row r="3499">
          <cell r="H3499">
            <v>700543</v>
          </cell>
        </row>
        <row r="3500">
          <cell r="H3500">
            <v>200410</v>
          </cell>
        </row>
        <row r="3501">
          <cell r="H3501">
            <v>200411</v>
          </cell>
        </row>
        <row r="3502">
          <cell r="H3502">
            <v>605001</v>
          </cell>
        </row>
        <row r="3503">
          <cell r="H3503">
            <v>700505</v>
          </cell>
        </row>
        <row r="3504">
          <cell r="H3504">
            <v>99002</v>
          </cell>
        </row>
        <row r="3505">
          <cell r="H3505">
            <v>99002</v>
          </cell>
        </row>
        <row r="3506">
          <cell r="H3506">
            <v>99002</v>
          </cell>
        </row>
        <row r="3507">
          <cell r="H3507">
            <v>99002</v>
          </cell>
        </row>
        <row r="3508">
          <cell r="H3508">
            <v>200203</v>
          </cell>
        </row>
        <row r="3509">
          <cell r="H3509">
            <v>99002</v>
          </cell>
        </row>
        <row r="3510">
          <cell r="H3510">
            <v>99002</v>
          </cell>
        </row>
        <row r="3511">
          <cell r="H3511">
            <v>99002</v>
          </cell>
        </row>
        <row r="3512">
          <cell r="H3512">
            <v>99002</v>
          </cell>
        </row>
        <row r="3513">
          <cell r="H3513">
            <v>99002</v>
          </cell>
        </row>
        <row r="3514">
          <cell r="H3514">
            <v>201002</v>
          </cell>
        </row>
        <row r="3515">
          <cell r="H3515">
            <v>700103</v>
          </cell>
        </row>
        <row r="3516">
          <cell r="H3516">
            <v>200202</v>
          </cell>
        </row>
        <row r="3517">
          <cell r="H3517">
            <v>201002</v>
          </cell>
        </row>
        <row r="3518">
          <cell r="H3518">
            <v>201003</v>
          </cell>
        </row>
        <row r="3519">
          <cell r="H3519">
            <v>605002</v>
          </cell>
        </row>
        <row r="3520">
          <cell r="H3520">
            <v>605002</v>
          </cell>
        </row>
        <row r="3521">
          <cell r="H3521">
            <v>700104</v>
          </cell>
        </row>
        <row r="3522">
          <cell r="H3522">
            <v>200217</v>
          </cell>
        </row>
        <row r="3523">
          <cell r="H3523">
            <v>585011</v>
          </cell>
        </row>
        <row r="3524">
          <cell r="H3524">
            <v>200201</v>
          </cell>
        </row>
        <row r="3525">
          <cell r="H3525">
            <v>200201</v>
          </cell>
        </row>
        <row r="3526">
          <cell r="H3526">
            <v>201002</v>
          </cell>
        </row>
        <row r="3527">
          <cell r="H3527">
            <v>200201</v>
          </cell>
        </row>
        <row r="3528">
          <cell r="H3528">
            <v>200202</v>
          </cell>
        </row>
        <row r="3529">
          <cell r="H3529">
            <v>200211</v>
          </cell>
        </row>
        <row r="3530">
          <cell r="H3530">
            <v>700504</v>
          </cell>
        </row>
        <row r="3531">
          <cell r="H3531">
            <v>700505</v>
          </cell>
        </row>
        <row r="3532">
          <cell r="H3532">
            <v>605001</v>
          </cell>
        </row>
        <row r="3533">
          <cell r="H3533">
            <v>700505</v>
          </cell>
        </row>
        <row r="3534">
          <cell r="H3534">
            <v>99002</v>
          </cell>
        </row>
        <row r="3535">
          <cell r="H3535">
            <v>99002</v>
          </cell>
        </row>
        <row r="3536">
          <cell r="H3536">
            <v>99002</v>
          </cell>
        </row>
        <row r="3537">
          <cell r="H3537">
            <v>99002</v>
          </cell>
        </row>
        <row r="3538">
          <cell r="H3538">
            <v>200201</v>
          </cell>
        </row>
        <row r="3539">
          <cell r="H3539">
            <v>200212</v>
          </cell>
        </row>
        <row r="3540">
          <cell r="H3540">
            <v>200201</v>
          </cell>
        </row>
        <row r="3541">
          <cell r="H3541">
            <v>200202</v>
          </cell>
        </row>
        <row r="3542">
          <cell r="H3542">
            <v>200021</v>
          </cell>
        </row>
        <row r="3543">
          <cell r="H3543">
            <v>99002</v>
          </cell>
        </row>
        <row r="3544">
          <cell r="H3544">
            <v>201002</v>
          </cell>
        </row>
        <row r="3545">
          <cell r="H3545">
            <v>700103</v>
          </cell>
        </row>
        <row r="3546">
          <cell r="H3546">
            <v>200203</v>
          </cell>
        </row>
        <row r="3547">
          <cell r="H3547">
            <v>200203</v>
          </cell>
        </row>
        <row r="3548">
          <cell r="H3548">
            <v>201003</v>
          </cell>
        </row>
        <row r="3549">
          <cell r="H3549">
            <v>605002</v>
          </cell>
        </row>
        <row r="3550">
          <cell r="H3550">
            <v>605002</v>
          </cell>
        </row>
        <row r="3551">
          <cell r="H3551">
            <v>700104</v>
          </cell>
        </row>
        <row r="3552">
          <cell r="H3552">
            <v>200411</v>
          </cell>
        </row>
        <row r="3553">
          <cell r="H3553">
            <v>585011</v>
          </cell>
        </row>
        <row r="3554">
          <cell r="H3554">
            <v>200201</v>
          </cell>
        </row>
        <row r="3555">
          <cell r="H3555">
            <v>201002</v>
          </cell>
        </row>
        <row r="3556">
          <cell r="H3556">
            <v>200201</v>
          </cell>
        </row>
        <row r="3557">
          <cell r="H3557">
            <v>201002</v>
          </cell>
        </row>
        <row r="3558">
          <cell r="H3558">
            <v>200203</v>
          </cell>
        </row>
        <row r="3559">
          <cell r="H3559">
            <v>700543</v>
          </cell>
        </row>
        <row r="3560">
          <cell r="H3560">
            <v>700504</v>
          </cell>
        </row>
        <row r="3561">
          <cell r="H3561">
            <v>700505</v>
          </cell>
        </row>
        <row r="3562">
          <cell r="H3562">
            <v>605001</v>
          </cell>
        </row>
        <row r="3563">
          <cell r="H3563">
            <v>700505</v>
          </cell>
        </row>
        <row r="3564">
          <cell r="H3564">
            <v>99002</v>
          </cell>
        </row>
        <row r="3565">
          <cell r="H3565">
            <v>99002</v>
          </cell>
        </row>
        <row r="3566">
          <cell r="H3566">
            <v>99002</v>
          </cell>
        </row>
        <row r="3567">
          <cell r="H3567">
            <v>99002</v>
          </cell>
        </row>
        <row r="3568">
          <cell r="H3568">
            <v>200202</v>
          </cell>
        </row>
        <row r="3569">
          <cell r="H3569">
            <v>200203</v>
          </cell>
        </row>
        <row r="3570">
          <cell r="H3570">
            <v>200201</v>
          </cell>
        </row>
        <row r="3571">
          <cell r="H3571">
            <v>200202</v>
          </cell>
        </row>
        <row r="3572">
          <cell r="H3572">
            <v>99002</v>
          </cell>
        </row>
        <row r="3573">
          <cell r="H3573">
            <v>200410</v>
          </cell>
        </row>
        <row r="3574">
          <cell r="H3574">
            <v>200024</v>
          </cell>
        </row>
        <row r="3575">
          <cell r="H3575">
            <v>700103</v>
          </cell>
        </row>
        <row r="3576">
          <cell r="H3576">
            <v>200101</v>
          </cell>
        </row>
        <row r="3577">
          <cell r="H3577">
            <v>200101</v>
          </cell>
        </row>
        <row r="3578">
          <cell r="H3578">
            <v>200101</v>
          </cell>
        </row>
        <row r="3579">
          <cell r="H3579">
            <v>605004</v>
          </cell>
        </row>
        <row r="3580">
          <cell r="H3580">
            <v>605004</v>
          </cell>
        </row>
        <row r="3581">
          <cell r="H3581">
            <v>700104</v>
          </cell>
        </row>
        <row r="3582">
          <cell r="H3582">
            <v>200117</v>
          </cell>
        </row>
        <row r="3583">
          <cell r="H3583">
            <v>570011</v>
          </cell>
        </row>
        <row r="3584">
          <cell r="H3584">
            <v>201000</v>
          </cell>
        </row>
        <row r="3585">
          <cell r="H3585">
            <v>201000</v>
          </cell>
        </row>
        <row r="3586">
          <cell r="H3586">
            <v>200102</v>
          </cell>
        </row>
        <row r="3587">
          <cell r="H3587">
            <v>200102</v>
          </cell>
        </row>
        <row r="3588">
          <cell r="H3588">
            <v>200102</v>
          </cell>
        </row>
        <row r="3589">
          <cell r="H3589">
            <v>200111</v>
          </cell>
        </row>
        <row r="3590">
          <cell r="H3590">
            <v>200113</v>
          </cell>
        </row>
        <row r="3591">
          <cell r="H3591">
            <v>200115</v>
          </cell>
        </row>
        <row r="3592">
          <cell r="H3592">
            <v>605003</v>
          </cell>
        </row>
        <row r="3593">
          <cell r="H3593">
            <v>700502</v>
          </cell>
        </row>
        <row r="3594">
          <cell r="H3594">
            <v>99002</v>
          </cell>
        </row>
        <row r="3595">
          <cell r="H3595">
            <v>99002</v>
          </cell>
        </row>
        <row r="3596">
          <cell r="H3596">
            <v>99002</v>
          </cell>
        </row>
        <row r="3597">
          <cell r="H3597">
            <v>99002</v>
          </cell>
        </row>
        <row r="3598">
          <cell r="H3598">
            <v>200103</v>
          </cell>
        </row>
        <row r="3599">
          <cell r="H3599">
            <v>200112</v>
          </cell>
        </row>
        <row r="3600">
          <cell r="H3600">
            <v>200114</v>
          </cell>
        </row>
        <row r="3601">
          <cell r="H3601">
            <v>200116</v>
          </cell>
        </row>
        <row r="3602">
          <cell r="H3602">
            <v>200021</v>
          </cell>
        </row>
        <row r="3603">
          <cell r="H3603">
            <v>99002</v>
          </cell>
        </row>
        <row r="3604">
          <cell r="H3604">
            <v>200024</v>
          </cell>
        </row>
        <row r="3605">
          <cell r="H3605">
            <v>700103</v>
          </cell>
        </row>
        <row r="3606">
          <cell r="H3606">
            <v>410201</v>
          </cell>
        </row>
        <row r="3607">
          <cell r="H3607">
            <v>410201</v>
          </cell>
        </row>
        <row r="3608">
          <cell r="H3608">
            <v>410201</v>
          </cell>
        </row>
        <row r="3609">
          <cell r="H3609">
            <v>605004</v>
          </cell>
        </row>
        <row r="3610">
          <cell r="H3610">
            <v>605004</v>
          </cell>
        </row>
        <row r="3611">
          <cell r="H3611">
            <v>700104</v>
          </cell>
        </row>
        <row r="3612">
          <cell r="H3612">
            <v>200217</v>
          </cell>
        </row>
        <row r="3613">
          <cell r="H3613">
            <v>570011</v>
          </cell>
        </row>
        <row r="3614">
          <cell r="H3614">
            <v>201000</v>
          </cell>
        </row>
        <row r="3615">
          <cell r="H3615">
            <v>201000</v>
          </cell>
        </row>
        <row r="3616">
          <cell r="H3616">
            <v>201002</v>
          </cell>
        </row>
        <row r="3617">
          <cell r="H3617">
            <v>201002</v>
          </cell>
        </row>
        <row r="3618">
          <cell r="H3618">
            <v>201002</v>
          </cell>
        </row>
        <row r="3619">
          <cell r="H3619">
            <v>700543</v>
          </cell>
        </row>
        <row r="3620">
          <cell r="H3620">
            <v>200410</v>
          </cell>
        </row>
        <row r="3621">
          <cell r="H3621">
            <v>200411</v>
          </cell>
        </row>
        <row r="3622">
          <cell r="H3622">
            <v>605003</v>
          </cell>
        </row>
        <row r="3623">
          <cell r="H3623">
            <v>700505</v>
          </cell>
        </row>
        <row r="3624">
          <cell r="H3624">
            <v>99002</v>
          </cell>
        </row>
        <row r="3625">
          <cell r="H3625">
            <v>99002</v>
          </cell>
        </row>
        <row r="3626">
          <cell r="H3626">
            <v>99002</v>
          </cell>
        </row>
        <row r="3627">
          <cell r="H3627">
            <v>99002</v>
          </cell>
        </row>
        <row r="3628">
          <cell r="H3628">
            <v>200203</v>
          </cell>
        </row>
        <row r="3629">
          <cell r="H3629">
            <v>99002</v>
          </cell>
        </row>
        <row r="3630">
          <cell r="H3630">
            <v>99002</v>
          </cell>
        </row>
        <row r="3631">
          <cell r="H3631">
            <v>99002</v>
          </cell>
        </row>
        <row r="3632">
          <cell r="H3632">
            <v>99002</v>
          </cell>
        </row>
        <row r="3633">
          <cell r="H3633">
            <v>99002</v>
          </cell>
        </row>
        <row r="3634">
          <cell r="H3634">
            <v>200024</v>
          </cell>
        </row>
        <row r="3635">
          <cell r="H3635">
            <v>700103</v>
          </cell>
        </row>
        <row r="3636">
          <cell r="H3636">
            <v>201002</v>
          </cell>
        </row>
        <row r="3637">
          <cell r="H3637">
            <v>201002</v>
          </cell>
        </row>
        <row r="3638">
          <cell r="H3638">
            <v>201003</v>
          </cell>
        </row>
        <row r="3639">
          <cell r="H3639">
            <v>605004</v>
          </cell>
        </row>
        <row r="3640">
          <cell r="H3640">
            <v>605004</v>
          </cell>
        </row>
        <row r="3641">
          <cell r="H3641">
            <v>700104</v>
          </cell>
        </row>
        <row r="3642">
          <cell r="H3642">
            <v>200411</v>
          </cell>
        </row>
        <row r="3643">
          <cell r="H3643">
            <v>560011</v>
          </cell>
        </row>
        <row r="3644">
          <cell r="H3644">
            <v>200013</v>
          </cell>
        </row>
        <row r="3645">
          <cell r="H3645">
            <v>201002</v>
          </cell>
        </row>
        <row r="3646">
          <cell r="H3646">
            <v>200023</v>
          </cell>
        </row>
        <row r="3647">
          <cell r="H3647">
            <v>200023</v>
          </cell>
        </row>
        <row r="3648">
          <cell r="H3648">
            <v>200024</v>
          </cell>
        </row>
        <row r="3649">
          <cell r="H3649">
            <v>700543</v>
          </cell>
        </row>
        <row r="3650">
          <cell r="H3650">
            <v>200410</v>
          </cell>
        </row>
        <row r="3651">
          <cell r="H3651">
            <v>201003</v>
          </cell>
        </row>
        <row r="3652">
          <cell r="H3652">
            <v>605003</v>
          </cell>
        </row>
        <row r="3653">
          <cell r="H3653">
            <v>700510</v>
          </cell>
        </row>
        <row r="3654">
          <cell r="H3654">
            <v>99002</v>
          </cell>
        </row>
        <row r="3655">
          <cell r="H3655">
            <v>99002</v>
          </cell>
        </row>
        <row r="3656">
          <cell r="H3656">
            <v>99002</v>
          </cell>
        </row>
        <row r="3657">
          <cell r="H3657">
            <v>99002</v>
          </cell>
        </row>
        <row r="3658">
          <cell r="H3658">
            <v>200023</v>
          </cell>
        </row>
        <row r="3659">
          <cell r="H3659">
            <v>200023</v>
          </cell>
        </row>
        <row r="3660">
          <cell r="H3660">
            <v>99002</v>
          </cell>
        </row>
        <row r="3661">
          <cell r="H3661">
            <v>200024</v>
          </cell>
        </row>
        <row r="3662">
          <cell r="H3662">
            <v>99002</v>
          </cell>
        </row>
        <row r="3663">
          <cell r="H3663">
            <v>99002</v>
          </cell>
        </row>
        <row r="3664">
          <cell r="H3664">
            <v>201002</v>
          </cell>
        </row>
        <row r="3665">
          <cell r="H3665">
            <v>700103</v>
          </cell>
        </row>
        <row r="3666">
          <cell r="H3666">
            <v>200103</v>
          </cell>
        </row>
        <row r="3667">
          <cell r="H3667">
            <v>200103</v>
          </cell>
        </row>
        <row r="3668">
          <cell r="H3668">
            <v>201003</v>
          </cell>
        </row>
        <row r="3669">
          <cell r="H3669">
            <v>605004</v>
          </cell>
        </row>
        <row r="3670">
          <cell r="H3670">
            <v>605004</v>
          </cell>
        </row>
        <row r="3671">
          <cell r="H3671">
            <v>700104</v>
          </cell>
        </row>
        <row r="3672">
          <cell r="H3672">
            <v>200411</v>
          </cell>
        </row>
        <row r="3673">
          <cell r="H3673">
            <v>560011</v>
          </cell>
        </row>
        <row r="3674">
          <cell r="H3674">
            <v>200101</v>
          </cell>
        </row>
        <row r="3675">
          <cell r="H3675">
            <v>201002</v>
          </cell>
        </row>
        <row r="3676">
          <cell r="H3676">
            <v>200101</v>
          </cell>
        </row>
        <row r="3677">
          <cell r="H3677">
            <v>201002</v>
          </cell>
        </row>
        <row r="3678">
          <cell r="H3678">
            <v>200103</v>
          </cell>
        </row>
        <row r="3679">
          <cell r="H3679">
            <v>700543</v>
          </cell>
        </row>
        <row r="3680">
          <cell r="H3680">
            <v>700501</v>
          </cell>
        </row>
        <row r="3681">
          <cell r="H3681">
            <v>700502</v>
          </cell>
        </row>
        <row r="3682">
          <cell r="H3682">
            <v>605003</v>
          </cell>
        </row>
        <row r="3683">
          <cell r="H3683">
            <v>700502</v>
          </cell>
        </row>
        <row r="3684">
          <cell r="H3684">
            <v>99002</v>
          </cell>
        </row>
        <row r="3685">
          <cell r="H3685">
            <v>99002</v>
          </cell>
        </row>
        <row r="3686">
          <cell r="H3686">
            <v>99002</v>
          </cell>
        </row>
        <row r="3687">
          <cell r="H3687">
            <v>99002</v>
          </cell>
        </row>
        <row r="3688">
          <cell r="H3688">
            <v>200102</v>
          </cell>
        </row>
        <row r="3689">
          <cell r="H3689">
            <v>200103</v>
          </cell>
        </row>
        <row r="3690">
          <cell r="H3690">
            <v>200101</v>
          </cell>
        </row>
        <row r="3691">
          <cell r="H3691">
            <v>200102</v>
          </cell>
        </row>
        <row r="3692">
          <cell r="H3692">
            <v>99002</v>
          </cell>
        </row>
        <row r="3693">
          <cell r="H3693">
            <v>200410</v>
          </cell>
        </row>
        <row r="3694">
          <cell r="H3694">
            <v>99003</v>
          </cell>
        </row>
        <row r="3695">
          <cell r="H3695">
            <v>99003</v>
          </cell>
        </row>
        <row r="3696">
          <cell r="H3696">
            <v>99003</v>
          </cell>
        </row>
        <row r="3697">
          <cell r="H3697">
            <v>99003</v>
          </cell>
        </row>
        <row r="3698">
          <cell r="H3698">
            <v>99003</v>
          </cell>
        </row>
        <row r="3699">
          <cell r="H3699">
            <v>99003</v>
          </cell>
        </row>
        <row r="3700">
          <cell r="H3700">
            <v>99003</v>
          </cell>
        </row>
        <row r="3701">
          <cell r="H3701">
            <v>99003</v>
          </cell>
        </row>
        <row r="3702">
          <cell r="H3702">
            <v>99003</v>
          </cell>
        </row>
        <row r="3703">
          <cell r="H3703">
            <v>99003</v>
          </cell>
        </row>
        <row r="3704">
          <cell r="H3704">
            <v>99002</v>
          </cell>
        </row>
        <row r="3705">
          <cell r="H3705">
            <v>99002</v>
          </cell>
        </row>
        <row r="3706">
          <cell r="H3706">
            <v>99002</v>
          </cell>
        </row>
        <row r="3707">
          <cell r="H3707">
            <v>99002</v>
          </cell>
        </row>
        <row r="3708">
          <cell r="H3708">
            <v>99002</v>
          </cell>
        </row>
        <row r="3709">
          <cell r="H3709">
            <v>99002</v>
          </cell>
        </row>
        <row r="3710">
          <cell r="H3710">
            <v>99002</v>
          </cell>
        </row>
        <row r="3711">
          <cell r="H3711">
            <v>99002</v>
          </cell>
        </row>
        <row r="3712">
          <cell r="H3712">
            <v>99002</v>
          </cell>
        </row>
        <row r="3713">
          <cell r="H3713">
            <v>99002</v>
          </cell>
        </row>
        <row r="3714">
          <cell r="H3714">
            <v>200023</v>
          </cell>
        </row>
        <row r="3715">
          <cell r="H3715">
            <v>700103</v>
          </cell>
        </row>
        <row r="3716">
          <cell r="H3716">
            <v>200301</v>
          </cell>
        </row>
        <row r="3717">
          <cell r="H3717">
            <v>201000</v>
          </cell>
        </row>
        <row r="3718">
          <cell r="H3718">
            <v>200003</v>
          </cell>
        </row>
        <row r="3719">
          <cell r="H3719">
            <v>200015</v>
          </cell>
        </row>
        <row r="3720">
          <cell r="H3720">
            <v>200021</v>
          </cell>
        </row>
        <row r="3721">
          <cell r="H3721">
            <v>200303</v>
          </cell>
        </row>
        <row r="3722">
          <cell r="H3722">
            <v>201104</v>
          </cell>
        </row>
        <row r="3723">
          <cell r="H3723">
            <v>605011</v>
          </cell>
        </row>
        <row r="3724">
          <cell r="H3724">
            <v>99003</v>
          </cell>
        </row>
        <row r="3725">
          <cell r="H3725">
            <v>99003</v>
          </cell>
        </row>
        <row r="3726">
          <cell r="H3726">
            <v>99003</v>
          </cell>
        </row>
        <row r="3727">
          <cell r="H3727">
            <v>99003</v>
          </cell>
        </row>
        <row r="3728">
          <cell r="H3728">
            <v>99003</v>
          </cell>
        </row>
        <row r="3729">
          <cell r="H3729">
            <v>99003</v>
          </cell>
        </row>
        <row r="3730">
          <cell r="H3730">
            <v>99003</v>
          </cell>
        </row>
        <row r="3731">
          <cell r="H3731">
            <v>99003</v>
          </cell>
        </row>
        <row r="3732">
          <cell r="H3732">
            <v>99003</v>
          </cell>
        </row>
        <row r="3733">
          <cell r="H3733">
            <v>99003</v>
          </cell>
        </row>
        <row r="3734">
          <cell r="H3734">
            <v>99002</v>
          </cell>
        </row>
        <row r="3735">
          <cell r="H3735">
            <v>99002</v>
          </cell>
        </row>
        <row r="3736">
          <cell r="H3736">
            <v>99002</v>
          </cell>
        </row>
        <row r="3737">
          <cell r="H3737">
            <v>99002</v>
          </cell>
        </row>
        <row r="3738">
          <cell r="H3738">
            <v>99002</v>
          </cell>
        </row>
        <row r="3739">
          <cell r="H3739">
            <v>99002</v>
          </cell>
        </row>
        <row r="3740">
          <cell r="H3740">
            <v>99002</v>
          </cell>
        </row>
        <row r="3741">
          <cell r="H3741">
            <v>99002</v>
          </cell>
        </row>
        <row r="3742">
          <cell r="H3742">
            <v>99002</v>
          </cell>
        </row>
        <row r="3743">
          <cell r="H3743">
            <v>99002</v>
          </cell>
        </row>
        <row r="3744">
          <cell r="H3744">
            <v>200023</v>
          </cell>
        </row>
        <row r="3745">
          <cell r="H3745">
            <v>700103</v>
          </cell>
        </row>
        <row r="3746">
          <cell r="H3746">
            <v>200301</v>
          </cell>
        </row>
        <row r="3747">
          <cell r="H3747">
            <v>201000</v>
          </cell>
        </row>
        <row r="3748">
          <cell r="H3748">
            <v>200003</v>
          </cell>
        </row>
        <row r="3749">
          <cell r="H3749">
            <v>200015</v>
          </cell>
        </row>
        <row r="3750">
          <cell r="H3750">
            <v>200021</v>
          </cell>
        </row>
        <row r="3751">
          <cell r="H3751">
            <v>200303</v>
          </cell>
        </row>
        <row r="3752">
          <cell r="H3752">
            <v>201104</v>
          </cell>
        </row>
        <row r="3753">
          <cell r="H3753">
            <v>605013</v>
          </cell>
        </row>
        <row r="3754">
          <cell r="H3754">
            <v>99003</v>
          </cell>
        </row>
        <row r="3755">
          <cell r="H3755">
            <v>99003</v>
          </cell>
        </row>
        <row r="3756">
          <cell r="H3756">
            <v>99003</v>
          </cell>
        </row>
        <row r="3757">
          <cell r="H3757">
            <v>99003</v>
          </cell>
        </row>
        <row r="3758">
          <cell r="H3758">
            <v>99003</v>
          </cell>
        </row>
        <row r="3759">
          <cell r="H3759">
            <v>99003</v>
          </cell>
        </row>
        <row r="3760">
          <cell r="H3760">
            <v>99003</v>
          </cell>
        </row>
        <row r="3761">
          <cell r="H3761">
            <v>99003</v>
          </cell>
        </row>
        <row r="3762">
          <cell r="H3762">
            <v>99003</v>
          </cell>
        </row>
        <row r="3763">
          <cell r="H3763">
            <v>99003</v>
          </cell>
        </row>
        <row r="3764">
          <cell r="H3764">
            <v>99002</v>
          </cell>
        </row>
        <row r="3765">
          <cell r="H3765">
            <v>99002</v>
          </cell>
        </row>
        <row r="3766">
          <cell r="H3766">
            <v>99002</v>
          </cell>
        </row>
        <row r="3767">
          <cell r="H3767">
            <v>99002</v>
          </cell>
        </row>
        <row r="3768">
          <cell r="H3768">
            <v>99002</v>
          </cell>
        </row>
        <row r="3769">
          <cell r="H3769">
            <v>99002</v>
          </cell>
        </row>
        <row r="3770">
          <cell r="H3770">
            <v>99002</v>
          </cell>
        </row>
        <row r="3771">
          <cell r="H3771">
            <v>99002</v>
          </cell>
        </row>
        <row r="3772">
          <cell r="H3772">
            <v>99002</v>
          </cell>
        </row>
        <row r="3773">
          <cell r="H3773">
            <v>99002</v>
          </cell>
        </row>
        <row r="3774">
          <cell r="H3774">
            <v>200023</v>
          </cell>
        </row>
        <row r="3775">
          <cell r="H3775">
            <v>700103</v>
          </cell>
        </row>
        <row r="3776">
          <cell r="H3776">
            <v>200301</v>
          </cell>
        </row>
        <row r="3777">
          <cell r="H3777">
            <v>200102</v>
          </cell>
        </row>
        <row r="3778">
          <cell r="H3778">
            <v>200003</v>
          </cell>
        </row>
        <row r="3779">
          <cell r="H3779">
            <v>200015</v>
          </cell>
        </row>
        <row r="3780">
          <cell r="H3780">
            <v>200021</v>
          </cell>
        </row>
        <row r="3781">
          <cell r="H3781">
            <v>200101</v>
          </cell>
        </row>
        <row r="3782">
          <cell r="H3782">
            <v>201104</v>
          </cell>
        </row>
        <row r="3783">
          <cell r="H3783">
            <v>605013</v>
          </cell>
        </row>
        <row r="3784">
          <cell r="H3784">
            <v>99003</v>
          </cell>
        </row>
        <row r="3785">
          <cell r="H3785">
            <v>99003</v>
          </cell>
        </row>
        <row r="3786">
          <cell r="H3786">
            <v>99003</v>
          </cell>
        </row>
        <row r="3787">
          <cell r="H3787">
            <v>99003</v>
          </cell>
        </row>
        <row r="3788">
          <cell r="H3788">
            <v>99003</v>
          </cell>
        </row>
        <row r="3789">
          <cell r="H3789">
            <v>99003</v>
          </cell>
        </row>
        <row r="3790">
          <cell r="H3790">
            <v>99003</v>
          </cell>
        </row>
        <row r="3791">
          <cell r="H3791">
            <v>99003</v>
          </cell>
        </row>
        <row r="3792">
          <cell r="H3792">
            <v>99003</v>
          </cell>
        </row>
        <row r="3793">
          <cell r="H3793">
            <v>99003</v>
          </cell>
        </row>
        <row r="3794">
          <cell r="H3794">
            <v>99002</v>
          </cell>
        </row>
        <row r="3795">
          <cell r="H3795">
            <v>99002</v>
          </cell>
        </row>
        <row r="3796">
          <cell r="H3796">
            <v>99002</v>
          </cell>
        </row>
        <row r="3797">
          <cell r="H3797">
            <v>99002</v>
          </cell>
        </row>
        <row r="3798">
          <cell r="H3798">
            <v>99002</v>
          </cell>
        </row>
        <row r="3799">
          <cell r="H3799">
            <v>99002</v>
          </cell>
        </row>
        <row r="3800">
          <cell r="H3800">
            <v>99002</v>
          </cell>
        </row>
        <row r="3801">
          <cell r="H3801">
            <v>99002</v>
          </cell>
        </row>
        <row r="3802">
          <cell r="H3802">
            <v>99002</v>
          </cell>
        </row>
        <row r="3803">
          <cell r="H3803">
            <v>99002</v>
          </cell>
        </row>
        <row r="3804">
          <cell r="H3804">
            <v>200023</v>
          </cell>
        </row>
        <row r="3805">
          <cell r="H3805">
            <v>700103</v>
          </cell>
        </row>
        <row r="3806">
          <cell r="H3806">
            <v>200301</v>
          </cell>
        </row>
        <row r="3807">
          <cell r="H3807">
            <v>201000</v>
          </cell>
        </row>
        <row r="3808">
          <cell r="H3808">
            <v>200003</v>
          </cell>
        </row>
        <row r="3809">
          <cell r="H3809">
            <v>200015</v>
          </cell>
        </row>
        <row r="3810">
          <cell r="H3810">
            <v>200021</v>
          </cell>
        </row>
        <row r="3811">
          <cell r="H3811">
            <v>200303</v>
          </cell>
        </row>
        <row r="3812">
          <cell r="H3812">
            <v>201104</v>
          </cell>
        </row>
        <row r="3813">
          <cell r="H3813">
            <v>605011</v>
          </cell>
        </row>
        <row r="3814">
          <cell r="H3814">
            <v>99003</v>
          </cell>
        </row>
        <row r="3815">
          <cell r="H3815">
            <v>99003</v>
          </cell>
        </row>
        <row r="3816">
          <cell r="H3816">
            <v>99003</v>
          </cell>
        </row>
        <row r="3817">
          <cell r="H3817">
            <v>99003</v>
          </cell>
        </row>
        <row r="3818">
          <cell r="H3818">
            <v>99003</v>
          </cell>
        </row>
        <row r="3819">
          <cell r="H3819">
            <v>99003</v>
          </cell>
        </row>
        <row r="3820">
          <cell r="H3820">
            <v>99003</v>
          </cell>
        </row>
        <row r="3821">
          <cell r="H3821">
            <v>99003</v>
          </cell>
        </row>
        <row r="3822">
          <cell r="H3822">
            <v>99003</v>
          </cell>
        </row>
        <row r="3823">
          <cell r="H3823">
            <v>99003</v>
          </cell>
        </row>
        <row r="3824">
          <cell r="H3824">
            <v>99002</v>
          </cell>
        </row>
        <row r="3825">
          <cell r="H3825">
            <v>99002</v>
          </cell>
        </row>
        <row r="3826">
          <cell r="H3826">
            <v>99002</v>
          </cell>
        </row>
        <row r="3827">
          <cell r="H3827">
            <v>99002</v>
          </cell>
        </row>
        <row r="3828">
          <cell r="H3828">
            <v>99002</v>
          </cell>
        </row>
        <row r="3829">
          <cell r="H3829">
            <v>99002</v>
          </cell>
        </row>
        <row r="3830">
          <cell r="H3830">
            <v>99002</v>
          </cell>
        </row>
        <row r="3831">
          <cell r="H3831">
            <v>99002</v>
          </cell>
        </row>
        <row r="3832">
          <cell r="H3832">
            <v>99002</v>
          </cell>
        </row>
        <row r="3833">
          <cell r="H3833">
            <v>99002</v>
          </cell>
        </row>
        <row r="3834">
          <cell r="H3834">
            <v>200023</v>
          </cell>
        </row>
        <row r="3835">
          <cell r="H3835">
            <v>700103</v>
          </cell>
        </row>
        <row r="3836">
          <cell r="H3836">
            <v>200301</v>
          </cell>
        </row>
        <row r="3837">
          <cell r="H3837">
            <v>200102</v>
          </cell>
        </row>
        <row r="3838">
          <cell r="H3838">
            <v>200003</v>
          </cell>
        </row>
        <row r="3839">
          <cell r="H3839">
            <v>200015</v>
          </cell>
        </row>
        <row r="3840">
          <cell r="H3840">
            <v>200021</v>
          </cell>
        </row>
        <row r="3841">
          <cell r="H3841">
            <v>200101</v>
          </cell>
        </row>
        <row r="3842">
          <cell r="H3842">
            <v>201104</v>
          </cell>
        </row>
        <row r="3843">
          <cell r="H3843">
            <v>605011</v>
          </cell>
        </row>
        <row r="3844">
          <cell r="H3844">
            <v>99003</v>
          </cell>
        </row>
        <row r="3845">
          <cell r="H3845">
            <v>99003</v>
          </cell>
        </row>
        <row r="3846">
          <cell r="H3846">
            <v>99003</v>
          </cell>
        </row>
        <row r="3847">
          <cell r="H3847">
            <v>99003</v>
          </cell>
        </row>
        <row r="3848">
          <cell r="H3848">
            <v>99003</v>
          </cell>
        </row>
        <row r="3849">
          <cell r="H3849">
            <v>99003</v>
          </cell>
        </row>
        <row r="3850">
          <cell r="H3850">
            <v>99003</v>
          </cell>
        </row>
        <row r="3851">
          <cell r="H3851">
            <v>99003</v>
          </cell>
        </row>
        <row r="3852">
          <cell r="H3852">
            <v>99003</v>
          </cell>
        </row>
        <row r="3853">
          <cell r="H3853">
            <v>99003</v>
          </cell>
        </row>
        <row r="3854">
          <cell r="H3854">
            <v>99002</v>
          </cell>
        </row>
        <row r="3855">
          <cell r="H3855">
            <v>99002</v>
          </cell>
        </row>
        <row r="3856">
          <cell r="H3856">
            <v>99002</v>
          </cell>
        </row>
        <row r="3857">
          <cell r="H3857">
            <v>99002</v>
          </cell>
        </row>
        <row r="3858">
          <cell r="H3858">
            <v>99002</v>
          </cell>
        </row>
        <row r="3859">
          <cell r="H3859">
            <v>99002</v>
          </cell>
        </row>
        <row r="3860">
          <cell r="H3860">
            <v>99002</v>
          </cell>
        </row>
        <row r="3861">
          <cell r="H3861">
            <v>99002</v>
          </cell>
        </row>
        <row r="3862">
          <cell r="H3862">
            <v>99002</v>
          </cell>
        </row>
        <row r="3863">
          <cell r="H3863">
            <v>99002</v>
          </cell>
        </row>
        <row r="3864">
          <cell r="H3864">
            <v>200023</v>
          </cell>
        </row>
        <row r="3865">
          <cell r="H3865">
            <v>700103</v>
          </cell>
        </row>
        <row r="3866">
          <cell r="H3866">
            <v>200301</v>
          </cell>
        </row>
        <row r="3867">
          <cell r="H3867">
            <v>200202</v>
          </cell>
        </row>
        <row r="3868">
          <cell r="H3868">
            <v>200003</v>
          </cell>
        </row>
        <row r="3869">
          <cell r="H3869">
            <v>200015</v>
          </cell>
        </row>
        <row r="3870">
          <cell r="H3870">
            <v>200021</v>
          </cell>
        </row>
        <row r="3871">
          <cell r="H3871">
            <v>200201</v>
          </cell>
        </row>
        <row r="3872">
          <cell r="H3872">
            <v>201104</v>
          </cell>
        </row>
        <row r="3873">
          <cell r="H3873">
            <v>605011</v>
          </cell>
        </row>
        <row r="3874">
          <cell r="H3874">
            <v>99003</v>
          </cell>
        </row>
        <row r="3875">
          <cell r="H3875">
            <v>99003</v>
          </cell>
        </row>
        <row r="3876">
          <cell r="H3876">
            <v>99003</v>
          </cell>
        </row>
        <row r="3877">
          <cell r="H3877">
            <v>99003</v>
          </cell>
        </row>
        <row r="3878">
          <cell r="H3878">
            <v>99003</v>
          </cell>
        </row>
        <row r="3879">
          <cell r="H3879">
            <v>99003</v>
          </cell>
        </row>
        <row r="3880">
          <cell r="H3880">
            <v>99003</v>
          </cell>
        </row>
        <row r="3881">
          <cell r="H3881">
            <v>99003</v>
          </cell>
        </row>
        <row r="3882">
          <cell r="H3882">
            <v>99003</v>
          </cell>
        </row>
        <row r="3883">
          <cell r="H3883">
            <v>99003</v>
          </cell>
        </row>
        <row r="3884">
          <cell r="H3884">
            <v>99002</v>
          </cell>
        </row>
        <row r="3885">
          <cell r="H3885">
            <v>99002</v>
          </cell>
        </row>
        <row r="3886">
          <cell r="H3886">
            <v>99002</v>
          </cell>
        </row>
        <row r="3887">
          <cell r="H3887">
            <v>99002</v>
          </cell>
        </row>
        <row r="3888">
          <cell r="H3888">
            <v>99002</v>
          </cell>
        </row>
        <row r="3889">
          <cell r="H3889">
            <v>99002</v>
          </cell>
        </row>
        <row r="3890">
          <cell r="H3890">
            <v>99002</v>
          </cell>
        </row>
        <row r="3891">
          <cell r="H3891">
            <v>99002</v>
          </cell>
        </row>
        <row r="3892">
          <cell r="H3892">
            <v>99002</v>
          </cell>
        </row>
        <row r="3893">
          <cell r="H3893">
            <v>99002</v>
          </cell>
        </row>
        <row r="3894">
          <cell r="H3894">
            <v>200023</v>
          </cell>
        </row>
        <row r="3895">
          <cell r="H3895">
            <v>700103</v>
          </cell>
        </row>
        <row r="3896">
          <cell r="H3896">
            <v>200301</v>
          </cell>
        </row>
        <row r="3897">
          <cell r="H3897">
            <v>201000</v>
          </cell>
        </row>
        <row r="3898">
          <cell r="H3898">
            <v>200003</v>
          </cell>
        </row>
        <row r="3899">
          <cell r="H3899">
            <v>200015</v>
          </cell>
        </row>
        <row r="3900">
          <cell r="H3900">
            <v>200021</v>
          </cell>
        </row>
        <row r="3901">
          <cell r="H3901">
            <v>200303</v>
          </cell>
        </row>
        <row r="3902">
          <cell r="H3902">
            <v>201104</v>
          </cell>
        </row>
        <row r="3903">
          <cell r="H3903">
            <v>605013</v>
          </cell>
        </row>
        <row r="3904">
          <cell r="H3904">
            <v>99003</v>
          </cell>
        </row>
        <row r="3905">
          <cell r="H3905">
            <v>99003</v>
          </cell>
        </row>
        <row r="3906">
          <cell r="H3906">
            <v>99003</v>
          </cell>
        </row>
        <row r="3907">
          <cell r="H3907">
            <v>99003</v>
          </cell>
        </row>
        <row r="3908">
          <cell r="H3908">
            <v>99003</v>
          </cell>
        </row>
        <row r="3909">
          <cell r="H3909">
            <v>99003</v>
          </cell>
        </row>
        <row r="3910">
          <cell r="H3910">
            <v>99003</v>
          </cell>
        </row>
        <row r="3911">
          <cell r="H3911">
            <v>99003</v>
          </cell>
        </row>
        <row r="3912">
          <cell r="H3912">
            <v>99003</v>
          </cell>
        </row>
        <row r="3913">
          <cell r="H3913">
            <v>99003</v>
          </cell>
        </row>
        <row r="3914">
          <cell r="H3914">
            <v>99002</v>
          </cell>
        </row>
        <row r="3915">
          <cell r="H3915">
            <v>99002</v>
          </cell>
        </row>
        <row r="3916">
          <cell r="H3916">
            <v>99002</v>
          </cell>
        </row>
        <row r="3917">
          <cell r="H3917">
            <v>99002</v>
          </cell>
        </row>
        <row r="3918">
          <cell r="H3918">
            <v>99002</v>
          </cell>
        </row>
        <row r="3919">
          <cell r="H3919">
            <v>99002</v>
          </cell>
        </row>
        <row r="3920">
          <cell r="H3920">
            <v>99002</v>
          </cell>
        </row>
        <row r="3921">
          <cell r="H3921">
            <v>99002</v>
          </cell>
        </row>
        <row r="3922">
          <cell r="H3922">
            <v>99002</v>
          </cell>
        </row>
        <row r="3923">
          <cell r="H3923">
            <v>99002</v>
          </cell>
        </row>
        <row r="3924">
          <cell r="H3924">
            <v>200023</v>
          </cell>
        </row>
        <row r="3925">
          <cell r="H3925">
            <v>700103</v>
          </cell>
        </row>
        <row r="3926">
          <cell r="H3926">
            <v>200301</v>
          </cell>
        </row>
        <row r="3927">
          <cell r="H3927">
            <v>200102</v>
          </cell>
        </row>
        <row r="3928">
          <cell r="H3928">
            <v>200003</v>
          </cell>
        </row>
        <row r="3929">
          <cell r="H3929">
            <v>200015</v>
          </cell>
        </row>
        <row r="3930">
          <cell r="H3930">
            <v>200021</v>
          </cell>
        </row>
        <row r="3931">
          <cell r="H3931">
            <v>200101</v>
          </cell>
        </row>
        <row r="3932">
          <cell r="H3932">
            <v>201104</v>
          </cell>
        </row>
        <row r="3933">
          <cell r="H3933">
            <v>605013</v>
          </cell>
        </row>
        <row r="3934">
          <cell r="H3934">
            <v>99003</v>
          </cell>
        </row>
        <row r="3935">
          <cell r="H3935">
            <v>99003</v>
          </cell>
        </row>
        <row r="3936">
          <cell r="H3936">
            <v>99003</v>
          </cell>
        </row>
        <row r="3937">
          <cell r="H3937">
            <v>99003</v>
          </cell>
        </row>
        <row r="3938">
          <cell r="H3938">
            <v>99003</v>
          </cell>
        </row>
        <row r="3939">
          <cell r="H3939">
            <v>99003</v>
          </cell>
        </row>
        <row r="3940">
          <cell r="H3940">
            <v>99003</v>
          </cell>
        </row>
        <row r="3941">
          <cell r="H3941">
            <v>99003</v>
          </cell>
        </row>
        <row r="3942">
          <cell r="H3942">
            <v>99003</v>
          </cell>
        </row>
        <row r="3943">
          <cell r="H3943">
            <v>99003</v>
          </cell>
        </row>
        <row r="3944">
          <cell r="H3944">
            <v>99002</v>
          </cell>
        </row>
        <row r="3945">
          <cell r="H3945">
            <v>99002</v>
          </cell>
        </row>
        <row r="3946">
          <cell r="H3946">
            <v>99002</v>
          </cell>
        </row>
        <row r="3947">
          <cell r="H3947">
            <v>99002</v>
          </cell>
        </row>
        <row r="3948">
          <cell r="H3948">
            <v>99002</v>
          </cell>
        </row>
        <row r="3949">
          <cell r="H3949">
            <v>99002</v>
          </cell>
        </row>
        <row r="3950">
          <cell r="H3950">
            <v>99002</v>
          </cell>
        </row>
        <row r="3951">
          <cell r="H3951">
            <v>99002</v>
          </cell>
        </row>
        <row r="3952">
          <cell r="H3952">
            <v>99002</v>
          </cell>
        </row>
        <row r="3953">
          <cell r="H3953">
            <v>99002</v>
          </cell>
        </row>
        <row r="3954">
          <cell r="H3954">
            <v>200023</v>
          </cell>
        </row>
        <row r="3955">
          <cell r="H3955">
            <v>700103</v>
          </cell>
        </row>
        <row r="3956">
          <cell r="H3956">
            <v>200301</v>
          </cell>
        </row>
        <row r="3957">
          <cell r="H3957">
            <v>200202</v>
          </cell>
        </row>
        <row r="3958">
          <cell r="H3958">
            <v>200003</v>
          </cell>
        </row>
        <row r="3959">
          <cell r="H3959">
            <v>200015</v>
          </cell>
        </row>
        <row r="3960">
          <cell r="H3960">
            <v>200021</v>
          </cell>
        </row>
        <row r="3961">
          <cell r="H3961">
            <v>200201</v>
          </cell>
        </row>
        <row r="3962">
          <cell r="H3962">
            <v>201104</v>
          </cell>
        </row>
        <row r="3963">
          <cell r="H3963">
            <v>605013</v>
          </cell>
        </row>
        <row r="3964">
          <cell r="H3964">
            <v>99003</v>
          </cell>
        </row>
        <row r="3965">
          <cell r="H3965">
            <v>99003</v>
          </cell>
        </row>
        <row r="3966">
          <cell r="H3966">
            <v>99003</v>
          </cell>
        </row>
        <row r="3967">
          <cell r="H3967">
            <v>99003</v>
          </cell>
        </row>
        <row r="3968">
          <cell r="H3968">
            <v>99003</v>
          </cell>
        </row>
        <row r="3969">
          <cell r="H3969">
            <v>99003</v>
          </cell>
        </row>
        <row r="3970">
          <cell r="H3970">
            <v>99003</v>
          </cell>
        </row>
        <row r="3971">
          <cell r="H3971">
            <v>99003</v>
          </cell>
        </row>
        <row r="3972">
          <cell r="H3972">
            <v>99003</v>
          </cell>
        </row>
        <row r="3973">
          <cell r="H3973">
            <v>99003</v>
          </cell>
        </row>
        <row r="3974">
          <cell r="H3974">
            <v>99002</v>
          </cell>
        </row>
        <row r="3975">
          <cell r="H3975">
            <v>99002</v>
          </cell>
        </row>
        <row r="3976">
          <cell r="H3976">
            <v>99002</v>
          </cell>
        </row>
        <row r="3977">
          <cell r="H3977">
            <v>99002</v>
          </cell>
        </row>
        <row r="3978">
          <cell r="H3978">
            <v>99002</v>
          </cell>
        </row>
        <row r="3979">
          <cell r="H3979">
            <v>99002</v>
          </cell>
        </row>
        <row r="3980">
          <cell r="H3980">
            <v>99002</v>
          </cell>
        </row>
        <row r="3981">
          <cell r="H3981">
            <v>99002</v>
          </cell>
        </row>
        <row r="3982">
          <cell r="H3982">
            <v>99002</v>
          </cell>
        </row>
        <row r="3983">
          <cell r="H3983">
            <v>99002</v>
          </cell>
        </row>
        <row r="3984">
          <cell r="H3984">
            <v>200023</v>
          </cell>
        </row>
        <row r="3985">
          <cell r="H3985">
            <v>700103</v>
          </cell>
        </row>
        <row r="3986">
          <cell r="H3986">
            <v>200301</v>
          </cell>
        </row>
        <row r="3987">
          <cell r="H3987">
            <v>201000</v>
          </cell>
        </row>
        <row r="3988">
          <cell r="H3988">
            <v>200003</v>
          </cell>
        </row>
        <row r="3989">
          <cell r="H3989">
            <v>200015</v>
          </cell>
        </row>
        <row r="3990">
          <cell r="H3990">
            <v>200021</v>
          </cell>
        </row>
        <row r="3991">
          <cell r="H3991">
            <v>200303</v>
          </cell>
        </row>
        <row r="3992">
          <cell r="H3992">
            <v>201104</v>
          </cell>
        </row>
        <row r="3993">
          <cell r="H3993">
            <v>605011</v>
          </cell>
        </row>
        <row r="3994">
          <cell r="H3994">
            <v>99003</v>
          </cell>
        </row>
        <row r="3995">
          <cell r="H3995">
            <v>99003</v>
          </cell>
        </row>
        <row r="3996">
          <cell r="H3996">
            <v>99003</v>
          </cell>
        </row>
        <row r="3997">
          <cell r="H3997">
            <v>99003</v>
          </cell>
        </row>
        <row r="3998">
          <cell r="H3998">
            <v>99003</v>
          </cell>
        </row>
        <row r="3999">
          <cell r="H3999">
            <v>99003</v>
          </cell>
        </row>
        <row r="4000">
          <cell r="H4000">
            <v>99003</v>
          </cell>
        </row>
        <row r="4001">
          <cell r="H4001">
            <v>99003</v>
          </cell>
        </row>
        <row r="4002">
          <cell r="H4002">
            <v>99003</v>
          </cell>
        </row>
        <row r="4003">
          <cell r="H4003">
            <v>99003</v>
          </cell>
        </row>
        <row r="4004">
          <cell r="H4004">
            <v>99002</v>
          </cell>
        </row>
        <row r="4005">
          <cell r="H4005">
            <v>99002</v>
          </cell>
        </row>
        <row r="4006">
          <cell r="H4006">
            <v>99002</v>
          </cell>
        </row>
        <row r="4007">
          <cell r="H4007">
            <v>99002</v>
          </cell>
        </row>
        <row r="4008">
          <cell r="H4008">
            <v>99002</v>
          </cell>
        </row>
        <row r="4009">
          <cell r="H4009">
            <v>99002</v>
          </cell>
        </row>
        <row r="4010">
          <cell r="H4010">
            <v>99002</v>
          </cell>
        </row>
        <row r="4011">
          <cell r="H4011">
            <v>99002</v>
          </cell>
        </row>
        <row r="4012">
          <cell r="H4012">
            <v>99002</v>
          </cell>
        </row>
        <row r="4013">
          <cell r="H4013">
            <v>99002</v>
          </cell>
        </row>
        <row r="4014">
          <cell r="H4014">
            <v>200023</v>
          </cell>
        </row>
        <row r="4015">
          <cell r="H4015">
            <v>700103</v>
          </cell>
        </row>
        <row r="4016">
          <cell r="H4016">
            <v>200301</v>
          </cell>
        </row>
        <row r="4017">
          <cell r="H4017">
            <v>200102</v>
          </cell>
        </row>
        <row r="4018">
          <cell r="H4018">
            <v>200003</v>
          </cell>
        </row>
        <row r="4019">
          <cell r="H4019">
            <v>200015</v>
          </cell>
        </row>
        <row r="4020">
          <cell r="H4020">
            <v>200021</v>
          </cell>
        </row>
        <row r="4021">
          <cell r="H4021">
            <v>200101</v>
          </cell>
        </row>
        <row r="4022">
          <cell r="H4022">
            <v>201104</v>
          </cell>
        </row>
        <row r="4023">
          <cell r="H4023">
            <v>605011</v>
          </cell>
        </row>
        <row r="4024">
          <cell r="H4024">
            <v>99003</v>
          </cell>
        </row>
        <row r="4025">
          <cell r="H4025">
            <v>99003</v>
          </cell>
        </row>
        <row r="4026">
          <cell r="H4026">
            <v>99003</v>
          </cell>
        </row>
        <row r="4027">
          <cell r="H4027">
            <v>99003</v>
          </cell>
        </row>
        <row r="4028">
          <cell r="H4028">
            <v>99003</v>
          </cell>
        </row>
        <row r="4029">
          <cell r="H4029">
            <v>99003</v>
          </cell>
        </row>
        <row r="4030">
          <cell r="H4030">
            <v>99003</v>
          </cell>
        </row>
        <row r="4031">
          <cell r="H4031">
            <v>99003</v>
          </cell>
        </row>
        <row r="4032">
          <cell r="H4032">
            <v>99003</v>
          </cell>
        </row>
        <row r="4033">
          <cell r="H4033">
            <v>99003</v>
          </cell>
        </row>
        <row r="4034">
          <cell r="H4034">
            <v>99002</v>
          </cell>
        </row>
        <row r="4035">
          <cell r="H4035">
            <v>99002</v>
          </cell>
        </row>
        <row r="4036">
          <cell r="H4036">
            <v>99002</v>
          </cell>
        </row>
        <row r="4037">
          <cell r="H4037">
            <v>99002</v>
          </cell>
        </row>
        <row r="4038">
          <cell r="H4038">
            <v>99002</v>
          </cell>
        </row>
        <row r="4039">
          <cell r="H4039">
            <v>99002</v>
          </cell>
        </row>
        <row r="4040">
          <cell r="H4040">
            <v>99002</v>
          </cell>
        </row>
        <row r="4041">
          <cell r="H4041">
            <v>99002</v>
          </cell>
        </row>
        <row r="4042">
          <cell r="H4042">
            <v>99002</v>
          </cell>
        </row>
        <row r="4043">
          <cell r="H4043">
            <v>99002</v>
          </cell>
        </row>
        <row r="4044">
          <cell r="H4044">
            <v>200023</v>
          </cell>
        </row>
        <row r="4045">
          <cell r="H4045">
            <v>700103</v>
          </cell>
        </row>
        <row r="4046">
          <cell r="H4046">
            <v>200301</v>
          </cell>
        </row>
        <row r="4047">
          <cell r="H4047">
            <v>200202</v>
          </cell>
        </row>
        <row r="4048">
          <cell r="H4048">
            <v>200003</v>
          </cell>
        </row>
        <row r="4049">
          <cell r="H4049">
            <v>200015</v>
          </cell>
        </row>
        <row r="4050">
          <cell r="H4050">
            <v>200021</v>
          </cell>
        </row>
        <row r="4051">
          <cell r="H4051">
            <v>200201</v>
          </cell>
        </row>
        <row r="4052">
          <cell r="H4052">
            <v>201104</v>
          </cell>
        </row>
        <row r="4053">
          <cell r="H4053">
            <v>605011</v>
          </cell>
        </row>
        <row r="4054">
          <cell r="H4054">
            <v>99003</v>
          </cell>
        </row>
        <row r="4055">
          <cell r="H4055">
            <v>99003</v>
          </cell>
        </row>
        <row r="4056">
          <cell r="H4056">
            <v>99003</v>
          </cell>
        </row>
        <row r="4057">
          <cell r="H4057">
            <v>99003</v>
          </cell>
        </row>
        <row r="4058">
          <cell r="H4058">
            <v>99003</v>
          </cell>
        </row>
        <row r="4059">
          <cell r="H4059">
            <v>99003</v>
          </cell>
        </row>
        <row r="4060">
          <cell r="H4060">
            <v>99003</v>
          </cell>
        </row>
        <row r="4061">
          <cell r="H4061">
            <v>99003</v>
          </cell>
        </row>
        <row r="4062">
          <cell r="H4062">
            <v>99003</v>
          </cell>
        </row>
        <row r="4063">
          <cell r="H4063">
            <v>99003</v>
          </cell>
        </row>
        <row r="4064">
          <cell r="H4064">
            <v>99002</v>
          </cell>
        </row>
        <row r="4065">
          <cell r="H4065">
            <v>99002</v>
          </cell>
        </row>
        <row r="4066">
          <cell r="H4066">
            <v>99002</v>
          </cell>
        </row>
        <row r="4067">
          <cell r="H4067">
            <v>99002</v>
          </cell>
        </row>
        <row r="4068">
          <cell r="H4068">
            <v>99002</v>
          </cell>
        </row>
        <row r="4069">
          <cell r="H4069">
            <v>99002</v>
          </cell>
        </row>
        <row r="4070">
          <cell r="H4070">
            <v>99002</v>
          </cell>
        </row>
        <row r="4071">
          <cell r="H4071">
            <v>99002</v>
          </cell>
        </row>
        <row r="4072">
          <cell r="H4072">
            <v>99002</v>
          </cell>
        </row>
        <row r="4073">
          <cell r="H4073">
            <v>99002</v>
          </cell>
        </row>
        <row r="4074">
          <cell r="H4074">
            <v>200023</v>
          </cell>
        </row>
        <row r="4075">
          <cell r="H4075">
            <v>700103</v>
          </cell>
        </row>
        <row r="4076">
          <cell r="H4076">
            <v>200301</v>
          </cell>
        </row>
        <row r="4077">
          <cell r="H4077">
            <v>201000</v>
          </cell>
        </row>
        <row r="4078">
          <cell r="H4078">
            <v>200003</v>
          </cell>
        </row>
        <row r="4079">
          <cell r="H4079">
            <v>200015</v>
          </cell>
        </row>
        <row r="4080">
          <cell r="H4080">
            <v>200021</v>
          </cell>
        </row>
        <row r="4081">
          <cell r="H4081">
            <v>200303</v>
          </cell>
        </row>
        <row r="4082">
          <cell r="H4082">
            <v>201104</v>
          </cell>
        </row>
        <row r="4083">
          <cell r="H4083">
            <v>605013</v>
          </cell>
        </row>
        <row r="4084">
          <cell r="H4084">
            <v>99003</v>
          </cell>
        </row>
        <row r="4085">
          <cell r="H4085">
            <v>99003</v>
          </cell>
        </row>
        <row r="4086">
          <cell r="H4086">
            <v>99003</v>
          </cell>
        </row>
        <row r="4087">
          <cell r="H4087">
            <v>99003</v>
          </cell>
        </row>
        <row r="4088">
          <cell r="H4088">
            <v>99003</v>
          </cell>
        </row>
        <row r="4089">
          <cell r="H4089">
            <v>99003</v>
          </cell>
        </row>
        <row r="4090">
          <cell r="H4090">
            <v>99003</v>
          </cell>
        </row>
        <row r="4091">
          <cell r="H4091">
            <v>99003</v>
          </cell>
        </row>
        <row r="4092">
          <cell r="H4092">
            <v>99003</v>
          </cell>
        </row>
        <row r="4093">
          <cell r="H4093">
            <v>99003</v>
          </cell>
        </row>
        <row r="4094">
          <cell r="H4094">
            <v>99002</v>
          </cell>
        </row>
        <row r="4095">
          <cell r="H4095">
            <v>99002</v>
          </cell>
        </row>
        <row r="4096">
          <cell r="H4096">
            <v>99002</v>
          </cell>
        </row>
        <row r="4097">
          <cell r="H4097">
            <v>99002</v>
          </cell>
        </row>
        <row r="4098">
          <cell r="H4098">
            <v>99002</v>
          </cell>
        </row>
        <row r="4099">
          <cell r="H4099">
            <v>99002</v>
          </cell>
        </row>
        <row r="4100">
          <cell r="H4100">
            <v>99002</v>
          </cell>
        </row>
        <row r="4101">
          <cell r="H4101">
            <v>99002</v>
          </cell>
        </row>
        <row r="4102">
          <cell r="H4102">
            <v>99002</v>
          </cell>
        </row>
        <row r="4103">
          <cell r="H4103">
            <v>99002</v>
          </cell>
        </row>
        <row r="4104">
          <cell r="H4104">
            <v>200023</v>
          </cell>
        </row>
        <row r="4105">
          <cell r="H4105">
            <v>700103</v>
          </cell>
        </row>
        <row r="4106">
          <cell r="H4106">
            <v>200301</v>
          </cell>
        </row>
        <row r="4107">
          <cell r="H4107">
            <v>200102</v>
          </cell>
        </row>
        <row r="4108">
          <cell r="H4108">
            <v>200003</v>
          </cell>
        </row>
        <row r="4109">
          <cell r="H4109">
            <v>200015</v>
          </cell>
        </row>
        <row r="4110">
          <cell r="H4110">
            <v>200021</v>
          </cell>
        </row>
        <row r="4111">
          <cell r="H4111">
            <v>200101</v>
          </cell>
        </row>
        <row r="4112">
          <cell r="H4112">
            <v>201104</v>
          </cell>
        </row>
        <row r="4113">
          <cell r="H4113">
            <v>605013</v>
          </cell>
        </row>
        <row r="4114">
          <cell r="H4114">
            <v>99003</v>
          </cell>
        </row>
        <row r="4115">
          <cell r="H4115">
            <v>99003</v>
          </cell>
        </row>
        <row r="4116">
          <cell r="H4116">
            <v>99003</v>
          </cell>
        </row>
        <row r="4117">
          <cell r="H4117">
            <v>99003</v>
          </cell>
        </row>
        <row r="4118">
          <cell r="H4118">
            <v>99003</v>
          </cell>
        </row>
        <row r="4119">
          <cell r="H4119">
            <v>99003</v>
          </cell>
        </row>
        <row r="4120">
          <cell r="H4120">
            <v>99003</v>
          </cell>
        </row>
        <row r="4121">
          <cell r="H4121">
            <v>99003</v>
          </cell>
        </row>
        <row r="4122">
          <cell r="H4122">
            <v>99003</v>
          </cell>
        </row>
        <row r="4123">
          <cell r="H4123">
            <v>99003</v>
          </cell>
        </row>
        <row r="4124">
          <cell r="H4124">
            <v>99002</v>
          </cell>
        </row>
        <row r="4125">
          <cell r="H4125">
            <v>99002</v>
          </cell>
        </row>
        <row r="4126">
          <cell r="H4126">
            <v>99002</v>
          </cell>
        </row>
        <row r="4127">
          <cell r="H4127">
            <v>99002</v>
          </cell>
        </row>
        <row r="4128">
          <cell r="H4128">
            <v>99002</v>
          </cell>
        </row>
        <row r="4129">
          <cell r="H4129">
            <v>99002</v>
          </cell>
        </row>
        <row r="4130">
          <cell r="H4130">
            <v>99002</v>
          </cell>
        </row>
        <row r="4131">
          <cell r="H4131">
            <v>99002</v>
          </cell>
        </row>
        <row r="4132">
          <cell r="H4132">
            <v>99002</v>
          </cell>
        </row>
        <row r="4133">
          <cell r="H4133">
            <v>99002</v>
          </cell>
        </row>
        <row r="4134">
          <cell r="H4134">
            <v>200023</v>
          </cell>
        </row>
        <row r="4135">
          <cell r="H4135">
            <v>700103</v>
          </cell>
        </row>
        <row r="4136">
          <cell r="H4136">
            <v>200301</v>
          </cell>
        </row>
        <row r="4137">
          <cell r="H4137">
            <v>200202</v>
          </cell>
        </row>
        <row r="4138">
          <cell r="H4138">
            <v>200003</v>
          </cell>
        </row>
        <row r="4139">
          <cell r="H4139">
            <v>200015</v>
          </cell>
        </row>
        <row r="4140">
          <cell r="H4140">
            <v>200021</v>
          </cell>
        </row>
        <row r="4141">
          <cell r="H4141">
            <v>200201</v>
          </cell>
        </row>
        <row r="4142">
          <cell r="H4142">
            <v>201104</v>
          </cell>
        </row>
        <row r="4143">
          <cell r="H4143">
            <v>605013</v>
          </cell>
        </row>
        <row r="4144">
          <cell r="H4144">
            <v>99003</v>
          </cell>
        </row>
        <row r="4145">
          <cell r="H4145">
            <v>99003</v>
          </cell>
        </row>
        <row r="4146">
          <cell r="H4146">
            <v>99003</v>
          </cell>
        </row>
        <row r="4147">
          <cell r="H4147">
            <v>99003</v>
          </cell>
        </row>
        <row r="4148">
          <cell r="H4148">
            <v>99003</v>
          </cell>
        </row>
        <row r="4149">
          <cell r="H4149">
            <v>99003</v>
          </cell>
        </row>
        <row r="4150">
          <cell r="H4150">
            <v>99003</v>
          </cell>
        </row>
        <row r="4151">
          <cell r="H4151">
            <v>99003</v>
          </cell>
        </row>
        <row r="4152">
          <cell r="H4152">
            <v>99003</v>
          </cell>
        </row>
        <row r="4153">
          <cell r="H4153">
            <v>99003</v>
          </cell>
        </row>
        <row r="4154">
          <cell r="H4154">
            <v>99002</v>
          </cell>
        </row>
        <row r="4155">
          <cell r="H4155">
            <v>99002</v>
          </cell>
        </row>
        <row r="4156">
          <cell r="H4156">
            <v>99002</v>
          </cell>
        </row>
        <row r="4157">
          <cell r="H4157">
            <v>99002</v>
          </cell>
        </row>
        <row r="4158">
          <cell r="H4158">
            <v>99002</v>
          </cell>
        </row>
        <row r="4159">
          <cell r="H4159">
            <v>99002</v>
          </cell>
        </row>
        <row r="4160">
          <cell r="H4160">
            <v>99002</v>
          </cell>
        </row>
        <row r="4161">
          <cell r="H4161">
            <v>99002</v>
          </cell>
        </row>
        <row r="4162">
          <cell r="H4162">
            <v>99002</v>
          </cell>
        </row>
        <row r="4163">
          <cell r="H4163">
            <v>99002</v>
          </cell>
        </row>
        <row r="4164">
          <cell r="H4164">
            <v>200023</v>
          </cell>
        </row>
        <row r="4165">
          <cell r="H4165">
            <v>700103</v>
          </cell>
        </row>
        <row r="4166">
          <cell r="H4166">
            <v>200301</v>
          </cell>
        </row>
        <row r="4167">
          <cell r="H4167">
            <v>201000</v>
          </cell>
        </row>
        <row r="4168">
          <cell r="H4168">
            <v>200003</v>
          </cell>
        </row>
        <row r="4169">
          <cell r="H4169">
            <v>200015</v>
          </cell>
        </row>
        <row r="4170">
          <cell r="H4170">
            <v>200021</v>
          </cell>
        </row>
        <row r="4171">
          <cell r="H4171">
            <v>200303</v>
          </cell>
        </row>
        <row r="4172">
          <cell r="H4172">
            <v>201104</v>
          </cell>
        </row>
        <row r="4173">
          <cell r="H4173">
            <v>605011</v>
          </cell>
        </row>
        <row r="4174">
          <cell r="H4174">
            <v>99003</v>
          </cell>
        </row>
        <row r="4175">
          <cell r="H4175">
            <v>99003</v>
          </cell>
        </row>
        <row r="4176">
          <cell r="H4176">
            <v>99003</v>
          </cell>
        </row>
        <row r="4177">
          <cell r="H4177">
            <v>99003</v>
          </cell>
        </row>
        <row r="4178">
          <cell r="H4178">
            <v>99003</v>
          </cell>
        </row>
        <row r="4179">
          <cell r="H4179">
            <v>99003</v>
          </cell>
        </row>
        <row r="4180">
          <cell r="H4180">
            <v>99003</v>
          </cell>
        </row>
        <row r="4181">
          <cell r="H4181">
            <v>99003</v>
          </cell>
        </row>
        <row r="4182">
          <cell r="H4182">
            <v>99003</v>
          </cell>
        </row>
        <row r="4183">
          <cell r="H4183">
            <v>99003</v>
          </cell>
        </row>
        <row r="4184">
          <cell r="H4184">
            <v>99002</v>
          </cell>
        </row>
        <row r="4185">
          <cell r="H4185">
            <v>99002</v>
          </cell>
        </row>
        <row r="4186">
          <cell r="H4186">
            <v>99002</v>
          </cell>
        </row>
        <row r="4187">
          <cell r="H4187">
            <v>99002</v>
          </cell>
        </row>
        <row r="4188">
          <cell r="H4188">
            <v>99002</v>
          </cell>
        </row>
        <row r="4189">
          <cell r="H4189">
            <v>99002</v>
          </cell>
        </row>
        <row r="4190">
          <cell r="H4190">
            <v>99002</v>
          </cell>
        </row>
        <row r="4191">
          <cell r="H4191">
            <v>99002</v>
          </cell>
        </row>
        <row r="4192">
          <cell r="H4192">
            <v>99002</v>
          </cell>
        </row>
        <row r="4193">
          <cell r="H4193">
            <v>99002</v>
          </cell>
        </row>
        <row r="4194">
          <cell r="H4194">
            <v>200023</v>
          </cell>
        </row>
        <row r="4195">
          <cell r="H4195">
            <v>700103</v>
          </cell>
        </row>
        <row r="4196">
          <cell r="H4196">
            <v>200301</v>
          </cell>
        </row>
        <row r="4197">
          <cell r="H4197">
            <v>200102</v>
          </cell>
        </row>
        <row r="4198">
          <cell r="H4198">
            <v>200003</v>
          </cell>
        </row>
        <row r="4199">
          <cell r="H4199">
            <v>200015</v>
          </cell>
        </row>
        <row r="4200">
          <cell r="H4200">
            <v>200021</v>
          </cell>
        </row>
        <row r="4201">
          <cell r="H4201">
            <v>200101</v>
          </cell>
        </row>
        <row r="4202">
          <cell r="H4202">
            <v>201104</v>
          </cell>
        </row>
        <row r="4203">
          <cell r="H4203">
            <v>605011</v>
          </cell>
        </row>
        <row r="4204">
          <cell r="H4204">
            <v>99003</v>
          </cell>
        </row>
        <row r="4205">
          <cell r="H4205">
            <v>99003</v>
          </cell>
        </row>
        <row r="4206">
          <cell r="H4206">
            <v>99003</v>
          </cell>
        </row>
        <row r="4207">
          <cell r="H4207">
            <v>99003</v>
          </cell>
        </row>
        <row r="4208">
          <cell r="H4208">
            <v>99003</v>
          </cell>
        </row>
        <row r="4209">
          <cell r="H4209">
            <v>99003</v>
          </cell>
        </row>
        <row r="4210">
          <cell r="H4210">
            <v>99003</v>
          </cell>
        </row>
        <row r="4211">
          <cell r="H4211">
            <v>99003</v>
          </cell>
        </row>
        <row r="4212">
          <cell r="H4212">
            <v>99003</v>
          </cell>
        </row>
        <row r="4213">
          <cell r="H4213">
            <v>99003</v>
          </cell>
        </row>
        <row r="4214">
          <cell r="H4214">
            <v>99002</v>
          </cell>
        </row>
        <row r="4215">
          <cell r="H4215">
            <v>99002</v>
          </cell>
        </row>
        <row r="4216">
          <cell r="H4216">
            <v>99002</v>
          </cell>
        </row>
        <row r="4217">
          <cell r="H4217">
            <v>99002</v>
          </cell>
        </row>
        <row r="4218">
          <cell r="H4218">
            <v>99002</v>
          </cell>
        </row>
        <row r="4219">
          <cell r="H4219">
            <v>99002</v>
          </cell>
        </row>
        <row r="4220">
          <cell r="H4220">
            <v>99002</v>
          </cell>
        </row>
        <row r="4221">
          <cell r="H4221">
            <v>99002</v>
          </cell>
        </row>
        <row r="4222">
          <cell r="H4222">
            <v>99002</v>
          </cell>
        </row>
        <row r="4223">
          <cell r="H4223">
            <v>99002</v>
          </cell>
        </row>
        <row r="4224">
          <cell r="H4224">
            <v>200023</v>
          </cell>
        </row>
        <row r="4225">
          <cell r="H4225">
            <v>700103</v>
          </cell>
        </row>
        <row r="4226">
          <cell r="H4226">
            <v>200301</v>
          </cell>
        </row>
        <row r="4227">
          <cell r="H4227">
            <v>200202</v>
          </cell>
        </row>
        <row r="4228">
          <cell r="H4228">
            <v>200003</v>
          </cell>
        </row>
        <row r="4229">
          <cell r="H4229">
            <v>200015</v>
          </cell>
        </row>
        <row r="4230">
          <cell r="H4230">
            <v>200021</v>
          </cell>
        </row>
        <row r="4231">
          <cell r="H4231">
            <v>200201</v>
          </cell>
        </row>
        <row r="4232">
          <cell r="H4232">
            <v>201104</v>
          </cell>
        </row>
        <row r="4233">
          <cell r="H4233">
            <v>605011</v>
          </cell>
        </row>
        <row r="4234">
          <cell r="H4234">
            <v>560002</v>
          </cell>
        </row>
        <row r="4235">
          <cell r="H4235">
            <v>200301</v>
          </cell>
        </row>
        <row r="4236">
          <cell r="H4236">
            <v>99002</v>
          </cell>
        </row>
        <row r="4237">
          <cell r="H4237">
            <v>200003</v>
          </cell>
        </row>
        <row r="4238">
          <cell r="H4238">
            <v>200021</v>
          </cell>
        </row>
        <row r="4239">
          <cell r="H4239">
            <v>99002</v>
          </cell>
        </row>
        <row r="4240">
          <cell r="H4240">
            <v>700103</v>
          </cell>
        </row>
        <row r="4241">
          <cell r="H4241">
            <v>200023</v>
          </cell>
        </row>
        <row r="4242">
          <cell r="H4242">
            <v>200014</v>
          </cell>
        </row>
        <row r="4243">
          <cell r="H4243">
            <v>700101</v>
          </cell>
        </row>
        <row r="4244">
          <cell r="H4244">
            <v>200024</v>
          </cell>
        </row>
        <row r="4245">
          <cell r="H4245">
            <v>200302</v>
          </cell>
        </row>
        <row r="4246">
          <cell r="H4246">
            <v>560002</v>
          </cell>
        </row>
        <row r="4247">
          <cell r="H4247">
            <v>200112</v>
          </cell>
        </row>
        <row r="4248">
          <cell r="H4248">
            <v>200023</v>
          </cell>
        </row>
        <row r="4249">
          <cell r="H4249">
            <v>200003</v>
          </cell>
        </row>
        <row r="4250">
          <cell r="H4250">
            <v>200021</v>
          </cell>
        </row>
        <row r="4251">
          <cell r="H4251">
            <v>99002</v>
          </cell>
        </row>
        <row r="4252">
          <cell r="H4252">
            <v>700501</v>
          </cell>
        </row>
        <row r="4253">
          <cell r="H4253">
            <v>200101</v>
          </cell>
        </row>
        <row r="4254">
          <cell r="H4254">
            <v>200014</v>
          </cell>
        </row>
        <row r="4255">
          <cell r="H4255">
            <v>200030</v>
          </cell>
        </row>
        <row r="4256">
          <cell r="H4256">
            <v>200102</v>
          </cell>
        </row>
        <row r="4257">
          <cell r="H4257">
            <v>200111</v>
          </cell>
        </row>
        <row r="4258">
          <cell r="H4258">
            <v>700103</v>
          </cell>
        </row>
        <row r="4259">
          <cell r="H4259">
            <v>99002</v>
          </cell>
        </row>
        <row r="4260">
          <cell r="H4260">
            <v>200014</v>
          </cell>
        </row>
        <row r="4261">
          <cell r="H4261">
            <v>720001</v>
          </cell>
        </row>
        <row r="4262">
          <cell r="H4262">
            <v>560001</v>
          </cell>
        </row>
        <row r="4263">
          <cell r="H4263">
            <v>200022</v>
          </cell>
        </row>
        <row r="4264">
          <cell r="H4264">
            <v>200022</v>
          </cell>
        </row>
        <row r="4265">
          <cell r="H4265">
            <v>200022</v>
          </cell>
        </row>
        <row r="4266">
          <cell r="H4266">
            <v>200022</v>
          </cell>
        </row>
        <row r="4267">
          <cell r="H4267">
            <v>200022</v>
          </cell>
        </row>
        <row r="4268">
          <cell r="H4268">
            <v>560003</v>
          </cell>
        </row>
        <row r="4269">
          <cell r="H4269">
            <v>200301</v>
          </cell>
        </row>
        <row r="4270">
          <cell r="H4270">
            <v>99002</v>
          </cell>
        </row>
        <row r="4271">
          <cell r="H4271">
            <v>200003</v>
          </cell>
        </row>
        <row r="4272">
          <cell r="H4272">
            <v>200021</v>
          </cell>
        </row>
        <row r="4273">
          <cell r="H4273">
            <v>99002</v>
          </cell>
        </row>
        <row r="4274">
          <cell r="H4274">
            <v>700103</v>
          </cell>
        </row>
        <row r="4275">
          <cell r="H4275">
            <v>200023</v>
          </cell>
        </row>
        <row r="4276">
          <cell r="H4276">
            <v>200014</v>
          </cell>
        </row>
        <row r="4277">
          <cell r="H4277">
            <v>700101</v>
          </cell>
        </row>
        <row r="4278">
          <cell r="H4278">
            <v>200024</v>
          </cell>
        </row>
        <row r="4279">
          <cell r="H4279">
            <v>200302</v>
          </cell>
        </row>
        <row r="4280">
          <cell r="H4280">
            <v>560003</v>
          </cell>
        </row>
        <row r="4281">
          <cell r="H4281">
            <v>200112</v>
          </cell>
        </row>
        <row r="4282">
          <cell r="H4282">
            <v>200023</v>
          </cell>
        </row>
        <row r="4283">
          <cell r="H4283">
            <v>200003</v>
          </cell>
        </row>
        <row r="4284">
          <cell r="H4284">
            <v>200021</v>
          </cell>
        </row>
        <row r="4285">
          <cell r="H4285">
            <v>99002</v>
          </cell>
        </row>
        <row r="4286">
          <cell r="H4286">
            <v>700501</v>
          </cell>
        </row>
        <row r="4287">
          <cell r="H4287">
            <v>200101</v>
          </cell>
        </row>
        <row r="4288">
          <cell r="H4288">
            <v>200014</v>
          </cell>
        </row>
        <row r="4289">
          <cell r="H4289">
            <v>200030</v>
          </cell>
        </row>
        <row r="4290">
          <cell r="H4290">
            <v>200102</v>
          </cell>
        </row>
        <row r="4291">
          <cell r="H4291">
            <v>200111</v>
          </cell>
        </row>
        <row r="4292">
          <cell r="H4292">
            <v>560003</v>
          </cell>
        </row>
        <row r="4293">
          <cell r="H4293">
            <v>200211</v>
          </cell>
        </row>
        <row r="4294">
          <cell r="H4294">
            <v>200023</v>
          </cell>
        </row>
        <row r="4295">
          <cell r="H4295">
            <v>200003</v>
          </cell>
        </row>
        <row r="4296">
          <cell r="H4296">
            <v>200021</v>
          </cell>
        </row>
        <row r="4297">
          <cell r="H4297">
            <v>99002</v>
          </cell>
        </row>
        <row r="4298">
          <cell r="H4298">
            <v>700504</v>
          </cell>
        </row>
        <row r="4299">
          <cell r="H4299">
            <v>200201</v>
          </cell>
        </row>
        <row r="4300">
          <cell r="H4300">
            <v>200014</v>
          </cell>
        </row>
        <row r="4301">
          <cell r="H4301">
            <v>200030</v>
          </cell>
        </row>
        <row r="4302">
          <cell r="H4302">
            <v>200202</v>
          </cell>
        </row>
        <row r="4303">
          <cell r="H4303">
            <v>200212</v>
          </cell>
        </row>
        <row r="4304">
          <cell r="H4304">
            <v>700103</v>
          </cell>
        </row>
        <row r="4305">
          <cell r="H4305">
            <v>99002</v>
          </cell>
        </row>
        <row r="4306">
          <cell r="H4306">
            <v>200014</v>
          </cell>
        </row>
        <row r="4307">
          <cell r="H4307">
            <v>700214</v>
          </cell>
        </row>
        <row r="4308">
          <cell r="H4308">
            <v>570001</v>
          </cell>
        </row>
        <row r="4309">
          <cell r="H4309">
            <v>200022</v>
          </cell>
        </row>
        <row r="4310">
          <cell r="H4310">
            <v>200022</v>
          </cell>
        </row>
        <row r="4311">
          <cell r="H4311">
            <v>200022</v>
          </cell>
        </row>
        <row r="4312">
          <cell r="H4312">
            <v>200022</v>
          </cell>
        </row>
        <row r="4313">
          <cell r="H4313">
            <v>200022</v>
          </cell>
        </row>
        <row r="4314">
          <cell r="H4314">
            <v>560011</v>
          </cell>
        </row>
        <row r="4315">
          <cell r="H4315">
            <v>200301</v>
          </cell>
        </row>
        <row r="4316">
          <cell r="H4316">
            <v>99002</v>
          </cell>
        </row>
        <row r="4317">
          <cell r="H4317">
            <v>200003</v>
          </cell>
        </row>
        <row r="4318">
          <cell r="H4318">
            <v>200021</v>
          </cell>
        </row>
        <row r="4319">
          <cell r="H4319">
            <v>99002</v>
          </cell>
        </row>
        <row r="4320">
          <cell r="H4320">
            <v>700103</v>
          </cell>
        </row>
        <row r="4321">
          <cell r="H4321">
            <v>200023</v>
          </cell>
        </row>
        <row r="4322">
          <cell r="H4322">
            <v>200014</v>
          </cell>
        </row>
        <row r="4323">
          <cell r="H4323">
            <v>700101</v>
          </cell>
        </row>
        <row r="4324">
          <cell r="H4324">
            <v>200024</v>
          </cell>
        </row>
        <row r="4325">
          <cell r="H4325">
            <v>200302</v>
          </cell>
        </row>
        <row r="4326">
          <cell r="H4326">
            <v>560011</v>
          </cell>
        </row>
        <row r="4327">
          <cell r="H4327">
            <v>200112</v>
          </cell>
        </row>
        <row r="4328">
          <cell r="H4328">
            <v>200023</v>
          </cell>
        </row>
        <row r="4329">
          <cell r="H4329">
            <v>200003</v>
          </cell>
        </row>
        <row r="4330">
          <cell r="H4330">
            <v>200021</v>
          </cell>
        </row>
        <row r="4331">
          <cell r="H4331">
            <v>99002</v>
          </cell>
        </row>
        <row r="4332">
          <cell r="H4332">
            <v>700501</v>
          </cell>
        </row>
        <row r="4333">
          <cell r="H4333">
            <v>200101</v>
          </cell>
        </row>
        <row r="4334">
          <cell r="H4334">
            <v>200014</v>
          </cell>
        </row>
        <row r="4335">
          <cell r="H4335">
            <v>200030</v>
          </cell>
        </row>
        <row r="4336">
          <cell r="H4336">
            <v>200102</v>
          </cell>
        </row>
        <row r="4337">
          <cell r="H4337">
            <v>200111</v>
          </cell>
        </row>
        <row r="4338">
          <cell r="H4338">
            <v>560011</v>
          </cell>
        </row>
        <row r="4339">
          <cell r="H4339">
            <v>200211</v>
          </cell>
        </row>
        <row r="4340">
          <cell r="H4340">
            <v>200023</v>
          </cell>
        </row>
        <row r="4341">
          <cell r="H4341">
            <v>200003</v>
          </cell>
        </row>
        <row r="4342">
          <cell r="H4342">
            <v>200021</v>
          </cell>
        </row>
        <row r="4343">
          <cell r="H4343">
            <v>99002</v>
          </cell>
        </row>
        <row r="4344">
          <cell r="H4344">
            <v>700504</v>
          </cell>
        </row>
        <row r="4345">
          <cell r="H4345">
            <v>200201</v>
          </cell>
        </row>
        <row r="4346">
          <cell r="H4346">
            <v>200014</v>
          </cell>
        </row>
        <row r="4347">
          <cell r="H4347">
            <v>200030</v>
          </cell>
        </row>
        <row r="4348">
          <cell r="H4348">
            <v>200202</v>
          </cell>
        </row>
        <row r="4349">
          <cell r="H4349">
            <v>200212</v>
          </cell>
        </row>
        <row r="4350">
          <cell r="H4350">
            <v>560011</v>
          </cell>
        </row>
        <row r="4351">
          <cell r="H4351">
            <v>200211</v>
          </cell>
        </row>
        <row r="4352">
          <cell r="H4352">
            <v>200023</v>
          </cell>
        </row>
        <row r="4353">
          <cell r="H4353">
            <v>200003</v>
          </cell>
        </row>
        <row r="4354">
          <cell r="H4354">
            <v>200021</v>
          </cell>
        </row>
        <row r="4355">
          <cell r="H4355">
            <v>99002</v>
          </cell>
        </row>
        <row r="4356">
          <cell r="H4356">
            <v>700504</v>
          </cell>
        </row>
        <row r="4357">
          <cell r="H4357">
            <v>201001</v>
          </cell>
        </row>
        <row r="4358">
          <cell r="H4358">
            <v>200014</v>
          </cell>
        </row>
        <row r="4359">
          <cell r="H4359">
            <v>200030</v>
          </cell>
        </row>
        <row r="4360">
          <cell r="H4360">
            <v>201002</v>
          </cell>
        </row>
        <row r="4361">
          <cell r="H4361">
            <v>200212</v>
          </cell>
        </row>
        <row r="4362">
          <cell r="H4362">
            <v>700103</v>
          </cell>
        </row>
        <row r="4363">
          <cell r="H4363">
            <v>99002</v>
          </cell>
        </row>
        <row r="4364">
          <cell r="H4364">
            <v>200014</v>
          </cell>
        </row>
        <row r="4365">
          <cell r="H4365">
            <v>700214</v>
          </cell>
        </row>
        <row r="4366">
          <cell r="H4366">
            <v>500065</v>
          </cell>
        </row>
        <row r="4367">
          <cell r="H4367">
            <v>200022</v>
          </cell>
        </row>
        <row r="4368">
          <cell r="H4368">
            <v>200022</v>
          </cell>
        </row>
        <row r="4369">
          <cell r="H4369">
            <v>200022</v>
          </cell>
        </row>
        <row r="4370">
          <cell r="H4370">
            <v>200022</v>
          </cell>
        </row>
        <row r="4371">
          <cell r="H4371">
            <v>200022</v>
          </cell>
        </row>
        <row r="4372">
          <cell r="H4372">
            <v>585011</v>
          </cell>
        </row>
        <row r="4373">
          <cell r="H4373">
            <v>200301</v>
          </cell>
        </row>
        <row r="4374">
          <cell r="H4374">
            <v>99002</v>
          </cell>
        </row>
        <row r="4375">
          <cell r="H4375">
            <v>200003</v>
          </cell>
        </row>
        <row r="4376">
          <cell r="H4376">
            <v>200021</v>
          </cell>
        </row>
        <row r="4377">
          <cell r="H4377">
            <v>99002</v>
          </cell>
        </row>
        <row r="4378">
          <cell r="H4378">
            <v>700103</v>
          </cell>
        </row>
        <row r="4379">
          <cell r="H4379">
            <v>200023</v>
          </cell>
        </row>
        <row r="4380">
          <cell r="H4380">
            <v>200014</v>
          </cell>
        </row>
        <row r="4381">
          <cell r="H4381">
            <v>700101</v>
          </cell>
        </row>
        <row r="4382">
          <cell r="H4382">
            <v>200024</v>
          </cell>
        </row>
        <row r="4383">
          <cell r="H4383">
            <v>200302</v>
          </cell>
        </row>
        <row r="4384">
          <cell r="H4384">
            <v>585011</v>
          </cell>
        </row>
        <row r="4385">
          <cell r="H4385">
            <v>200023</v>
          </cell>
        </row>
        <row r="4386">
          <cell r="H4386">
            <v>99002</v>
          </cell>
        </row>
        <row r="4387">
          <cell r="H4387">
            <v>200003</v>
          </cell>
        </row>
        <row r="4388">
          <cell r="H4388">
            <v>200021</v>
          </cell>
        </row>
        <row r="4389">
          <cell r="H4389">
            <v>99002</v>
          </cell>
        </row>
        <row r="4390">
          <cell r="H4390">
            <v>700103</v>
          </cell>
        </row>
        <row r="4391">
          <cell r="H4391">
            <v>200101</v>
          </cell>
        </row>
        <row r="4392">
          <cell r="H4392">
            <v>200014</v>
          </cell>
        </row>
        <row r="4393">
          <cell r="H4393">
            <v>700101</v>
          </cell>
        </row>
        <row r="4394">
          <cell r="H4394">
            <v>200102</v>
          </cell>
        </row>
        <row r="4395">
          <cell r="H4395">
            <v>200302</v>
          </cell>
        </row>
        <row r="4396">
          <cell r="H4396">
            <v>585011</v>
          </cell>
        </row>
        <row r="4397">
          <cell r="H4397">
            <v>200023</v>
          </cell>
        </row>
        <row r="4398">
          <cell r="H4398">
            <v>99002</v>
          </cell>
        </row>
        <row r="4399">
          <cell r="H4399">
            <v>200003</v>
          </cell>
        </row>
        <row r="4400">
          <cell r="H4400">
            <v>200021</v>
          </cell>
        </row>
        <row r="4401">
          <cell r="H4401">
            <v>99002</v>
          </cell>
        </row>
        <row r="4402">
          <cell r="H4402">
            <v>700103</v>
          </cell>
        </row>
        <row r="4403">
          <cell r="H4403">
            <v>200201</v>
          </cell>
        </row>
        <row r="4404">
          <cell r="H4404">
            <v>200014</v>
          </cell>
        </row>
        <row r="4405">
          <cell r="H4405">
            <v>700101</v>
          </cell>
        </row>
        <row r="4406">
          <cell r="H4406">
            <v>200202</v>
          </cell>
        </row>
        <row r="4407">
          <cell r="H4407">
            <v>200302</v>
          </cell>
        </row>
        <row r="4408">
          <cell r="H4408">
            <v>700103</v>
          </cell>
        </row>
        <row r="4409">
          <cell r="H4409">
            <v>99002</v>
          </cell>
        </row>
        <row r="4410">
          <cell r="H4410">
            <v>200014</v>
          </cell>
        </row>
        <row r="4411">
          <cell r="H4411">
            <v>500014</v>
          </cell>
        </row>
        <row r="4412">
          <cell r="H4412">
            <v>560001</v>
          </cell>
        </row>
        <row r="4413">
          <cell r="H4413">
            <v>200022</v>
          </cell>
        </row>
        <row r="4414">
          <cell r="H4414">
            <v>200022</v>
          </cell>
        </row>
        <row r="4415">
          <cell r="H4415">
            <v>200022</v>
          </cell>
        </row>
        <row r="4416">
          <cell r="H4416">
            <v>200022</v>
          </cell>
        </row>
        <row r="4417">
          <cell r="H4417">
            <v>200022</v>
          </cell>
        </row>
        <row r="4418">
          <cell r="H4418">
            <v>560012</v>
          </cell>
        </row>
        <row r="4419">
          <cell r="H4419">
            <v>200301</v>
          </cell>
        </row>
        <row r="4420">
          <cell r="H4420">
            <v>99002</v>
          </cell>
        </row>
        <row r="4421">
          <cell r="H4421">
            <v>200003</v>
          </cell>
        </row>
        <row r="4422">
          <cell r="H4422">
            <v>200021</v>
          </cell>
        </row>
        <row r="4423">
          <cell r="H4423">
            <v>99002</v>
          </cell>
        </row>
        <row r="4424">
          <cell r="H4424">
            <v>700103</v>
          </cell>
        </row>
        <row r="4425">
          <cell r="H4425">
            <v>200023</v>
          </cell>
        </row>
        <row r="4426">
          <cell r="H4426">
            <v>200014</v>
          </cell>
        </row>
        <row r="4427">
          <cell r="H4427">
            <v>700101</v>
          </cell>
        </row>
        <row r="4428">
          <cell r="H4428">
            <v>200024</v>
          </cell>
        </row>
        <row r="4429">
          <cell r="H4429">
            <v>200302</v>
          </cell>
        </row>
        <row r="4430">
          <cell r="H4430">
            <v>560012</v>
          </cell>
        </row>
        <row r="4431">
          <cell r="H4431">
            <v>200023</v>
          </cell>
        </row>
        <row r="4432">
          <cell r="H4432">
            <v>99002</v>
          </cell>
        </row>
        <row r="4433">
          <cell r="H4433">
            <v>200003</v>
          </cell>
        </row>
        <row r="4434">
          <cell r="H4434">
            <v>200021</v>
          </cell>
        </row>
        <row r="4435">
          <cell r="H4435">
            <v>99002</v>
          </cell>
        </row>
        <row r="4436">
          <cell r="H4436">
            <v>700103</v>
          </cell>
        </row>
        <row r="4437">
          <cell r="H4437">
            <v>200101</v>
          </cell>
        </row>
        <row r="4438">
          <cell r="H4438">
            <v>200014</v>
          </cell>
        </row>
        <row r="4439">
          <cell r="H4439">
            <v>700101</v>
          </cell>
        </row>
        <row r="4440">
          <cell r="H4440">
            <v>200102</v>
          </cell>
        </row>
        <row r="4441">
          <cell r="H4441">
            <v>200302</v>
          </cell>
        </row>
        <row r="4442">
          <cell r="H4442">
            <v>560012</v>
          </cell>
        </row>
        <row r="4443">
          <cell r="H4443">
            <v>200023</v>
          </cell>
        </row>
        <row r="4444">
          <cell r="H4444">
            <v>99002</v>
          </cell>
        </row>
        <row r="4445">
          <cell r="H4445">
            <v>200003</v>
          </cell>
        </row>
        <row r="4446">
          <cell r="H4446">
            <v>200021</v>
          </cell>
        </row>
        <row r="4447">
          <cell r="H4447">
            <v>99002</v>
          </cell>
        </row>
        <row r="4448">
          <cell r="H4448">
            <v>700103</v>
          </cell>
        </row>
        <row r="4449">
          <cell r="H4449">
            <v>200201</v>
          </cell>
        </row>
        <row r="4450">
          <cell r="H4450">
            <v>200014</v>
          </cell>
        </row>
        <row r="4451">
          <cell r="H4451">
            <v>700101</v>
          </cell>
        </row>
        <row r="4452">
          <cell r="H4452">
            <v>200202</v>
          </cell>
        </row>
        <row r="4453">
          <cell r="H4453">
            <v>200302</v>
          </cell>
        </row>
        <row r="4454">
          <cell r="H4454">
            <v>700103</v>
          </cell>
        </row>
        <row r="4455">
          <cell r="H4455">
            <v>99002</v>
          </cell>
        </row>
        <row r="4456">
          <cell r="H4456">
            <v>200014</v>
          </cell>
        </row>
        <row r="4457">
          <cell r="H4457">
            <v>500014</v>
          </cell>
        </row>
        <row r="4458">
          <cell r="H4458">
            <v>500015</v>
          </cell>
        </row>
        <row r="4459">
          <cell r="H4459">
            <v>200022</v>
          </cell>
        </row>
        <row r="4460">
          <cell r="H4460">
            <v>200022</v>
          </cell>
        </row>
        <row r="4461">
          <cell r="H4461">
            <v>200022</v>
          </cell>
        </row>
        <row r="4462">
          <cell r="H4462">
            <v>200022</v>
          </cell>
        </row>
        <row r="4463">
          <cell r="H4463">
            <v>200022</v>
          </cell>
        </row>
        <row r="4464">
          <cell r="H4464">
            <v>560014</v>
          </cell>
        </row>
        <row r="4465">
          <cell r="H4465">
            <v>99002</v>
          </cell>
        </row>
        <row r="4466">
          <cell r="H4466">
            <v>200101</v>
          </cell>
        </row>
        <row r="4467">
          <cell r="H4467">
            <v>200102</v>
          </cell>
        </row>
        <row r="4468">
          <cell r="H4468">
            <v>200201</v>
          </cell>
        </row>
        <row r="4469">
          <cell r="H4469">
            <v>200202</v>
          </cell>
        </row>
        <row r="4470">
          <cell r="H4470">
            <v>200023</v>
          </cell>
        </row>
        <row r="4471">
          <cell r="H4471">
            <v>200021</v>
          </cell>
        </row>
        <row r="4472">
          <cell r="H4472">
            <v>200014</v>
          </cell>
        </row>
        <row r="4473">
          <cell r="H4473">
            <v>700121</v>
          </cell>
        </row>
        <row r="4474">
          <cell r="H4474">
            <v>700503</v>
          </cell>
        </row>
        <row r="4475">
          <cell r="H4475">
            <v>700506</v>
          </cell>
        </row>
        <row r="4476">
          <cell r="H4476">
            <v>560014</v>
          </cell>
        </row>
        <row r="4477">
          <cell r="H4477">
            <v>99002</v>
          </cell>
        </row>
        <row r="4478">
          <cell r="H4478">
            <v>200101</v>
          </cell>
        </row>
        <row r="4479">
          <cell r="H4479">
            <v>200102</v>
          </cell>
        </row>
        <row r="4480">
          <cell r="H4480">
            <v>200201</v>
          </cell>
        </row>
        <row r="4481">
          <cell r="H4481">
            <v>200202</v>
          </cell>
        </row>
        <row r="4482">
          <cell r="H4482">
            <v>200103</v>
          </cell>
        </row>
        <row r="4483">
          <cell r="H4483">
            <v>200021</v>
          </cell>
        </row>
        <row r="4484">
          <cell r="H4484">
            <v>201002</v>
          </cell>
        </row>
        <row r="4485">
          <cell r="H4485">
            <v>200203</v>
          </cell>
        </row>
        <row r="4486">
          <cell r="H4486">
            <v>700503</v>
          </cell>
        </row>
        <row r="4487">
          <cell r="H4487">
            <v>700506</v>
          </cell>
        </row>
        <row r="4488">
          <cell r="H4488">
            <v>560014</v>
          </cell>
        </row>
        <row r="4489">
          <cell r="H4489">
            <v>99002</v>
          </cell>
        </row>
        <row r="4490">
          <cell r="H4490">
            <v>410201</v>
          </cell>
        </row>
        <row r="4491">
          <cell r="H4491">
            <v>700542</v>
          </cell>
        </row>
        <row r="4492">
          <cell r="H4492">
            <v>200201</v>
          </cell>
        </row>
        <row r="4493">
          <cell r="H4493">
            <v>200202</v>
          </cell>
        </row>
        <row r="4494">
          <cell r="H4494">
            <v>200103</v>
          </cell>
        </row>
        <row r="4495">
          <cell r="H4495">
            <v>200021</v>
          </cell>
        </row>
        <row r="4496">
          <cell r="H4496">
            <v>201002</v>
          </cell>
        </row>
        <row r="4497">
          <cell r="H4497">
            <v>200203</v>
          </cell>
        </row>
        <row r="4498">
          <cell r="H4498">
            <v>700503</v>
          </cell>
        </row>
        <row r="4499">
          <cell r="H4499">
            <v>700506</v>
          </cell>
        </row>
        <row r="4500">
          <cell r="H4500">
            <v>700103</v>
          </cell>
        </row>
        <row r="4501">
          <cell r="H4501">
            <v>201003</v>
          </cell>
        </row>
        <row r="4502">
          <cell r="H4502">
            <v>700543</v>
          </cell>
        </row>
        <row r="4503">
          <cell r="H4503">
            <v>700104</v>
          </cell>
        </row>
        <row r="4504">
          <cell r="H4504">
            <v>710014</v>
          </cell>
        </row>
        <row r="4505">
          <cell r="H4505">
            <v>99002</v>
          </cell>
        </row>
        <row r="4506">
          <cell r="H4506">
            <v>99002</v>
          </cell>
        </row>
        <row r="4507">
          <cell r="H4507">
            <v>99002</v>
          </cell>
        </row>
        <row r="4508">
          <cell r="H4508">
            <v>99002</v>
          </cell>
        </row>
        <row r="4509">
          <cell r="H4509">
            <v>99002</v>
          </cell>
        </row>
        <row r="4510">
          <cell r="H4510">
            <v>700103</v>
          </cell>
        </row>
        <row r="4511">
          <cell r="H4511">
            <v>410202</v>
          </cell>
        </row>
        <row r="4512">
          <cell r="H4512">
            <v>410202</v>
          </cell>
        </row>
        <row r="4513">
          <cell r="H4513">
            <v>410001</v>
          </cell>
        </row>
        <row r="4514">
          <cell r="H4514">
            <v>710014</v>
          </cell>
        </row>
        <row r="4515">
          <cell r="H4515">
            <v>99002</v>
          </cell>
        </row>
        <row r="4516">
          <cell r="H4516">
            <v>99002</v>
          </cell>
        </row>
        <row r="4517">
          <cell r="H4517">
            <v>99002</v>
          </cell>
        </row>
        <row r="4518">
          <cell r="H4518">
            <v>99002</v>
          </cell>
        </row>
        <row r="4519">
          <cell r="H4519">
            <v>99002</v>
          </cell>
        </row>
        <row r="4520">
          <cell r="H4520">
            <v>200021</v>
          </cell>
        </row>
        <row r="4521">
          <cell r="H4521">
            <v>200301</v>
          </cell>
        </row>
        <row r="4522">
          <cell r="H4522">
            <v>200101</v>
          </cell>
        </row>
        <row r="4523">
          <cell r="H4523">
            <v>700112</v>
          </cell>
        </row>
        <row r="4524">
          <cell r="H4524">
            <v>0</v>
          </cell>
        </row>
        <row r="4525">
          <cell r="H4525">
            <v>0</v>
          </cell>
        </row>
        <row r="4526">
          <cell r="H4526">
            <v>0</v>
          </cell>
        </row>
        <row r="4527">
          <cell r="H4527">
            <v>0</v>
          </cell>
        </row>
        <row r="4528">
          <cell r="H4528">
            <v>200021</v>
          </cell>
        </row>
        <row r="4529">
          <cell r="H4529">
            <v>200301</v>
          </cell>
        </row>
        <row r="4530">
          <cell r="H4530">
            <v>200102</v>
          </cell>
        </row>
        <row r="4531">
          <cell r="H4531">
            <v>200023</v>
          </cell>
        </row>
        <row r="4532">
          <cell r="H4532">
            <v>0</v>
          </cell>
        </row>
        <row r="4533">
          <cell r="H4533">
            <v>0</v>
          </cell>
        </row>
        <row r="4534">
          <cell r="H4534">
            <v>0</v>
          </cell>
        </row>
        <row r="4535">
          <cell r="H4535">
            <v>0</v>
          </cell>
        </row>
        <row r="4536">
          <cell r="H4536">
            <v>200021</v>
          </cell>
        </row>
        <row r="4537">
          <cell r="H4537">
            <v>200302</v>
          </cell>
        </row>
        <row r="4538">
          <cell r="H4538">
            <v>200101</v>
          </cell>
        </row>
        <row r="4539">
          <cell r="H4539">
            <v>200201</v>
          </cell>
        </row>
        <row r="4540">
          <cell r="H4540">
            <v>200023</v>
          </cell>
        </row>
        <row r="4541">
          <cell r="H4541">
            <v>0</v>
          </cell>
        </row>
        <row r="4542">
          <cell r="H4542">
            <v>0</v>
          </cell>
        </row>
        <row r="4543">
          <cell r="H4543">
            <v>0</v>
          </cell>
        </row>
        <row r="4544">
          <cell r="H4544">
            <v>200029</v>
          </cell>
        </row>
        <row r="4545">
          <cell r="H4545">
            <v>200002</v>
          </cell>
        </row>
        <row r="4546">
          <cell r="H4546">
            <v>200102</v>
          </cell>
        </row>
        <row r="4547">
          <cell r="H4547">
            <v>200202</v>
          </cell>
        </row>
        <row r="4548">
          <cell r="H4548">
            <v>200013</v>
          </cell>
        </row>
        <row r="4549">
          <cell r="H4549">
            <v>0</v>
          </cell>
        </row>
        <row r="4550">
          <cell r="H4550">
            <v>0</v>
          </cell>
        </row>
        <row r="4551">
          <cell r="H4551">
            <v>0</v>
          </cell>
        </row>
        <row r="4552">
          <cell r="H4552">
            <v>200030</v>
          </cell>
        </row>
        <row r="4553">
          <cell r="H4553">
            <v>200003</v>
          </cell>
        </row>
        <row r="4554">
          <cell r="H4554">
            <v>200022</v>
          </cell>
        </row>
        <row r="4555">
          <cell r="H4555">
            <v>201000</v>
          </cell>
        </row>
        <row r="4556">
          <cell r="H4556">
            <v>0</v>
          </cell>
        </row>
        <row r="4557">
          <cell r="H4557">
            <v>0</v>
          </cell>
        </row>
        <row r="4558">
          <cell r="H4558">
            <v>0</v>
          </cell>
        </row>
        <row r="4559">
          <cell r="H4559">
            <v>0</v>
          </cell>
        </row>
        <row r="4560">
          <cell r="H4560">
            <v>200113</v>
          </cell>
        </row>
        <row r="4561">
          <cell r="H4561">
            <v>200114</v>
          </cell>
        </row>
        <row r="4562">
          <cell r="H4562">
            <v>400105</v>
          </cell>
        </row>
        <row r="4563">
          <cell r="H4563">
            <v>400106</v>
          </cell>
        </row>
        <row r="4564">
          <cell r="H4564">
            <v>400102</v>
          </cell>
        </row>
        <row r="4565">
          <cell r="H4565">
            <v>400103</v>
          </cell>
        </row>
        <row r="4566">
          <cell r="H4566">
            <v>400104</v>
          </cell>
        </row>
        <row r="4567">
          <cell r="H4567">
            <v>400101</v>
          </cell>
        </row>
        <row r="4568">
          <cell r="H4568">
            <v>200022</v>
          </cell>
        </row>
        <row r="4569">
          <cell r="H4569">
            <v>200021</v>
          </cell>
        </row>
        <row r="4570">
          <cell r="H4570">
            <v>200030</v>
          </cell>
        </row>
        <row r="4571">
          <cell r="H4571">
            <v>200023</v>
          </cell>
        </row>
        <row r="4572">
          <cell r="H4572">
            <v>200013</v>
          </cell>
        </row>
        <row r="4573">
          <cell r="H4573">
            <v>700103</v>
          </cell>
        </row>
        <row r="4574">
          <cell r="H4574">
            <v>0</v>
          </cell>
        </row>
        <row r="4575">
          <cell r="H4575">
            <v>0</v>
          </cell>
        </row>
        <row r="4576">
          <cell r="H4576">
            <v>200022</v>
          </cell>
        </row>
        <row r="4577">
          <cell r="H4577">
            <v>200015</v>
          </cell>
        </row>
        <row r="4578">
          <cell r="H4578">
            <v>201000</v>
          </cell>
        </row>
        <row r="4579">
          <cell r="H4579">
            <v>200014</v>
          </cell>
        </row>
        <row r="4580">
          <cell r="H4580">
            <v>0</v>
          </cell>
        </row>
        <row r="4581">
          <cell r="H4581">
            <v>0</v>
          </cell>
        </row>
        <row r="4582">
          <cell r="H4582">
            <v>0</v>
          </cell>
        </row>
        <row r="4583">
          <cell r="H4583">
            <v>0</v>
          </cell>
        </row>
        <row r="4584">
          <cell r="H4584">
            <v>605001</v>
          </cell>
        </row>
        <row r="4585">
          <cell r="H4585">
            <v>605002</v>
          </cell>
        </row>
        <row r="4586">
          <cell r="H4586">
            <v>605003</v>
          </cell>
        </row>
        <row r="4587">
          <cell r="H4587">
            <v>605004</v>
          </cell>
        </row>
        <row r="4588">
          <cell r="H4588">
            <v>700401</v>
          </cell>
        </row>
        <row r="4589">
          <cell r="H4589">
            <v>0</v>
          </cell>
        </row>
        <row r="4590">
          <cell r="H4590">
            <v>0</v>
          </cell>
        </row>
        <row r="4591">
          <cell r="H4591">
            <v>0</v>
          </cell>
        </row>
        <row r="4592">
          <cell r="H4592">
            <v>605001</v>
          </cell>
        </row>
        <row r="4593">
          <cell r="H4593">
            <v>605002</v>
          </cell>
        </row>
        <row r="4594">
          <cell r="H4594">
            <v>605003</v>
          </cell>
        </row>
        <row r="4595">
          <cell r="H4595">
            <v>605004</v>
          </cell>
        </row>
        <row r="4596">
          <cell r="H4596">
            <v>700402</v>
          </cell>
        </row>
        <row r="4597">
          <cell r="H4597">
            <v>0</v>
          </cell>
        </row>
        <row r="4598">
          <cell r="H4598">
            <v>0</v>
          </cell>
        </row>
        <row r="4599">
          <cell r="H4599">
            <v>0</v>
          </cell>
        </row>
        <row r="4600">
          <cell r="H4600">
            <v>200021</v>
          </cell>
        </row>
        <row r="4601">
          <cell r="H4601">
            <v>200303</v>
          </cell>
        </row>
        <row r="4602">
          <cell r="H4602">
            <v>200101</v>
          </cell>
        </row>
        <row r="4603">
          <cell r="H4603">
            <v>200201</v>
          </cell>
        </row>
        <row r="4604">
          <cell r="H4604">
            <v>0</v>
          </cell>
        </row>
        <row r="4605">
          <cell r="H4605">
            <v>0</v>
          </cell>
        </row>
        <row r="4606">
          <cell r="H4606">
            <v>0</v>
          </cell>
        </row>
        <row r="4607">
          <cell r="H4607">
            <v>0</v>
          </cell>
        </row>
        <row r="4608">
          <cell r="H4608">
            <v>300701</v>
          </cell>
        </row>
        <row r="4609">
          <cell r="H4609">
            <v>300702</v>
          </cell>
        </row>
        <row r="4610">
          <cell r="H4610">
            <v>300703</v>
          </cell>
        </row>
        <row r="4611">
          <cell r="H4611">
            <v>710002</v>
          </cell>
        </row>
        <row r="4612">
          <cell r="H4612">
            <v>710003</v>
          </cell>
        </row>
        <row r="4613">
          <cell r="H4613">
            <v>0</v>
          </cell>
        </row>
        <row r="4614">
          <cell r="H4614">
            <v>0</v>
          </cell>
        </row>
        <row r="4615">
          <cell r="H4615">
            <v>0</v>
          </cell>
        </row>
        <row r="4616">
          <cell r="H4616">
            <v>300517</v>
          </cell>
        </row>
        <row r="4617">
          <cell r="H4617">
            <v>300518</v>
          </cell>
        </row>
        <row r="4618">
          <cell r="H4618">
            <v>300519</v>
          </cell>
        </row>
        <row r="4619">
          <cell r="H4619">
            <v>200022</v>
          </cell>
        </row>
        <row r="4620">
          <cell r="H4620">
            <v>0</v>
          </cell>
        </row>
        <row r="4621">
          <cell r="H4621">
            <v>0</v>
          </cell>
        </row>
        <row r="4622">
          <cell r="H4622">
            <v>0</v>
          </cell>
        </row>
        <row r="4623">
          <cell r="H4623">
            <v>0</v>
          </cell>
        </row>
        <row r="4624">
          <cell r="H4624">
            <v>400101</v>
          </cell>
        </row>
        <row r="4625">
          <cell r="H4625">
            <v>400102</v>
          </cell>
        </row>
        <row r="4626">
          <cell r="H4626">
            <v>400103</v>
          </cell>
        </row>
        <row r="4627">
          <cell r="H4627">
            <v>400104</v>
          </cell>
        </row>
        <row r="4628">
          <cell r="H4628">
            <v>99002</v>
          </cell>
        </row>
        <row r="4629">
          <cell r="H4629">
            <v>0</v>
          </cell>
        </row>
        <row r="4630">
          <cell r="H4630">
            <v>0</v>
          </cell>
        </row>
        <row r="4631">
          <cell r="H4631">
            <v>0</v>
          </cell>
        </row>
        <row r="4632">
          <cell r="H4632">
            <v>700115</v>
          </cell>
        </row>
        <row r="4633">
          <cell r="H4633">
            <v>585002</v>
          </cell>
        </row>
        <row r="4634">
          <cell r="H4634">
            <v>560002</v>
          </cell>
        </row>
        <row r="4635">
          <cell r="H4635">
            <v>570002</v>
          </cell>
        </row>
        <row r="4636">
          <cell r="H4636">
            <v>585003</v>
          </cell>
        </row>
        <row r="4637">
          <cell r="H4637">
            <v>560003</v>
          </cell>
        </row>
        <row r="4638">
          <cell r="H4638">
            <v>570003</v>
          </cell>
        </row>
        <row r="4639">
          <cell r="H4639">
            <v>0</v>
          </cell>
        </row>
        <row r="4640">
          <cell r="H4640">
            <v>700507</v>
          </cell>
        </row>
        <row r="4641">
          <cell r="H4641">
            <v>700508</v>
          </cell>
        </row>
        <row r="4642">
          <cell r="H4642">
            <v>700502</v>
          </cell>
        </row>
        <row r="4643">
          <cell r="H4643">
            <v>700505</v>
          </cell>
        </row>
        <row r="4644">
          <cell r="H4644">
            <v>0</v>
          </cell>
        </row>
        <row r="4645">
          <cell r="H4645">
            <v>0</v>
          </cell>
        </row>
        <row r="4646">
          <cell r="H4646">
            <v>0</v>
          </cell>
        </row>
        <row r="4647">
          <cell r="H4647">
            <v>0</v>
          </cell>
        </row>
        <row r="4648">
          <cell r="H4648">
            <v>200022</v>
          </cell>
        </row>
        <row r="4649">
          <cell r="H4649">
            <v>200021</v>
          </cell>
        </row>
        <row r="4650">
          <cell r="H4650">
            <v>400105</v>
          </cell>
        </row>
        <row r="4651">
          <cell r="H4651">
            <v>400106</v>
          </cell>
        </row>
        <row r="4652">
          <cell r="H4652">
            <v>200101</v>
          </cell>
        </row>
        <row r="4653">
          <cell r="H4653">
            <v>200201</v>
          </cell>
        </row>
        <row r="4654">
          <cell r="H4654">
            <v>200023</v>
          </cell>
        </row>
        <row r="4655">
          <cell r="H4655">
            <v>0</v>
          </cell>
        </row>
        <row r="4656">
          <cell r="H4656">
            <v>200021</v>
          </cell>
        </row>
        <row r="4657">
          <cell r="H4657">
            <v>200302</v>
          </cell>
        </row>
        <row r="4658">
          <cell r="H4658">
            <v>200101</v>
          </cell>
        </row>
        <row r="4659">
          <cell r="H4659">
            <v>700112</v>
          </cell>
        </row>
        <row r="4660">
          <cell r="H4660">
            <v>0</v>
          </cell>
        </row>
        <row r="4661">
          <cell r="H4661">
            <v>0</v>
          </cell>
        </row>
        <row r="4662">
          <cell r="H4662">
            <v>0</v>
          </cell>
        </row>
        <row r="4663">
          <cell r="H4663">
            <v>0</v>
          </cell>
        </row>
        <row r="4664">
          <cell r="H4664">
            <v>200021</v>
          </cell>
        </row>
        <row r="4665">
          <cell r="H4665">
            <v>200301</v>
          </cell>
        </row>
        <row r="4666">
          <cell r="H4666">
            <v>200102</v>
          </cell>
        </row>
        <row r="4667">
          <cell r="H4667">
            <v>200023</v>
          </cell>
        </row>
        <row r="4668">
          <cell r="H4668">
            <v>0</v>
          </cell>
        </row>
        <row r="4669">
          <cell r="H4669">
            <v>0</v>
          </cell>
        </row>
        <row r="4670">
          <cell r="H4670">
            <v>0</v>
          </cell>
        </row>
        <row r="4671">
          <cell r="H4671">
            <v>0</v>
          </cell>
        </row>
        <row r="4672">
          <cell r="H4672">
            <v>200021</v>
          </cell>
        </row>
        <row r="4673">
          <cell r="H4673">
            <v>200303</v>
          </cell>
        </row>
        <row r="4674">
          <cell r="H4674">
            <v>200201</v>
          </cell>
        </row>
        <row r="4675">
          <cell r="H4675">
            <v>200023</v>
          </cell>
        </row>
        <row r="4676">
          <cell r="H4676">
            <v>201000</v>
          </cell>
        </row>
        <row r="4677">
          <cell r="H4677">
            <v>0</v>
          </cell>
        </row>
        <row r="4678">
          <cell r="H4678">
            <v>0</v>
          </cell>
        </row>
        <row r="4679">
          <cell r="H4679">
            <v>0</v>
          </cell>
        </row>
        <row r="4680">
          <cell r="H4680">
            <v>200030</v>
          </cell>
        </row>
        <row r="4681">
          <cell r="H4681">
            <v>200003</v>
          </cell>
        </row>
        <row r="4682">
          <cell r="H4682">
            <v>200202</v>
          </cell>
        </row>
        <row r="4683">
          <cell r="H4683">
            <v>200013</v>
          </cell>
        </row>
        <row r="4684">
          <cell r="H4684">
            <v>200022</v>
          </cell>
        </row>
        <row r="4685">
          <cell r="H4685">
            <v>0</v>
          </cell>
        </row>
        <row r="4686">
          <cell r="H4686">
            <v>0</v>
          </cell>
        </row>
        <row r="4687">
          <cell r="H4687">
            <v>0</v>
          </cell>
        </row>
        <row r="4688">
          <cell r="H4688">
            <v>99001</v>
          </cell>
        </row>
        <row r="4689">
          <cell r="H4689">
            <v>700503</v>
          </cell>
        </row>
        <row r="4690">
          <cell r="H4690">
            <v>700506</v>
          </cell>
        </row>
        <row r="4691">
          <cell r="H4691">
            <v>700121</v>
          </cell>
        </row>
        <row r="4692">
          <cell r="H4692">
            <v>0</v>
          </cell>
        </row>
        <row r="4693">
          <cell r="H4693">
            <v>0</v>
          </cell>
        </row>
        <row r="4694">
          <cell r="H4694">
            <v>0</v>
          </cell>
        </row>
        <row r="4695">
          <cell r="H4695">
            <v>0</v>
          </cell>
        </row>
        <row r="4696">
          <cell r="H4696">
            <v>700403</v>
          </cell>
        </row>
        <row r="4697">
          <cell r="H4697">
            <v>700404</v>
          </cell>
        </row>
        <row r="4698">
          <cell r="H4698">
            <v>700401</v>
          </cell>
        </row>
        <row r="4699">
          <cell r="H4699">
            <v>700402</v>
          </cell>
        </row>
        <row r="4700">
          <cell r="H4700">
            <v>410201</v>
          </cell>
        </row>
        <row r="4701">
          <cell r="H4701">
            <v>410202</v>
          </cell>
        </row>
        <row r="4702">
          <cell r="H4702">
            <v>0</v>
          </cell>
        </row>
        <row r="4703">
          <cell r="H4703">
            <v>0</v>
          </cell>
        </row>
        <row r="4704">
          <cell r="H4704">
            <v>400105</v>
          </cell>
        </row>
        <row r="4705">
          <cell r="H4705">
            <v>400106</v>
          </cell>
        </row>
        <row r="4706">
          <cell r="H4706">
            <v>400107</v>
          </cell>
        </row>
        <row r="4707">
          <cell r="H4707">
            <v>400102</v>
          </cell>
        </row>
        <row r="4708">
          <cell r="H4708">
            <v>400103</v>
          </cell>
        </row>
        <row r="4709">
          <cell r="H4709">
            <v>400104</v>
          </cell>
        </row>
        <row r="4710">
          <cell r="H4710">
            <v>400101</v>
          </cell>
        </row>
        <row r="4711">
          <cell r="H4711">
            <v>0</v>
          </cell>
        </row>
        <row r="4712">
          <cell r="H4712">
            <v>700503</v>
          </cell>
        </row>
        <row r="4713">
          <cell r="H4713">
            <v>700506</v>
          </cell>
        </row>
        <row r="4714">
          <cell r="H4714">
            <v>700543</v>
          </cell>
        </row>
        <row r="4715">
          <cell r="H4715">
            <v>700121</v>
          </cell>
        </row>
        <row r="4716">
          <cell r="H4716">
            <v>0</v>
          </cell>
        </row>
        <row r="4717">
          <cell r="H4717">
            <v>0</v>
          </cell>
        </row>
        <row r="4718">
          <cell r="H4718">
            <v>0</v>
          </cell>
        </row>
        <row r="4719">
          <cell r="H4719">
            <v>0</v>
          </cell>
        </row>
        <row r="4720">
          <cell r="H4720">
            <v>300517</v>
          </cell>
        </row>
        <row r="4721">
          <cell r="H4721">
            <v>300518</v>
          </cell>
        </row>
        <row r="4722">
          <cell r="H4722">
            <v>300519</v>
          </cell>
        </row>
        <row r="4723">
          <cell r="H4723">
            <v>300520</v>
          </cell>
        </row>
        <row r="4724">
          <cell r="H4724">
            <v>300521</v>
          </cell>
        </row>
        <row r="4725">
          <cell r="H4725">
            <v>300522</v>
          </cell>
        </row>
        <row r="4726">
          <cell r="H4726">
            <v>0</v>
          </cell>
        </row>
        <row r="4727">
          <cell r="H4727">
            <v>0</v>
          </cell>
        </row>
        <row r="4728">
          <cell r="H4728">
            <v>700216</v>
          </cell>
        </row>
        <row r="4729">
          <cell r="H4729">
            <v>700303</v>
          </cell>
        </row>
        <row r="4730">
          <cell r="H4730">
            <v>200021</v>
          </cell>
        </row>
        <row r="4731">
          <cell r="H4731">
            <v>200103</v>
          </cell>
        </row>
        <row r="4732">
          <cell r="H4732">
            <v>200203</v>
          </cell>
        </row>
        <row r="4733">
          <cell r="H4733">
            <v>201003</v>
          </cell>
        </row>
        <row r="4734">
          <cell r="H4734">
            <v>200022</v>
          </cell>
        </row>
        <row r="4735">
          <cell r="H4735">
            <v>99002</v>
          </cell>
        </row>
        <row r="4736">
          <cell r="H4736">
            <v>700501</v>
          </cell>
        </row>
        <row r="4737">
          <cell r="H4737">
            <v>700504</v>
          </cell>
        </row>
        <row r="4738">
          <cell r="H4738">
            <v>700543</v>
          </cell>
        </row>
        <row r="4739">
          <cell r="H4739">
            <v>700114</v>
          </cell>
        </row>
        <row r="4740">
          <cell r="H4740">
            <v>0</v>
          </cell>
        </row>
        <row r="4741">
          <cell r="H4741">
            <v>0</v>
          </cell>
        </row>
        <row r="4742">
          <cell r="H4742">
            <v>0</v>
          </cell>
        </row>
        <row r="4743">
          <cell r="H4743">
            <v>0</v>
          </cell>
        </row>
        <row r="4744">
          <cell r="H4744">
            <v>300701</v>
          </cell>
        </row>
        <row r="4745">
          <cell r="H4745">
            <v>300702</v>
          </cell>
        </row>
        <row r="4746">
          <cell r="H4746">
            <v>300703</v>
          </cell>
        </row>
        <row r="4747">
          <cell r="H4747">
            <v>300704</v>
          </cell>
        </row>
        <row r="4748">
          <cell r="H4748">
            <v>300705</v>
          </cell>
        </row>
        <row r="4749">
          <cell r="H4749">
            <v>0</v>
          </cell>
        </row>
        <row r="4750">
          <cell r="H4750">
            <v>0</v>
          </cell>
        </row>
        <row r="4751">
          <cell r="H4751">
            <v>0</v>
          </cell>
        </row>
        <row r="4752">
          <cell r="H4752">
            <v>201003</v>
          </cell>
        </row>
        <row r="4753">
          <cell r="H4753">
            <v>400105</v>
          </cell>
        </row>
        <row r="4754">
          <cell r="H4754">
            <v>400106</v>
          </cell>
        </row>
        <row r="4755">
          <cell r="H4755">
            <v>400107</v>
          </cell>
        </row>
        <row r="4756">
          <cell r="H4756">
            <v>200022</v>
          </cell>
        </row>
        <row r="4757">
          <cell r="H4757">
            <v>200101</v>
          </cell>
        </row>
        <row r="4758">
          <cell r="H4758">
            <v>200201</v>
          </cell>
        </row>
        <row r="4759">
          <cell r="H4759">
            <v>0</v>
          </cell>
        </row>
        <row r="4760">
          <cell r="H4760">
            <v>700505</v>
          </cell>
        </row>
        <row r="4761">
          <cell r="H4761">
            <v>700508</v>
          </cell>
        </row>
        <row r="4762">
          <cell r="H4762">
            <v>700502</v>
          </cell>
        </row>
        <row r="4763">
          <cell r="H4763">
            <v>700507</v>
          </cell>
        </row>
        <row r="4764">
          <cell r="H4764">
            <v>200410</v>
          </cell>
        </row>
        <row r="4765">
          <cell r="H4765">
            <v>700115</v>
          </cell>
        </row>
        <row r="4766">
          <cell r="H4766">
            <v>0</v>
          </cell>
        </row>
        <row r="4767">
          <cell r="H4767">
            <v>0</v>
          </cell>
        </row>
        <row r="4768">
          <cell r="H4768">
            <v>585015</v>
          </cell>
        </row>
        <row r="4769">
          <cell r="H4769">
            <v>560015</v>
          </cell>
        </row>
        <row r="4770">
          <cell r="H4770">
            <v>570015</v>
          </cell>
        </row>
        <row r="4771">
          <cell r="H4771">
            <v>585011</v>
          </cell>
        </row>
        <row r="4772">
          <cell r="H4772">
            <v>560011</v>
          </cell>
        </row>
        <row r="4773">
          <cell r="H4773">
            <v>570011</v>
          </cell>
        </row>
        <row r="4774">
          <cell r="H4774">
            <v>720011</v>
          </cell>
        </row>
        <row r="4775">
          <cell r="H4775">
            <v>710013</v>
          </cell>
        </row>
        <row r="4776">
          <cell r="H4776">
            <v>200103</v>
          </cell>
        </row>
        <row r="4777">
          <cell r="H4777">
            <v>200203</v>
          </cell>
        </row>
        <row r="4778">
          <cell r="H4778">
            <v>201003</v>
          </cell>
        </row>
        <row r="4779">
          <cell r="H4779">
            <v>200022</v>
          </cell>
        </row>
        <row r="4780">
          <cell r="H4780">
            <v>700304</v>
          </cell>
        </row>
        <row r="4781">
          <cell r="H4781">
            <v>200102</v>
          </cell>
        </row>
        <row r="4782">
          <cell r="H4782">
            <v>200202</v>
          </cell>
        </row>
        <row r="4783">
          <cell r="H4783">
            <v>99002</v>
          </cell>
        </row>
        <row r="4784">
          <cell r="H4784">
            <v>700505</v>
          </cell>
        </row>
        <row r="4785">
          <cell r="H4785">
            <v>700508</v>
          </cell>
        </row>
        <row r="4786">
          <cell r="H4786">
            <v>700502</v>
          </cell>
        </row>
        <row r="4787">
          <cell r="H4787">
            <v>700507</v>
          </cell>
        </row>
        <row r="4788">
          <cell r="H4788">
            <v>200411</v>
          </cell>
        </row>
        <row r="4789">
          <cell r="H4789">
            <v>700116</v>
          </cell>
        </row>
        <row r="4790">
          <cell r="H4790">
            <v>0</v>
          </cell>
        </row>
        <row r="4791">
          <cell r="H4791">
            <v>0</v>
          </cell>
        </row>
        <row r="4792">
          <cell r="H4792">
            <v>200021</v>
          </cell>
        </row>
        <row r="4793">
          <cell r="H4793">
            <v>200301</v>
          </cell>
        </row>
        <row r="4794">
          <cell r="H4794">
            <v>200101</v>
          </cell>
        </row>
        <row r="4795">
          <cell r="H4795">
            <v>700112</v>
          </cell>
        </row>
        <row r="4796">
          <cell r="H4796">
            <v>0</v>
          </cell>
        </row>
        <row r="4797">
          <cell r="H4797">
            <v>0</v>
          </cell>
        </row>
        <row r="4798">
          <cell r="H4798">
            <v>0</v>
          </cell>
        </row>
        <row r="4799">
          <cell r="H4799">
            <v>0</v>
          </cell>
        </row>
        <row r="4800">
          <cell r="H4800">
            <v>200021</v>
          </cell>
        </row>
        <row r="4801">
          <cell r="H4801">
            <v>200301</v>
          </cell>
        </row>
        <row r="4802">
          <cell r="H4802">
            <v>200102</v>
          </cell>
        </row>
        <row r="4803">
          <cell r="H4803">
            <v>200023</v>
          </cell>
        </row>
        <row r="4804">
          <cell r="H4804">
            <v>0</v>
          </cell>
        </row>
        <row r="4805">
          <cell r="H4805">
            <v>0</v>
          </cell>
        </row>
        <row r="4806">
          <cell r="H4806">
            <v>0</v>
          </cell>
        </row>
        <row r="4807">
          <cell r="H4807">
            <v>0</v>
          </cell>
        </row>
        <row r="4808">
          <cell r="H4808">
            <v>200021</v>
          </cell>
        </row>
        <row r="4809">
          <cell r="H4809">
            <v>200302</v>
          </cell>
        </row>
        <row r="4810">
          <cell r="H4810">
            <v>200101</v>
          </cell>
        </row>
        <row r="4811">
          <cell r="H4811">
            <v>200201</v>
          </cell>
        </row>
        <row r="4812">
          <cell r="H4812">
            <v>200023</v>
          </cell>
        </row>
        <row r="4813">
          <cell r="H4813">
            <v>0</v>
          </cell>
        </row>
        <row r="4814">
          <cell r="H4814">
            <v>0</v>
          </cell>
        </row>
        <row r="4815">
          <cell r="H4815">
            <v>0</v>
          </cell>
        </row>
        <row r="4816">
          <cell r="H4816">
            <v>200029</v>
          </cell>
        </row>
        <row r="4817">
          <cell r="H4817">
            <v>200002</v>
          </cell>
        </row>
        <row r="4818">
          <cell r="H4818">
            <v>200102</v>
          </cell>
        </row>
        <row r="4819">
          <cell r="H4819">
            <v>200202</v>
          </cell>
        </row>
        <row r="4820">
          <cell r="H4820">
            <v>200013</v>
          </cell>
        </row>
        <row r="4821">
          <cell r="H4821">
            <v>0</v>
          </cell>
        </row>
        <row r="4822">
          <cell r="H4822">
            <v>0</v>
          </cell>
        </row>
        <row r="4823">
          <cell r="H4823">
            <v>0</v>
          </cell>
        </row>
        <row r="4824">
          <cell r="H4824">
            <v>200030</v>
          </cell>
        </row>
        <row r="4825">
          <cell r="H4825">
            <v>200003</v>
          </cell>
        </row>
        <row r="4826">
          <cell r="H4826">
            <v>200022</v>
          </cell>
        </row>
        <row r="4827">
          <cell r="H4827">
            <v>201000</v>
          </cell>
        </row>
        <row r="4828">
          <cell r="H4828">
            <v>99001</v>
          </cell>
        </row>
        <row r="4829">
          <cell r="H4829">
            <v>0</v>
          </cell>
        </row>
        <row r="4830">
          <cell r="H4830">
            <v>0</v>
          </cell>
        </row>
        <row r="4831">
          <cell r="H4831">
            <v>0</v>
          </cell>
        </row>
        <row r="4832">
          <cell r="H4832">
            <v>200113</v>
          </cell>
        </row>
        <row r="4833">
          <cell r="H4833">
            <v>200114</v>
          </cell>
        </row>
        <row r="4834">
          <cell r="H4834">
            <v>400105</v>
          </cell>
        </row>
        <row r="4835">
          <cell r="H4835">
            <v>400106</v>
          </cell>
        </row>
        <row r="4836">
          <cell r="H4836">
            <v>400102</v>
          </cell>
        </row>
        <row r="4837">
          <cell r="H4837">
            <v>400103</v>
          </cell>
        </row>
        <row r="4838">
          <cell r="H4838">
            <v>400104</v>
          </cell>
        </row>
        <row r="4839">
          <cell r="H4839">
            <v>400101</v>
          </cell>
        </row>
        <row r="4840">
          <cell r="H4840">
            <v>200022</v>
          </cell>
        </row>
        <row r="4841">
          <cell r="H4841">
            <v>200021</v>
          </cell>
        </row>
        <row r="4842">
          <cell r="H4842">
            <v>200030</v>
          </cell>
        </row>
        <row r="4843">
          <cell r="H4843">
            <v>200023</v>
          </cell>
        </row>
        <row r="4844">
          <cell r="H4844">
            <v>200013</v>
          </cell>
        </row>
        <row r="4845">
          <cell r="H4845">
            <v>700103</v>
          </cell>
        </row>
        <row r="4846">
          <cell r="H4846">
            <v>410201</v>
          </cell>
        </row>
        <row r="4847">
          <cell r="H4847">
            <v>0</v>
          </cell>
        </row>
        <row r="4848">
          <cell r="H4848">
            <v>200022</v>
          </cell>
        </row>
        <row r="4849">
          <cell r="H4849">
            <v>200015</v>
          </cell>
        </row>
        <row r="4850">
          <cell r="H4850">
            <v>201000</v>
          </cell>
        </row>
        <row r="4851">
          <cell r="H4851">
            <v>200014</v>
          </cell>
        </row>
        <row r="4852">
          <cell r="H4852">
            <v>410202</v>
          </cell>
        </row>
        <row r="4853">
          <cell r="H4853">
            <v>0</v>
          </cell>
        </row>
        <row r="4854">
          <cell r="H4854">
            <v>0</v>
          </cell>
        </row>
        <row r="4855">
          <cell r="H4855">
            <v>0</v>
          </cell>
        </row>
        <row r="4856">
          <cell r="H4856">
            <v>605001</v>
          </cell>
        </row>
        <row r="4857">
          <cell r="H4857">
            <v>605002</v>
          </cell>
        </row>
        <row r="4858">
          <cell r="H4858">
            <v>605003</v>
          </cell>
        </row>
        <row r="4859">
          <cell r="H4859">
            <v>605004</v>
          </cell>
        </row>
        <row r="4860">
          <cell r="H4860">
            <v>700401</v>
          </cell>
        </row>
        <row r="4861">
          <cell r="H4861">
            <v>700404</v>
          </cell>
        </row>
        <row r="4862">
          <cell r="H4862">
            <v>0</v>
          </cell>
        </row>
        <row r="4863">
          <cell r="H4863">
            <v>0</v>
          </cell>
        </row>
        <row r="4864">
          <cell r="H4864">
            <v>605001</v>
          </cell>
        </row>
        <row r="4865">
          <cell r="H4865">
            <v>605002</v>
          </cell>
        </row>
        <row r="4866">
          <cell r="H4866">
            <v>605003</v>
          </cell>
        </row>
        <row r="4867">
          <cell r="H4867">
            <v>605004</v>
          </cell>
        </row>
        <row r="4868">
          <cell r="H4868">
            <v>700402</v>
          </cell>
        </row>
        <row r="4869">
          <cell r="H4869">
            <v>700403</v>
          </cell>
        </row>
        <row r="4870">
          <cell r="H4870">
            <v>0</v>
          </cell>
        </row>
        <row r="4871">
          <cell r="H4871">
            <v>0</v>
          </cell>
        </row>
        <row r="4872">
          <cell r="H4872">
            <v>200021</v>
          </cell>
        </row>
        <row r="4873">
          <cell r="H4873">
            <v>200301</v>
          </cell>
        </row>
        <row r="4874">
          <cell r="H4874">
            <v>200101</v>
          </cell>
        </row>
        <row r="4875">
          <cell r="H4875">
            <v>200201</v>
          </cell>
        </row>
        <row r="4876">
          <cell r="H4876">
            <v>99002</v>
          </cell>
        </row>
        <row r="4877">
          <cell r="H4877">
            <v>0</v>
          </cell>
        </row>
        <row r="4878">
          <cell r="H4878">
            <v>0</v>
          </cell>
        </row>
        <row r="4879">
          <cell r="H4879">
            <v>0</v>
          </cell>
        </row>
        <row r="4880">
          <cell r="H4880">
            <v>300701</v>
          </cell>
        </row>
        <row r="4881">
          <cell r="H4881">
            <v>300702</v>
          </cell>
        </row>
        <row r="4882">
          <cell r="H4882">
            <v>300703</v>
          </cell>
        </row>
        <row r="4883">
          <cell r="H4883">
            <v>300704</v>
          </cell>
        </row>
        <row r="4884">
          <cell r="H4884">
            <v>300705</v>
          </cell>
        </row>
        <row r="4885">
          <cell r="H4885">
            <v>0</v>
          </cell>
        </row>
        <row r="4886">
          <cell r="H4886">
            <v>0</v>
          </cell>
        </row>
        <row r="4887">
          <cell r="H4887">
            <v>0</v>
          </cell>
        </row>
        <row r="4888">
          <cell r="H4888">
            <v>300517</v>
          </cell>
        </row>
        <row r="4889">
          <cell r="H4889">
            <v>300518</v>
          </cell>
        </row>
        <row r="4890">
          <cell r="H4890">
            <v>300519</v>
          </cell>
        </row>
        <row r="4891">
          <cell r="H4891">
            <v>300520</v>
          </cell>
        </row>
        <row r="4892">
          <cell r="H4892">
            <v>300521</v>
          </cell>
        </row>
        <row r="4893">
          <cell r="H4893">
            <v>300522</v>
          </cell>
        </row>
        <row r="4894">
          <cell r="H4894">
            <v>200022</v>
          </cell>
        </row>
        <row r="4895">
          <cell r="H4895">
            <v>0</v>
          </cell>
        </row>
        <row r="4896">
          <cell r="H4896">
            <v>400101</v>
          </cell>
        </row>
        <row r="4897">
          <cell r="H4897">
            <v>400102</v>
          </cell>
        </row>
        <row r="4898">
          <cell r="H4898">
            <v>400103</v>
          </cell>
        </row>
        <row r="4899">
          <cell r="H4899">
            <v>400104</v>
          </cell>
        </row>
        <row r="4900">
          <cell r="H4900">
            <v>99002</v>
          </cell>
        </row>
        <row r="4901">
          <cell r="H4901">
            <v>0</v>
          </cell>
        </row>
        <row r="4902">
          <cell r="H4902">
            <v>0</v>
          </cell>
        </row>
        <row r="4903">
          <cell r="H4903">
            <v>0</v>
          </cell>
        </row>
        <row r="4904">
          <cell r="H4904">
            <v>700115</v>
          </cell>
        </row>
        <row r="4905">
          <cell r="H4905">
            <v>585012</v>
          </cell>
        </row>
        <row r="4906">
          <cell r="H4906">
            <v>560012</v>
          </cell>
        </row>
        <row r="4907">
          <cell r="H4907">
            <v>570012</v>
          </cell>
        </row>
        <row r="4908">
          <cell r="H4908">
            <v>0</v>
          </cell>
        </row>
        <row r="4909">
          <cell r="H4909">
            <v>0</v>
          </cell>
        </row>
        <row r="4910">
          <cell r="H4910">
            <v>0</v>
          </cell>
        </row>
        <row r="4911">
          <cell r="H4911">
            <v>0</v>
          </cell>
        </row>
        <row r="4912">
          <cell r="H4912">
            <v>700507</v>
          </cell>
        </row>
        <row r="4913">
          <cell r="H4913">
            <v>700508</v>
          </cell>
        </row>
        <row r="4914">
          <cell r="H4914">
            <v>700502</v>
          </cell>
        </row>
        <row r="4915">
          <cell r="H4915">
            <v>700505</v>
          </cell>
        </row>
        <row r="4916">
          <cell r="H4916">
            <v>410201</v>
          </cell>
        </row>
        <row r="4917">
          <cell r="H4917">
            <v>0</v>
          </cell>
        </row>
        <row r="4918">
          <cell r="H4918">
            <v>0</v>
          </cell>
        </row>
        <row r="4919">
          <cell r="H4919">
            <v>0</v>
          </cell>
        </row>
        <row r="4920">
          <cell r="H4920">
            <v>200022</v>
          </cell>
        </row>
        <row r="4921">
          <cell r="H4921">
            <v>200021</v>
          </cell>
        </row>
        <row r="4922">
          <cell r="H4922">
            <v>400105</v>
          </cell>
        </row>
        <row r="4923">
          <cell r="H4923">
            <v>400106</v>
          </cell>
        </row>
        <row r="4924">
          <cell r="H4924">
            <v>200101</v>
          </cell>
        </row>
        <row r="4925">
          <cell r="H4925">
            <v>200201</v>
          </cell>
        </row>
        <row r="4926">
          <cell r="H4926">
            <v>200023</v>
          </cell>
        </row>
        <row r="4927">
          <cell r="H4927">
            <v>410202</v>
          </cell>
        </row>
        <row r="4928">
          <cell r="H4928">
            <v>700115</v>
          </cell>
        </row>
        <row r="4929">
          <cell r="H4929">
            <v>585011</v>
          </cell>
        </row>
        <row r="4930">
          <cell r="H4930">
            <v>585011</v>
          </cell>
        </row>
        <row r="4931">
          <cell r="H4931">
            <v>585011</v>
          </cell>
        </row>
        <row r="4932">
          <cell r="H4932">
            <v>585011</v>
          </cell>
        </row>
        <row r="4933">
          <cell r="H4933">
            <v>585011</v>
          </cell>
        </row>
        <row r="4934">
          <cell r="H4934">
            <v>585011</v>
          </cell>
        </row>
        <row r="4935">
          <cell r="H4935">
            <v>0</v>
          </cell>
        </row>
        <row r="4936">
          <cell r="H4936">
            <v>700507</v>
          </cell>
        </row>
        <row r="4937">
          <cell r="H4937">
            <v>700508</v>
          </cell>
        </row>
        <row r="4938">
          <cell r="H4938">
            <v>700502</v>
          </cell>
        </row>
        <row r="4939">
          <cell r="H4939">
            <v>700505</v>
          </cell>
        </row>
        <row r="4940">
          <cell r="H4940">
            <v>0</v>
          </cell>
        </row>
        <row r="4941">
          <cell r="H4941">
            <v>0</v>
          </cell>
        </row>
        <row r="4942">
          <cell r="H4942">
            <v>0</v>
          </cell>
        </row>
        <row r="4943">
          <cell r="H4943">
            <v>0</v>
          </cell>
        </row>
        <row r="4944">
          <cell r="H4944">
            <v>200022</v>
          </cell>
        </row>
        <row r="4945">
          <cell r="H4945">
            <v>200021</v>
          </cell>
        </row>
        <row r="4946">
          <cell r="H4946">
            <v>400105</v>
          </cell>
        </row>
        <row r="4947">
          <cell r="H4947">
            <v>400106</v>
          </cell>
        </row>
        <row r="4948">
          <cell r="H4948">
            <v>200101</v>
          </cell>
        </row>
        <row r="4949">
          <cell r="H4949">
            <v>200201</v>
          </cell>
        </row>
        <row r="4950">
          <cell r="H4950">
            <v>200023</v>
          </cell>
        </row>
        <row r="4951">
          <cell r="H4951">
            <v>0</v>
          </cell>
        </row>
        <row r="4952">
          <cell r="H4952">
            <v>99015</v>
          </cell>
        </row>
        <row r="4953">
          <cell r="H4953">
            <v>200201</v>
          </cell>
        </row>
        <row r="4954">
          <cell r="H4954">
            <v>200101</v>
          </cell>
        </row>
        <row r="4955">
          <cell r="H4955">
            <v>700508</v>
          </cell>
        </row>
        <row r="4956">
          <cell r="H4956">
            <v>99002</v>
          </cell>
        </row>
        <row r="4957">
          <cell r="H4957">
            <v>200024</v>
          </cell>
        </row>
        <row r="4958">
          <cell r="H4958">
            <v>700507</v>
          </cell>
        </row>
        <row r="4959">
          <cell r="H4959">
            <v>200202</v>
          </cell>
        </row>
        <row r="4960">
          <cell r="H4960">
            <v>200023</v>
          </cell>
        </row>
        <row r="4961">
          <cell r="H4961">
            <v>585012</v>
          </cell>
        </row>
        <row r="4962">
          <cell r="H4962">
            <v>200102</v>
          </cell>
        </row>
        <row r="4963">
          <cell r="H4963">
            <v>200021</v>
          </cell>
        </row>
        <row r="4964">
          <cell r="H4964">
            <v>200111</v>
          </cell>
        </row>
        <row r="4965">
          <cell r="H4965">
            <v>200211</v>
          </cell>
        </row>
        <row r="4966">
          <cell r="H4966">
            <v>200113</v>
          </cell>
        </row>
        <row r="4967">
          <cell r="H4967">
            <v>200213</v>
          </cell>
        </row>
        <row r="4968">
          <cell r="H4968">
            <v>700507</v>
          </cell>
        </row>
        <row r="4969">
          <cell r="H4969">
            <v>200112</v>
          </cell>
        </row>
        <row r="4970">
          <cell r="H4970">
            <v>200212</v>
          </cell>
        </row>
        <row r="4971">
          <cell r="H4971">
            <v>200114</v>
          </cell>
        </row>
        <row r="4972">
          <cell r="H4972">
            <v>200214</v>
          </cell>
        </row>
        <row r="4973">
          <cell r="H4973">
            <v>700508</v>
          </cell>
        </row>
        <row r="4974">
          <cell r="H4974">
            <v>200003</v>
          </cell>
        </row>
        <row r="4975">
          <cell r="H4975">
            <v>200018</v>
          </cell>
        </row>
        <row r="4976">
          <cell r="H4976">
            <v>200029</v>
          </cell>
        </row>
        <row r="4977">
          <cell r="H4977">
            <v>200018</v>
          </cell>
        </row>
        <row r="4978">
          <cell r="H4978">
            <v>200024</v>
          </cell>
        </row>
        <row r="4979">
          <cell r="H4979">
            <v>200018</v>
          </cell>
        </row>
        <row r="4980">
          <cell r="H4980">
            <v>200102</v>
          </cell>
        </row>
        <row r="4981">
          <cell r="H4981">
            <v>200018</v>
          </cell>
        </row>
        <row r="4982">
          <cell r="H4982">
            <v>200202</v>
          </cell>
        </row>
        <row r="4983">
          <cell r="H4983">
            <v>200018</v>
          </cell>
        </row>
        <row r="4984">
          <cell r="H4984">
            <v>200030</v>
          </cell>
        </row>
        <row r="4985">
          <cell r="H4985">
            <v>700302</v>
          </cell>
        </row>
        <row r="4986">
          <cell r="H4986">
            <v>200018</v>
          </cell>
        </row>
        <row r="4987">
          <cell r="H4987">
            <v>700503</v>
          </cell>
        </row>
        <row r="4988">
          <cell r="H4988">
            <v>99002</v>
          </cell>
        </row>
        <row r="4989">
          <cell r="H4989">
            <v>200018</v>
          </cell>
        </row>
        <row r="4990">
          <cell r="H4990">
            <v>200021</v>
          </cell>
        </row>
        <row r="4991">
          <cell r="H4991">
            <v>200023</v>
          </cell>
        </row>
        <row r="4992">
          <cell r="H4992">
            <v>200018</v>
          </cell>
        </row>
        <row r="4993">
          <cell r="H4993">
            <v>200002</v>
          </cell>
        </row>
        <row r="4994">
          <cell r="H4994">
            <v>200101</v>
          </cell>
        </row>
        <row r="4995">
          <cell r="H4995">
            <v>200018</v>
          </cell>
        </row>
        <row r="4996">
          <cell r="H4996">
            <v>200021</v>
          </cell>
        </row>
        <row r="4997">
          <cell r="H4997">
            <v>200301</v>
          </cell>
        </row>
        <row r="4998">
          <cell r="H4998">
            <v>200018</v>
          </cell>
        </row>
        <row r="4999">
          <cell r="H4999">
            <v>200101</v>
          </cell>
        </row>
        <row r="5000">
          <cell r="H5000">
            <v>200102</v>
          </cell>
        </row>
        <row r="5001">
          <cell r="H5001">
            <v>200018</v>
          </cell>
        </row>
        <row r="5002">
          <cell r="H5002">
            <v>200112</v>
          </cell>
        </row>
        <row r="5003">
          <cell r="H5003">
            <v>200013</v>
          </cell>
        </row>
        <row r="5004">
          <cell r="H5004">
            <v>200018</v>
          </cell>
        </row>
        <row r="5005">
          <cell r="H5005">
            <v>200111</v>
          </cell>
        </row>
        <row r="5006">
          <cell r="H5006">
            <v>200021</v>
          </cell>
        </row>
        <row r="5007">
          <cell r="H5007">
            <v>200018</v>
          </cell>
        </row>
        <row r="5008">
          <cell r="H5008">
            <v>200201</v>
          </cell>
        </row>
        <row r="5009">
          <cell r="H5009">
            <v>200202</v>
          </cell>
        </row>
        <row r="5010">
          <cell r="H5010">
            <v>200018</v>
          </cell>
        </row>
        <row r="5011">
          <cell r="H5011">
            <v>200114</v>
          </cell>
        </row>
        <row r="5012">
          <cell r="H5012">
            <v>200029</v>
          </cell>
        </row>
        <row r="5013">
          <cell r="H5013">
            <v>200018</v>
          </cell>
        </row>
        <row r="5014">
          <cell r="H5014">
            <v>200113</v>
          </cell>
        </row>
        <row r="5015">
          <cell r="H5015">
            <v>200029</v>
          </cell>
        </row>
        <row r="5016">
          <cell r="H5016">
            <v>200018</v>
          </cell>
        </row>
        <row r="5017">
          <cell r="H5017">
            <v>200030</v>
          </cell>
        </row>
        <row r="5018">
          <cell r="H5018">
            <v>200013</v>
          </cell>
        </row>
        <row r="5019">
          <cell r="H5019">
            <v>200018</v>
          </cell>
        </row>
        <row r="5020">
          <cell r="H5020">
            <v>200212</v>
          </cell>
        </row>
        <row r="5021">
          <cell r="H5021">
            <v>200021</v>
          </cell>
        </row>
        <row r="5022">
          <cell r="H5022">
            <v>200018</v>
          </cell>
        </row>
        <row r="5023">
          <cell r="H5023">
            <v>200211</v>
          </cell>
        </row>
        <row r="5024">
          <cell r="H5024">
            <v>200021</v>
          </cell>
        </row>
        <row r="5025">
          <cell r="H5025">
            <v>200018</v>
          </cell>
        </row>
        <row r="5026">
          <cell r="H5026">
            <v>500014</v>
          </cell>
        </row>
        <row r="5027">
          <cell r="H5027">
            <v>200301</v>
          </cell>
        </row>
        <row r="5028">
          <cell r="H5028">
            <v>200018</v>
          </cell>
        </row>
        <row r="5029">
          <cell r="H5029">
            <v>700113</v>
          </cell>
        </row>
        <row r="5030">
          <cell r="H5030">
            <v>201000</v>
          </cell>
        </row>
        <row r="5031">
          <cell r="H5031">
            <v>200018</v>
          </cell>
        </row>
        <row r="5032">
          <cell r="H5032">
            <v>700122</v>
          </cell>
        </row>
        <row r="5033">
          <cell r="H5033">
            <v>200013</v>
          </cell>
        </row>
        <row r="5034">
          <cell r="H5034">
            <v>200018</v>
          </cell>
        </row>
        <row r="5035">
          <cell r="H5035">
            <v>700114</v>
          </cell>
        </row>
        <row r="5036">
          <cell r="H5036">
            <v>560001</v>
          </cell>
        </row>
        <row r="5037">
          <cell r="H5037">
            <v>200018</v>
          </cell>
        </row>
        <row r="5038">
          <cell r="H5038">
            <v>500014</v>
          </cell>
        </row>
        <row r="5039">
          <cell r="H5039">
            <v>200101</v>
          </cell>
        </row>
        <row r="5040">
          <cell r="H5040">
            <v>200018</v>
          </cell>
        </row>
        <row r="5041">
          <cell r="H5041">
            <v>500014</v>
          </cell>
        </row>
        <row r="5042">
          <cell r="H5042">
            <v>200201</v>
          </cell>
        </row>
        <row r="5043">
          <cell r="H5043">
            <v>200018</v>
          </cell>
        </row>
        <row r="5044">
          <cell r="H5044">
            <v>700114</v>
          </cell>
        </row>
        <row r="5045">
          <cell r="H5045">
            <v>200303</v>
          </cell>
        </row>
        <row r="5046">
          <cell r="H5046">
            <v>200018</v>
          </cell>
        </row>
        <row r="5047">
          <cell r="H5047">
            <v>560004</v>
          </cell>
        </row>
        <row r="5048">
          <cell r="H5048">
            <v>200304</v>
          </cell>
        </row>
        <row r="5049">
          <cell r="H5049">
            <v>200018</v>
          </cell>
        </row>
        <row r="5050">
          <cell r="H5050">
            <v>99016</v>
          </cell>
        </row>
        <row r="5051">
          <cell r="H5051">
            <v>200023</v>
          </cell>
        </row>
        <row r="5052">
          <cell r="H5052">
            <v>99016</v>
          </cell>
        </row>
        <row r="5053">
          <cell r="H5053">
            <v>200101</v>
          </cell>
        </row>
        <row r="5054">
          <cell r="H5054">
            <v>99016</v>
          </cell>
        </row>
        <row r="5055">
          <cell r="H5055">
            <v>200021</v>
          </cell>
        </row>
        <row r="5056">
          <cell r="H5056">
            <v>99016</v>
          </cell>
        </row>
        <row r="5057">
          <cell r="H5057">
            <v>200201</v>
          </cell>
        </row>
        <row r="5058">
          <cell r="H5058">
            <v>99016</v>
          </cell>
        </row>
        <row r="5059">
          <cell r="H5059">
            <v>201001</v>
          </cell>
        </row>
        <row r="5060">
          <cell r="H5060">
            <v>200021</v>
          </cell>
        </row>
        <row r="5061">
          <cell r="H5061">
            <v>200023</v>
          </cell>
        </row>
        <row r="5062">
          <cell r="H5062">
            <v>200301</v>
          </cell>
        </row>
        <row r="5063">
          <cell r="H5063">
            <v>200021</v>
          </cell>
        </row>
        <row r="5064">
          <cell r="H5064">
            <v>201001</v>
          </cell>
        </row>
        <row r="5065">
          <cell r="H5065">
            <v>200013</v>
          </cell>
        </row>
        <row r="5066">
          <cell r="H5066">
            <v>200101</v>
          </cell>
        </row>
        <row r="5067">
          <cell r="H5067">
            <v>200102</v>
          </cell>
        </row>
        <row r="5068">
          <cell r="H5068">
            <v>700113</v>
          </cell>
        </row>
        <row r="5069">
          <cell r="H5069">
            <v>200021</v>
          </cell>
        </row>
        <row r="5070">
          <cell r="H5070">
            <v>200015</v>
          </cell>
        </row>
        <row r="5071">
          <cell r="H5071">
            <v>200030</v>
          </cell>
        </row>
        <row r="5072">
          <cell r="H5072">
            <v>700401</v>
          </cell>
        </row>
        <row r="5073">
          <cell r="H5073">
            <v>200021</v>
          </cell>
        </row>
        <row r="5074">
          <cell r="H5074">
            <v>200112</v>
          </cell>
        </row>
        <row r="5075">
          <cell r="H5075">
            <v>200101</v>
          </cell>
        </row>
        <row r="5076">
          <cell r="H5076">
            <v>200211</v>
          </cell>
        </row>
        <row r="5077">
          <cell r="H5077">
            <v>200013</v>
          </cell>
        </row>
        <row r="5078">
          <cell r="H5078">
            <v>200101</v>
          </cell>
        </row>
        <row r="5079">
          <cell r="H5079">
            <v>200102</v>
          </cell>
        </row>
        <row r="5080">
          <cell r="H5080">
            <v>200301</v>
          </cell>
        </row>
        <row r="5081">
          <cell r="H5081">
            <v>200021</v>
          </cell>
        </row>
        <row r="5082">
          <cell r="H5082">
            <v>200101</v>
          </cell>
        </row>
        <row r="5083">
          <cell r="H5083">
            <v>200102</v>
          </cell>
        </row>
        <row r="5084">
          <cell r="H5084">
            <v>200201</v>
          </cell>
        </row>
        <row r="5085">
          <cell r="H5085">
            <v>200202</v>
          </cell>
        </row>
        <row r="5086">
          <cell r="H5086">
            <v>200113</v>
          </cell>
        </row>
        <row r="5087">
          <cell r="H5087">
            <v>200114</v>
          </cell>
        </row>
        <row r="5088">
          <cell r="H5088">
            <v>200022</v>
          </cell>
        </row>
        <row r="5089">
          <cell r="H5089">
            <v>201000</v>
          </cell>
        </row>
        <row r="5090">
          <cell r="H5090">
            <v>200111</v>
          </cell>
        </row>
        <row r="5091">
          <cell r="H5091">
            <v>200013</v>
          </cell>
        </row>
        <row r="5092">
          <cell r="H5092">
            <v>200212</v>
          </cell>
        </row>
        <row r="5093">
          <cell r="H5093">
            <v>201002</v>
          </cell>
        </row>
        <row r="5094">
          <cell r="H5094">
            <v>201105</v>
          </cell>
        </row>
        <row r="5095">
          <cell r="H5095">
            <v>200213</v>
          </cell>
        </row>
        <row r="5096">
          <cell r="H5096">
            <v>200112</v>
          </cell>
        </row>
        <row r="5097">
          <cell r="H5097">
            <v>200101</v>
          </cell>
        </row>
        <row r="5098">
          <cell r="H5098">
            <v>200211</v>
          </cell>
        </row>
        <row r="5099">
          <cell r="H5099">
            <v>200201</v>
          </cell>
        </row>
        <row r="5100">
          <cell r="H5100">
            <v>200022</v>
          </cell>
        </row>
        <row r="5101">
          <cell r="H5101">
            <v>200013</v>
          </cell>
        </row>
        <row r="5102">
          <cell r="H5102">
            <v>700509</v>
          </cell>
        </row>
        <row r="5103">
          <cell r="H5103">
            <v>201001</v>
          </cell>
        </row>
        <row r="5104">
          <cell r="H5104">
            <v>700510</v>
          </cell>
        </row>
        <row r="5105">
          <cell r="H5105">
            <v>201002</v>
          </cell>
        </row>
        <row r="5106">
          <cell r="H5106">
            <v>700122</v>
          </cell>
        </row>
        <row r="5107">
          <cell r="H5107">
            <v>201002</v>
          </cell>
        </row>
        <row r="5108">
          <cell r="H5108">
            <v>700510</v>
          </cell>
        </row>
        <row r="5109">
          <cell r="H5109">
            <v>201003</v>
          </cell>
        </row>
        <row r="5110">
          <cell r="H5110">
            <v>300517</v>
          </cell>
        </row>
        <row r="5111">
          <cell r="H5111">
            <v>700304</v>
          </cell>
        </row>
        <row r="5112">
          <cell r="H5112">
            <v>200021</v>
          </cell>
        </row>
        <row r="5113">
          <cell r="H5113">
            <v>99003</v>
          </cell>
        </row>
        <row r="5114">
          <cell r="H5114">
            <v>200002</v>
          </cell>
        </row>
        <row r="5115">
          <cell r="H5115">
            <v>200014</v>
          </cell>
        </row>
        <row r="5116">
          <cell r="H5116">
            <v>200018</v>
          </cell>
        </row>
        <row r="5117">
          <cell r="H5117">
            <v>99003</v>
          </cell>
        </row>
        <row r="5118">
          <cell r="H5118">
            <v>200022</v>
          </cell>
        </row>
        <row r="5119">
          <cell r="H5119">
            <v>200021</v>
          </cell>
        </row>
        <row r="5120">
          <cell r="H5120">
            <v>200018</v>
          </cell>
        </row>
        <row r="5121">
          <cell r="H5121">
            <v>99003</v>
          </cell>
        </row>
        <row r="5122">
          <cell r="H5122">
            <v>200201</v>
          </cell>
        </row>
        <row r="5123">
          <cell r="H5123">
            <v>200202</v>
          </cell>
        </row>
        <row r="5124">
          <cell r="H5124">
            <v>200018</v>
          </cell>
        </row>
        <row r="5125">
          <cell r="H5125">
            <v>99003</v>
          </cell>
        </row>
        <row r="5126">
          <cell r="H5126">
            <v>200101</v>
          </cell>
        </row>
        <row r="5127">
          <cell r="H5127">
            <v>200102</v>
          </cell>
        </row>
        <row r="5128">
          <cell r="H5128">
            <v>200018</v>
          </cell>
        </row>
        <row r="5129">
          <cell r="H5129">
            <v>99003</v>
          </cell>
        </row>
        <row r="5130">
          <cell r="H5130">
            <v>700115</v>
          </cell>
        </row>
        <row r="5131">
          <cell r="H5131">
            <v>200115</v>
          </cell>
        </row>
        <row r="5132">
          <cell r="H5132">
            <v>200018</v>
          </cell>
        </row>
        <row r="5133">
          <cell r="H5133">
            <v>99003</v>
          </cell>
        </row>
        <row r="5134">
          <cell r="H5134">
            <v>300519</v>
          </cell>
        </row>
        <row r="5135">
          <cell r="H5135">
            <v>200021</v>
          </cell>
        </row>
        <row r="5136">
          <cell r="H5136">
            <v>200018</v>
          </cell>
        </row>
        <row r="5137">
          <cell r="H5137">
            <v>99003</v>
          </cell>
        </row>
        <row r="5138">
          <cell r="H5138">
            <v>570002</v>
          </cell>
        </row>
        <row r="5139">
          <cell r="H5139">
            <v>700510</v>
          </cell>
        </row>
        <row r="5140">
          <cell r="H5140">
            <v>200018</v>
          </cell>
        </row>
        <row r="5141">
          <cell r="H5141">
            <v>99002</v>
          </cell>
        </row>
        <row r="5142">
          <cell r="H5142">
            <v>200002</v>
          </cell>
        </row>
        <row r="5143">
          <cell r="H5143">
            <v>200014</v>
          </cell>
        </row>
        <row r="5144">
          <cell r="H5144">
            <v>200018</v>
          </cell>
        </row>
        <row r="5145">
          <cell r="H5145">
            <v>99002</v>
          </cell>
        </row>
        <row r="5146">
          <cell r="H5146">
            <v>200022</v>
          </cell>
        </row>
        <row r="5147">
          <cell r="H5147">
            <v>200021</v>
          </cell>
        </row>
        <row r="5148">
          <cell r="H5148">
            <v>200018</v>
          </cell>
        </row>
        <row r="5149">
          <cell r="H5149">
            <v>99002</v>
          </cell>
        </row>
        <row r="5150">
          <cell r="H5150">
            <v>200201</v>
          </cell>
        </row>
        <row r="5151">
          <cell r="H5151">
            <v>200202</v>
          </cell>
        </row>
        <row r="5152">
          <cell r="H5152">
            <v>200018</v>
          </cell>
        </row>
        <row r="5153">
          <cell r="H5153">
            <v>99002</v>
          </cell>
        </row>
        <row r="5154">
          <cell r="H5154">
            <v>200101</v>
          </cell>
        </row>
        <row r="5155">
          <cell r="H5155">
            <v>200102</v>
          </cell>
        </row>
        <row r="5156">
          <cell r="H5156">
            <v>200018</v>
          </cell>
        </row>
        <row r="5157">
          <cell r="H5157">
            <v>99002</v>
          </cell>
        </row>
        <row r="5158">
          <cell r="H5158">
            <v>200116</v>
          </cell>
        </row>
        <row r="5159">
          <cell r="H5159">
            <v>200115</v>
          </cell>
        </row>
        <row r="5160">
          <cell r="H5160">
            <v>200018</v>
          </cell>
        </row>
        <row r="5161">
          <cell r="H5161">
            <v>720004</v>
          </cell>
        </row>
        <row r="5162">
          <cell r="H5162">
            <v>300519</v>
          </cell>
        </row>
        <row r="5163">
          <cell r="H5163">
            <v>700509</v>
          </cell>
        </row>
        <row r="5164">
          <cell r="H5164">
            <v>200018</v>
          </cell>
        </row>
        <row r="5165">
          <cell r="H5165">
            <v>720002</v>
          </cell>
        </row>
        <row r="5166">
          <cell r="H5166">
            <v>570002</v>
          </cell>
        </row>
        <row r="5167">
          <cell r="H5167">
            <v>700510</v>
          </cell>
        </row>
        <row r="5168">
          <cell r="H5168">
            <v>200018</v>
          </cell>
        </row>
        <row r="5169">
          <cell r="H5169">
            <v>720001</v>
          </cell>
        </row>
        <row r="5170">
          <cell r="H5170">
            <v>200021</v>
          </cell>
        </row>
        <row r="5171">
          <cell r="H5171">
            <v>200029</v>
          </cell>
        </row>
        <row r="5172">
          <cell r="H5172">
            <v>200013</v>
          </cell>
        </row>
        <row r="5173">
          <cell r="H5173">
            <v>200002</v>
          </cell>
        </row>
        <row r="5174">
          <cell r="H5174">
            <v>200023</v>
          </cell>
        </row>
        <row r="5175">
          <cell r="H5175">
            <v>99002</v>
          </cell>
        </row>
        <row r="5176">
          <cell r="H5176">
            <v>500015</v>
          </cell>
        </row>
        <row r="5177">
          <cell r="H5177">
            <v>200111</v>
          </cell>
        </row>
        <row r="5178">
          <cell r="H5178">
            <v>200112</v>
          </cell>
        </row>
        <row r="5179">
          <cell r="H5179">
            <v>200211</v>
          </cell>
        </row>
        <row r="5180">
          <cell r="H5180">
            <v>200212</v>
          </cell>
        </row>
        <row r="5181">
          <cell r="H5181">
            <v>200003</v>
          </cell>
        </row>
        <row r="5182">
          <cell r="H5182">
            <v>700512</v>
          </cell>
        </row>
        <row r="5183">
          <cell r="H5183">
            <v>200024</v>
          </cell>
        </row>
        <row r="5184">
          <cell r="H5184">
            <v>201002</v>
          </cell>
        </row>
        <row r="5185">
          <cell r="H5185">
            <v>201001</v>
          </cell>
        </row>
        <row r="5186">
          <cell r="H5186">
            <v>700501</v>
          </cell>
        </row>
        <row r="5187">
          <cell r="H5187">
            <v>700507</v>
          </cell>
        </row>
        <row r="5188">
          <cell r="H5188">
            <v>200202</v>
          </cell>
        </row>
        <row r="5189">
          <cell r="H5189">
            <v>200102</v>
          </cell>
        </row>
        <row r="5190">
          <cell r="H5190">
            <v>700504</v>
          </cell>
        </row>
        <row r="5191">
          <cell r="H5191">
            <v>700508</v>
          </cell>
        </row>
        <row r="5192">
          <cell r="H5192">
            <v>201003</v>
          </cell>
        </row>
        <row r="5193">
          <cell r="H5193">
            <v>200022</v>
          </cell>
        </row>
        <row r="5194">
          <cell r="H5194">
            <v>570012</v>
          </cell>
        </row>
        <row r="5195">
          <cell r="H5195">
            <v>300901</v>
          </cell>
        </row>
        <row r="5196">
          <cell r="H5196">
            <v>700117</v>
          </cell>
        </row>
        <row r="5197">
          <cell r="H5197">
            <v>700118</v>
          </cell>
        </row>
        <row r="5198">
          <cell r="H5198">
            <v>720001</v>
          </cell>
        </row>
        <row r="5199">
          <cell r="H5199">
            <v>200021</v>
          </cell>
        </row>
        <row r="5200">
          <cell r="H5200">
            <v>200029</v>
          </cell>
        </row>
        <row r="5201">
          <cell r="H5201">
            <v>200013</v>
          </cell>
        </row>
        <row r="5202">
          <cell r="H5202">
            <v>200002</v>
          </cell>
        </row>
        <row r="5203">
          <cell r="H5203">
            <v>200023</v>
          </cell>
        </row>
        <row r="5204">
          <cell r="H5204">
            <v>99002</v>
          </cell>
        </row>
        <row r="5205">
          <cell r="H5205">
            <v>500015</v>
          </cell>
        </row>
        <row r="5206">
          <cell r="H5206">
            <v>200111</v>
          </cell>
        </row>
        <row r="5207">
          <cell r="H5207">
            <v>200112</v>
          </cell>
        </row>
        <row r="5208">
          <cell r="H5208">
            <v>200211</v>
          </cell>
        </row>
        <row r="5209">
          <cell r="H5209">
            <v>200212</v>
          </cell>
        </row>
        <row r="5210">
          <cell r="H5210">
            <v>200003</v>
          </cell>
        </row>
        <row r="5211">
          <cell r="H5211">
            <v>700512</v>
          </cell>
        </row>
        <row r="5212">
          <cell r="H5212">
            <v>200024</v>
          </cell>
        </row>
        <row r="5213">
          <cell r="H5213">
            <v>201002</v>
          </cell>
        </row>
        <row r="5214">
          <cell r="H5214">
            <v>201001</v>
          </cell>
        </row>
        <row r="5215">
          <cell r="H5215">
            <v>700501</v>
          </cell>
        </row>
        <row r="5216">
          <cell r="H5216">
            <v>700507</v>
          </cell>
        </row>
        <row r="5217">
          <cell r="H5217">
            <v>200202</v>
          </cell>
        </row>
        <row r="5218">
          <cell r="H5218">
            <v>200102</v>
          </cell>
        </row>
        <row r="5219">
          <cell r="H5219">
            <v>700504</v>
          </cell>
        </row>
        <row r="5220">
          <cell r="H5220">
            <v>700508</v>
          </cell>
        </row>
        <row r="5221">
          <cell r="H5221">
            <v>201003</v>
          </cell>
        </row>
        <row r="5222">
          <cell r="H5222">
            <v>200022</v>
          </cell>
        </row>
        <row r="5223">
          <cell r="H5223">
            <v>560013</v>
          </cell>
        </row>
        <row r="5224">
          <cell r="H5224">
            <v>300903</v>
          </cell>
        </row>
        <row r="5225">
          <cell r="H5225">
            <v>700117</v>
          </cell>
        </row>
        <row r="5226">
          <cell r="H5226">
            <v>700118</v>
          </cell>
        </row>
        <row r="5227">
          <cell r="H5227">
            <v>700402</v>
          </cell>
        </row>
        <row r="5228">
          <cell r="H5228">
            <v>200021</v>
          </cell>
        </row>
        <row r="5229">
          <cell r="H5229">
            <v>200030</v>
          </cell>
        </row>
        <row r="5230">
          <cell r="H5230">
            <v>200013</v>
          </cell>
        </row>
        <row r="5231">
          <cell r="H5231">
            <v>200002</v>
          </cell>
        </row>
        <row r="5232">
          <cell r="H5232">
            <v>200023</v>
          </cell>
        </row>
        <row r="5233">
          <cell r="H5233">
            <v>99002</v>
          </cell>
        </row>
        <row r="5234">
          <cell r="H5234">
            <v>720003</v>
          </cell>
        </row>
        <row r="5235">
          <cell r="H5235">
            <v>200111</v>
          </cell>
        </row>
        <row r="5236">
          <cell r="H5236">
            <v>200112</v>
          </cell>
        </row>
        <row r="5237">
          <cell r="H5237">
            <v>200211</v>
          </cell>
        </row>
        <row r="5238">
          <cell r="H5238">
            <v>200212</v>
          </cell>
        </row>
        <row r="5239">
          <cell r="H5239">
            <v>201002</v>
          </cell>
        </row>
        <row r="5240">
          <cell r="H5240">
            <v>700114</v>
          </cell>
        </row>
        <row r="5241">
          <cell r="H5241">
            <v>201003</v>
          </cell>
        </row>
        <row r="5242">
          <cell r="H5242">
            <v>200021</v>
          </cell>
        </row>
        <row r="5243">
          <cell r="H5243">
            <v>700503</v>
          </cell>
        </row>
        <row r="5244">
          <cell r="H5244">
            <v>700506</v>
          </cell>
        </row>
        <row r="5245">
          <cell r="H5245">
            <v>700507</v>
          </cell>
        </row>
        <row r="5246">
          <cell r="H5246">
            <v>201000</v>
          </cell>
        </row>
        <row r="5247">
          <cell r="H5247">
            <v>700542</v>
          </cell>
        </row>
        <row r="5248">
          <cell r="H5248">
            <v>700543</v>
          </cell>
        </row>
        <row r="5249">
          <cell r="H5249">
            <v>700508</v>
          </cell>
        </row>
        <row r="5250">
          <cell r="H5250">
            <v>200103</v>
          </cell>
        </row>
        <row r="5251">
          <cell r="H5251">
            <v>200203</v>
          </cell>
        </row>
        <row r="5252">
          <cell r="H5252">
            <v>570014</v>
          </cell>
        </row>
        <row r="5253">
          <cell r="H5253">
            <v>300903</v>
          </cell>
        </row>
        <row r="5254">
          <cell r="H5254">
            <v>700117</v>
          </cell>
        </row>
        <row r="5255">
          <cell r="H5255">
            <v>700118</v>
          </cell>
        </row>
        <row r="5256">
          <cell r="H5256">
            <v>700116</v>
          </cell>
        </row>
        <row r="5257">
          <cell r="H5257">
            <v>585012</v>
          </cell>
        </row>
        <row r="5258">
          <cell r="H5258">
            <v>560012</v>
          </cell>
        </row>
        <row r="5259">
          <cell r="H5259">
            <v>570012</v>
          </cell>
        </row>
        <row r="5260">
          <cell r="H5260">
            <v>0</v>
          </cell>
        </row>
        <row r="5261">
          <cell r="H5261">
            <v>0</v>
          </cell>
        </row>
        <row r="5262">
          <cell r="H5262">
            <v>0</v>
          </cell>
        </row>
        <row r="5263">
          <cell r="H5263">
            <v>0</v>
          </cell>
        </row>
        <row r="5264">
          <cell r="H5264">
            <v>0</v>
          </cell>
        </row>
        <row r="5265">
          <cell r="H5265">
            <v>0</v>
          </cell>
        </row>
        <row r="5266">
          <cell r="H5266">
            <v>700501</v>
          </cell>
        </row>
        <row r="5267">
          <cell r="H5267">
            <v>700504</v>
          </cell>
        </row>
        <row r="5268">
          <cell r="H5268">
            <v>201003</v>
          </cell>
        </row>
        <row r="5269">
          <cell r="H5269">
            <v>200030</v>
          </cell>
        </row>
        <row r="5270">
          <cell r="H5270">
            <v>200003</v>
          </cell>
        </row>
        <row r="5271">
          <cell r="H5271">
            <v>200022</v>
          </cell>
        </row>
        <row r="5272">
          <cell r="H5272">
            <v>201000</v>
          </cell>
        </row>
        <row r="5273">
          <cell r="H5273">
            <v>200303</v>
          </cell>
        </row>
        <row r="5274">
          <cell r="H5274">
            <v>0</v>
          </cell>
        </row>
        <row r="5275">
          <cell r="H5275">
            <v>0</v>
          </cell>
        </row>
        <row r="5276">
          <cell r="H5276">
            <v>200002</v>
          </cell>
        </row>
        <row r="5277">
          <cell r="H5277">
            <v>200029</v>
          </cell>
        </row>
        <row r="5278">
          <cell r="H5278">
            <v>200021</v>
          </cell>
        </row>
        <row r="5279">
          <cell r="H5279">
            <v>200013</v>
          </cell>
        </row>
        <row r="5280">
          <cell r="H5280">
            <v>200102</v>
          </cell>
        </row>
        <row r="5281">
          <cell r="H5281">
            <v>200202</v>
          </cell>
        </row>
        <row r="5282">
          <cell r="H5282">
            <v>200101</v>
          </cell>
        </row>
        <row r="5283">
          <cell r="H5283">
            <v>200201</v>
          </cell>
        </row>
        <row r="5284">
          <cell r="H5284">
            <v>200023</v>
          </cell>
        </row>
        <row r="5285">
          <cell r="H5285">
            <v>201001</v>
          </cell>
        </row>
        <row r="5286">
          <cell r="H5286">
            <v>200301</v>
          </cell>
        </row>
        <row r="5287">
          <cell r="H5287">
            <v>99002</v>
          </cell>
        </row>
        <row r="5288">
          <cell r="H5288">
            <v>0</v>
          </cell>
        </row>
        <row r="5289">
          <cell r="H5289">
            <v>0</v>
          </cell>
        </row>
        <row r="5290">
          <cell r="H5290">
            <v>0</v>
          </cell>
        </row>
        <row r="5291">
          <cell r="H5291">
            <v>700204</v>
          </cell>
        </row>
        <row r="5292">
          <cell r="H5292">
            <v>500015</v>
          </cell>
        </row>
        <row r="5293">
          <cell r="H5293">
            <v>700403</v>
          </cell>
        </row>
        <row r="5294">
          <cell r="H5294">
            <v>700507</v>
          </cell>
        </row>
        <row r="5295">
          <cell r="H5295">
            <v>700508</v>
          </cell>
        </row>
        <row r="5296">
          <cell r="H5296">
            <v>410002</v>
          </cell>
        </row>
        <row r="5297">
          <cell r="H5297">
            <v>585013</v>
          </cell>
        </row>
        <row r="5298">
          <cell r="H5298">
            <v>560013</v>
          </cell>
        </row>
        <row r="5299">
          <cell r="H5299">
            <v>570013</v>
          </cell>
        </row>
        <row r="5300">
          <cell r="H5300">
            <v>0</v>
          </cell>
        </row>
        <row r="5301">
          <cell r="H5301">
            <v>0</v>
          </cell>
        </row>
        <row r="5302">
          <cell r="H5302">
            <v>0</v>
          </cell>
        </row>
        <row r="5303">
          <cell r="H5303">
            <v>0</v>
          </cell>
        </row>
        <row r="5304">
          <cell r="H5304">
            <v>0</v>
          </cell>
        </row>
        <row r="5305">
          <cell r="H5305">
            <v>0</v>
          </cell>
        </row>
        <row r="5306">
          <cell r="H5306">
            <v>700501</v>
          </cell>
        </row>
        <row r="5307">
          <cell r="H5307">
            <v>700504</v>
          </cell>
        </row>
        <row r="5308">
          <cell r="H5308">
            <v>201003</v>
          </cell>
        </row>
        <row r="5309">
          <cell r="H5309">
            <v>200030</v>
          </cell>
        </row>
        <row r="5310">
          <cell r="H5310">
            <v>200003</v>
          </cell>
        </row>
        <row r="5311">
          <cell r="H5311">
            <v>200022</v>
          </cell>
        </row>
        <row r="5312">
          <cell r="H5312">
            <v>201000</v>
          </cell>
        </row>
        <row r="5313">
          <cell r="H5313">
            <v>200303</v>
          </cell>
        </row>
        <row r="5314">
          <cell r="H5314">
            <v>200103</v>
          </cell>
        </row>
        <row r="5315">
          <cell r="H5315">
            <v>200203</v>
          </cell>
        </row>
        <row r="5316">
          <cell r="H5316">
            <v>200002</v>
          </cell>
        </row>
        <row r="5317">
          <cell r="H5317">
            <v>200029</v>
          </cell>
        </row>
        <row r="5318">
          <cell r="H5318">
            <v>200021</v>
          </cell>
        </row>
        <row r="5319">
          <cell r="H5319">
            <v>200013</v>
          </cell>
        </row>
        <row r="5320">
          <cell r="H5320">
            <v>200102</v>
          </cell>
        </row>
        <row r="5321">
          <cell r="H5321">
            <v>200202</v>
          </cell>
        </row>
        <row r="5322">
          <cell r="H5322">
            <v>200101</v>
          </cell>
        </row>
        <row r="5323">
          <cell r="H5323">
            <v>200201</v>
          </cell>
        </row>
        <row r="5324">
          <cell r="H5324">
            <v>200023</v>
          </cell>
        </row>
        <row r="5325">
          <cell r="H5325">
            <v>201001</v>
          </cell>
        </row>
        <row r="5326">
          <cell r="H5326">
            <v>200301</v>
          </cell>
        </row>
        <row r="5327">
          <cell r="H5327">
            <v>99002</v>
          </cell>
        </row>
        <row r="5328">
          <cell r="H5328">
            <v>410201</v>
          </cell>
        </row>
        <row r="5329">
          <cell r="H5329">
            <v>0</v>
          </cell>
        </row>
        <row r="5330">
          <cell r="H5330">
            <v>0</v>
          </cell>
        </row>
        <row r="5331">
          <cell r="H5331">
            <v>700204</v>
          </cell>
        </row>
        <row r="5332">
          <cell r="H5332">
            <v>500015</v>
          </cell>
        </row>
        <row r="5333">
          <cell r="H5333">
            <v>700403</v>
          </cell>
        </row>
        <row r="5334">
          <cell r="H5334">
            <v>700507</v>
          </cell>
        </row>
        <row r="5335">
          <cell r="H5335">
            <v>700508</v>
          </cell>
        </row>
        <row r="5336">
          <cell r="H5336">
            <v>410002</v>
          </cell>
        </row>
        <row r="5337">
          <cell r="H5337">
            <v>585015</v>
          </cell>
        </row>
        <row r="5338">
          <cell r="H5338">
            <v>560015</v>
          </cell>
        </row>
        <row r="5339">
          <cell r="H5339">
            <v>570015</v>
          </cell>
        </row>
        <row r="5340">
          <cell r="H5340">
            <v>0</v>
          </cell>
        </row>
        <row r="5341">
          <cell r="H5341">
            <v>0</v>
          </cell>
        </row>
        <row r="5342">
          <cell r="H5342">
            <v>0</v>
          </cell>
        </row>
        <row r="5343">
          <cell r="H5343">
            <v>0</v>
          </cell>
        </row>
        <row r="5344">
          <cell r="H5344">
            <v>0</v>
          </cell>
        </row>
        <row r="5345">
          <cell r="H5345">
            <v>0</v>
          </cell>
        </row>
        <row r="5346">
          <cell r="H5346">
            <v>700501</v>
          </cell>
        </row>
        <row r="5347">
          <cell r="H5347">
            <v>700504</v>
          </cell>
        </row>
        <row r="5348">
          <cell r="H5348">
            <v>201003</v>
          </cell>
        </row>
        <row r="5349">
          <cell r="H5349">
            <v>200030</v>
          </cell>
        </row>
        <row r="5350">
          <cell r="H5350">
            <v>200003</v>
          </cell>
        </row>
        <row r="5351">
          <cell r="H5351">
            <v>200022</v>
          </cell>
        </row>
        <row r="5352">
          <cell r="H5352">
            <v>201000</v>
          </cell>
        </row>
        <row r="5353">
          <cell r="H5353">
            <v>200303</v>
          </cell>
        </row>
        <row r="5354">
          <cell r="H5354">
            <v>200103</v>
          </cell>
        </row>
        <row r="5355">
          <cell r="H5355">
            <v>200203</v>
          </cell>
        </row>
        <row r="5356">
          <cell r="H5356">
            <v>200002</v>
          </cell>
        </row>
        <row r="5357">
          <cell r="H5357">
            <v>200029</v>
          </cell>
        </row>
        <row r="5358">
          <cell r="H5358">
            <v>200021</v>
          </cell>
        </row>
        <row r="5359">
          <cell r="H5359">
            <v>200013</v>
          </cell>
        </row>
        <row r="5360">
          <cell r="H5360">
            <v>200102</v>
          </cell>
        </row>
        <row r="5361">
          <cell r="H5361">
            <v>200202</v>
          </cell>
        </row>
        <row r="5362">
          <cell r="H5362">
            <v>200101</v>
          </cell>
        </row>
        <row r="5363">
          <cell r="H5363">
            <v>200201</v>
          </cell>
        </row>
        <row r="5364">
          <cell r="H5364">
            <v>200023</v>
          </cell>
        </row>
        <row r="5365">
          <cell r="H5365">
            <v>201001</v>
          </cell>
        </row>
        <row r="5366">
          <cell r="H5366">
            <v>200301</v>
          </cell>
        </row>
        <row r="5367">
          <cell r="H5367">
            <v>99002</v>
          </cell>
        </row>
        <row r="5368">
          <cell r="H5368">
            <v>410201</v>
          </cell>
        </row>
        <row r="5369">
          <cell r="H5369">
            <v>0</v>
          </cell>
        </row>
        <row r="5370">
          <cell r="H5370">
            <v>0</v>
          </cell>
        </row>
        <row r="5371">
          <cell r="H5371">
            <v>700104</v>
          </cell>
        </row>
        <row r="5372">
          <cell r="H5372">
            <v>410202</v>
          </cell>
        </row>
        <row r="5373">
          <cell r="H5373">
            <v>700506</v>
          </cell>
        </row>
        <row r="5374">
          <cell r="H5374">
            <v>410204</v>
          </cell>
        </row>
        <row r="5375">
          <cell r="H5375">
            <v>700507</v>
          </cell>
        </row>
        <row r="5376">
          <cell r="H5376">
            <v>581002</v>
          </cell>
        </row>
        <row r="5377">
          <cell r="H5377">
            <v>582002</v>
          </cell>
        </row>
        <row r="5378">
          <cell r="H5378">
            <v>583002</v>
          </cell>
        </row>
        <row r="5379">
          <cell r="H5379">
            <v>584002</v>
          </cell>
        </row>
        <row r="5380">
          <cell r="H5380">
            <v>300709</v>
          </cell>
        </row>
        <row r="5381">
          <cell r="H5381">
            <v>200030</v>
          </cell>
        </row>
        <row r="5382">
          <cell r="H5382">
            <v>700503</v>
          </cell>
        </row>
        <row r="5383">
          <cell r="H5383">
            <v>201115</v>
          </cell>
        </row>
        <row r="5384">
          <cell r="H5384">
            <v>201107</v>
          </cell>
        </row>
        <row r="5385">
          <cell r="H5385">
            <v>581002</v>
          </cell>
        </row>
        <row r="5386">
          <cell r="H5386">
            <v>582002</v>
          </cell>
        </row>
        <row r="5387">
          <cell r="H5387">
            <v>583002</v>
          </cell>
        </row>
        <row r="5388">
          <cell r="H5388">
            <v>584002</v>
          </cell>
        </row>
        <row r="5389">
          <cell r="H5389">
            <v>300709</v>
          </cell>
        </row>
        <row r="5390">
          <cell r="H5390">
            <v>200030</v>
          </cell>
        </row>
        <row r="5391">
          <cell r="H5391">
            <v>700503</v>
          </cell>
        </row>
        <row r="5392">
          <cell r="H5392">
            <v>201115</v>
          </cell>
        </row>
        <row r="5393">
          <cell r="H5393">
            <v>201107</v>
          </cell>
        </row>
        <row r="5394">
          <cell r="H5394">
            <v>200410</v>
          </cell>
        </row>
        <row r="5395">
          <cell r="H5395">
            <v>581015</v>
          </cell>
        </row>
        <row r="5396">
          <cell r="H5396">
            <v>700503</v>
          </cell>
        </row>
        <row r="5397">
          <cell r="H5397">
            <v>582015</v>
          </cell>
        </row>
        <row r="5398">
          <cell r="H5398">
            <v>300523</v>
          </cell>
        </row>
        <row r="5399">
          <cell r="H5399">
            <v>583015</v>
          </cell>
        </row>
        <row r="5400">
          <cell r="H5400">
            <v>570013</v>
          </cell>
        </row>
        <row r="5401">
          <cell r="H5401">
            <v>584015</v>
          </cell>
        </row>
        <row r="5402">
          <cell r="H5402">
            <v>201107</v>
          </cell>
        </row>
        <row r="5403">
          <cell r="H5403">
            <v>99003</v>
          </cell>
        </row>
        <row r="5404">
          <cell r="H5404">
            <v>700121</v>
          </cell>
        </row>
        <row r="5405">
          <cell r="H5405">
            <v>200019</v>
          </cell>
        </row>
        <row r="5406">
          <cell r="H5406">
            <v>201002</v>
          </cell>
        </row>
        <row r="5407">
          <cell r="H5407">
            <v>99018</v>
          </cell>
        </row>
        <row r="5408">
          <cell r="H5408">
            <v>99001</v>
          </cell>
        </row>
        <row r="5409">
          <cell r="H5409">
            <v>99002</v>
          </cell>
        </row>
        <row r="5410">
          <cell r="H5410">
            <v>99003</v>
          </cell>
        </row>
        <row r="5411">
          <cell r="H5411">
            <v>700122</v>
          </cell>
        </row>
        <row r="5412">
          <cell r="H5412">
            <v>200019</v>
          </cell>
        </row>
        <row r="5413">
          <cell r="H5413">
            <v>201003</v>
          </cell>
        </row>
        <row r="5414">
          <cell r="H5414">
            <v>99018</v>
          </cell>
        </row>
        <row r="5415">
          <cell r="H5415">
            <v>700543</v>
          </cell>
        </row>
        <row r="5416">
          <cell r="H5416">
            <v>99002</v>
          </cell>
        </row>
        <row r="5417">
          <cell r="H5417">
            <v>570011</v>
          </cell>
        </row>
        <row r="5418">
          <cell r="H5418">
            <v>585011</v>
          </cell>
        </row>
        <row r="5419">
          <cell r="H5419">
            <v>560011</v>
          </cell>
        </row>
        <row r="5420">
          <cell r="H5420">
            <v>560012</v>
          </cell>
        </row>
        <row r="5421">
          <cell r="H5421">
            <v>570012</v>
          </cell>
        </row>
        <row r="5422">
          <cell r="H5422">
            <v>585012</v>
          </cell>
        </row>
        <row r="5423">
          <cell r="H5423">
            <v>560013</v>
          </cell>
        </row>
        <row r="5424">
          <cell r="H5424">
            <v>585013</v>
          </cell>
        </row>
        <row r="5425">
          <cell r="H5425">
            <v>570013</v>
          </cell>
        </row>
        <row r="5426">
          <cell r="H5426">
            <v>560015</v>
          </cell>
        </row>
        <row r="5427">
          <cell r="H5427">
            <v>570015</v>
          </cell>
        </row>
        <row r="5428">
          <cell r="H5428">
            <v>585015</v>
          </cell>
        </row>
        <row r="5429">
          <cell r="H5429">
            <v>585002</v>
          </cell>
        </row>
        <row r="5430">
          <cell r="H5430">
            <v>560002</v>
          </cell>
        </row>
        <row r="5431">
          <cell r="H5431">
            <v>570002</v>
          </cell>
        </row>
        <row r="5432">
          <cell r="H5432">
            <v>585003</v>
          </cell>
        </row>
        <row r="5433">
          <cell r="H5433">
            <v>560003</v>
          </cell>
        </row>
        <row r="5434">
          <cell r="H5434">
            <v>570003</v>
          </cell>
        </row>
        <row r="5435">
          <cell r="H5435">
            <v>585004</v>
          </cell>
        </row>
        <row r="5436">
          <cell r="H5436">
            <v>560004</v>
          </cell>
        </row>
        <row r="5437">
          <cell r="H5437">
            <v>570004</v>
          </cell>
        </row>
        <row r="5438">
          <cell r="H5438">
            <v>99003</v>
          </cell>
        </row>
        <row r="5439">
          <cell r="H5439">
            <v>0</v>
          </cell>
        </row>
        <row r="5440">
          <cell r="H5440">
            <v>0</v>
          </cell>
        </row>
        <row r="5441">
          <cell r="H5441">
            <v>0</v>
          </cell>
        </row>
        <row r="5442">
          <cell r="H5442">
            <v>0</v>
          </cell>
        </row>
        <row r="5443">
          <cell r="H5443">
            <v>0</v>
          </cell>
        </row>
        <row r="5444">
          <cell r="H5444">
            <v>0</v>
          </cell>
        </row>
        <row r="5445">
          <cell r="H5445">
            <v>0</v>
          </cell>
        </row>
        <row r="5446">
          <cell r="H5446">
            <v>200021</v>
          </cell>
        </row>
        <row r="5447">
          <cell r="H5447">
            <v>200301</v>
          </cell>
        </row>
        <row r="5448">
          <cell r="H5448">
            <v>200101</v>
          </cell>
        </row>
        <row r="5449">
          <cell r="H5449">
            <v>200023</v>
          </cell>
        </row>
        <row r="5450">
          <cell r="H5450">
            <v>200201</v>
          </cell>
        </row>
        <row r="5451">
          <cell r="H5451">
            <v>0</v>
          </cell>
        </row>
        <row r="5452">
          <cell r="H5452">
            <v>0</v>
          </cell>
        </row>
        <row r="5453">
          <cell r="H5453">
            <v>0</v>
          </cell>
        </row>
        <row r="5454">
          <cell r="H5454">
            <v>99003</v>
          </cell>
        </row>
        <row r="5455">
          <cell r="H5455">
            <v>0</v>
          </cell>
        </row>
        <row r="5456">
          <cell r="H5456">
            <v>0</v>
          </cell>
        </row>
        <row r="5457">
          <cell r="H5457">
            <v>0</v>
          </cell>
        </row>
        <row r="5458">
          <cell r="H5458">
            <v>0</v>
          </cell>
        </row>
        <row r="5459">
          <cell r="H5459">
            <v>0</v>
          </cell>
        </row>
        <row r="5460">
          <cell r="H5460">
            <v>0</v>
          </cell>
        </row>
        <row r="5461">
          <cell r="H5461">
            <v>0</v>
          </cell>
        </row>
        <row r="5462">
          <cell r="H5462">
            <v>593002</v>
          </cell>
        </row>
        <row r="5463">
          <cell r="H5463">
            <v>593003</v>
          </cell>
        </row>
        <row r="5464">
          <cell r="H5464">
            <v>593004</v>
          </cell>
        </row>
        <row r="5465">
          <cell r="H5465">
            <v>594002</v>
          </cell>
        </row>
        <row r="5466">
          <cell r="H5466">
            <v>594003</v>
          </cell>
        </row>
        <row r="5467">
          <cell r="H5467">
            <v>594004</v>
          </cell>
        </row>
        <row r="5468">
          <cell r="H5468">
            <v>0</v>
          </cell>
        </row>
        <row r="5469">
          <cell r="H5469">
            <v>0</v>
          </cell>
        </row>
        <row r="5470">
          <cell r="H5470">
            <v>99003</v>
          </cell>
        </row>
        <row r="5471">
          <cell r="H5471">
            <v>0</v>
          </cell>
        </row>
        <row r="5472">
          <cell r="H5472">
            <v>0</v>
          </cell>
        </row>
        <row r="5473">
          <cell r="H5473">
            <v>0</v>
          </cell>
        </row>
        <row r="5474">
          <cell r="H5474">
            <v>0</v>
          </cell>
        </row>
        <row r="5475">
          <cell r="H5475">
            <v>0</v>
          </cell>
        </row>
        <row r="5476">
          <cell r="H5476">
            <v>0</v>
          </cell>
        </row>
        <row r="5477">
          <cell r="H5477">
            <v>0</v>
          </cell>
        </row>
        <row r="5478">
          <cell r="H5478">
            <v>400107</v>
          </cell>
        </row>
        <row r="5479">
          <cell r="H5479">
            <v>400105</v>
          </cell>
        </row>
        <row r="5480">
          <cell r="H5480">
            <v>400106</v>
          </cell>
        </row>
        <row r="5481">
          <cell r="H5481">
            <v>400102</v>
          </cell>
        </row>
        <row r="5482">
          <cell r="H5482">
            <v>400103</v>
          </cell>
        </row>
        <row r="5483">
          <cell r="H5483">
            <v>400104</v>
          </cell>
        </row>
        <row r="5484">
          <cell r="H5484">
            <v>400101</v>
          </cell>
        </row>
        <row r="5485">
          <cell r="H5485">
            <v>0</v>
          </cell>
        </row>
        <row r="5486">
          <cell r="H5486">
            <v>402107</v>
          </cell>
        </row>
        <row r="5487">
          <cell r="H5487">
            <v>402106</v>
          </cell>
        </row>
        <row r="5488">
          <cell r="H5488">
            <v>402105</v>
          </cell>
        </row>
        <row r="5489">
          <cell r="H5489">
            <v>402104</v>
          </cell>
        </row>
        <row r="5490">
          <cell r="H5490">
            <v>0</v>
          </cell>
        </row>
        <row r="5491">
          <cell r="H5491">
            <v>0</v>
          </cell>
        </row>
        <row r="5492">
          <cell r="H5492">
            <v>0</v>
          </cell>
        </row>
        <row r="5493">
          <cell r="H5493">
            <v>0</v>
          </cell>
        </row>
        <row r="5494">
          <cell r="H5494">
            <v>99003</v>
          </cell>
        </row>
        <row r="5495">
          <cell r="H5495">
            <v>0</v>
          </cell>
        </row>
        <row r="5496">
          <cell r="H5496">
            <v>0</v>
          </cell>
        </row>
        <row r="5497">
          <cell r="H5497">
            <v>0</v>
          </cell>
        </row>
        <row r="5498">
          <cell r="H5498">
            <v>0</v>
          </cell>
        </row>
        <row r="5499">
          <cell r="H5499">
            <v>0</v>
          </cell>
        </row>
        <row r="5500">
          <cell r="H5500">
            <v>0</v>
          </cell>
        </row>
        <row r="5501">
          <cell r="H5501">
            <v>0</v>
          </cell>
        </row>
        <row r="5502">
          <cell r="H5502">
            <v>605001</v>
          </cell>
        </row>
        <row r="5503">
          <cell r="H5503">
            <v>605002</v>
          </cell>
        </row>
        <row r="5504">
          <cell r="H5504">
            <v>605003</v>
          </cell>
        </row>
        <row r="5505">
          <cell r="H5505">
            <v>605004</v>
          </cell>
        </row>
        <row r="5506">
          <cell r="H5506">
            <v>0</v>
          </cell>
        </row>
        <row r="5507">
          <cell r="H5507">
            <v>0</v>
          </cell>
        </row>
        <row r="5508">
          <cell r="H5508">
            <v>0</v>
          </cell>
        </row>
        <row r="5509">
          <cell r="H5509">
            <v>0</v>
          </cell>
        </row>
        <row r="5510">
          <cell r="H5510">
            <v>201003</v>
          </cell>
        </row>
        <row r="5511">
          <cell r="H5511">
            <v>0</v>
          </cell>
        </row>
        <row r="5512">
          <cell r="H5512">
            <v>0</v>
          </cell>
        </row>
        <row r="5513">
          <cell r="H5513">
            <v>0</v>
          </cell>
        </row>
        <row r="5514">
          <cell r="H5514">
            <v>0</v>
          </cell>
        </row>
        <row r="5515">
          <cell r="H5515">
            <v>0</v>
          </cell>
        </row>
        <row r="5516">
          <cell r="H5516">
            <v>0</v>
          </cell>
        </row>
        <row r="5517">
          <cell r="H5517">
            <v>0</v>
          </cell>
        </row>
        <row r="5518">
          <cell r="H5518">
            <v>99003</v>
          </cell>
        </row>
        <row r="5519">
          <cell r="H5519">
            <v>0</v>
          </cell>
        </row>
        <row r="5520">
          <cell r="H5520">
            <v>0</v>
          </cell>
        </row>
        <row r="5521">
          <cell r="H5521">
            <v>0</v>
          </cell>
        </row>
        <row r="5522">
          <cell r="H5522">
            <v>0</v>
          </cell>
        </row>
        <row r="5523">
          <cell r="H5523">
            <v>0</v>
          </cell>
        </row>
        <row r="5524">
          <cell r="H5524">
            <v>0</v>
          </cell>
        </row>
        <row r="5525">
          <cell r="H5525">
            <v>0</v>
          </cell>
        </row>
        <row r="5526">
          <cell r="H5526">
            <v>300701</v>
          </cell>
        </row>
        <row r="5527">
          <cell r="H5527">
            <v>300702</v>
          </cell>
        </row>
        <row r="5528">
          <cell r="H5528">
            <v>300704</v>
          </cell>
        </row>
        <row r="5529">
          <cell r="H5529">
            <v>300705</v>
          </cell>
        </row>
        <row r="5530">
          <cell r="H5530">
            <v>300706</v>
          </cell>
        </row>
        <row r="5531">
          <cell r="H5531">
            <v>300707</v>
          </cell>
        </row>
        <row r="5532">
          <cell r="H5532">
            <v>0</v>
          </cell>
        </row>
        <row r="5533">
          <cell r="H5533">
            <v>0</v>
          </cell>
        </row>
        <row r="5534">
          <cell r="H5534">
            <v>200022</v>
          </cell>
        </row>
        <row r="5535">
          <cell r="H5535">
            <v>0</v>
          </cell>
        </row>
        <row r="5536">
          <cell r="H5536">
            <v>0</v>
          </cell>
        </row>
        <row r="5537">
          <cell r="H5537">
            <v>0</v>
          </cell>
        </row>
        <row r="5538">
          <cell r="H5538">
            <v>0</v>
          </cell>
        </row>
        <row r="5539">
          <cell r="H5539">
            <v>0</v>
          </cell>
        </row>
        <row r="5540">
          <cell r="H5540">
            <v>0</v>
          </cell>
        </row>
        <row r="5541">
          <cell r="H5541">
            <v>0</v>
          </cell>
        </row>
        <row r="5542">
          <cell r="H5542">
            <v>99003</v>
          </cell>
        </row>
        <row r="5543">
          <cell r="H5543">
            <v>0</v>
          </cell>
        </row>
        <row r="5544">
          <cell r="H5544">
            <v>0</v>
          </cell>
        </row>
        <row r="5545">
          <cell r="H5545">
            <v>0</v>
          </cell>
        </row>
        <row r="5546">
          <cell r="H5546">
            <v>0</v>
          </cell>
        </row>
        <row r="5547">
          <cell r="H5547">
            <v>0</v>
          </cell>
        </row>
        <row r="5548">
          <cell r="H5548">
            <v>0</v>
          </cell>
        </row>
        <row r="5549">
          <cell r="H5549">
            <v>0</v>
          </cell>
        </row>
        <row r="5550">
          <cell r="H5550">
            <v>585002</v>
          </cell>
        </row>
        <row r="5551">
          <cell r="H5551">
            <v>560002</v>
          </cell>
        </row>
        <row r="5552">
          <cell r="H5552">
            <v>570002</v>
          </cell>
        </row>
        <row r="5553">
          <cell r="H5553">
            <v>585003</v>
          </cell>
        </row>
        <row r="5554">
          <cell r="H5554">
            <v>560003</v>
          </cell>
        </row>
        <row r="5555">
          <cell r="H5555">
            <v>570003</v>
          </cell>
        </row>
        <row r="5556">
          <cell r="H5556">
            <v>0</v>
          </cell>
        </row>
        <row r="5557">
          <cell r="H5557">
            <v>0</v>
          </cell>
        </row>
        <row r="5558">
          <cell r="H5558">
            <v>605011</v>
          </cell>
        </row>
        <row r="5559">
          <cell r="H5559">
            <v>605012</v>
          </cell>
        </row>
        <row r="5560">
          <cell r="H5560">
            <v>0</v>
          </cell>
        </row>
        <row r="5561">
          <cell r="H5561">
            <v>0</v>
          </cell>
        </row>
        <row r="5562">
          <cell r="H5562">
            <v>0</v>
          </cell>
        </row>
        <row r="5563">
          <cell r="H5563">
            <v>0</v>
          </cell>
        </row>
        <row r="5564">
          <cell r="H5564">
            <v>0</v>
          </cell>
        </row>
        <row r="5565">
          <cell r="H5565">
            <v>0</v>
          </cell>
        </row>
        <row r="5566">
          <cell r="H5566">
            <v>900001</v>
          </cell>
        </row>
        <row r="5567">
          <cell r="H5567">
            <v>900002</v>
          </cell>
        </row>
        <row r="5568">
          <cell r="H5568">
            <v>585023</v>
          </cell>
        </row>
        <row r="5569">
          <cell r="H5569">
            <v>560023</v>
          </cell>
        </row>
        <row r="5570">
          <cell r="H5570">
            <v>570023</v>
          </cell>
        </row>
        <row r="5571">
          <cell r="H5571">
            <v>710023</v>
          </cell>
        </row>
        <row r="5572">
          <cell r="H5572">
            <v>410002</v>
          </cell>
        </row>
        <row r="5573">
          <cell r="H5573">
            <v>593023</v>
          </cell>
        </row>
        <row r="5574">
          <cell r="H5574">
            <v>594023</v>
          </cell>
        </row>
        <row r="5575">
          <cell r="H5575">
            <v>402105</v>
          </cell>
        </row>
        <row r="5576">
          <cell r="H5576">
            <v>402106</v>
          </cell>
        </row>
        <row r="5577">
          <cell r="H5577">
            <v>402107</v>
          </cell>
        </row>
        <row r="5578">
          <cell r="H5578">
            <v>200019</v>
          </cell>
        </row>
        <row r="5579">
          <cell r="H5579">
            <v>200022</v>
          </cell>
        </row>
        <row r="5580">
          <cell r="H5580">
            <v>200103</v>
          </cell>
        </row>
        <row r="5581">
          <cell r="H5581">
            <v>200203</v>
          </cell>
        </row>
        <row r="5582">
          <cell r="H5582">
            <v>200013</v>
          </cell>
        </row>
        <row r="5583">
          <cell r="H5583">
            <v>200024</v>
          </cell>
        </row>
        <row r="5584">
          <cell r="H5584">
            <v>200021</v>
          </cell>
        </row>
        <row r="5585">
          <cell r="H5585">
            <v>410201</v>
          </cell>
        </row>
        <row r="5586">
          <cell r="H5586">
            <v>200101</v>
          </cell>
        </row>
        <row r="5587">
          <cell r="H5587">
            <v>200201</v>
          </cell>
        </row>
        <row r="5588">
          <cell r="H5588">
            <v>593023</v>
          </cell>
        </row>
        <row r="5589">
          <cell r="H5589">
            <v>710023</v>
          </cell>
        </row>
        <row r="5590">
          <cell r="H5590">
            <v>700543</v>
          </cell>
        </row>
        <row r="5591">
          <cell r="H5591">
            <v>700506</v>
          </cell>
        </row>
        <row r="5592">
          <cell r="H5592">
            <v>700505</v>
          </cell>
        </row>
        <row r="5593">
          <cell r="H5593">
            <v>700514</v>
          </cell>
        </row>
        <row r="5594">
          <cell r="H5594">
            <v>560023</v>
          </cell>
        </row>
        <row r="5595">
          <cell r="H5595">
            <v>900001</v>
          </cell>
        </row>
        <row r="5596">
          <cell r="H5596">
            <v>900001</v>
          </cell>
        </row>
        <row r="5597">
          <cell r="H5597">
            <v>900001</v>
          </cell>
        </row>
        <row r="5598">
          <cell r="H5598">
            <v>900001</v>
          </cell>
        </row>
        <row r="5599">
          <cell r="H5599">
            <v>900001</v>
          </cell>
        </row>
        <row r="5600">
          <cell r="H5600">
            <v>700116</v>
          </cell>
        </row>
        <row r="5601">
          <cell r="H5601">
            <v>200411</v>
          </cell>
        </row>
        <row r="5602">
          <cell r="H5602">
            <v>900002</v>
          </cell>
        </row>
        <row r="5603">
          <cell r="H5603">
            <v>900002</v>
          </cell>
        </row>
        <row r="5604">
          <cell r="H5604">
            <v>900002</v>
          </cell>
        </row>
        <row r="5605">
          <cell r="H5605">
            <v>900002</v>
          </cell>
        </row>
        <row r="5606">
          <cell r="H5606">
            <v>900002</v>
          </cell>
        </row>
        <row r="5607">
          <cell r="H5607">
            <v>900002</v>
          </cell>
        </row>
        <row r="5608">
          <cell r="H5608">
            <v>900002</v>
          </cell>
        </row>
        <row r="5609">
          <cell r="H5609">
            <v>99002</v>
          </cell>
        </row>
        <row r="5610">
          <cell r="H5610">
            <v>200024</v>
          </cell>
        </row>
        <row r="5611">
          <cell r="H5611">
            <v>200030</v>
          </cell>
        </row>
        <row r="5612">
          <cell r="H5612">
            <v>700204</v>
          </cell>
        </row>
        <row r="5613">
          <cell r="H5613">
            <v>200022</v>
          </cell>
        </row>
        <row r="5614">
          <cell r="H5614">
            <v>700114</v>
          </cell>
        </row>
        <row r="5615">
          <cell r="H5615">
            <v>900001</v>
          </cell>
        </row>
        <row r="5616">
          <cell r="H5616">
            <v>900001</v>
          </cell>
        </row>
        <row r="5617">
          <cell r="H5617">
            <v>900001</v>
          </cell>
        </row>
        <row r="5618">
          <cell r="H5618">
            <v>900001</v>
          </cell>
        </row>
        <row r="5619">
          <cell r="H5619">
            <v>900001</v>
          </cell>
        </row>
        <row r="5620">
          <cell r="H5620">
            <v>900001</v>
          </cell>
        </row>
        <row r="5621">
          <cell r="H5621">
            <v>900002</v>
          </cell>
        </row>
        <row r="5622">
          <cell r="H5622">
            <v>900002</v>
          </cell>
        </row>
        <row r="5623">
          <cell r="H5623">
            <v>900002</v>
          </cell>
        </row>
        <row r="5624">
          <cell r="H5624">
            <v>900002</v>
          </cell>
        </row>
        <row r="5625">
          <cell r="H5625">
            <v>900002</v>
          </cell>
        </row>
        <row r="5626">
          <cell r="H5626">
            <v>900002</v>
          </cell>
        </row>
        <row r="5627">
          <cell r="H5627">
            <v>99002</v>
          </cell>
        </row>
        <row r="5628">
          <cell r="H5628">
            <v>200015</v>
          </cell>
        </row>
        <row r="5629">
          <cell r="H5629">
            <v>201000</v>
          </cell>
        </row>
        <row r="5630">
          <cell r="H5630">
            <v>585023</v>
          </cell>
        </row>
        <row r="5631">
          <cell r="H5631">
            <v>700117</v>
          </cell>
        </row>
        <row r="5632">
          <cell r="H5632">
            <v>700543</v>
          </cell>
        </row>
        <row r="5633">
          <cell r="H5633">
            <v>700506</v>
          </cell>
        </row>
        <row r="5634">
          <cell r="H5634">
            <v>700505</v>
          </cell>
        </row>
        <row r="5635">
          <cell r="H5635">
            <v>700514</v>
          </cell>
        </row>
        <row r="5636">
          <cell r="H5636">
            <v>200411</v>
          </cell>
        </row>
        <row r="5637">
          <cell r="H5637">
            <v>410201</v>
          </cell>
        </row>
        <row r="5638">
          <cell r="H5638">
            <v>710023</v>
          </cell>
        </row>
        <row r="5639">
          <cell r="H5639">
            <v>700116</v>
          </cell>
        </row>
        <row r="5640">
          <cell r="H5640">
            <v>700543</v>
          </cell>
        </row>
        <row r="5641">
          <cell r="H5641">
            <v>700506</v>
          </cell>
        </row>
        <row r="5642">
          <cell r="H5642">
            <v>700505</v>
          </cell>
        </row>
        <row r="5643">
          <cell r="H5643">
            <v>700514</v>
          </cell>
        </row>
        <row r="5644">
          <cell r="H5644">
            <v>200411</v>
          </cell>
        </row>
        <row r="5645">
          <cell r="H5645">
            <v>410201</v>
          </cell>
        </row>
        <row r="5646">
          <cell r="H5646">
            <v>700116</v>
          </cell>
        </row>
        <row r="5647">
          <cell r="H5647">
            <v>700543</v>
          </cell>
        </row>
        <row r="5648">
          <cell r="H5648">
            <v>700506</v>
          </cell>
        </row>
        <row r="5649">
          <cell r="H5649">
            <v>700505</v>
          </cell>
        </row>
        <row r="5650">
          <cell r="H5650">
            <v>700514</v>
          </cell>
        </row>
        <row r="5651">
          <cell r="H5651">
            <v>700503</v>
          </cell>
        </row>
        <row r="5652">
          <cell r="H5652">
            <v>700506</v>
          </cell>
        </row>
        <row r="5653">
          <cell r="H5653">
            <v>700115</v>
          </cell>
        </row>
        <row r="5654">
          <cell r="H5654">
            <v>700543</v>
          </cell>
        </row>
        <row r="5655">
          <cell r="H5655">
            <v>700506</v>
          </cell>
        </row>
        <row r="5656">
          <cell r="H5656">
            <v>700505</v>
          </cell>
        </row>
        <row r="5657">
          <cell r="H5657">
            <v>200214</v>
          </cell>
        </row>
        <row r="5658">
          <cell r="H5658">
            <v>700514</v>
          </cell>
        </row>
        <row r="5659">
          <cell r="H5659">
            <v>700115</v>
          </cell>
        </row>
        <row r="5660">
          <cell r="H5660">
            <v>700543</v>
          </cell>
        </row>
        <row r="5661">
          <cell r="H5661">
            <v>700506</v>
          </cell>
        </row>
        <row r="5662">
          <cell r="H5662">
            <v>700505</v>
          </cell>
        </row>
        <row r="5663">
          <cell r="H5663">
            <v>700503</v>
          </cell>
        </row>
        <row r="5664">
          <cell r="H5664">
            <v>700506</v>
          </cell>
        </row>
        <row r="5665">
          <cell r="H5665">
            <v>700114</v>
          </cell>
        </row>
        <row r="5666">
          <cell r="H5666">
            <v>700506</v>
          </cell>
        </row>
        <row r="5667">
          <cell r="H5667">
            <v>700505</v>
          </cell>
        </row>
        <row r="5668">
          <cell r="H5668">
            <v>585023</v>
          </cell>
        </row>
        <row r="5669">
          <cell r="H5669">
            <v>700117</v>
          </cell>
        </row>
        <row r="5670">
          <cell r="H5670">
            <v>700543</v>
          </cell>
        </row>
        <row r="5671">
          <cell r="H5671">
            <v>700506</v>
          </cell>
        </row>
        <row r="5672">
          <cell r="H5672">
            <v>700505</v>
          </cell>
        </row>
        <row r="5673">
          <cell r="H5673">
            <v>700514</v>
          </cell>
        </row>
        <row r="5674">
          <cell r="H5674">
            <v>200411</v>
          </cell>
        </row>
        <row r="5675">
          <cell r="H5675">
            <v>410201</v>
          </cell>
        </row>
        <row r="5676">
          <cell r="H5676">
            <v>710023</v>
          </cell>
        </row>
        <row r="5677">
          <cell r="H5677">
            <v>700116</v>
          </cell>
        </row>
        <row r="5678">
          <cell r="H5678">
            <v>700543</v>
          </cell>
        </row>
        <row r="5679">
          <cell r="H5679">
            <v>700506</v>
          </cell>
        </row>
        <row r="5680">
          <cell r="H5680">
            <v>700505</v>
          </cell>
        </row>
        <row r="5681">
          <cell r="H5681">
            <v>700514</v>
          </cell>
        </row>
        <row r="5682">
          <cell r="H5682">
            <v>200411</v>
          </cell>
        </row>
        <row r="5683">
          <cell r="H5683">
            <v>410201</v>
          </cell>
        </row>
        <row r="5684">
          <cell r="H5684">
            <v>700116</v>
          </cell>
        </row>
        <row r="5685">
          <cell r="H5685">
            <v>700543</v>
          </cell>
        </row>
        <row r="5686">
          <cell r="H5686">
            <v>700506</v>
          </cell>
        </row>
        <row r="5687">
          <cell r="H5687">
            <v>700505</v>
          </cell>
        </row>
        <row r="5688">
          <cell r="H5688">
            <v>700514</v>
          </cell>
        </row>
        <row r="5689">
          <cell r="H5689">
            <v>700503</v>
          </cell>
        </row>
        <row r="5690">
          <cell r="H5690">
            <v>700506</v>
          </cell>
        </row>
        <row r="5691">
          <cell r="H5691">
            <v>700115</v>
          </cell>
        </row>
        <row r="5692">
          <cell r="H5692">
            <v>700543</v>
          </cell>
        </row>
        <row r="5693">
          <cell r="H5693">
            <v>700506</v>
          </cell>
        </row>
        <row r="5694">
          <cell r="H5694">
            <v>700505</v>
          </cell>
        </row>
        <row r="5695">
          <cell r="H5695">
            <v>200214</v>
          </cell>
        </row>
        <row r="5696">
          <cell r="H5696">
            <v>700514</v>
          </cell>
        </row>
        <row r="5697">
          <cell r="H5697">
            <v>700115</v>
          </cell>
        </row>
        <row r="5698">
          <cell r="H5698">
            <v>700543</v>
          </cell>
        </row>
        <row r="5699">
          <cell r="H5699">
            <v>700506</v>
          </cell>
        </row>
        <row r="5700">
          <cell r="H5700">
            <v>700505</v>
          </cell>
        </row>
        <row r="5701">
          <cell r="H5701">
            <v>700503</v>
          </cell>
        </row>
        <row r="5702">
          <cell r="H5702">
            <v>700506</v>
          </cell>
        </row>
        <row r="5703">
          <cell r="H5703">
            <v>700114</v>
          </cell>
        </row>
        <row r="5704">
          <cell r="H5704">
            <v>700506</v>
          </cell>
        </row>
        <row r="5705">
          <cell r="H5705">
            <v>700505</v>
          </cell>
        </row>
        <row r="5706">
          <cell r="H5706">
            <v>99001</v>
          </cell>
        </row>
        <row r="5707">
          <cell r="H5707">
            <v>200103</v>
          </cell>
        </row>
        <row r="5708">
          <cell r="H5708">
            <v>700503</v>
          </cell>
        </row>
        <row r="5709">
          <cell r="H5709">
            <v>700511</v>
          </cell>
        </row>
        <row r="5710">
          <cell r="H5710">
            <v>99001</v>
          </cell>
        </row>
        <row r="5711">
          <cell r="H5711">
            <v>200203</v>
          </cell>
        </row>
        <row r="5712">
          <cell r="H5712">
            <v>700506</v>
          </cell>
        </row>
        <row r="5713">
          <cell r="H5713">
            <v>700510</v>
          </cell>
        </row>
        <row r="5714">
          <cell r="H5714">
            <v>99001</v>
          </cell>
        </row>
        <row r="5715">
          <cell r="H5715">
            <v>200410</v>
          </cell>
        </row>
        <row r="5716">
          <cell r="H5716">
            <v>200411</v>
          </cell>
        </row>
        <row r="5717">
          <cell r="H5717">
            <v>700216</v>
          </cell>
        </row>
        <row r="5718">
          <cell r="H5718">
            <v>700214</v>
          </cell>
        </row>
        <row r="5719">
          <cell r="H5719">
            <v>200030</v>
          </cell>
        </row>
        <row r="5720">
          <cell r="H5720">
            <v>200015</v>
          </cell>
        </row>
        <row r="5721">
          <cell r="H5721">
            <v>700534</v>
          </cell>
        </row>
        <row r="5722">
          <cell r="H5722">
            <v>99001</v>
          </cell>
        </row>
        <row r="5723">
          <cell r="H5723">
            <v>200103</v>
          </cell>
        </row>
        <row r="5724">
          <cell r="H5724">
            <v>700503</v>
          </cell>
        </row>
        <row r="5725">
          <cell r="H5725">
            <v>700511</v>
          </cell>
        </row>
        <row r="5726">
          <cell r="H5726">
            <v>99001</v>
          </cell>
        </row>
        <row r="5727">
          <cell r="H5727">
            <v>200203</v>
          </cell>
        </row>
        <row r="5728">
          <cell r="H5728">
            <v>700506</v>
          </cell>
        </row>
        <row r="5729">
          <cell r="H5729">
            <v>700510</v>
          </cell>
        </row>
        <row r="5730">
          <cell r="H5730">
            <v>99001</v>
          </cell>
        </row>
        <row r="5731">
          <cell r="H5731">
            <v>200410</v>
          </cell>
        </row>
        <row r="5732">
          <cell r="H5732">
            <v>200411</v>
          </cell>
        </row>
        <row r="5733">
          <cell r="H5733">
            <v>700216</v>
          </cell>
        </row>
        <row r="5734">
          <cell r="H5734">
            <v>700214</v>
          </cell>
        </row>
        <row r="5735">
          <cell r="H5735">
            <v>200030</v>
          </cell>
        </row>
        <row r="5736">
          <cell r="H5736">
            <v>200015</v>
          </cell>
        </row>
        <row r="5737">
          <cell r="H5737">
            <v>700534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道具配置表"/>
      <sheetName val="货币配置表"/>
      <sheetName val="获取途径配置表"/>
      <sheetName val="界面ID备注"/>
      <sheetName val="道具合成表"/>
      <sheetName val="道具ID规划"/>
      <sheetName val="辅助填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>
            <v>0</v>
          </cell>
        </row>
        <row r="2">
          <cell r="A2">
            <v>1</v>
          </cell>
          <cell r="B2" t="str">
            <v>人物经验</v>
          </cell>
        </row>
        <row r="3">
          <cell r="A3">
            <v>2</v>
          </cell>
          <cell r="B3" t="str">
            <v>随机礼包</v>
          </cell>
        </row>
        <row r="4">
          <cell r="A4">
            <v>3</v>
          </cell>
          <cell r="B4" t="str">
            <v>自选</v>
          </cell>
        </row>
        <row r="5">
          <cell r="A5">
            <v>4</v>
          </cell>
          <cell r="B5" t="str">
            <v>宠物</v>
          </cell>
        </row>
        <row r="6">
          <cell r="A6">
            <v>5</v>
          </cell>
          <cell r="B6" t="str">
            <v>货币</v>
          </cell>
        </row>
        <row r="7">
          <cell r="A7">
            <v>6</v>
          </cell>
          <cell r="B7" t="str">
            <v>武学</v>
          </cell>
        </row>
        <row r="8">
          <cell r="A8">
            <v>7</v>
          </cell>
          <cell r="B8" t="str">
            <v>改名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P1669"/>
  <sheetViews>
    <sheetView tabSelected="1" workbookViewId="0">
      <pane xSplit="2" ySplit="5" topLeftCell="Y6" activePane="bottomRight" state="frozen"/>
      <selection/>
      <selection pane="topRight"/>
      <selection pane="bottomLeft"/>
      <selection pane="bottomRight" activeCell="AN12" sqref="AN12"/>
    </sheetView>
  </sheetViews>
  <sheetFormatPr defaultColWidth="9" defaultRowHeight="15" customHeight="1"/>
  <cols>
    <col min="1" max="1" width="12.375" style="30" customWidth="1"/>
    <col min="2" max="2" width="20.375" style="30" customWidth="1"/>
    <col min="3" max="3" width="17.125" style="30" customWidth="1"/>
    <col min="4" max="4" width="9.5" style="31" customWidth="1"/>
    <col min="5" max="5" width="18.5" style="30" customWidth="1"/>
    <col min="6" max="6" width="18.125" style="30" customWidth="1"/>
    <col min="7" max="7" width="11.75" style="30" customWidth="1"/>
    <col min="8" max="8" width="63.25" style="32" customWidth="1"/>
    <col min="9" max="9" width="10.25" style="30" customWidth="1"/>
    <col min="10" max="10" width="8.625" style="30" customWidth="1"/>
    <col min="11" max="12" width="6" style="30" customWidth="1"/>
    <col min="13" max="13" width="9.125" style="30" customWidth="1"/>
    <col min="14" max="18" width="5" style="30" customWidth="1"/>
    <col min="19" max="19" width="9.375" style="30" customWidth="1"/>
    <col min="20" max="37" width="9.125" style="30" customWidth="1"/>
    <col min="38" max="38" width="15.875" style="30" customWidth="1"/>
    <col min="39" max="41" width="9" style="30"/>
    <col min="42" max="42" width="9.5" style="1" customWidth="1"/>
    <col min="43" max="16384" width="9" style="30"/>
  </cols>
  <sheetData>
    <row r="1" ht="27" customHeight="1" spans="1:42">
      <c r="A1" s="30" t="s">
        <v>0</v>
      </c>
      <c r="B1" s="30" t="s">
        <v>0</v>
      </c>
      <c r="C1" s="30" t="s">
        <v>1</v>
      </c>
      <c r="D1" s="31" t="s">
        <v>0</v>
      </c>
      <c r="E1" s="30" t="s">
        <v>0</v>
      </c>
      <c r="F1" s="30" t="s">
        <v>0</v>
      </c>
      <c r="G1" s="30" t="s">
        <v>0</v>
      </c>
      <c r="H1" s="32" t="s">
        <v>0</v>
      </c>
      <c r="I1" s="30" t="s">
        <v>0</v>
      </c>
      <c r="J1" s="30" t="s">
        <v>0</v>
      </c>
      <c r="K1" s="30" t="s">
        <v>0</v>
      </c>
      <c r="L1" s="30" t="s">
        <v>0</v>
      </c>
      <c r="M1" s="30" t="s">
        <v>0</v>
      </c>
      <c r="N1" s="30" t="s">
        <v>0</v>
      </c>
      <c r="O1" s="30" t="s">
        <v>0</v>
      </c>
      <c r="P1" s="30" t="s">
        <v>0</v>
      </c>
      <c r="Q1" s="30" t="s">
        <v>0</v>
      </c>
      <c r="R1" s="30" t="s">
        <v>0</v>
      </c>
      <c r="S1" s="30" t="s">
        <v>0</v>
      </c>
      <c r="T1" s="30" t="s">
        <v>0</v>
      </c>
      <c r="U1" s="30" t="s">
        <v>1</v>
      </c>
      <c r="V1" s="30" t="s">
        <v>0</v>
      </c>
      <c r="W1" s="30" t="s">
        <v>0</v>
      </c>
      <c r="X1" s="30" t="s">
        <v>0</v>
      </c>
      <c r="Y1" s="30" t="s">
        <v>0</v>
      </c>
      <c r="Z1" s="30" t="s">
        <v>0</v>
      </c>
      <c r="AA1" s="30" t="s">
        <v>0</v>
      </c>
      <c r="AB1" s="30" t="s">
        <v>0</v>
      </c>
      <c r="AC1" s="30" t="s">
        <v>0</v>
      </c>
      <c r="AD1" s="30" t="s">
        <v>0</v>
      </c>
      <c r="AE1" s="30" t="s">
        <v>0</v>
      </c>
      <c r="AF1" s="30" t="s">
        <v>0</v>
      </c>
      <c r="AG1" s="30" t="s">
        <v>0</v>
      </c>
      <c r="AH1" s="30" t="s">
        <v>0</v>
      </c>
      <c r="AI1" s="30" t="s">
        <v>0</v>
      </c>
      <c r="AJ1" s="30" t="s">
        <v>0</v>
      </c>
      <c r="AK1" s="30" t="s">
        <v>0</v>
      </c>
      <c r="AL1" s="30" t="s">
        <v>1</v>
      </c>
      <c r="AM1" s="30" t="s">
        <v>1</v>
      </c>
      <c r="AN1" s="30" t="s">
        <v>1</v>
      </c>
      <c r="AO1" s="30" t="s">
        <v>1</v>
      </c>
      <c r="AP1" s="1" t="s">
        <v>0</v>
      </c>
    </row>
    <row r="2" ht="39" customHeight="1" spans="1:42">
      <c r="A2" s="30" t="s">
        <v>2</v>
      </c>
      <c r="B2" s="30" t="s">
        <v>2</v>
      </c>
      <c r="D2" s="31" t="s">
        <v>2</v>
      </c>
      <c r="E2" s="30" t="s">
        <v>2</v>
      </c>
      <c r="F2" s="30" t="s">
        <v>2</v>
      </c>
      <c r="G2" s="30" t="s">
        <v>2</v>
      </c>
      <c r="H2" s="32" t="s">
        <v>2</v>
      </c>
      <c r="I2" s="32" t="s">
        <v>2</v>
      </c>
      <c r="J2" s="32" t="s">
        <v>2</v>
      </c>
      <c r="K2" s="32" t="s">
        <v>2</v>
      </c>
      <c r="L2" s="32" t="s">
        <v>2</v>
      </c>
      <c r="M2" s="32" t="s">
        <v>2</v>
      </c>
      <c r="N2" s="32" t="s">
        <v>2</v>
      </c>
      <c r="O2" s="32" t="s">
        <v>2</v>
      </c>
      <c r="P2" s="32" t="s">
        <v>2</v>
      </c>
      <c r="Q2" s="32" t="s">
        <v>2</v>
      </c>
      <c r="R2" s="32" t="s">
        <v>2</v>
      </c>
      <c r="S2" s="32" t="s">
        <v>2</v>
      </c>
      <c r="T2" s="32" t="s">
        <v>2</v>
      </c>
      <c r="U2" s="32"/>
      <c r="V2" s="32" t="s">
        <v>2</v>
      </c>
      <c r="W2" s="32" t="s">
        <v>2</v>
      </c>
      <c r="X2" s="32" t="s">
        <v>2</v>
      </c>
      <c r="Y2" s="32" t="s">
        <v>2</v>
      </c>
      <c r="Z2" s="32" t="s">
        <v>2</v>
      </c>
      <c r="AA2" s="32" t="s">
        <v>2</v>
      </c>
      <c r="AB2" s="32" t="s">
        <v>2</v>
      </c>
      <c r="AC2" s="32" t="s">
        <v>2</v>
      </c>
      <c r="AD2" s="32" t="s">
        <v>2</v>
      </c>
      <c r="AE2" s="32" t="s">
        <v>2</v>
      </c>
      <c r="AF2" s="32" t="s">
        <v>2</v>
      </c>
      <c r="AG2" s="32" t="s">
        <v>2</v>
      </c>
      <c r="AH2" s="32" t="s">
        <v>2</v>
      </c>
      <c r="AI2" s="32" t="s">
        <v>2</v>
      </c>
      <c r="AJ2" s="32" t="s">
        <v>2</v>
      </c>
      <c r="AK2" s="32" t="s">
        <v>2</v>
      </c>
      <c r="AP2" s="1" t="s">
        <v>2</v>
      </c>
    </row>
    <row r="3" ht="29" customHeight="1" spans="1:42">
      <c r="A3" s="30" t="s">
        <v>3</v>
      </c>
      <c r="B3" s="30" t="s">
        <v>4</v>
      </c>
      <c r="D3" s="31" t="s">
        <v>3</v>
      </c>
      <c r="E3" s="30" t="s">
        <v>4</v>
      </c>
      <c r="F3" s="30" t="s">
        <v>4</v>
      </c>
      <c r="G3" s="30" t="s">
        <v>3</v>
      </c>
      <c r="H3" s="32" t="s">
        <v>4</v>
      </c>
      <c r="I3" s="30" t="s">
        <v>4</v>
      </c>
      <c r="J3" s="30" t="s">
        <v>3</v>
      </c>
      <c r="K3" s="30" t="s">
        <v>3</v>
      </c>
      <c r="L3" s="30" t="s">
        <v>3</v>
      </c>
      <c r="M3" s="30" t="s">
        <v>3</v>
      </c>
      <c r="N3" s="30" t="s">
        <v>3</v>
      </c>
      <c r="O3" s="30" t="s">
        <v>3</v>
      </c>
      <c r="P3" s="30" t="s">
        <v>3</v>
      </c>
      <c r="Q3" s="30" t="s">
        <v>3</v>
      </c>
      <c r="R3" s="30" t="s">
        <v>4</v>
      </c>
      <c r="S3" s="30" t="s">
        <v>4</v>
      </c>
      <c r="T3" s="30" t="s">
        <v>3</v>
      </c>
      <c r="V3" s="30" t="s">
        <v>3</v>
      </c>
      <c r="W3" s="30" t="s">
        <v>3</v>
      </c>
      <c r="X3" s="30" t="s">
        <v>3</v>
      </c>
      <c r="Y3" s="30" t="s">
        <v>3</v>
      </c>
      <c r="Z3" s="30" t="s">
        <v>3</v>
      </c>
      <c r="AA3" s="30" t="s">
        <v>4</v>
      </c>
      <c r="AB3" s="30" t="s">
        <v>3</v>
      </c>
      <c r="AC3" s="30" t="s">
        <v>3</v>
      </c>
      <c r="AD3" s="30" t="s">
        <v>3</v>
      </c>
      <c r="AE3" s="30" t="s">
        <v>3</v>
      </c>
      <c r="AF3" s="30" t="s">
        <v>3</v>
      </c>
      <c r="AG3" s="30" t="s">
        <v>3</v>
      </c>
      <c r="AH3" s="30" t="s">
        <v>3</v>
      </c>
      <c r="AI3" s="30" t="s">
        <v>3</v>
      </c>
      <c r="AJ3" s="30" t="s">
        <v>3</v>
      </c>
      <c r="AK3" s="30" t="s">
        <v>3</v>
      </c>
      <c r="AP3" s="1" t="s">
        <v>3</v>
      </c>
    </row>
    <row r="4" ht="35" customHeight="1" spans="1:42">
      <c r="A4" s="30" t="s">
        <v>5</v>
      </c>
      <c r="B4" s="30" t="s">
        <v>6</v>
      </c>
      <c r="D4" s="31" t="s">
        <v>7</v>
      </c>
      <c r="E4" s="30" t="s">
        <v>8</v>
      </c>
      <c r="F4" s="30" t="s">
        <v>9</v>
      </c>
      <c r="G4" s="30" t="s">
        <v>10</v>
      </c>
      <c r="H4" s="32" t="s">
        <v>11</v>
      </c>
      <c r="I4" s="30" t="s">
        <v>12</v>
      </c>
      <c r="J4" s="30" t="s">
        <v>13</v>
      </c>
      <c r="K4" s="30" t="s">
        <v>14</v>
      </c>
      <c r="L4" s="30" t="s">
        <v>15</v>
      </c>
      <c r="M4" s="30" t="s">
        <v>16</v>
      </c>
      <c r="N4" s="30" t="s">
        <v>17</v>
      </c>
      <c r="O4" s="30" t="s">
        <v>18</v>
      </c>
      <c r="P4" s="30" t="s">
        <v>19</v>
      </c>
      <c r="Q4" s="30" t="s">
        <v>20</v>
      </c>
      <c r="R4" s="30" t="s">
        <v>21</v>
      </c>
      <c r="S4" s="30" t="s">
        <v>22</v>
      </c>
      <c r="T4" s="30" t="s">
        <v>23</v>
      </c>
      <c r="V4" s="30" t="s">
        <v>24</v>
      </c>
      <c r="W4" s="30" t="s">
        <v>25</v>
      </c>
      <c r="X4" s="30" t="s">
        <v>26</v>
      </c>
      <c r="Y4" s="30" t="s">
        <v>27</v>
      </c>
      <c r="Z4" s="30" t="s">
        <v>28</v>
      </c>
      <c r="AA4" s="30" t="s">
        <v>29</v>
      </c>
      <c r="AB4" s="30" t="s">
        <v>30</v>
      </c>
      <c r="AC4" s="30" t="s">
        <v>31</v>
      </c>
      <c r="AD4" s="30" t="s">
        <v>32</v>
      </c>
      <c r="AE4" s="30" t="s">
        <v>33</v>
      </c>
      <c r="AF4" s="30" t="s">
        <v>34</v>
      </c>
      <c r="AG4" s="30" t="s">
        <v>35</v>
      </c>
      <c r="AH4" s="30" t="s">
        <v>36</v>
      </c>
      <c r="AI4" s="30" t="s">
        <v>37</v>
      </c>
      <c r="AJ4" s="30" t="s">
        <v>38</v>
      </c>
      <c r="AK4" s="30" t="s">
        <v>39</v>
      </c>
      <c r="AP4" s="1" t="s">
        <v>40</v>
      </c>
    </row>
    <row r="5" s="1" customFormat="1" ht="36" customHeight="1" spans="1:42">
      <c r="A5" s="33" t="s">
        <v>41</v>
      </c>
      <c r="B5" s="33" t="s">
        <v>42</v>
      </c>
      <c r="C5" s="34" t="s">
        <v>43</v>
      </c>
      <c r="D5" s="33" t="s">
        <v>44</v>
      </c>
      <c r="E5" s="33" t="s">
        <v>45</v>
      </c>
      <c r="F5" s="33" t="s">
        <v>46</v>
      </c>
      <c r="G5" s="33" t="s">
        <v>47</v>
      </c>
      <c r="H5" s="35" t="s">
        <v>48</v>
      </c>
      <c r="I5" s="33" t="s">
        <v>49</v>
      </c>
      <c r="J5" s="33" t="s">
        <v>50</v>
      </c>
      <c r="K5" s="33" t="s">
        <v>51</v>
      </c>
      <c r="L5" s="33" t="s">
        <v>52</v>
      </c>
      <c r="M5" s="33" t="s">
        <v>53</v>
      </c>
      <c r="N5" s="33" t="s">
        <v>54</v>
      </c>
      <c r="O5" s="33" t="s">
        <v>55</v>
      </c>
      <c r="P5" s="33" t="s">
        <v>56</v>
      </c>
      <c r="Q5" s="33" t="s">
        <v>57</v>
      </c>
      <c r="R5" s="33" t="s">
        <v>58</v>
      </c>
      <c r="S5" s="33" t="s">
        <v>59</v>
      </c>
      <c r="T5" s="33" t="s">
        <v>60</v>
      </c>
      <c r="U5" s="34" t="s">
        <v>61</v>
      </c>
      <c r="V5" s="33" t="s">
        <v>62</v>
      </c>
      <c r="W5" s="33" t="s">
        <v>63</v>
      </c>
      <c r="X5" s="33" t="s">
        <v>64</v>
      </c>
      <c r="Y5" s="33" t="s">
        <v>65</v>
      </c>
      <c r="Z5" s="33" t="s">
        <v>66</v>
      </c>
      <c r="AA5" s="33" t="s">
        <v>67</v>
      </c>
      <c r="AB5" s="33" t="s">
        <v>68</v>
      </c>
      <c r="AC5" s="33" t="s">
        <v>69</v>
      </c>
      <c r="AD5" s="33" t="s">
        <v>70</v>
      </c>
      <c r="AE5" s="33" t="s">
        <v>71</v>
      </c>
      <c r="AF5" s="33" t="s">
        <v>72</v>
      </c>
      <c r="AG5" s="33" t="s">
        <v>73</v>
      </c>
      <c r="AH5" s="33" t="s">
        <v>74</v>
      </c>
      <c r="AI5" s="33" t="s">
        <v>75</v>
      </c>
      <c r="AJ5" s="33" t="s">
        <v>76</v>
      </c>
      <c r="AK5" s="33" t="s">
        <v>77</v>
      </c>
      <c r="AL5" s="34" t="s">
        <v>78</v>
      </c>
      <c r="AM5" s="34" t="s">
        <v>79</v>
      </c>
      <c r="AN5" s="34" t="s">
        <v>80</v>
      </c>
      <c r="AO5" s="34" t="s">
        <v>81</v>
      </c>
      <c r="AP5" s="33" t="s">
        <v>82</v>
      </c>
    </row>
    <row r="6" customFormat="1" customHeight="1" spans="1:42">
      <c r="A6" s="36" t="s">
        <v>41</v>
      </c>
      <c r="B6" s="37" t="s">
        <v>42</v>
      </c>
      <c r="C6" s="37" t="s">
        <v>43</v>
      </c>
      <c r="D6" s="31" t="s">
        <v>44</v>
      </c>
      <c r="E6" s="38" t="s">
        <v>45</v>
      </c>
      <c r="F6" s="37" t="s">
        <v>46</v>
      </c>
      <c r="G6" s="37" t="s">
        <v>47</v>
      </c>
      <c r="H6" s="39" t="s">
        <v>48</v>
      </c>
      <c r="I6" s="37" t="s">
        <v>49</v>
      </c>
      <c r="J6" s="37" t="s">
        <v>50</v>
      </c>
      <c r="K6" s="37" t="s">
        <v>51</v>
      </c>
      <c r="L6" s="37" t="s">
        <v>52</v>
      </c>
      <c r="M6" s="37" t="s">
        <v>53</v>
      </c>
      <c r="N6" s="37" t="s">
        <v>54</v>
      </c>
      <c r="O6" s="37" t="s">
        <v>55</v>
      </c>
      <c r="P6" s="37" t="s">
        <v>56</v>
      </c>
      <c r="Q6" s="37" t="s">
        <v>57</v>
      </c>
      <c r="R6" s="37" t="s">
        <v>58</v>
      </c>
      <c r="S6" s="37" t="s">
        <v>59</v>
      </c>
      <c r="T6" s="37" t="s">
        <v>60</v>
      </c>
      <c r="U6" s="36" t="s">
        <v>61</v>
      </c>
      <c r="V6" s="37" t="s">
        <v>62</v>
      </c>
      <c r="W6" s="37" t="s">
        <v>63</v>
      </c>
      <c r="X6" s="37" t="s">
        <v>64</v>
      </c>
      <c r="Y6" s="37" t="s">
        <v>65</v>
      </c>
      <c r="Z6" s="37" t="s">
        <v>66</v>
      </c>
      <c r="AA6" s="37" t="s">
        <v>67</v>
      </c>
      <c r="AB6" s="37" t="s">
        <v>68</v>
      </c>
      <c r="AC6" s="37" t="s">
        <v>69</v>
      </c>
      <c r="AD6" s="37" t="s">
        <v>70</v>
      </c>
      <c r="AE6" s="37" t="s">
        <v>71</v>
      </c>
      <c r="AF6" s="37" t="s">
        <v>72</v>
      </c>
      <c r="AG6" s="30" t="s">
        <v>73</v>
      </c>
      <c r="AH6" s="30" t="s">
        <v>74</v>
      </c>
      <c r="AI6" s="30" t="s">
        <v>75</v>
      </c>
      <c r="AJ6" s="30" t="s">
        <v>76</v>
      </c>
      <c r="AK6" s="30" t="s">
        <v>77</v>
      </c>
      <c r="AL6" s="30" t="s">
        <v>78</v>
      </c>
      <c r="AM6" s="30" t="s">
        <v>79</v>
      </c>
      <c r="AN6" s="30" t="s">
        <v>80</v>
      </c>
      <c r="AO6" s="30" t="s">
        <v>81</v>
      </c>
      <c r="AP6" s="31" t="s">
        <v>82</v>
      </c>
    </row>
    <row r="7" customHeight="1" spans="1:42">
      <c r="A7" s="40">
        <v>99001</v>
      </c>
      <c r="B7" s="41" t="s">
        <v>83</v>
      </c>
      <c r="C7" s="41" t="s">
        <v>84</v>
      </c>
      <c r="D7" s="31">
        <v>3</v>
      </c>
      <c r="E7" s="42" t="s">
        <v>85</v>
      </c>
      <c r="F7" s="41"/>
      <c r="G7" s="41">
        <v>3</v>
      </c>
      <c r="H7" s="43" t="s">
        <v>86</v>
      </c>
      <c r="I7" s="41" t="s">
        <v>87</v>
      </c>
      <c r="J7" s="41">
        <v>99999</v>
      </c>
      <c r="K7" s="41"/>
      <c r="L7" s="41"/>
      <c r="M7" s="41"/>
      <c r="N7" s="41"/>
      <c r="O7" s="41"/>
      <c r="P7" s="41"/>
      <c r="Q7" s="41"/>
      <c r="R7" s="41"/>
      <c r="S7" s="41"/>
      <c r="T7" s="41"/>
      <c r="U7" s="40" t="e">
        <f>INDEX(#REF!,MATCH(T7,#REF!,0),0)</f>
        <v>#REF!</v>
      </c>
      <c r="V7" s="41"/>
      <c r="W7" s="41"/>
      <c r="X7" s="41"/>
      <c r="Y7" s="41"/>
      <c r="Z7" s="41" t="s">
        <v>88</v>
      </c>
      <c r="AA7" s="41"/>
      <c r="AB7" s="41"/>
      <c r="AC7" s="41"/>
      <c r="AD7" s="41"/>
      <c r="AE7" s="41"/>
      <c r="AF7" s="41"/>
      <c r="AP7" s="31"/>
    </row>
    <row r="8" customHeight="1" spans="1:42">
      <c r="A8" s="40">
        <v>99002</v>
      </c>
      <c r="B8" s="41" t="s">
        <v>89</v>
      </c>
      <c r="C8" s="41" t="s">
        <v>84</v>
      </c>
      <c r="D8" s="31">
        <v>3</v>
      </c>
      <c r="E8" s="42" t="s">
        <v>90</v>
      </c>
      <c r="F8" s="41"/>
      <c r="G8" s="41">
        <v>3</v>
      </c>
      <c r="H8" s="43" t="s">
        <v>91</v>
      </c>
      <c r="I8" s="41" t="s">
        <v>87</v>
      </c>
      <c r="J8" s="41">
        <v>99999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0" t="e">
        <f>INDEX(#REF!,MATCH(T8,#REF!,0),0)</f>
        <v>#REF!</v>
      </c>
      <c r="V8" s="41"/>
      <c r="W8" s="41"/>
      <c r="X8" s="41"/>
      <c r="Y8" s="41"/>
      <c r="Z8" s="41" t="s">
        <v>88</v>
      </c>
      <c r="AA8" s="41"/>
      <c r="AB8" s="41"/>
      <c r="AC8" s="41"/>
      <c r="AD8" s="41"/>
      <c r="AE8" s="41"/>
      <c r="AF8" s="41"/>
      <c r="AP8" s="31"/>
    </row>
    <row r="9" customHeight="1" spans="1:42">
      <c r="A9" s="40">
        <v>99003</v>
      </c>
      <c r="B9" s="41" t="s">
        <v>92</v>
      </c>
      <c r="C9" s="41" t="s">
        <v>84</v>
      </c>
      <c r="D9" s="31">
        <v>4</v>
      </c>
      <c r="E9" s="42" t="s">
        <v>93</v>
      </c>
      <c r="F9" s="41"/>
      <c r="G9" s="41">
        <v>3</v>
      </c>
      <c r="H9" s="43" t="s">
        <v>94</v>
      </c>
      <c r="I9" s="41" t="s">
        <v>87</v>
      </c>
      <c r="J9" s="41">
        <v>99999</v>
      </c>
      <c r="K9" s="41"/>
      <c r="L9" s="41"/>
      <c r="M9" s="41"/>
      <c r="N9" s="41"/>
      <c r="O9" s="41"/>
      <c r="P9" s="41"/>
      <c r="Q9" s="41"/>
      <c r="R9" s="41"/>
      <c r="S9" s="41"/>
      <c r="T9" s="41"/>
      <c r="U9" s="40" t="e">
        <f>INDEX(#REF!,MATCH(T9,#REF!,0),0)</f>
        <v>#REF!</v>
      </c>
      <c r="V9" s="41"/>
      <c r="W9" s="41"/>
      <c r="X9" s="41"/>
      <c r="Y9" s="41"/>
      <c r="Z9" s="41" t="s">
        <v>88</v>
      </c>
      <c r="AA9" s="41"/>
      <c r="AB9" s="41"/>
      <c r="AC9" s="41"/>
      <c r="AD9" s="41"/>
      <c r="AE9" s="41"/>
      <c r="AF9" s="41"/>
      <c r="AP9" s="31"/>
    </row>
    <row r="10" customHeight="1" spans="1:42">
      <c r="A10" s="40">
        <v>99004</v>
      </c>
      <c r="B10" s="41" t="s">
        <v>95</v>
      </c>
      <c r="C10" s="41" t="s">
        <v>84</v>
      </c>
      <c r="D10" s="31">
        <v>4</v>
      </c>
      <c r="E10" s="42" t="s">
        <v>96</v>
      </c>
      <c r="F10" s="41"/>
      <c r="G10" s="41">
        <v>3</v>
      </c>
      <c r="H10" s="43" t="s">
        <v>97</v>
      </c>
      <c r="I10" s="41" t="s">
        <v>87</v>
      </c>
      <c r="J10" s="41">
        <v>99999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0" t="e">
        <f>INDEX(#REF!,MATCH(T10,#REF!,0),0)</f>
        <v>#REF!</v>
      </c>
      <c r="V10" s="41"/>
      <c r="W10" s="41"/>
      <c r="X10" s="41"/>
      <c r="Y10" s="41"/>
      <c r="Z10" s="41" t="s">
        <v>88</v>
      </c>
      <c r="AA10" s="41"/>
      <c r="AB10" s="41"/>
      <c r="AC10" s="41"/>
      <c r="AD10" s="41"/>
      <c r="AE10" s="41"/>
      <c r="AF10" s="41"/>
      <c r="AP10" s="31"/>
    </row>
    <row r="11" customHeight="1" spans="1:42">
      <c r="A11" s="40">
        <v>99005</v>
      </c>
      <c r="B11" s="41" t="s">
        <v>98</v>
      </c>
      <c r="C11" s="41" t="s">
        <v>84</v>
      </c>
      <c r="D11" s="31">
        <v>3</v>
      </c>
      <c r="E11" s="42" t="s">
        <v>99</v>
      </c>
      <c r="F11" s="41"/>
      <c r="G11" s="41">
        <v>3</v>
      </c>
      <c r="H11" s="43" t="s">
        <v>100</v>
      </c>
      <c r="I11" s="41" t="s">
        <v>87</v>
      </c>
      <c r="J11" s="41">
        <v>99999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0" t="e">
        <f>INDEX(#REF!,MATCH(T11,#REF!,0),0)</f>
        <v>#REF!</v>
      </c>
      <c r="V11" s="41"/>
      <c r="W11" s="41"/>
      <c r="X11" s="41"/>
      <c r="Y11" s="41"/>
      <c r="Z11" s="41" t="s">
        <v>88</v>
      </c>
      <c r="AA11" s="41"/>
      <c r="AB11" s="41"/>
      <c r="AC11" s="41"/>
      <c r="AD11" s="41"/>
      <c r="AE11" s="41"/>
      <c r="AF11" s="41"/>
      <c r="AP11" s="31"/>
    </row>
    <row r="12" customHeight="1" spans="1:42">
      <c r="A12" s="40">
        <v>99006</v>
      </c>
      <c r="B12" s="41" t="s">
        <v>101</v>
      </c>
      <c r="C12" s="41" t="s">
        <v>84</v>
      </c>
      <c r="D12" s="31">
        <v>4</v>
      </c>
      <c r="E12" s="42" t="s">
        <v>102</v>
      </c>
      <c r="F12" s="41"/>
      <c r="G12" s="41">
        <v>3</v>
      </c>
      <c r="H12" s="43" t="s">
        <v>103</v>
      </c>
      <c r="I12" s="41" t="s">
        <v>87</v>
      </c>
      <c r="J12" s="41">
        <v>99999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0" t="e">
        <f>INDEX(#REF!,MATCH(T12,#REF!,0),0)</f>
        <v>#REF!</v>
      </c>
      <c r="V12" s="41"/>
      <c r="W12" s="41"/>
      <c r="X12" s="41"/>
      <c r="Y12" s="41"/>
      <c r="Z12" s="41" t="s">
        <v>88</v>
      </c>
      <c r="AA12" s="41"/>
      <c r="AB12" s="41"/>
      <c r="AC12" s="41"/>
      <c r="AD12" s="41"/>
      <c r="AE12" s="41"/>
      <c r="AF12" s="41"/>
      <c r="AP12" s="31"/>
    </row>
    <row r="13" customHeight="1" spans="1:42">
      <c r="A13" s="40">
        <v>99007</v>
      </c>
      <c r="B13" s="41" t="s">
        <v>104</v>
      </c>
      <c r="C13" s="41" t="s">
        <v>84</v>
      </c>
      <c r="D13" s="31">
        <v>4</v>
      </c>
      <c r="E13" s="42" t="s">
        <v>105</v>
      </c>
      <c r="F13" s="41"/>
      <c r="G13" s="41">
        <v>3</v>
      </c>
      <c r="H13" s="43" t="s">
        <v>106</v>
      </c>
      <c r="I13" s="41" t="s">
        <v>87</v>
      </c>
      <c r="J13" s="41">
        <v>99999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0" t="e">
        <f>INDEX(#REF!,MATCH(T13,#REF!,0),0)</f>
        <v>#REF!</v>
      </c>
      <c r="V13" s="41"/>
      <c r="W13" s="41"/>
      <c r="X13" s="41"/>
      <c r="Y13" s="41"/>
      <c r="Z13" s="41" t="s">
        <v>88</v>
      </c>
      <c r="AA13" s="41"/>
      <c r="AB13" s="41"/>
      <c r="AC13" s="41"/>
      <c r="AD13" s="41"/>
      <c r="AE13" s="41"/>
      <c r="AF13" s="41"/>
      <c r="AP13" s="31"/>
    </row>
    <row r="14" customHeight="1" spans="1:42">
      <c r="A14" s="40">
        <v>99008</v>
      </c>
      <c r="B14" s="41" t="s">
        <v>107</v>
      </c>
      <c r="C14" s="41" t="s">
        <v>84</v>
      </c>
      <c r="D14" s="31">
        <v>4</v>
      </c>
      <c r="E14" s="42" t="s">
        <v>108</v>
      </c>
      <c r="F14" s="41"/>
      <c r="G14" s="41">
        <v>3</v>
      </c>
      <c r="H14" s="43" t="s">
        <v>109</v>
      </c>
      <c r="I14" s="41" t="s">
        <v>87</v>
      </c>
      <c r="J14" s="41">
        <v>99999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0" t="e">
        <f>INDEX(#REF!,MATCH(T14,#REF!,0),0)</f>
        <v>#REF!</v>
      </c>
      <c r="V14" s="41"/>
      <c r="W14" s="41"/>
      <c r="X14" s="41"/>
      <c r="Y14" s="41"/>
      <c r="Z14" s="41" t="s">
        <v>88</v>
      </c>
      <c r="AA14" s="41"/>
      <c r="AB14" s="41"/>
      <c r="AC14" s="41"/>
      <c r="AD14" s="41"/>
      <c r="AE14" s="41"/>
      <c r="AF14" s="41"/>
      <c r="AP14" s="31"/>
    </row>
    <row r="15" customHeight="1" spans="1:42">
      <c r="A15" s="40">
        <v>99009</v>
      </c>
      <c r="B15" s="41" t="s">
        <v>110</v>
      </c>
      <c r="C15" s="41" t="s">
        <v>84</v>
      </c>
      <c r="D15" s="31">
        <v>2</v>
      </c>
      <c r="E15" s="42" t="s">
        <v>111</v>
      </c>
      <c r="F15" s="41"/>
      <c r="G15" s="41">
        <v>3</v>
      </c>
      <c r="H15" s="43" t="s">
        <v>112</v>
      </c>
      <c r="I15" s="41" t="s">
        <v>87</v>
      </c>
      <c r="J15" s="41">
        <v>99999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0" t="e">
        <f>INDEX(#REF!,MATCH(T15,#REF!,0),0)</f>
        <v>#REF!</v>
      </c>
      <c r="V15" s="41"/>
      <c r="W15" s="41"/>
      <c r="X15" s="41"/>
      <c r="Y15" s="41"/>
      <c r="Z15" s="41" t="s">
        <v>88</v>
      </c>
      <c r="AA15" s="41"/>
      <c r="AB15" s="41"/>
      <c r="AC15" s="41"/>
      <c r="AD15" s="41"/>
      <c r="AE15" s="41"/>
      <c r="AF15" s="41"/>
      <c r="AP15" s="31"/>
    </row>
    <row r="16" customHeight="1" spans="1:42">
      <c r="A16" s="40">
        <v>99010</v>
      </c>
      <c r="B16" s="41" t="s">
        <v>113</v>
      </c>
      <c r="C16" s="41" t="s">
        <v>84</v>
      </c>
      <c r="D16" s="31">
        <v>5</v>
      </c>
      <c r="E16" s="42" t="s">
        <v>114</v>
      </c>
      <c r="F16" s="41"/>
      <c r="G16" s="41">
        <v>2</v>
      </c>
      <c r="H16" s="43" t="s">
        <v>115</v>
      </c>
      <c r="I16" s="41" t="s">
        <v>87</v>
      </c>
      <c r="J16" s="41">
        <v>9999</v>
      </c>
      <c r="K16" s="41"/>
      <c r="L16" s="41"/>
      <c r="M16" s="41">
        <v>1</v>
      </c>
      <c r="N16" s="41"/>
      <c r="O16" s="41"/>
      <c r="P16" s="41"/>
      <c r="Q16" s="41"/>
      <c r="R16" s="41"/>
      <c r="S16" s="41"/>
      <c r="T16" s="41">
        <v>5</v>
      </c>
      <c r="U16" s="40" t="e">
        <f>INDEX(#REF!,MATCH(T16,#REF!,0),0)</f>
        <v>#REF!</v>
      </c>
      <c r="V16" s="41">
        <v>10</v>
      </c>
      <c r="W16" s="41">
        <v>1</v>
      </c>
      <c r="X16" s="41"/>
      <c r="Y16" s="41"/>
      <c r="Z16" s="41"/>
      <c r="AA16" s="41"/>
      <c r="AB16" s="41">
        <v>1</v>
      </c>
      <c r="AC16" s="41"/>
      <c r="AD16" s="41"/>
      <c r="AE16" s="41"/>
      <c r="AF16" s="41"/>
      <c r="AP16" s="31"/>
    </row>
    <row r="17" customHeight="1" spans="1:42">
      <c r="A17" s="40">
        <v>99011</v>
      </c>
      <c r="B17" s="41" t="s">
        <v>116</v>
      </c>
      <c r="C17" s="41" t="s">
        <v>84</v>
      </c>
      <c r="D17" s="31">
        <v>4</v>
      </c>
      <c r="E17" s="42" t="s">
        <v>117</v>
      </c>
      <c r="F17" s="41"/>
      <c r="G17" s="41">
        <v>3</v>
      </c>
      <c r="H17" s="43" t="s">
        <v>118</v>
      </c>
      <c r="I17" s="41" t="s">
        <v>87</v>
      </c>
      <c r="J17" s="41">
        <v>9999</v>
      </c>
      <c r="K17" s="41"/>
      <c r="L17" s="41"/>
      <c r="M17" s="41">
        <v>1</v>
      </c>
      <c r="N17" s="41"/>
      <c r="O17" s="41"/>
      <c r="P17" s="41"/>
      <c r="Q17" s="41"/>
      <c r="R17" s="41"/>
      <c r="S17" s="41"/>
      <c r="T17" s="41"/>
      <c r="U17" s="40" t="e">
        <f>INDEX(#REF!,MATCH(T17,#REF!,0),0)</f>
        <v>#REF!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P17" s="31"/>
    </row>
    <row r="18" customHeight="1" spans="1:42">
      <c r="A18" s="40">
        <v>99012</v>
      </c>
      <c r="B18" s="41" t="s">
        <v>119</v>
      </c>
      <c r="C18" s="41" t="s">
        <v>84</v>
      </c>
      <c r="D18" s="31">
        <v>4</v>
      </c>
      <c r="E18" s="42" t="s">
        <v>120</v>
      </c>
      <c r="F18" s="41"/>
      <c r="G18" s="41">
        <v>3</v>
      </c>
      <c r="H18" s="43" t="s">
        <v>121</v>
      </c>
      <c r="I18" s="41" t="s">
        <v>87</v>
      </c>
      <c r="J18" s="41">
        <v>9999</v>
      </c>
      <c r="K18" s="41"/>
      <c r="L18" s="41"/>
      <c r="M18" s="41">
        <v>1</v>
      </c>
      <c r="N18" s="41"/>
      <c r="O18" s="41"/>
      <c r="P18" s="41"/>
      <c r="Q18" s="41"/>
      <c r="R18" s="41"/>
      <c r="S18" s="41"/>
      <c r="T18" s="41"/>
      <c r="U18" s="40" t="e">
        <f>INDEX(#REF!,MATCH(T18,#REF!,0),0)</f>
        <v>#REF!</v>
      </c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P18" s="31"/>
    </row>
    <row r="19" customHeight="1" spans="1:42">
      <c r="A19" s="40">
        <v>99014</v>
      </c>
      <c r="B19" s="41" t="s">
        <v>122</v>
      </c>
      <c r="C19" s="41" t="s">
        <v>84</v>
      </c>
      <c r="D19" s="31">
        <v>4</v>
      </c>
      <c r="E19" s="42" t="s">
        <v>123</v>
      </c>
      <c r="F19" s="41"/>
      <c r="G19" s="41">
        <v>3</v>
      </c>
      <c r="H19" s="43" t="s">
        <v>124</v>
      </c>
      <c r="I19" s="41" t="s">
        <v>87</v>
      </c>
      <c r="J19" s="41">
        <v>9999</v>
      </c>
      <c r="K19" s="41"/>
      <c r="L19" s="41"/>
      <c r="M19" s="41">
        <v>1</v>
      </c>
      <c r="N19" s="41"/>
      <c r="O19" s="41"/>
      <c r="P19" s="41"/>
      <c r="Q19" s="41"/>
      <c r="R19" s="41"/>
      <c r="S19" s="41"/>
      <c r="T19" s="41"/>
      <c r="U19" s="40" t="e">
        <f>INDEX(#REF!,MATCH(T19,#REF!,0),0)</f>
        <v>#REF!</v>
      </c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P19" s="31"/>
    </row>
    <row r="20" s="2" customFormat="1" customHeight="1" spans="1:42">
      <c r="A20" s="40">
        <v>99015</v>
      </c>
      <c r="B20" s="41" t="s">
        <v>125</v>
      </c>
      <c r="C20" s="41" t="s">
        <v>84</v>
      </c>
      <c r="D20" s="31">
        <v>7</v>
      </c>
      <c r="E20" s="42" t="s">
        <v>126</v>
      </c>
      <c r="F20" s="41"/>
      <c r="G20" s="41">
        <v>3</v>
      </c>
      <c r="H20" s="43" t="s">
        <v>127</v>
      </c>
      <c r="I20" s="41" t="s">
        <v>87</v>
      </c>
      <c r="J20" s="41">
        <v>9999</v>
      </c>
      <c r="K20" s="41"/>
      <c r="L20" s="41"/>
      <c r="M20" s="41">
        <v>1</v>
      </c>
      <c r="N20" s="41"/>
      <c r="O20" s="41"/>
      <c r="P20" s="41"/>
      <c r="Q20" s="41"/>
      <c r="R20" s="41"/>
      <c r="S20" s="41"/>
      <c r="T20" s="41"/>
      <c r="U20" s="40" t="e">
        <f>INDEX(#REF!,MATCH(T20,#REF!,0),0)</f>
        <v>#REF!</v>
      </c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30"/>
      <c r="AH20" s="30"/>
      <c r="AI20" s="30"/>
      <c r="AJ20" s="30"/>
      <c r="AK20" s="30"/>
      <c r="AL20" s="30"/>
      <c r="AM20" s="30"/>
      <c r="AN20" s="30"/>
      <c r="AO20" s="30"/>
      <c r="AP20" s="31"/>
    </row>
    <row r="21" s="2" customFormat="1" customHeight="1" spans="1:42">
      <c r="A21" s="40">
        <v>99016</v>
      </c>
      <c r="B21" s="41" t="s">
        <v>128</v>
      </c>
      <c r="C21" s="41" t="s">
        <v>84</v>
      </c>
      <c r="D21" s="31">
        <v>4</v>
      </c>
      <c r="E21" s="42" t="s">
        <v>129</v>
      </c>
      <c r="F21" s="41"/>
      <c r="G21" s="41">
        <v>3</v>
      </c>
      <c r="H21" s="43" t="s">
        <v>130</v>
      </c>
      <c r="I21" s="41" t="s">
        <v>87</v>
      </c>
      <c r="J21" s="41">
        <v>9999</v>
      </c>
      <c r="K21" s="41"/>
      <c r="L21" s="41"/>
      <c r="M21" s="41">
        <v>1</v>
      </c>
      <c r="N21" s="41"/>
      <c r="O21" s="41"/>
      <c r="P21" s="41"/>
      <c r="Q21" s="41"/>
      <c r="R21" s="41"/>
      <c r="S21" s="41"/>
      <c r="T21" s="41"/>
      <c r="U21" s="40" t="e">
        <f>INDEX(#REF!,MATCH(T21,#REF!,0),0)</f>
        <v>#REF!</v>
      </c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30"/>
      <c r="AH21" s="30"/>
      <c r="AI21" s="30"/>
      <c r="AJ21" s="30"/>
      <c r="AK21" s="30"/>
      <c r="AL21" s="30"/>
      <c r="AM21" s="30"/>
      <c r="AN21" s="30"/>
      <c r="AO21" s="30"/>
      <c r="AP21" s="31"/>
    </row>
    <row r="22" s="2" customFormat="1" customHeight="1" spans="1:42">
      <c r="A22" s="40">
        <v>99017</v>
      </c>
      <c r="B22" s="41" t="s">
        <v>131</v>
      </c>
      <c r="C22" s="41" t="s">
        <v>84</v>
      </c>
      <c r="D22" s="31">
        <v>4</v>
      </c>
      <c r="E22" s="42" t="s">
        <v>132</v>
      </c>
      <c r="F22" s="41"/>
      <c r="G22" s="41">
        <v>3</v>
      </c>
      <c r="H22" s="43" t="s">
        <v>133</v>
      </c>
      <c r="I22" s="41" t="s">
        <v>87</v>
      </c>
      <c r="J22" s="41">
        <v>9999</v>
      </c>
      <c r="K22" s="41"/>
      <c r="L22" s="41"/>
      <c r="M22" s="41">
        <v>1</v>
      </c>
      <c r="N22" s="41"/>
      <c r="O22" s="41"/>
      <c r="P22" s="41"/>
      <c r="Q22" s="41"/>
      <c r="R22" s="41"/>
      <c r="S22" s="41"/>
      <c r="T22" s="41"/>
      <c r="U22" s="40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30"/>
      <c r="AH22" s="30"/>
      <c r="AI22" s="30"/>
      <c r="AJ22" s="30"/>
      <c r="AK22" s="30"/>
      <c r="AL22" s="30"/>
      <c r="AM22" s="30"/>
      <c r="AN22" s="30"/>
      <c r="AO22" s="30"/>
      <c r="AP22" s="31"/>
    </row>
    <row r="23" s="2" customFormat="1" customHeight="1" spans="1:42">
      <c r="A23" s="40">
        <v>99018</v>
      </c>
      <c r="B23" s="41" t="s">
        <v>134</v>
      </c>
      <c r="C23" s="41" t="s">
        <v>84</v>
      </c>
      <c r="D23" s="31">
        <v>4</v>
      </c>
      <c r="E23" s="42" t="s">
        <v>135</v>
      </c>
      <c r="F23" s="41"/>
      <c r="G23" s="41">
        <v>3</v>
      </c>
      <c r="H23" s="43" t="s">
        <v>136</v>
      </c>
      <c r="I23" s="41" t="s">
        <v>87</v>
      </c>
      <c r="J23" s="41">
        <v>9999</v>
      </c>
      <c r="K23" s="41"/>
      <c r="L23" s="41"/>
      <c r="M23" s="41">
        <v>1</v>
      </c>
      <c r="N23" s="41"/>
      <c r="O23" s="41"/>
      <c r="P23" s="41"/>
      <c r="Q23" s="41"/>
      <c r="R23" s="41"/>
      <c r="S23" s="41"/>
      <c r="T23" s="41"/>
      <c r="U23" s="40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30"/>
      <c r="AH23" s="30"/>
      <c r="AI23" s="30"/>
      <c r="AJ23" s="30"/>
      <c r="AK23" s="30"/>
      <c r="AL23" s="30"/>
      <c r="AM23" s="30"/>
      <c r="AN23" s="30"/>
      <c r="AO23" s="30"/>
      <c r="AP23" s="31"/>
    </row>
    <row r="24" s="2" customFormat="1" customHeight="1" spans="1:42">
      <c r="A24" s="40">
        <v>99020</v>
      </c>
      <c r="B24" s="41" t="s">
        <v>137</v>
      </c>
      <c r="C24" s="41" t="s">
        <v>84</v>
      </c>
      <c r="D24" s="31">
        <v>4</v>
      </c>
      <c r="E24" s="42" t="s">
        <v>138</v>
      </c>
      <c r="F24" s="41"/>
      <c r="G24" s="41">
        <v>3</v>
      </c>
      <c r="H24" s="43" t="s">
        <v>139</v>
      </c>
      <c r="I24" s="41" t="s">
        <v>87</v>
      </c>
      <c r="J24" s="41">
        <v>9999</v>
      </c>
      <c r="K24" s="41"/>
      <c r="L24" s="41"/>
      <c r="M24" s="41">
        <v>1</v>
      </c>
      <c r="N24" s="41"/>
      <c r="O24" s="41"/>
      <c r="P24" s="41"/>
      <c r="Q24" s="41"/>
      <c r="R24" s="41"/>
      <c r="S24" s="41"/>
      <c r="T24" s="41"/>
      <c r="U24" s="40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30"/>
      <c r="AH24" s="30"/>
      <c r="AI24" s="30"/>
      <c r="AJ24" s="30"/>
      <c r="AK24" s="30"/>
      <c r="AL24" s="30"/>
      <c r="AM24" s="30"/>
      <c r="AN24" s="30"/>
      <c r="AO24" s="30"/>
      <c r="AP24" s="31"/>
    </row>
    <row r="25" s="2" customFormat="1" customHeight="1" spans="1:42">
      <c r="A25" s="40">
        <v>99021</v>
      </c>
      <c r="B25" s="41" t="s">
        <v>140</v>
      </c>
      <c r="C25" s="41" t="s">
        <v>84</v>
      </c>
      <c r="D25" s="31">
        <v>4</v>
      </c>
      <c r="E25" s="42" t="s">
        <v>141</v>
      </c>
      <c r="F25" s="41"/>
      <c r="G25" s="41">
        <v>3</v>
      </c>
      <c r="H25" s="43" t="s">
        <v>142</v>
      </c>
      <c r="I25" s="41" t="s">
        <v>87</v>
      </c>
      <c r="J25" s="41">
        <v>9999</v>
      </c>
      <c r="K25" s="41"/>
      <c r="L25" s="41"/>
      <c r="M25" s="41">
        <v>1</v>
      </c>
      <c r="N25" s="41"/>
      <c r="O25" s="41"/>
      <c r="P25" s="41"/>
      <c r="Q25" s="41"/>
      <c r="R25" s="41"/>
      <c r="S25" s="41"/>
      <c r="T25" s="41"/>
      <c r="U25" s="40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30"/>
      <c r="AH25" s="30"/>
      <c r="AI25" s="30"/>
      <c r="AJ25" s="30"/>
      <c r="AK25" s="30"/>
      <c r="AL25" s="30"/>
      <c r="AM25" s="30"/>
      <c r="AN25" s="30"/>
      <c r="AO25" s="30"/>
      <c r="AP25" s="31"/>
    </row>
    <row r="26" s="2" customFormat="1" customHeight="1" spans="1:42">
      <c r="A26" s="40">
        <v>99022</v>
      </c>
      <c r="B26" s="41" t="s">
        <v>143</v>
      </c>
      <c r="C26" s="41" t="s">
        <v>84</v>
      </c>
      <c r="D26" s="31">
        <v>4</v>
      </c>
      <c r="E26" s="42" t="s">
        <v>144</v>
      </c>
      <c r="F26" s="41"/>
      <c r="G26" s="41">
        <v>3</v>
      </c>
      <c r="H26" s="43" t="s">
        <v>145</v>
      </c>
      <c r="I26" s="41" t="s">
        <v>87</v>
      </c>
      <c r="J26" s="41">
        <v>9999</v>
      </c>
      <c r="K26" s="41"/>
      <c r="L26" s="41"/>
      <c r="M26" s="41">
        <v>1</v>
      </c>
      <c r="N26" s="41"/>
      <c r="O26" s="41"/>
      <c r="P26" s="41"/>
      <c r="Q26" s="41"/>
      <c r="R26" s="41"/>
      <c r="S26" s="41"/>
      <c r="T26" s="41"/>
      <c r="U26" s="40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30"/>
      <c r="AH26" s="30"/>
      <c r="AI26" s="30"/>
      <c r="AJ26" s="30"/>
      <c r="AK26" s="30"/>
      <c r="AL26" s="30"/>
      <c r="AM26" s="30"/>
      <c r="AN26" s="30"/>
      <c r="AO26" s="30"/>
      <c r="AP26" s="31"/>
    </row>
    <row r="27" s="2" customFormat="1" customHeight="1" spans="1:42">
      <c r="A27" s="40">
        <v>99023</v>
      </c>
      <c r="B27" s="41" t="s">
        <v>146</v>
      </c>
      <c r="C27" s="41" t="s">
        <v>84</v>
      </c>
      <c r="D27" s="31">
        <v>4</v>
      </c>
      <c r="E27" s="42" t="s">
        <v>147</v>
      </c>
      <c r="F27" s="41"/>
      <c r="G27" s="41">
        <v>3</v>
      </c>
      <c r="H27" s="43" t="s">
        <v>148</v>
      </c>
      <c r="I27" s="41" t="s">
        <v>87</v>
      </c>
      <c r="J27" s="41">
        <v>9999</v>
      </c>
      <c r="K27" s="41"/>
      <c r="L27" s="41"/>
      <c r="M27" s="41">
        <v>1</v>
      </c>
      <c r="N27" s="41"/>
      <c r="O27" s="41"/>
      <c r="P27" s="41"/>
      <c r="Q27" s="41"/>
      <c r="R27" s="41"/>
      <c r="S27" s="41"/>
      <c r="T27" s="41"/>
      <c r="U27" s="40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30"/>
      <c r="AH27" s="30"/>
      <c r="AI27" s="30"/>
      <c r="AJ27" s="30"/>
      <c r="AK27" s="30"/>
      <c r="AL27" s="30"/>
      <c r="AM27" s="30"/>
      <c r="AN27" s="30"/>
      <c r="AO27" s="30"/>
      <c r="AP27" s="31"/>
    </row>
    <row r="28" customHeight="1" spans="1:42">
      <c r="A28" s="44">
        <v>200001</v>
      </c>
      <c r="B28" s="45" t="s">
        <v>149</v>
      </c>
      <c r="C28" s="45" t="s">
        <v>150</v>
      </c>
      <c r="D28" s="31">
        <v>3</v>
      </c>
      <c r="E28" s="46" t="s">
        <v>151</v>
      </c>
      <c r="F28" s="45"/>
      <c r="G28" s="45">
        <v>1</v>
      </c>
      <c r="H28" s="47" t="s">
        <v>152</v>
      </c>
      <c r="I28" s="41" t="s">
        <v>153</v>
      </c>
      <c r="J28" s="45">
        <v>9999</v>
      </c>
      <c r="K28" s="45"/>
      <c r="L28" s="45"/>
      <c r="M28" s="45">
        <v>1</v>
      </c>
      <c r="N28" s="45"/>
      <c r="O28" s="45"/>
      <c r="P28" s="45"/>
      <c r="Q28" s="45"/>
      <c r="R28" s="45"/>
      <c r="S28" s="45"/>
      <c r="T28" s="45"/>
      <c r="U28" s="40" t="e">
        <f>INDEX(#REF!,MATCH(T28,#REF!,0),0)</f>
        <v>#REF!</v>
      </c>
      <c r="V28" s="45"/>
      <c r="W28" s="45"/>
      <c r="X28" s="45"/>
      <c r="Y28" s="45">
        <v>9</v>
      </c>
      <c r="Z28" s="45">
        <v>4</v>
      </c>
      <c r="AA28" s="45"/>
      <c r="AB28" s="45"/>
      <c r="AC28" s="45"/>
      <c r="AD28" s="45"/>
      <c r="AE28" s="45"/>
      <c r="AF28" s="45"/>
      <c r="AK28" s="30">
        <v>60</v>
      </c>
      <c r="AL28" s="30" t="e">
        <f>INDEX(#REF!,MATCH(AK28,#REF!,0),0)</f>
        <v>#REF!</v>
      </c>
      <c r="AP28" s="31"/>
    </row>
    <row r="29" customHeight="1" spans="1:42">
      <c r="A29" s="44">
        <v>200002</v>
      </c>
      <c r="B29" s="45" t="s">
        <v>154</v>
      </c>
      <c r="C29" s="45" t="s">
        <v>150</v>
      </c>
      <c r="D29" s="31">
        <v>4</v>
      </c>
      <c r="E29" s="46" t="s">
        <v>155</v>
      </c>
      <c r="F29" s="45"/>
      <c r="G29" s="45">
        <v>1</v>
      </c>
      <c r="H29" s="47" t="s">
        <v>156</v>
      </c>
      <c r="I29" s="41" t="s">
        <v>157</v>
      </c>
      <c r="J29" s="45">
        <v>9999</v>
      </c>
      <c r="K29" s="45"/>
      <c r="L29" s="45"/>
      <c r="M29" s="45">
        <v>1</v>
      </c>
      <c r="N29" s="45"/>
      <c r="O29" s="45"/>
      <c r="P29" s="45"/>
      <c r="Q29" s="45"/>
      <c r="R29" s="45"/>
      <c r="S29" s="45"/>
      <c r="T29" s="45"/>
      <c r="U29" s="40" t="e">
        <f>INDEX(#REF!,MATCH(T29,#REF!,0),0)</f>
        <v>#REF!</v>
      </c>
      <c r="V29" s="45"/>
      <c r="W29" s="45"/>
      <c r="X29" s="45"/>
      <c r="Y29" s="45">
        <v>9</v>
      </c>
      <c r="Z29" s="45">
        <v>6</v>
      </c>
      <c r="AA29" s="45"/>
      <c r="AB29" s="45"/>
      <c r="AC29" s="45"/>
      <c r="AD29" s="45"/>
      <c r="AE29" s="45"/>
      <c r="AF29" s="45"/>
      <c r="AK29" s="30">
        <v>60</v>
      </c>
      <c r="AL29" s="30" t="e">
        <f>INDEX(#REF!,MATCH(AK29,#REF!,0),0)</f>
        <v>#REF!</v>
      </c>
      <c r="AP29" s="31"/>
    </row>
    <row r="30" customHeight="1" spans="1:42">
      <c r="A30" s="44">
        <v>200003</v>
      </c>
      <c r="B30" s="45" t="s">
        <v>158</v>
      </c>
      <c r="C30" s="45" t="s">
        <v>150</v>
      </c>
      <c r="D30" s="31">
        <v>5</v>
      </c>
      <c r="E30" s="46" t="s">
        <v>159</v>
      </c>
      <c r="F30" s="45"/>
      <c r="G30" s="45">
        <v>1</v>
      </c>
      <c r="H30" s="47" t="s">
        <v>160</v>
      </c>
      <c r="I30" s="41" t="s">
        <v>161</v>
      </c>
      <c r="J30" s="45">
        <v>9999</v>
      </c>
      <c r="K30" s="45"/>
      <c r="L30" s="45"/>
      <c r="M30" s="45">
        <v>1</v>
      </c>
      <c r="N30" s="45"/>
      <c r="O30" s="45"/>
      <c r="P30" s="45"/>
      <c r="Q30" s="45"/>
      <c r="R30" s="45"/>
      <c r="S30" s="45"/>
      <c r="T30" s="45"/>
      <c r="U30" s="40" t="e">
        <f>INDEX(#REF!,MATCH(T30,#REF!,0),0)</f>
        <v>#REF!</v>
      </c>
      <c r="V30" s="45"/>
      <c r="W30" s="45"/>
      <c r="X30" s="45"/>
      <c r="Y30" s="45">
        <v>9</v>
      </c>
      <c r="Z30" s="45">
        <v>8</v>
      </c>
      <c r="AA30" s="45"/>
      <c r="AB30" s="45"/>
      <c r="AC30" s="45"/>
      <c r="AD30" s="45"/>
      <c r="AE30" s="45"/>
      <c r="AF30" s="45"/>
      <c r="AK30" s="30">
        <v>60</v>
      </c>
      <c r="AL30" s="30" t="e">
        <f>INDEX(#REF!,MATCH(AK30,#REF!,0),0)</f>
        <v>#REF!</v>
      </c>
      <c r="AP30" s="31"/>
    </row>
    <row r="31" s="2" customFormat="1" customHeight="1" spans="1:42">
      <c r="A31" s="48">
        <v>200004</v>
      </c>
      <c r="B31" s="49" t="s">
        <v>162</v>
      </c>
      <c r="C31" s="49" t="s">
        <v>163</v>
      </c>
      <c r="D31" s="50">
        <v>5</v>
      </c>
      <c r="E31" s="51" t="s">
        <v>164</v>
      </c>
      <c r="F31" s="49"/>
      <c r="G31" s="49">
        <v>2</v>
      </c>
      <c r="H31" s="52" t="s">
        <v>165</v>
      </c>
      <c r="I31" s="49" t="s">
        <v>87</v>
      </c>
      <c r="J31" s="49">
        <v>999</v>
      </c>
      <c r="K31" s="49"/>
      <c r="L31" s="49"/>
      <c r="M31" s="49">
        <v>1</v>
      </c>
      <c r="N31" s="49"/>
      <c r="O31" s="49"/>
      <c r="P31" s="49"/>
      <c r="Q31" s="49"/>
      <c r="R31" s="49"/>
      <c r="S31" s="49"/>
      <c r="T31" s="60"/>
      <c r="U31" s="61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L31" s="2" t="e">
        <f>INDEX([1]掉落配置!$I:$I,MATCH(V31,[1]掉落配置!$A:$A,0),0)</f>
        <v>#N/A</v>
      </c>
      <c r="AM31" s="2">
        <f>COUNTIF([1]掉落配置!$A:$A,A31)</f>
        <v>0</v>
      </c>
      <c r="AP31" s="50"/>
    </row>
    <row r="32" customHeight="1" spans="1:42">
      <c r="A32" s="44">
        <v>200010</v>
      </c>
      <c r="B32" s="45" t="s">
        <v>166</v>
      </c>
      <c r="C32" s="45" t="s">
        <v>150</v>
      </c>
      <c r="D32" s="31">
        <v>6</v>
      </c>
      <c r="E32" s="46" t="s">
        <v>167</v>
      </c>
      <c r="F32" s="45"/>
      <c r="G32" s="45">
        <v>1</v>
      </c>
      <c r="H32" s="47" t="s">
        <v>168</v>
      </c>
      <c r="I32" s="41" t="s">
        <v>87</v>
      </c>
      <c r="J32" s="45">
        <v>99999</v>
      </c>
      <c r="K32" s="45"/>
      <c r="L32" s="45"/>
      <c r="M32" s="45">
        <v>1</v>
      </c>
      <c r="N32" s="45"/>
      <c r="O32" s="45"/>
      <c r="P32" s="45"/>
      <c r="Q32" s="45"/>
      <c r="R32" s="45"/>
      <c r="S32" s="45"/>
      <c r="T32" s="45"/>
      <c r="U32" s="40" t="e">
        <f>INDEX(#REF!,MATCH(T32,#REF!,0),0)</f>
        <v>#REF!</v>
      </c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P32" s="31"/>
    </row>
    <row r="33" customHeight="1" spans="1:42">
      <c r="A33" s="44">
        <v>200013</v>
      </c>
      <c r="B33" s="45" t="s">
        <v>169</v>
      </c>
      <c r="C33" s="45" t="s">
        <v>150</v>
      </c>
      <c r="D33" s="31">
        <v>4</v>
      </c>
      <c r="E33" s="46" t="s">
        <v>170</v>
      </c>
      <c r="F33" s="45"/>
      <c r="G33" s="45">
        <v>2</v>
      </c>
      <c r="H33" s="47" t="s">
        <v>171</v>
      </c>
      <c r="I33" s="41" t="s">
        <v>87</v>
      </c>
      <c r="J33" s="45">
        <v>9999</v>
      </c>
      <c r="K33" s="45"/>
      <c r="L33" s="45"/>
      <c r="M33" s="45">
        <v>1</v>
      </c>
      <c r="N33" s="45"/>
      <c r="O33" s="45"/>
      <c r="P33" s="45"/>
      <c r="Q33" s="45"/>
      <c r="R33" s="45"/>
      <c r="S33" s="45"/>
      <c r="T33" s="45">
        <v>5</v>
      </c>
      <c r="U33" s="40" t="e">
        <f>INDEX(#REF!,MATCH(T33,#REF!,0),0)</f>
        <v>#REF!</v>
      </c>
      <c r="V33" s="45">
        <v>6</v>
      </c>
      <c r="W33" s="45">
        <v>500</v>
      </c>
      <c r="X33" s="45"/>
      <c r="Y33" s="45">
        <v>9</v>
      </c>
      <c r="Z33" s="45">
        <v>10</v>
      </c>
      <c r="AA33" s="45"/>
      <c r="AB33" s="45"/>
      <c r="AC33" s="45"/>
      <c r="AD33" s="45"/>
      <c r="AE33" s="45"/>
      <c r="AF33" s="45"/>
      <c r="AP33" s="31"/>
    </row>
    <row r="34" customHeight="1" spans="1:42">
      <c r="A34" s="44">
        <v>200014</v>
      </c>
      <c r="B34" s="45" t="s">
        <v>172</v>
      </c>
      <c r="C34" s="45" t="s">
        <v>150</v>
      </c>
      <c r="D34" s="31">
        <v>4</v>
      </c>
      <c r="E34" s="46" t="s">
        <v>173</v>
      </c>
      <c r="F34" s="45"/>
      <c r="G34" s="45">
        <v>1</v>
      </c>
      <c r="H34" s="47" t="s">
        <v>174</v>
      </c>
      <c r="I34" s="41" t="s">
        <v>87</v>
      </c>
      <c r="J34" s="45">
        <v>9999</v>
      </c>
      <c r="K34" s="45"/>
      <c r="L34" s="45"/>
      <c r="M34" s="45">
        <v>1</v>
      </c>
      <c r="N34" s="45"/>
      <c r="O34" s="45"/>
      <c r="P34" s="45"/>
      <c r="Q34" s="45"/>
      <c r="R34" s="45"/>
      <c r="S34" s="45"/>
      <c r="T34" s="45"/>
      <c r="U34" s="40" t="e">
        <f>INDEX(#REF!,MATCH(T34,#REF!,0),0)</f>
        <v>#REF!</v>
      </c>
      <c r="V34" s="45"/>
      <c r="W34" s="45"/>
      <c r="X34" s="45"/>
      <c r="Y34" s="45">
        <v>9</v>
      </c>
      <c r="Z34" s="45">
        <v>12</v>
      </c>
      <c r="AA34" s="45"/>
      <c r="AB34" s="45"/>
      <c r="AC34" s="45"/>
      <c r="AD34" s="45"/>
      <c r="AE34" s="45"/>
      <c r="AF34" s="45"/>
      <c r="AK34" s="30">
        <v>220</v>
      </c>
      <c r="AL34" s="30" t="e">
        <f>INDEX(#REF!,MATCH(AK34,#REF!,0),0)</f>
        <v>#REF!</v>
      </c>
      <c r="AP34" s="31"/>
    </row>
    <row r="35" ht="28.5" customHeight="1" spans="1:42">
      <c r="A35" s="44">
        <v>200015</v>
      </c>
      <c r="B35" s="45" t="s">
        <v>175</v>
      </c>
      <c r="C35" s="45" t="s">
        <v>150</v>
      </c>
      <c r="D35" s="31">
        <v>5</v>
      </c>
      <c r="E35" s="46" t="s">
        <v>176</v>
      </c>
      <c r="F35" s="45"/>
      <c r="G35" s="45">
        <v>1</v>
      </c>
      <c r="H35" s="47" t="s">
        <v>177</v>
      </c>
      <c r="I35" s="41" t="s">
        <v>87</v>
      </c>
      <c r="J35" s="45">
        <v>9999</v>
      </c>
      <c r="K35" s="45"/>
      <c r="L35" s="45"/>
      <c r="M35" s="45">
        <v>1</v>
      </c>
      <c r="N35" s="45"/>
      <c r="O35" s="45"/>
      <c r="P35" s="45"/>
      <c r="Q35" s="45"/>
      <c r="R35" s="45"/>
      <c r="S35" s="45"/>
      <c r="T35" s="45"/>
      <c r="U35" s="40" t="e">
        <f>INDEX(#REF!,MATCH(T35,#REF!,0),0)</f>
        <v>#REF!</v>
      </c>
      <c r="V35" s="45"/>
      <c r="W35" s="45"/>
      <c r="X35" s="45"/>
      <c r="Y35" s="45">
        <v>9</v>
      </c>
      <c r="Z35" s="45">
        <v>20</v>
      </c>
      <c r="AA35" s="45"/>
      <c r="AB35" s="45"/>
      <c r="AC35" s="45"/>
      <c r="AD35" s="45"/>
      <c r="AE35" s="45"/>
      <c r="AF35" s="45"/>
      <c r="AK35" s="30">
        <v>220</v>
      </c>
      <c r="AL35" s="30" t="e">
        <f>INDEX(#REF!,MATCH(AK35,#REF!,0),0)</f>
        <v>#REF!</v>
      </c>
      <c r="AP35" s="31"/>
    </row>
    <row r="36" s="2" customFormat="1" customHeight="1" spans="1:42">
      <c r="A36" s="48">
        <v>200016</v>
      </c>
      <c r="B36" s="49" t="s">
        <v>178</v>
      </c>
      <c r="C36" s="49" t="s">
        <v>150</v>
      </c>
      <c r="D36" s="50">
        <v>5</v>
      </c>
      <c r="E36" s="53" t="s">
        <v>93</v>
      </c>
      <c r="F36" s="49"/>
      <c r="G36" s="49">
        <v>2</v>
      </c>
      <c r="H36" s="52" t="s">
        <v>179</v>
      </c>
      <c r="I36" s="49" t="s">
        <v>87</v>
      </c>
      <c r="J36" s="49">
        <v>9999</v>
      </c>
      <c r="K36" s="49"/>
      <c r="L36" s="49"/>
      <c r="M36" s="49">
        <v>1</v>
      </c>
      <c r="N36" s="49"/>
      <c r="O36" s="49"/>
      <c r="P36" s="49"/>
      <c r="Q36" s="49"/>
      <c r="R36" s="49"/>
      <c r="S36" s="49"/>
      <c r="T36" s="49">
        <v>5</v>
      </c>
      <c r="U36" s="48" t="e">
        <f>INDEX(#REF!,MATCH(T36,#REF!,0),0)</f>
        <v>#REF!</v>
      </c>
      <c r="V36" s="49">
        <v>3</v>
      </c>
      <c r="W36" s="49">
        <v>30</v>
      </c>
      <c r="X36" s="49"/>
      <c r="Y36" s="49"/>
      <c r="Z36" s="49"/>
      <c r="AA36" s="49"/>
      <c r="AB36" s="49"/>
      <c r="AC36" s="49"/>
      <c r="AD36" s="49"/>
      <c r="AE36" s="49"/>
      <c r="AF36" s="49"/>
      <c r="AP36" s="50"/>
    </row>
    <row r="37" customHeight="1" spans="1:42">
      <c r="A37" s="44">
        <v>200017</v>
      </c>
      <c r="B37" s="45" t="s">
        <v>180</v>
      </c>
      <c r="C37" s="45" t="s">
        <v>150</v>
      </c>
      <c r="D37" s="31">
        <v>4</v>
      </c>
      <c r="E37" s="46" t="s">
        <v>114</v>
      </c>
      <c r="F37" s="45"/>
      <c r="G37" s="45">
        <v>2</v>
      </c>
      <c r="H37" s="47" t="s">
        <v>181</v>
      </c>
      <c r="I37" s="41" t="s">
        <v>87</v>
      </c>
      <c r="J37" s="45">
        <v>9999</v>
      </c>
      <c r="K37" s="45"/>
      <c r="L37" s="45"/>
      <c r="M37" s="45">
        <v>1</v>
      </c>
      <c r="N37" s="45"/>
      <c r="O37" s="45"/>
      <c r="P37" s="45"/>
      <c r="Q37" s="45"/>
      <c r="R37" s="45"/>
      <c r="S37" s="45"/>
      <c r="T37" s="45">
        <v>7</v>
      </c>
      <c r="U37" s="40" t="e">
        <f>INDEX(#REF!,MATCH(T37,#REF!,0),0)</f>
        <v>#REF!</v>
      </c>
      <c r="V37" s="45"/>
      <c r="W37" s="45"/>
      <c r="X37" s="45"/>
      <c r="Y37" s="45">
        <v>9</v>
      </c>
      <c r="Z37" s="45">
        <v>60</v>
      </c>
      <c r="AA37" s="45"/>
      <c r="AB37" s="45"/>
      <c r="AC37" s="45"/>
      <c r="AD37" s="45"/>
      <c r="AE37" s="45"/>
      <c r="AF37" s="45"/>
      <c r="AP37" s="31"/>
    </row>
    <row r="38" s="3" customFormat="1" customHeight="1" spans="1:42">
      <c r="A38" s="44">
        <v>200018</v>
      </c>
      <c r="B38" s="45" t="s">
        <v>182</v>
      </c>
      <c r="C38" s="45" t="s">
        <v>84</v>
      </c>
      <c r="D38" s="31">
        <v>4</v>
      </c>
      <c r="E38" s="46" t="s">
        <v>183</v>
      </c>
      <c r="F38" s="45"/>
      <c r="G38" s="45">
        <v>1</v>
      </c>
      <c r="H38" s="47" t="s">
        <v>184</v>
      </c>
      <c r="I38" s="41" t="s">
        <v>87</v>
      </c>
      <c r="J38" s="45">
        <v>9999</v>
      </c>
      <c r="K38" s="45"/>
      <c r="L38" s="45"/>
      <c r="M38" s="45">
        <v>1</v>
      </c>
      <c r="N38" s="45"/>
      <c r="O38" s="45"/>
      <c r="P38" s="45"/>
      <c r="Q38" s="45"/>
      <c r="R38" s="45"/>
      <c r="S38" s="45"/>
      <c r="T38" s="45"/>
      <c r="U38" s="40" t="e">
        <f>INDEX(#REF!,MATCH(T38,#REF!,0),0)</f>
        <v>#REF!</v>
      </c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P38" s="31"/>
    </row>
    <row r="39" s="2" customFormat="1" customHeight="1" spans="1:42">
      <c r="A39" s="48">
        <v>200019</v>
      </c>
      <c r="B39" s="49" t="s">
        <v>185</v>
      </c>
      <c r="C39" s="49" t="s">
        <v>150</v>
      </c>
      <c r="D39" s="50">
        <v>5</v>
      </c>
      <c r="E39" s="53" t="s">
        <v>186</v>
      </c>
      <c r="F39" s="49"/>
      <c r="G39" s="49">
        <v>2</v>
      </c>
      <c r="H39" s="52" t="s">
        <v>187</v>
      </c>
      <c r="I39" s="49" t="s">
        <v>87</v>
      </c>
      <c r="J39" s="49">
        <v>9999</v>
      </c>
      <c r="K39" s="49"/>
      <c r="L39" s="49"/>
      <c r="M39" s="49">
        <v>1</v>
      </c>
      <c r="N39" s="49"/>
      <c r="O39" s="49"/>
      <c r="P39" s="49"/>
      <c r="Q39" s="49"/>
      <c r="R39" s="49"/>
      <c r="S39" s="49"/>
      <c r="T39" s="49">
        <v>10</v>
      </c>
      <c r="U39" s="48"/>
      <c r="V39" s="49">
        <v>20</v>
      </c>
      <c r="W39" s="49">
        <v>700532</v>
      </c>
      <c r="X39" s="49"/>
      <c r="Y39" s="49"/>
      <c r="Z39" s="49"/>
      <c r="AA39" s="49"/>
      <c r="AB39" s="49"/>
      <c r="AC39" s="49"/>
      <c r="AD39" s="49"/>
      <c r="AE39" s="49"/>
      <c r="AF39" s="49">
        <v>1</v>
      </c>
      <c r="AP39" s="50"/>
    </row>
    <row r="40" customHeight="1" spans="1:42">
      <c r="A40" s="44">
        <v>200020</v>
      </c>
      <c r="B40" s="45" t="s">
        <v>92</v>
      </c>
      <c r="C40" s="45" t="s">
        <v>150</v>
      </c>
      <c r="D40" s="31">
        <v>4</v>
      </c>
      <c r="E40" s="54" t="s">
        <v>188</v>
      </c>
      <c r="F40" s="45"/>
      <c r="G40" s="45">
        <v>2</v>
      </c>
      <c r="H40" s="47" t="s">
        <v>189</v>
      </c>
      <c r="I40" s="41" t="s">
        <v>87</v>
      </c>
      <c r="J40" s="45">
        <v>9999</v>
      </c>
      <c r="K40" s="45"/>
      <c r="L40" s="45"/>
      <c r="M40" s="45">
        <v>1</v>
      </c>
      <c r="N40" s="45"/>
      <c r="O40" s="45"/>
      <c r="P40" s="45"/>
      <c r="Q40" s="45"/>
      <c r="R40" s="45"/>
      <c r="S40" s="45"/>
      <c r="T40" s="45">
        <v>2</v>
      </c>
      <c r="U40" s="40" t="e">
        <f>INDEX(#REF!,MATCH(T40,#REF!,0),0)</f>
        <v>#REF!</v>
      </c>
      <c r="V40" s="45">
        <v>200046</v>
      </c>
      <c r="W40" s="45"/>
      <c r="X40" s="45"/>
      <c r="Y40" s="45"/>
      <c r="Z40" s="45"/>
      <c r="AA40" s="45"/>
      <c r="AB40" s="45">
        <v>1</v>
      </c>
      <c r="AC40" s="45"/>
      <c r="AD40" s="45"/>
      <c r="AE40" s="45"/>
      <c r="AF40" s="45"/>
      <c r="AP40" s="31"/>
    </row>
    <row r="41" customHeight="1" spans="1:42">
      <c r="A41" s="44">
        <v>200021</v>
      </c>
      <c r="B41" s="45" t="s">
        <v>190</v>
      </c>
      <c r="C41" s="45" t="s">
        <v>191</v>
      </c>
      <c r="D41" s="31">
        <v>4</v>
      </c>
      <c r="E41" s="46" t="s">
        <v>192</v>
      </c>
      <c r="F41" s="45"/>
      <c r="G41" s="45">
        <v>1</v>
      </c>
      <c r="H41" s="47" t="s">
        <v>193</v>
      </c>
      <c r="I41" s="41" t="s">
        <v>87</v>
      </c>
      <c r="J41" s="45">
        <v>9999</v>
      </c>
      <c r="K41" s="45"/>
      <c r="L41" s="45"/>
      <c r="M41" s="45">
        <v>1</v>
      </c>
      <c r="N41" s="45"/>
      <c r="O41" s="45"/>
      <c r="P41" s="45"/>
      <c r="Q41" s="45"/>
      <c r="R41" s="45"/>
      <c r="S41" s="45"/>
      <c r="T41" s="45"/>
      <c r="U41" s="40" t="e">
        <f>INDEX(#REF!,MATCH(T41,#REF!,0),0)</f>
        <v>#REF!</v>
      </c>
      <c r="V41" s="45"/>
      <c r="W41" s="45"/>
      <c r="X41" s="45"/>
      <c r="Y41" s="45">
        <v>9</v>
      </c>
      <c r="Z41" s="45">
        <v>2</v>
      </c>
      <c r="AA41" s="45"/>
      <c r="AB41" s="45"/>
      <c r="AC41" s="45"/>
      <c r="AD41" s="45"/>
      <c r="AE41" s="45"/>
      <c r="AF41" s="45"/>
      <c r="AK41" s="30">
        <v>82</v>
      </c>
      <c r="AL41" s="30" t="e">
        <f>INDEX(#REF!,MATCH(AK41,#REF!,0),0)</f>
        <v>#REF!</v>
      </c>
      <c r="AP41" s="31"/>
    </row>
    <row r="42" customHeight="1" spans="1:42">
      <c r="A42" s="44">
        <v>200022</v>
      </c>
      <c r="B42" s="45" t="s">
        <v>194</v>
      </c>
      <c r="C42" s="45" t="s">
        <v>191</v>
      </c>
      <c r="D42" s="31">
        <v>5</v>
      </c>
      <c r="E42" s="46" t="s">
        <v>195</v>
      </c>
      <c r="F42" s="45"/>
      <c r="G42" s="45">
        <v>1</v>
      </c>
      <c r="H42" s="47" t="s">
        <v>196</v>
      </c>
      <c r="I42" s="41" t="s">
        <v>87</v>
      </c>
      <c r="J42" s="45">
        <v>9999</v>
      </c>
      <c r="K42" s="45"/>
      <c r="L42" s="45"/>
      <c r="M42" s="45">
        <v>1</v>
      </c>
      <c r="N42" s="45"/>
      <c r="O42" s="45"/>
      <c r="P42" s="45"/>
      <c r="Q42" s="45"/>
      <c r="R42" s="45"/>
      <c r="S42" s="45"/>
      <c r="T42" s="45"/>
      <c r="U42" s="40" t="e">
        <f>INDEX(#REF!,MATCH(T42,#REF!,0),0)</f>
        <v>#REF!</v>
      </c>
      <c r="V42" s="45"/>
      <c r="W42" s="45"/>
      <c r="X42" s="45"/>
      <c r="Y42" s="45">
        <v>9</v>
      </c>
      <c r="Z42" s="45">
        <v>4</v>
      </c>
      <c r="AA42" s="45"/>
      <c r="AB42" s="45"/>
      <c r="AC42" s="45"/>
      <c r="AD42" s="45"/>
      <c r="AE42" s="45"/>
      <c r="AF42" s="45"/>
      <c r="AK42" s="30">
        <v>81</v>
      </c>
      <c r="AL42" s="30" t="e">
        <f>INDEX(#REF!,MATCH(AK42,#REF!,0),0)</f>
        <v>#REF!</v>
      </c>
      <c r="AP42" s="31"/>
    </row>
    <row r="43" customHeight="1" spans="1:42">
      <c r="A43" s="44">
        <v>200023</v>
      </c>
      <c r="B43" s="45" t="s">
        <v>197</v>
      </c>
      <c r="C43" s="45" t="s">
        <v>198</v>
      </c>
      <c r="D43" s="31">
        <v>3</v>
      </c>
      <c r="E43" s="46" t="s">
        <v>199</v>
      </c>
      <c r="F43" s="45"/>
      <c r="G43" s="45">
        <v>1</v>
      </c>
      <c r="H43" s="47" t="s">
        <v>200</v>
      </c>
      <c r="I43" s="41" t="s">
        <v>87</v>
      </c>
      <c r="J43" s="45">
        <v>9999</v>
      </c>
      <c r="K43" s="45"/>
      <c r="L43" s="45"/>
      <c r="M43" s="45">
        <v>12</v>
      </c>
      <c r="N43" s="45"/>
      <c r="O43" s="45"/>
      <c r="P43" s="45"/>
      <c r="Q43" s="45"/>
      <c r="R43" s="45"/>
      <c r="S43" s="45"/>
      <c r="T43" s="45"/>
      <c r="U43" s="40" t="e">
        <f>INDEX(#REF!,MATCH(T43,#REF!,0),0)</f>
        <v>#REF!</v>
      </c>
      <c r="V43" s="45"/>
      <c r="W43" s="45"/>
      <c r="X43" s="45"/>
      <c r="Y43" s="45">
        <v>9</v>
      </c>
      <c r="Z43" s="45">
        <v>2</v>
      </c>
      <c r="AA43" s="45"/>
      <c r="AB43" s="45"/>
      <c r="AC43" s="45"/>
      <c r="AD43" s="45"/>
      <c r="AE43" s="45"/>
      <c r="AF43" s="45"/>
      <c r="AK43" s="62">
        <v>131</v>
      </c>
      <c r="AL43" s="30" t="e">
        <f>INDEX(#REF!,MATCH(AK43,#REF!,0),0)</f>
        <v>#REF!</v>
      </c>
      <c r="AP43" s="31"/>
    </row>
    <row r="44" customHeight="1" spans="1:42">
      <c r="A44" s="44">
        <v>200024</v>
      </c>
      <c r="B44" s="45" t="s">
        <v>201</v>
      </c>
      <c r="C44" s="45" t="s">
        <v>198</v>
      </c>
      <c r="D44" s="31">
        <v>4</v>
      </c>
      <c r="E44" s="46" t="s">
        <v>202</v>
      </c>
      <c r="F44" s="45"/>
      <c r="G44" s="45">
        <v>1</v>
      </c>
      <c r="H44" s="47" t="s">
        <v>203</v>
      </c>
      <c r="I44" s="41" t="s">
        <v>87</v>
      </c>
      <c r="J44" s="45">
        <v>9999</v>
      </c>
      <c r="K44" s="45"/>
      <c r="L44" s="45"/>
      <c r="M44" s="45">
        <v>12</v>
      </c>
      <c r="N44" s="45"/>
      <c r="O44" s="45"/>
      <c r="P44" s="45"/>
      <c r="Q44" s="45"/>
      <c r="R44" s="45"/>
      <c r="S44" s="45"/>
      <c r="T44" s="45"/>
      <c r="U44" s="40" t="e">
        <f>INDEX(#REF!,MATCH(T44,#REF!,0),0)</f>
        <v>#REF!</v>
      </c>
      <c r="V44" s="45"/>
      <c r="W44" s="45"/>
      <c r="X44" s="45"/>
      <c r="Y44" s="45">
        <v>9</v>
      </c>
      <c r="Z44" s="45">
        <v>8</v>
      </c>
      <c r="AA44" s="45"/>
      <c r="AB44" s="45"/>
      <c r="AC44" s="45"/>
      <c r="AD44" s="45"/>
      <c r="AE44" s="45"/>
      <c r="AF44" s="45"/>
      <c r="AK44" s="62">
        <v>130</v>
      </c>
      <c r="AL44" s="30" t="e">
        <f>INDEX(#REF!,MATCH(AK44,#REF!,0),0)</f>
        <v>#REF!</v>
      </c>
      <c r="AP44" s="31"/>
    </row>
    <row r="45" s="3" customFormat="1" customHeight="1" spans="1:42">
      <c r="A45" s="44">
        <v>200025</v>
      </c>
      <c r="B45" s="45" t="s">
        <v>204</v>
      </c>
      <c r="C45" s="45" t="s">
        <v>205</v>
      </c>
      <c r="D45" s="31">
        <v>4</v>
      </c>
      <c r="E45" s="46" t="s">
        <v>206</v>
      </c>
      <c r="F45" s="45"/>
      <c r="G45" s="45">
        <v>2</v>
      </c>
      <c r="H45" s="47" t="s">
        <v>207</v>
      </c>
      <c r="I45" s="41" t="s">
        <v>87</v>
      </c>
      <c r="J45" s="45">
        <v>9999</v>
      </c>
      <c r="K45" s="45"/>
      <c r="L45" s="45"/>
      <c r="M45" s="45">
        <v>30</v>
      </c>
      <c r="N45" s="45"/>
      <c r="O45" s="45"/>
      <c r="P45" s="45"/>
      <c r="Q45" s="45"/>
      <c r="R45" s="45"/>
      <c r="S45" s="45"/>
      <c r="T45" s="45">
        <v>8</v>
      </c>
      <c r="U45" s="40"/>
      <c r="V45" s="45"/>
      <c r="W45" s="45"/>
      <c r="X45" s="45"/>
      <c r="Y45" s="45"/>
      <c r="Z45" s="45"/>
      <c r="AA45" s="45"/>
      <c r="AB45" s="45">
        <v>1</v>
      </c>
      <c r="AC45" s="45"/>
      <c r="AD45" s="45"/>
      <c r="AE45" s="45"/>
      <c r="AF45" s="45"/>
      <c r="AP45" s="31"/>
    </row>
    <row r="46" s="4" customFormat="1" customHeight="1" spans="1:42">
      <c r="A46" s="55">
        <v>200026</v>
      </c>
      <c r="B46" s="56" t="s">
        <v>208</v>
      </c>
      <c r="C46" s="56" t="s">
        <v>198</v>
      </c>
      <c r="D46" s="57">
        <v>5</v>
      </c>
      <c r="E46" s="58" t="s">
        <v>209</v>
      </c>
      <c r="F46" s="56"/>
      <c r="G46" s="56">
        <v>1</v>
      </c>
      <c r="H46" s="59" t="s">
        <v>210</v>
      </c>
      <c r="I46" s="56"/>
      <c r="J46" s="56">
        <v>9999</v>
      </c>
      <c r="K46" s="56"/>
      <c r="L46" s="56"/>
      <c r="M46" s="56">
        <v>1</v>
      </c>
      <c r="N46" s="56"/>
      <c r="O46" s="56"/>
      <c r="P46" s="56"/>
      <c r="Q46" s="56"/>
      <c r="R46" s="56"/>
      <c r="S46" s="56"/>
      <c r="T46" s="56"/>
      <c r="U46" s="55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K46" s="63">
        <v>131</v>
      </c>
      <c r="AL46" s="12" t="e">
        <f>INDEX(#REF!,MATCH(AK46,#REF!,0),0)</f>
        <v>#REF!</v>
      </c>
      <c r="AP46" s="57"/>
    </row>
    <row r="47" s="3" customFormat="1" customHeight="1" spans="1:42">
      <c r="A47" s="44">
        <v>200027</v>
      </c>
      <c r="B47" s="45" t="s">
        <v>211</v>
      </c>
      <c r="C47" s="45" t="s">
        <v>212</v>
      </c>
      <c r="D47" s="31">
        <v>4</v>
      </c>
      <c r="E47" s="46" t="s">
        <v>213</v>
      </c>
      <c r="F47" s="45"/>
      <c r="G47" s="45">
        <v>1</v>
      </c>
      <c r="H47" s="47" t="s">
        <v>214</v>
      </c>
      <c r="I47" s="41"/>
      <c r="J47" s="45">
        <v>9999</v>
      </c>
      <c r="K47" s="45"/>
      <c r="L47" s="45"/>
      <c r="M47" s="45">
        <v>1</v>
      </c>
      <c r="N47" s="45"/>
      <c r="O47" s="45"/>
      <c r="P47" s="45"/>
      <c r="Q47" s="45"/>
      <c r="R47" s="45"/>
      <c r="S47" s="45"/>
      <c r="T47" s="45"/>
      <c r="U47" s="40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K47" s="62"/>
      <c r="AP47" s="31"/>
    </row>
    <row r="48" s="3" customFormat="1" customHeight="1" spans="1:42">
      <c r="A48" s="44">
        <v>200028</v>
      </c>
      <c r="B48" s="45" t="s">
        <v>215</v>
      </c>
      <c r="C48" s="45" t="s">
        <v>216</v>
      </c>
      <c r="D48" s="31">
        <v>4</v>
      </c>
      <c r="E48" s="46" t="s">
        <v>217</v>
      </c>
      <c r="F48" s="45"/>
      <c r="G48" s="45">
        <v>2</v>
      </c>
      <c r="H48" s="47" t="s">
        <v>218</v>
      </c>
      <c r="I48" s="41" t="s">
        <v>87</v>
      </c>
      <c r="J48" s="45">
        <v>9999</v>
      </c>
      <c r="K48" s="45"/>
      <c r="L48" s="45"/>
      <c r="M48" s="45">
        <v>35</v>
      </c>
      <c r="N48" s="45"/>
      <c r="O48" s="45"/>
      <c r="P48" s="45"/>
      <c r="Q48" s="45"/>
      <c r="R48" s="45"/>
      <c r="S48" s="45"/>
      <c r="T48" s="45">
        <v>12</v>
      </c>
      <c r="U48" s="40"/>
      <c r="V48" s="45"/>
      <c r="W48" s="45"/>
      <c r="X48" s="45"/>
      <c r="Y48" s="45"/>
      <c r="Z48" s="45"/>
      <c r="AA48" s="45"/>
      <c r="AB48" s="45">
        <v>1</v>
      </c>
      <c r="AC48" s="45"/>
      <c r="AD48" s="45"/>
      <c r="AE48" s="45"/>
      <c r="AF48" s="45"/>
      <c r="AP48" s="31"/>
    </row>
    <row r="49" s="3" customFormat="1" customHeight="1" spans="1:42">
      <c r="A49" s="44">
        <v>200029</v>
      </c>
      <c r="B49" s="45" t="s">
        <v>219</v>
      </c>
      <c r="C49" s="45" t="s">
        <v>220</v>
      </c>
      <c r="D49" s="31">
        <v>4</v>
      </c>
      <c r="E49" s="46" t="s">
        <v>221</v>
      </c>
      <c r="F49" s="45"/>
      <c r="G49" s="45">
        <v>1</v>
      </c>
      <c r="H49" s="47" t="s">
        <v>222</v>
      </c>
      <c r="I49" s="41"/>
      <c r="J49" s="45">
        <v>9999</v>
      </c>
      <c r="K49" s="45"/>
      <c r="L49" s="45"/>
      <c r="M49" s="45">
        <v>35</v>
      </c>
      <c r="N49" s="45"/>
      <c r="O49" s="45"/>
      <c r="P49" s="45"/>
      <c r="Q49" s="45"/>
      <c r="R49" s="45"/>
      <c r="S49" s="45"/>
      <c r="T49" s="45"/>
      <c r="U49" s="40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K49" s="30">
        <v>51</v>
      </c>
      <c r="AL49" s="30" t="e">
        <f>INDEX(#REF!,MATCH(AK49,#REF!,0),0)</f>
        <v>#REF!</v>
      </c>
      <c r="AP49" s="31"/>
    </row>
    <row r="50" s="3" customFormat="1" customHeight="1" spans="1:42">
      <c r="A50" s="44">
        <v>200030</v>
      </c>
      <c r="B50" s="45" t="s">
        <v>223</v>
      </c>
      <c r="C50" s="45" t="s">
        <v>220</v>
      </c>
      <c r="D50" s="31">
        <v>5</v>
      </c>
      <c r="E50" s="46" t="s">
        <v>224</v>
      </c>
      <c r="F50" s="45"/>
      <c r="G50" s="45">
        <v>1</v>
      </c>
      <c r="H50" s="47" t="s">
        <v>225</v>
      </c>
      <c r="I50" s="41"/>
      <c r="J50" s="45">
        <v>9999</v>
      </c>
      <c r="K50" s="45"/>
      <c r="L50" s="45"/>
      <c r="M50" s="45">
        <v>35</v>
      </c>
      <c r="N50" s="45"/>
      <c r="O50" s="45"/>
      <c r="P50" s="45"/>
      <c r="Q50" s="45"/>
      <c r="R50" s="45"/>
      <c r="S50" s="45"/>
      <c r="T50" s="45"/>
      <c r="U50" s="40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K50" s="30">
        <v>51</v>
      </c>
      <c r="AL50" s="30" t="e">
        <f>INDEX(#REF!,MATCH(AK50,#REF!,0),0)</f>
        <v>#REF!</v>
      </c>
      <c r="AP50" s="31"/>
    </row>
    <row r="51" s="3" customFormat="1" customHeight="1" spans="1:42">
      <c r="A51" s="44">
        <v>200031</v>
      </c>
      <c r="B51" s="45" t="s">
        <v>226</v>
      </c>
      <c r="C51" s="45" t="s">
        <v>150</v>
      </c>
      <c r="D51" s="31">
        <v>5</v>
      </c>
      <c r="E51" s="46" t="s">
        <v>227</v>
      </c>
      <c r="F51" s="45"/>
      <c r="G51" s="45">
        <v>1</v>
      </c>
      <c r="H51" s="47" t="s">
        <v>228</v>
      </c>
      <c r="I51" s="41"/>
      <c r="J51" s="45">
        <v>9999</v>
      </c>
      <c r="K51" s="45"/>
      <c r="L51" s="45"/>
      <c r="M51" s="45">
        <v>1</v>
      </c>
      <c r="N51" s="45"/>
      <c r="O51" s="45"/>
      <c r="P51" s="45"/>
      <c r="Q51" s="45"/>
      <c r="R51" s="45"/>
      <c r="S51" s="45"/>
      <c r="T51" s="45"/>
      <c r="U51" s="40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P51" s="31"/>
    </row>
    <row r="52" s="3" customFormat="1" customHeight="1" spans="1:42">
      <c r="A52" s="44">
        <v>200032</v>
      </c>
      <c r="B52" s="45" t="s">
        <v>229</v>
      </c>
      <c r="C52" s="45" t="s">
        <v>230</v>
      </c>
      <c r="D52" s="31">
        <v>4</v>
      </c>
      <c r="E52" s="46" t="s">
        <v>231</v>
      </c>
      <c r="F52" s="45"/>
      <c r="G52" s="45">
        <v>1</v>
      </c>
      <c r="H52" s="47" t="s">
        <v>232</v>
      </c>
      <c r="I52" s="41" t="s">
        <v>87</v>
      </c>
      <c r="J52" s="45">
        <v>9999</v>
      </c>
      <c r="K52" s="45"/>
      <c r="L52" s="45"/>
      <c r="M52" s="45">
        <v>55</v>
      </c>
      <c r="N52" s="45"/>
      <c r="O52" s="45"/>
      <c r="P52" s="45"/>
      <c r="Q52" s="45"/>
      <c r="R52" s="45"/>
      <c r="S52" s="45"/>
      <c r="T52" s="45"/>
      <c r="U52" s="40">
        <v>0</v>
      </c>
      <c r="V52" s="45"/>
      <c r="W52" s="45"/>
      <c r="X52" s="45"/>
      <c r="Y52" s="45">
        <v>9</v>
      </c>
      <c r="Z52" s="45">
        <v>2</v>
      </c>
      <c r="AA52" s="45"/>
      <c r="AB52" s="45"/>
      <c r="AC52" s="45"/>
      <c r="AD52" s="45"/>
      <c r="AE52" s="45"/>
      <c r="AF52" s="45">
        <v>1</v>
      </c>
      <c r="AK52" s="30"/>
      <c r="AL52" s="30"/>
      <c r="AP52" s="31"/>
    </row>
    <row r="53" s="2" customFormat="1" customHeight="1" spans="1:42">
      <c r="A53" s="48">
        <v>200033</v>
      </c>
      <c r="B53" s="49" t="s">
        <v>233</v>
      </c>
      <c r="C53" s="49" t="s">
        <v>150</v>
      </c>
      <c r="D53" s="50">
        <v>6</v>
      </c>
      <c r="E53" s="53" t="s">
        <v>186</v>
      </c>
      <c r="F53" s="49"/>
      <c r="G53" s="49">
        <v>2</v>
      </c>
      <c r="H53" s="52" t="s">
        <v>234</v>
      </c>
      <c r="I53" s="49" t="s">
        <v>87</v>
      </c>
      <c r="J53" s="49">
        <v>9999</v>
      </c>
      <c r="K53" s="49"/>
      <c r="L53" s="49"/>
      <c r="M53" s="49">
        <v>1</v>
      </c>
      <c r="N53" s="49"/>
      <c r="O53" s="49"/>
      <c r="P53" s="49"/>
      <c r="Q53" s="49"/>
      <c r="R53" s="49"/>
      <c r="S53" s="49"/>
      <c r="T53" s="49">
        <v>10</v>
      </c>
      <c r="U53" s="48"/>
      <c r="V53" s="49">
        <v>30</v>
      </c>
      <c r="W53" s="49">
        <v>700534</v>
      </c>
      <c r="X53" s="49"/>
      <c r="Y53" s="49"/>
      <c r="Z53" s="49"/>
      <c r="AA53" s="49"/>
      <c r="AB53" s="49"/>
      <c r="AC53" s="49"/>
      <c r="AD53" s="49"/>
      <c r="AE53" s="49"/>
      <c r="AF53" s="49">
        <v>1</v>
      </c>
      <c r="AP53" s="50"/>
    </row>
    <row r="54" s="3" customFormat="1" customHeight="1" spans="1:42">
      <c r="A54" s="44">
        <v>200034</v>
      </c>
      <c r="B54" s="45" t="s">
        <v>235</v>
      </c>
      <c r="C54" s="45" t="s">
        <v>236</v>
      </c>
      <c r="D54" s="31">
        <v>4</v>
      </c>
      <c r="E54" s="46" t="s">
        <v>237</v>
      </c>
      <c r="F54" s="45"/>
      <c r="G54" s="45">
        <v>1</v>
      </c>
      <c r="H54" s="47" t="s">
        <v>238</v>
      </c>
      <c r="I54" s="41" t="s">
        <v>87</v>
      </c>
      <c r="J54" s="45">
        <v>9999</v>
      </c>
      <c r="K54" s="45"/>
      <c r="L54" s="45"/>
      <c r="M54" s="45">
        <v>1</v>
      </c>
      <c r="N54" s="45"/>
      <c r="O54" s="45"/>
      <c r="P54" s="45"/>
      <c r="Q54" s="45"/>
      <c r="R54" s="45"/>
      <c r="S54" s="45"/>
      <c r="T54" s="45"/>
      <c r="U54" s="40">
        <v>0</v>
      </c>
      <c r="V54" s="45"/>
      <c r="W54" s="45"/>
      <c r="X54" s="45"/>
      <c r="Y54" s="45">
        <v>9</v>
      </c>
      <c r="Z54" s="45">
        <v>8</v>
      </c>
      <c r="AA54" s="45"/>
      <c r="AB54" s="45"/>
      <c r="AC54" s="45"/>
      <c r="AD54" s="45"/>
      <c r="AE54" s="45"/>
      <c r="AF54" s="45"/>
      <c r="AK54" s="30"/>
      <c r="AL54" s="30"/>
      <c r="AP54" s="31"/>
    </row>
    <row r="55" s="3" customFormat="1" customHeight="1" spans="1:42">
      <c r="A55" s="44">
        <v>200035</v>
      </c>
      <c r="B55" s="45" t="s">
        <v>239</v>
      </c>
      <c r="C55" s="45" t="s">
        <v>150</v>
      </c>
      <c r="D55" s="31">
        <v>4</v>
      </c>
      <c r="E55" s="46" t="s">
        <v>240</v>
      </c>
      <c r="F55" s="45"/>
      <c r="G55" s="45">
        <v>1</v>
      </c>
      <c r="H55" s="47" t="s">
        <v>241</v>
      </c>
      <c r="I55" s="41" t="s">
        <v>87</v>
      </c>
      <c r="J55" s="45">
        <v>9999</v>
      </c>
      <c r="K55" s="45"/>
      <c r="L55" s="45"/>
      <c r="M55" s="45">
        <v>1</v>
      </c>
      <c r="N55" s="45"/>
      <c r="O55" s="45"/>
      <c r="P55" s="45"/>
      <c r="Q55" s="45"/>
      <c r="R55" s="45"/>
      <c r="S55" s="45"/>
      <c r="T55" s="45"/>
      <c r="U55" s="40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K55" s="30"/>
      <c r="AL55" s="30"/>
      <c r="AP55" s="31"/>
    </row>
    <row r="56" s="3" customFormat="1" customHeight="1" spans="1:42">
      <c r="A56" s="44">
        <v>200036</v>
      </c>
      <c r="B56" s="45" t="s">
        <v>242</v>
      </c>
      <c r="C56" s="45" t="s">
        <v>150</v>
      </c>
      <c r="D56" s="31">
        <v>4</v>
      </c>
      <c r="E56" s="46" t="s">
        <v>243</v>
      </c>
      <c r="F56" s="45"/>
      <c r="G56" s="45">
        <v>2</v>
      </c>
      <c r="H56" s="47" t="s">
        <v>244</v>
      </c>
      <c r="I56" s="41" t="s">
        <v>87</v>
      </c>
      <c r="J56" s="45">
        <v>9999</v>
      </c>
      <c r="K56" s="45"/>
      <c r="L56" s="45"/>
      <c r="M56" s="45">
        <v>1</v>
      </c>
      <c r="N56" s="45"/>
      <c r="O56" s="45"/>
      <c r="P56" s="45"/>
      <c r="Q56" s="45"/>
      <c r="R56" s="45"/>
      <c r="S56" s="45"/>
      <c r="T56" s="45">
        <v>5</v>
      </c>
      <c r="U56" s="40">
        <v>0</v>
      </c>
      <c r="V56" s="45">
        <v>22</v>
      </c>
      <c r="W56" s="45">
        <v>300</v>
      </c>
      <c r="X56" s="45"/>
      <c r="Y56" s="45"/>
      <c r="Z56" s="45"/>
      <c r="AA56" s="45"/>
      <c r="AB56" s="45">
        <v>1</v>
      </c>
      <c r="AC56" s="45"/>
      <c r="AD56" s="45"/>
      <c r="AE56" s="45"/>
      <c r="AF56" s="45"/>
      <c r="AK56" s="30"/>
      <c r="AL56" s="30"/>
      <c r="AP56" s="31"/>
    </row>
    <row r="57" s="3" customFormat="1" customHeight="1" spans="1:42">
      <c r="A57" s="44">
        <v>200037</v>
      </c>
      <c r="B57" s="45" t="s">
        <v>245</v>
      </c>
      <c r="C57" s="45" t="s">
        <v>150</v>
      </c>
      <c r="D57" s="31">
        <v>4</v>
      </c>
      <c r="E57" s="46" t="s">
        <v>246</v>
      </c>
      <c r="F57" s="45"/>
      <c r="G57" s="45">
        <v>2</v>
      </c>
      <c r="H57" s="47" t="s">
        <v>247</v>
      </c>
      <c r="I57" s="41" t="s">
        <v>87</v>
      </c>
      <c r="J57" s="45">
        <v>9999</v>
      </c>
      <c r="K57" s="45"/>
      <c r="L57" s="45"/>
      <c r="M57" s="45">
        <v>1</v>
      </c>
      <c r="N57" s="45"/>
      <c r="O57" s="45"/>
      <c r="P57" s="45"/>
      <c r="Q57" s="45"/>
      <c r="R57" s="45"/>
      <c r="S57" s="45"/>
      <c r="T57" s="45">
        <v>5</v>
      </c>
      <c r="U57" s="40">
        <v>0</v>
      </c>
      <c r="V57" s="45">
        <v>22</v>
      </c>
      <c r="W57" s="45">
        <v>700</v>
      </c>
      <c r="X57" s="45"/>
      <c r="Y57" s="45"/>
      <c r="Z57" s="45"/>
      <c r="AA57" s="45"/>
      <c r="AB57" s="45">
        <v>1</v>
      </c>
      <c r="AC57" s="45"/>
      <c r="AD57" s="45"/>
      <c r="AE57" s="45"/>
      <c r="AF57" s="45"/>
      <c r="AK57" s="30"/>
      <c r="AL57" s="30"/>
      <c r="AP57" s="31"/>
    </row>
    <row r="58" s="3" customFormat="1" customHeight="1" spans="1:42">
      <c r="A58" s="44">
        <v>200038</v>
      </c>
      <c r="B58" s="45" t="s">
        <v>248</v>
      </c>
      <c r="C58" s="45" t="s">
        <v>150</v>
      </c>
      <c r="D58" s="31">
        <v>4</v>
      </c>
      <c r="E58" s="46" t="s">
        <v>249</v>
      </c>
      <c r="F58" s="45"/>
      <c r="G58" s="45">
        <v>2</v>
      </c>
      <c r="H58" s="47" t="s">
        <v>250</v>
      </c>
      <c r="I58" s="41" t="s">
        <v>87</v>
      </c>
      <c r="J58" s="45">
        <v>9999</v>
      </c>
      <c r="K58" s="45"/>
      <c r="L58" s="45"/>
      <c r="M58" s="45">
        <v>1</v>
      </c>
      <c r="N58" s="45"/>
      <c r="O58" s="45"/>
      <c r="P58" s="45"/>
      <c r="Q58" s="45"/>
      <c r="R58" s="45"/>
      <c r="S58" s="45"/>
      <c r="T58" s="45">
        <v>5</v>
      </c>
      <c r="U58" s="40">
        <v>0</v>
      </c>
      <c r="V58" s="45">
        <v>22</v>
      </c>
      <c r="W58" s="45">
        <v>1500</v>
      </c>
      <c r="X58" s="45"/>
      <c r="Y58" s="45"/>
      <c r="Z58" s="45"/>
      <c r="AA58" s="45"/>
      <c r="AB58" s="45">
        <v>1</v>
      </c>
      <c r="AC58" s="45"/>
      <c r="AD58" s="45"/>
      <c r="AE58" s="45"/>
      <c r="AF58" s="45"/>
      <c r="AK58" s="30"/>
      <c r="AL58" s="30"/>
      <c r="AP58" s="31"/>
    </row>
    <row r="59" s="3" customFormat="1" customHeight="1" spans="1:42">
      <c r="A59" s="44">
        <v>200039</v>
      </c>
      <c r="B59" s="45" t="s">
        <v>251</v>
      </c>
      <c r="C59" s="45" t="s">
        <v>150</v>
      </c>
      <c r="D59" s="31">
        <v>4</v>
      </c>
      <c r="E59" s="46" t="s">
        <v>252</v>
      </c>
      <c r="F59" s="45"/>
      <c r="G59" s="45">
        <v>1</v>
      </c>
      <c r="H59" s="47" t="s">
        <v>253</v>
      </c>
      <c r="I59" s="41" t="s">
        <v>87</v>
      </c>
      <c r="J59" s="45">
        <v>9999</v>
      </c>
      <c r="K59" s="45"/>
      <c r="L59" s="45"/>
      <c r="M59" s="45">
        <v>1</v>
      </c>
      <c r="N59" s="45"/>
      <c r="O59" s="45"/>
      <c r="P59" s="45"/>
      <c r="Q59" s="45"/>
      <c r="R59" s="45"/>
      <c r="S59" s="45"/>
      <c r="T59" s="45"/>
      <c r="U59" s="40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K59" s="30"/>
      <c r="AL59" s="30"/>
      <c r="AP59" s="31"/>
    </row>
    <row r="60" s="3" customFormat="1" customHeight="1" spans="1:42">
      <c r="A60" s="44">
        <v>200040</v>
      </c>
      <c r="B60" s="45" t="s">
        <v>254</v>
      </c>
      <c r="C60" s="45" t="s">
        <v>150</v>
      </c>
      <c r="D60" s="31">
        <v>4</v>
      </c>
      <c r="E60" s="46" t="s">
        <v>255</v>
      </c>
      <c r="F60" s="45"/>
      <c r="G60" s="45">
        <v>1</v>
      </c>
      <c r="H60" s="47" t="s">
        <v>256</v>
      </c>
      <c r="I60" s="41" t="s">
        <v>87</v>
      </c>
      <c r="J60" s="45">
        <v>9999</v>
      </c>
      <c r="K60" s="45"/>
      <c r="L60" s="45"/>
      <c r="M60" s="45">
        <v>1</v>
      </c>
      <c r="N60" s="45"/>
      <c r="O60" s="45"/>
      <c r="P60" s="45"/>
      <c r="Q60" s="45"/>
      <c r="R60" s="45"/>
      <c r="S60" s="45"/>
      <c r="T60" s="45"/>
      <c r="U60" s="40"/>
      <c r="V60" s="45"/>
      <c r="W60" s="45"/>
      <c r="X60" s="45"/>
      <c r="Y60" s="45">
        <v>2</v>
      </c>
      <c r="Z60" s="45">
        <v>100</v>
      </c>
      <c r="AA60" s="45"/>
      <c r="AB60" s="45"/>
      <c r="AC60" s="45"/>
      <c r="AD60" s="45"/>
      <c r="AE60" s="45"/>
      <c r="AF60" s="45"/>
      <c r="AK60" s="30"/>
      <c r="AL60" s="30"/>
      <c r="AP60" s="31"/>
    </row>
    <row r="61" s="3" customFormat="1" customHeight="1" spans="1:42">
      <c r="A61" s="44">
        <v>200041</v>
      </c>
      <c r="B61" s="45" t="s">
        <v>257</v>
      </c>
      <c r="C61" s="45" t="s">
        <v>150</v>
      </c>
      <c r="D61" s="31">
        <v>3</v>
      </c>
      <c r="E61" s="46" t="s">
        <v>258</v>
      </c>
      <c r="F61" s="45"/>
      <c r="G61" s="45">
        <v>1</v>
      </c>
      <c r="H61" s="47" t="s">
        <v>259</v>
      </c>
      <c r="I61" s="41" t="s">
        <v>87</v>
      </c>
      <c r="J61" s="45">
        <v>9999</v>
      </c>
      <c r="K61" s="45"/>
      <c r="L61" s="45"/>
      <c r="M61" s="45">
        <v>1</v>
      </c>
      <c r="N61" s="45"/>
      <c r="O61" s="45"/>
      <c r="P61" s="45"/>
      <c r="Q61" s="45"/>
      <c r="R61" s="45"/>
      <c r="S61" s="45"/>
      <c r="T61" s="45"/>
      <c r="U61" s="40"/>
      <c r="V61" s="45"/>
      <c r="W61" s="45"/>
      <c r="X61" s="45"/>
      <c r="Y61" s="45">
        <v>2</v>
      </c>
      <c r="Z61" s="45">
        <v>100</v>
      </c>
      <c r="AA61" s="45"/>
      <c r="AB61" s="45"/>
      <c r="AC61" s="45"/>
      <c r="AD61" s="45"/>
      <c r="AE61" s="45"/>
      <c r="AF61" s="45"/>
      <c r="AK61" s="30"/>
      <c r="AL61" s="30"/>
      <c r="AP61" s="31"/>
    </row>
    <row r="62" s="3" customFormat="1" customHeight="1" spans="1:42">
      <c r="A62" s="44">
        <v>200042</v>
      </c>
      <c r="B62" s="45" t="s">
        <v>260</v>
      </c>
      <c r="C62" s="45" t="s">
        <v>150</v>
      </c>
      <c r="D62" s="31">
        <v>4</v>
      </c>
      <c r="E62" s="46" t="s">
        <v>261</v>
      </c>
      <c r="F62" s="45"/>
      <c r="G62" s="45">
        <v>1</v>
      </c>
      <c r="H62" s="47" t="s">
        <v>262</v>
      </c>
      <c r="I62" s="41" t="s">
        <v>87</v>
      </c>
      <c r="J62" s="45">
        <v>9999</v>
      </c>
      <c r="K62" s="45"/>
      <c r="L62" s="45"/>
      <c r="M62" s="45">
        <v>1</v>
      </c>
      <c r="N62" s="45"/>
      <c r="O62" s="45"/>
      <c r="P62" s="45"/>
      <c r="Q62" s="45"/>
      <c r="R62" s="45"/>
      <c r="S62" s="45"/>
      <c r="T62" s="45"/>
      <c r="U62" s="40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K62" s="30"/>
      <c r="AL62" s="30"/>
      <c r="AP62" s="31"/>
    </row>
    <row r="63" s="3" customFormat="1" customHeight="1" spans="1:42">
      <c r="A63" s="44">
        <v>200043</v>
      </c>
      <c r="B63" s="45" t="s">
        <v>263</v>
      </c>
      <c r="C63" s="45" t="s">
        <v>264</v>
      </c>
      <c r="D63" s="31">
        <v>4</v>
      </c>
      <c r="E63" s="46" t="s">
        <v>217</v>
      </c>
      <c r="F63" s="45"/>
      <c r="G63" s="45">
        <v>2</v>
      </c>
      <c r="H63" s="47" t="s">
        <v>265</v>
      </c>
      <c r="I63" s="41" t="s">
        <v>87</v>
      </c>
      <c r="J63" s="45">
        <v>9999</v>
      </c>
      <c r="K63" s="45"/>
      <c r="L63" s="45"/>
      <c r="M63" s="45">
        <v>75</v>
      </c>
      <c r="N63" s="45"/>
      <c r="O63" s="45"/>
      <c r="P63" s="45"/>
      <c r="Q63" s="45"/>
      <c r="R63" s="45"/>
      <c r="S63" s="45"/>
      <c r="T63" s="45">
        <v>15</v>
      </c>
      <c r="U63" s="40"/>
      <c r="V63" s="45"/>
      <c r="W63" s="45"/>
      <c r="X63" s="45"/>
      <c r="Y63" s="45"/>
      <c r="Z63" s="45"/>
      <c r="AA63" s="45"/>
      <c r="AB63" s="45">
        <v>1</v>
      </c>
      <c r="AC63" s="45"/>
      <c r="AD63" s="45"/>
      <c r="AE63" s="45"/>
      <c r="AF63" s="45"/>
      <c r="AK63" s="30"/>
      <c r="AL63" s="30"/>
      <c r="AP63" s="31"/>
    </row>
    <row r="64" s="3" customFormat="1" customHeight="1" spans="1:42">
      <c r="A64" s="44">
        <v>200044</v>
      </c>
      <c r="B64" s="45" t="s">
        <v>266</v>
      </c>
      <c r="C64" s="45" t="s">
        <v>267</v>
      </c>
      <c r="D64" s="31">
        <v>5</v>
      </c>
      <c r="E64" s="46" t="s">
        <v>258</v>
      </c>
      <c r="F64" s="45"/>
      <c r="G64" s="45">
        <v>1</v>
      </c>
      <c r="H64" s="47" t="s">
        <v>268</v>
      </c>
      <c r="I64" s="41" t="s">
        <v>87</v>
      </c>
      <c r="J64" s="45">
        <v>9999</v>
      </c>
      <c r="K64" s="45"/>
      <c r="L64" s="45"/>
      <c r="M64" s="45">
        <v>1</v>
      </c>
      <c r="N64" s="45"/>
      <c r="O64" s="45"/>
      <c r="P64" s="45"/>
      <c r="Q64" s="45"/>
      <c r="R64" s="45"/>
      <c r="S64" s="45"/>
      <c r="T64" s="45"/>
      <c r="U64" s="40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K64" s="30"/>
      <c r="AL64" s="30"/>
      <c r="AP64" s="31"/>
    </row>
    <row r="65" s="3" customFormat="1" customHeight="1" spans="1:42">
      <c r="A65" s="44">
        <v>200045</v>
      </c>
      <c r="B65" s="45" t="s">
        <v>269</v>
      </c>
      <c r="C65" s="45" t="s">
        <v>267</v>
      </c>
      <c r="D65" s="31">
        <v>3</v>
      </c>
      <c r="E65" s="46" t="s">
        <v>270</v>
      </c>
      <c r="F65" s="45"/>
      <c r="G65" s="45">
        <v>1</v>
      </c>
      <c r="H65" s="47" t="s">
        <v>271</v>
      </c>
      <c r="I65" s="41" t="s">
        <v>87</v>
      </c>
      <c r="J65" s="45">
        <v>9999</v>
      </c>
      <c r="K65" s="45"/>
      <c r="L65" s="45"/>
      <c r="M65" s="45">
        <v>1</v>
      </c>
      <c r="N65" s="45"/>
      <c r="O65" s="45"/>
      <c r="P65" s="45"/>
      <c r="Q65" s="45"/>
      <c r="R65" s="45"/>
      <c r="S65" s="45"/>
      <c r="T65" s="45"/>
      <c r="U65" s="40"/>
      <c r="V65" s="45"/>
      <c r="W65" s="45"/>
      <c r="X65" s="45"/>
      <c r="Y65" s="45">
        <v>9</v>
      </c>
      <c r="Z65" s="45">
        <v>3</v>
      </c>
      <c r="AA65" s="45"/>
      <c r="AB65" s="45"/>
      <c r="AC65" s="45"/>
      <c r="AD65" s="45"/>
      <c r="AE65" s="45"/>
      <c r="AF65" s="45"/>
      <c r="AK65" s="30"/>
      <c r="AL65" s="30"/>
      <c r="AP65" s="31"/>
    </row>
    <row r="66" s="5" customFormat="1" customHeight="1" spans="1:42">
      <c r="A66" s="40">
        <v>200101</v>
      </c>
      <c r="B66" s="41" t="s">
        <v>272</v>
      </c>
      <c r="C66" s="41" t="s">
        <v>273</v>
      </c>
      <c r="D66" s="31">
        <v>3</v>
      </c>
      <c r="E66" s="42" t="s">
        <v>274</v>
      </c>
      <c r="F66" s="41"/>
      <c r="G66" s="41">
        <v>1</v>
      </c>
      <c r="H66" s="43" t="s">
        <v>275</v>
      </c>
      <c r="I66" s="41" t="s">
        <v>87</v>
      </c>
      <c r="J66" s="41">
        <v>9999</v>
      </c>
      <c r="K66" s="41"/>
      <c r="L66" s="41"/>
      <c r="M66" s="41">
        <v>30</v>
      </c>
      <c r="N66" s="41"/>
      <c r="O66" s="41"/>
      <c r="P66" s="41"/>
      <c r="Q66" s="41"/>
      <c r="R66" s="41"/>
      <c r="S66" s="41"/>
      <c r="T66" s="41"/>
      <c r="U66" s="40" t="e">
        <f>INDEX(#REF!,MATCH(T66,#REF!,0),0)</f>
        <v>#REF!</v>
      </c>
      <c r="V66" s="41"/>
      <c r="W66" s="41"/>
      <c r="X66" s="41"/>
      <c r="Y66" s="41">
        <v>9</v>
      </c>
      <c r="Z66" s="41">
        <v>2</v>
      </c>
      <c r="AA66" s="41"/>
      <c r="AB66" s="41"/>
      <c r="AC66" s="41"/>
      <c r="AD66" s="41"/>
      <c r="AE66" s="41"/>
      <c r="AF66" s="41"/>
      <c r="AK66" s="5">
        <v>90</v>
      </c>
      <c r="AL66" s="30" t="e">
        <f>INDEX(#REF!,MATCH(AK66,#REF!,0),0)</f>
        <v>#REF!</v>
      </c>
      <c r="AP66" s="31"/>
    </row>
    <row r="67" s="5" customFormat="1" customHeight="1" spans="1:42">
      <c r="A67" s="40">
        <v>200102</v>
      </c>
      <c r="B67" s="41" t="s">
        <v>276</v>
      </c>
      <c r="C67" s="41" t="s">
        <v>273</v>
      </c>
      <c r="D67" s="31">
        <v>4</v>
      </c>
      <c r="E67" s="42" t="s">
        <v>277</v>
      </c>
      <c r="F67" s="41"/>
      <c r="G67" s="41">
        <v>1</v>
      </c>
      <c r="H67" s="43" t="s">
        <v>278</v>
      </c>
      <c r="I67" s="41" t="s">
        <v>87</v>
      </c>
      <c r="J67" s="41">
        <v>9999</v>
      </c>
      <c r="K67" s="41"/>
      <c r="L67" s="41"/>
      <c r="M67" s="41">
        <v>30</v>
      </c>
      <c r="N67" s="41"/>
      <c r="O67" s="41"/>
      <c r="P67" s="41"/>
      <c r="Q67" s="41"/>
      <c r="R67" s="41"/>
      <c r="S67" s="41"/>
      <c r="T67" s="41"/>
      <c r="U67" s="40" t="e">
        <f>INDEX(#REF!,MATCH(T67,#REF!,0),0)</f>
        <v>#REF!</v>
      </c>
      <c r="V67" s="41"/>
      <c r="W67" s="41"/>
      <c r="X67" s="41"/>
      <c r="Y67" s="41">
        <v>9</v>
      </c>
      <c r="Z67" s="41">
        <v>8</v>
      </c>
      <c r="AA67" s="41"/>
      <c r="AB67" s="41"/>
      <c r="AC67" s="41"/>
      <c r="AD67" s="41"/>
      <c r="AE67" s="41"/>
      <c r="AF67" s="41"/>
      <c r="AK67" s="5">
        <v>90</v>
      </c>
      <c r="AL67" s="30" t="e">
        <f>INDEX(#REF!,MATCH(AK67,#REF!,0),0)</f>
        <v>#REF!</v>
      </c>
      <c r="AP67" s="31"/>
    </row>
    <row r="68" s="5" customFormat="1" customHeight="1" spans="1:42">
      <c r="A68" s="40">
        <v>200103</v>
      </c>
      <c r="B68" s="41" t="s">
        <v>279</v>
      </c>
      <c r="C68" s="41" t="s">
        <v>273</v>
      </c>
      <c r="D68" s="31">
        <v>6</v>
      </c>
      <c r="E68" s="42" t="s">
        <v>280</v>
      </c>
      <c r="F68" s="41"/>
      <c r="G68" s="41">
        <v>1</v>
      </c>
      <c r="H68" s="47" t="s">
        <v>281</v>
      </c>
      <c r="I68" s="45" t="s">
        <v>87</v>
      </c>
      <c r="J68" s="41">
        <v>9999</v>
      </c>
      <c r="K68" s="41"/>
      <c r="L68" s="41"/>
      <c r="M68" s="41">
        <v>60</v>
      </c>
      <c r="N68" s="41"/>
      <c r="O68" s="41"/>
      <c r="P68" s="41"/>
      <c r="Q68" s="41"/>
      <c r="R68" s="41"/>
      <c r="S68" s="41"/>
      <c r="T68" s="41"/>
      <c r="U68" s="40" t="e">
        <f>INDEX(#REF!,MATCH(T68,#REF!,0),0)</f>
        <v>#REF!</v>
      </c>
      <c r="V68" s="41"/>
      <c r="W68" s="41"/>
      <c r="X68" s="41"/>
      <c r="Y68" s="41">
        <v>9</v>
      </c>
      <c r="Z68" s="41">
        <v>150</v>
      </c>
      <c r="AA68" s="40"/>
      <c r="AB68" s="41"/>
      <c r="AC68" s="41"/>
      <c r="AD68" s="41"/>
      <c r="AE68" s="41"/>
      <c r="AF68" s="41"/>
      <c r="AK68" s="5">
        <v>94</v>
      </c>
      <c r="AL68" s="30" t="e">
        <f>INDEX(#REF!,MATCH(AK68,#REF!,0),0)</f>
        <v>#REF!</v>
      </c>
      <c r="AP68" s="31"/>
    </row>
    <row r="69" s="5" customFormat="1" customHeight="1" spans="1:42">
      <c r="A69" s="40">
        <v>200111</v>
      </c>
      <c r="B69" s="41" t="s">
        <v>282</v>
      </c>
      <c r="C69" s="41" t="s">
        <v>273</v>
      </c>
      <c r="D69" s="31">
        <v>4</v>
      </c>
      <c r="E69" s="42" t="s">
        <v>283</v>
      </c>
      <c r="F69" s="41"/>
      <c r="G69" s="41">
        <v>1</v>
      </c>
      <c r="H69" s="43" t="s">
        <v>284</v>
      </c>
      <c r="I69" s="41" t="s">
        <v>87</v>
      </c>
      <c r="J69" s="41">
        <v>9999</v>
      </c>
      <c r="K69" s="41"/>
      <c r="L69" s="41"/>
      <c r="M69" s="41">
        <v>30</v>
      </c>
      <c r="N69" s="41"/>
      <c r="O69" s="41"/>
      <c r="P69" s="41"/>
      <c r="Q69" s="41"/>
      <c r="R69" s="41"/>
      <c r="S69" s="41"/>
      <c r="T69" s="41"/>
      <c r="U69" s="40" t="e">
        <f>INDEX(#REF!,MATCH(T69,#REF!,0),0)</f>
        <v>#REF!</v>
      </c>
      <c r="V69" s="41"/>
      <c r="W69" s="41"/>
      <c r="X69" s="41"/>
      <c r="Y69" s="41">
        <v>9</v>
      </c>
      <c r="Z69" s="41">
        <v>24</v>
      </c>
      <c r="AA69" s="41"/>
      <c r="AB69" s="41"/>
      <c r="AC69" s="41"/>
      <c r="AD69" s="41"/>
      <c r="AE69" s="41"/>
      <c r="AF69" s="41"/>
      <c r="AK69" s="5">
        <v>91</v>
      </c>
      <c r="AL69" s="30" t="e">
        <f>INDEX(#REF!,MATCH(AK69,#REF!,0),0)</f>
        <v>#REF!</v>
      </c>
      <c r="AP69" s="31"/>
    </row>
    <row r="70" s="5" customFormat="1" customHeight="1" spans="1:42">
      <c r="A70" s="40">
        <v>200112</v>
      </c>
      <c r="B70" s="41" t="s">
        <v>285</v>
      </c>
      <c r="C70" s="41" t="s">
        <v>273</v>
      </c>
      <c r="D70" s="31">
        <v>4</v>
      </c>
      <c r="E70" s="42" t="s">
        <v>286</v>
      </c>
      <c r="F70" s="41"/>
      <c r="G70" s="41">
        <v>1</v>
      </c>
      <c r="H70" s="43" t="s">
        <v>287</v>
      </c>
      <c r="I70" s="41" t="s">
        <v>87</v>
      </c>
      <c r="J70" s="41">
        <v>9999</v>
      </c>
      <c r="K70" s="41"/>
      <c r="L70" s="41"/>
      <c r="M70" s="41">
        <v>30</v>
      </c>
      <c r="N70" s="41"/>
      <c r="O70" s="41"/>
      <c r="P70" s="41"/>
      <c r="Q70" s="41"/>
      <c r="R70" s="41"/>
      <c r="S70" s="41"/>
      <c r="T70" s="41"/>
      <c r="U70" s="40" t="e">
        <f>INDEX(#REF!,MATCH(T70,#REF!,0),0)</f>
        <v>#REF!</v>
      </c>
      <c r="V70" s="41"/>
      <c r="W70" s="41"/>
      <c r="X70" s="41"/>
      <c r="Y70" s="41">
        <v>9</v>
      </c>
      <c r="Z70" s="41">
        <v>24</v>
      </c>
      <c r="AA70" s="41"/>
      <c r="AB70" s="41"/>
      <c r="AC70" s="41"/>
      <c r="AD70" s="41"/>
      <c r="AE70" s="41"/>
      <c r="AF70" s="41"/>
      <c r="AK70" s="5">
        <v>91</v>
      </c>
      <c r="AL70" s="30" t="e">
        <f>INDEX(#REF!,MATCH(AK70,#REF!,0),0)</f>
        <v>#REF!</v>
      </c>
      <c r="AP70" s="31"/>
    </row>
    <row r="71" s="5" customFormat="1" customHeight="1" spans="1:42">
      <c r="A71" s="40">
        <v>200113</v>
      </c>
      <c r="B71" s="41" t="s">
        <v>288</v>
      </c>
      <c r="C71" s="41" t="s">
        <v>273</v>
      </c>
      <c r="D71" s="31">
        <v>5</v>
      </c>
      <c r="E71" s="42" t="s">
        <v>289</v>
      </c>
      <c r="F71" s="41"/>
      <c r="G71" s="41">
        <v>1</v>
      </c>
      <c r="H71" s="43" t="s">
        <v>290</v>
      </c>
      <c r="I71" s="41" t="s">
        <v>87</v>
      </c>
      <c r="J71" s="41">
        <v>9999</v>
      </c>
      <c r="K71" s="41"/>
      <c r="L71" s="41"/>
      <c r="M71" s="41">
        <v>30</v>
      </c>
      <c r="N71" s="41"/>
      <c r="O71" s="41"/>
      <c r="P71" s="41"/>
      <c r="Q71" s="41"/>
      <c r="R71" s="41"/>
      <c r="S71" s="41"/>
      <c r="T71" s="41"/>
      <c r="U71" s="40" t="e">
        <f>INDEX(#REF!,MATCH(T71,#REF!,0),0)</f>
        <v>#REF!</v>
      </c>
      <c r="V71" s="41"/>
      <c r="W71" s="41"/>
      <c r="X71" s="41"/>
      <c r="Y71" s="41">
        <v>9</v>
      </c>
      <c r="Z71" s="41">
        <v>60</v>
      </c>
      <c r="AA71" s="41"/>
      <c r="AB71" s="41"/>
      <c r="AC71" s="41"/>
      <c r="AD71" s="41"/>
      <c r="AE71" s="41"/>
      <c r="AF71" s="41"/>
      <c r="AK71" s="5">
        <v>91</v>
      </c>
      <c r="AL71" s="30" t="e">
        <f>INDEX(#REF!,MATCH(AK71,#REF!,0),0)</f>
        <v>#REF!</v>
      </c>
      <c r="AP71" s="31"/>
    </row>
    <row r="72" s="5" customFormat="1" customHeight="1" spans="1:42">
      <c r="A72" s="40">
        <v>200114</v>
      </c>
      <c r="B72" s="41" t="s">
        <v>291</v>
      </c>
      <c r="C72" s="41" t="s">
        <v>273</v>
      </c>
      <c r="D72" s="31">
        <v>5</v>
      </c>
      <c r="E72" s="42" t="s">
        <v>292</v>
      </c>
      <c r="F72" s="41"/>
      <c r="G72" s="41">
        <v>1</v>
      </c>
      <c r="H72" s="43" t="s">
        <v>293</v>
      </c>
      <c r="I72" s="41" t="s">
        <v>87</v>
      </c>
      <c r="J72" s="41">
        <v>9999</v>
      </c>
      <c r="K72" s="41"/>
      <c r="L72" s="41"/>
      <c r="M72" s="41">
        <v>30</v>
      </c>
      <c r="N72" s="41"/>
      <c r="O72" s="41"/>
      <c r="P72" s="41"/>
      <c r="Q72" s="41"/>
      <c r="R72" s="41"/>
      <c r="S72" s="41"/>
      <c r="T72" s="41"/>
      <c r="U72" s="40" t="e">
        <f>INDEX(#REF!,MATCH(T72,#REF!,0),0)</f>
        <v>#REF!</v>
      </c>
      <c r="V72" s="41"/>
      <c r="W72" s="41"/>
      <c r="X72" s="41"/>
      <c r="Y72" s="41">
        <v>9</v>
      </c>
      <c r="Z72" s="41">
        <v>60</v>
      </c>
      <c r="AA72" s="41"/>
      <c r="AB72" s="41"/>
      <c r="AC72" s="41"/>
      <c r="AD72" s="41"/>
      <c r="AE72" s="41"/>
      <c r="AF72" s="41"/>
      <c r="AK72" s="5">
        <v>91</v>
      </c>
      <c r="AL72" s="30" t="e">
        <f>INDEX(#REF!,MATCH(AK72,#REF!,0),0)</f>
        <v>#REF!</v>
      </c>
      <c r="AP72" s="31"/>
    </row>
    <row r="73" s="5" customFormat="1" customHeight="1" spans="1:42">
      <c r="A73" s="40">
        <v>200115</v>
      </c>
      <c r="B73" s="41" t="s">
        <v>294</v>
      </c>
      <c r="C73" s="41" t="s">
        <v>273</v>
      </c>
      <c r="D73" s="31">
        <v>6</v>
      </c>
      <c r="E73" s="42" t="s">
        <v>295</v>
      </c>
      <c r="F73" s="41"/>
      <c r="G73" s="41">
        <v>1</v>
      </c>
      <c r="H73" s="43" t="s">
        <v>296</v>
      </c>
      <c r="I73" s="41" t="s">
        <v>87</v>
      </c>
      <c r="J73" s="41">
        <v>9999</v>
      </c>
      <c r="K73" s="41"/>
      <c r="L73" s="41"/>
      <c r="M73" s="41">
        <v>30</v>
      </c>
      <c r="N73" s="41"/>
      <c r="O73" s="41"/>
      <c r="P73" s="41"/>
      <c r="Q73" s="41"/>
      <c r="R73" s="41"/>
      <c r="S73" s="41"/>
      <c r="T73" s="41"/>
      <c r="U73" s="40" t="e">
        <f>INDEX(#REF!,MATCH(T73,#REF!,0),0)</f>
        <v>#REF!</v>
      </c>
      <c r="V73" s="41"/>
      <c r="W73" s="41"/>
      <c r="X73" s="41"/>
      <c r="Y73" s="41">
        <v>9</v>
      </c>
      <c r="Z73" s="41">
        <v>150</v>
      </c>
      <c r="AA73" s="41"/>
      <c r="AB73" s="41"/>
      <c r="AC73" s="41"/>
      <c r="AD73" s="41"/>
      <c r="AE73" s="41"/>
      <c r="AF73" s="41"/>
      <c r="AK73" s="5">
        <v>91</v>
      </c>
      <c r="AL73" s="30" t="e">
        <f>INDEX(#REF!,MATCH(AK73,#REF!,0),0)</f>
        <v>#REF!</v>
      </c>
      <c r="AP73" s="31"/>
    </row>
    <row r="74" s="5" customFormat="1" customHeight="1" spans="1:42">
      <c r="A74" s="40">
        <v>200116</v>
      </c>
      <c r="B74" s="41" t="s">
        <v>297</v>
      </c>
      <c r="C74" s="41" t="s">
        <v>273</v>
      </c>
      <c r="D74" s="31">
        <v>6</v>
      </c>
      <c r="E74" s="42" t="s">
        <v>298</v>
      </c>
      <c r="F74" s="41"/>
      <c r="G74" s="41">
        <v>1</v>
      </c>
      <c r="H74" s="43" t="s">
        <v>299</v>
      </c>
      <c r="I74" s="41" t="s">
        <v>87</v>
      </c>
      <c r="J74" s="41">
        <v>9999</v>
      </c>
      <c r="K74" s="41"/>
      <c r="L74" s="41"/>
      <c r="M74" s="41">
        <v>30</v>
      </c>
      <c r="N74" s="41"/>
      <c r="O74" s="41"/>
      <c r="P74" s="41"/>
      <c r="Q74" s="41"/>
      <c r="R74" s="41"/>
      <c r="S74" s="41"/>
      <c r="T74" s="41"/>
      <c r="U74" s="40" t="e">
        <f>INDEX(#REF!,MATCH(T74,#REF!,0),0)</f>
        <v>#REF!</v>
      </c>
      <c r="V74" s="41"/>
      <c r="W74" s="41"/>
      <c r="X74" s="41"/>
      <c r="Y74" s="41">
        <v>9</v>
      </c>
      <c r="Z74" s="41">
        <v>150</v>
      </c>
      <c r="AA74" s="41"/>
      <c r="AB74" s="41"/>
      <c r="AC74" s="41"/>
      <c r="AD74" s="41"/>
      <c r="AE74" s="41"/>
      <c r="AF74" s="41"/>
      <c r="AK74" s="5">
        <v>91</v>
      </c>
      <c r="AL74" s="30" t="e">
        <f>INDEX(#REF!,MATCH(AK74,#REF!,0),0)</f>
        <v>#REF!</v>
      </c>
      <c r="AP74" s="31"/>
    </row>
    <row r="75" s="5" customFormat="1" customHeight="1" spans="1:42">
      <c r="A75" s="40">
        <v>200117</v>
      </c>
      <c r="B75" s="41" t="s">
        <v>300</v>
      </c>
      <c r="C75" s="41" t="s">
        <v>273</v>
      </c>
      <c r="D75" s="31">
        <v>6</v>
      </c>
      <c r="E75" s="42" t="s">
        <v>301</v>
      </c>
      <c r="F75" s="41"/>
      <c r="G75" s="41">
        <v>1</v>
      </c>
      <c r="H75" s="43" t="s">
        <v>302</v>
      </c>
      <c r="I75" s="41" t="s">
        <v>87</v>
      </c>
      <c r="J75" s="41">
        <v>9999</v>
      </c>
      <c r="K75" s="41"/>
      <c r="L75" s="41"/>
      <c r="M75" s="41">
        <v>30</v>
      </c>
      <c r="N75" s="41"/>
      <c r="O75" s="41"/>
      <c r="P75" s="41"/>
      <c r="Q75" s="41"/>
      <c r="R75" s="41"/>
      <c r="S75" s="41"/>
      <c r="T75" s="41"/>
      <c r="U75" s="40" t="e">
        <f>INDEX(#REF!,MATCH(T75,#REF!,0),0)</f>
        <v>#REF!</v>
      </c>
      <c r="V75" s="41"/>
      <c r="W75" s="41"/>
      <c r="X75" s="41"/>
      <c r="Y75" s="41">
        <v>9</v>
      </c>
      <c r="Z75" s="41">
        <v>150</v>
      </c>
      <c r="AA75" s="41"/>
      <c r="AB75" s="41"/>
      <c r="AC75" s="41"/>
      <c r="AD75" s="41"/>
      <c r="AE75" s="41"/>
      <c r="AF75" s="41"/>
      <c r="AK75" s="5">
        <v>91</v>
      </c>
      <c r="AL75" s="30" t="e">
        <f>INDEX(#REF!,MATCH(AK75,#REF!,0),0)</f>
        <v>#REF!</v>
      </c>
      <c r="AP75" s="31"/>
    </row>
    <row r="76" s="5" customFormat="1" customHeight="1" spans="1:42">
      <c r="A76" s="40">
        <v>200118</v>
      </c>
      <c r="B76" s="5" t="s">
        <v>303</v>
      </c>
      <c r="C76" s="41" t="s">
        <v>273</v>
      </c>
      <c r="D76" s="31">
        <v>7</v>
      </c>
      <c r="E76" s="42" t="s">
        <v>304</v>
      </c>
      <c r="F76" s="41"/>
      <c r="G76" s="41">
        <v>1</v>
      </c>
      <c r="H76" s="43" t="s">
        <v>305</v>
      </c>
      <c r="I76" s="41" t="s">
        <v>87</v>
      </c>
      <c r="J76" s="41">
        <v>9999</v>
      </c>
      <c r="K76" s="41"/>
      <c r="L76" s="41"/>
      <c r="M76" s="41">
        <v>60</v>
      </c>
      <c r="N76" s="41"/>
      <c r="O76" s="41"/>
      <c r="P76" s="41"/>
      <c r="Q76" s="41"/>
      <c r="R76" s="41"/>
      <c r="S76" s="41"/>
      <c r="T76" s="41"/>
      <c r="U76" s="40" t="e">
        <f>INDEX(#REF!,MATCH(T76,#REF!,0),0)</f>
        <v>#REF!</v>
      </c>
      <c r="V76" s="41"/>
      <c r="W76" s="41"/>
      <c r="X76" s="41"/>
      <c r="Y76" s="41">
        <v>9</v>
      </c>
      <c r="Z76" s="41">
        <v>200</v>
      </c>
      <c r="AA76" s="41"/>
      <c r="AB76" s="41"/>
      <c r="AC76" s="41"/>
      <c r="AD76" s="41"/>
      <c r="AE76" s="41"/>
      <c r="AF76" s="41"/>
      <c r="AK76" s="5">
        <v>91</v>
      </c>
      <c r="AL76" s="30" t="e">
        <f>INDEX(#REF!,MATCH(AK76,#REF!,0),0)</f>
        <v>#REF!</v>
      </c>
      <c r="AP76" s="31"/>
    </row>
    <row r="77" s="5" customFormat="1" customHeight="1" spans="1:42">
      <c r="A77" s="40">
        <v>200119</v>
      </c>
      <c r="B77" s="41" t="s">
        <v>306</v>
      </c>
      <c r="C77" s="41" t="s">
        <v>273</v>
      </c>
      <c r="D77" s="31">
        <v>7</v>
      </c>
      <c r="E77" s="42" t="s">
        <v>307</v>
      </c>
      <c r="F77" s="41"/>
      <c r="G77" s="41">
        <v>1</v>
      </c>
      <c r="H77" s="43" t="s">
        <v>308</v>
      </c>
      <c r="I77" s="41" t="s">
        <v>87</v>
      </c>
      <c r="J77" s="41">
        <v>9999</v>
      </c>
      <c r="K77" s="41"/>
      <c r="L77" s="41"/>
      <c r="M77" s="41">
        <v>60</v>
      </c>
      <c r="N77" s="41"/>
      <c r="O77" s="41"/>
      <c r="P77" s="41"/>
      <c r="Q77" s="41"/>
      <c r="R77" s="41"/>
      <c r="S77" s="41"/>
      <c r="T77" s="41"/>
      <c r="U77" s="40" t="e">
        <f>INDEX(#REF!,MATCH(T77,#REF!,0),0)</f>
        <v>#REF!</v>
      </c>
      <c r="V77" s="41"/>
      <c r="W77" s="41"/>
      <c r="X77" s="41"/>
      <c r="Y77" s="41">
        <v>9</v>
      </c>
      <c r="Z77" s="41">
        <v>200</v>
      </c>
      <c r="AA77" s="41"/>
      <c r="AB77" s="41"/>
      <c r="AC77" s="41"/>
      <c r="AD77" s="41"/>
      <c r="AE77" s="41"/>
      <c r="AF77" s="41"/>
      <c r="AK77" s="5">
        <v>91</v>
      </c>
      <c r="AL77" s="30" t="e">
        <f>INDEX(#REF!,MATCH(AK77,#REF!,0),0)</f>
        <v>#REF!</v>
      </c>
      <c r="AP77" s="31"/>
    </row>
    <row r="78" s="5" customFormat="1" customHeight="1" spans="1:42">
      <c r="A78" s="40">
        <v>200120</v>
      </c>
      <c r="B78" s="41" t="s">
        <v>309</v>
      </c>
      <c r="C78" s="41" t="s">
        <v>273</v>
      </c>
      <c r="D78" s="31">
        <v>7</v>
      </c>
      <c r="E78" s="42" t="s">
        <v>310</v>
      </c>
      <c r="F78" s="41"/>
      <c r="G78" s="41">
        <v>1</v>
      </c>
      <c r="H78" s="43" t="s">
        <v>311</v>
      </c>
      <c r="I78" s="41" t="s">
        <v>87</v>
      </c>
      <c r="J78" s="41">
        <v>9999</v>
      </c>
      <c r="K78" s="41"/>
      <c r="L78" s="41"/>
      <c r="M78" s="41">
        <v>60</v>
      </c>
      <c r="N78" s="41"/>
      <c r="O78" s="41"/>
      <c r="P78" s="41"/>
      <c r="Q78" s="41"/>
      <c r="R78" s="41"/>
      <c r="S78" s="41"/>
      <c r="T78" s="41"/>
      <c r="U78" s="40" t="e">
        <f>INDEX(#REF!,MATCH(T78,#REF!,0),0)</f>
        <v>#REF!</v>
      </c>
      <c r="V78" s="41"/>
      <c r="W78" s="41"/>
      <c r="X78" s="41"/>
      <c r="Y78" s="41">
        <v>9</v>
      </c>
      <c r="Z78" s="41">
        <v>200</v>
      </c>
      <c r="AA78" s="41"/>
      <c r="AB78" s="41"/>
      <c r="AC78" s="41"/>
      <c r="AD78" s="41"/>
      <c r="AE78" s="41"/>
      <c r="AF78" s="41"/>
      <c r="AK78" s="5">
        <v>91</v>
      </c>
      <c r="AL78" s="30" t="e">
        <f>INDEX(#REF!,MATCH(AK78,#REF!,0),0)</f>
        <v>#REF!</v>
      </c>
      <c r="AP78" s="31"/>
    </row>
    <row r="79" s="6" customFormat="1" customHeight="1" spans="1:42">
      <c r="A79" s="44">
        <v>200201</v>
      </c>
      <c r="B79" s="45" t="s">
        <v>312</v>
      </c>
      <c r="C79" s="45" t="s">
        <v>313</v>
      </c>
      <c r="D79" s="31">
        <v>3</v>
      </c>
      <c r="E79" s="46" t="s">
        <v>314</v>
      </c>
      <c r="F79" s="45"/>
      <c r="G79" s="45">
        <v>1</v>
      </c>
      <c r="H79" s="47" t="s">
        <v>315</v>
      </c>
      <c r="I79" s="45" t="s">
        <v>87</v>
      </c>
      <c r="J79" s="45">
        <v>9999</v>
      </c>
      <c r="K79" s="45"/>
      <c r="L79" s="45"/>
      <c r="M79" s="45">
        <v>45</v>
      </c>
      <c r="N79" s="45"/>
      <c r="O79" s="45"/>
      <c r="P79" s="45"/>
      <c r="Q79" s="45"/>
      <c r="R79" s="45"/>
      <c r="S79" s="45"/>
      <c r="T79" s="45"/>
      <c r="U79" s="40" t="e">
        <f>INDEX(#REF!,MATCH(T79,#REF!,0),0)</f>
        <v>#REF!</v>
      </c>
      <c r="V79" s="45"/>
      <c r="W79" s="45"/>
      <c r="X79" s="45"/>
      <c r="Y79" s="6">
        <v>9</v>
      </c>
      <c r="Z79" s="45">
        <v>2</v>
      </c>
      <c r="AA79" s="44"/>
      <c r="AB79" s="45"/>
      <c r="AC79" s="45"/>
      <c r="AD79" s="45"/>
      <c r="AE79" s="45"/>
      <c r="AF79" s="45"/>
      <c r="AK79" s="6">
        <v>140</v>
      </c>
      <c r="AL79" s="30" t="e">
        <f>INDEX(#REF!,MATCH(AK79,#REF!,0),0)</f>
        <v>#REF!</v>
      </c>
      <c r="AP79" s="31"/>
    </row>
    <row r="80" s="6" customFormat="1" customHeight="1" spans="1:42">
      <c r="A80" s="44">
        <v>200202</v>
      </c>
      <c r="B80" s="45" t="s">
        <v>316</v>
      </c>
      <c r="C80" s="45" t="s">
        <v>313</v>
      </c>
      <c r="D80" s="31">
        <v>4</v>
      </c>
      <c r="E80" s="46" t="s">
        <v>317</v>
      </c>
      <c r="F80" s="45"/>
      <c r="G80" s="45">
        <v>1</v>
      </c>
      <c r="H80" s="47" t="s">
        <v>318</v>
      </c>
      <c r="I80" s="45" t="s">
        <v>87</v>
      </c>
      <c r="J80" s="45">
        <v>9999</v>
      </c>
      <c r="K80" s="45"/>
      <c r="L80" s="45"/>
      <c r="M80" s="45">
        <v>45</v>
      </c>
      <c r="N80" s="45"/>
      <c r="O80" s="45"/>
      <c r="P80" s="45"/>
      <c r="Q80" s="45"/>
      <c r="R80" s="45"/>
      <c r="S80" s="45"/>
      <c r="T80" s="45"/>
      <c r="U80" s="40" t="e">
        <f>INDEX(#REF!,MATCH(T80,#REF!,0),0)</f>
        <v>#REF!</v>
      </c>
      <c r="V80" s="45"/>
      <c r="W80" s="45"/>
      <c r="X80" s="45"/>
      <c r="Y80" s="6">
        <v>9</v>
      </c>
      <c r="Z80" s="45">
        <v>6</v>
      </c>
      <c r="AA80" s="44"/>
      <c r="AB80" s="45"/>
      <c r="AC80" s="45"/>
      <c r="AD80" s="45"/>
      <c r="AE80" s="45"/>
      <c r="AF80" s="45"/>
      <c r="AK80" s="6">
        <v>140</v>
      </c>
      <c r="AL80" s="30" t="e">
        <f>INDEX(#REF!,MATCH(AK80,#REF!,0),0)</f>
        <v>#REF!</v>
      </c>
      <c r="AP80" s="31"/>
    </row>
    <row r="81" s="6" customFormat="1" customHeight="1" spans="1:42">
      <c r="A81" s="44">
        <v>200203</v>
      </c>
      <c r="B81" s="45" t="s">
        <v>319</v>
      </c>
      <c r="C81" s="45" t="s">
        <v>313</v>
      </c>
      <c r="D81" s="31">
        <v>6</v>
      </c>
      <c r="E81" s="45" t="s">
        <v>320</v>
      </c>
      <c r="F81" s="45"/>
      <c r="G81" s="45">
        <v>1</v>
      </c>
      <c r="H81" s="47" t="s">
        <v>321</v>
      </c>
      <c r="I81" s="45" t="s">
        <v>87</v>
      </c>
      <c r="J81" s="45">
        <v>9999</v>
      </c>
      <c r="K81" s="45"/>
      <c r="L81" s="45"/>
      <c r="M81" s="45">
        <v>60</v>
      </c>
      <c r="N81" s="45"/>
      <c r="O81" s="45"/>
      <c r="P81" s="45"/>
      <c r="Q81" s="45"/>
      <c r="R81" s="45"/>
      <c r="S81" s="45"/>
      <c r="T81" s="45"/>
      <c r="U81" s="40" t="e">
        <f>INDEX(#REF!,MATCH(T81,#REF!,0),0)</f>
        <v>#REF!</v>
      </c>
      <c r="V81" s="45"/>
      <c r="W81" s="45"/>
      <c r="X81" s="45"/>
      <c r="Y81" s="6">
        <v>9</v>
      </c>
      <c r="Z81" s="45">
        <v>150</v>
      </c>
      <c r="AA81" s="44"/>
      <c r="AB81" s="45"/>
      <c r="AC81" s="45"/>
      <c r="AD81" s="45"/>
      <c r="AE81" s="45"/>
      <c r="AF81" s="45"/>
      <c r="AK81" s="6">
        <v>143</v>
      </c>
      <c r="AL81" s="30" t="e">
        <f>INDEX(#REF!,MATCH(AK81,#REF!,0),0)</f>
        <v>#REF!</v>
      </c>
      <c r="AP81" s="31"/>
    </row>
    <row r="82" s="6" customFormat="1" customHeight="1" spans="1:42">
      <c r="A82" s="44">
        <v>200211</v>
      </c>
      <c r="B82" s="45" t="s">
        <v>322</v>
      </c>
      <c r="C82" s="45" t="s">
        <v>313</v>
      </c>
      <c r="D82" s="31">
        <v>4</v>
      </c>
      <c r="E82" s="46" t="s">
        <v>323</v>
      </c>
      <c r="F82" s="45"/>
      <c r="G82" s="45">
        <v>1</v>
      </c>
      <c r="H82" s="47" t="s">
        <v>324</v>
      </c>
      <c r="I82" s="45" t="s">
        <v>87</v>
      </c>
      <c r="J82" s="45">
        <v>9999</v>
      </c>
      <c r="K82" s="45"/>
      <c r="L82" s="45"/>
      <c r="M82" s="45">
        <v>45</v>
      </c>
      <c r="N82" s="45"/>
      <c r="O82" s="45"/>
      <c r="P82" s="45"/>
      <c r="Q82" s="45"/>
      <c r="R82" s="45"/>
      <c r="S82" s="45"/>
      <c r="T82" s="45"/>
      <c r="U82" s="40" t="e">
        <f>INDEX(#REF!,MATCH(T82,#REF!,0),0)</f>
        <v>#REF!</v>
      </c>
      <c r="V82" s="45"/>
      <c r="W82" s="45"/>
      <c r="X82" s="45"/>
      <c r="Y82" s="6">
        <v>9</v>
      </c>
      <c r="Z82" s="6">
        <v>24</v>
      </c>
      <c r="AA82" s="44"/>
      <c r="AB82" s="45"/>
      <c r="AC82" s="45"/>
      <c r="AD82" s="45"/>
      <c r="AE82" s="45"/>
      <c r="AF82" s="45"/>
      <c r="AK82" s="6">
        <v>141</v>
      </c>
      <c r="AL82" s="30" t="e">
        <f>INDEX(#REF!,MATCH(AK82,#REF!,0),0)</f>
        <v>#REF!</v>
      </c>
      <c r="AP82" s="31"/>
    </row>
    <row r="83" s="6" customFormat="1" customHeight="1" spans="1:42">
      <c r="A83" s="44">
        <v>200212</v>
      </c>
      <c r="B83" s="45" t="s">
        <v>325</v>
      </c>
      <c r="C83" s="45" t="s">
        <v>313</v>
      </c>
      <c r="D83" s="31">
        <v>4</v>
      </c>
      <c r="E83" s="46" t="s">
        <v>326</v>
      </c>
      <c r="F83" s="45"/>
      <c r="G83" s="45">
        <v>1</v>
      </c>
      <c r="H83" s="47" t="s">
        <v>327</v>
      </c>
      <c r="I83" s="45" t="s">
        <v>87</v>
      </c>
      <c r="J83" s="45">
        <v>9999</v>
      </c>
      <c r="K83" s="45"/>
      <c r="L83" s="45"/>
      <c r="M83" s="45">
        <v>45</v>
      </c>
      <c r="N83" s="45"/>
      <c r="O83" s="45"/>
      <c r="P83" s="45"/>
      <c r="Q83" s="45"/>
      <c r="R83" s="45"/>
      <c r="S83" s="45"/>
      <c r="T83" s="45"/>
      <c r="U83" s="40" t="e">
        <f>INDEX(#REF!,MATCH(T83,#REF!,0),0)</f>
        <v>#REF!</v>
      </c>
      <c r="V83" s="45"/>
      <c r="W83" s="45"/>
      <c r="X83" s="45"/>
      <c r="Y83" s="6">
        <v>9</v>
      </c>
      <c r="Z83" s="45">
        <v>24</v>
      </c>
      <c r="AA83" s="44"/>
      <c r="AB83" s="45"/>
      <c r="AC83" s="45"/>
      <c r="AD83" s="45"/>
      <c r="AE83" s="45"/>
      <c r="AF83" s="45"/>
      <c r="AK83" s="6">
        <v>141</v>
      </c>
      <c r="AL83" s="30" t="e">
        <f>INDEX(#REF!,MATCH(AK83,#REF!,0),0)</f>
        <v>#REF!</v>
      </c>
      <c r="AP83" s="31"/>
    </row>
    <row r="84" s="6" customFormat="1" customHeight="1" spans="1:42">
      <c r="A84" s="44">
        <v>200213</v>
      </c>
      <c r="B84" s="45" t="s">
        <v>328</v>
      </c>
      <c r="C84" s="45" t="s">
        <v>313</v>
      </c>
      <c r="D84" s="31">
        <v>5</v>
      </c>
      <c r="E84" s="46" t="s">
        <v>329</v>
      </c>
      <c r="F84" s="45"/>
      <c r="G84" s="45">
        <v>1</v>
      </c>
      <c r="H84" s="47" t="s">
        <v>330</v>
      </c>
      <c r="I84" s="45" t="s">
        <v>87</v>
      </c>
      <c r="J84" s="45">
        <v>9999</v>
      </c>
      <c r="K84" s="45"/>
      <c r="L84" s="45"/>
      <c r="M84" s="45">
        <v>45</v>
      </c>
      <c r="N84" s="45"/>
      <c r="O84" s="45"/>
      <c r="P84" s="45"/>
      <c r="Q84" s="45"/>
      <c r="R84" s="45"/>
      <c r="S84" s="45"/>
      <c r="T84" s="45"/>
      <c r="U84" s="40" t="e">
        <f>INDEX(#REF!,MATCH(T84,#REF!,0),0)</f>
        <v>#REF!</v>
      </c>
      <c r="V84" s="45"/>
      <c r="W84" s="45"/>
      <c r="X84" s="45"/>
      <c r="Y84" s="6">
        <v>9</v>
      </c>
      <c r="Z84" s="45">
        <v>60</v>
      </c>
      <c r="AA84" s="44"/>
      <c r="AB84" s="45"/>
      <c r="AC84" s="45"/>
      <c r="AD84" s="45"/>
      <c r="AE84" s="45"/>
      <c r="AF84" s="45"/>
      <c r="AK84" s="6">
        <v>141</v>
      </c>
      <c r="AL84" s="30" t="e">
        <f>INDEX(#REF!,MATCH(AK84,#REF!,0),0)</f>
        <v>#REF!</v>
      </c>
      <c r="AP84" s="31"/>
    </row>
    <row r="85" s="6" customFormat="1" customHeight="1" spans="1:42">
      <c r="A85" s="44">
        <v>200214</v>
      </c>
      <c r="B85" s="45" t="s">
        <v>331</v>
      </c>
      <c r="C85" s="45" t="s">
        <v>313</v>
      </c>
      <c r="D85" s="31">
        <v>5</v>
      </c>
      <c r="E85" s="46" t="s">
        <v>332</v>
      </c>
      <c r="F85" s="45"/>
      <c r="G85" s="45">
        <v>1</v>
      </c>
      <c r="H85" s="47" t="s">
        <v>333</v>
      </c>
      <c r="I85" s="45" t="s">
        <v>87</v>
      </c>
      <c r="J85" s="45">
        <v>9999</v>
      </c>
      <c r="K85" s="45"/>
      <c r="L85" s="45"/>
      <c r="M85" s="45">
        <v>45</v>
      </c>
      <c r="N85" s="45"/>
      <c r="O85" s="45"/>
      <c r="P85" s="45"/>
      <c r="Q85" s="45"/>
      <c r="R85" s="45"/>
      <c r="S85" s="45"/>
      <c r="T85" s="45"/>
      <c r="U85" s="40" t="e">
        <f>INDEX(#REF!,MATCH(T85,#REF!,0),0)</f>
        <v>#REF!</v>
      </c>
      <c r="V85" s="45"/>
      <c r="W85" s="45"/>
      <c r="X85" s="45"/>
      <c r="Y85" s="6">
        <v>9</v>
      </c>
      <c r="Z85" s="45">
        <v>60</v>
      </c>
      <c r="AA85" s="44"/>
      <c r="AB85" s="45"/>
      <c r="AC85" s="45"/>
      <c r="AD85" s="45"/>
      <c r="AE85" s="45"/>
      <c r="AF85" s="45"/>
      <c r="AK85" s="6">
        <v>141</v>
      </c>
      <c r="AL85" s="30" t="e">
        <f>INDEX(#REF!,MATCH(AK85,#REF!,0),0)</f>
        <v>#REF!</v>
      </c>
      <c r="AP85" s="31"/>
    </row>
    <row r="86" s="6" customFormat="1" customHeight="1" spans="1:42">
      <c r="A86" s="44">
        <v>200215</v>
      </c>
      <c r="B86" s="45" t="s">
        <v>334</v>
      </c>
      <c r="C86" s="45" t="s">
        <v>313</v>
      </c>
      <c r="D86" s="31">
        <v>6</v>
      </c>
      <c r="E86" s="46" t="s">
        <v>335</v>
      </c>
      <c r="F86" s="45"/>
      <c r="G86" s="45">
        <v>1</v>
      </c>
      <c r="H86" s="47" t="s">
        <v>336</v>
      </c>
      <c r="I86" s="45" t="s">
        <v>87</v>
      </c>
      <c r="J86" s="45">
        <v>9999</v>
      </c>
      <c r="K86" s="45"/>
      <c r="L86" s="45"/>
      <c r="M86" s="45">
        <v>45</v>
      </c>
      <c r="N86" s="45"/>
      <c r="O86" s="45"/>
      <c r="P86" s="45"/>
      <c r="Q86" s="45"/>
      <c r="R86" s="45"/>
      <c r="S86" s="45"/>
      <c r="T86" s="45"/>
      <c r="U86" s="40" t="e">
        <f>INDEX(#REF!,MATCH(T86,#REF!,0),0)</f>
        <v>#REF!</v>
      </c>
      <c r="V86" s="45"/>
      <c r="W86" s="45"/>
      <c r="X86" s="45"/>
      <c r="Y86" s="6">
        <v>9</v>
      </c>
      <c r="Z86" s="45">
        <v>150</v>
      </c>
      <c r="AA86" s="44"/>
      <c r="AB86" s="45"/>
      <c r="AC86" s="45"/>
      <c r="AD86" s="45"/>
      <c r="AE86" s="45"/>
      <c r="AF86" s="45"/>
      <c r="AK86" s="6">
        <v>141</v>
      </c>
      <c r="AL86" s="30" t="e">
        <f>INDEX(#REF!,MATCH(AK86,#REF!,0),0)</f>
        <v>#REF!</v>
      </c>
      <c r="AP86" s="31"/>
    </row>
    <row r="87" s="6" customFormat="1" customHeight="1" spans="1:42">
      <c r="A87" s="44">
        <v>200216</v>
      </c>
      <c r="B87" s="45" t="s">
        <v>337</v>
      </c>
      <c r="C87" s="45" t="s">
        <v>313</v>
      </c>
      <c r="D87" s="31">
        <v>6</v>
      </c>
      <c r="E87" s="46" t="s">
        <v>338</v>
      </c>
      <c r="F87" s="45"/>
      <c r="G87" s="45">
        <v>1</v>
      </c>
      <c r="H87" s="47" t="s">
        <v>339</v>
      </c>
      <c r="I87" s="45" t="s">
        <v>87</v>
      </c>
      <c r="J87" s="45">
        <v>9999</v>
      </c>
      <c r="K87" s="45"/>
      <c r="L87" s="45"/>
      <c r="M87" s="45">
        <v>45</v>
      </c>
      <c r="N87" s="45"/>
      <c r="O87" s="45"/>
      <c r="P87" s="45"/>
      <c r="Q87" s="45"/>
      <c r="R87" s="45"/>
      <c r="S87" s="45"/>
      <c r="T87" s="45"/>
      <c r="U87" s="40" t="e">
        <f>INDEX(#REF!,MATCH(T87,#REF!,0),0)</f>
        <v>#REF!</v>
      </c>
      <c r="V87" s="45"/>
      <c r="W87" s="45"/>
      <c r="X87" s="45"/>
      <c r="Y87" s="6">
        <v>9</v>
      </c>
      <c r="Z87" s="45">
        <v>150</v>
      </c>
      <c r="AA87" s="44"/>
      <c r="AB87" s="45"/>
      <c r="AC87" s="45"/>
      <c r="AD87" s="45"/>
      <c r="AE87" s="45"/>
      <c r="AF87" s="45"/>
      <c r="AK87" s="6">
        <v>141</v>
      </c>
      <c r="AL87" s="30" t="e">
        <f>INDEX(#REF!,MATCH(AK87,#REF!,0),0)</f>
        <v>#REF!</v>
      </c>
      <c r="AP87" s="31"/>
    </row>
    <row r="88" s="6" customFormat="1" customHeight="1" spans="1:42">
      <c r="A88" s="44">
        <v>200217</v>
      </c>
      <c r="B88" s="45" t="s">
        <v>340</v>
      </c>
      <c r="C88" s="45" t="s">
        <v>313</v>
      </c>
      <c r="D88" s="31">
        <v>6</v>
      </c>
      <c r="E88" s="46" t="s">
        <v>341</v>
      </c>
      <c r="F88" s="45"/>
      <c r="G88" s="45">
        <v>1</v>
      </c>
      <c r="H88" s="47" t="s">
        <v>342</v>
      </c>
      <c r="I88" s="45" t="s">
        <v>87</v>
      </c>
      <c r="J88" s="45">
        <v>9999</v>
      </c>
      <c r="K88" s="45"/>
      <c r="L88" s="45"/>
      <c r="M88" s="45">
        <v>45</v>
      </c>
      <c r="N88" s="45"/>
      <c r="O88" s="45"/>
      <c r="P88" s="45"/>
      <c r="Q88" s="45"/>
      <c r="R88" s="45"/>
      <c r="S88" s="45"/>
      <c r="T88" s="45"/>
      <c r="U88" s="40" t="e">
        <f>INDEX(#REF!,MATCH(T88,#REF!,0),0)</f>
        <v>#REF!</v>
      </c>
      <c r="V88" s="45"/>
      <c r="W88" s="45"/>
      <c r="X88" s="45"/>
      <c r="Y88" s="6">
        <v>9</v>
      </c>
      <c r="Z88" s="45">
        <v>150</v>
      </c>
      <c r="AA88" s="44"/>
      <c r="AB88" s="45"/>
      <c r="AC88" s="45"/>
      <c r="AD88" s="45"/>
      <c r="AE88" s="45"/>
      <c r="AF88" s="45"/>
      <c r="AK88" s="6">
        <v>141</v>
      </c>
      <c r="AL88" s="30" t="e">
        <f>INDEX(#REF!,MATCH(AK88,#REF!,0),0)</f>
        <v>#REF!</v>
      </c>
      <c r="AP88" s="31"/>
    </row>
    <row r="89" s="6" customFormat="1" customHeight="1" spans="1:42">
      <c r="A89" s="44">
        <v>200218</v>
      </c>
      <c r="B89" s="45" t="s">
        <v>343</v>
      </c>
      <c r="C89" s="45" t="s">
        <v>313</v>
      </c>
      <c r="D89" s="31">
        <v>7</v>
      </c>
      <c r="E89" s="46" t="s">
        <v>344</v>
      </c>
      <c r="F89" s="45"/>
      <c r="G89" s="45">
        <v>1</v>
      </c>
      <c r="H89" s="47" t="s">
        <v>345</v>
      </c>
      <c r="I89" s="45" t="s">
        <v>87</v>
      </c>
      <c r="J89" s="45">
        <v>9999</v>
      </c>
      <c r="K89" s="45"/>
      <c r="L89" s="45"/>
      <c r="M89" s="45">
        <v>60</v>
      </c>
      <c r="N89" s="45"/>
      <c r="O89" s="45"/>
      <c r="P89" s="45"/>
      <c r="Q89" s="45"/>
      <c r="R89" s="45"/>
      <c r="S89" s="45"/>
      <c r="T89" s="45"/>
      <c r="U89" s="40" t="e">
        <f>INDEX(#REF!,MATCH(T89,#REF!,0),0)</f>
        <v>#REF!</v>
      </c>
      <c r="V89" s="45"/>
      <c r="W89" s="45"/>
      <c r="X89" s="45"/>
      <c r="Y89" s="6">
        <v>9</v>
      </c>
      <c r="Z89" s="45">
        <v>200</v>
      </c>
      <c r="AA89" s="44"/>
      <c r="AB89" s="45"/>
      <c r="AC89" s="45"/>
      <c r="AD89" s="45"/>
      <c r="AE89" s="45"/>
      <c r="AF89" s="45"/>
      <c r="AK89" s="6">
        <v>141</v>
      </c>
      <c r="AL89" s="30" t="e">
        <f>INDEX(#REF!,MATCH(AK89,#REF!,0),0)</f>
        <v>#REF!</v>
      </c>
      <c r="AP89" s="31"/>
    </row>
    <row r="90" s="6" customFormat="1" customHeight="1" spans="1:42">
      <c r="A90" s="44">
        <v>200219</v>
      </c>
      <c r="B90" s="45" t="s">
        <v>346</v>
      </c>
      <c r="C90" s="45" t="s">
        <v>313</v>
      </c>
      <c r="D90" s="31">
        <v>7</v>
      </c>
      <c r="E90" s="46" t="s">
        <v>347</v>
      </c>
      <c r="F90" s="45"/>
      <c r="G90" s="45">
        <v>1</v>
      </c>
      <c r="H90" s="47" t="s">
        <v>348</v>
      </c>
      <c r="I90" s="45" t="s">
        <v>87</v>
      </c>
      <c r="J90" s="45">
        <v>9999</v>
      </c>
      <c r="K90" s="45"/>
      <c r="L90" s="45"/>
      <c r="M90" s="45">
        <v>60</v>
      </c>
      <c r="N90" s="45"/>
      <c r="O90" s="45"/>
      <c r="P90" s="45"/>
      <c r="Q90" s="45"/>
      <c r="R90" s="45"/>
      <c r="S90" s="45"/>
      <c r="T90" s="45"/>
      <c r="U90" s="40" t="e">
        <f>INDEX(#REF!,MATCH(T90,#REF!,0),0)</f>
        <v>#REF!</v>
      </c>
      <c r="V90" s="45"/>
      <c r="W90" s="45"/>
      <c r="X90" s="45"/>
      <c r="Y90" s="6">
        <v>9</v>
      </c>
      <c r="Z90" s="45">
        <v>200</v>
      </c>
      <c r="AA90" s="44"/>
      <c r="AB90" s="45"/>
      <c r="AC90" s="45"/>
      <c r="AD90" s="45"/>
      <c r="AE90" s="45"/>
      <c r="AF90" s="45"/>
      <c r="AK90" s="6">
        <v>141</v>
      </c>
      <c r="AL90" s="30" t="e">
        <f>INDEX(#REF!,MATCH(AK90,#REF!,0),0)</f>
        <v>#REF!</v>
      </c>
      <c r="AP90" s="31"/>
    </row>
    <row r="91" s="6" customFormat="1" customHeight="1" spans="1:42">
      <c r="A91" s="44">
        <v>200220</v>
      </c>
      <c r="B91" s="45" t="s">
        <v>349</v>
      </c>
      <c r="C91" s="45" t="s">
        <v>313</v>
      </c>
      <c r="D91" s="31">
        <v>7</v>
      </c>
      <c r="E91" s="46" t="s">
        <v>350</v>
      </c>
      <c r="F91" s="45"/>
      <c r="G91" s="45">
        <v>1</v>
      </c>
      <c r="H91" s="47" t="s">
        <v>351</v>
      </c>
      <c r="I91" s="45" t="s">
        <v>87</v>
      </c>
      <c r="J91" s="45">
        <v>9999</v>
      </c>
      <c r="K91" s="45"/>
      <c r="L91" s="45"/>
      <c r="M91" s="45">
        <v>60</v>
      </c>
      <c r="N91" s="45"/>
      <c r="O91" s="45"/>
      <c r="P91" s="45"/>
      <c r="Q91" s="45"/>
      <c r="R91" s="45"/>
      <c r="S91" s="45"/>
      <c r="T91" s="45"/>
      <c r="U91" s="40" t="e">
        <f>INDEX(#REF!,MATCH(T91,#REF!,0),0)</f>
        <v>#REF!</v>
      </c>
      <c r="V91" s="45"/>
      <c r="W91" s="45"/>
      <c r="X91" s="45"/>
      <c r="Y91" s="6">
        <v>9</v>
      </c>
      <c r="Z91" s="45">
        <v>200</v>
      </c>
      <c r="AA91" s="44"/>
      <c r="AB91" s="45"/>
      <c r="AC91" s="45"/>
      <c r="AD91" s="45"/>
      <c r="AE91" s="45"/>
      <c r="AF91" s="45"/>
      <c r="AK91" s="6">
        <v>141</v>
      </c>
      <c r="AL91" s="30" t="e">
        <f>INDEX(#REF!,MATCH(AK91,#REF!,0),0)</f>
        <v>#REF!</v>
      </c>
      <c r="AP91" s="31"/>
    </row>
    <row r="92" s="7" customFormat="1" customHeight="1" spans="1:42">
      <c r="A92" s="64">
        <v>200301</v>
      </c>
      <c r="B92" s="65" t="s">
        <v>352</v>
      </c>
      <c r="C92" s="65" t="s">
        <v>353</v>
      </c>
      <c r="D92" s="31">
        <v>3</v>
      </c>
      <c r="E92" s="66" t="s">
        <v>354</v>
      </c>
      <c r="F92" s="65"/>
      <c r="G92" s="65">
        <v>2</v>
      </c>
      <c r="H92" s="67" t="s">
        <v>355</v>
      </c>
      <c r="I92" s="65" t="s">
        <v>87</v>
      </c>
      <c r="J92" s="65">
        <v>9999</v>
      </c>
      <c r="K92" s="65"/>
      <c r="L92" s="65"/>
      <c r="M92" s="65">
        <v>5</v>
      </c>
      <c r="N92" s="65"/>
      <c r="O92" s="65"/>
      <c r="P92" s="65"/>
      <c r="Q92" s="65"/>
      <c r="R92" s="65"/>
      <c r="S92" s="65"/>
      <c r="T92" s="65">
        <v>5</v>
      </c>
      <c r="U92" s="64" t="e">
        <f>INDEX(#REF!,MATCH(T92,#REF!,0),0)</f>
        <v>#REF!</v>
      </c>
      <c r="V92" s="65">
        <v>7</v>
      </c>
      <c r="W92" s="65">
        <v>1500</v>
      </c>
      <c r="X92" s="65"/>
      <c r="Y92" s="65">
        <v>9</v>
      </c>
      <c r="Z92" s="65">
        <v>3</v>
      </c>
      <c r="AA92" s="65"/>
      <c r="AB92" s="65"/>
      <c r="AC92" s="65"/>
      <c r="AD92" s="65"/>
      <c r="AE92" s="65"/>
      <c r="AF92" s="65"/>
      <c r="AP92" s="31"/>
    </row>
    <row r="93" s="7" customFormat="1" customHeight="1" spans="1:42">
      <c r="A93" s="64">
        <v>200302</v>
      </c>
      <c r="B93" s="65" t="s">
        <v>356</v>
      </c>
      <c r="C93" s="65" t="s">
        <v>353</v>
      </c>
      <c r="D93" s="31">
        <v>4</v>
      </c>
      <c r="E93" s="66" t="s">
        <v>357</v>
      </c>
      <c r="F93" s="65"/>
      <c r="G93" s="65">
        <v>2</v>
      </c>
      <c r="H93" s="67" t="s">
        <v>358</v>
      </c>
      <c r="I93" s="65" t="s">
        <v>87</v>
      </c>
      <c r="J93" s="65">
        <v>9999</v>
      </c>
      <c r="K93" s="65"/>
      <c r="L93" s="65"/>
      <c r="M93" s="65">
        <v>5</v>
      </c>
      <c r="N93" s="65"/>
      <c r="O93" s="65"/>
      <c r="P93" s="65"/>
      <c r="Q93" s="65"/>
      <c r="R93" s="65"/>
      <c r="S93" s="65"/>
      <c r="T93" s="65">
        <v>5</v>
      </c>
      <c r="U93" s="64" t="e">
        <f>INDEX(#REF!,MATCH(T93,#REF!,0),0)</f>
        <v>#REF!</v>
      </c>
      <c r="V93" s="65">
        <v>7</v>
      </c>
      <c r="W93" s="65">
        <v>3000</v>
      </c>
      <c r="X93" s="65"/>
      <c r="Y93" s="65">
        <v>9</v>
      </c>
      <c r="Z93" s="65">
        <v>6</v>
      </c>
      <c r="AA93" s="65"/>
      <c r="AB93" s="65"/>
      <c r="AC93" s="65"/>
      <c r="AD93" s="65"/>
      <c r="AE93" s="65"/>
      <c r="AF93" s="65"/>
      <c r="AP93" s="31"/>
    </row>
    <row r="94" s="7" customFormat="1" customHeight="1" spans="1:42">
      <c r="A94" s="64">
        <v>200303</v>
      </c>
      <c r="B94" s="65" t="s">
        <v>359</v>
      </c>
      <c r="C94" s="65" t="s">
        <v>353</v>
      </c>
      <c r="D94" s="31">
        <v>5</v>
      </c>
      <c r="E94" s="66" t="s">
        <v>360</v>
      </c>
      <c r="F94" s="65"/>
      <c r="G94" s="65">
        <v>2</v>
      </c>
      <c r="H94" s="67" t="s">
        <v>361</v>
      </c>
      <c r="I94" s="65" t="s">
        <v>87</v>
      </c>
      <c r="J94" s="65">
        <v>9999</v>
      </c>
      <c r="K94" s="65"/>
      <c r="L94" s="65"/>
      <c r="M94" s="65">
        <v>5</v>
      </c>
      <c r="N94" s="65"/>
      <c r="O94" s="65"/>
      <c r="P94" s="65"/>
      <c r="Q94" s="65"/>
      <c r="R94" s="65"/>
      <c r="S94" s="65"/>
      <c r="T94" s="65">
        <v>5</v>
      </c>
      <c r="U94" s="64" t="e">
        <f>INDEX(#REF!,MATCH(T94,#REF!,0),0)</f>
        <v>#REF!</v>
      </c>
      <c r="V94" s="65">
        <v>7</v>
      </c>
      <c r="W94" s="65">
        <v>4500</v>
      </c>
      <c r="X94" s="65"/>
      <c r="Y94" s="65">
        <v>9</v>
      </c>
      <c r="Z94" s="65">
        <v>9</v>
      </c>
      <c r="AA94" s="65"/>
      <c r="AB94" s="65"/>
      <c r="AC94" s="65"/>
      <c r="AD94" s="65"/>
      <c r="AE94" s="65"/>
      <c r="AF94" s="65"/>
      <c r="AP94" s="31"/>
    </row>
    <row r="95" s="7" customFormat="1" customHeight="1" spans="1:42">
      <c r="A95" s="64">
        <v>200304</v>
      </c>
      <c r="B95" s="65" t="s">
        <v>362</v>
      </c>
      <c r="C95" s="65" t="s">
        <v>353</v>
      </c>
      <c r="D95" s="31">
        <v>6</v>
      </c>
      <c r="E95" s="66" t="s">
        <v>363</v>
      </c>
      <c r="F95" s="65"/>
      <c r="G95" s="65">
        <v>2</v>
      </c>
      <c r="H95" s="67" t="s">
        <v>364</v>
      </c>
      <c r="I95" s="65" t="s">
        <v>87</v>
      </c>
      <c r="J95" s="65">
        <v>9999</v>
      </c>
      <c r="K95" s="65"/>
      <c r="L95" s="65"/>
      <c r="M95" s="65">
        <v>5</v>
      </c>
      <c r="N95" s="65"/>
      <c r="O95" s="65"/>
      <c r="P95" s="65"/>
      <c r="Q95" s="65"/>
      <c r="R95" s="65"/>
      <c r="S95" s="65"/>
      <c r="T95" s="65">
        <v>5</v>
      </c>
      <c r="U95" s="64" t="e">
        <f>INDEX(#REF!,MATCH(T95,#REF!,0),0)</f>
        <v>#REF!</v>
      </c>
      <c r="V95" s="65">
        <v>7</v>
      </c>
      <c r="W95" s="65">
        <v>6000</v>
      </c>
      <c r="X95" s="65"/>
      <c r="Y95" s="65">
        <v>9</v>
      </c>
      <c r="Z95" s="65">
        <v>12</v>
      </c>
      <c r="AA95" s="65"/>
      <c r="AB95" s="65"/>
      <c r="AC95" s="65"/>
      <c r="AD95" s="65"/>
      <c r="AE95" s="65"/>
      <c r="AF95" s="65"/>
      <c r="AP95" s="31"/>
    </row>
    <row r="96" s="7" customFormat="1" customHeight="1" spans="1:42">
      <c r="A96" s="64">
        <v>200311</v>
      </c>
      <c r="B96" s="65" t="s">
        <v>365</v>
      </c>
      <c r="C96" s="65" t="s">
        <v>353</v>
      </c>
      <c r="D96" s="31">
        <v>2</v>
      </c>
      <c r="E96" s="66" t="s">
        <v>366</v>
      </c>
      <c r="F96" s="65"/>
      <c r="G96" s="65">
        <v>1</v>
      </c>
      <c r="H96" s="67" t="s">
        <v>367</v>
      </c>
      <c r="I96" s="65" t="s">
        <v>87</v>
      </c>
      <c r="J96" s="65">
        <v>9999</v>
      </c>
      <c r="K96" s="65"/>
      <c r="L96" s="65"/>
      <c r="M96" s="65">
        <v>5</v>
      </c>
      <c r="N96" s="65"/>
      <c r="O96" s="65"/>
      <c r="P96" s="65"/>
      <c r="Q96" s="65"/>
      <c r="R96" s="65"/>
      <c r="S96" s="65"/>
      <c r="T96" s="65"/>
      <c r="U96" s="64" t="e">
        <f>INDEX(#REF!,MATCH(T96,#REF!,0),0)</f>
        <v>#REF!</v>
      </c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K96" s="62">
        <v>110</v>
      </c>
      <c r="AL96" s="30" t="e">
        <f>INDEX(#REF!,MATCH(AK96,#REF!,0),0)</f>
        <v>#REF!</v>
      </c>
      <c r="AP96" s="31"/>
    </row>
    <row r="97" s="7" customFormat="1" customHeight="1" spans="1:42">
      <c r="A97" s="64">
        <v>200312</v>
      </c>
      <c r="B97" s="65" t="s">
        <v>368</v>
      </c>
      <c r="C97" s="65" t="s">
        <v>353</v>
      </c>
      <c r="D97" s="31">
        <v>3</v>
      </c>
      <c r="E97" s="66" t="s">
        <v>369</v>
      </c>
      <c r="F97" s="65"/>
      <c r="G97" s="65">
        <v>1</v>
      </c>
      <c r="H97" s="67" t="s">
        <v>370</v>
      </c>
      <c r="I97" s="65" t="s">
        <v>87</v>
      </c>
      <c r="J97" s="65">
        <v>9999</v>
      </c>
      <c r="K97" s="65"/>
      <c r="L97" s="65"/>
      <c r="M97" s="65">
        <v>5</v>
      </c>
      <c r="N97" s="65"/>
      <c r="O97" s="65"/>
      <c r="P97" s="65"/>
      <c r="Q97" s="65"/>
      <c r="R97" s="65"/>
      <c r="S97" s="65"/>
      <c r="T97" s="65"/>
      <c r="U97" s="64" t="e">
        <f>INDEX(#REF!,MATCH(T97,#REF!,0),0)</f>
        <v>#REF!</v>
      </c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K97" s="62">
        <v>110</v>
      </c>
      <c r="AL97" s="30" t="e">
        <f>INDEX(#REF!,MATCH(AK97,#REF!,0),0)</f>
        <v>#REF!</v>
      </c>
      <c r="AP97" s="31"/>
    </row>
    <row r="98" s="7" customFormat="1" customHeight="1" spans="1:42">
      <c r="A98" s="64">
        <v>200313</v>
      </c>
      <c r="B98" s="65" t="s">
        <v>371</v>
      </c>
      <c r="C98" s="65" t="s">
        <v>353</v>
      </c>
      <c r="D98" s="31">
        <v>4</v>
      </c>
      <c r="E98" s="66" t="s">
        <v>372</v>
      </c>
      <c r="F98" s="65"/>
      <c r="G98" s="65">
        <v>1</v>
      </c>
      <c r="H98" s="67" t="s">
        <v>373</v>
      </c>
      <c r="I98" s="65" t="s">
        <v>87</v>
      </c>
      <c r="J98" s="65">
        <v>9999</v>
      </c>
      <c r="K98" s="65"/>
      <c r="L98" s="65"/>
      <c r="M98" s="65">
        <v>5</v>
      </c>
      <c r="N98" s="65"/>
      <c r="O98" s="65"/>
      <c r="P98" s="65"/>
      <c r="Q98" s="65"/>
      <c r="R98" s="65"/>
      <c r="S98" s="65"/>
      <c r="T98" s="65"/>
      <c r="U98" s="64" t="e">
        <f>INDEX(#REF!,MATCH(T98,#REF!,0),0)</f>
        <v>#REF!</v>
      </c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K98" s="62">
        <v>110</v>
      </c>
      <c r="AL98" s="30" t="e">
        <f>INDEX(#REF!,MATCH(AK98,#REF!,0),0)</f>
        <v>#REF!</v>
      </c>
      <c r="AP98" s="31"/>
    </row>
    <row r="99" s="7" customFormat="1" customHeight="1" spans="1:42">
      <c r="A99" s="64">
        <v>200314</v>
      </c>
      <c r="B99" s="65" t="s">
        <v>374</v>
      </c>
      <c r="C99" s="65" t="s">
        <v>353</v>
      </c>
      <c r="D99" s="31">
        <v>5</v>
      </c>
      <c r="E99" s="66" t="s">
        <v>375</v>
      </c>
      <c r="F99" s="65"/>
      <c r="G99" s="65">
        <v>1</v>
      </c>
      <c r="H99" s="67" t="s">
        <v>376</v>
      </c>
      <c r="I99" s="65" t="s">
        <v>87</v>
      </c>
      <c r="J99" s="65">
        <v>9999</v>
      </c>
      <c r="K99" s="65"/>
      <c r="L99" s="65"/>
      <c r="M99" s="65">
        <v>5</v>
      </c>
      <c r="N99" s="65"/>
      <c r="O99" s="65"/>
      <c r="P99" s="65"/>
      <c r="Q99" s="65"/>
      <c r="R99" s="65"/>
      <c r="S99" s="65"/>
      <c r="T99" s="65"/>
      <c r="U99" s="64" t="e">
        <f>INDEX(#REF!,MATCH(T99,#REF!,0),0)</f>
        <v>#REF!</v>
      </c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K99" s="62">
        <v>110</v>
      </c>
      <c r="AL99" s="30" t="e">
        <f>INDEX(#REF!,MATCH(AK99,#REF!,0),0)</f>
        <v>#REF!</v>
      </c>
      <c r="AP99" s="31"/>
    </row>
    <row r="100" s="8" customFormat="1" customHeight="1" spans="1:42">
      <c r="A100" s="68">
        <v>200401</v>
      </c>
      <c r="B100" s="8" t="s">
        <v>377</v>
      </c>
      <c r="C100" s="69" t="s">
        <v>230</v>
      </c>
      <c r="D100" s="70">
        <v>2</v>
      </c>
      <c r="E100" s="71" t="s">
        <v>378</v>
      </c>
      <c r="F100" s="69"/>
      <c r="G100" s="69">
        <v>1</v>
      </c>
      <c r="H100" s="72" t="s">
        <v>379</v>
      </c>
      <c r="I100" s="69" t="s">
        <v>87</v>
      </c>
      <c r="J100" s="69">
        <v>9999</v>
      </c>
      <c r="K100" s="69"/>
      <c r="L100" s="69"/>
      <c r="M100" s="69">
        <v>55</v>
      </c>
      <c r="N100" s="69"/>
      <c r="O100" s="69"/>
      <c r="P100" s="69"/>
      <c r="Q100" s="69"/>
      <c r="R100" s="69"/>
      <c r="S100" s="69"/>
      <c r="T100" s="69"/>
      <c r="U100" s="68">
        <v>0</v>
      </c>
      <c r="V100" s="69"/>
      <c r="W100" s="69"/>
      <c r="X100" s="69"/>
      <c r="Y100" s="69">
        <v>9</v>
      </c>
      <c r="Z100" s="45">
        <v>4</v>
      </c>
      <c r="AA100" s="69"/>
      <c r="AB100" s="69"/>
      <c r="AC100" s="69"/>
      <c r="AD100" s="69"/>
      <c r="AE100" s="69"/>
      <c r="AF100" s="69"/>
      <c r="AK100" s="8">
        <v>111</v>
      </c>
      <c r="AL100" s="30" t="e">
        <f>INDEX(#REF!,MATCH(AK100,#REF!,0),0)</f>
        <v>#REF!</v>
      </c>
      <c r="AP100" s="70"/>
    </row>
    <row r="101" s="8" customFormat="1" customHeight="1" spans="1:42">
      <c r="A101" s="68">
        <v>200402</v>
      </c>
      <c r="B101" s="8" t="s">
        <v>380</v>
      </c>
      <c r="C101" s="69" t="s">
        <v>230</v>
      </c>
      <c r="D101" s="70">
        <v>2</v>
      </c>
      <c r="E101" s="71" t="s">
        <v>381</v>
      </c>
      <c r="F101" s="69"/>
      <c r="G101" s="69">
        <v>1</v>
      </c>
      <c r="H101" s="72" t="s">
        <v>382</v>
      </c>
      <c r="I101" s="69" t="s">
        <v>87</v>
      </c>
      <c r="J101" s="69">
        <v>9999</v>
      </c>
      <c r="K101" s="69"/>
      <c r="L101" s="69"/>
      <c r="M101" s="69">
        <v>55</v>
      </c>
      <c r="N101" s="69"/>
      <c r="O101" s="69"/>
      <c r="P101" s="69"/>
      <c r="Q101" s="69"/>
      <c r="R101" s="69"/>
      <c r="S101" s="69"/>
      <c r="T101" s="69"/>
      <c r="U101" s="68">
        <v>0</v>
      </c>
      <c r="V101" s="69"/>
      <c r="W101" s="69"/>
      <c r="X101" s="69"/>
      <c r="Y101" s="69">
        <v>9</v>
      </c>
      <c r="Z101" s="45">
        <v>4</v>
      </c>
      <c r="AA101" s="69"/>
      <c r="AB101" s="69"/>
      <c r="AC101" s="69"/>
      <c r="AD101" s="69"/>
      <c r="AE101" s="69"/>
      <c r="AF101" s="69"/>
      <c r="AK101" s="8">
        <v>111</v>
      </c>
      <c r="AL101" s="30" t="e">
        <f>INDEX(#REF!,MATCH(AK101,#REF!,0),0)</f>
        <v>#REF!</v>
      </c>
      <c r="AP101" s="70"/>
    </row>
    <row r="102" s="8" customFormat="1" customHeight="1" spans="1:42">
      <c r="A102" s="68">
        <v>200403</v>
      </c>
      <c r="B102" s="8" t="s">
        <v>383</v>
      </c>
      <c r="C102" s="69" t="s">
        <v>230</v>
      </c>
      <c r="D102" s="70">
        <v>2</v>
      </c>
      <c r="E102" s="71" t="s">
        <v>384</v>
      </c>
      <c r="F102" s="69"/>
      <c r="G102" s="69">
        <v>1</v>
      </c>
      <c r="H102" s="72" t="s">
        <v>385</v>
      </c>
      <c r="I102" s="69" t="s">
        <v>87</v>
      </c>
      <c r="J102" s="69">
        <v>9999</v>
      </c>
      <c r="K102" s="69"/>
      <c r="L102" s="69"/>
      <c r="M102" s="69">
        <v>55</v>
      </c>
      <c r="N102" s="69"/>
      <c r="O102" s="69"/>
      <c r="P102" s="69"/>
      <c r="Q102" s="69"/>
      <c r="R102" s="69"/>
      <c r="S102" s="69"/>
      <c r="T102" s="69"/>
      <c r="U102" s="68">
        <v>0</v>
      </c>
      <c r="V102" s="69"/>
      <c r="W102" s="69"/>
      <c r="X102" s="69"/>
      <c r="Y102" s="69">
        <v>9</v>
      </c>
      <c r="Z102" s="45">
        <v>4</v>
      </c>
      <c r="AA102" s="69"/>
      <c r="AB102" s="69"/>
      <c r="AC102" s="69"/>
      <c r="AD102" s="69"/>
      <c r="AE102" s="69"/>
      <c r="AF102" s="69"/>
      <c r="AK102" s="8">
        <v>111</v>
      </c>
      <c r="AL102" s="30" t="e">
        <f>INDEX(#REF!,MATCH(AK102,#REF!,0),0)</f>
        <v>#REF!</v>
      </c>
      <c r="AP102" s="70"/>
    </row>
    <row r="103" s="8" customFormat="1" customHeight="1" spans="1:42">
      <c r="A103" s="68">
        <v>200404</v>
      </c>
      <c r="B103" s="8" t="s">
        <v>386</v>
      </c>
      <c r="C103" s="69" t="s">
        <v>230</v>
      </c>
      <c r="D103" s="70">
        <v>3</v>
      </c>
      <c r="E103" s="71" t="s">
        <v>387</v>
      </c>
      <c r="F103" s="69"/>
      <c r="G103" s="69">
        <v>1</v>
      </c>
      <c r="H103" s="72" t="s">
        <v>388</v>
      </c>
      <c r="I103" s="69" t="s">
        <v>87</v>
      </c>
      <c r="J103" s="69">
        <v>9999</v>
      </c>
      <c r="K103" s="69"/>
      <c r="L103" s="69"/>
      <c r="M103" s="69">
        <v>55</v>
      </c>
      <c r="N103" s="69"/>
      <c r="O103" s="69"/>
      <c r="P103" s="69"/>
      <c r="Q103" s="69"/>
      <c r="R103" s="69"/>
      <c r="S103" s="69"/>
      <c r="T103" s="69"/>
      <c r="U103" s="68">
        <v>0</v>
      </c>
      <c r="V103" s="69"/>
      <c r="W103" s="69"/>
      <c r="X103" s="69"/>
      <c r="Y103" s="69">
        <v>9</v>
      </c>
      <c r="Z103" s="69">
        <v>10</v>
      </c>
      <c r="AA103" s="69"/>
      <c r="AB103" s="69"/>
      <c r="AC103" s="69"/>
      <c r="AD103" s="69"/>
      <c r="AE103" s="69"/>
      <c r="AF103" s="69">
        <v>1</v>
      </c>
      <c r="AK103" s="8">
        <v>111</v>
      </c>
      <c r="AL103" s="30" t="e">
        <f>INDEX(#REF!,MATCH(AK103,#REF!,0),0)</f>
        <v>#REF!</v>
      </c>
      <c r="AP103" s="70"/>
    </row>
    <row r="104" s="8" customFormat="1" customHeight="1" spans="1:42">
      <c r="A104" s="68">
        <v>200405</v>
      </c>
      <c r="B104" s="8" t="s">
        <v>389</v>
      </c>
      <c r="C104" s="69" t="s">
        <v>230</v>
      </c>
      <c r="D104" s="70">
        <v>3</v>
      </c>
      <c r="E104" s="71" t="s">
        <v>390</v>
      </c>
      <c r="F104" s="69"/>
      <c r="G104" s="69">
        <v>1</v>
      </c>
      <c r="H104" s="72" t="s">
        <v>391</v>
      </c>
      <c r="I104" s="69" t="s">
        <v>87</v>
      </c>
      <c r="J104" s="69">
        <v>9999</v>
      </c>
      <c r="K104" s="69"/>
      <c r="L104" s="69"/>
      <c r="M104" s="69">
        <v>55</v>
      </c>
      <c r="N104" s="69"/>
      <c r="O104" s="69"/>
      <c r="P104" s="69"/>
      <c r="Q104" s="69"/>
      <c r="R104" s="69"/>
      <c r="S104" s="69"/>
      <c r="T104" s="69"/>
      <c r="U104" s="68">
        <v>0</v>
      </c>
      <c r="V104" s="69"/>
      <c r="W104" s="69"/>
      <c r="X104" s="69"/>
      <c r="Y104" s="69">
        <v>9</v>
      </c>
      <c r="Z104" s="69">
        <v>10</v>
      </c>
      <c r="AA104" s="69"/>
      <c r="AB104" s="69"/>
      <c r="AC104" s="69"/>
      <c r="AD104" s="69"/>
      <c r="AE104" s="69"/>
      <c r="AF104" s="69">
        <v>1</v>
      </c>
      <c r="AK104" s="8">
        <v>111</v>
      </c>
      <c r="AL104" s="30" t="e">
        <f>INDEX(#REF!,MATCH(AK104,#REF!,0),0)</f>
        <v>#REF!</v>
      </c>
      <c r="AP104" s="70"/>
    </row>
    <row r="105" s="8" customFormat="1" customHeight="1" spans="1:42">
      <c r="A105" s="68">
        <v>200406</v>
      </c>
      <c r="B105" s="8" t="s">
        <v>392</v>
      </c>
      <c r="C105" s="69" t="s">
        <v>230</v>
      </c>
      <c r="D105" s="70">
        <v>3</v>
      </c>
      <c r="E105" s="71" t="s">
        <v>393</v>
      </c>
      <c r="F105" s="69"/>
      <c r="G105" s="69">
        <v>1</v>
      </c>
      <c r="H105" s="72" t="s">
        <v>394</v>
      </c>
      <c r="I105" s="69" t="s">
        <v>87</v>
      </c>
      <c r="J105" s="69">
        <v>9999</v>
      </c>
      <c r="K105" s="69"/>
      <c r="L105" s="69"/>
      <c r="M105" s="69">
        <v>55</v>
      </c>
      <c r="N105" s="69"/>
      <c r="O105" s="69"/>
      <c r="P105" s="69"/>
      <c r="Q105" s="69"/>
      <c r="R105" s="69"/>
      <c r="S105" s="69"/>
      <c r="T105" s="69"/>
      <c r="U105" s="68">
        <v>0</v>
      </c>
      <c r="V105" s="69"/>
      <c r="W105" s="69"/>
      <c r="X105" s="69"/>
      <c r="Y105" s="69">
        <v>9</v>
      </c>
      <c r="Z105" s="69">
        <v>10</v>
      </c>
      <c r="AA105" s="69"/>
      <c r="AB105" s="69"/>
      <c r="AC105" s="69"/>
      <c r="AD105" s="69"/>
      <c r="AE105" s="69"/>
      <c r="AF105" s="69">
        <v>1</v>
      </c>
      <c r="AK105" s="8">
        <v>111</v>
      </c>
      <c r="AL105" s="30" t="e">
        <f>INDEX(#REF!,MATCH(AK105,#REF!,0),0)</f>
        <v>#REF!</v>
      </c>
      <c r="AP105" s="70"/>
    </row>
    <row r="106" s="8" customFormat="1" customHeight="1" spans="1:42">
      <c r="A106" s="68">
        <v>200407</v>
      </c>
      <c r="B106" s="8" t="s">
        <v>395</v>
      </c>
      <c r="C106" s="69" t="s">
        <v>230</v>
      </c>
      <c r="D106" s="70">
        <v>4</v>
      </c>
      <c r="E106" s="71" t="s">
        <v>396</v>
      </c>
      <c r="F106" s="69"/>
      <c r="G106" s="69">
        <v>1</v>
      </c>
      <c r="H106" s="72" t="s">
        <v>397</v>
      </c>
      <c r="I106" s="69" t="s">
        <v>87</v>
      </c>
      <c r="J106" s="69">
        <v>9999</v>
      </c>
      <c r="K106" s="69"/>
      <c r="L106" s="69"/>
      <c r="M106" s="69">
        <v>55</v>
      </c>
      <c r="N106" s="69"/>
      <c r="O106" s="69"/>
      <c r="P106" s="69"/>
      <c r="Q106" s="69"/>
      <c r="R106" s="69"/>
      <c r="S106" s="69"/>
      <c r="T106" s="69"/>
      <c r="U106" s="68">
        <v>0</v>
      </c>
      <c r="V106" s="69"/>
      <c r="W106" s="69"/>
      <c r="X106" s="69"/>
      <c r="Y106" s="69">
        <v>9</v>
      </c>
      <c r="Z106" s="45">
        <v>52</v>
      </c>
      <c r="AA106" s="69"/>
      <c r="AB106" s="69"/>
      <c r="AC106" s="69"/>
      <c r="AD106" s="69"/>
      <c r="AE106" s="69"/>
      <c r="AF106" s="69">
        <v>1</v>
      </c>
      <c r="AK106" s="8">
        <v>111</v>
      </c>
      <c r="AL106" s="30" t="e">
        <f>INDEX(#REF!,MATCH(AK106,#REF!,0),0)</f>
        <v>#REF!</v>
      </c>
      <c r="AP106" s="70"/>
    </row>
    <row r="107" s="8" customFormat="1" customHeight="1" spans="1:42">
      <c r="A107" s="68">
        <v>200408</v>
      </c>
      <c r="B107" s="8" t="s">
        <v>398</v>
      </c>
      <c r="C107" s="69" t="s">
        <v>230</v>
      </c>
      <c r="D107" s="70">
        <v>4</v>
      </c>
      <c r="E107" s="71" t="s">
        <v>399</v>
      </c>
      <c r="F107" s="69"/>
      <c r="G107" s="69">
        <v>1</v>
      </c>
      <c r="H107" s="72" t="s">
        <v>400</v>
      </c>
      <c r="I107" s="69" t="s">
        <v>87</v>
      </c>
      <c r="J107" s="69">
        <v>9999</v>
      </c>
      <c r="K107" s="69"/>
      <c r="L107" s="69"/>
      <c r="M107" s="69">
        <v>55</v>
      </c>
      <c r="N107" s="69"/>
      <c r="O107" s="69"/>
      <c r="P107" s="69"/>
      <c r="Q107" s="69"/>
      <c r="R107" s="69"/>
      <c r="S107" s="69"/>
      <c r="T107" s="69"/>
      <c r="U107" s="68">
        <v>0</v>
      </c>
      <c r="V107" s="69"/>
      <c r="W107" s="69"/>
      <c r="X107" s="69"/>
      <c r="Y107" s="69">
        <v>9</v>
      </c>
      <c r="Z107" s="45">
        <v>52</v>
      </c>
      <c r="AA107" s="69"/>
      <c r="AB107" s="69"/>
      <c r="AC107" s="69"/>
      <c r="AD107" s="69"/>
      <c r="AE107" s="69"/>
      <c r="AF107" s="69">
        <v>1</v>
      </c>
      <c r="AK107" s="8">
        <v>111</v>
      </c>
      <c r="AL107" s="30" t="e">
        <f>INDEX(#REF!,MATCH(AK107,#REF!,0),0)</f>
        <v>#REF!</v>
      </c>
      <c r="AP107" s="70"/>
    </row>
    <row r="108" s="8" customFormat="1" customHeight="1" spans="1:42">
      <c r="A108" s="68">
        <v>200409</v>
      </c>
      <c r="B108" s="8" t="s">
        <v>401</v>
      </c>
      <c r="C108" s="69" t="s">
        <v>230</v>
      </c>
      <c r="D108" s="70">
        <v>4</v>
      </c>
      <c r="E108" s="71" t="s">
        <v>402</v>
      </c>
      <c r="F108" s="69"/>
      <c r="G108" s="69">
        <v>1</v>
      </c>
      <c r="H108" s="72" t="s">
        <v>403</v>
      </c>
      <c r="I108" s="69" t="s">
        <v>87</v>
      </c>
      <c r="J108" s="69">
        <v>9999</v>
      </c>
      <c r="K108" s="69"/>
      <c r="L108" s="69"/>
      <c r="M108" s="69">
        <v>55</v>
      </c>
      <c r="N108" s="69"/>
      <c r="O108" s="69"/>
      <c r="P108" s="69"/>
      <c r="Q108" s="69"/>
      <c r="R108" s="69"/>
      <c r="S108" s="69"/>
      <c r="T108" s="69"/>
      <c r="U108" s="68">
        <v>0</v>
      </c>
      <c r="V108" s="69"/>
      <c r="W108" s="69"/>
      <c r="X108" s="69"/>
      <c r="Y108" s="69">
        <v>9</v>
      </c>
      <c r="Z108" s="45">
        <v>52</v>
      </c>
      <c r="AA108" s="69"/>
      <c r="AB108" s="69"/>
      <c r="AC108" s="69"/>
      <c r="AD108" s="69"/>
      <c r="AE108" s="69"/>
      <c r="AF108" s="69">
        <v>1</v>
      </c>
      <c r="AK108" s="8">
        <v>111</v>
      </c>
      <c r="AL108" s="30" t="e">
        <f>INDEX(#REF!,MATCH(AK108,#REF!,0),0)</f>
        <v>#REF!</v>
      </c>
      <c r="AP108" s="70"/>
    </row>
    <row r="109" s="8" customFormat="1" customHeight="1" spans="1:42">
      <c r="A109" s="68">
        <v>200410</v>
      </c>
      <c r="B109" s="8" t="s">
        <v>404</v>
      </c>
      <c r="C109" s="69" t="s">
        <v>230</v>
      </c>
      <c r="D109" s="70">
        <v>5</v>
      </c>
      <c r="E109" s="71" t="s">
        <v>405</v>
      </c>
      <c r="F109" s="69"/>
      <c r="G109" s="69">
        <v>1</v>
      </c>
      <c r="H109" s="72" t="s">
        <v>406</v>
      </c>
      <c r="I109" s="69" t="s">
        <v>87</v>
      </c>
      <c r="J109" s="69">
        <v>9999</v>
      </c>
      <c r="K109" s="69"/>
      <c r="L109" s="69"/>
      <c r="M109" s="69">
        <v>55</v>
      </c>
      <c r="N109" s="69"/>
      <c r="O109" s="69"/>
      <c r="P109" s="69"/>
      <c r="Q109" s="69"/>
      <c r="R109" s="69"/>
      <c r="S109" s="69"/>
      <c r="T109" s="69"/>
      <c r="U109" s="68">
        <v>0</v>
      </c>
      <c r="V109" s="69"/>
      <c r="W109" s="69"/>
      <c r="X109" s="69"/>
      <c r="Y109" s="69">
        <v>9</v>
      </c>
      <c r="Z109" s="45">
        <v>110</v>
      </c>
      <c r="AA109" s="69"/>
      <c r="AB109" s="69"/>
      <c r="AC109" s="69"/>
      <c r="AD109" s="69"/>
      <c r="AE109" s="69"/>
      <c r="AF109" s="69"/>
      <c r="AK109" s="8">
        <v>111</v>
      </c>
      <c r="AL109" s="30" t="e">
        <f>INDEX(#REF!,MATCH(AK109,#REF!,0),0)</f>
        <v>#REF!</v>
      </c>
      <c r="AP109" s="70"/>
    </row>
    <row r="110" s="8" customFormat="1" customHeight="1" spans="1:42">
      <c r="A110" s="68">
        <v>200411</v>
      </c>
      <c r="B110" s="8" t="s">
        <v>407</v>
      </c>
      <c r="C110" s="69" t="s">
        <v>230</v>
      </c>
      <c r="D110" s="70">
        <v>6</v>
      </c>
      <c r="E110" s="71" t="s">
        <v>408</v>
      </c>
      <c r="F110" s="69"/>
      <c r="G110" s="69">
        <v>1</v>
      </c>
      <c r="H110" s="72" t="s">
        <v>409</v>
      </c>
      <c r="I110" s="69" t="s">
        <v>87</v>
      </c>
      <c r="J110" s="69">
        <v>9999</v>
      </c>
      <c r="K110" s="69"/>
      <c r="L110" s="69"/>
      <c r="M110" s="69">
        <v>55</v>
      </c>
      <c r="N110" s="69"/>
      <c r="O110" s="69"/>
      <c r="P110" s="69"/>
      <c r="Q110" s="69"/>
      <c r="R110" s="69"/>
      <c r="S110" s="69"/>
      <c r="T110" s="69"/>
      <c r="U110" s="68">
        <v>0</v>
      </c>
      <c r="V110" s="69"/>
      <c r="W110" s="69"/>
      <c r="X110" s="69"/>
      <c r="Y110" s="69">
        <v>9</v>
      </c>
      <c r="Z110" s="45">
        <v>200</v>
      </c>
      <c r="AA110" s="69"/>
      <c r="AB110" s="69"/>
      <c r="AC110" s="69"/>
      <c r="AD110" s="69"/>
      <c r="AE110" s="69"/>
      <c r="AF110" s="69"/>
      <c r="AK110" s="8">
        <v>111</v>
      </c>
      <c r="AL110" s="30" t="e">
        <f>INDEX(#REF!,MATCH(AK110,#REF!,0),0)</f>
        <v>#REF!</v>
      </c>
      <c r="AP110" s="70"/>
    </row>
    <row r="111" s="5" customFormat="1" customHeight="1" spans="1:42">
      <c r="A111" s="40">
        <v>201000</v>
      </c>
      <c r="B111" s="41" t="s">
        <v>410</v>
      </c>
      <c r="C111" s="41" t="s">
        <v>411</v>
      </c>
      <c r="D111" s="31">
        <v>5</v>
      </c>
      <c r="E111" s="42" t="s">
        <v>412</v>
      </c>
      <c r="F111" s="41"/>
      <c r="G111" s="41">
        <v>2</v>
      </c>
      <c r="H111" s="43" t="s">
        <v>413</v>
      </c>
      <c r="I111" s="41" t="s">
        <v>87</v>
      </c>
      <c r="J111" s="41">
        <v>9999</v>
      </c>
      <c r="K111" s="41"/>
      <c r="L111" s="41"/>
      <c r="M111" s="41">
        <v>1</v>
      </c>
      <c r="N111" s="41"/>
      <c r="O111" s="41"/>
      <c r="P111" s="41"/>
      <c r="Q111" s="41"/>
      <c r="R111" s="41"/>
      <c r="S111" s="41"/>
      <c r="T111" s="41">
        <v>5</v>
      </c>
      <c r="U111" s="40" t="e">
        <f>INDEX(#REF!,MATCH(T111,#REF!,0),0)</f>
        <v>#REF!</v>
      </c>
      <c r="V111" s="41">
        <v>8</v>
      </c>
      <c r="W111" s="41">
        <v>60</v>
      </c>
      <c r="X111" s="41"/>
      <c r="Y111" s="41">
        <v>9</v>
      </c>
      <c r="Z111" s="41">
        <v>18</v>
      </c>
      <c r="AA111" s="41"/>
      <c r="AB111" s="41"/>
      <c r="AC111" s="41"/>
      <c r="AD111" s="41"/>
      <c r="AE111" s="41"/>
      <c r="AF111" s="41"/>
      <c r="AP111" s="31"/>
    </row>
    <row r="112" s="5" customFormat="1" customHeight="1" spans="1:42">
      <c r="A112" s="40">
        <v>201001</v>
      </c>
      <c r="B112" s="41" t="s">
        <v>414</v>
      </c>
      <c r="C112" s="41" t="s">
        <v>411</v>
      </c>
      <c r="D112" s="31">
        <v>3</v>
      </c>
      <c r="E112" s="42" t="s">
        <v>415</v>
      </c>
      <c r="F112" s="41"/>
      <c r="G112" s="41">
        <v>1</v>
      </c>
      <c r="H112" s="43" t="s">
        <v>416</v>
      </c>
      <c r="I112" s="41" t="s">
        <v>87</v>
      </c>
      <c r="J112" s="41">
        <v>9999</v>
      </c>
      <c r="K112" s="41"/>
      <c r="L112" s="41"/>
      <c r="M112" s="41">
        <v>50</v>
      </c>
      <c r="N112" s="41"/>
      <c r="O112" s="41"/>
      <c r="P112" s="41"/>
      <c r="Q112" s="41"/>
      <c r="R112" s="41"/>
      <c r="S112" s="41"/>
      <c r="T112" s="41"/>
      <c r="U112" s="40" t="e">
        <f>INDEX(#REF!,MATCH(T112,#REF!,0),0)</f>
        <v>#REF!</v>
      </c>
      <c r="V112" s="41"/>
      <c r="W112" s="41"/>
      <c r="X112" s="41"/>
      <c r="Y112" s="41">
        <v>9</v>
      </c>
      <c r="Z112" s="41">
        <v>2</v>
      </c>
      <c r="AA112" s="41"/>
      <c r="AB112" s="41"/>
      <c r="AC112" s="41"/>
      <c r="AD112" s="41"/>
      <c r="AE112" s="41"/>
      <c r="AF112" s="41"/>
      <c r="AK112" s="5">
        <v>74</v>
      </c>
      <c r="AL112" s="30" t="e">
        <f>INDEX(#REF!,MATCH(AK112,#REF!,0),0)</f>
        <v>#REF!</v>
      </c>
      <c r="AP112" s="31"/>
    </row>
    <row r="113" s="5" customFormat="1" customHeight="1" spans="1:42">
      <c r="A113" s="40">
        <v>201002</v>
      </c>
      <c r="B113" s="41" t="s">
        <v>417</v>
      </c>
      <c r="C113" s="41" t="s">
        <v>411</v>
      </c>
      <c r="D113" s="31">
        <v>4</v>
      </c>
      <c r="E113" s="42" t="s">
        <v>418</v>
      </c>
      <c r="F113" s="41"/>
      <c r="G113" s="41">
        <v>1</v>
      </c>
      <c r="H113" s="43" t="s">
        <v>419</v>
      </c>
      <c r="I113" s="41" t="s">
        <v>87</v>
      </c>
      <c r="J113" s="41">
        <v>9999</v>
      </c>
      <c r="K113" s="41"/>
      <c r="L113" s="41"/>
      <c r="M113" s="41">
        <v>50</v>
      </c>
      <c r="N113" s="41"/>
      <c r="O113" s="41"/>
      <c r="P113" s="41"/>
      <c r="Q113" s="41"/>
      <c r="R113" s="41"/>
      <c r="S113" s="41"/>
      <c r="T113" s="41"/>
      <c r="U113" s="40" t="e">
        <f>INDEX(#REF!,MATCH(T113,#REF!,0),0)</f>
        <v>#REF!</v>
      </c>
      <c r="V113" s="41"/>
      <c r="W113" s="41"/>
      <c r="X113" s="41"/>
      <c r="Y113" s="41">
        <v>9</v>
      </c>
      <c r="Z113" s="41">
        <v>6</v>
      </c>
      <c r="AA113" s="41"/>
      <c r="AB113" s="41"/>
      <c r="AC113" s="41"/>
      <c r="AD113" s="41"/>
      <c r="AE113" s="41"/>
      <c r="AF113" s="41"/>
      <c r="AK113" s="5">
        <v>74</v>
      </c>
      <c r="AL113" s="30" t="e">
        <f>INDEX(#REF!,MATCH(AK113,#REF!,0),0)</f>
        <v>#REF!</v>
      </c>
      <c r="AP113" s="31"/>
    </row>
    <row r="114" s="5" customFormat="1" customHeight="1" spans="1:42">
      <c r="A114" s="40">
        <v>201003</v>
      </c>
      <c r="B114" s="41" t="s">
        <v>420</v>
      </c>
      <c r="C114" s="41" t="s">
        <v>411</v>
      </c>
      <c r="D114" s="31">
        <v>5</v>
      </c>
      <c r="E114" s="42" t="s">
        <v>421</v>
      </c>
      <c r="F114" s="41"/>
      <c r="G114" s="41">
        <v>1</v>
      </c>
      <c r="H114" s="43" t="s">
        <v>422</v>
      </c>
      <c r="I114" s="41" t="s">
        <v>87</v>
      </c>
      <c r="J114" s="41">
        <v>9999</v>
      </c>
      <c r="K114" s="41"/>
      <c r="L114" s="41"/>
      <c r="M114" s="41">
        <v>50</v>
      </c>
      <c r="N114" s="41"/>
      <c r="O114" s="41"/>
      <c r="P114" s="41"/>
      <c r="Q114" s="41"/>
      <c r="R114" s="41"/>
      <c r="S114" s="41"/>
      <c r="T114" s="41"/>
      <c r="U114" s="40" t="e">
        <f>INDEX(#REF!,MATCH(T114,#REF!,0),0)</f>
        <v>#REF!</v>
      </c>
      <c r="V114" s="41"/>
      <c r="W114" s="41"/>
      <c r="X114" s="41"/>
      <c r="Y114" s="41">
        <v>9</v>
      </c>
      <c r="Z114" s="41">
        <v>14</v>
      </c>
      <c r="AA114" s="41"/>
      <c r="AB114" s="41"/>
      <c r="AC114" s="41"/>
      <c r="AD114" s="41"/>
      <c r="AE114" s="41"/>
      <c r="AF114" s="41"/>
      <c r="AK114" s="5">
        <v>74</v>
      </c>
      <c r="AL114" s="30" t="e">
        <f>INDEX(#REF!,MATCH(AK114,#REF!,0),0)</f>
        <v>#REF!</v>
      </c>
      <c r="AP114" s="31"/>
    </row>
    <row r="115" s="9" customFormat="1" customHeight="1" spans="1:42">
      <c r="A115" s="73">
        <v>201101</v>
      </c>
      <c r="B115" s="74" t="s">
        <v>423</v>
      </c>
      <c r="C115" s="74" t="s">
        <v>411</v>
      </c>
      <c r="D115" s="31">
        <v>1</v>
      </c>
      <c r="E115" s="75" t="s">
        <v>424</v>
      </c>
      <c r="F115" s="74"/>
      <c r="G115" s="74">
        <v>1</v>
      </c>
      <c r="H115" s="76" t="s">
        <v>425</v>
      </c>
      <c r="I115" s="74" t="s">
        <v>87</v>
      </c>
      <c r="J115" s="74">
        <v>9999</v>
      </c>
      <c r="K115" s="74"/>
      <c r="L115" s="74"/>
      <c r="M115" s="74">
        <v>1</v>
      </c>
      <c r="N115" s="74"/>
      <c r="O115" s="74"/>
      <c r="P115" s="74"/>
      <c r="Q115" s="74"/>
      <c r="R115" s="74"/>
      <c r="S115" s="74"/>
      <c r="T115" s="74"/>
      <c r="U115" s="73" t="e">
        <f>INDEX(#REF!,MATCH(T115,#REF!,0),0)</f>
        <v>#REF!</v>
      </c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>
        <v>1</v>
      </c>
      <c r="AP115" s="31"/>
    </row>
    <row r="116" s="9" customFormat="1" customHeight="1" spans="1:42">
      <c r="A116" s="73">
        <v>201102</v>
      </c>
      <c r="B116" s="74" t="s">
        <v>426</v>
      </c>
      <c r="C116" s="74" t="s">
        <v>411</v>
      </c>
      <c r="D116" s="31">
        <v>2</v>
      </c>
      <c r="E116" s="75" t="s">
        <v>427</v>
      </c>
      <c r="F116" s="74"/>
      <c r="G116" s="74">
        <v>1</v>
      </c>
      <c r="H116" s="76" t="s">
        <v>428</v>
      </c>
      <c r="I116" s="74" t="s">
        <v>87</v>
      </c>
      <c r="J116" s="74">
        <v>9999</v>
      </c>
      <c r="K116" s="74"/>
      <c r="L116" s="74"/>
      <c r="M116" s="74">
        <v>1</v>
      </c>
      <c r="N116" s="74"/>
      <c r="O116" s="74"/>
      <c r="P116" s="74"/>
      <c r="Q116" s="74"/>
      <c r="R116" s="74"/>
      <c r="S116" s="74"/>
      <c r="T116" s="74"/>
      <c r="U116" s="73" t="e">
        <f>INDEX(#REF!,MATCH(T116,#REF!,0),0)</f>
        <v>#REF!</v>
      </c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>
        <v>1</v>
      </c>
      <c r="AP116" s="31"/>
    </row>
    <row r="117" s="9" customFormat="1" customHeight="1" spans="1:42">
      <c r="A117" s="73">
        <v>201103</v>
      </c>
      <c r="B117" s="74" t="s">
        <v>429</v>
      </c>
      <c r="C117" s="74" t="s">
        <v>411</v>
      </c>
      <c r="D117" s="31">
        <v>3</v>
      </c>
      <c r="E117" s="75" t="s">
        <v>430</v>
      </c>
      <c r="F117" s="74"/>
      <c r="G117" s="74">
        <v>1</v>
      </c>
      <c r="H117" s="76" t="s">
        <v>431</v>
      </c>
      <c r="I117" s="74" t="s">
        <v>87</v>
      </c>
      <c r="J117" s="74">
        <v>9999</v>
      </c>
      <c r="K117" s="74"/>
      <c r="L117" s="74"/>
      <c r="M117" s="74">
        <v>1</v>
      </c>
      <c r="N117" s="74"/>
      <c r="O117" s="74"/>
      <c r="P117" s="74"/>
      <c r="Q117" s="74"/>
      <c r="R117" s="74"/>
      <c r="S117" s="74"/>
      <c r="T117" s="74"/>
      <c r="U117" s="73" t="e">
        <f>INDEX(#REF!,MATCH(T117,#REF!,0),0)</f>
        <v>#REF!</v>
      </c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>
        <v>1</v>
      </c>
      <c r="AP117" s="31"/>
    </row>
    <row r="118" s="9" customFormat="1" customHeight="1" spans="1:42">
      <c r="A118" s="73">
        <v>201104</v>
      </c>
      <c r="B118" s="74" t="s">
        <v>432</v>
      </c>
      <c r="C118" s="74" t="s">
        <v>411</v>
      </c>
      <c r="D118" s="31">
        <v>4</v>
      </c>
      <c r="E118" s="75" t="s">
        <v>433</v>
      </c>
      <c r="F118" s="74"/>
      <c r="G118" s="74">
        <v>1</v>
      </c>
      <c r="H118" s="76" t="s">
        <v>434</v>
      </c>
      <c r="I118" s="74" t="s">
        <v>87</v>
      </c>
      <c r="J118" s="74">
        <v>9999</v>
      </c>
      <c r="K118" s="74"/>
      <c r="L118" s="74"/>
      <c r="M118" s="74">
        <v>1</v>
      </c>
      <c r="N118" s="74"/>
      <c r="O118" s="74"/>
      <c r="P118" s="74"/>
      <c r="Q118" s="74"/>
      <c r="R118" s="74"/>
      <c r="S118" s="74"/>
      <c r="T118" s="74"/>
      <c r="U118" s="73" t="e">
        <f>INDEX(#REF!,MATCH(T118,#REF!,0),0)</f>
        <v>#REF!</v>
      </c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>
        <v>1</v>
      </c>
      <c r="AP118" s="31"/>
    </row>
    <row r="119" s="9" customFormat="1" customHeight="1" spans="1:42">
      <c r="A119" s="73">
        <v>201105</v>
      </c>
      <c r="B119" s="74" t="s">
        <v>435</v>
      </c>
      <c r="C119" s="74" t="s">
        <v>411</v>
      </c>
      <c r="D119" s="31">
        <v>5</v>
      </c>
      <c r="E119" s="75" t="s">
        <v>436</v>
      </c>
      <c r="F119" s="74"/>
      <c r="G119" s="74">
        <v>1</v>
      </c>
      <c r="H119" s="76" t="s">
        <v>437</v>
      </c>
      <c r="I119" s="74" t="s">
        <v>87</v>
      </c>
      <c r="J119" s="74">
        <v>9999</v>
      </c>
      <c r="K119" s="74"/>
      <c r="L119" s="74"/>
      <c r="M119" s="74">
        <v>1</v>
      </c>
      <c r="N119" s="74"/>
      <c r="O119" s="74"/>
      <c r="P119" s="74"/>
      <c r="Q119" s="74"/>
      <c r="R119" s="74"/>
      <c r="S119" s="74"/>
      <c r="T119" s="74"/>
      <c r="U119" s="73" t="e">
        <f>INDEX(#REF!,MATCH(T119,#REF!,0),0)</f>
        <v>#REF!</v>
      </c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>
        <v>1</v>
      </c>
      <c r="AP119" s="31"/>
    </row>
    <row r="120" s="9" customFormat="1" customHeight="1" spans="1:42">
      <c r="A120" s="73">
        <v>201106</v>
      </c>
      <c r="B120" s="74" t="s">
        <v>438</v>
      </c>
      <c r="C120" s="74" t="s">
        <v>411</v>
      </c>
      <c r="D120" s="31">
        <v>6</v>
      </c>
      <c r="E120" s="75" t="s">
        <v>439</v>
      </c>
      <c r="F120" s="74"/>
      <c r="G120" s="74">
        <v>1</v>
      </c>
      <c r="H120" s="76" t="s">
        <v>440</v>
      </c>
      <c r="I120" s="74" t="s">
        <v>87</v>
      </c>
      <c r="J120" s="74">
        <v>9999</v>
      </c>
      <c r="K120" s="74"/>
      <c r="L120" s="74"/>
      <c r="M120" s="74">
        <v>1</v>
      </c>
      <c r="N120" s="74"/>
      <c r="O120" s="74"/>
      <c r="P120" s="74"/>
      <c r="Q120" s="74"/>
      <c r="R120" s="74"/>
      <c r="S120" s="74"/>
      <c r="T120" s="74"/>
      <c r="U120" s="73" t="e">
        <f>INDEX(#REF!,MATCH(T120,#REF!,0),0)</f>
        <v>#REF!</v>
      </c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>
        <v>1</v>
      </c>
      <c r="AP120" s="31"/>
    </row>
    <row r="121" s="9" customFormat="1" customHeight="1" spans="1:42">
      <c r="A121" s="73">
        <v>201107</v>
      </c>
      <c r="B121" s="74" t="s">
        <v>441</v>
      </c>
      <c r="C121" s="74" t="s">
        <v>411</v>
      </c>
      <c r="D121" s="31">
        <v>7</v>
      </c>
      <c r="E121" s="75" t="s">
        <v>442</v>
      </c>
      <c r="F121" s="74"/>
      <c r="G121" s="74">
        <v>1</v>
      </c>
      <c r="H121" s="76" t="s">
        <v>443</v>
      </c>
      <c r="I121" s="74" t="s">
        <v>87</v>
      </c>
      <c r="J121" s="74">
        <v>9999</v>
      </c>
      <c r="K121" s="74"/>
      <c r="L121" s="74"/>
      <c r="M121" s="74">
        <v>1</v>
      </c>
      <c r="N121" s="74"/>
      <c r="O121" s="74"/>
      <c r="P121" s="74"/>
      <c r="Q121" s="74"/>
      <c r="R121" s="74"/>
      <c r="S121" s="74"/>
      <c r="T121" s="74"/>
      <c r="U121" s="73" t="e">
        <f>INDEX(#REF!,MATCH(T121,#REF!,0),0)</f>
        <v>#REF!</v>
      </c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>
        <v>1</v>
      </c>
      <c r="AP121" s="31"/>
    </row>
    <row r="122" s="9" customFormat="1" customHeight="1" spans="1:42">
      <c r="A122" s="73">
        <v>201108</v>
      </c>
      <c r="B122" s="74" t="s">
        <v>444</v>
      </c>
      <c r="C122" s="74" t="s">
        <v>411</v>
      </c>
      <c r="D122" s="31">
        <v>7</v>
      </c>
      <c r="E122" s="75" t="s">
        <v>445</v>
      </c>
      <c r="F122" s="74"/>
      <c r="G122" s="74">
        <v>1</v>
      </c>
      <c r="H122" s="76" t="s">
        <v>446</v>
      </c>
      <c r="I122" s="74" t="s">
        <v>87</v>
      </c>
      <c r="J122" s="74">
        <v>9999</v>
      </c>
      <c r="K122" s="74"/>
      <c r="L122" s="74"/>
      <c r="M122" s="74">
        <v>1</v>
      </c>
      <c r="N122" s="74"/>
      <c r="O122" s="74"/>
      <c r="P122" s="74"/>
      <c r="Q122" s="74"/>
      <c r="R122" s="74"/>
      <c r="S122" s="74"/>
      <c r="T122" s="74"/>
      <c r="U122" s="73" t="e">
        <f>INDEX(#REF!,MATCH(T122,#REF!,0),0)</f>
        <v>#REF!</v>
      </c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>
        <v>1</v>
      </c>
      <c r="AP122" s="31"/>
    </row>
    <row r="123" s="9" customFormat="1" customHeight="1" spans="1:42">
      <c r="A123" s="73">
        <v>201109</v>
      </c>
      <c r="B123" s="74" t="s">
        <v>447</v>
      </c>
      <c r="C123" s="74" t="s">
        <v>411</v>
      </c>
      <c r="D123" s="31">
        <v>7</v>
      </c>
      <c r="E123" s="75" t="s">
        <v>448</v>
      </c>
      <c r="F123" s="74"/>
      <c r="G123" s="74">
        <v>1</v>
      </c>
      <c r="H123" s="76" t="s">
        <v>449</v>
      </c>
      <c r="I123" s="74" t="s">
        <v>87</v>
      </c>
      <c r="J123" s="74">
        <v>9999</v>
      </c>
      <c r="K123" s="74"/>
      <c r="L123" s="74"/>
      <c r="M123" s="74">
        <v>1</v>
      </c>
      <c r="N123" s="74"/>
      <c r="O123" s="74"/>
      <c r="P123" s="74"/>
      <c r="Q123" s="74"/>
      <c r="R123" s="74"/>
      <c r="S123" s="74"/>
      <c r="T123" s="74"/>
      <c r="U123" s="73" t="e">
        <f>INDEX(#REF!,MATCH(T123,#REF!,0),0)</f>
        <v>#REF!</v>
      </c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>
        <v>1</v>
      </c>
      <c r="AP123" s="31"/>
    </row>
    <row r="124" s="9" customFormat="1" customHeight="1" spans="1:42">
      <c r="A124" s="73">
        <v>201111</v>
      </c>
      <c r="B124" s="74" t="s">
        <v>450</v>
      </c>
      <c r="C124" s="74" t="s">
        <v>411</v>
      </c>
      <c r="D124" s="31">
        <v>1</v>
      </c>
      <c r="E124" s="75" t="s">
        <v>451</v>
      </c>
      <c r="F124" s="74"/>
      <c r="G124" s="74">
        <v>1</v>
      </c>
      <c r="H124" s="76" t="s">
        <v>452</v>
      </c>
      <c r="I124" s="74" t="s">
        <v>87</v>
      </c>
      <c r="J124" s="74">
        <v>9999</v>
      </c>
      <c r="K124" s="74"/>
      <c r="L124" s="74"/>
      <c r="M124" s="74">
        <v>1</v>
      </c>
      <c r="N124" s="74"/>
      <c r="O124" s="74"/>
      <c r="P124" s="74"/>
      <c r="Q124" s="74"/>
      <c r="R124" s="74"/>
      <c r="S124" s="74"/>
      <c r="T124" s="74"/>
      <c r="U124" s="73" t="e">
        <f>INDEX(#REF!,MATCH(T124,#REF!,0),0)</f>
        <v>#REF!</v>
      </c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>
        <v>1</v>
      </c>
      <c r="AP124" s="31"/>
    </row>
    <row r="125" s="9" customFormat="1" customHeight="1" spans="1:42">
      <c r="A125" s="73">
        <v>201112</v>
      </c>
      <c r="B125" s="74" t="s">
        <v>453</v>
      </c>
      <c r="C125" s="74" t="s">
        <v>411</v>
      </c>
      <c r="D125" s="31">
        <v>2</v>
      </c>
      <c r="E125" s="75" t="s">
        <v>454</v>
      </c>
      <c r="F125" s="74"/>
      <c r="G125" s="74">
        <v>1</v>
      </c>
      <c r="H125" s="76" t="s">
        <v>455</v>
      </c>
      <c r="I125" s="74" t="s">
        <v>87</v>
      </c>
      <c r="J125" s="74">
        <v>9999</v>
      </c>
      <c r="K125" s="74"/>
      <c r="L125" s="74"/>
      <c r="M125" s="74">
        <v>1</v>
      </c>
      <c r="N125" s="74"/>
      <c r="O125" s="74"/>
      <c r="P125" s="74"/>
      <c r="Q125" s="74"/>
      <c r="R125" s="74"/>
      <c r="S125" s="74"/>
      <c r="T125" s="74"/>
      <c r="U125" s="73" t="e">
        <f>INDEX(#REF!,MATCH(T125,#REF!,0),0)</f>
        <v>#REF!</v>
      </c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>
        <v>1</v>
      </c>
      <c r="AP125" s="31"/>
    </row>
    <row r="126" s="9" customFormat="1" customHeight="1" spans="1:42">
      <c r="A126" s="73">
        <v>201113</v>
      </c>
      <c r="B126" s="74" t="s">
        <v>456</v>
      </c>
      <c r="C126" s="74" t="s">
        <v>411</v>
      </c>
      <c r="D126" s="31">
        <v>3</v>
      </c>
      <c r="E126" s="75" t="s">
        <v>457</v>
      </c>
      <c r="F126" s="74"/>
      <c r="G126" s="74">
        <v>1</v>
      </c>
      <c r="H126" s="76" t="s">
        <v>458</v>
      </c>
      <c r="I126" s="74" t="s">
        <v>87</v>
      </c>
      <c r="J126" s="74">
        <v>9999</v>
      </c>
      <c r="K126" s="74"/>
      <c r="L126" s="74"/>
      <c r="M126" s="74">
        <v>1</v>
      </c>
      <c r="N126" s="74"/>
      <c r="O126" s="74"/>
      <c r="P126" s="74"/>
      <c r="Q126" s="74"/>
      <c r="R126" s="74"/>
      <c r="S126" s="74"/>
      <c r="T126" s="74"/>
      <c r="U126" s="73" t="e">
        <f>INDEX(#REF!,MATCH(T126,#REF!,0),0)</f>
        <v>#REF!</v>
      </c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>
        <v>1</v>
      </c>
      <c r="AP126" s="31"/>
    </row>
    <row r="127" s="9" customFormat="1" customHeight="1" spans="1:42">
      <c r="A127" s="73">
        <v>201114</v>
      </c>
      <c r="B127" s="74" t="s">
        <v>459</v>
      </c>
      <c r="C127" s="74" t="s">
        <v>411</v>
      </c>
      <c r="D127" s="31">
        <v>4</v>
      </c>
      <c r="E127" s="75" t="s">
        <v>460</v>
      </c>
      <c r="F127" s="74"/>
      <c r="G127" s="74">
        <v>1</v>
      </c>
      <c r="H127" s="76" t="s">
        <v>461</v>
      </c>
      <c r="I127" s="74" t="s">
        <v>87</v>
      </c>
      <c r="J127" s="74">
        <v>9999</v>
      </c>
      <c r="K127" s="74"/>
      <c r="L127" s="74"/>
      <c r="M127" s="74">
        <v>1</v>
      </c>
      <c r="N127" s="74"/>
      <c r="O127" s="74"/>
      <c r="P127" s="74"/>
      <c r="Q127" s="74"/>
      <c r="R127" s="74"/>
      <c r="S127" s="74"/>
      <c r="T127" s="74"/>
      <c r="U127" s="73" t="e">
        <f>INDEX(#REF!,MATCH(T127,#REF!,0),0)</f>
        <v>#REF!</v>
      </c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>
        <v>1</v>
      </c>
      <c r="AP127" s="31"/>
    </row>
    <row r="128" s="9" customFormat="1" customHeight="1" spans="1:42">
      <c r="A128" s="73">
        <v>201115</v>
      </c>
      <c r="B128" s="74" t="s">
        <v>462</v>
      </c>
      <c r="C128" s="74" t="s">
        <v>411</v>
      </c>
      <c r="D128" s="31">
        <v>5</v>
      </c>
      <c r="E128" s="75" t="s">
        <v>463</v>
      </c>
      <c r="F128" s="74"/>
      <c r="G128" s="74">
        <v>1</v>
      </c>
      <c r="H128" s="76" t="s">
        <v>464</v>
      </c>
      <c r="I128" s="74" t="s">
        <v>87</v>
      </c>
      <c r="J128" s="74">
        <v>9999</v>
      </c>
      <c r="K128" s="74"/>
      <c r="L128" s="74"/>
      <c r="M128" s="74">
        <v>1</v>
      </c>
      <c r="N128" s="74"/>
      <c r="O128" s="74"/>
      <c r="P128" s="74"/>
      <c r="Q128" s="74"/>
      <c r="R128" s="74"/>
      <c r="S128" s="74"/>
      <c r="T128" s="74"/>
      <c r="U128" s="73" t="e">
        <f>INDEX(#REF!,MATCH(T128,#REF!,0),0)</f>
        <v>#REF!</v>
      </c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>
        <v>1</v>
      </c>
      <c r="AP128" s="31"/>
    </row>
    <row r="129" s="9" customFormat="1" customHeight="1" spans="1:42">
      <c r="A129" s="73">
        <v>201116</v>
      </c>
      <c r="B129" s="74" t="s">
        <v>465</v>
      </c>
      <c r="C129" s="74" t="s">
        <v>411</v>
      </c>
      <c r="D129" s="31">
        <v>6</v>
      </c>
      <c r="E129" s="75" t="s">
        <v>466</v>
      </c>
      <c r="F129" s="74"/>
      <c r="G129" s="74">
        <v>1</v>
      </c>
      <c r="H129" s="76" t="s">
        <v>467</v>
      </c>
      <c r="I129" s="74" t="s">
        <v>87</v>
      </c>
      <c r="J129" s="74">
        <v>9999</v>
      </c>
      <c r="K129" s="74"/>
      <c r="L129" s="74"/>
      <c r="M129" s="74">
        <v>1</v>
      </c>
      <c r="N129" s="74"/>
      <c r="O129" s="74"/>
      <c r="P129" s="74"/>
      <c r="Q129" s="74"/>
      <c r="R129" s="74"/>
      <c r="S129" s="74"/>
      <c r="T129" s="74"/>
      <c r="U129" s="73" t="e">
        <f>INDEX(#REF!,MATCH(T129,#REF!,0),0)</f>
        <v>#REF!</v>
      </c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>
        <v>1</v>
      </c>
      <c r="AP129" s="31"/>
    </row>
    <row r="130" s="9" customFormat="1" customHeight="1" spans="1:42">
      <c r="A130" s="73">
        <v>201117</v>
      </c>
      <c r="B130" s="74" t="s">
        <v>468</v>
      </c>
      <c r="C130" s="74" t="s">
        <v>411</v>
      </c>
      <c r="D130" s="31">
        <v>7</v>
      </c>
      <c r="E130" s="75" t="s">
        <v>469</v>
      </c>
      <c r="F130" s="74"/>
      <c r="G130" s="74">
        <v>1</v>
      </c>
      <c r="H130" s="76" t="s">
        <v>470</v>
      </c>
      <c r="I130" s="74" t="s">
        <v>87</v>
      </c>
      <c r="J130" s="74">
        <v>9999</v>
      </c>
      <c r="K130" s="74"/>
      <c r="L130" s="74"/>
      <c r="M130" s="74">
        <v>1</v>
      </c>
      <c r="N130" s="74"/>
      <c r="O130" s="74"/>
      <c r="P130" s="74"/>
      <c r="Q130" s="74"/>
      <c r="R130" s="74"/>
      <c r="S130" s="74"/>
      <c r="T130" s="74"/>
      <c r="U130" s="73" t="e">
        <f>INDEX(#REF!,MATCH(T130,#REF!,0),0)</f>
        <v>#REF!</v>
      </c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>
        <v>1</v>
      </c>
      <c r="AP130" s="31"/>
    </row>
    <row r="131" s="9" customFormat="1" customHeight="1" spans="1:42">
      <c r="A131" s="73">
        <v>201118</v>
      </c>
      <c r="B131" s="74" t="s">
        <v>471</v>
      </c>
      <c r="C131" s="74" t="s">
        <v>411</v>
      </c>
      <c r="D131" s="31">
        <v>7</v>
      </c>
      <c r="E131" s="75" t="s">
        <v>472</v>
      </c>
      <c r="F131" s="74"/>
      <c r="G131" s="74">
        <v>1</v>
      </c>
      <c r="H131" s="76" t="s">
        <v>473</v>
      </c>
      <c r="I131" s="74" t="s">
        <v>87</v>
      </c>
      <c r="J131" s="74">
        <v>9999</v>
      </c>
      <c r="K131" s="74"/>
      <c r="L131" s="74"/>
      <c r="M131" s="74">
        <v>1</v>
      </c>
      <c r="N131" s="74"/>
      <c r="O131" s="74"/>
      <c r="P131" s="74"/>
      <c r="Q131" s="74"/>
      <c r="R131" s="74"/>
      <c r="S131" s="74"/>
      <c r="T131" s="74"/>
      <c r="U131" s="73" t="e">
        <f>INDEX(#REF!,MATCH(T131,#REF!,0),0)</f>
        <v>#REF!</v>
      </c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>
        <v>1</v>
      </c>
      <c r="AP131" s="31"/>
    </row>
    <row r="132" s="9" customFormat="1" customHeight="1" spans="1:42">
      <c r="A132" s="73">
        <v>201119</v>
      </c>
      <c r="B132" s="74" t="s">
        <v>474</v>
      </c>
      <c r="C132" s="74" t="s">
        <v>411</v>
      </c>
      <c r="D132" s="31">
        <v>7</v>
      </c>
      <c r="E132" s="75" t="s">
        <v>475</v>
      </c>
      <c r="F132" s="74"/>
      <c r="G132" s="74">
        <v>1</v>
      </c>
      <c r="H132" s="76" t="s">
        <v>476</v>
      </c>
      <c r="I132" s="74" t="s">
        <v>87</v>
      </c>
      <c r="J132" s="74">
        <v>9999</v>
      </c>
      <c r="K132" s="74"/>
      <c r="L132" s="74"/>
      <c r="M132" s="74">
        <v>1</v>
      </c>
      <c r="N132" s="74"/>
      <c r="O132" s="74"/>
      <c r="P132" s="74"/>
      <c r="Q132" s="74"/>
      <c r="R132" s="74"/>
      <c r="S132" s="74"/>
      <c r="T132" s="74"/>
      <c r="U132" s="73" t="e">
        <f>INDEX(#REF!,MATCH(T132,#REF!,0),0)</f>
        <v>#REF!</v>
      </c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>
        <v>1</v>
      </c>
      <c r="AP132" s="31"/>
    </row>
    <row r="133" s="9" customFormat="1" customHeight="1" spans="1:42">
      <c r="A133" s="73">
        <v>201121</v>
      </c>
      <c r="B133" s="74" t="s">
        <v>477</v>
      </c>
      <c r="C133" s="74" t="s">
        <v>411</v>
      </c>
      <c r="D133" s="31">
        <v>1</v>
      </c>
      <c r="E133" s="75" t="s">
        <v>478</v>
      </c>
      <c r="F133" s="74"/>
      <c r="G133" s="74">
        <v>1</v>
      </c>
      <c r="H133" s="76" t="s">
        <v>479</v>
      </c>
      <c r="I133" s="74" t="s">
        <v>87</v>
      </c>
      <c r="J133" s="74">
        <v>9999</v>
      </c>
      <c r="K133" s="74"/>
      <c r="L133" s="74"/>
      <c r="M133" s="74">
        <v>1</v>
      </c>
      <c r="N133" s="74"/>
      <c r="O133" s="74"/>
      <c r="P133" s="74"/>
      <c r="Q133" s="74"/>
      <c r="R133" s="74"/>
      <c r="S133" s="74"/>
      <c r="T133" s="74"/>
      <c r="U133" s="73" t="e">
        <f>INDEX(#REF!,MATCH(T133,#REF!,0),0)</f>
        <v>#REF!</v>
      </c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>
        <v>1</v>
      </c>
      <c r="AP133" s="31"/>
    </row>
    <row r="134" s="9" customFormat="1" customHeight="1" spans="1:42">
      <c r="A134" s="73">
        <v>201122</v>
      </c>
      <c r="B134" s="74" t="s">
        <v>480</v>
      </c>
      <c r="C134" s="74" t="s">
        <v>411</v>
      </c>
      <c r="D134" s="31">
        <v>2</v>
      </c>
      <c r="E134" s="75" t="s">
        <v>481</v>
      </c>
      <c r="F134" s="74"/>
      <c r="G134" s="74">
        <v>1</v>
      </c>
      <c r="H134" s="76" t="s">
        <v>482</v>
      </c>
      <c r="I134" s="74" t="s">
        <v>87</v>
      </c>
      <c r="J134" s="74">
        <v>9999</v>
      </c>
      <c r="K134" s="74"/>
      <c r="L134" s="74"/>
      <c r="M134" s="74">
        <v>1</v>
      </c>
      <c r="N134" s="74"/>
      <c r="O134" s="74"/>
      <c r="P134" s="74"/>
      <c r="Q134" s="74"/>
      <c r="R134" s="74"/>
      <c r="S134" s="74"/>
      <c r="T134" s="74"/>
      <c r="U134" s="73" t="e">
        <f>INDEX(#REF!,MATCH(T134,#REF!,0),0)</f>
        <v>#REF!</v>
      </c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>
        <v>1</v>
      </c>
      <c r="AP134" s="31"/>
    </row>
    <row r="135" s="9" customFormat="1" customHeight="1" spans="1:42">
      <c r="A135" s="73">
        <v>201123</v>
      </c>
      <c r="B135" s="74" t="s">
        <v>483</v>
      </c>
      <c r="C135" s="74" t="s">
        <v>411</v>
      </c>
      <c r="D135" s="31">
        <v>3</v>
      </c>
      <c r="E135" s="75" t="s">
        <v>484</v>
      </c>
      <c r="F135" s="74"/>
      <c r="G135" s="74">
        <v>1</v>
      </c>
      <c r="H135" s="76" t="s">
        <v>485</v>
      </c>
      <c r="I135" s="74" t="s">
        <v>87</v>
      </c>
      <c r="J135" s="74">
        <v>9999</v>
      </c>
      <c r="K135" s="74"/>
      <c r="L135" s="74"/>
      <c r="M135" s="74">
        <v>1</v>
      </c>
      <c r="N135" s="74"/>
      <c r="O135" s="74"/>
      <c r="P135" s="74"/>
      <c r="Q135" s="74"/>
      <c r="R135" s="74"/>
      <c r="S135" s="74"/>
      <c r="T135" s="74"/>
      <c r="U135" s="73" t="e">
        <f>INDEX(#REF!,MATCH(T135,#REF!,0),0)</f>
        <v>#REF!</v>
      </c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>
        <v>1</v>
      </c>
      <c r="AP135" s="31"/>
    </row>
    <row r="136" s="9" customFormat="1" customHeight="1" spans="1:42">
      <c r="A136" s="73">
        <v>201124</v>
      </c>
      <c r="B136" s="74" t="s">
        <v>486</v>
      </c>
      <c r="C136" s="74" t="s">
        <v>411</v>
      </c>
      <c r="D136" s="31">
        <v>4</v>
      </c>
      <c r="E136" s="75" t="s">
        <v>487</v>
      </c>
      <c r="F136" s="74"/>
      <c r="G136" s="74">
        <v>1</v>
      </c>
      <c r="H136" s="76" t="s">
        <v>488</v>
      </c>
      <c r="I136" s="74" t="s">
        <v>87</v>
      </c>
      <c r="J136" s="74">
        <v>9999</v>
      </c>
      <c r="K136" s="74"/>
      <c r="L136" s="74"/>
      <c r="M136" s="74">
        <v>1</v>
      </c>
      <c r="N136" s="74"/>
      <c r="O136" s="74"/>
      <c r="P136" s="74"/>
      <c r="Q136" s="74"/>
      <c r="R136" s="74"/>
      <c r="S136" s="74"/>
      <c r="T136" s="74"/>
      <c r="U136" s="73" t="e">
        <f>INDEX(#REF!,MATCH(T136,#REF!,0),0)</f>
        <v>#REF!</v>
      </c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>
        <v>1</v>
      </c>
      <c r="AP136" s="31"/>
    </row>
    <row r="137" s="9" customFormat="1" customHeight="1" spans="1:42">
      <c r="A137" s="73">
        <v>201125</v>
      </c>
      <c r="B137" s="74" t="s">
        <v>489</v>
      </c>
      <c r="C137" s="74" t="s">
        <v>411</v>
      </c>
      <c r="D137" s="31">
        <v>5</v>
      </c>
      <c r="E137" s="75" t="s">
        <v>490</v>
      </c>
      <c r="F137" s="74"/>
      <c r="G137" s="74">
        <v>1</v>
      </c>
      <c r="H137" s="76" t="s">
        <v>491</v>
      </c>
      <c r="I137" s="74" t="s">
        <v>87</v>
      </c>
      <c r="J137" s="74">
        <v>9999</v>
      </c>
      <c r="K137" s="74"/>
      <c r="L137" s="74"/>
      <c r="M137" s="74">
        <v>1</v>
      </c>
      <c r="N137" s="74"/>
      <c r="O137" s="74"/>
      <c r="P137" s="74"/>
      <c r="Q137" s="74"/>
      <c r="R137" s="74"/>
      <c r="S137" s="74"/>
      <c r="T137" s="74"/>
      <c r="U137" s="73" t="e">
        <f>INDEX(#REF!,MATCH(T137,#REF!,0),0)</f>
        <v>#REF!</v>
      </c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>
        <v>1</v>
      </c>
      <c r="AP137" s="31"/>
    </row>
    <row r="138" s="9" customFormat="1" customHeight="1" spans="1:42">
      <c r="A138" s="73">
        <v>201126</v>
      </c>
      <c r="B138" s="74" t="s">
        <v>492</v>
      </c>
      <c r="C138" s="74" t="s">
        <v>411</v>
      </c>
      <c r="D138" s="31">
        <v>6</v>
      </c>
      <c r="E138" s="75" t="s">
        <v>493</v>
      </c>
      <c r="F138" s="74"/>
      <c r="G138" s="74">
        <v>1</v>
      </c>
      <c r="H138" s="76" t="s">
        <v>494</v>
      </c>
      <c r="I138" s="74" t="s">
        <v>87</v>
      </c>
      <c r="J138" s="74">
        <v>9999</v>
      </c>
      <c r="K138" s="74"/>
      <c r="L138" s="74"/>
      <c r="M138" s="74">
        <v>1</v>
      </c>
      <c r="N138" s="74"/>
      <c r="O138" s="74"/>
      <c r="P138" s="74"/>
      <c r="Q138" s="74"/>
      <c r="R138" s="74"/>
      <c r="S138" s="74"/>
      <c r="T138" s="74"/>
      <c r="U138" s="73" t="e">
        <f>INDEX(#REF!,MATCH(T138,#REF!,0),0)</f>
        <v>#REF!</v>
      </c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>
        <v>1</v>
      </c>
      <c r="AP138" s="31"/>
    </row>
    <row r="139" s="9" customFormat="1" customHeight="1" spans="1:42">
      <c r="A139" s="73">
        <v>201127</v>
      </c>
      <c r="B139" s="74" t="s">
        <v>495</v>
      </c>
      <c r="C139" s="74" t="s">
        <v>411</v>
      </c>
      <c r="D139" s="31">
        <v>7</v>
      </c>
      <c r="E139" s="75" t="s">
        <v>496</v>
      </c>
      <c r="F139" s="74"/>
      <c r="G139" s="74">
        <v>1</v>
      </c>
      <c r="H139" s="76" t="s">
        <v>497</v>
      </c>
      <c r="I139" s="74" t="s">
        <v>87</v>
      </c>
      <c r="J139" s="74">
        <v>9999</v>
      </c>
      <c r="K139" s="74"/>
      <c r="L139" s="74"/>
      <c r="M139" s="74">
        <v>1</v>
      </c>
      <c r="N139" s="74"/>
      <c r="O139" s="74"/>
      <c r="P139" s="74"/>
      <c r="Q139" s="74"/>
      <c r="R139" s="74"/>
      <c r="S139" s="74"/>
      <c r="T139" s="74"/>
      <c r="U139" s="73" t="e">
        <f>INDEX(#REF!,MATCH(T139,#REF!,0),0)</f>
        <v>#REF!</v>
      </c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>
        <v>1</v>
      </c>
      <c r="AP139" s="31"/>
    </row>
    <row r="140" s="9" customFormat="1" customHeight="1" spans="1:42">
      <c r="A140" s="73">
        <v>201128</v>
      </c>
      <c r="B140" s="74" t="s">
        <v>498</v>
      </c>
      <c r="C140" s="74" t="s">
        <v>411</v>
      </c>
      <c r="D140" s="31">
        <v>7</v>
      </c>
      <c r="E140" s="75" t="s">
        <v>499</v>
      </c>
      <c r="F140" s="74"/>
      <c r="G140" s="74">
        <v>1</v>
      </c>
      <c r="H140" s="76" t="s">
        <v>500</v>
      </c>
      <c r="I140" s="74" t="s">
        <v>87</v>
      </c>
      <c r="J140" s="74">
        <v>9999</v>
      </c>
      <c r="K140" s="74"/>
      <c r="L140" s="74"/>
      <c r="M140" s="74">
        <v>1</v>
      </c>
      <c r="N140" s="74"/>
      <c r="O140" s="74"/>
      <c r="P140" s="74"/>
      <c r="Q140" s="74"/>
      <c r="R140" s="74"/>
      <c r="S140" s="74"/>
      <c r="T140" s="74"/>
      <c r="U140" s="73" t="e">
        <f>INDEX(#REF!,MATCH(T140,#REF!,0),0)</f>
        <v>#REF!</v>
      </c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>
        <v>1</v>
      </c>
      <c r="AP140" s="31"/>
    </row>
    <row r="141" s="9" customFormat="1" customHeight="1" spans="1:42">
      <c r="A141" s="73">
        <v>201129</v>
      </c>
      <c r="B141" s="74" t="s">
        <v>501</v>
      </c>
      <c r="C141" s="74" t="s">
        <v>411</v>
      </c>
      <c r="D141" s="31">
        <v>7</v>
      </c>
      <c r="E141" s="75" t="s">
        <v>502</v>
      </c>
      <c r="F141" s="74"/>
      <c r="G141" s="74">
        <v>1</v>
      </c>
      <c r="H141" s="76" t="s">
        <v>503</v>
      </c>
      <c r="I141" s="74" t="s">
        <v>87</v>
      </c>
      <c r="J141" s="74">
        <v>9999</v>
      </c>
      <c r="K141" s="74"/>
      <c r="L141" s="74"/>
      <c r="M141" s="74">
        <v>1</v>
      </c>
      <c r="N141" s="74"/>
      <c r="O141" s="74"/>
      <c r="P141" s="74"/>
      <c r="Q141" s="74"/>
      <c r="R141" s="74"/>
      <c r="S141" s="74"/>
      <c r="T141" s="74"/>
      <c r="U141" s="73" t="e">
        <f>INDEX(#REF!,MATCH(T141,#REF!,0),0)</f>
        <v>#REF!</v>
      </c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>
        <v>1</v>
      </c>
      <c r="AP141" s="31"/>
    </row>
    <row r="142" s="10" customFormat="1" customHeight="1" spans="1:42">
      <c r="A142" s="10">
        <v>202001</v>
      </c>
      <c r="B142" s="10" t="s">
        <v>504</v>
      </c>
      <c r="C142" s="77" t="s">
        <v>236</v>
      </c>
      <c r="D142" s="10">
        <v>4</v>
      </c>
      <c r="E142" s="78" t="s">
        <v>270</v>
      </c>
      <c r="F142" s="77"/>
      <c r="G142" s="77">
        <v>1</v>
      </c>
      <c r="H142" s="79" t="s">
        <v>505</v>
      </c>
      <c r="I142" s="77" t="s">
        <v>87</v>
      </c>
      <c r="J142" s="77">
        <v>9999</v>
      </c>
      <c r="K142" s="77"/>
      <c r="L142" s="77"/>
      <c r="M142" s="77">
        <v>60</v>
      </c>
      <c r="N142" s="77"/>
      <c r="O142" s="77"/>
      <c r="P142" s="77"/>
      <c r="Q142" s="77"/>
      <c r="R142" s="77"/>
      <c r="S142" s="77"/>
      <c r="T142" s="77"/>
      <c r="U142" s="81">
        <v>0</v>
      </c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P142" s="82"/>
    </row>
    <row r="143" s="10" customFormat="1" customHeight="1" spans="1:42">
      <c r="A143" s="10">
        <v>202002</v>
      </c>
      <c r="B143" s="10" t="s">
        <v>506</v>
      </c>
      <c r="C143" s="77" t="s">
        <v>236</v>
      </c>
      <c r="D143" s="10">
        <v>4</v>
      </c>
      <c r="E143" s="78" t="s">
        <v>507</v>
      </c>
      <c r="F143" s="77"/>
      <c r="G143" s="77">
        <v>2</v>
      </c>
      <c r="H143" s="79" t="s">
        <v>508</v>
      </c>
      <c r="I143" s="77" t="s">
        <v>87</v>
      </c>
      <c r="J143" s="77">
        <v>9999</v>
      </c>
      <c r="K143" s="77"/>
      <c r="L143" s="77"/>
      <c r="M143" s="77">
        <v>60</v>
      </c>
      <c r="N143" s="77"/>
      <c r="O143" s="77"/>
      <c r="P143" s="77"/>
      <c r="Q143" s="77"/>
      <c r="R143" s="77"/>
      <c r="S143" s="77"/>
      <c r="T143" s="77">
        <v>2</v>
      </c>
      <c r="U143" s="81">
        <v>0</v>
      </c>
      <c r="V143" s="77">
        <v>1610</v>
      </c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P143" s="82"/>
    </row>
    <row r="144" s="10" customFormat="1" customHeight="1" spans="1:42">
      <c r="A144" s="10">
        <v>202003</v>
      </c>
      <c r="B144" s="10" t="s">
        <v>509</v>
      </c>
      <c r="C144" s="77" t="s">
        <v>236</v>
      </c>
      <c r="D144" s="10">
        <v>5</v>
      </c>
      <c r="E144" s="78" t="s">
        <v>510</v>
      </c>
      <c r="F144" s="77"/>
      <c r="G144" s="77">
        <v>2</v>
      </c>
      <c r="H144" s="79" t="s">
        <v>511</v>
      </c>
      <c r="I144" s="77" t="s">
        <v>87</v>
      </c>
      <c r="J144" s="77">
        <v>9999</v>
      </c>
      <c r="K144" s="77"/>
      <c r="L144" s="77"/>
      <c r="M144" s="77">
        <v>60</v>
      </c>
      <c r="N144" s="77"/>
      <c r="O144" s="77"/>
      <c r="P144" s="77"/>
      <c r="Q144" s="77"/>
      <c r="R144" s="77"/>
      <c r="S144" s="77"/>
      <c r="T144" s="77">
        <v>2</v>
      </c>
      <c r="U144" s="81">
        <v>0</v>
      </c>
      <c r="V144" s="77">
        <v>1611</v>
      </c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P144" s="82"/>
    </row>
    <row r="145" s="10" customFormat="1" customHeight="1" spans="1:42">
      <c r="A145" s="10">
        <v>202004</v>
      </c>
      <c r="B145" s="10" t="s">
        <v>512</v>
      </c>
      <c r="C145" s="77" t="s">
        <v>236</v>
      </c>
      <c r="D145" s="10">
        <v>6</v>
      </c>
      <c r="E145" s="78" t="s">
        <v>513</v>
      </c>
      <c r="F145" s="77"/>
      <c r="G145" s="77">
        <v>2</v>
      </c>
      <c r="H145" s="79" t="s">
        <v>514</v>
      </c>
      <c r="I145" s="77" t="s">
        <v>87</v>
      </c>
      <c r="J145" s="77">
        <v>9999</v>
      </c>
      <c r="K145" s="77"/>
      <c r="L145" s="77"/>
      <c r="M145" s="77">
        <v>60</v>
      </c>
      <c r="N145" s="77"/>
      <c r="O145" s="77"/>
      <c r="P145" s="77"/>
      <c r="Q145" s="77"/>
      <c r="R145" s="77"/>
      <c r="S145" s="77"/>
      <c r="T145" s="77">
        <v>2</v>
      </c>
      <c r="U145" s="81">
        <v>0</v>
      </c>
      <c r="V145" s="77">
        <v>1612</v>
      </c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P145" s="82"/>
    </row>
    <row r="146" s="10" customFormat="1" customHeight="1" spans="1:42">
      <c r="A146" s="10">
        <v>202005</v>
      </c>
      <c r="B146" s="10" t="s">
        <v>515</v>
      </c>
      <c r="C146" s="77" t="s">
        <v>236</v>
      </c>
      <c r="D146" s="10">
        <v>7</v>
      </c>
      <c r="E146" s="78" t="s">
        <v>516</v>
      </c>
      <c r="F146" s="77"/>
      <c r="G146" s="77">
        <v>2</v>
      </c>
      <c r="H146" s="79" t="s">
        <v>517</v>
      </c>
      <c r="I146" s="77" t="s">
        <v>87</v>
      </c>
      <c r="J146" s="77">
        <v>9999</v>
      </c>
      <c r="K146" s="77"/>
      <c r="L146" s="77"/>
      <c r="M146" s="77">
        <v>60</v>
      </c>
      <c r="N146" s="77"/>
      <c r="O146" s="77"/>
      <c r="P146" s="77"/>
      <c r="Q146" s="77"/>
      <c r="R146" s="77"/>
      <c r="S146" s="77"/>
      <c r="T146" s="77">
        <v>2</v>
      </c>
      <c r="U146" s="81">
        <v>0</v>
      </c>
      <c r="V146" s="77">
        <v>1614</v>
      </c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P146" s="82"/>
    </row>
    <row r="147" s="10" customFormat="1" customHeight="1" spans="1:42">
      <c r="A147" s="10">
        <v>202006</v>
      </c>
      <c r="B147" s="10" t="s">
        <v>518</v>
      </c>
      <c r="C147" s="77" t="s">
        <v>236</v>
      </c>
      <c r="D147" s="10">
        <v>4</v>
      </c>
      <c r="E147" s="78" t="s">
        <v>519</v>
      </c>
      <c r="F147" s="77"/>
      <c r="G147" s="77">
        <v>2</v>
      </c>
      <c r="H147" s="79" t="s">
        <v>520</v>
      </c>
      <c r="I147" s="77" t="s">
        <v>87</v>
      </c>
      <c r="J147" s="77">
        <v>9999</v>
      </c>
      <c r="K147" s="77"/>
      <c r="L147" s="77"/>
      <c r="M147" s="77">
        <v>60</v>
      </c>
      <c r="N147" s="77"/>
      <c r="O147" s="77"/>
      <c r="P147" s="77"/>
      <c r="Q147" s="77"/>
      <c r="R147" s="77"/>
      <c r="S147" s="77"/>
      <c r="T147" s="77">
        <v>10</v>
      </c>
      <c r="U147" s="81">
        <v>0</v>
      </c>
      <c r="V147" s="77">
        <v>20</v>
      </c>
      <c r="W147" s="77">
        <v>202002</v>
      </c>
      <c r="X147" s="77"/>
      <c r="Y147" s="77"/>
      <c r="Z147" s="77"/>
      <c r="AA147" s="77"/>
      <c r="AB147" s="77"/>
      <c r="AC147" s="77"/>
      <c r="AD147" s="77"/>
      <c r="AE147" s="77"/>
      <c r="AF147" s="77"/>
      <c r="AP147" s="82"/>
    </row>
    <row r="148" s="10" customFormat="1" customHeight="1" spans="1:42">
      <c r="A148" s="10">
        <v>202007</v>
      </c>
      <c r="B148" s="10" t="s">
        <v>521</v>
      </c>
      <c r="C148" s="77" t="s">
        <v>236</v>
      </c>
      <c r="D148" s="10">
        <v>5</v>
      </c>
      <c r="E148" s="78" t="s">
        <v>522</v>
      </c>
      <c r="F148" s="77"/>
      <c r="G148" s="77">
        <v>2</v>
      </c>
      <c r="H148" s="79" t="s">
        <v>523</v>
      </c>
      <c r="I148" s="77" t="s">
        <v>87</v>
      </c>
      <c r="J148" s="77">
        <v>9999</v>
      </c>
      <c r="K148" s="77"/>
      <c r="L148" s="77"/>
      <c r="M148" s="77">
        <v>60</v>
      </c>
      <c r="N148" s="77"/>
      <c r="O148" s="77"/>
      <c r="P148" s="77"/>
      <c r="Q148" s="77"/>
      <c r="R148" s="77"/>
      <c r="S148" s="77"/>
      <c r="T148" s="77">
        <v>10</v>
      </c>
      <c r="U148" s="81">
        <v>0</v>
      </c>
      <c r="V148" s="77">
        <v>30</v>
      </c>
      <c r="W148" s="77">
        <v>202003</v>
      </c>
      <c r="X148" s="77"/>
      <c r="Y148" s="77"/>
      <c r="Z148" s="77"/>
      <c r="AA148" s="77"/>
      <c r="AB148" s="77"/>
      <c r="AC148" s="77"/>
      <c r="AD148" s="77"/>
      <c r="AE148" s="77"/>
      <c r="AF148" s="77"/>
      <c r="AP148" s="82"/>
    </row>
    <row r="149" s="10" customFormat="1" customHeight="1" spans="1:42">
      <c r="A149" s="10">
        <v>202008</v>
      </c>
      <c r="B149" s="10" t="s">
        <v>524</v>
      </c>
      <c r="C149" s="77" t="s">
        <v>236</v>
      </c>
      <c r="D149" s="10">
        <v>6</v>
      </c>
      <c r="E149" s="78" t="s">
        <v>525</v>
      </c>
      <c r="F149" s="77"/>
      <c r="G149" s="77">
        <v>2</v>
      </c>
      <c r="H149" s="79" t="s">
        <v>526</v>
      </c>
      <c r="I149" s="77" t="s">
        <v>87</v>
      </c>
      <c r="J149" s="77">
        <v>9999</v>
      </c>
      <c r="K149" s="77"/>
      <c r="L149" s="77"/>
      <c r="M149" s="77">
        <v>60</v>
      </c>
      <c r="N149" s="77"/>
      <c r="O149" s="77"/>
      <c r="P149" s="77"/>
      <c r="Q149" s="77"/>
      <c r="R149" s="77"/>
      <c r="S149" s="77"/>
      <c r="T149" s="77">
        <v>10</v>
      </c>
      <c r="U149" s="81">
        <v>0</v>
      </c>
      <c r="V149" s="77">
        <v>40</v>
      </c>
      <c r="W149" s="77">
        <v>202004</v>
      </c>
      <c r="X149" s="77"/>
      <c r="Y149" s="77"/>
      <c r="Z149" s="77"/>
      <c r="AA149" s="77"/>
      <c r="AB149" s="77"/>
      <c r="AC149" s="77"/>
      <c r="AD149" s="77"/>
      <c r="AE149" s="77"/>
      <c r="AF149" s="77"/>
      <c r="AP149" s="82"/>
    </row>
    <row r="150" s="10" customFormat="1" customHeight="1" spans="1:42">
      <c r="A150" s="10">
        <v>202009</v>
      </c>
      <c r="B150" s="10" t="s">
        <v>527</v>
      </c>
      <c r="C150" s="77" t="s">
        <v>236</v>
      </c>
      <c r="D150" s="10">
        <v>7</v>
      </c>
      <c r="E150" s="78" t="s">
        <v>528</v>
      </c>
      <c r="F150" s="77"/>
      <c r="G150" s="77">
        <v>2</v>
      </c>
      <c r="H150" s="79" t="s">
        <v>529</v>
      </c>
      <c r="I150" s="77" t="s">
        <v>87</v>
      </c>
      <c r="J150" s="77">
        <v>9999</v>
      </c>
      <c r="K150" s="77"/>
      <c r="L150" s="77"/>
      <c r="M150" s="77">
        <v>60</v>
      </c>
      <c r="N150" s="77"/>
      <c r="O150" s="77"/>
      <c r="P150" s="77"/>
      <c r="Q150" s="77"/>
      <c r="R150" s="77"/>
      <c r="S150" s="77"/>
      <c r="T150" s="77">
        <v>10</v>
      </c>
      <c r="U150" s="81">
        <v>0</v>
      </c>
      <c r="V150" s="77">
        <v>60</v>
      </c>
      <c r="W150" s="77">
        <v>202005</v>
      </c>
      <c r="X150" s="77"/>
      <c r="Y150" s="77"/>
      <c r="Z150" s="77"/>
      <c r="AA150" s="77"/>
      <c r="AB150" s="77"/>
      <c r="AC150" s="77"/>
      <c r="AD150" s="77"/>
      <c r="AE150" s="77"/>
      <c r="AF150" s="77"/>
      <c r="AP150" s="82"/>
    </row>
    <row r="151" s="10" customFormat="1" customHeight="1" spans="1:42">
      <c r="A151" s="10">
        <v>202010</v>
      </c>
      <c r="B151" s="10" t="s">
        <v>530</v>
      </c>
      <c r="C151" s="77" t="s">
        <v>236</v>
      </c>
      <c r="D151" s="10">
        <v>5</v>
      </c>
      <c r="E151" s="78" t="s">
        <v>531</v>
      </c>
      <c r="F151" s="77"/>
      <c r="G151" s="77">
        <v>1</v>
      </c>
      <c r="H151" s="79" t="s">
        <v>532</v>
      </c>
      <c r="I151" s="77" t="s">
        <v>87</v>
      </c>
      <c r="J151" s="77">
        <v>9999</v>
      </c>
      <c r="K151" s="77"/>
      <c r="L151" s="77"/>
      <c r="M151" s="77">
        <v>60</v>
      </c>
      <c r="N151" s="77"/>
      <c r="O151" s="77"/>
      <c r="P151" s="77"/>
      <c r="Q151" s="77"/>
      <c r="R151" s="77"/>
      <c r="S151" s="77"/>
      <c r="T151" s="77"/>
      <c r="U151" s="81">
        <v>0</v>
      </c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P151" s="82"/>
    </row>
    <row r="152" s="10" customFormat="1" customHeight="1" spans="1:42">
      <c r="A152" s="10">
        <v>202101</v>
      </c>
      <c r="B152" s="10" t="s">
        <v>533</v>
      </c>
      <c r="C152" s="77" t="s">
        <v>236</v>
      </c>
      <c r="D152" s="10">
        <v>4</v>
      </c>
      <c r="E152" s="78" t="s">
        <v>534</v>
      </c>
      <c r="F152" s="77"/>
      <c r="G152" s="77">
        <v>1</v>
      </c>
      <c r="H152" s="79" t="s">
        <v>535</v>
      </c>
      <c r="I152" s="77" t="s">
        <v>87</v>
      </c>
      <c r="J152" s="77">
        <v>9999</v>
      </c>
      <c r="K152" s="77"/>
      <c r="L152" s="77"/>
      <c r="M152" s="77">
        <v>60</v>
      </c>
      <c r="N152" s="77"/>
      <c r="O152" s="77"/>
      <c r="P152" s="77"/>
      <c r="Q152" s="77"/>
      <c r="R152" s="77"/>
      <c r="S152" s="77"/>
      <c r="T152" s="77">
        <v>13</v>
      </c>
      <c r="U152" s="81" t="s">
        <v>536</v>
      </c>
      <c r="V152" s="10">
        <v>202101</v>
      </c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P152" s="82"/>
    </row>
    <row r="153" s="10" customFormat="1" customHeight="1" spans="1:42">
      <c r="A153" s="10">
        <v>202102</v>
      </c>
      <c r="B153" s="10" t="s">
        <v>537</v>
      </c>
      <c r="C153" s="77" t="s">
        <v>236</v>
      </c>
      <c r="D153" s="10">
        <v>4</v>
      </c>
      <c r="E153" s="80" t="s">
        <v>538</v>
      </c>
      <c r="G153" s="77">
        <v>1</v>
      </c>
      <c r="H153" s="79" t="s">
        <v>539</v>
      </c>
      <c r="I153" s="77" t="s">
        <v>87</v>
      </c>
      <c r="J153" s="77">
        <v>9999</v>
      </c>
      <c r="M153" s="77">
        <v>60</v>
      </c>
      <c r="T153" s="77">
        <v>13</v>
      </c>
      <c r="U153" s="81" t="s">
        <v>536</v>
      </c>
      <c r="V153" s="10">
        <v>202102</v>
      </c>
      <c r="AP153" s="83"/>
    </row>
    <row r="154" s="10" customFormat="1" customHeight="1" spans="1:42">
      <c r="A154" s="10">
        <v>202103</v>
      </c>
      <c r="B154" s="10" t="s">
        <v>540</v>
      </c>
      <c r="C154" s="77" t="s">
        <v>236</v>
      </c>
      <c r="D154" s="10">
        <v>4</v>
      </c>
      <c r="E154" s="80" t="s">
        <v>541</v>
      </c>
      <c r="G154" s="77">
        <v>1</v>
      </c>
      <c r="H154" s="79" t="s">
        <v>542</v>
      </c>
      <c r="I154" s="77" t="s">
        <v>87</v>
      </c>
      <c r="J154" s="77">
        <v>9999</v>
      </c>
      <c r="M154" s="77">
        <v>60</v>
      </c>
      <c r="T154" s="77">
        <v>13</v>
      </c>
      <c r="U154" s="81" t="s">
        <v>536</v>
      </c>
      <c r="V154" s="10">
        <v>202103</v>
      </c>
      <c r="AP154" s="83"/>
    </row>
    <row r="155" s="10" customFormat="1" customHeight="1" spans="1:42">
      <c r="A155" s="10">
        <v>202104</v>
      </c>
      <c r="B155" s="10" t="s">
        <v>543</v>
      </c>
      <c r="C155" s="77" t="s">
        <v>236</v>
      </c>
      <c r="D155" s="10">
        <v>4</v>
      </c>
      <c r="E155" s="80" t="s">
        <v>544</v>
      </c>
      <c r="G155" s="77">
        <v>1</v>
      </c>
      <c r="H155" s="79" t="s">
        <v>545</v>
      </c>
      <c r="I155" s="77" t="s">
        <v>87</v>
      </c>
      <c r="J155" s="77">
        <v>9999</v>
      </c>
      <c r="M155" s="77">
        <v>60</v>
      </c>
      <c r="T155" s="77">
        <v>13</v>
      </c>
      <c r="U155" s="81" t="s">
        <v>536</v>
      </c>
      <c r="V155" s="10">
        <v>202104</v>
      </c>
      <c r="AP155" s="83"/>
    </row>
    <row r="156" s="10" customFormat="1" customHeight="1" spans="1:42">
      <c r="A156" s="10">
        <v>202105</v>
      </c>
      <c r="B156" s="10" t="s">
        <v>546</v>
      </c>
      <c r="C156" s="77" t="s">
        <v>236</v>
      </c>
      <c r="D156" s="10">
        <v>4</v>
      </c>
      <c r="E156" s="80" t="s">
        <v>547</v>
      </c>
      <c r="G156" s="77">
        <v>1</v>
      </c>
      <c r="H156" s="79" t="s">
        <v>548</v>
      </c>
      <c r="I156" s="77" t="s">
        <v>87</v>
      </c>
      <c r="J156" s="77">
        <v>9999</v>
      </c>
      <c r="M156" s="77">
        <v>60</v>
      </c>
      <c r="T156" s="77">
        <v>13</v>
      </c>
      <c r="U156" s="81" t="s">
        <v>536</v>
      </c>
      <c r="V156" s="10">
        <v>202105</v>
      </c>
      <c r="AP156" s="83"/>
    </row>
    <row r="157" s="10" customFormat="1" customHeight="1" spans="1:42">
      <c r="A157" s="10">
        <v>202106</v>
      </c>
      <c r="B157" s="10" t="s">
        <v>549</v>
      </c>
      <c r="C157" s="77" t="s">
        <v>236</v>
      </c>
      <c r="D157" s="10">
        <v>4</v>
      </c>
      <c r="E157" s="54" t="s">
        <v>550</v>
      </c>
      <c r="G157" s="77">
        <v>1</v>
      </c>
      <c r="H157" s="79" t="s">
        <v>551</v>
      </c>
      <c r="I157" s="77" t="s">
        <v>87</v>
      </c>
      <c r="J157" s="77">
        <v>9999</v>
      </c>
      <c r="M157" s="77">
        <v>60</v>
      </c>
      <c r="T157" s="77">
        <v>13</v>
      </c>
      <c r="U157" s="81" t="s">
        <v>536</v>
      </c>
      <c r="V157" s="10">
        <v>202106</v>
      </c>
      <c r="AP157" s="83"/>
    </row>
    <row r="158" s="10" customFormat="1" customHeight="1" spans="1:42">
      <c r="A158" s="10">
        <v>202107</v>
      </c>
      <c r="B158" s="10" t="s">
        <v>552</v>
      </c>
      <c r="C158" s="77" t="s">
        <v>236</v>
      </c>
      <c r="D158" s="10">
        <v>4</v>
      </c>
      <c r="E158" s="54" t="s">
        <v>553</v>
      </c>
      <c r="G158" s="77">
        <v>1</v>
      </c>
      <c r="H158" s="79" t="s">
        <v>554</v>
      </c>
      <c r="I158" s="77" t="s">
        <v>87</v>
      </c>
      <c r="J158" s="77">
        <v>9999</v>
      </c>
      <c r="M158" s="77">
        <v>60</v>
      </c>
      <c r="T158" s="77">
        <v>13</v>
      </c>
      <c r="U158" s="81" t="s">
        <v>536</v>
      </c>
      <c r="V158" s="10">
        <v>202107</v>
      </c>
      <c r="AP158" s="83"/>
    </row>
    <row r="159" s="10" customFormat="1" customHeight="1" spans="1:42">
      <c r="A159" s="10">
        <v>202108</v>
      </c>
      <c r="B159" s="10" t="s">
        <v>555</v>
      </c>
      <c r="C159" s="77" t="s">
        <v>236</v>
      </c>
      <c r="D159" s="10">
        <v>4</v>
      </c>
      <c r="E159" s="80" t="s">
        <v>556</v>
      </c>
      <c r="G159" s="77">
        <v>1</v>
      </c>
      <c r="H159" s="79" t="s">
        <v>557</v>
      </c>
      <c r="I159" s="77" t="s">
        <v>87</v>
      </c>
      <c r="J159" s="77">
        <v>9999</v>
      </c>
      <c r="M159" s="77">
        <v>60</v>
      </c>
      <c r="T159" s="77">
        <v>13</v>
      </c>
      <c r="U159" s="81" t="s">
        <v>536</v>
      </c>
      <c r="V159" s="10">
        <v>202108</v>
      </c>
      <c r="AP159" s="83"/>
    </row>
    <row r="160" s="10" customFormat="1" customHeight="1" spans="1:42">
      <c r="A160" s="10">
        <v>202109</v>
      </c>
      <c r="B160" s="10" t="s">
        <v>558</v>
      </c>
      <c r="C160" s="77" t="s">
        <v>236</v>
      </c>
      <c r="D160" s="10">
        <v>4</v>
      </c>
      <c r="E160" s="80" t="s">
        <v>559</v>
      </c>
      <c r="G160" s="77">
        <v>1</v>
      </c>
      <c r="H160" s="79" t="s">
        <v>560</v>
      </c>
      <c r="I160" s="77" t="s">
        <v>87</v>
      </c>
      <c r="J160" s="77">
        <v>9999</v>
      </c>
      <c r="M160" s="77">
        <v>60</v>
      </c>
      <c r="T160" s="77">
        <v>13</v>
      </c>
      <c r="U160" s="81" t="s">
        <v>536</v>
      </c>
      <c r="V160" s="10">
        <v>202109</v>
      </c>
      <c r="AP160" s="83"/>
    </row>
    <row r="161" s="10" customFormat="1" customHeight="1" spans="1:42">
      <c r="A161" s="10">
        <v>202110</v>
      </c>
      <c r="B161" s="10" t="s">
        <v>561</v>
      </c>
      <c r="C161" s="77" t="s">
        <v>236</v>
      </c>
      <c r="D161" s="10">
        <v>4</v>
      </c>
      <c r="E161" s="80" t="s">
        <v>562</v>
      </c>
      <c r="G161" s="77">
        <v>1</v>
      </c>
      <c r="H161" s="79" t="s">
        <v>563</v>
      </c>
      <c r="I161" s="77" t="s">
        <v>87</v>
      </c>
      <c r="J161" s="77">
        <v>9999</v>
      </c>
      <c r="M161" s="77">
        <v>60</v>
      </c>
      <c r="T161" s="77">
        <v>13</v>
      </c>
      <c r="U161" s="81" t="s">
        <v>536</v>
      </c>
      <c r="V161" s="10">
        <v>202110</v>
      </c>
      <c r="AP161" s="83"/>
    </row>
    <row r="162" s="10" customFormat="1" customHeight="1" spans="1:42">
      <c r="A162" s="10">
        <v>202111</v>
      </c>
      <c r="B162" s="10" t="s">
        <v>564</v>
      </c>
      <c r="C162" s="77" t="s">
        <v>236</v>
      </c>
      <c r="D162" s="10">
        <v>4</v>
      </c>
      <c r="E162" s="80" t="s">
        <v>565</v>
      </c>
      <c r="G162" s="77">
        <v>1</v>
      </c>
      <c r="H162" s="79" t="s">
        <v>566</v>
      </c>
      <c r="I162" s="77" t="s">
        <v>87</v>
      </c>
      <c r="J162" s="77">
        <v>9999</v>
      </c>
      <c r="M162" s="77">
        <v>60</v>
      </c>
      <c r="T162" s="77">
        <v>13</v>
      </c>
      <c r="U162" s="81" t="s">
        <v>536</v>
      </c>
      <c r="V162" s="10">
        <v>202111</v>
      </c>
      <c r="AP162" s="83"/>
    </row>
    <row r="163" s="10" customFormat="1" customHeight="1" spans="1:42">
      <c r="A163" s="10">
        <v>202112</v>
      </c>
      <c r="B163" s="10" t="s">
        <v>567</v>
      </c>
      <c r="C163" s="77" t="s">
        <v>236</v>
      </c>
      <c r="D163" s="10">
        <v>4</v>
      </c>
      <c r="E163" s="80" t="s">
        <v>568</v>
      </c>
      <c r="G163" s="77">
        <v>1</v>
      </c>
      <c r="H163" s="79" t="s">
        <v>569</v>
      </c>
      <c r="I163" s="77" t="s">
        <v>87</v>
      </c>
      <c r="J163" s="77">
        <v>9999</v>
      </c>
      <c r="M163" s="77">
        <v>60</v>
      </c>
      <c r="T163" s="77">
        <v>13</v>
      </c>
      <c r="U163" s="81" t="s">
        <v>536</v>
      </c>
      <c r="V163" s="10">
        <v>202112</v>
      </c>
      <c r="AP163" s="83"/>
    </row>
    <row r="164" s="10" customFormat="1" customHeight="1" spans="1:42">
      <c r="A164" s="10">
        <v>202113</v>
      </c>
      <c r="B164" s="10" t="s">
        <v>570</v>
      </c>
      <c r="C164" s="77" t="s">
        <v>236</v>
      </c>
      <c r="D164" s="10">
        <v>4</v>
      </c>
      <c r="E164" s="54" t="s">
        <v>571</v>
      </c>
      <c r="G164" s="77">
        <v>1</v>
      </c>
      <c r="H164" s="79" t="s">
        <v>572</v>
      </c>
      <c r="I164" s="77" t="s">
        <v>87</v>
      </c>
      <c r="J164" s="77">
        <v>9999</v>
      </c>
      <c r="M164" s="77">
        <v>60</v>
      </c>
      <c r="T164" s="77">
        <v>13</v>
      </c>
      <c r="U164" s="81" t="s">
        <v>536</v>
      </c>
      <c r="V164" s="10">
        <v>202113</v>
      </c>
      <c r="AP164" s="83"/>
    </row>
    <row r="165" s="10" customFormat="1" customHeight="1" spans="1:42">
      <c r="A165" s="10">
        <v>202114</v>
      </c>
      <c r="B165" s="10" t="s">
        <v>573</v>
      </c>
      <c r="C165" s="77" t="s">
        <v>236</v>
      </c>
      <c r="D165" s="10">
        <v>4</v>
      </c>
      <c r="E165" s="54" t="s">
        <v>574</v>
      </c>
      <c r="G165" s="77">
        <v>1</v>
      </c>
      <c r="H165" s="79" t="s">
        <v>575</v>
      </c>
      <c r="I165" s="77" t="s">
        <v>87</v>
      </c>
      <c r="J165" s="77">
        <v>9999</v>
      </c>
      <c r="M165" s="77">
        <v>60</v>
      </c>
      <c r="T165" s="77">
        <v>13</v>
      </c>
      <c r="U165" s="81" t="s">
        <v>536</v>
      </c>
      <c r="V165" s="10">
        <v>202114</v>
      </c>
      <c r="AP165" s="83"/>
    </row>
    <row r="166" s="10" customFormat="1" customHeight="1" spans="1:42">
      <c r="A166" s="10">
        <v>202115</v>
      </c>
      <c r="B166" s="10" t="s">
        <v>576</v>
      </c>
      <c r="C166" s="77" t="s">
        <v>236</v>
      </c>
      <c r="D166" s="10">
        <v>4</v>
      </c>
      <c r="E166" s="54" t="s">
        <v>577</v>
      </c>
      <c r="G166" s="77">
        <v>1</v>
      </c>
      <c r="H166" s="79" t="s">
        <v>578</v>
      </c>
      <c r="I166" s="77" t="s">
        <v>87</v>
      </c>
      <c r="J166" s="77">
        <v>9999</v>
      </c>
      <c r="M166" s="77">
        <v>60</v>
      </c>
      <c r="T166" s="77">
        <v>13</v>
      </c>
      <c r="U166" s="81" t="s">
        <v>536</v>
      </c>
      <c r="V166" s="10">
        <v>202114</v>
      </c>
      <c r="AP166" s="83"/>
    </row>
    <row r="167" s="10" customFormat="1" customHeight="1" spans="1:42">
      <c r="A167" s="10">
        <v>202201</v>
      </c>
      <c r="B167" s="10" t="s">
        <v>579</v>
      </c>
      <c r="C167" s="77" t="s">
        <v>236</v>
      </c>
      <c r="D167" s="10">
        <v>5</v>
      </c>
      <c r="E167" s="80" t="s">
        <v>580</v>
      </c>
      <c r="G167" s="77">
        <v>1</v>
      </c>
      <c r="H167" s="79" t="s">
        <v>581</v>
      </c>
      <c r="I167" s="77" t="s">
        <v>87</v>
      </c>
      <c r="J167" s="77">
        <v>9999</v>
      </c>
      <c r="M167" s="77">
        <v>60</v>
      </c>
      <c r="T167" s="77">
        <v>13</v>
      </c>
      <c r="U167" s="81" t="s">
        <v>536</v>
      </c>
      <c r="V167" s="10">
        <v>202201</v>
      </c>
      <c r="AP167" s="83"/>
    </row>
    <row r="168" s="10" customFormat="1" customHeight="1" spans="1:42">
      <c r="A168" s="10">
        <v>202202</v>
      </c>
      <c r="B168" s="10" t="s">
        <v>582</v>
      </c>
      <c r="C168" s="77" t="s">
        <v>236</v>
      </c>
      <c r="D168" s="10">
        <v>5</v>
      </c>
      <c r="E168" s="80" t="s">
        <v>583</v>
      </c>
      <c r="G168" s="77">
        <v>1</v>
      </c>
      <c r="H168" s="79" t="s">
        <v>584</v>
      </c>
      <c r="I168" s="77" t="s">
        <v>87</v>
      </c>
      <c r="J168" s="77">
        <v>9999</v>
      </c>
      <c r="M168" s="77">
        <v>60</v>
      </c>
      <c r="T168" s="77">
        <v>13</v>
      </c>
      <c r="U168" s="81" t="s">
        <v>536</v>
      </c>
      <c r="V168" s="10">
        <v>202202</v>
      </c>
      <c r="AP168" s="83"/>
    </row>
    <row r="169" s="10" customFormat="1" customHeight="1" spans="1:42">
      <c r="A169" s="10">
        <v>202203</v>
      </c>
      <c r="B169" s="10" t="s">
        <v>585</v>
      </c>
      <c r="C169" s="77" t="s">
        <v>236</v>
      </c>
      <c r="D169" s="10">
        <v>5</v>
      </c>
      <c r="E169" s="80" t="s">
        <v>586</v>
      </c>
      <c r="G169" s="77">
        <v>1</v>
      </c>
      <c r="H169" s="79" t="s">
        <v>587</v>
      </c>
      <c r="I169" s="77" t="s">
        <v>87</v>
      </c>
      <c r="J169" s="77">
        <v>9999</v>
      </c>
      <c r="M169" s="77">
        <v>60</v>
      </c>
      <c r="T169" s="77">
        <v>13</v>
      </c>
      <c r="U169" s="81" t="s">
        <v>536</v>
      </c>
      <c r="V169" s="10">
        <v>202203</v>
      </c>
      <c r="AP169" s="83"/>
    </row>
    <row r="170" s="10" customFormat="1" customHeight="1" spans="1:42">
      <c r="A170" s="10">
        <v>202204</v>
      </c>
      <c r="B170" s="10" t="s">
        <v>588</v>
      </c>
      <c r="C170" s="77" t="s">
        <v>236</v>
      </c>
      <c r="D170" s="10">
        <v>5</v>
      </c>
      <c r="E170" s="80" t="s">
        <v>589</v>
      </c>
      <c r="G170" s="77">
        <v>1</v>
      </c>
      <c r="H170" s="79" t="s">
        <v>590</v>
      </c>
      <c r="I170" s="77" t="s">
        <v>87</v>
      </c>
      <c r="J170" s="77">
        <v>9999</v>
      </c>
      <c r="M170" s="77">
        <v>60</v>
      </c>
      <c r="T170" s="77">
        <v>13</v>
      </c>
      <c r="U170" s="81" t="s">
        <v>536</v>
      </c>
      <c r="V170" s="10">
        <v>202204</v>
      </c>
      <c r="AP170" s="83"/>
    </row>
    <row r="171" s="10" customFormat="1" customHeight="1" spans="1:42">
      <c r="A171" s="10">
        <v>202205</v>
      </c>
      <c r="B171" s="10" t="s">
        <v>591</v>
      </c>
      <c r="C171" s="77" t="s">
        <v>236</v>
      </c>
      <c r="D171" s="10">
        <v>5</v>
      </c>
      <c r="E171" s="54" t="s">
        <v>592</v>
      </c>
      <c r="G171" s="77">
        <v>1</v>
      </c>
      <c r="H171" s="79" t="s">
        <v>593</v>
      </c>
      <c r="I171" s="77" t="s">
        <v>87</v>
      </c>
      <c r="J171" s="77">
        <v>9999</v>
      </c>
      <c r="M171" s="77">
        <v>60</v>
      </c>
      <c r="T171" s="77">
        <v>13</v>
      </c>
      <c r="U171" s="81" t="s">
        <v>536</v>
      </c>
      <c r="V171" s="10">
        <v>202205</v>
      </c>
      <c r="AP171" s="83"/>
    </row>
    <row r="172" s="10" customFormat="1" customHeight="1" spans="1:42">
      <c r="A172" s="10">
        <v>202206</v>
      </c>
      <c r="B172" s="10" t="s">
        <v>591</v>
      </c>
      <c r="C172" s="77" t="s">
        <v>236</v>
      </c>
      <c r="D172" s="10">
        <v>5</v>
      </c>
      <c r="E172" s="54" t="s">
        <v>592</v>
      </c>
      <c r="G172" s="77">
        <v>1</v>
      </c>
      <c r="H172" s="79" t="s">
        <v>593</v>
      </c>
      <c r="I172" s="77" t="s">
        <v>87</v>
      </c>
      <c r="J172" s="77">
        <v>9999</v>
      </c>
      <c r="M172" s="77">
        <v>60</v>
      </c>
      <c r="T172" s="77">
        <v>13</v>
      </c>
      <c r="U172" s="81" t="s">
        <v>536</v>
      </c>
      <c r="V172" s="10">
        <v>202206</v>
      </c>
      <c r="AP172" s="83"/>
    </row>
    <row r="173" s="10" customFormat="1" customHeight="1" spans="1:42">
      <c r="A173" s="10">
        <v>202207</v>
      </c>
      <c r="B173" s="10" t="s">
        <v>591</v>
      </c>
      <c r="C173" s="77" t="s">
        <v>236</v>
      </c>
      <c r="D173" s="10">
        <v>5</v>
      </c>
      <c r="E173" s="54" t="s">
        <v>592</v>
      </c>
      <c r="G173" s="77">
        <v>1</v>
      </c>
      <c r="H173" s="79" t="s">
        <v>593</v>
      </c>
      <c r="I173" s="77" t="s">
        <v>87</v>
      </c>
      <c r="J173" s="77">
        <v>9999</v>
      </c>
      <c r="M173" s="77">
        <v>60</v>
      </c>
      <c r="T173" s="77">
        <v>13</v>
      </c>
      <c r="U173" s="81" t="s">
        <v>536</v>
      </c>
      <c r="V173" s="10">
        <v>202207</v>
      </c>
      <c r="AP173" s="83"/>
    </row>
    <row r="174" s="10" customFormat="1" customHeight="1" spans="1:42">
      <c r="A174" s="10">
        <v>202208</v>
      </c>
      <c r="B174" s="10" t="s">
        <v>591</v>
      </c>
      <c r="C174" s="77" t="s">
        <v>236</v>
      </c>
      <c r="D174" s="10">
        <v>5</v>
      </c>
      <c r="E174" s="54" t="s">
        <v>592</v>
      </c>
      <c r="G174" s="77">
        <v>1</v>
      </c>
      <c r="H174" s="79" t="s">
        <v>593</v>
      </c>
      <c r="I174" s="77" t="s">
        <v>87</v>
      </c>
      <c r="J174" s="77">
        <v>9999</v>
      </c>
      <c r="M174" s="77">
        <v>60</v>
      </c>
      <c r="T174" s="77">
        <v>13</v>
      </c>
      <c r="U174" s="81" t="s">
        <v>536</v>
      </c>
      <c r="V174" s="10">
        <v>202208</v>
      </c>
      <c r="AP174" s="83"/>
    </row>
    <row r="175" s="10" customFormat="1" customHeight="1" spans="1:42">
      <c r="A175" s="10">
        <v>202209</v>
      </c>
      <c r="B175" s="10" t="s">
        <v>591</v>
      </c>
      <c r="C175" s="77" t="s">
        <v>236</v>
      </c>
      <c r="D175" s="10">
        <v>5</v>
      </c>
      <c r="E175" s="54" t="s">
        <v>592</v>
      </c>
      <c r="G175" s="77">
        <v>1</v>
      </c>
      <c r="H175" s="79" t="s">
        <v>593</v>
      </c>
      <c r="I175" s="77" t="s">
        <v>87</v>
      </c>
      <c r="J175" s="77">
        <v>9999</v>
      </c>
      <c r="M175" s="77">
        <v>60</v>
      </c>
      <c r="T175" s="77">
        <v>13</v>
      </c>
      <c r="U175" s="81" t="s">
        <v>536</v>
      </c>
      <c r="V175" s="10">
        <v>202209</v>
      </c>
      <c r="AP175" s="83"/>
    </row>
    <row r="176" s="10" customFormat="1" customHeight="1" spans="1:42">
      <c r="A176" s="10">
        <v>202210</v>
      </c>
      <c r="B176" s="10" t="s">
        <v>591</v>
      </c>
      <c r="C176" s="77" t="s">
        <v>236</v>
      </c>
      <c r="D176" s="10">
        <v>5</v>
      </c>
      <c r="E176" s="54" t="s">
        <v>592</v>
      </c>
      <c r="G176" s="77">
        <v>1</v>
      </c>
      <c r="H176" s="79" t="s">
        <v>593</v>
      </c>
      <c r="I176" s="77" t="s">
        <v>87</v>
      </c>
      <c r="J176" s="77">
        <v>9999</v>
      </c>
      <c r="M176" s="77">
        <v>60</v>
      </c>
      <c r="T176" s="77">
        <v>13</v>
      </c>
      <c r="U176" s="81" t="s">
        <v>536</v>
      </c>
      <c r="V176" s="10">
        <v>202210</v>
      </c>
      <c r="AP176" s="83"/>
    </row>
    <row r="177" s="10" customFormat="1" customHeight="1" spans="1:42">
      <c r="A177" s="10">
        <v>202211</v>
      </c>
      <c r="B177" s="10" t="s">
        <v>591</v>
      </c>
      <c r="C177" s="77" t="s">
        <v>236</v>
      </c>
      <c r="D177" s="10">
        <v>5</v>
      </c>
      <c r="E177" s="54" t="s">
        <v>592</v>
      </c>
      <c r="G177" s="77">
        <v>1</v>
      </c>
      <c r="H177" s="79" t="s">
        <v>593</v>
      </c>
      <c r="I177" s="77" t="s">
        <v>87</v>
      </c>
      <c r="J177" s="77">
        <v>9999</v>
      </c>
      <c r="M177" s="77">
        <v>60</v>
      </c>
      <c r="T177" s="77">
        <v>13</v>
      </c>
      <c r="U177" s="81" t="s">
        <v>536</v>
      </c>
      <c r="V177" s="10">
        <v>202211</v>
      </c>
      <c r="AP177" s="83"/>
    </row>
    <row r="178" s="10" customFormat="1" customHeight="1" spans="1:42">
      <c r="A178" s="10">
        <v>202212</v>
      </c>
      <c r="B178" s="10" t="s">
        <v>591</v>
      </c>
      <c r="C178" s="77" t="s">
        <v>236</v>
      </c>
      <c r="D178" s="10">
        <v>5</v>
      </c>
      <c r="E178" s="54" t="s">
        <v>592</v>
      </c>
      <c r="G178" s="77">
        <v>1</v>
      </c>
      <c r="H178" s="79" t="s">
        <v>593</v>
      </c>
      <c r="I178" s="77" t="s">
        <v>87</v>
      </c>
      <c r="J178" s="77">
        <v>9999</v>
      </c>
      <c r="M178" s="77">
        <v>60</v>
      </c>
      <c r="T178" s="77">
        <v>13</v>
      </c>
      <c r="U178" s="81" t="s">
        <v>536</v>
      </c>
      <c r="V178" s="10">
        <v>202212</v>
      </c>
      <c r="AP178" s="83"/>
    </row>
    <row r="179" s="10" customFormat="1" customHeight="1" spans="1:42">
      <c r="A179" s="10">
        <v>202301</v>
      </c>
      <c r="B179" s="10" t="s">
        <v>594</v>
      </c>
      <c r="C179" s="77" t="s">
        <v>236</v>
      </c>
      <c r="D179" s="10">
        <v>6</v>
      </c>
      <c r="E179" s="80" t="s">
        <v>595</v>
      </c>
      <c r="G179" s="77">
        <v>1</v>
      </c>
      <c r="H179" s="79" t="s">
        <v>596</v>
      </c>
      <c r="I179" s="77" t="s">
        <v>87</v>
      </c>
      <c r="J179" s="77">
        <v>9999</v>
      </c>
      <c r="M179" s="77">
        <v>60</v>
      </c>
      <c r="T179" s="77">
        <v>13</v>
      </c>
      <c r="U179" s="81" t="s">
        <v>536</v>
      </c>
      <c r="V179" s="10">
        <v>202301</v>
      </c>
      <c r="AP179" s="83"/>
    </row>
    <row r="180" s="10" customFormat="1" customHeight="1" spans="1:42">
      <c r="A180" s="10">
        <v>202302</v>
      </c>
      <c r="B180" s="10" t="s">
        <v>597</v>
      </c>
      <c r="C180" s="77" t="s">
        <v>236</v>
      </c>
      <c r="D180" s="10">
        <v>6</v>
      </c>
      <c r="E180" s="80" t="s">
        <v>598</v>
      </c>
      <c r="G180" s="77">
        <v>1</v>
      </c>
      <c r="H180" s="79" t="s">
        <v>599</v>
      </c>
      <c r="I180" s="77" t="s">
        <v>87</v>
      </c>
      <c r="J180" s="77">
        <v>9999</v>
      </c>
      <c r="M180" s="77">
        <v>60</v>
      </c>
      <c r="T180" s="77">
        <v>13</v>
      </c>
      <c r="U180" s="81" t="s">
        <v>536</v>
      </c>
      <c r="V180" s="10">
        <v>202302</v>
      </c>
      <c r="AP180" s="83"/>
    </row>
    <row r="181" s="10" customFormat="1" customHeight="1" spans="1:42">
      <c r="A181" s="10">
        <v>202303</v>
      </c>
      <c r="B181" s="10" t="s">
        <v>600</v>
      </c>
      <c r="C181" s="77" t="s">
        <v>236</v>
      </c>
      <c r="D181" s="10">
        <v>6</v>
      </c>
      <c r="E181" s="80" t="s">
        <v>601</v>
      </c>
      <c r="G181" s="77">
        <v>1</v>
      </c>
      <c r="H181" s="79" t="s">
        <v>602</v>
      </c>
      <c r="I181" s="77" t="s">
        <v>87</v>
      </c>
      <c r="J181" s="77">
        <v>9999</v>
      </c>
      <c r="M181" s="77">
        <v>60</v>
      </c>
      <c r="T181" s="77">
        <v>13</v>
      </c>
      <c r="U181" s="81" t="s">
        <v>536</v>
      </c>
      <c r="V181" s="10">
        <v>202303</v>
      </c>
      <c r="AP181" s="83"/>
    </row>
    <row r="182" s="10" customFormat="1" customHeight="1" spans="1:42">
      <c r="A182" s="10">
        <v>202304</v>
      </c>
      <c r="B182" s="10" t="s">
        <v>603</v>
      </c>
      <c r="C182" s="77" t="s">
        <v>236</v>
      </c>
      <c r="D182" s="10">
        <v>6</v>
      </c>
      <c r="E182" s="80" t="s">
        <v>604</v>
      </c>
      <c r="G182" s="77">
        <v>1</v>
      </c>
      <c r="H182" s="79" t="s">
        <v>605</v>
      </c>
      <c r="I182" s="77" t="s">
        <v>87</v>
      </c>
      <c r="J182" s="77">
        <v>9999</v>
      </c>
      <c r="M182" s="77">
        <v>60</v>
      </c>
      <c r="T182" s="77">
        <v>13</v>
      </c>
      <c r="U182" s="81" t="s">
        <v>536</v>
      </c>
      <c r="V182" s="10">
        <v>202304</v>
      </c>
      <c r="AP182" s="83"/>
    </row>
    <row r="183" s="10" customFormat="1" customHeight="1" spans="1:42">
      <c r="A183" s="10">
        <v>202305</v>
      </c>
      <c r="B183" s="10" t="s">
        <v>606</v>
      </c>
      <c r="C183" s="77" t="s">
        <v>236</v>
      </c>
      <c r="D183" s="10">
        <v>6</v>
      </c>
      <c r="E183" s="54" t="s">
        <v>592</v>
      </c>
      <c r="G183" s="77">
        <v>1</v>
      </c>
      <c r="H183" s="79" t="s">
        <v>593</v>
      </c>
      <c r="I183" s="77" t="s">
        <v>87</v>
      </c>
      <c r="J183" s="77">
        <v>9999</v>
      </c>
      <c r="M183" s="77">
        <v>60</v>
      </c>
      <c r="T183" s="77">
        <v>13</v>
      </c>
      <c r="U183" s="81" t="s">
        <v>536</v>
      </c>
      <c r="V183" s="10">
        <v>202305</v>
      </c>
      <c r="AP183" s="83"/>
    </row>
    <row r="184" s="10" customFormat="1" customHeight="1" spans="1:42">
      <c r="A184" s="10">
        <v>202306</v>
      </c>
      <c r="B184" s="10" t="s">
        <v>606</v>
      </c>
      <c r="C184" s="77" t="s">
        <v>236</v>
      </c>
      <c r="D184" s="10">
        <v>6</v>
      </c>
      <c r="E184" s="54" t="s">
        <v>592</v>
      </c>
      <c r="G184" s="77">
        <v>1</v>
      </c>
      <c r="H184" s="79" t="s">
        <v>593</v>
      </c>
      <c r="I184" s="77" t="s">
        <v>87</v>
      </c>
      <c r="J184" s="77">
        <v>9999</v>
      </c>
      <c r="M184" s="77">
        <v>60</v>
      </c>
      <c r="T184" s="77">
        <v>13</v>
      </c>
      <c r="U184" s="81" t="s">
        <v>536</v>
      </c>
      <c r="V184" s="10">
        <v>202306</v>
      </c>
      <c r="AP184" s="83"/>
    </row>
    <row r="185" s="10" customFormat="1" customHeight="1" spans="1:42">
      <c r="A185" s="10">
        <v>202307</v>
      </c>
      <c r="B185" s="10" t="s">
        <v>606</v>
      </c>
      <c r="C185" s="77" t="s">
        <v>236</v>
      </c>
      <c r="D185" s="10">
        <v>6</v>
      </c>
      <c r="E185" s="54" t="s">
        <v>592</v>
      </c>
      <c r="G185" s="77">
        <v>1</v>
      </c>
      <c r="H185" s="79" t="s">
        <v>593</v>
      </c>
      <c r="I185" s="77" t="s">
        <v>87</v>
      </c>
      <c r="J185" s="77">
        <v>9999</v>
      </c>
      <c r="M185" s="77">
        <v>60</v>
      </c>
      <c r="T185" s="77">
        <v>13</v>
      </c>
      <c r="U185" s="81" t="s">
        <v>536</v>
      </c>
      <c r="V185" s="10">
        <v>202307</v>
      </c>
      <c r="AP185" s="83"/>
    </row>
    <row r="186" s="10" customFormat="1" customHeight="1" spans="1:42">
      <c r="A186" s="10">
        <v>202308</v>
      </c>
      <c r="B186" s="10" t="s">
        <v>606</v>
      </c>
      <c r="C186" s="77" t="s">
        <v>236</v>
      </c>
      <c r="D186" s="10">
        <v>6</v>
      </c>
      <c r="E186" s="54" t="s">
        <v>592</v>
      </c>
      <c r="G186" s="77">
        <v>1</v>
      </c>
      <c r="H186" s="79" t="s">
        <v>593</v>
      </c>
      <c r="I186" s="77" t="s">
        <v>87</v>
      </c>
      <c r="J186" s="77">
        <v>9999</v>
      </c>
      <c r="M186" s="77">
        <v>60</v>
      </c>
      <c r="T186" s="77">
        <v>13</v>
      </c>
      <c r="U186" s="81" t="s">
        <v>536</v>
      </c>
      <c r="V186" s="10">
        <v>202308</v>
      </c>
      <c r="AP186" s="83"/>
    </row>
    <row r="187" s="10" customFormat="1" customHeight="1" spans="1:42">
      <c r="A187" s="10">
        <v>202309</v>
      </c>
      <c r="B187" s="10" t="s">
        <v>606</v>
      </c>
      <c r="C187" s="77" t="s">
        <v>236</v>
      </c>
      <c r="D187" s="10">
        <v>6</v>
      </c>
      <c r="E187" s="54" t="s">
        <v>592</v>
      </c>
      <c r="G187" s="77">
        <v>1</v>
      </c>
      <c r="H187" s="79" t="s">
        <v>593</v>
      </c>
      <c r="I187" s="77" t="s">
        <v>87</v>
      </c>
      <c r="J187" s="77">
        <v>9999</v>
      </c>
      <c r="M187" s="77">
        <v>60</v>
      </c>
      <c r="T187" s="77">
        <v>13</v>
      </c>
      <c r="U187" s="81" t="s">
        <v>536</v>
      </c>
      <c r="V187" s="10">
        <v>202309</v>
      </c>
      <c r="AP187" s="83"/>
    </row>
    <row r="188" s="10" customFormat="1" customHeight="1" spans="1:42">
      <c r="A188" s="10">
        <v>202310</v>
      </c>
      <c r="B188" s="10" t="s">
        <v>606</v>
      </c>
      <c r="C188" s="77" t="s">
        <v>236</v>
      </c>
      <c r="D188" s="10">
        <v>6</v>
      </c>
      <c r="E188" s="54" t="s">
        <v>592</v>
      </c>
      <c r="G188" s="77">
        <v>1</v>
      </c>
      <c r="H188" s="79" t="s">
        <v>593</v>
      </c>
      <c r="I188" s="77" t="s">
        <v>87</v>
      </c>
      <c r="J188" s="77">
        <v>9999</v>
      </c>
      <c r="M188" s="77">
        <v>60</v>
      </c>
      <c r="T188" s="77">
        <v>13</v>
      </c>
      <c r="U188" s="81" t="s">
        <v>536</v>
      </c>
      <c r="V188" s="10">
        <v>202310</v>
      </c>
      <c r="AP188" s="83"/>
    </row>
    <row r="189" s="10" customFormat="1" customHeight="1" spans="1:42">
      <c r="A189" s="10">
        <v>202311</v>
      </c>
      <c r="B189" s="10" t="s">
        <v>606</v>
      </c>
      <c r="C189" s="77" t="s">
        <v>236</v>
      </c>
      <c r="D189" s="10">
        <v>6</v>
      </c>
      <c r="E189" s="54" t="s">
        <v>592</v>
      </c>
      <c r="G189" s="77">
        <v>1</v>
      </c>
      <c r="H189" s="79" t="s">
        <v>593</v>
      </c>
      <c r="I189" s="77" t="s">
        <v>87</v>
      </c>
      <c r="J189" s="77">
        <v>9999</v>
      </c>
      <c r="M189" s="77">
        <v>60</v>
      </c>
      <c r="T189" s="77">
        <v>13</v>
      </c>
      <c r="U189" s="81" t="s">
        <v>536</v>
      </c>
      <c r="V189" s="10">
        <v>202311</v>
      </c>
      <c r="AP189" s="83"/>
    </row>
    <row r="190" s="10" customFormat="1" customHeight="1" spans="1:42">
      <c r="A190" s="10">
        <v>202312</v>
      </c>
      <c r="B190" s="10" t="s">
        <v>606</v>
      </c>
      <c r="C190" s="77" t="s">
        <v>236</v>
      </c>
      <c r="D190" s="10">
        <v>6</v>
      </c>
      <c r="E190" s="54" t="s">
        <v>592</v>
      </c>
      <c r="G190" s="77">
        <v>1</v>
      </c>
      <c r="H190" s="79" t="s">
        <v>593</v>
      </c>
      <c r="I190" s="77" t="s">
        <v>87</v>
      </c>
      <c r="J190" s="77">
        <v>9999</v>
      </c>
      <c r="M190" s="77">
        <v>60</v>
      </c>
      <c r="T190" s="77">
        <v>13</v>
      </c>
      <c r="U190" s="81" t="s">
        <v>536</v>
      </c>
      <c r="V190" s="10">
        <v>202312</v>
      </c>
      <c r="AP190" s="83"/>
    </row>
    <row r="191" s="10" customFormat="1" customHeight="1" spans="1:42">
      <c r="A191" s="10">
        <v>202401</v>
      </c>
      <c r="B191" s="10" t="s">
        <v>607</v>
      </c>
      <c r="C191" s="77" t="s">
        <v>236</v>
      </c>
      <c r="D191" s="10">
        <v>7</v>
      </c>
      <c r="E191" s="80" t="s">
        <v>608</v>
      </c>
      <c r="G191" s="77">
        <v>1</v>
      </c>
      <c r="H191" s="79" t="s">
        <v>609</v>
      </c>
      <c r="I191" s="77" t="s">
        <v>87</v>
      </c>
      <c r="J191" s="77">
        <v>9999</v>
      </c>
      <c r="M191" s="77">
        <v>60</v>
      </c>
      <c r="T191" s="77">
        <v>13</v>
      </c>
      <c r="U191" s="81" t="s">
        <v>536</v>
      </c>
      <c r="V191" s="10">
        <v>202401</v>
      </c>
      <c r="AP191" s="83"/>
    </row>
    <row r="192" s="10" customFormat="1" customHeight="1" spans="1:42">
      <c r="A192" s="10">
        <v>202402</v>
      </c>
      <c r="B192" s="10" t="s">
        <v>610</v>
      </c>
      <c r="C192" s="77" t="s">
        <v>236</v>
      </c>
      <c r="D192" s="10">
        <v>7</v>
      </c>
      <c r="E192" s="80" t="s">
        <v>592</v>
      </c>
      <c r="G192" s="77">
        <v>1</v>
      </c>
      <c r="H192" s="79" t="s">
        <v>611</v>
      </c>
      <c r="I192" s="77" t="s">
        <v>87</v>
      </c>
      <c r="J192" s="77">
        <v>9999</v>
      </c>
      <c r="M192" s="77">
        <v>60</v>
      </c>
      <c r="T192" s="77">
        <v>13</v>
      </c>
      <c r="U192" s="81" t="s">
        <v>536</v>
      </c>
      <c r="V192" s="10">
        <v>202402</v>
      </c>
      <c r="AP192" s="83"/>
    </row>
    <row r="193" s="10" customFormat="1" customHeight="1" spans="1:42">
      <c r="A193" s="10">
        <v>202403</v>
      </c>
      <c r="B193" s="10" t="s">
        <v>612</v>
      </c>
      <c r="C193" s="77" t="s">
        <v>236</v>
      </c>
      <c r="D193" s="10">
        <v>7</v>
      </c>
      <c r="E193" s="54" t="s">
        <v>592</v>
      </c>
      <c r="G193" s="77">
        <v>1</v>
      </c>
      <c r="H193" s="79" t="s">
        <v>593</v>
      </c>
      <c r="I193" s="77" t="s">
        <v>87</v>
      </c>
      <c r="J193" s="77">
        <v>9999</v>
      </c>
      <c r="M193" s="77">
        <v>60</v>
      </c>
      <c r="T193" s="77">
        <v>13</v>
      </c>
      <c r="U193" s="81" t="s">
        <v>536</v>
      </c>
      <c r="V193" s="10">
        <v>202403</v>
      </c>
      <c r="AP193" s="83"/>
    </row>
    <row r="194" s="10" customFormat="1" customHeight="1" spans="1:42">
      <c r="A194" s="10">
        <v>202404</v>
      </c>
      <c r="B194" s="10" t="s">
        <v>612</v>
      </c>
      <c r="C194" s="77" t="s">
        <v>236</v>
      </c>
      <c r="D194" s="10">
        <v>7</v>
      </c>
      <c r="E194" s="54" t="s">
        <v>592</v>
      </c>
      <c r="G194" s="77">
        <v>1</v>
      </c>
      <c r="H194" s="79" t="s">
        <v>593</v>
      </c>
      <c r="I194" s="77" t="s">
        <v>87</v>
      </c>
      <c r="J194" s="77">
        <v>9999</v>
      </c>
      <c r="M194" s="77">
        <v>60</v>
      </c>
      <c r="T194" s="77">
        <v>13</v>
      </c>
      <c r="U194" s="81" t="s">
        <v>536</v>
      </c>
      <c r="V194" s="10">
        <v>202404</v>
      </c>
      <c r="AP194" s="83"/>
    </row>
    <row r="195" s="6" customFormat="1" customHeight="1" spans="1:42">
      <c r="A195" s="44">
        <v>202501</v>
      </c>
      <c r="B195" s="45" t="s">
        <v>613</v>
      </c>
      <c r="C195" s="45" t="s">
        <v>236</v>
      </c>
      <c r="D195" s="84">
        <v>4</v>
      </c>
      <c r="E195" s="46" t="s">
        <v>614</v>
      </c>
      <c r="F195" s="45"/>
      <c r="G195" s="45">
        <v>1</v>
      </c>
      <c r="H195" s="47" t="s">
        <v>615</v>
      </c>
      <c r="I195" s="45" t="s">
        <v>87</v>
      </c>
      <c r="J195" s="45">
        <v>9999</v>
      </c>
      <c r="K195" s="45"/>
      <c r="L195" s="45"/>
      <c r="M195" s="77">
        <v>60</v>
      </c>
      <c r="N195" s="45"/>
      <c r="O195" s="45"/>
      <c r="P195" s="45"/>
      <c r="Q195" s="45"/>
      <c r="R195" s="45"/>
      <c r="S195" s="45"/>
      <c r="T195" s="45">
        <v>13</v>
      </c>
      <c r="U195" s="44" t="s">
        <v>536</v>
      </c>
      <c r="V195" s="10">
        <v>202101</v>
      </c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P195" s="84"/>
    </row>
    <row r="196" s="6" customFormat="1" customHeight="1" spans="1:42">
      <c r="A196" s="44">
        <v>202502</v>
      </c>
      <c r="B196" s="45" t="s">
        <v>616</v>
      </c>
      <c r="C196" s="45" t="s">
        <v>236</v>
      </c>
      <c r="D196" s="84">
        <v>4</v>
      </c>
      <c r="E196" s="46" t="s">
        <v>617</v>
      </c>
      <c r="F196" s="45"/>
      <c r="G196" s="45">
        <v>1</v>
      </c>
      <c r="H196" s="47" t="s">
        <v>618</v>
      </c>
      <c r="I196" s="45" t="s">
        <v>87</v>
      </c>
      <c r="J196" s="45">
        <v>9999</v>
      </c>
      <c r="K196" s="45"/>
      <c r="L196" s="45"/>
      <c r="M196" s="77">
        <v>60</v>
      </c>
      <c r="N196" s="45"/>
      <c r="O196" s="45"/>
      <c r="P196" s="45"/>
      <c r="Q196" s="45"/>
      <c r="R196" s="45"/>
      <c r="S196" s="45"/>
      <c r="T196" s="45">
        <v>13</v>
      </c>
      <c r="U196" s="44" t="s">
        <v>536</v>
      </c>
      <c r="V196" s="10">
        <v>202102</v>
      </c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P196" s="84"/>
    </row>
    <row r="197" s="6" customFormat="1" customHeight="1" spans="1:42">
      <c r="A197" s="44">
        <v>202503</v>
      </c>
      <c r="B197" s="45" t="s">
        <v>619</v>
      </c>
      <c r="C197" s="45" t="s">
        <v>236</v>
      </c>
      <c r="D197" s="84">
        <v>4</v>
      </c>
      <c r="E197" s="46" t="s">
        <v>620</v>
      </c>
      <c r="F197" s="45"/>
      <c r="G197" s="45">
        <v>1</v>
      </c>
      <c r="H197" s="47" t="s">
        <v>621</v>
      </c>
      <c r="I197" s="45" t="s">
        <v>87</v>
      </c>
      <c r="J197" s="45">
        <v>9999</v>
      </c>
      <c r="K197" s="45"/>
      <c r="L197" s="45"/>
      <c r="M197" s="77">
        <v>60</v>
      </c>
      <c r="N197" s="45"/>
      <c r="O197" s="45"/>
      <c r="P197" s="45"/>
      <c r="Q197" s="45"/>
      <c r="R197" s="45"/>
      <c r="S197" s="45"/>
      <c r="T197" s="45">
        <v>13</v>
      </c>
      <c r="U197" s="44" t="s">
        <v>536</v>
      </c>
      <c r="V197" s="10">
        <v>202103</v>
      </c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P197" s="84"/>
    </row>
    <row r="198" s="6" customFormat="1" customHeight="1" spans="1:42">
      <c r="A198" s="44">
        <v>202504</v>
      </c>
      <c r="B198" s="45" t="s">
        <v>622</v>
      </c>
      <c r="C198" s="45" t="s">
        <v>236</v>
      </c>
      <c r="D198" s="84">
        <v>4</v>
      </c>
      <c r="E198" s="46" t="s">
        <v>623</v>
      </c>
      <c r="F198" s="45"/>
      <c r="G198" s="45">
        <v>1</v>
      </c>
      <c r="H198" s="47" t="s">
        <v>624</v>
      </c>
      <c r="I198" s="45" t="s">
        <v>87</v>
      </c>
      <c r="J198" s="45">
        <v>9999</v>
      </c>
      <c r="K198" s="45"/>
      <c r="L198" s="45"/>
      <c r="M198" s="77">
        <v>60</v>
      </c>
      <c r="N198" s="45"/>
      <c r="O198" s="45"/>
      <c r="P198" s="45"/>
      <c r="Q198" s="45"/>
      <c r="R198" s="45"/>
      <c r="S198" s="45"/>
      <c r="T198" s="45">
        <v>13</v>
      </c>
      <c r="U198" s="44" t="s">
        <v>536</v>
      </c>
      <c r="V198" s="10">
        <v>202104</v>
      </c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P198" s="84"/>
    </row>
    <row r="199" s="6" customFormat="1" customHeight="1" spans="1:42">
      <c r="A199" s="44">
        <v>202505</v>
      </c>
      <c r="B199" s="45" t="s">
        <v>625</v>
      </c>
      <c r="C199" s="45" t="s">
        <v>236</v>
      </c>
      <c r="D199" s="84">
        <v>4</v>
      </c>
      <c r="E199" s="46" t="s">
        <v>626</v>
      </c>
      <c r="F199" s="45"/>
      <c r="G199" s="45">
        <v>1</v>
      </c>
      <c r="H199" s="47" t="s">
        <v>627</v>
      </c>
      <c r="I199" s="45" t="s">
        <v>87</v>
      </c>
      <c r="J199" s="45">
        <v>9999</v>
      </c>
      <c r="K199" s="45"/>
      <c r="L199" s="45"/>
      <c r="M199" s="77">
        <v>60</v>
      </c>
      <c r="N199" s="45"/>
      <c r="O199" s="45"/>
      <c r="P199" s="45"/>
      <c r="Q199" s="45"/>
      <c r="R199" s="45"/>
      <c r="S199" s="45"/>
      <c r="T199" s="45">
        <v>13</v>
      </c>
      <c r="U199" s="44" t="s">
        <v>536</v>
      </c>
      <c r="V199" s="10">
        <v>202105</v>
      </c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P199" s="84"/>
    </row>
    <row r="200" s="6" customFormat="1" customHeight="1" spans="1:42">
      <c r="A200" s="44">
        <v>202506</v>
      </c>
      <c r="B200" s="45" t="s">
        <v>628</v>
      </c>
      <c r="C200" s="45" t="s">
        <v>236</v>
      </c>
      <c r="D200" s="84">
        <v>4</v>
      </c>
      <c r="E200" s="54" t="s">
        <v>629</v>
      </c>
      <c r="F200" s="45"/>
      <c r="G200" s="45">
        <v>1</v>
      </c>
      <c r="H200" s="47" t="s">
        <v>630</v>
      </c>
      <c r="I200" s="45" t="s">
        <v>87</v>
      </c>
      <c r="J200" s="45">
        <v>9999</v>
      </c>
      <c r="K200" s="45"/>
      <c r="L200" s="45"/>
      <c r="M200" s="77">
        <v>60</v>
      </c>
      <c r="N200" s="45"/>
      <c r="O200" s="45"/>
      <c r="P200" s="45"/>
      <c r="Q200" s="45"/>
      <c r="R200" s="45"/>
      <c r="S200" s="45"/>
      <c r="T200" s="45">
        <v>13</v>
      </c>
      <c r="U200" s="44" t="s">
        <v>536</v>
      </c>
      <c r="V200" s="10">
        <v>202106</v>
      </c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P200" s="84"/>
    </row>
    <row r="201" s="6" customFormat="1" customHeight="1" spans="1:42">
      <c r="A201" s="44">
        <v>202507</v>
      </c>
      <c r="B201" s="45" t="s">
        <v>631</v>
      </c>
      <c r="C201" s="45" t="s">
        <v>236</v>
      </c>
      <c r="D201" s="84">
        <v>4</v>
      </c>
      <c r="E201" s="54" t="s">
        <v>632</v>
      </c>
      <c r="F201" s="45"/>
      <c r="G201" s="45">
        <v>1</v>
      </c>
      <c r="H201" s="47" t="s">
        <v>633</v>
      </c>
      <c r="I201" s="45" t="s">
        <v>87</v>
      </c>
      <c r="J201" s="45">
        <v>9999</v>
      </c>
      <c r="K201" s="45"/>
      <c r="L201" s="45"/>
      <c r="M201" s="77">
        <v>60</v>
      </c>
      <c r="N201" s="45"/>
      <c r="O201" s="45"/>
      <c r="P201" s="45"/>
      <c r="Q201" s="45"/>
      <c r="R201" s="45"/>
      <c r="S201" s="45"/>
      <c r="T201" s="45">
        <v>13</v>
      </c>
      <c r="U201" s="44" t="s">
        <v>536</v>
      </c>
      <c r="V201" s="10">
        <v>202107</v>
      </c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P201" s="84"/>
    </row>
    <row r="202" s="6" customFormat="1" customHeight="1" spans="1:42">
      <c r="A202" s="44">
        <v>202508</v>
      </c>
      <c r="B202" s="45" t="s">
        <v>634</v>
      </c>
      <c r="C202" s="45" t="s">
        <v>236</v>
      </c>
      <c r="D202" s="84">
        <v>4</v>
      </c>
      <c r="E202" s="46" t="s">
        <v>635</v>
      </c>
      <c r="F202" s="45"/>
      <c r="G202" s="45">
        <v>1</v>
      </c>
      <c r="H202" s="47" t="s">
        <v>636</v>
      </c>
      <c r="I202" s="45" t="s">
        <v>87</v>
      </c>
      <c r="J202" s="45">
        <v>9999</v>
      </c>
      <c r="K202" s="45"/>
      <c r="L202" s="45"/>
      <c r="M202" s="77">
        <v>60</v>
      </c>
      <c r="N202" s="45"/>
      <c r="O202" s="45"/>
      <c r="P202" s="45"/>
      <c r="Q202" s="45"/>
      <c r="R202" s="45"/>
      <c r="S202" s="45"/>
      <c r="T202" s="45">
        <v>13</v>
      </c>
      <c r="U202" s="44" t="s">
        <v>536</v>
      </c>
      <c r="V202" s="10">
        <v>202108</v>
      </c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P202" s="84"/>
    </row>
    <row r="203" s="6" customFormat="1" customHeight="1" spans="1:42">
      <c r="A203" s="44">
        <v>202509</v>
      </c>
      <c r="B203" s="45" t="s">
        <v>637</v>
      </c>
      <c r="C203" s="45" t="s">
        <v>236</v>
      </c>
      <c r="D203" s="84">
        <v>4</v>
      </c>
      <c r="E203" s="46" t="s">
        <v>638</v>
      </c>
      <c r="F203" s="45"/>
      <c r="G203" s="45">
        <v>1</v>
      </c>
      <c r="H203" s="47" t="s">
        <v>639</v>
      </c>
      <c r="I203" s="45" t="s">
        <v>87</v>
      </c>
      <c r="J203" s="45">
        <v>9999</v>
      </c>
      <c r="K203" s="45"/>
      <c r="L203" s="45"/>
      <c r="M203" s="77">
        <v>60</v>
      </c>
      <c r="N203" s="45"/>
      <c r="O203" s="45"/>
      <c r="P203" s="45"/>
      <c r="Q203" s="45"/>
      <c r="R203" s="45"/>
      <c r="S203" s="45"/>
      <c r="T203" s="45">
        <v>13</v>
      </c>
      <c r="U203" s="44" t="s">
        <v>536</v>
      </c>
      <c r="V203" s="10">
        <v>202109</v>
      </c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P203" s="84"/>
    </row>
    <row r="204" s="6" customFormat="1" customHeight="1" spans="1:42">
      <c r="A204" s="44">
        <v>202510</v>
      </c>
      <c r="B204" s="45" t="s">
        <v>640</v>
      </c>
      <c r="C204" s="45" t="s">
        <v>236</v>
      </c>
      <c r="D204" s="84">
        <v>4</v>
      </c>
      <c r="E204" s="46" t="s">
        <v>641</v>
      </c>
      <c r="F204" s="45"/>
      <c r="G204" s="45">
        <v>1</v>
      </c>
      <c r="H204" s="47" t="s">
        <v>642</v>
      </c>
      <c r="I204" s="45" t="s">
        <v>87</v>
      </c>
      <c r="J204" s="45">
        <v>9999</v>
      </c>
      <c r="K204" s="45"/>
      <c r="L204" s="45"/>
      <c r="M204" s="77">
        <v>60</v>
      </c>
      <c r="N204" s="45"/>
      <c r="O204" s="45"/>
      <c r="P204" s="45"/>
      <c r="Q204" s="45"/>
      <c r="R204" s="45"/>
      <c r="S204" s="45"/>
      <c r="T204" s="45">
        <v>13</v>
      </c>
      <c r="U204" s="44" t="s">
        <v>536</v>
      </c>
      <c r="V204" s="10">
        <v>202110</v>
      </c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P204" s="84"/>
    </row>
    <row r="205" s="6" customFormat="1" customHeight="1" spans="1:42">
      <c r="A205" s="44">
        <v>202511</v>
      </c>
      <c r="B205" s="45" t="s">
        <v>643</v>
      </c>
      <c r="C205" s="45" t="s">
        <v>236</v>
      </c>
      <c r="D205" s="84">
        <v>4</v>
      </c>
      <c r="E205" s="45" t="s">
        <v>644</v>
      </c>
      <c r="F205" s="45"/>
      <c r="G205" s="45">
        <v>1</v>
      </c>
      <c r="H205" s="47" t="s">
        <v>645</v>
      </c>
      <c r="I205" s="45" t="s">
        <v>87</v>
      </c>
      <c r="J205" s="45">
        <v>9999</v>
      </c>
      <c r="K205" s="45"/>
      <c r="L205" s="45"/>
      <c r="M205" s="77">
        <v>60</v>
      </c>
      <c r="N205" s="45"/>
      <c r="O205" s="45"/>
      <c r="P205" s="45"/>
      <c r="Q205" s="45"/>
      <c r="R205" s="45"/>
      <c r="S205" s="45"/>
      <c r="T205" s="45">
        <v>13</v>
      </c>
      <c r="U205" s="44" t="s">
        <v>536</v>
      </c>
      <c r="V205" s="10">
        <v>202110</v>
      </c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P205" s="84"/>
    </row>
    <row r="206" s="6" customFormat="1" customHeight="1" spans="1:42">
      <c r="A206" s="44">
        <v>202512</v>
      </c>
      <c r="B206" s="45" t="s">
        <v>646</v>
      </c>
      <c r="C206" s="45" t="s">
        <v>236</v>
      </c>
      <c r="D206" s="84">
        <v>4</v>
      </c>
      <c r="E206" s="45" t="s">
        <v>647</v>
      </c>
      <c r="F206" s="45"/>
      <c r="G206" s="45">
        <v>1</v>
      </c>
      <c r="H206" s="47" t="s">
        <v>648</v>
      </c>
      <c r="I206" s="45" t="s">
        <v>87</v>
      </c>
      <c r="J206" s="45">
        <v>9999</v>
      </c>
      <c r="K206" s="45"/>
      <c r="L206" s="45"/>
      <c r="M206" s="77">
        <v>60</v>
      </c>
      <c r="N206" s="45"/>
      <c r="O206" s="45"/>
      <c r="P206" s="45"/>
      <c r="Q206" s="45"/>
      <c r="R206" s="45"/>
      <c r="S206" s="45"/>
      <c r="T206" s="45">
        <v>13</v>
      </c>
      <c r="U206" s="44" t="s">
        <v>536</v>
      </c>
      <c r="V206" s="10">
        <v>202111</v>
      </c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P206" s="84"/>
    </row>
    <row r="207" s="6" customFormat="1" customHeight="1" spans="1:42">
      <c r="A207" s="44">
        <v>202513</v>
      </c>
      <c r="B207" s="45" t="s">
        <v>649</v>
      </c>
      <c r="C207" s="45" t="s">
        <v>236</v>
      </c>
      <c r="D207" s="84">
        <v>4</v>
      </c>
      <c r="E207" s="54" t="s">
        <v>650</v>
      </c>
      <c r="F207" s="45"/>
      <c r="G207" s="45">
        <v>1</v>
      </c>
      <c r="H207" s="47" t="s">
        <v>651</v>
      </c>
      <c r="I207" s="45" t="s">
        <v>87</v>
      </c>
      <c r="J207" s="45">
        <v>9999</v>
      </c>
      <c r="K207" s="45"/>
      <c r="L207" s="45"/>
      <c r="M207" s="77">
        <v>60</v>
      </c>
      <c r="N207" s="45"/>
      <c r="O207" s="45"/>
      <c r="P207" s="45"/>
      <c r="Q207" s="45"/>
      <c r="R207" s="45"/>
      <c r="S207" s="45"/>
      <c r="T207" s="45">
        <v>13</v>
      </c>
      <c r="U207" s="44" t="s">
        <v>536</v>
      </c>
      <c r="V207" s="10">
        <v>202112</v>
      </c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P207" s="84"/>
    </row>
    <row r="208" s="6" customFormat="1" ht="21" customHeight="1" spans="1:42">
      <c r="A208" s="44">
        <v>202514</v>
      </c>
      <c r="B208" s="45" t="s">
        <v>652</v>
      </c>
      <c r="C208" s="45" t="s">
        <v>236</v>
      </c>
      <c r="D208" s="84">
        <v>4</v>
      </c>
      <c r="E208" s="54" t="s">
        <v>653</v>
      </c>
      <c r="F208" s="45"/>
      <c r="G208" s="45">
        <v>1</v>
      </c>
      <c r="H208" s="47" t="s">
        <v>654</v>
      </c>
      <c r="I208" s="45" t="s">
        <v>87</v>
      </c>
      <c r="J208" s="45">
        <v>9999</v>
      </c>
      <c r="K208" s="45"/>
      <c r="L208" s="45"/>
      <c r="M208" s="77">
        <v>60</v>
      </c>
      <c r="N208" s="45"/>
      <c r="O208" s="45"/>
      <c r="P208" s="45"/>
      <c r="Q208" s="45"/>
      <c r="R208" s="45"/>
      <c r="S208" s="45"/>
      <c r="T208" s="45">
        <v>13</v>
      </c>
      <c r="U208" s="44" t="s">
        <v>536</v>
      </c>
      <c r="V208" s="10">
        <v>202113</v>
      </c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P208" s="84"/>
    </row>
    <row r="209" s="6" customFormat="1" customHeight="1" spans="1:42">
      <c r="A209" s="44">
        <v>202515</v>
      </c>
      <c r="B209" s="45" t="s">
        <v>655</v>
      </c>
      <c r="C209" s="45" t="s">
        <v>236</v>
      </c>
      <c r="D209" s="84">
        <v>4</v>
      </c>
      <c r="E209" s="54" t="s">
        <v>656</v>
      </c>
      <c r="F209" s="45"/>
      <c r="G209" s="45">
        <v>1</v>
      </c>
      <c r="H209" s="47" t="s">
        <v>657</v>
      </c>
      <c r="I209" s="45" t="s">
        <v>87</v>
      </c>
      <c r="J209" s="45">
        <v>9999</v>
      </c>
      <c r="K209" s="45"/>
      <c r="L209" s="45"/>
      <c r="M209" s="77">
        <v>60</v>
      </c>
      <c r="N209" s="45"/>
      <c r="O209" s="45"/>
      <c r="P209" s="45"/>
      <c r="Q209" s="45"/>
      <c r="R209" s="45"/>
      <c r="S209" s="45"/>
      <c r="T209" s="45">
        <v>13</v>
      </c>
      <c r="U209" s="44" t="s">
        <v>536</v>
      </c>
      <c r="V209" s="10">
        <v>202113</v>
      </c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P209" s="84"/>
    </row>
    <row r="210" s="6" customFormat="1" customHeight="1" spans="1:42">
      <c r="A210" s="44">
        <v>202601</v>
      </c>
      <c r="B210" s="45" t="s">
        <v>658</v>
      </c>
      <c r="C210" s="45" t="s">
        <v>236</v>
      </c>
      <c r="D210" s="84">
        <v>5</v>
      </c>
      <c r="E210" s="46" t="s">
        <v>659</v>
      </c>
      <c r="F210" s="45"/>
      <c r="G210" s="45">
        <v>1</v>
      </c>
      <c r="H210" s="47" t="s">
        <v>660</v>
      </c>
      <c r="I210" s="45" t="s">
        <v>87</v>
      </c>
      <c r="J210" s="45">
        <v>9999</v>
      </c>
      <c r="K210" s="45"/>
      <c r="L210" s="45"/>
      <c r="M210" s="77">
        <v>60</v>
      </c>
      <c r="N210" s="45"/>
      <c r="O210" s="45"/>
      <c r="P210" s="45"/>
      <c r="Q210" s="45"/>
      <c r="R210" s="45"/>
      <c r="S210" s="45"/>
      <c r="T210" s="45">
        <v>13</v>
      </c>
      <c r="U210" s="44" t="s">
        <v>536</v>
      </c>
      <c r="V210" s="10">
        <v>202114</v>
      </c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P210" s="84"/>
    </row>
    <row r="211" s="6" customFormat="1" customHeight="1" spans="1:42">
      <c r="A211" s="44">
        <v>202602</v>
      </c>
      <c r="B211" s="45" t="s">
        <v>661</v>
      </c>
      <c r="C211" s="45" t="s">
        <v>236</v>
      </c>
      <c r="D211" s="84">
        <v>5</v>
      </c>
      <c r="E211" s="46" t="s">
        <v>662</v>
      </c>
      <c r="F211" s="45"/>
      <c r="G211" s="45">
        <v>1</v>
      </c>
      <c r="H211" s="47" t="s">
        <v>663</v>
      </c>
      <c r="I211" s="45" t="s">
        <v>87</v>
      </c>
      <c r="J211" s="45">
        <v>9999</v>
      </c>
      <c r="K211" s="45"/>
      <c r="L211" s="45"/>
      <c r="M211" s="77">
        <v>60</v>
      </c>
      <c r="N211" s="45"/>
      <c r="O211" s="45"/>
      <c r="P211" s="45"/>
      <c r="Q211" s="45"/>
      <c r="R211" s="45"/>
      <c r="S211" s="45"/>
      <c r="T211" s="45">
        <v>13</v>
      </c>
      <c r="U211" s="44" t="s">
        <v>536</v>
      </c>
      <c r="V211" s="10">
        <v>202202</v>
      </c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P211" s="84"/>
    </row>
    <row r="212" s="6" customFormat="1" customHeight="1" spans="1:42">
      <c r="A212" s="44">
        <v>202603</v>
      </c>
      <c r="B212" s="45" t="s">
        <v>664</v>
      </c>
      <c r="C212" s="45" t="s">
        <v>236</v>
      </c>
      <c r="D212" s="84">
        <v>5</v>
      </c>
      <c r="E212" s="46" t="s">
        <v>665</v>
      </c>
      <c r="F212" s="45"/>
      <c r="G212" s="45">
        <v>1</v>
      </c>
      <c r="H212" s="47" t="s">
        <v>666</v>
      </c>
      <c r="I212" s="45" t="s">
        <v>87</v>
      </c>
      <c r="J212" s="45">
        <v>9999</v>
      </c>
      <c r="K212" s="45"/>
      <c r="L212" s="45"/>
      <c r="M212" s="77">
        <v>60</v>
      </c>
      <c r="N212" s="45"/>
      <c r="O212" s="45"/>
      <c r="P212" s="45"/>
      <c r="Q212" s="45"/>
      <c r="R212" s="45"/>
      <c r="S212" s="45"/>
      <c r="T212" s="45">
        <v>13</v>
      </c>
      <c r="U212" s="44" t="s">
        <v>536</v>
      </c>
      <c r="V212" s="10">
        <v>202203</v>
      </c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P212" s="84"/>
    </row>
    <row r="213" s="6" customFormat="1" customHeight="1" spans="1:42">
      <c r="A213" s="44">
        <v>202604</v>
      </c>
      <c r="B213" s="45" t="s">
        <v>667</v>
      </c>
      <c r="C213" s="45" t="s">
        <v>236</v>
      </c>
      <c r="D213" s="84">
        <v>5</v>
      </c>
      <c r="E213" s="46" t="s">
        <v>668</v>
      </c>
      <c r="F213" s="45"/>
      <c r="G213" s="45">
        <v>1</v>
      </c>
      <c r="H213" s="47" t="s">
        <v>669</v>
      </c>
      <c r="I213" s="45" t="s">
        <v>87</v>
      </c>
      <c r="J213" s="45">
        <v>9999</v>
      </c>
      <c r="K213" s="45"/>
      <c r="L213" s="45"/>
      <c r="M213" s="77">
        <v>60</v>
      </c>
      <c r="N213" s="45"/>
      <c r="O213" s="45"/>
      <c r="P213" s="45"/>
      <c r="Q213" s="45"/>
      <c r="R213" s="45"/>
      <c r="S213" s="45"/>
      <c r="T213" s="45">
        <v>13</v>
      </c>
      <c r="U213" s="44" t="s">
        <v>536</v>
      </c>
      <c r="V213" s="10">
        <v>202204</v>
      </c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P213" s="84"/>
    </row>
    <row r="214" s="6" customFormat="1" customHeight="1" spans="1:42">
      <c r="A214" s="44">
        <v>202605</v>
      </c>
      <c r="B214" s="45" t="s">
        <v>670</v>
      </c>
      <c r="C214" s="45" t="s">
        <v>236</v>
      </c>
      <c r="D214" s="84">
        <v>5</v>
      </c>
      <c r="E214" s="54" t="s">
        <v>592</v>
      </c>
      <c r="F214" s="45"/>
      <c r="G214" s="45">
        <v>1</v>
      </c>
      <c r="H214" s="47" t="s">
        <v>671</v>
      </c>
      <c r="I214" s="45" t="s">
        <v>87</v>
      </c>
      <c r="J214" s="45">
        <v>9999</v>
      </c>
      <c r="K214" s="45"/>
      <c r="L214" s="45"/>
      <c r="M214" s="77">
        <v>60</v>
      </c>
      <c r="N214" s="45"/>
      <c r="O214" s="45"/>
      <c r="P214" s="45"/>
      <c r="Q214" s="45"/>
      <c r="R214" s="45"/>
      <c r="S214" s="45"/>
      <c r="T214" s="45">
        <v>13</v>
      </c>
      <c r="U214" s="44" t="s">
        <v>536</v>
      </c>
      <c r="V214" s="10">
        <v>202205</v>
      </c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P214" s="84"/>
    </row>
    <row r="215" s="6" customFormat="1" customHeight="1" spans="1:42">
      <c r="A215" s="44">
        <v>202606</v>
      </c>
      <c r="B215" s="45" t="s">
        <v>670</v>
      </c>
      <c r="C215" s="45" t="s">
        <v>236</v>
      </c>
      <c r="D215" s="84">
        <v>5</v>
      </c>
      <c r="E215" s="54" t="s">
        <v>592</v>
      </c>
      <c r="F215" s="45"/>
      <c r="G215" s="45">
        <v>1</v>
      </c>
      <c r="H215" s="47" t="s">
        <v>671</v>
      </c>
      <c r="I215" s="45" t="s">
        <v>87</v>
      </c>
      <c r="J215" s="45">
        <v>9999</v>
      </c>
      <c r="K215" s="45"/>
      <c r="L215" s="45"/>
      <c r="M215" s="77">
        <v>60</v>
      </c>
      <c r="N215" s="45"/>
      <c r="O215" s="45"/>
      <c r="P215" s="45"/>
      <c r="Q215" s="45"/>
      <c r="R215" s="45"/>
      <c r="S215" s="45"/>
      <c r="T215" s="45">
        <v>13</v>
      </c>
      <c r="U215" s="44" t="s">
        <v>536</v>
      </c>
      <c r="V215" s="10">
        <v>202206</v>
      </c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P215" s="84"/>
    </row>
    <row r="216" s="6" customFormat="1" customHeight="1" spans="1:42">
      <c r="A216" s="44">
        <v>202607</v>
      </c>
      <c r="B216" s="45" t="s">
        <v>670</v>
      </c>
      <c r="C216" s="45" t="s">
        <v>236</v>
      </c>
      <c r="D216" s="84">
        <v>5</v>
      </c>
      <c r="E216" s="54" t="s">
        <v>592</v>
      </c>
      <c r="F216" s="45"/>
      <c r="G216" s="45">
        <v>1</v>
      </c>
      <c r="H216" s="47" t="s">
        <v>671</v>
      </c>
      <c r="I216" s="45" t="s">
        <v>87</v>
      </c>
      <c r="J216" s="45">
        <v>9999</v>
      </c>
      <c r="K216" s="45"/>
      <c r="L216" s="45"/>
      <c r="M216" s="77">
        <v>60</v>
      </c>
      <c r="N216" s="45"/>
      <c r="O216" s="45"/>
      <c r="P216" s="45"/>
      <c r="Q216" s="45"/>
      <c r="R216" s="45"/>
      <c r="S216" s="45"/>
      <c r="T216" s="45">
        <v>13</v>
      </c>
      <c r="U216" s="44" t="s">
        <v>536</v>
      </c>
      <c r="V216" s="10">
        <v>202207</v>
      </c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P216" s="84"/>
    </row>
    <row r="217" s="6" customFormat="1" customHeight="1" spans="1:42">
      <c r="A217" s="44">
        <v>202608</v>
      </c>
      <c r="B217" s="45" t="s">
        <v>670</v>
      </c>
      <c r="C217" s="45" t="s">
        <v>236</v>
      </c>
      <c r="D217" s="84">
        <v>5</v>
      </c>
      <c r="E217" s="54" t="s">
        <v>592</v>
      </c>
      <c r="F217" s="45"/>
      <c r="G217" s="45">
        <v>1</v>
      </c>
      <c r="H217" s="47" t="s">
        <v>671</v>
      </c>
      <c r="I217" s="45" t="s">
        <v>87</v>
      </c>
      <c r="J217" s="45">
        <v>9999</v>
      </c>
      <c r="K217" s="45"/>
      <c r="L217" s="45"/>
      <c r="M217" s="77">
        <v>60</v>
      </c>
      <c r="N217" s="45"/>
      <c r="O217" s="45"/>
      <c r="P217" s="45"/>
      <c r="Q217" s="45"/>
      <c r="R217" s="45"/>
      <c r="S217" s="45"/>
      <c r="T217" s="45">
        <v>13</v>
      </c>
      <c r="U217" s="44" t="s">
        <v>536</v>
      </c>
      <c r="V217" s="10">
        <v>202208</v>
      </c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P217" s="84"/>
    </row>
    <row r="218" s="6" customFormat="1" customHeight="1" spans="1:42">
      <c r="A218" s="44">
        <v>202609</v>
      </c>
      <c r="B218" s="45" t="s">
        <v>670</v>
      </c>
      <c r="C218" s="45" t="s">
        <v>236</v>
      </c>
      <c r="D218" s="84">
        <v>5</v>
      </c>
      <c r="E218" s="54" t="s">
        <v>592</v>
      </c>
      <c r="F218" s="45"/>
      <c r="G218" s="45">
        <v>1</v>
      </c>
      <c r="H218" s="47" t="s">
        <v>671</v>
      </c>
      <c r="I218" s="45" t="s">
        <v>87</v>
      </c>
      <c r="J218" s="45">
        <v>9999</v>
      </c>
      <c r="K218" s="45"/>
      <c r="L218" s="45"/>
      <c r="M218" s="77">
        <v>60</v>
      </c>
      <c r="N218" s="45"/>
      <c r="O218" s="45"/>
      <c r="P218" s="45"/>
      <c r="Q218" s="45"/>
      <c r="R218" s="45"/>
      <c r="S218" s="45"/>
      <c r="T218" s="45">
        <v>13</v>
      </c>
      <c r="U218" s="44" t="s">
        <v>536</v>
      </c>
      <c r="V218" s="10">
        <v>202209</v>
      </c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P218" s="84"/>
    </row>
    <row r="219" s="6" customFormat="1" customHeight="1" spans="1:42">
      <c r="A219" s="44">
        <v>202610</v>
      </c>
      <c r="B219" s="45" t="s">
        <v>670</v>
      </c>
      <c r="C219" s="45" t="s">
        <v>236</v>
      </c>
      <c r="D219" s="84">
        <v>5</v>
      </c>
      <c r="E219" s="54" t="s">
        <v>592</v>
      </c>
      <c r="F219" s="45"/>
      <c r="G219" s="45">
        <v>1</v>
      </c>
      <c r="H219" s="47" t="s">
        <v>671</v>
      </c>
      <c r="I219" s="45" t="s">
        <v>87</v>
      </c>
      <c r="J219" s="45">
        <v>9999</v>
      </c>
      <c r="K219" s="45"/>
      <c r="L219" s="45"/>
      <c r="M219" s="77">
        <v>60</v>
      </c>
      <c r="N219" s="45"/>
      <c r="O219" s="45"/>
      <c r="P219" s="45"/>
      <c r="Q219" s="45"/>
      <c r="R219" s="45"/>
      <c r="S219" s="45"/>
      <c r="T219" s="45">
        <v>13</v>
      </c>
      <c r="U219" s="44" t="s">
        <v>536</v>
      </c>
      <c r="V219" s="10">
        <v>202210</v>
      </c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P219" s="84"/>
    </row>
    <row r="220" s="6" customFormat="1" customHeight="1" spans="1:42">
      <c r="A220" s="44">
        <v>202611</v>
      </c>
      <c r="B220" s="45" t="s">
        <v>670</v>
      </c>
      <c r="C220" s="45" t="s">
        <v>236</v>
      </c>
      <c r="D220" s="84">
        <v>5</v>
      </c>
      <c r="E220" s="54" t="s">
        <v>592</v>
      </c>
      <c r="F220" s="45"/>
      <c r="G220" s="45">
        <v>1</v>
      </c>
      <c r="H220" s="47" t="s">
        <v>671</v>
      </c>
      <c r="I220" s="45" t="s">
        <v>87</v>
      </c>
      <c r="J220" s="45">
        <v>9999</v>
      </c>
      <c r="K220" s="45"/>
      <c r="L220" s="45"/>
      <c r="M220" s="77">
        <v>60</v>
      </c>
      <c r="N220" s="45"/>
      <c r="O220" s="45"/>
      <c r="P220" s="45"/>
      <c r="Q220" s="45"/>
      <c r="R220" s="45"/>
      <c r="S220" s="45"/>
      <c r="T220" s="45">
        <v>13</v>
      </c>
      <c r="U220" s="44" t="s">
        <v>536</v>
      </c>
      <c r="V220" s="10">
        <v>202211</v>
      </c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P220" s="84"/>
    </row>
    <row r="221" s="6" customFormat="1" customHeight="1" spans="1:42">
      <c r="A221" s="44">
        <v>202612</v>
      </c>
      <c r="B221" s="45" t="s">
        <v>670</v>
      </c>
      <c r="C221" s="45" t="s">
        <v>236</v>
      </c>
      <c r="D221" s="84">
        <v>5</v>
      </c>
      <c r="E221" s="54" t="s">
        <v>592</v>
      </c>
      <c r="F221" s="45"/>
      <c r="G221" s="45">
        <v>1</v>
      </c>
      <c r="H221" s="47" t="s">
        <v>671</v>
      </c>
      <c r="I221" s="45" t="s">
        <v>87</v>
      </c>
      <c r="J221" s="45">
        <v>9999</v>
      </c>
      <c r="K221" s="45"/>
      <c r="L221" s="45"/>
      <c r="M221" s="77">
        <v>60</v>
      </c>
      <c r="N221" s="45"/>
      <c r="O221" s="45"/>
      <c r="P221" s="45"/>
      <c r="Q221" s="45"/>
      <c r="R221" s="45"/>
      <c r="S221" s="45"/>
      <c r="T221" s="45">
        <v>13</v>
      </c>
      <c r="U221" s="44" t="s">
        <v>536</v>
      </c>
      <c r="V221" s="10">
        <v>202212</v>
      </c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P221" s="84"/>
    </row>
    <row r="222" s="6" customFormat="1" customHeight="1" spans="1:42">
      <c r="A222" s="44">
        <v>202701</v>
      </c>
      <c r="B222" s="45" t="s">
        <v>672</v>
      </c>
      <c r="C222" s="45" t="s">
        <v>236</v>
      </c>
      <c r="D222" s="84">
        <v>6</v>
      </c>
      <c r="E222" s="46" t="s">
        <v>673</v>
      </c>
      <c r="F222" s="45"/>
      <c r="G222" s="45">
        <v>1</v>
      </c>
      <c r="H222" s="47" t="s">
        <v>674</v>
      </c>
      <c r="I222" s="45" t="s">
        <v>87</v>
      </c>
      <c r="J222" s="45">
        <v>9999</v>
      </c>
      <c r="K222" s="45"/>
      <c r="L222" s="45"/>
      <c r="M222" s="77">
        <v>60</v>
      </c>
      <c r="N222" s="45"/>
      <c r="O222" s="45"/>
      <c r="P222" s="45"/>
      <c r="Q222" s="45"/>
      <c r="R222" s="45"/>
      <c r="S222" s="45"/>
      <c r="T222" s="45">
        <v>13</v>
      </c>
      <c r="U222" s="44" t="s">
        <v>536</v>
      </c>
      <c r="V222" s="10">
        <v>202301</v>
      </c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P222" s="84"/>
    </row>
    <row r="223" s="6" customFormat="1" customHeight="1" spans="1:42">
      <c r="A223" s="44">
        <v>202702</v>
      </c>
      <c r="B223" s="45" t="s">
        <v>675</v>
      </c>
      <c r="C223" s="45" t="s">
        <v>236</v>
      </c>
      <c r="D223" s="84">
        <v>6</v>
      </c>
      <c r="E223" s="46" t="s">
        <v>676</v>
      </c>
      <c r="F223" s="45"/>
      <c r="G223" s="45">
        <v>1</v>
      </c>
      <c r="H223" s="47" t="s">
        <v>677</v>
      </c>
      <c r="I223" s="45" t="s">
        <v>87</v>
      </c>
      <c r="J223" s="45">
        <v>9999</v>
      </c>
      <c r="K223" s="45"/>
      <c r="L223" s="45"/>
      <c r="M223" s="77">
        <v>60</v>
      </c>
      <c r="N223" s="45"/>
      <c r="O223" s="45"/>
      <c r="P223" s="45"/>
      <c r="Q223" s="45"/>
      <c r="R223" s="45"/>
      <c r="S223" s="45"/>
      <c r="T223" s="45">
        <v>13</v>
      </c>
      <c r="U223" s="44" t="s">
        <v>536</v>
      </c>
      <c r="V223" s="10">
        <v>202302</v>
      </c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P223" s="84"/>
    </row>
    <row r="224" s="6" customFormat="1" customHeight="1" spans="1:42">
      <c r="A224" s="44">
        <v>202703</v>
      </c>
      <c r="B224" s="45" t="s">
        <v>678</v>
      </c>
      <c r="C224" s="45" t="s">
        <v>236</v>
      </c>
      <c r="D224" s="84">
        <v>6</v>
      </c>
      <c r="E224" s="46" t="s">
        <v>679</v>
      </c>
      <c r="F224" s="45"/>
      <c r="G224" s="45">
        <v>1</v>
      </c>
      <c r="H224" s="47" t="s">
        <v>680</v>
      </c>
      <c r="I224" s="45" t="s">
        <v>87</v>
      </c>
      <c r="J224" s="45">
        <v>9999</v>
      </c>
      <c r="K224" s="45"/>
      <c r="L224" s="45"/>
      <c r="M224" s="77">
        <v>60</v>
      </c>
      <c r="N224" s="45"/>
      <c r="O224" s="45"/>
      <c r="P224" s="45"/>
      <c r="Q224" s="45"/>
      <c r="R224" s="45"/>
      <c r="S224" s="45"/>
      <c r="T224" s="45">
        <v>13</v>
      </c>
      <c r="U224" s="44" t="s">
        <v>536</v>
      </c>
      <c r="V224" s="10">
        <v>202303</v>
      </c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P224" s="84"/>
    </row>
    <row r="225" s="6" customFormat="1" customHeight="1" spans="1:42">
      <c r="A225" s="44">
        <v>202704</v>
      </c>
      <c r="B225" s="45" t="s">
        <v>681</v>
      </c>
      <c r="C225" s="45" t="s">
        <v>236</v>
      </c>
      <c r="D225" s="84">
        <v>6</v>
      </c>
      <c r="E225" s="46" t="s">
        <v>682</v>
      </c>
      <c r="F225" s="45"/>
      <c r="G225" s="45">
        <v>1</v>
      </c>
      <c r="H225" s="47" t="s">
        <v>683</v>
      </c>
      <c r="I225" s="45" t="s">
        <v>87</v>
      </c>
      <c r="J225" s="45">
        <v>9999</v>
      </c>
      <c r="K225" s="45"/>
      <c r="L225" s="45"/>
      <c r="M225" s="77">
        <v>60</v>
      </c>
      <c r="N225" s="45"/>
      <c r="O225" s="45"/>
      <c r="P225" s="45"/>
      <c r="Q225" s="45"/>
      <c r="R225" s="45"/>
      <c r="S225" s="45"/>
      <c r="T225" s="45">
        <v>13</v>
      </c>
      <c r="U225" s="44" t="s">
        <v>536</v>
      </c>
      <c r="V225" s="10">
        <v>202304</v>
      </c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P225" s="84"/>
    </row>
    <row r="226" s="6" customFormat="1" customHeight="1" spans="1:42">
      <c r="A226" s="44">
        <v>202705</v>
      </c>
      <c r="B226" s="45" t="s">
        <v>684</v>
      </c>
      <c r="C226" s="45" t="s">
        <v>236</v>
      </c>
      <c r="D226" s="84">
        <v>6</v>
      </c>
      <c r="E226" s="54" t="s">
        <v>592</v>
      </c>
      <c r="F226" s="45"/>
      <c r="G226" s="45">
        <v>1</v>
      </c>
      <c r="H226" s="47" t="s">
        <v>685</v>
      </c>
      <c r="I226" s="45" t="s">
        <v>87</v>
      </c>
      <c r="J226" s="45">
        <v>9999</v>
      </c>
      <c r="K226" s="45"/>
      <c r="L226" s="45"/>
      <c r="M226" s="77">
        <v>60</v>
      </c>
      <c r="N226" s="45"/>
      <c r="O226" s="45"/>
      <c r="P226" s="45"/>
      <c r="Q226" s="45"/>
      <c r="R226" s="45"/>
      <c r="S226" s="45"/>
      <c r="T226" s="45">
        <v>13</v>
      </c>
      <c r="U226" s="44" t="s">
        <v>536</v>
      </c>
      <c r="V226" s="10">
        <v>202305</v>
      </c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P226" s="84"/>
    </row>
    <row r="227" s="6" customFormat="1" customHeight="1" spans="1:42">
      <c r="A227" s="44">
        <v>202706</v>
      </c>
      <c r="B227" s="45" t="s">
        <v>684</v>
      </c>
      <c r="C227" s="45" t="s">
        <v>236</v>
      </c>
      <c r="D227" s="84">
        <v>6</v>
      </c>
      <c r="E227" s="54" t="s">
        <v>592</v>
      </c>
      <c r="F227" s="45"/>
      <c r="G227" s="45">
        <v>1</v>
      </c>
      <c r="H227" s="47" t="s">
        <v>685</v>
      </c>
      <c r="I227" s="45" t="s">
        <v>87</v>
      </c>
      <c r="J227" s="45">
        <v>9999</v>
      </c>
      <c r="K227" s="45"/>
      <c r="L227" s="45"/>
      <c r="M227" s="77">
        <v>60</v>
      </c>
      <c r="N227" s="45"/>
      <c r="O227" s="45"/>
      <c r="P227" s="45"/>
      <c r="Q227" s="45"/>
      <c r="R227" s="45"/>
      <c r="S227" s="45"/>
      <c r="T227" s="45">
        <v>13</v>
      </c>
      <c r="U227" s="44" t="s">
        <v>536</v>
      </c>
      <c r="V227" s="10">
        <v>202306</v>
      </c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P227" s="84"/>
    </row>
    <row r="228" s="6" customFormat="1" customHeight="1" spans="1:42">
      <c r="A228" s="44">
        <v>202707</v>
      </c>
      <c r="B228" s="45" t="s">
        <v>684</v>
      </c>
      <c r="C228" s="45" t="s">
        <v>236</v>
      </c>
      <c r="D228" s="84">
        <v>6</v>
      </c>
      <c r="E228" s="54" t="s">
        <v>592</v>
      </c>
      <c r="F228" s="45"/>
      <c r="G228" s="45">
        <v>1</v>
      </c>
      <c r="H228" s="47" t="s">
        <v>685</v>
      </c>
      <c r="I228" s="45" t="s">
        <v>87</v>
      </c>
      <c r="J228" s="45">
        <v>9999</v>
      </c>
      <c r="K228" s="45"/>
      <c r="L228" s="45"/>
      <c r="M228" s="77">
        <v>60</v>
      </c>
      <c r="N228" s="45"/>
      <c r="O228" s="45"/>
      <c r="P228" s="45"/>
      <c r="Q228" s="45"/>
      <c r="R228" s="45"/>
      <c r="S228" s="45"/>
      <c r="T228" s="45">
        <v>13</v>
      </c>
      <c r="U228" s="44" t="s">
        <v>536</v>
      </c>
      <c r="V228" s="10">
        <v>202307</v>
      </c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P228" s="84"/>
    </row>
    <row r="229" s="6" customFormat="1" customHeight="1" spans="1:42">
      <c r="A229" s="44">
        <v>202708</v>
      </c>
      <c r="B229" s="45" t="s">
        <v>684</v>
      </c>
      <c r="C229" s="45" t="s">
        <v>236</v>
      </c>
      <c r="D229" s="84">
        <v>6</v>
      </c>
      <c r="E229" s="54" t="s">
        <v>592</v>
      </c>
      <c r="F229" s="45"/>
      <c r="G229" s="45">
        <v>1</v>
      </c>
      <c r="H229" s="47" t="s">
        <v>685</v>
      </c>
      <c r="I229" s="45" t="s">
        <v>87</v>
      </c>
      <c r="J229" s="45">
        <v>9999</v>
      </c>
      <c r="K229" s="45"/>
      <c r="L229" s="45"/>
      <c r="M229" s="77">
        <v>60</v>
      </c>
      <c r="N229" s="45"/>
      <c r="O229" s="45"/>
      <c r="P229" s="45"/>
      <c r="Q229" s="45"/>
      <c r="R229" s="45"/>
      <c r="S229" s="45"/>
      <c r="T229" s="45">
        <v>13</v>
      </c>
      <c r="U229" s="44" t="s">
        <v>536</v>
      </c>
      <c r="V229" s="10">
        <v>202308</v>
      </c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P229" s="84"/>
    </row>
    <row r="230" s="6" customFormat="1" customHeight="1" spans="1:42">
      <c r="A230" s="44">
        <v>202709</v>
      </c>
      <c r="B230" s="45" t="s">
        <v>684</v>
      </c>
      <c r="C230" s="45" t="s">
        <v>236</v>
      </c>
      <c r="D230" s="84">
        <v>6</v>
      </c>
      <c r="E230" s="54" t="s">
        <v>592</v>
      </c>
      <c r="F230" s="45"/>
      <c r="G230" s="45">
        <v>1</v>
      </c>
      <c r="H230" s="47" t="s">
        <v>685</v>
      </c>
      <c r="I230" s="45" t="s">
        <v>87</v>
      </c>
      <c r="J230" s="45">
        <v>9999</v>
      </c>
      <c r="K230" s="45"/>
      <c r="L230" s="45"/>
      <c r="M230" s="77">
        <v>60</v>
      </c>
      <c r="N230" s="45"/>
      <c r="O230" s="45"/>
      <c r="P230" s="45"/>
      <c r="Q230" s="45"/>
      <c r="R230" s="45"/>
      <c r="S230" s="45"/>
      <c r="T230" s="45">
        <v>13</v>
      </c>
      <c r="U230" s="44" t="s">
        <v>536</v>
      </c>
      <c r="V230" s="10">
        <v>202309</v>
      </c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P230" s="84"/>
    </row>
    <row r="231" s="6" customFormat="1" customHeight="1" spans="1:42">
      <c r="A231" s="44">
        <v>202710</v>
      </c>
      <c r="B231" s="45" t="s">
        <v>684</v>
      </c>
      <c r="C231" s="45" t="s">
        <v>236</v>
      </c>
      <c r="D231" s="84">
        <v>6</v>
      </c>
      <c r="E231" s="54" t="s">
        <v>592</v>
      </c>
      <c r="F231" s="45"/>
      <c r="G231" s="45">
        <v>1</v>
      </c>
      <c r="H231" s="47" t="s">
        <v>685</v>
      </c>
      <c r="I231" s="45" t="s">
        <v>87</v>
      </c>
      <c r="J231" s="45">
        <v>9999</v>
      </c>
      <c r="K231" s="45"/>
      <c r="L231" s="45"/>
      <c r="M231" s="77">
        <v>60</v>
      </c>
      <c r="N231" s="45"/>
      <c r="O231" s="45"/>
      <c r="P231" s="45"/>
      <c r="Q231" s="45"/>
      <c r="R231" s="45"/>
      <c r="S231" s="45"/>
      <c r="T231" s="45">
        <v>13</v>
      </c>
      <c r="U231" s="44" t="s">
        <v>536</v>
      </c>
      <c r="V231" s="10">
        <v>202310</v>
      </c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P231" s="84"/>
    </row>
    <row r="232" s="6" customFormat="1" customHeight="1" spans="1:42">
      <c r="A232" s="44">
        <v>202711</v>
      </c>
      <c r="B232" s="45" t="s">
        <v>684</v>
      </c>
      <c r="C232" s="45" t="s">
        <v>236</v>
      </c>
      <c r="D232" s="84">
        <v>6</v>
      </c>
      <c r="E232" s="54" t="s">
        <v>592</v>
      </c>
      <c r="F232" s="45"/>
      <c r="G232" s="45">
        <v>1</v>
      </c>
      <c r="H232" s="47" t="s">
        <v>685</v>
      </c>
      <c r="I232" s="45" t="s">
        <v>87</v>
      </c>
      <c r="J232" s="45">
        <v>9999</v>
      </c>
      <c r="K232" s="45"/>
      <c r="L232" s="45"/>
      <c r="M232" s="77">
        <v>60</v>
      </c>
      <c r="N232" s="45"/>
      <c r="O232" s="45"/>
      <c r="P232" s="45"/>
      <c r="Q232" s="45"/>
      <c r="R232" s="45"/>
      <c r="S232" s="45"/>
      <c r="T232" s="45">
        <v>13</v>
      </c>
      <c r="U232" s="44" t="s">
        <v>536</v>
      </c>
      <c r="V232" s="10">
        <v>202311</v>
      </c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P232" s="84"/>
    </row>
    <row r="233" s="6" customFormat="1" customHeight="1" spans="1:42">
      <c r="A233" s="44">
        <v>202712</v>
      </c>
      <c r="B233" s="45" t="s">
        <v>684</v>
      </c>
      <c r="C233" s="45" t="s">
        <v>236</v>
      </c>
      <c r="D233" s="84">
        <v>6</v>
      </c>
      <c r="E233" s="54" t="s">
        <v>592</v>
      </c>
      <c r="F233" s="45"/>
      <c r="G233" s="45">
        <v>1</v>
      </c>
      <c r="H233" s="47" t="s">
        <v>685</v>
      </c>
      <c r="I233" s="45" t="s">
        <v>87</v>
      </c>
      <c r="J233" s="45">
        <v>9999</v>
      </c>
      <c r="K233" s="45"/>
      <c r="L233" s="45"/>
      <c r="M233" s="77">
        <v>60</v>
      </c>
      <c r="N233" s="45"/>
      <c r="O233" s="45"/>
      <c r="P233" s="45"/>
      <c r="Q233" s="45"/>
      <c r="R233" s="45"/>
      <c r="S233" s="45"/>
      <c r="T233" s="45">
        <v>13</v>
      </c>
      <c r="U233" s="44" t="s">
        <v>536</v>
      </c>
      <c r="V233" s="10">
        <v>202312</v>
      </c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P233" s="84"/>
    </row>
    <row r="234" s="6" customFormat="1" customHeight="1" spans="1:42">
      <c r="A234" s="44">
        <v>202801</v>
      </c>
      <c r="B234" s="45" t="s">
        <v>686</v>
      </c>
      <c r="C234" s="45" t="s">
        <v>236</v>
      </c>
      <c r="D234" s="84">
        <v>7</v>
      </c>
      <c r="E234" s="46" t="s">
        <v>687</v>
      </c>
      <c r="F234" s="45"/>
      <c r="G234" s="45">
        <v>1</v>
      </c>
      <c r="H234" s="47" t="s">
        <v>688</v>
      </c>
      <c r="I234" s="45" t="s">
        <v>87</v>
      </c>
      <c r="J234" s="45">
        <v>9999</v>
      </c>
      <c r="K234" s="45"/>
      <c r="L234" s="45"/>
      <c r="M234" s="77">
        <v>60</v>
      </c>
      <c r="N234" s="45"/>
      <c r="O234" s="45"/>
      <c r="P234" s="45"/>
      <c r="Q234" s="45"/>
      <c r="R234" s="45"/>
      <c r="S234" s="45"/>
      <c r="T234" s="45">
        <v>13</v>
      </c>
      <c r="U234" s="44" t="s">
        <v>536</v>
      </c>
      <c r="V234" s="10">
        <v>202401</v>
      </c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P234" s="84"/>
    </row>
    <row r="235" s="6" customFormat="1" customHeight="1" spans="1:42">
      <c r="A235" s="44">
        <v>202802</v>
      </c>
      <c r="B235" s="45" t="s">
        <v>689</v>
      </c>
      <c r="C235" s="45" t="s">
        <v>236</v>
      </c>
      <c r="D235" s="84">
        <v>7</v>
      </c>
      <c r="E235" s="46" t="s">
        <v>690</v>
      </c>
      <c r="F235" s="45"/>
      <c r="G235" s="45">
        <v>1</v>
      </c>
      <c r="H235" s="47" t="s">
        <v>691</v>
      </c>
      <c r="I235" s="45" t="s">
        <v>87</v>
      </c>
      <c r="J235" s="45">
        <v>9999</v>
      </c>
      <c r="K235" s="45"/>
      <c r="L235" s="45"/>
      <c r="M235" s="77">
        <v>60</v>
      </c>
      <c r="N235" s="45"/>
      <c r="O235" s="45"/>
      <c r="P235" s="45"/>
      <c r="Q235" s="45"/>
      <c r="R235" s="45"/>
      <c r="S235" s="45"/>
      <c r="T235" s="45">
        <v>13</v>
      </c>
      <c r="U235" s="44" t="s">
        <v>536</v>
      </c>
      <c r="V235" s="10">
        <v>202402</v>
      </c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P235" s="84"/>
    </row>
    <row r="236" s="6" customFormat="1" customHeight="1" spans="1:42">
      <c r="A236" s="44">
        <v>202803</v>
      </c>
      <c r="B236" s="45" t="s">
        <v>692</v>
      </c>
      <c r="C236" s="45" t="s">
        <v>236</v>
      </c>
      <c r="D236" s="84">
        <v>7</v>
      </c>
      <c r="E236" s="54" t="s">
        <v>592</v>
      </c>
      <c r="F236" s="45"/>
      <c r="G236" s="45">
        <v>1</v>
      </c>
      <c r="H236" s="47" t="s">
        <v>693</v>
      </c>
      <c r="I236" s="45" t="s">
        <v>87</v>
      </c>
      <c r="J236" s="45">
        <v>9999</v>
      </c>
      <c r="K236" s="45"/>
      <c r="L236" s="45"/>
      <c r="M236" s="77">
        <v>60</v>
      </c>
      <c r="N236" s="45"/>
      <c r="O236" s="45"/>
      <c r="P236" s="45"/>
      <c r="Q236" s="45"/>
      <c r="R236" s="45"/>
      <c r="S236" s="45"/>
      <c r="T236" s="45">
        <v>13</v>
      </c>
      <c r="U236" s="44" t="s">
        <v>536</v>
      </c>
      <c r="V236" s="10">
        <v>202403</v>
      </c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P236" s="84"/>
    </row>
    <row r="237" s="6" customFormat="1" customHeight="1" spans="1:42">
      <c r="A237" s="44">
        <v>202804</v>
      </c>
      <c r="B237" s="45" t="s">
        <v>692</v>
      </c>
      <c r="C237" s="45" t="s">
        <v>236</v>
      </c>
      <c r="D237" s="84">
        <v>7</v>
      </c>
      <c r="E237" s="54" t="s">
        <v>592</v>
      </c>
      <c r="F237" s="45"/>
      <c r="G237" s="45">
        <v>1</v>
      </c>
      <c r="H237" s="47" t="s">
        <v>693</v>
      </c>
      <c r="I237" s="45" t="s">
        <v>87</v>
      </c>
      <c r="J237" s="45">
        <v>9999</v>
      </c>
      <c r="K237" s="45"/>
      <c r="L237" s="45"/>
      <c r="M237" s="77">
        <v>60</v>
      </c>
      <c r="N237" s="45"/>
      <c r="O237" s="45"/>
      <c r="P237" s="45"/>
      <c r="Q237" s="45"/>
      <c r="R237" s="45"/>
      <c r="S237" s="45"/>
      <c r="T237" s="45">
        <v>13</v>
      </c>
      <c r="U237" s="44" t="s">
        <v>536</v>
      </c>
      <c r="V237" s="10">
        <v>202404</v>
      </c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P237" s="84"/>
    </row>
    <row r="238" s="6" customFormat="1" customHeight="1" spans="1:42">
      <c r="A238" s="44">
        <v>203001</v>
      </c>
      <c r="B238" s="45" t="s">
        <v>694</v>
      </c>
      <c r="C238" s="45" t="s">
        <v>695</v>
      </c>
      <c r="D238" s="84">
        <v>3</v>
      </c>
      <c r="E238" s="75" t="s">
        <v>696</v>
      </c>
      <c r="F238" s="45"/>
      <c r="G238" s="45">
        <v>1</v>
      </c>
      <c r="H238" s="47" t="s">
        <v>697</v>
      </c>
      <c r="I238" s="45" t="s">
        <v>87</v>
      </c>
      <c r="J238" s="45">
        <v>9999</v>
      </c>
      <c r="K238" s="45"/>
      <c r="L238" s="45"/>
      <c r="M238" s="77">
        <v>60</v>
      </c>
      <c r="N238" s="45"/>
      <c r="O238" s="45"/>
      <c r="P238" s="45"/>
      <c r="Q238" s="45"/>
      <c r="R238" s="45"/>
      <c r="S238" s="45"/>
      <c r="T238" s="45"/>
      <c r="U238" s="44"/>
      <c r="V238" s="10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P238" s="84"/>
    </row>
    <row r="239" s="6" customFormat="1" customHeight="1" spans="1:42">
      <c r="A239" s="44">
        <v>203002</v>
      </c>
      <c r="B239" s="45" t="s">
        <v>698</v>
      </c>
      <c r="C239" s="45" t="s">
        <v>695</v>
      </c>
      <c r="D239" s="84">
        <v>5</v>
      </c>
      <c r="E239" s="75" t="s">
        <v>699</v>
      </c>
      <c r="F239" s="45"/>
      <c r="G239" s="45">
        <v>1</v>
      </c>
      <c r="H239" s="47" t="s">
        <v>700</v>
      </c>
      <c r="I239" s="45" t="s">
        <v>87</v>
      </c>
      <c r="J239" s="45">
        <v>9999</v>
      </c>
      <c r="K239" s="45"/>
      <c r="L239" s="45"/>
      <c r="M239" s="77">
        <v>60</v>
      </c>
      <c r="N239" s="45"/>
      <c r="O239" s="45"/>
      <c r="P239" s="45"/>
      <c r="Q239" s="45"/>
      <c r="R239" s="45"/>
      <c r="S239" s="45"/>
      <c r="T239" s="45"/>
      <c r="U239" s="44"/>
      <c r="V239" s="10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P239" s="84"/>
    </row>
    <row r="240" s="6" customFormat="1" customHeight="1" spans="1:42">
      <c r="A240" s="44">
        <v>203003</v>
      </c>
      <c r="B240" s="45" t="s">
        <v>701</v>
      </c>
      <c r="C240" s="45" t="s">
        <v>695</v>
      </c>
      <c r="D240" s="84">
        <v>4</v>
      </c>
      <c r="E240" s="75" t="s">
        <v>702</v>
      </c>
      <c r="F240" s="45"/>
      <c r="G240" s="45">
        <v>1</v>
      </c>
      <c r="H240" s="47" t="s">
        <v>703</v>
      </c>
      <c r="I240" s="45" t="s">
        <v>87</v>
      </c>
      <c r="J240" s="45">
        <v>9999</v>
      </c>
      <c r="K240" s="45"/>
      <c r="L240" s="45"/>
      <c r="M240" s="77">
        <v>60</v>
      </c>
      <c r="N240" s="45"/>
      <c r="O240" s="45"/>
      <c r="P240" s="45"/>
      <c r="Q240" s="45"/>
      <c r="R240" s="45"/>
      <c r="S240" s="45"/>
      <c r="T240" s="45"/>
      <c r="U240" s="44"/>
      <c r="V240" s="10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P240" s="84"/>
    </row>
    <row r="241" s="6" customFormat="1" customHeight="1" spans="1:42">
      <c r="A241" s="44">
        <v>203004</v>
      </c>
      <c r="B241" s="45" t="s">
        <v>704</v>
      </c>
      <c r="C241" s="45" t="s">
        <v>695</v>
      </c>
      <c r="D241" s="84">
        <v>5</v>
      </c>
      <c r="E241" s="75" t="s">
        <v>705</v>
      </c>
      <c r="F241" s="45"/>
      <c r="G241" s="45">
        <v>1</v>
      </c>
      <c r="H241" s="47" t="s">
        <v>706</v>
      </c>
      <c r="I241" s="45" t="s">
        <v>87</v>
      </c>
      <c r="J241" s="45">
        <v>9999</v>
      </c>
      <c r="K241" s="45"/>
      <c r="L241" s="45"/>
      <c r="M241" s="77">
        <v>60</v>
      </c>
      <c r="N241" s="45"/>
      <c r="O241" s="45"/>
      <c r="P241" s="45"/>
      <c r="Q241" s="45"/>
      <c r="R241" s="45"/>
      <c r="S241" s="45"/>
      <c r="T241" s="45"/>
      <c r="U241" s="44"/>
      <c r="V241" s="10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P241" s="84"/>
    </row>
    <row r="242" s="6" customFormat="1" customHeight="1" spans="1:42">
      <c r="A242" s="44">
        <v>203005</v>
      </c>
      <c r="B242" s="45" t="s">
        <v>707</v>
      </c>
      <c r="C242" s="45" t="s">
        <v>695</v>
      </c>
      <c r="D242" s="84">
        <v>6</v>
      </c>
      <c r="E242" s="75" t="s">
        <v>708</v>
      </c>
      <c r="F242" s="45"/>
      <c r="G242" s="45">
        <v>1</v>
      </c>
      <c r="H242" s="47" t="s">
        <v>709</v>
      </c>
      <c r="I242" s="45" t="s">
        <v>87</v>
      </c>
      <c r="J242" s="45">
        <v>9999</v>
      </c>
      <c r="K242" s="45"/>
      <c r="L242" s="45"/>
      <c r="M242" s="77">
        <v>60</v>
      </c>
      <c r="N242" s="45"/>
      <c r="O242" s="45"/>
      <c r="P242" s="45"/>
      <c r="Q242" s="45"/>
      <c r="R242" s="45"/>
      <c r="S242" s="45"/>
      <c r="T242" s="45"/>
      <c r="U242" s="44"/>
      <c r="V242" s="10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P242" s="84"/>
    </row>
    <row r="243" s="6" customFormat="1" customHeight="1" spans="1:42">
      <c r="A243" s="44">
        <v>203006</v>
      </c>
      <c r="B243" s="45" t="s">
        <v>710</v>
      </c>
      <c r="C243" s="45" t="s">
        <v>695</v>
      </c>
      <c r="D243" s="84">
        <v>7</v>
      </c>
      <c r="E243" s="75" t="s">
        <v>711</v>
      </c>
      <c r="F243" s="45"/>
      <c r="G243" s="45">
        <v>1</v>
      </c>
      <c r="H243" s="47" t="s">
        <v>712</v>
      </c>
      <c r="I243" s="45" t="s">
        <v>87</v>
      </c>
      <c r="J243" s="45">
        <v>9999</v>
      </c>
      <c r="K243" s="45"/>
      <c r="L243" s="45"/>
      <c r="M243" s="77">
        <v>60</v>
      </c>
      <c r="N243" s="45"/>
      <c r="O243" s="45"/>
      <c r="P243" s="45"/>
      <c r="Q243" s="45"/>
      <c r="R243" s="45"/>
      <c r="S243" s="45"/>
      <c r="T243" s="45"/>
      <c r="U243" s="44"/>
      <c r="V243" s="10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P243" s="84"/>
    </row>
    <row r="244" s="6" customFormat="1" customHeight="1" spans="1:42">
      <c r="A244" s="44">
        <v>203101</v>
      </c>
      <c r="B244" s="6" t="s">
        <v>713</v>
      </c>
      <c r="C244" s="45" t="s">
        <v>695</v>
      </c>
      <c r="D244" s="84">
        <v>4</v>
      </c>
      <c r="E244" s="80" t="s">
        <v>595</v>
      </c>
      <c r="F244" s="45"/>
      <c r="G244" s="45">
        <v>1</v>
      </c>
      <c r="H244" s="47" t="s">
        <v>714</v>
      </c>
      <c r="I244" s="45" t="s">
        <v>87</v>
      </c>
      <c r="J244" s="45">
        <v>9999</v>
      </c>
      <c r="K244" s="45"/>
      <c r="L244" s="45"/>
      <c r="M244" s="77">
        <v>60</v>
      </c>
      <c r="N244" s="45"/>
      <c r="O244" s="45"/>
      <c r="P244" s="45"/>
      <c r="Q244" s="45"/>
      <c r="R244" s="45"/>
      <c r="S244" s="45"/>
      <c r="T244" s="45">
        <v>14</v>
      </c>
      <c r="U244" s="44"/>
      <c r="V244" s="10">
        <v>1</v>
      </c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P244" s="84"/>
    </row>
    <row r="245" s="6" customFormat="1" customHeight="1" spans="1:42">
      <c r="A245" s="44">
        <v>203102</v>
      </c>
      <c r="B245" s="45" t="s">
        <v>715</v>
      </c>
      <c r="C245" s="45" t="s">
        <v>695</v>
      </c>
      <c r="D245" s="84">
        <v>4</v>
      </c>
      <c r="E245" s="80" t="s">
        <v>595</v>
      </c>
      <c r="F245" s="45"/>
      <c r="G245" s="45">
        <v>1</v>
      </c>
      <c r="H245" s="47" t="s">
        <v>716</v>
      </c>
      <c r="I245" s="45" t="s">
        <v>87</v>
      </c>
      <c r="J245" s="45">
        <v>9999</v>
      </c>
      <c r="K245" s="45"/>
      <c r="L245" s="45"/>
      <c r="M245" s="77">
        <v>60</v>
      </c>
      <c r="N245" s="45"/>
      <c r="O245" s="45"/>
      <c r="P245" s="45"/>
      <c r="Q245" s="45"/>
      <c r="R245" s="45"/>
      <c r="S245" s="45"/>
      <c r="T245" s="45">
        <v>14</v>
      </c>
      <c r="U245" s="44"/>
      <c r="V245" s="10">
        <v>2</v>
      </c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P245" s="84"/>
    </row>
    <row r="246" s="6" customFormat="1" customHeight="1" spans="1:42">
      <c r="A246" s="44">
        <v>203103</v>
      </c>
      <c r="B246" s="45" t="s">
        <v>717</v>
      </c>
      <c r="C246" s="45" t="s">
        <v>695</v>
      </c>
      <c r="D246" s="84">
        <v>5</v>
      </c>
      <c r="E246" s="80" t="s">
        <v>595</v>
      </c>
      <c r="F246" s="45"/>
      <c r="G246" s="45">
        <v>1</v>
      </c>
      <c r="H246" s="47" t="s">
        <v>718</v>
      </c>
      <c r="I246" s="45" t="s">
        <v>87</v>
      </c>
      <c r="J246" s="45">
        <v>9999</v>
      </c>
      <c r="K246" s="45"/>
      <c r="L246" s="45"/>
      <c r="M246" s="77">
        <v>60</v>
      </c>
      <c r="N246" s="45"/>
      <c r="O246" s="45"/>
      <c r="P246" s="45"/>
      <c r="Q246" s="45"/>
      <c r="R246" s="45"/>
      <c r="S246" s="45"/>
      <c r="T246" s="45">
        <v>14</v>
      </c>
      <c r="U246" s="44"/>
      <c r="V246" s="10">
        <v>3</v>
      </c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P246" s="84"/>
    </row>
    <row r="247" s="11" customFormat="1" customHeight="1" spans="1:42">
      <c r="A247" s="85">
        <v>204001</v>
      </c>
      <c r="B247" s="86" t="s">
        <v>719</v>
      </c>
      <c r="C247" s="86" t="s">
        <v>267</v>
      </c>
      <c r="D247" s="87">
        <v>4</v>
      </c>
      <c r="E247" s="88" t="s">
        <v>620</v>
      </c>
      <c r="F247" s="86"/>
      <c r="G247" s="86">
        <v>1</v>
      </c>
      <c r="H247" s="89" t="s">
        <v>720</v>
      </c>
      <c r="I247" s="86" t="s">
        <v>87</v>
      </c>
      <c r="J247" s="86">
        <v>9999</v>
      </c>
      <c r="K247" s="86"/>
      <c r="L247" s="86"/>
      <c r="M247" s="86">
        <v>1</v>
      </c>
      <c r="N247" s="86"/>
      <c r="O247" s="86"/>
      <c r="P247" s="86"/>
      <c r="Q247" s="86"/>
      <c r="R247" s="86"/>
      <c r="S247" s="86"/>
      <c r="T247" s="86">
        <v>16</v>
      </c>
      <c r="U247" s="85" t="s">
        <v>721</v>
      </c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P247" s="87"/>
    </row>
    <row r="248" s="11" customFormat="1" customHeight="1" spans="1:42">
      <c r="A248" s="85">
        <v>204002</v>
      </c>
      <c r="B248" s="86" t="s">
        <v>722</v>
      </c>
      <c r="C248" s="86" t="s">
        <v>267</v>
      </c>
      <c r="D248" s="87">
        <v>5</v>
      </c>
      <c r="E248" s="88" t="s">
        <v>620</v>
      </c>
      <c r="F248" s="86"/>
      <c r="G248" s="86">
        <v>1</v>
      </c>
      <c r="H248" s="89" t="s">
        <v>723</v>
      </c>
      <c r="I248" s="86" t="s">
        <v>87</v>
      </c>
      <c r="J248" s="86">
        <v>9999</v>
      </c>
      <c r="K248" s="86"/>
      <c r="L248" s="86"/>
      <c r="M248" s="86">
        <v>1</v>
      </c>
      <c r="N248" s="86"/>
      <c r="O248" s="86"/>
      <c r="P248" s="86"/>
      <c r="Q248" s="86"/>
      <c r="R248" s="86"/>
      <c r="S248" s="86"/>
      <c r="T248" s="86">
        <v>16</v>
      </c>
      <c r="U248" s="85" t="s">
        <v>721</v>
      </c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P248" s="87"/>
    </row>
    <row r="249" s="11" customFormat="1" customHeight="1" spans="1:42">
      <c r="A249" s="85">
        <v>204003</v>
      </c>
      <c r="B249" s="86" t="s">
        <v>724</v>
      </c>
      <c r="C249" s="86" t="s">
        <v>267</v>
      </c>
      <c r="D249" s="87">
        <v>4</v>
      </c>
      <c r="E249" s="88" t="s">
        <v>620</v>
      </c>
      <c r="F249" s="86"/>
      <c r="G249" s="86">
        <v>1</v>
      </c>
      <c r="H249" s="89" t="s">
        <v>725</v>
      </c>
      <c r="I249" s="86" t="s">
        <v>87</v>
      </c>
      <c r="J249" s="86">
        <v>9999</v>
      </c>
      <c r="K249" s="86"/>
      <c r="L249" s="86"/>
      <c r="M249" s="86">
        <v>1</v>
      </c>
      <c r="N249" s="86"/>
      <c r="O249" s="86"/>
      <c r="P249" s="86"/>
      <c r="Q249" s="86"/>
      <c r="R249" s="86"/>
      <c r="S249" s="86"/>
      <c r="T249" s="86">
        <v>16</v>
      </c>
      <c r="U249" s="85" t="s">
        <v>721</v>
      </c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P249" s="87"/>
    </row>
    <row r="250" s="11" customFormat="1" customHeight="1" spans="1:42">
      <c r="A250" s="85">
        <v>204004</v>
      </c>
      <c r="B250" s="86" t="s">
        <v>726</v>
      </c>
      <c r="C250" s="86" t="s">
        <v>267</v>
      </c>
      <c r="D250" s="87">
        <v>5</v>
      </c>
      <c r="E250" s="88" t="s">
        <v>620</v>
      </c>
      <c r="F250" s="86"/>
      <c r="G250" s="86">
        <v>1</v>
      </c>
      <c r="H250" s="89" t="s">
        <v>727</v>
      </c>
      <c r="I250" s="86" t="s">
        <v>87</v>
      </c>
      <c r="J250" s="86">
        <v>9999</v>
      </c>
      <c r="K250" s="86"/>
      <c r="L250" s="86"/>
      <c r="M250" s="86">
        <v>1</v>
      </c>
      <c r="N250" s="86"/>
      <c r="O250" s="86"/>
      <c r="P250" s="86"/>
      <c r="Q250" s="86"/>
      <c r="R250" s="86"/>
      <c r="S250" s="86"/>
      <c r="T250" s="86">
        <v>16</v>
      </c>
      <c r="U250" s="85" t="s">
        <v>721</v>
      </c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P250" s="87"/>
    </row>
    <row r="251" s="11" customFormat="1" customHeight="1" spans="1:42">
      <c r="A251" s="85">
        <v>204005</v>
      </c>
      <c r="B251" s="86" t="s">
        <v>728</v>
      </c>
      <c r="C251" s="86" t="s">
        <v>267</v>
      </c>
      <c r="D251" s="87">
        <v>4</v>
      </c>
      <c r="E251" s="88" t="s">
        <v>620</v>
      </c>
      <c r="F251" s="86"/>
      <c r="G251" s="86">
        <v>1</v>
      </c>
      <c r="H251" s="89" t="s">
        <v>729</v>
      </c>
      <c r="I251" s="86" t="s">
        <v>87</v>
      </c>
      <c r="J251" s="86">
        <v>9999</v>
      </c>
      <c r="K251" s="86"/>
      <c r="L251" s="86"/>
      <c r="M251" s="86">
        <v>1</v>
      </c>
      <c r="N251" s="86"/>
      <c r="O251" s="86"/>
      <c r="P251" s="86"/>
      <c r="Q251" s="86"/>
      <c r="R251" s="86"/>
      <c r="S251" s="86"/>
      <c r="T251" s="86">
        <v>16</v>
      </c>
      <c r="U251" s="85" t="s">
        <v>721</v>
      </c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P251" s="87"/>
    </row>
    <row r="252" s="11" customFormat="1" customHeight="1" spans="1:42">
      <c r="A252" s="85">
        <v>204006</v>
      </c>
      <c r="B252" s="86" t="s">
        <v>730</v>
      </c>
      <c r="C252" s="86" t="s">
        <v>267</v>
      </c>
      <c r="D252" s="87">
        <v>5</v>
      </c>
      <c r="E252" s="88" t="s">
        <v>620</v>
      </c>
      <c r="F252" s="86"/>
      <c r="G252" s="86">
        <v>1</v>
      </c>
      <c r="H252" s="89" t="s">
        <v>731</v>
      </c>
      <c r="I252" s="86" t="s">
        <v>87</v>
      </c>
      <c r="J252" s="86">
        <v>9999</v>
      </c>
      <c r="K252" s="86"/>
      <c r="L252" s="86"/>
      <c r="M252" s="86">
        <v>1</v>
      </c>
      <c r="N252" s="86"/>
      <c r="O252" s="86"/>
      <c r="P252" s="86"/>
      <c r="Q252" s="86"/>
      <c r="R252" s="86"/>
      <c r="S252" s="86"/>
      <c r="T252" s="86">
        <v>16</v>
      </c>
      <c r="U252" s="85" t="s">
        <v>721</v>
      </c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P252" s="87"/>
    </row>
    <row r="253" s="11" customFormat="1" customHeight="1" spans="1:42">
      <c r="A253" s="85">
        <v>204007</v>
      </c>
      <c r="B253" s="86" t="s">
        <v>732</v>
      </c>
      <c r="C253" s="86" t="s">
        <v>267</v>
      </c>
      <c r="D253" s="87">
        <v>4</v>
      </c>
      <c r="E253" s="88" t="s">
        <v>620</v>
      </c>
      <c r="F253" s="86"/>
      <c r="G253" s="86">
        <v>1</v>
      </c>
      <c r="H253" s="89" t="s">
        <v>733</v>
      </c>
      <c r="I253" s="86" t="s">
        <v>87</v>
      </c>
      <c r="J253" s="86">
        <v>9999</v>
      </c>
      <c r="K253" s="86"/>
      <c r="L253" s="86"/>
      <c r="M253" s="86">
        <v>1</v>
      </c>
      <c r="N253" s="86"/>
      <c r="O253" s="86"/>
      <c r="P253" s="86"/>
      <c r="Q253" s="86"/>
      <c r="R253" s="86"/>
      <c r="S253" s="86"/>
      <c r="T253" s="86">
        <v>16</v>
      </c>
      <c r="U253" s="85" t="s">
        <v>721</v>
      </c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P253" s="87"/>
    </row>
    <row r="254" s="11" customFormat="1" customHeight="1" spans="1:42">
      <c r="A254" s="85">
        <v>204008</v>
      </c>
      <c r="B254" s="86" t="s">
        <v>734</v>
      </c>
      <c r="C254" s="86" t="s">
        <v>267</v>
      </c>
      <c r="D254" s="87">
        <v>5</v>
      </c>
      <c r="E254" s="88" t="s">
        <v>620</v>
      </c>
      <c r="F254" s="86"/>
      <c r="G254" s="86">
        <v>1</v>
      </c>
      <c r="H254" s="89" t="s">
        <v>735</v>
      </c>
      <c r="I254" s="86" t="s">
        <v>87</v>
      </c>
      <c r="J254" s="86">
        <v>9999</v>
      </c>
      <c r="K254" s="86"/>
      <c r="L254" s="86"/>
      <c r="M254" s="86">
        <v>1</v>
      </c>
      <c r="N254" s="86"/>
      <c r="O254" s="86"/>
      <c r="P254" s="86"/>
      <c r="Q254" s="86"/>
      <c r="R254" s="86"/>
      <c r="S254" s="86"/>
      <c r="T254" s="86">
        <v>16</v>
      </c>
      <c r="U254" s="85" t="s">
        <v>721</v>
      </c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P254" s="87"/>
    </row>
    <row r="255" s="11" customFormat="1" customHeight="1" spans="1:42">
      <c r="A255" s="85">
        <v>204009</v>
      </c>
      <c r="B255" s="86" t="s">
        <v>736</v>
      </c>
      <c r="C255" s="86" t="s">
        <v>267</v>
      </c>
      <c r="D255" s="87">
        <v>5</v>
      </c>
      <c r="E255" s="88" t="s">
        <v>620</v>
      </c>
      <c r="F255" s="86"/>
      <c r="G255" s="86">
        <v>1</v>
      </c>
      <c r="H255" s="89" t="s">
        <v>737</v>
      </c>
      <c r="I255" s="86" t="s">
        <v>87</v>
      </c>
      <c r="J255" s="86">
        <v>9999</v>
      </c>
      <c r="K255" s="86"/>
      <c r="L255" s="86"/>
      <c r="M255" s="86">
        <v>1</v>
      </c>
      <c r="N255" s="86"/>
      <c r="O255" s="86"/>
      <c r="P255" s="86"/>
      <c r="Q255" s="86"/>
      <c r="R255" s="86"/>
      <c r="S255" s="86"/>
      <c r="T255" s="86">
        <v>16</v>
      </c>
      <c r="U255" s="85" t="s">
        <v>721</v>
      </c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P255" s="87"/>
    </row>
    <row r="256" s="11" customFormat="1" customHeight="1" spans="1:42">
      <c r="A256" s="85">
        <v>204010</v>
      </c>
      <c r="B256" s="86" t="s">
        <v>738</v>
      </c>
      <c r="C256" s="86" t="s">
        <v>267</v>
      </c>
      <c r="D256" s="87">
        <v>5</v>
      </c>
      <c r="E256" s="88" t="s">
        <v>620</v>
      </c>
      <c r="F256" s="86"/>
      <c r="G256" s="86">
        <v>1</v>
      </c>
      <c r="H256" s="89" t="s">
        <v>739</v>
      </c>
      <c r="I256" s="86" t="s">
        <v>87</v>
      </c>
      <c r="J256" s="86">
        <v>9999</v>
      </c>
      <c r="K256" s="86"/>
      <c r="L256" s="86"/>
      <c r="M256" s="86">
        <v>1</v>
      </c>
      <c r="N256" s="86"/>
      <c r="O256" s="86"/>
      <c r="P256" s="86"/>
      <c r="Q256" s="86"/>
      <c r="R256" s="86"/>
      <c r="S256" s="86"/>
      <c r="T256" s="86">
        <v>16</v>
      </c>
      <c r="U256" s="85" t="s">
        <v>721</v>
      </c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P256" s="87"/>
    </row>
    <row r="257" s="11" customFormat="1" customHeight="1" spans="1:42">
      <c r="A257" s="85">
        <v>204011</v>
      </c>
      <c r="B257" s="86" t="s">
        <v>740</v>
      </c>
      <c r="C257" s="86" t="s">
        <v>267</v>
      </c>
      <c r="D257" s="87">
        <v>5</v>
      </c>
      <c r="E257" s="88" t="s">
        <v>620</v>
      </c>
      <c r="F257" s="86"/>
      <c r="G257" s="86">
        <v>1</v>
      </c>
      <c r="H257" s="89" t="s">
        <v>741</v>
      </c>
      <c r="I257" s="86" t="s">
        <v>87</v>
      </c>
      <c r="J257" s="86">
        <v>9999</v>
      </c>
      <c r="K257" s="86"/>
      <c r="L257" s="86"/>
      <c r="M257" s="86">
        <v>1</v>
      </c>
      <c r="N257" s="86"/>
      <c r="O257" s="86"/>
      <c r="P257" s="86"/>
      <c r="Q257" s="86"/>
      <c r="R257" s="86"/>
      <c r="S257" s="86"/>
      <c r="T257" s="86">
        <v>16</v>
      </c>
      <c r="U257" s="85" t="s">
        <v>721</v>
      </c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P257" s="87"/>
    </row>
    <row r="258" s="11" customFormat="1" customHeight="1" spans="1:42">
      <c r="A258" s="85">
        <v>204012</v>
      </c>
      <c r="B258" s="86" t="s">
        <v>742</v>
      </c>
      <c r="C258" s="86" t="s">
        <v>267</v>
      </c>
      <c r="D258" s="87">
        <v>4</v>
      </c>
      <c r="E258" s="88" t="s">
        <v>620</v>
      </c>
      <c r="F258" s="86"/>
      <c r="G258" s="86">
        <v>1</v>
      </c>
      <c r="H258" s="89" t="s">
        <v>743</v>
      </c>
      <c r="I258" s="86" t="s">
        <v>87</v>
      </c>
      <c r="J258" s="86">
        <v>9999</v>
      </c>
      <c r="K258" s="86"/>
      <c r="L258" s="86"/>
      <c r="M258" s="86">
        <v>1</v>
      </c>
      <c r="N258" s="86"/>
      <c r="O258" s="86"/>
      <c r="P258" s="86"/>
      <c r="Q258" s="86"/>
      <c r="R258" s="86"/>
      <c r="S258" s="86"/>
      <c r="T258" s="86">
        <v>16</v>
      </c>
      <c r="U258" s="85" t="s">
        <v>721</v>
      </c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P258" s="87"/>
    </row>
    <row r="259" s="11" customFormat="1" customHeight="1" spans="1:42">
      <c r="A259" s="85">
        <v>204013</v>
      </c>
      <c r="B259" s="86" t="s">
        <v>744</v>
      </c>
      <c r="C259" s="86" t="s">
        <v>267</v>
      </c>
      <c r="D259" s="87">
        <v>5</v>
      </c>
      <c r="E259" s="88" t="s">
        <v>620</v>
      </c>
      <c r="F259" s="86"/>
      <c r="G259" s="86">
        <v>1</v>
      </c>
      <c r="H259" s="89" t="s">
        <v>745</v>
      </c>
      <c r="I259" s="86" t="s">
        <v>87</v>
      </c>
      <c r="J259" s="86">
        <v>9999</v>
      </c>
      <c r="K259" s="86"/>
      <c r="L259" s="86"/>
      <c r="M259" s="86">
        <v>1</v>
      </c>
      <c r="N259" s="86"/>
      <c r="O259" s="86"/>
      <c r="P259" s="86"/>
      <c r="Q259" s="86"/>
      <c r="R259" s="86"/>
      <c r="S259" s="86"/>
      <c r="T259" s="86">
        <v>16</v>
      </c>
      <c r="U259" s="85" t="s">
        <v>721</v>
      </c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P259" s="87"/>
    </row>
    <row r="260" s="11" customFormat="1" customHeight="1" spans="1:42">
      <c r="A260" s="85">
        <v>204014</v>
      </c>
      <c r="B260" s="86" t="s">
        <v>746</v>
      </c>
      <c r="C260" s="86" t="s">
        <v>267</v>
      </c>
      <c r="D260" s="87">
        <v>4</v>
      </c>
      <c r="E260" s="88" t="s">
        <v>620</v>
      </c>
      <c r="F260" s="86"/>
      <c r="G260" s="86">
        <v>1</v>
      </c>
      <c r="H260" s="89" t="s">
        <v>747</v>
      </c>
      <c r="I260" s="86" t="s">
        <v>87</v>
      </c>
      <c r="J260" s="86">
        <v>9999</v>
      </c>
      <c r="K260" s="86"/>
      <c r="L260" s="86"/>
      <c r="M260" s="86">
        <v>1</v>
      </c>
      <c r="N260" s="86"/>
      <c r="O260" s="86"/>
      <c r="P260" s="86"/>
      <c r="Q260" s="86"/>
      <c r="R260" s="86"/>
      <c r="S260" s="86"/>
      <c r="T260" s="86">
        <v>16</v>
      </c>
      <c r="U260" s="85" t="s">
        <v>721</v>
      </c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P260" s="87"/>
    </row>
    <row r="261" s="11" customFormat="1" customHeight="1" spans="1:42">
      <c r="A261" s="85">
        <v>204015</v>
      </c>
      <c r="B261" s="86" t="s">
        <v>748</v>
      </c>
      <c r="C261" s="86" t="s">
        <v>267</v>
      </c>
      <c r="D261" s="87">
        <v>5</v>
      </c>
      <c r="E261" s="88" t="s">
        <v>620</v>
      </c>
      <c r="F261" s="86"/>
      <c r="G261" s="86">
        <v>1</v>
      </c>
      <c r="H261" s="89" t="s">
        <v>749</v>
      </c>
      <c r="I261" s="86" t="s">
        <v>87</v>
      </c>
      <c r="J261" s="86">
        <v>9999</v>
      </c>
      <c r="K261" s="86"/>
      <c r="L261" s="86"/>
      <c r="M261" s="86">
        <v>1</v>
      </c>
      <c r="N261" s="86"/>
      <c r="O261" s="86"/>
      <c r="P261" s="86"/>
      <c r="Q261" s="86"/>
      <c r="R261" s="86"/>
      <c r="S261" s="86"/>
      <c r="T261" s="86">
        <v>16</v>
      </c>
      <c r="U261" s="85" t="s">
        <v>721</v>
      </c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P261" s="87"/>
    </row>
    <row r="262" s="5" customFormat="1" customHeight="1" spans="1:42">
      <c r="A262" s="40">
        <v>300601</v>
      </c>
      <c r="B262" s="41" t="s">
        <v>750</v>
      </c>
      <c r="C262" s="41" t="s">
        <v>751</v>
      </c>
      <c r="D262" s="31">
        <v>4</v>
      </c>
      <c r="E262" s="42" t="s">
        <v>752</v>
      </c>
      <c r="F262" s="41"/>
      <c r="G262" s="41">
        <v>1</v>
      </c>
      <c r="H262" s="43" t="s">
        <v>753</v>
      </c>
      <c r="I262" s="41" t="s">
        <v>87</v>
      </c>
      <c r="J262" s="41">
        <v>9999</v>
      </c>
      <c r="K262" s="41"/>
      <c r="L262" s="41"/>
      <c r="M262" s="41">
        <v>1</v>
      </c>
      <c r="N262" s="41"/>
      <c r="O262" s="41"/>
      <c r="P262" s="41"/>
      <c r="Q262" s="41"/>
      <c r="R262" s="41"/>
      <c r="S262" s="41"/>
      <c r="T262" s="41"/>
      <c r="U262" s="40" t="e">
        <f>INDEX(#REF!,MATCH(T262,#REF!,0),0)</f>
        <v>#REF!</v>
      </c>
      <c r="V262" s="41"/>
      <c r="W262" s="41"/>
      <c r="X262" s="41"/>
      <c r="Y262" s="41"/>
      <c r="Z262" s="41"/>
      <c r="AA262" s="41" t="s">
        <v>754</v>
      </c>
      <c r="AB262" s="41"/>
      <c r="AC262" s="41"/>
      <c r="AD262" s="41"/>
      <c r="AE262" s="41"/>
      <c r="AF262" s="41"/>
      <c r="AK262" s="30">
        <v>81</v>
      </c>
      <c r="AL262" s="30" t="e">
        <f>INDEX(#REF!,MATCH(AK262,#REF!,0),0)</f>
        <v>#REF!</v>
      </c>
      <c r="AP262" s="31"/>
    </row>
    <row r="263" s="5" customFormat="1" customHeight="1" spans="1:42">
      <c r="A263" s="40">
        <v>300602</v>
      </c>
      <c r="B263" s="41" t="s">
        <v>755</v>
      </c>
      <c r="C263" s="41" t="s">
        <v>751</v>
      </c>
      <c r="D263" s="31">
        <v>4</v>
      </c>
      <c r="E263" s="42" t="s">
        <v>756</v>
      </c>
      <c r="F263" s="41"/>
      <c r="G263" s="41">
        <v>1</v>
      </c>
      <c r="H263" s="43" t="s">
        <v>757</v>
      </c>
      <c r="I263" s="41" t="s">
        <v>87</v>
      </c>
      <c r="J263" s="41">
        <v>9999</v>
      </c>
      <c r="K263" s="41"/>
      <c r="L263" s="41"/>
      <c r="M263" s="41">
        <v>1</v>
      </c>
      <c r="N263" s="41"/>
      <c r="O263" s="41"/>
      <c r="P263" s="41"/>
      <c r="Q263" s="41"/>
      <c r="R263" s="41"/>
      <c r="S263" s="41"/>
      <c r="T263" s="41"/>
      <c r="U263" s="40" t="e">
        <f>INDEX(#REF!,MATCH(T263,#REF!,0),0)</f>
        <v>#REF!</v>
      </c>
      <c r="V263" s="41"/>
      <c r="W263" s="41"/>
      <c r="X263" s="41"/>
      <c r="Y263" s="41"/>
      <c r="Z263" s="41"/>
      <c r="AA263" s="41" t="s">
        <v>754</v>
      </c>
      <c r="AB263" s="41"/>
      <c r="AC263" s="41"/>
      <c r="AD263" s="41"/>
      <c r="AE263" s="41"/>
      <c r="AF263" s="41"/>
      <c r="AK263" s="30">
        <v>81</v>
      </c>
      <c r="AL263" s="30" t="e">
        <f>INDEX(#REF!,MATCH(AK263,#REF!,0),0)</f>
        <v>#REF!</v>
      </c>
      <c r="AP263" s="31"/>
    </row>
    <row r="264" s="5" customFormat="1" customHeight="1" spans="1:42">
      <c r="A264" s="40">
        <v>300603</v>
      </c>
      <c r="B264" s="41" t="s">
        <v>758</v>
      </c>
      <c r="C264" s="41" t="s">
        <v>751</v>
      </c>
      <c r="D264" s="31">
        <v>4</v>
      </c>
      <c r="E264" s="42" t="s">
        <v>759</v>
      </c>
      <c r="F264" s="41"/>
      <c r="G264" s="41">
        <v>1</v>
      </c>
      <c r="H264" s="43" t="s">
        <v>760</v>
      </c>
      <c r="I264" s="41" t="s">
        <v>87</v>
      </c>
      <c r="J264" s="41">
        <v>9999</v>
      </c>
      <c r="K264" s="41"/>
      <c r="L264" s="41"/>
      <c r="M264" s="41">
        <v>1</v>
      </c>
      <c r="N264" s="41"/>
      <c r="O264" s="41"/>
      <c r="P264" s="41"/>
      <c r="Q264" s="41"/>
      <c r="R264" s="41"/>
      <c r="S264" s="41"/>
      <c r="T264" s="41"/>
      <c r="U264" s="40" t="e">
        <f>INDEX(#REF!,MATCH(T264,#REF!,0),0)</f>
        <v>#REF!</v>
      </c>
      <c r="V264" s="41"/>
      <c r="W264" s="41"/>
      <c r="X264" s="41"/>
      <c r="Y264" s="41"/>
      <c r="Z264" s="41"/>
      <c r="AA264" s="41" t="s">
        <v>754</v>
      </c>
      <c r="AB264" s="41"/>
      <c r="AC264" s="41"/>
      <c r="AD264" s="41"/>
      <c r="AE264" s="41"/>
      <c r="AF264" s="41"/>
      <c r="AK264" s="30">
        <v>81</v>
      </c>
      <c r="AL264" s="30" t="e">
        <f>INDEX(#REF!,MATCH(AK264,#REF!,0),0)</f>
        <v>#REF!</v>
      </c>
      <c r="AP264" s="31"/>
    </row>
    <row r="265" s="5" customFormat="1" customHeight="1" spans="1:42">
      <c r="A265" s="40">
        <v>300604</v>
      </c>
      <c r="B265" s="41" t="s">
        <v>761</v>
      </c>
      <c r="C265" s="41" t="s">
        <v>751</v>
      </c>
      <c r="D265" s="31">
        <v>5</v>
      </c>
      <c r="E265" s="42" t="s">
        <v>762</v>
      </c>
      <c r="F265" s="41"/>
      <c r="G265" s="41">
        <v>1</v>
      </c>
      <c r="H265" s="43" t="s">
        <v>763</v>
      </c>
      <c r="I265" s="41" t="s">
        <v>87</v>
      </c>
      <c r="J265" s="41">
        <v>9999</v>
      </c>
      <c r="K265" s="41"/>
      <c r="L265" s="41"/>
      <c r="M265" s="41">
        <v>1</v>
      </c>
      <c r="N265" s="41"/>
      <c r="O265" s="41"/>
      <c r="P265" s="41"/>
      <c r="Q265" s="41"/>
      <c r="R265" s="41"/>
      <c r="S265" s="41"/>
      <c r="T265" s="41"/>
      <c r="U265" s="40" t="e">
        <f>INDEX(#REF!,MATCH(T265,#REF!,0),0)</f>
        <v>#REF!</v>
      </c>
      <c r="V265" s="41"/>
      <c r="W265" s="41"/>
      <c r="X265" s="41"/>
      <c r="Y265" s="41"/>
      <c r="Z265" s="41"/>
      <c r="AA265" s="41" t="s">
        <v>754</v>
      </c>
      <c r="AB265" s="41"/>
      <c r="AC265" s="41"/>
      <c r="AD265" s="41"/>
      <c r="AE265" s="41"/>
      <c r="AF265" s="41"/>
      <c r="AK265" s="30">
        <v>81</v>
      </c>
      <c r="AL265" s="30" t="e">
        <f>INDEX(#REF!,MATCH(AK265,#REF!,0),0)</f>
        <v>#REF!</v>
      </c>
      <c r="AP265" s="31"/>
    </row>
    <row r="266" s="5" customFormat="1" customHeight="1" spans="1:42">
      <c r="A266" s="40">
        <v>300605</v>
      </c>
      <c r="B266" s="41" t="s">
        <v>764</v>
      </c>
      <c r="C266" s="41" t="s">
        <v>751</v>
      </c>
      <c r="D266" s="31">
        <v>5</v>
      </c>
      <c r="E266" s="42" t="s">
        <v>765</v>
      </c>
      <c r="F266" s="41"/>
      <c r="G266" s="41">
        <v>1</v>
      </c>
      <c r="H266" s="43" t="s">
        <v>766</v>
      </c>
      <c r="I266" s="41" t="s">
        <v>87</v>
      </c>
      <c r="J266" s="41">
        <v>9999</v>
      </c>
      <c r="K266" s="41"/>
      <c r="L266" s="41"/>
      <c r="M266" s="41">
        <v>1</v>
      </c>
      <c r="N266" s="41"/>
      <c r="O266" s="41"/>
      <c r="P266" s="41"/>
      <c r="Q266" s="41"/>
      <c r="R266" s="41"/>
      <c r="S266" s="41"/>
      <c r="T266" s="41"/>
      <c r="U266" s="40" t="e">
        <f>INDEX(#REF!,MATCH(T266,#REF!,0),0)</f>
        <v>#REF!</v>
      </c>
      <c r="V266" s="41"/>
      <c r="W266" s="41"/>
      <c r="X266" s="41"/>
      <c r="Y266" s="41"/>
      <c r="Z266" s="41"/>
      <c r="AA266" s="41" t="s">
        <v>754</v>
      </c>
      <c r="AB266" s="41"/>
      <c r="AC266" s="41"/>
      <c r="AD266" s="41"/>
      <c r="AE266" s="41"/>
      <c r="AF266" s="41"/>
      <c r="AK266" s="30">
        <v>81</v>
      </c>
      <c r="AL266" s="30" t="e">
        <f>INDEX(#REF!,MATCH(AK266,#REF!,0),0)</f>
        <v>#REF!</v>
      </c>
      <c r="AP266" s="31"/>
    </row>
    <row r="267" s="5" customFormat="1" customHeight="1" spans="1:42">
      <c r="A267" s="40">
        <v>300606</v>
      </c>
      <c r="B267" s="41" t="s">
        <v>767</v>
      </c>
      <c r="C267" s="41" t="s">
        <v>751</v>
      </c>
      <c r="D267" s="31">
        <v>5</v>
      </c>
      <c r="E267" s="42" t="s">
        <v>768</v>
      </c>
      <c r="F267" s="41"/>
      <c r="G267" s="41">
        <v>1</v>
      </c>
      <c r="H267" s="43" t="s">
        <v>769</v>
      </c>
      <c r="I267" s="41" t="s">
        <v>87</v>
      </c>
      <c r="J267" s="41">
        <v>9999</v>
      </c>
      <c r="K267" s="41"/>
      <c r="L267" s="41"/>
      <c r="M267" s="41">
        <v>1</v>
      </c>
      <c r="N267" s="41"/>
      <c r="O267" s="41"/>
      <c r="P267" s="41"/>
      <c r="Q267" s="41"/>
      <c r="R267" s="41"/>
      <c r="S267" s="41"/>
      <c r="T267" s="41"/>
      <c r="U267" s="40" t="e">
        <f>INDEX(#REF!,MATCH(T267,#REF!,0),0)</f>
        <v>#REF!</v>
      </c>
      <c r="V267" s="41"/>
      <c r="W267" s="41"/>
      <c r="X267" s="41"/>
      <c r="Y267" s="41"/>
      <c r="Z267" s="41"/>
      <c r="AA267" s="41" t="s">
        <v>754</v>
      </c>
      <c r="AB267" s="41"/>
      <c r="AC267" s="41"/>
      <c r="AD267" s="41"/>
      <c r="AE267" s="41"/>
      <c r="AF267" s="41"/>
      <c r="AK267" s="30">
        <v>81</v>
      </c>
      <c r="AL267" s="30" t="e">
        <f>INDEX(#REF!,MATCH(AK267,#REF!,0),0)</f>
        <v>#REF!</v>
      </c>
      <c r="AP267" s="31"/>
    </row>
    <row r="268" s="5" customFormat="1" customHeight="1" spans="1:42">
      <c r="A268" s="40">
        <v>300607</v>
      </c>
      <c r="B268" s="41" t="s">
        <v>770</v>
      </c>
      <c r="C268" s="41" t="s">
        <v>751</v>
      </c>
      <c r="D268" s="31">
        <v>5</v>
      </c>
      <c r="E268" s="42" t="s">
        <v>771</v>
      </c>
      <c r="F268" s="41"/>
      <c r="G268" s="41">
        <v>1</v>
      </c>
      <c r="H268" s="43" t="s">
        <v>772</v>
      </c>
      <c r="I268" s="41" t="s">
        <v>87</v>
      </c>
      <c r="J268" s="41">
        <v>9999</v>
      </c>
      <c r="K268" s="41"/>
      <c r="L268" s="41"/>
      <c r="M268" s="41">
        <v>1</v>
      </c>
      <c r="N268" s="41"/>
      <c r="O268" s="41"/>
      <c r="P268" s="41"/>
      <c r="Q268" s="41"/>
      <c r="R268" s="41"/>
      <c r="S268" s="41"/>
      <c r="T268" s="41"/>
      <c r="U268" s="40" t="e">
        <f>INDEX(#REF!,MATCH(T268,#REF!,0),0)</f>
        <v>#REF!</v>
      </c>
      <c r="V268" s="41"/>
      <c r="W268" s="41"/>
      <c r="X268" s="41"/>
      <c r="Y268" s="41"/>
      <c r="Z268" s="41"/>
      <c r="AA268" s="41" t="s">
        <v>754</v>
      </c>
      <c r="AB268" s="41"/>
      <c r="AC268" s="41"/>
      <c r="AD268" s="41"/>
      <c r="AE268" s="41"/>
      <c r="AF268" s="41"/>
      <c r="AK268" s="30">
        <v>81</v>
      </c>
      <c r="AL268" s="30" t="e">
        <f>INDEX(#REF!,MATCH(AK268,#REF!,0),0)</f>
        <v>#REF!</v>
      </c>
      <c r="AP268" s="31"/>
    </row>
    <row r="269" s="5" customFormat="1" customHeight="1" spans="1:42">
      <c r="A269" s="40">
        <v>300608</v>
      </c>
      <c r="B269" s="41" t="s">
        <v>773</v>
      </c>
      <c r="C269" s="41" t="s">
        <v>751</v>
      </c>
      <c r="D269" s="31">
        <v>5</v>
      </c>
      <c r="E269" s="42" t="s">
        <v>771</v>
      </c>
      <c r="F269" s="41"/>
      <c r="G269" s="41">
        <v>1</v>
      </c>
      <c r="H269" s="43" t="s">
        <v>774</v>
      </c>
      <c r="I269" s="41" t="s">
        <v>87</v>
      </c>
      <c r="J269" s="41">
        <v>9999</v>
      </c>
      <c r="K269" s="41"/>
      <c r="L269" s="41"/>
      <c r="M269" s="41">
        <v>1</v>
      </c>
      <c r="N269" s="41"/>
      <c r="O269" s="41"/>
      <c r="P269" s="41"/>
      <c r="Q269" s="41"/>
      <c r="R269" s="41"/>
      <c r="S269" s="41"/>
      <c r="T269" s="41"/>
      <c r="U269" s="40" t="e">
        <f>INDEX(#REF!,MATCH(T269,#REF!,0),0)</f>
        <v>#REF!</v>
      </c>
      <c r="V269" s="41"/>
      <c r="W269" s="41"/>
      <c r="X269" s="41"/>
      <c r="Y269" s="41"/>
      <c r="Z269" s="41"/>
      <c r="AA269" s="41" t="s">
        <v>754</v>
      </c>
      <c r="AB269" s="41"/>
      <c r="AC269" s="41"/>
      <c r="AD269" s="41"/>
      <c r="AE269" s="41"/>
      <c r="AF269" s="41"/>
      <c r="AK269" s="30">
        <v>81</v>
      </c>
      <c r="AL269" s="30"/>
      <c r="AP269" s="31"/>
    </row>
    <row r="270" s="9" customFormat="1" customHeight="1" spans="1:42">
      <c r="A270" s="73">
        <v>300501</v>
      </c>
      <c r="B270" s="74" t="s">
        <v>775</v>
      </c>
      <c r="C270" s="74" t="s">
        <v>191</v>
      </c>
      <c r="D270" s="31">
        <v>4</v>
      </c>
      <c r="E270" s="75" t="s">
        <v>776</v>
      </c>
      <c r="F270" s="74"/>
      <c r="G270" s="74">
        <v>2</v>
      </c>
      <c r="H270" s="76" t="s">
        <v>777</v>
      </c>
      <c r="I270" s="74" t="s">
        <v>87</v>
      </c>
      <c r="J270" s="74">
        <v>9999</v>
      </c>
      <c r="K270" s="74"/>
      <c r="L270" s="74"/>
      <c r="M270" s="74">
        <v>1</v>
      </c>
      <c r="N270" s="74"/>
      <c r="O270" s="74"/>
      <c r="P270" s="74"/>
      <c r="Q270" s="74"/>
      <c r="R270" s="74"/>
      <c r="S270" s="74"/>
      <c r="T270" s="74">
        <v>6</v>
      </c>
      <c r="U270" s="73" t="e">
        <f>INDEX(#REF!,MATCH(T270,#REF!,0),0)</f>
        <v>#REF!</v>
      </c>
      <c r="V270" s="74">
        <v>501</v>
      </c>
      <c r="W270" s="74">
        <f t="shared" ref="W270:W297" si="0">200+D270</f>
        <v>204</v>
      </c>
      <c r="X270" s="74"/>
      <c r="Y270" s="74">
        <v>9</v>
      </c>
      <c r="Z270" s="74">
        <v>200</v>
      </c>
      <c r="AA270" s="74" t="s">
        <v>754</v>
      </c>
      <c r="AB270" s="74"/>
      <c r="AC270" s="74"/>
      <c r="AD270" s="74"/>
      <c r="AE270" s="74"/>
      <c r="AF270" s="74"/>
      <c r="AL270" s="30" t="str">
        <f>INDEX([1]掉落配置!$I:$I,MATCH(W270,[1]掉落配置!$A:$A,0),0)&amp;INDEX([1]掉落配置!$J:$J,MATCH(W270,[1]掉落配置!$A:$A,0),0)</f>
        <v>山洞秘卷100</v>
      </c>
      <c r="AP270" s="31"/>
    </row>
    <row r="271" s="9" customFormat="1" customHeight="1" spans="1:42">
      <c r="A271" s="73">
        <v>300502</v>
      </c>
      <c r="B271" s="74" t="s">
        <v>778</v>
      </c>
      <c r="C271" s="74" t="s">
        <v>191</v>
      </c>
      <c r="D271" s="31">
        <v>4</v>
      </c>
      <c r="E271" s="75" t="s">
        <v>779</v>
      </c>
      <c r="F271" s="74"/>
      <c r="G271" s="74">
        <v>2</v>
      </c>
      <c r="H271" s="76" t="s">
        <v>780</v>
      </c>
      <c r="I271" s="74" t="s">
        <v>87</v>
      </c>
      <c r="J271" s="74">
        <v>9999</v>
      </c>
      <c r="K271" s="74"/>
      <c r="L271" s="74"/>
      <c r="M271" s="74">
        <v>1</v>
      </c>
      <c r="N271" s="74"/>
      <c r="O271" s="74"/>
      <c r="P271" s="74"/>
      <c r="Q271" s="74"/>
      <c r="R271" s="74"/>
      <c r="S271" s="74"/>
      <c r="T271" s="74">
        <v>6</v>
      </c>
      <c r="U271" s="73" t="e">
        <f>INDEX(#REF!,MATCH(T271,#REF!,0),0)</f>
        <v>#REF!</v>
      </c>
      <c r="V271" s="74">
        <v>502</v>
      </c>
      <c r="W271" s="74">
        <f t="shared" si="0"/>
        <v>204</v>
      </c>
      <c r="X271" s="74"/>
      <c r="Y271" s="74">
        <v>9</v>
      </c>
      <c r="Z271" s="74">
        <v>200</v>
      </c>
      <c r="AA271" s="74" t="s">
        <v>754</v>
      </c>
      <c r="AB271" s="74"/>
      <c r="AC271" s="74"/>
      <c r="AD271" s="74"/>
      <c r="AE271" s="74"/>
      <c r="AF271" s="74"/>
      <c r="AL271" s="30" t="str">
        <f>INDEX([1]掉落配置!$I:$I,MATCH(W271,[1]掉落配置!$A:$A,0),0)&amp;INDEX([1]掉落配置!$J:$J,MATCH(W271,[1]掉落配置!$A:$A,0),0)</f>
        <v>山洞秘卷100</v>
      </c>
      <c r="AP271" s="31"/>
    </row>
    <row r="272" s="9" customFormat="1" customHeight="1" spans="1:42">
      <c r="A272" s="73">
        <v>300503</v>
      </c>
      <c r="B272" s="74" t="s">
        <v>781</v>
      </c>
      <c r="C272" s="74" t="s">
        <v>191</v>
      </c>
      <c r="D272" s="31">
        <v>4</v>
      </c>
      <c r="E272" s="75" t="s">
        <v>782</v>
      </c>
      <c r="F272" s="74"/>
      <c r="G272" s="74">
        <v>2</v>
      </c>
      <c r="H272" s="76" t="s">
        <v>783</v>
      </c>
      <c r="I272" s="74" t="s">
        <v>87</v>
      </c>
      <c r="J272" s="74">
        <v>9999</v>
      </c>
      <c r="K272" s="74"/>
      <c r="L272" s="74"/>
      <c r="M272" s="74">
        <v>1</v>
      </c>
      <c r="N272" s="74"/>
      <c r="O272" s="74"/>
      <c r="P272" s="74"/>
      <c r="Q272" s="74"/>
      <c r="R272" s="74"/>
      <c r="S272" s="74"/>
      <c r="T272" s="74">
        <v>6</v>
      </c>
      <c r="U272" s="73" t="e">
        <f>INDEX(#REF!,MATCH(T272,#REF!,0),0)</f>
        <v>#REF!</v>
      </c>
      <c r="V272" s="74">
        <v>503</v>
      </c>
      <c r="W272" s="74">
        <f t="shared" si="0"/>
        <v>204</v>
      </c>
      <c r="X272" s="74"/>
      <c r="Y272" s="74">
        <v>9</v>
      </c>
      <c r="Z272" s="74">
        <v>200</v>
      </c>
      <c r="AA272" s="74" t="s">
        <v>754</v>
      </c>
      <c r="AB272" s="74"/>
      <c r="AC272" s="74"/>
      <c r="AD272" s="74"/>
      <c r="AE272" s="74"/>
      <c r="AF272" s="74"/>
      <c r="AL272" s="30" t="str">
        <f>INDEX([1]掉落配置!$I:$I,MATCH(W272,[1]掉落配置!$A:$A,0),0)&amp;INDEX([1]掉落配置!$J:$J,MATCH(W272,[1]掉落配置!$A:$A,0),0)</f>
        <v>山洞秘卷100</v>
      </c>
      <c r="AP272" s="31"/>
    </row>
    <row r="273" s="9" customFormat="1" customHeight="1" spans="1:42">
      <c r="A273" s="73">
        <v>300504</v>
      </c>
      <c r="B273" s="74" t="s">
        <v>784</v>
      </c>
      <c r="C273" s="74" t="s">
        <v>191</v>
      </c>
      <c r="D273" s="31">
        <v>4</v>
      </c>
      <c r="E273" s="75" t="s">
        <v>785</v>
      </c>
      <c r="F273" s="74"/>
      <c r="G273" s="74">
        <v>2</v>
      </c>
      <c r="H273" s="76" t="s">
        <v>786</v>
      </c>
      <c r="I273" s="74" t="s">
        <v>87</v>
      </c>
      <c r="J273" s="74">
        <v>9999</v>
      </c>
      <c r="K273" s="74"/>
      <c r="L273" s="74"/>
      <c r="M273" s="74">
        <v>1</v>
      </c>
      <c r="N273" s="74"/>
      <c r="O273" s="74"/>
      <c r="P273" s="74"/>
      <c r="Q273" s="74"/>
      <c r="R273" s="74"/>
      <c r="S273" s="74"/>
      <c r="T273" s="74">
        <v>6</v>
      </c>
      <c r="U273" s="73" t="e">
        <f>INDEX(#REF!,MATCH(T273,#REF!,0),0)</f>
        <v>#REF!</v>
      </c>
      <c r="V273" s="74">
        <v>504</v>
      </c>
      <c r="W273" s="74">
        <f t="shared" si="0"/>
        <v>204</v>
      </c>
      <c r="X273" s="74"/>
      <c r="Y273" s="74">
        <v>9</v>
      </c>
      <c r="Z273" s="74">
        <v>200</v>
      </c>
      <c r="AA273" s="74" t="s">
        <v>754</v>
      </c>
      <c r="AB273" s="74"/>
      <c r="AC273" s="74"/>
      <c r="AD273" s="74"/>
      <c r="AE273" s="74"/>
      <c r="AF273" s="74"/>
      <c r="AL273" s="30" t="str">
        <f>INDEX([1]掉落配置!$I:$I,MATCH(W273,[1]掉落配置!$A:$A,0),0)&amp;INDEX([1]掉落配置!$J:$J,MATCH(W273,[1]掉落配置!$A:$A,0),0)</f>
        <v>山洞秘卷100</v>
      </c>
      <c r="AP273" s="31"/>
    </row>
    <row r="274" s="9" customFormat="1" customHeight="1" spans="1:42">
      <c r="A274" s="73">
        <v>300505</v>
      </c>
      <c r="B274" s="74" t="s">
        <v>787</v>
      </c>
      <c r="C274" s="74" t="s">
        <v>191</v>
      </c>
      <c r="D274" s="31">
        <v>4</v>
      </c>
      <c r="E274" s="75" t="s">
        <v>788</v>
      </c>
      <c r="F274" s="74"/>
      <c r="G274" s="74">
        <v>2</v>
      </c>
      <c r="H274" s="76" t="s">
        <v>789</v>
      </c>
      <c r="I274" s="74" t="s">
        <v>87</v>
      </c>
      <c r="J274" s="74">
        <v>9999</v>
      </c>
      <c r="K274" s="74"/>
      <c r="L274" s="74"/>
      <c r="M274" s="74">
        <v>1</v>
      </c>
      <c r="N274" s="74"/>
      <c r="O274" s="74"/>
      <c r="P274" s="74"/>
      <c r="Q274" s="74"/>
      <c r="R274" s="74"/>
      <c r="S274" s="74"/>
      <c r="T274" s="74">
        <v>6</v>
      </c>
      <c r="U274" s="73" t="e">
        <f>INDEX(#REF!,MATCH(T274,#REF!,0),0)</f>
        <v>#REF!</v>
      </c>
      <c r="V274" s="74">
        <v>505</v>
      </c>
      <c r="W274" s="74">
        <f t="shared" si="0"/>
        <v>204</v>
      </c>
      <c r="X274" s="74"/>
      <c r="Y274" s="74">
        <v>9</v>
      </c>
      <c r="Z274" s="74">
        <v>200</v>
      </c>
      <c r="AA274" s="74" t="s">
        <v>754</v>
      </c>
      <c r="AB274" s="74"/>
      <c r="AC274" s="74"/>
      <c r="AD274" s="74"/>
      <c r="AE274" s="74"/>
      <c r="AF274" s="74"/>
      <c r="AL274" s="30" t="str">
        <f>INDEX([1]掉落配置!$I:$I,MATCH(W274,[1]掉落配置!$A:$A,0),0)&amp;INDEX([1]掉落配置!$J:$J,MATCH(W274,[1]掉落配置!$A:$A,0),0)</f>
        <v>山洞秘卷100</v>
      </c>
      <c r="AP274" s="31"/>
    </row>
    <row r="275" s="9" customFormat="1" customHeight="1" spans="1:42">
      <c r="A275" s="73">
        <v>300506</v>
      </c>
      <c r="B275" s="74" t="s">
        <v>790</v>
      </c>
      <c r="C275" s="74" t="s">
        <v>191</v>
      </c>
      <c r="D275" s="31">
        <v>4</v>
      </c>
      <c r="E275" s="75" t="s">
        <v>791</v>
      </c>
      <c r="F275" s="74"/>
      <c r="G275" s="74">
        <v>2</v>
      </c>
      <c r="H275" s="76" t="s">
        <v>792</v>
      </c>
      <c r="I275" s="74" t="s">
        <v>87</v>
      </c>
      <c r="J275" s="74">
        <v>9999</v>
      </c>
      <c r="K275" s="74"/>
      <c r="L275" s="74"/>
      <c r="M275" s="74">
        <v>1</v>
      </c>
      <c r="N275" s="74"/>
      <c r="O275" s="74"/>
      <c r="P275" s="74"/>
      <c r="Q275" s="74"/>
      <c r="R275" s="74"/>
      <c r="S275" s="74"/>
      <c r="T275" s="74">
        <v>6</v>
      </c>
      <c r="U275" s="73" t="e">
        <f>INDEX(#REF!,MATCH(T275,#REF!,0),0)</f>
        <v>#REF!</v>
      </c>
      <c r="V275" s="74">
        <v>506</v>
      </c>
      <c r="W275" s="74">
        <f t="shared" si="0"/>
        <v>204</v>
      </c>
      <c r="X275" s="74"/>
      <c r="Y275" s="74">
        <v>9</v>
      </c>
      <c r="Z275" s="74">
        <v>200</v>
      </c>
      <c r="AA275" s="74" t="s">
        <v>754</v>
      </c>
      <c r="AB275" s="74"/>
      <c r="AC275" s="74"/>
      <c r="AD275" s="74"/>
      <c r="AE275" s="74"/>
      <c r="AF275" s="74"/>
      <c r="AL275" s="30" t="str">
        <f>INDEX([1]掉落配置!$I:$I,MATCH(W275,[1]掉落配置!$A:$A,0),0)&amp;INDEX([1]掉落配置!$J:$J,MATCH(W275,[1]掉落配置!$A:$A,0),0)</f>
        <v>山洞秘卷100</v>
      </c>
      <c r="AP275" s="31"/>
    </row>
    <row r="276" s="9" customFormat="1" customHeight="1" spans="1:42">
      <c r="A276" s="73">
        <v>300507</v>
      </c>
      <c r="B276" s="74" t="s">
        <v>793</v>
      </c>
      <c r="C276" s="74" t="s">
        <v>191</v>
      </c>
      <c r="D276" s="31">
        <v>4</v>
      </c>
      <c r="E276" s="75" t="s">
        <v>794</v>
      </c>
      <c r="F276" s="74"/>
      <c r="G276" s="74">
        <v>2</v>
      </c>
      <c r="H276" s="76" t="s">
        <v>795</v>
      </c>
      <c r="I276" s="74" t="s">
        <v>87</v>
      </c>
      <c r="J276" s="74">
        <v>9999</v>
      </c>
      <c r="K276" s="74"/>
      <c r="L276" s="74"/>
      <c r="M276" s="74">
        <v>1</v>
      </c>
      <c r="N276" s="74"/>
      <c r="O276" s="74"/>
      <c r="P276" s="74"/>
      <c r="Q276" s="74"/>
      <c r="R276" s="74"/>
      <c r="S276" s="74"/>
      <c r="T276" s="74">
        <v>6</v>
      </c>
      <c r="U276" s="73" t="e">
        <f>INDEX(#REF!,MATCH(T276,#REF!,0),0)</f>
        <v>#REF!</v>
      </c>
      <c r="V276" s="74">
        <v>507</v>
      </c>
      <c r="W276" s="74">
        <f t="shared" si="0"/>
        <v>204</v>
      </c>
      <c r="X276" s="74"/>
      <c r="Y276" s="74">
        <v>9</v>
      </c>
      <c r="Z276" s="74">
        <v>200</v>
      </c>
      <c r="AA276" s="74" t="s">
        <v>754</v>
      </c>
      <c r="AB276" s="74"/>
      <c r="AC276" s="74"/>
      <c r="AD276" s="74"/>
      <c r="AE276" s="74"/>
      <c r="AF276" s="74"/>
      <c r="AL276" s="30" t="str">
        <f>INDEX([1]掉落配置!$I:$I,MATCH(W276,[1]掉落配置!$A:$A,0),0)&amp;INDEX([1]掉落配置!$J:$J,MATCH(W276,[1]掉落配置!$A:$A,0),0)</f>
        <v>山洞秘卷100</v>
      </c>
      <c r="AP276" s="31"/>
    </row>
    <row r="277" s="9" customFormat="1" customHeight="1" spans="1:42">
      <c r="A277" s="73">
        <v>300508</v>
      </c>
      <c r="B277" s="74" t="s">
        <v>796</v>
      </c>
      <c r="C277" s="74" t="s">
        <v>191</v>
      </c>
      <c r="D277" s="31">
        <v>4</v>
      </c>
      <c r="E277" s="75" t="s">
        <v>797</v>
      </c>
      <c r="F277" s="74"/>
      <c r="G277" s="74">
        <v>2</v>
      </c>
      <c r="H277" s="76" t="s">
        <v>798</v>
      </c>
      <c r="I277" s="74" t="s">
        <v>87</v>
      </c>
      <c r="J277" s="74">
        <v>9999</v>
      </c>
      <c r="K277" s="74"/>
      <c r="L277" s="74"/>
      <c r="M277" s="74">
        <v>1</v>
      </c>
      <c r="N277" s="74"/>
      <c r="O277" s="74"/>
      <c r="P277" s="74"/>
      <c r="Q277" s="74"/>
      <c r="R277" s="74"/>
      <c r="S277" s="74"/>
      <c r="T277" s="74">
        <v>6</v>
      </c>
      <c r="U277" s="73" t="e">
        <f>INDEX(#REF!,MATCH(T277,#REF!,0),0)</f>
        <v>#REF!</v>
      </c>
      <c r="V277" s="74">
        <v>508</v>
      </c>
      <c r="W277" s="74">
        <f t="shared" si="0"/>
        <v>204</v>
      </c>
      <c r="X277" s="74"/>
      <c r="Y277" s="74">
        <v>9</v>
      </c>
      <c r="Z277" s="74">
        <v>200</v>
      </c>
      <c r="AA277" s="74" t="s">
        <v>754</v>
      </c>
      <c r="AB277" s="74"/>
      <c r="AC277" s="74"/>
      <c r="AD277" s="74"/>
      <c r="AE277" s="74"/>
      <c r="AF277" s="74"/>
      <c r="AL277" s="30" t="str">
        <f>INDEX([1]掉落配置!$I:$I,MATCH(W277,[1]掉落配置!$A:$A,0),0)&amp;INDEX([1]掉落配置!$J:$J,MATCH(W277,[1]掉落配置!$A:$A,0),0)</f>
        <v>山洞秘卷100</v>
      </c>
      <c r="AP277" s="31"/>
    </row>
    <row r="278" s="9" customFormat="1" customHeight="1" spans="1:42">
      <c r="A278" s="73">
        <v>300509</v>
      </c>
      <c r="B278" s="74" t="s">
        <v>799</v>
      </c>
      <c r="C278" s="74" t="s">
        <v>191</v>
      </c>
      <c r="D278" s="31">
        <v>5</v>
      </c>
      <c r="E278" s="75" t="s">
        <v>800</v>
      </c>
      <c r="F278" s="74"/>
      <c r="G278" s="74">
        <v>2</v>
      </c>
      <c r="H278" s="76" t="s">
        <v>801</v>
      </c>
      <c r="I278" s="74" t="s">
        <v>87</v>
      </c>
      <c r="J278" s="74">
        <v>9999</v>
      </c>
      <c r="K278" s="74"/>
      <c r="L278" s="74"/>
      <c r="M278" s="74">
        <v>1</v>
      </c>
      <c r="N278" s="74"/>
      <c r="O278" s="74"/>
      <c r="P278" s="74"/>
      <c r="Q278" s="74"/>
      <c r="R278" s="74"/>
      <c r="S278" s="74"/>
      <c r="T278" s="74">
        <v>6</v>
      </c>
      <c r="U278" s="73" t="e">
        <f>INDEX(#REF!,MATCH(T278,#REF!,0),0)</f>
        <v>#REF!</v>
      </c>
      <c r="V278" s="74">
        <v>509</v>
      </c>
      <c r="W278" s="74">
        <f t="shared" si="0"/>
        <v>205</v>
      </c>
      <c r="X278" s="74"/>
      <c r="Y278" s="74">
        <v>9</v>
      </c>
      <c r="Z278" s="74">
        <v>320</v>
      </c>
      <c r="AA278" s="74" t="s">
        <v>754</v>
      </c>
      <c r="AB278" s="74"/>
      <c r="AC278" s="74"/>
      <c r="AD278" s="74"/>
      <c r="AE278" s="74"/>
      <c r="AF278" s="74"/>
      <c r="AL278" s="30" t="str">
        <f>INDEX([1]掉落配置!$I:$I,MATCH(W278,[1]掉落配置!$A:$A,0),0)&amp;INDEX([1]掉落配置!$J:$J,MATCH(W278,[1]掉落配置!$A:$A,0),0)</f>
        <v>山洞秘卷150</v>
      </c>
      <c r="AP278" s="31"/>
    </row>
    <row r="279" s="9" customFormat="1" customHeight="1" spans="1:42">
      <c r="A279" s="73">
        <v>300510</v>
      </c>
      <c r="B279" s="74" t="s">
        <v>802</v>
      </c>
      <c r="C279" s="74" t="s">
        <v>191</v>
      </c>
      <c r="D279" s="31">
        <v>5</v>
      </c>
      <c r="E279" s="75" t="s">
        <v>803</v>
      </c>
      <c r="F279" s="74"/>
      <c r="G279" s="74">
        <v>2</v>
      </c>
      <c r="H279" s="76" t="s">
        <v>804</v>
      </c>
      <c r="I279" s="74" t="s">
        <v>87</v>
      </c>
      <c r="J279" s="74">
        <v>9999</v>
      </c>
      <c r="K279" s="74"/>
      <c r="L279" s="74"/>
      <c r="M279" s="74">
        <v>1</v>
      </c>
      <c r="N279" s="74"/>
      <c r="O279" s="74"/>
      <c r="P279" s="74"/>
      <c r="Q279" s="74"/>
      <c r="R279" s="74"/>
      <c r="S279" s="74"/>
      <c r="T279" s="74">
        <v>6</v>
      </c>
      <c r="U279" s="73" t="e">
        <f>INDEX(#REF!,MATCH(T279,#REF!,0),0)</f>
        <v>#REF!</v>
      </c>
      <c r="V279" s="74">
        <v>510</v>
      </c>
      <c r="W279" s="74">
        <f t="shared" si="0"/>
        <v>205</v>
      </c>
      <c r="X279" s="74"/>
      <c r="Y279" s="74">
        <v>9</v>
      </c>
      <c r="Z279" s="74">
        <v>320</v>
      </c>
      <c r="AA279" s="74" t="s">
        <v>754</v>
      </c>
      <c r="AB279" s="74"/>
      <c r="AC279" s="74"/>
      <c r="AD279" s="74"/>
      <c r="AE279" s="74"/>
      <c r="AF279" s="74"/>
      <c r="AL279" s="30" t="str">
        <f>INDEX([1]掉落配置!$I:$I,MATCH(W279,[1]掉落配置!$A:$A,0),0)&amp;INDEX([1]掉落配置!$J:$J,MATCH(W279,[1]掉落配置!$A:$A,0),0)</f>
        <v>山洞秘卷150</v>
      </c>
      <c r="AP279" s="31"/>
    </row>
    <row r="280" s="9" customFormat="1" customHeight="1" spans="1:42">
      <c r="A280" s="73">
        <v>300511</v>
      </c>
      <c r="B280" s="74" t="s">
        <v>805</v>
      </c>
      <c r="C280" s="74" t="s">
        <v>191</v>
      </c>
      <c r="D280" s="31">
        <v>5</v>
      </c>
      <c r="E280" s="75" t="s">
        <v>806</v>
      </c>
      <c r="F280" s="74"/>
      <c r="G280" s="74">
        <v>2</v>
      </c>
      <c r="H280" s="76" t="s">
        <v>807</v>
      </c>
      <c r="I280" s="74" t="s">
        <v>87</v>
      </c>
      <c r="J280" s="74">
        <v>9999</v>
      </c>
      <c r="K280" s="74"/>
      <c r="L280" s="74"/>
      <c r="M280" s="74">
        <v>1</v>
      </c>
      <c r="N280" s="74"/>
      <c r="O280" s="74"/>
      <c r="P280" s="74"/>
      <c r="Q280" s="74"/>
      <c r="R280" s="74"/>
      <c r="S280" s="74"/>
      <c r="T280" s="74">
        <v>6</v>
      </c>
      <c r="U280" s="73" t="e">
        <f>INDEX(#REF!,MATCH(T280,#REF!,0),0)</f>
        <v>#REF!</v>
      </c>
      <c r="V280" s="74">
        <v>511</v>
      </c>
      <c r="W280" s="74">
        <f t="shared" si="0"/>
        <v>205</v>
      </c>
      <c r="X280" s="74"/>
      <c r="Y280" s="74">
        <v>9</v>
      </c>
      <c r="Z280" s="74">
        <v>320</v>
      </c>
      <c r="AA280" s="74" t="s">
        <v>754</v>
      </c>
      <c r="AB280" s="74"/>
      <c r="AC280" s="74"/>
      <c r="AD280" s="74"/>
      <c r="AE280" s="74"/>
      <c r="AF280" s="74"/>
      <c r="AL280" s="30" t="str">
        <f>INDEX([1]掉落配置!$I:$I,MATCH(W280,[1]掉落配置!$A:$A,0),0)&amp;INDEX([1]掉落配置!$J:$J,MATCH(W280,[1]掉落配置!$A:$A,0),0)</f>
        <v>山洞秘卷150</v>
      </c>
      <c r="AP280" s="31"/>
    </row>
    <row r="281" s="9" customFormat="1" customHeight="1" spans="1:42">
      <c r="A281" s="73">
        <v>300512</v>
      </c>
      <c r="B281" s="74" t="s">
        <v>808</v>
      </c>
      <c r="C281" s="74" t="s">
        <v>191</v>
      </c>
      <c r="D281" s="31">
        <v>5</v>
      </c>
      <c r="E281" s="75" t="s">
        <v>809</v>
      </c>
      <c r="F281" s="74"/>
      <c r="G281" s="74">
        <v>2</v>
      </c>
      <c r="H281" s="76" t="s">
        <v>810</v>
      </c>
      <c r="I281" s="74" t="s">
        <v>87</v>
      </c>
      <c r="J281" s="74">
        <v>9999</v>
      </c>
      <c r="K281" s="74"/>
      <c r="L281" s="74"/>
      <c r="M281" s="74">
        <v>1</v>
      </c>
      <c r="N281" s="74"/>
      <c r="O281" s="74"/>
      <c r="P281" s="74"/>
      <c r="Q281" s="74"/>
      <c r="R281" s="74"/>
      <c r="S281" s="74"/>
      <c r="T281" s="74">
        <v>6</v>
      </c>
      <c r="U281" s="73" t="e">
        <f>INDEX(#REF!,MATCH(T281,#REF!,0),0)</f>
        <v>#REF!</v>
      </c>
      <c r="V281" s="74">
        <v>512</v>
      </c>
      <c r="W281" s="74">
        <f t="shared" si="0"/>
        <v>205</v>
      </c>
      <c r="X281" s="74"/>
      <c r="Y281" s="74">
        <v>9</v>
      </c>
      <c r="Z281" s="74">
        <v>320</v>
      </c>
      <c r="AA281" s="74" t="s">
        <v>754</v>
      </c>
      <c r="AB281" s="74"/>
      <c r="AC281" s="74"/>
      <c r="AD281" s="74"/>
      <c r="AE281" s="74"/>
      <c r="AF281" s="74"/>
      <c r="AL281" s="30" t="str">
        <f>INDEX([1]掉落配置!$I:$I,MATCH(W281,[1]掉落配置!$A:$A,0),0)&amp;INDEX([1]掉落配置!$J:$J,MATCH(W281,[1]掉落配置!$A:$A,0),0)</f>
        <v>山洞秘卷150</v>
      </c>
      <c r="AP281" s="31"/>
    </row>
    <row r="282" s="9" customFormat="1" customHeight="1" spans="1:42">
      <c r="A282" s="73">
        <v>300513</v>
      </c>
      <c r="B282" s="74" t="s">
        <v>811</v>
      </c>
      <c r="C282" s="74" t="s">
        <v>191</v>
      </c>
      <c r="D282" s="31">
        <v>5</v>
      </c>
      <c r="E282" s="75" t="s">
        <v>812</v>
      </c>
      <c r="F282" s="74"/>
      <c r="G282" s="74">
        <v>2</v>
      </c>
      <c r="H282" s="76" t="s">
        <v>813</v>
      </c>
      <c r="I282" s="74" t="s">
        <v>87</v>
      </c>
      <c r="J282" s="74">
        <v>9999</v>
      </c>
      <c r="K282" s="74"/>
      <c r="L282" s="74"/>
      <c r="M282" s="74">
        <v>1</v>
      </c>
      <c r="N282" s="74"/>
      <c r="O282" s="74"/>
      <c r="P282" s="74"/>
      <c r="Q282" s="74"/>
      <c r="R282" s="74"/>
      <c r="S282" s="74"/>
      <c r="T282" s="74">
        <v>6</v>
      </c>
      <c r="U282" s="73" t="e">
        <f>INDEX(#REF!,MATCH(T282,#REF!,0),0)</f>
        <v>#REF!</v>
      </c>
      <c r="V282" s="74">
        <v>513</v>
      </c>
      <c r="W282" s="74">
        <f t="shared" si="0"/>
        <v>205</v>
      </c>
      <c r="X282" s="74"/>
      <c r="Y282" s="74">
        <v>9</v>
      </c>
      <c r="Z282" s="74">
        <v>320</v>
      </c>
      <c r="AA282" s="74" t="s">
        <v>754</v>
      </c>
      <c r="AB282" s="74"/>
      <c r="AC282" s="74"/>
      <c r="AD282" s="74"/>
      <c r="AE282" s="74"/>
      <c r="AF282" s="74"/>
      <c r="AL282" s="30" t="str">
        <f>INDEX([1]掉落配置!$I:$I,MATCH(W282,[1]掉落配置!$A:$A,0),0)&amp;INDEX([1]掉落配置!$J:$J,MATCH(W282,[1]掉落配置!$A:$A,0),0)</f>
        <v>山洞秘卷150</v>
      </c>
      <c r="AP282" s="31"/>
    </row>
    <row r="283" s="9" customFormat="1" customHeight="1" spans="1:42">
      <c r="A283" s="73">
        <v>300514</v>
      </c>
      <c r="B283" s="74" t="s">
        <v>814</v>
      </c>
      <c r="C283" s="74" t="s">
        <v>191</v>
      </c>
      <c r="D283" s="31">
        <v>5</v>
      </c>
      <c r="E283" s="75" t="s">
        <v>815</v>
      </c>
      <c r="F283" s="74"/>
      <c r="G283" s="74">
        <v>2</v>
      </c>
      <c r="H283" s="76" t="s">
        <v>816</v>
      </c>
      <c r="I283" s="74" t="s">
        <v>87</v>
      </c>
      <c r="J283" s="74">
        <v>9999</v>
      </c>
      <c r="K283" s="74"/>
      <c r="L283" s="74"/>
      <c r="M283" s="74">
        <v>1</v>
      </c>
      <c r="N283" s="74"/>
      <c r="O283" s="74"/>
      <c r="P283" s="74"/>
      <c r="Q283" s="74"/>
      <c r="R283" s="74"/>
      <c r="S283" s="74"/>
      <c r="T283" s="74">
        <v>6</v>
      </c>
      <c r="U283" s="73" t="e">
        <f>INDEX(#REF!,MATCH(T283,#REF!,0),0)</f>
        <v>#REF!</v>
      </c>
      <c r="V283" s="74">
        <v>514</v>
      </c>
      <c r="W283" s="74">
        <f t="shared" si="0"/>
        <v>205</v>
      </c>
      <c r="X283" s="74"/>
      <c r="Y283" s="74">
        <v>9</v>
      </c>
      <c r="Z283" s="74">
        <v>320</v>
      </c>
      <c r="AA283" s="74" t="s">
        <v>754</v>
      </c>
      <c r="AB283" s="74"/>
      <c r="AC283" s="74"/>
      <c r="AD283" s="74"/>
      <c r="AE283" s="74"/>
      <c r="AF283" s="74"/>
      <c r="AL283" s="30" t="str">
        <f>INDEX([1]掉落配置!$I:$I,MATCH(W283,[1]掉落配置!$A:$A,0),0)&amp;INDEX([1]掉落配置!$J:$J,MATCH(W283,[1]掉落配置!$A:$A,0),0)</f>
        <v>山洞秘卷150</v>
      </c>
      <c r="AP283" s="31"/>
    </row>
    <row r="284" s="9" customFormat="1" customHeight="1" spans="1:42">
      <c r="A284" s="73">
        <v>300515</v>
      </c>
      <c r="B284" s="74" t="s">
        <v>817</v>
      </c>
      <c r="C284" s="74" t="s">
        <v>191</v>
      </c>
      <c r="D284" s="31">
        <v>5</v>
      </c>
      <c r="E284" s="75" t="s">
        <v>818</v>
      </c>
      <c r="F284" s="74"/>
      <c r="G284" s="74">
        <v>2</v>
      </c>
      <c r="H284" s="76" t="s">
        <v>819</v>
      </c>
      <c r="I284" s="74" t="s">
        <v>87</v>
      </c>
      <c r="J284" s="74">
        <v>9999</v>
      </c>
      <c r="K284" s="74"/>
      <c r="L284" s="74"/>
      <c r="M284" s="74">
        <v>1</v>
      </c>
      <c r="N284" s="74"/>
      <c r="O284" s="74"/>
      <c r="P284" s="74"/>
      <c r="Q284" s="74"/>
      <c r="R284" s="74"/>
      <c r="S284" s="74"/>
      <c r="T284" s="74">
        <v>6</v>
      </c>
      <c r="U284" s="73" t="e">
        <f>INDEX(#REF!,MATCH(T284,#REF!,0),0)</f>
        <v>#REF!</v>
      </c>
      <c r="V284" s="74">
        <v>515</v>
      </c>
      <c r="W284" s="74">
        <f t="shared" si="0"/>
        <v>205</v>
      </c>
      <c r="X284" s="74"/>
      <c r="Y284" s="74">
        <v>9</v>
      </c>
      <c r="Z284" s="74">
        <v>320</v>
      </c>
      <c r="AA284" s="74" t="s">
        <v>754</v>
      </c>
      <c r="AB284" s="74"/>
      <c r="AC284" s="74"/>
      <c r="AD284" s="74"/>
      <c r="AE284" s="74"/>
      <c r="AF284" s="74"/>
      <c r="AL284" s="30" t="str">
        <f>INDEX([1]掉落配置!$I:$I,MATCH(W284,[1]掉落配置!$A:$A,0),0)&amp;INDEX([1]掉落配置!$J:$J,MATCH(W284,[1]掉落配置!$A:$A,0),0)</f>
        <v>山洞秘卷150</v>
      </c>
      <c r="AP284" s="31"/>
    </row>
    <row r="285" s="9" customFormat="1" customHeight="1" spans="1:42">
      <c r="A285" s="73">
        <v>300516</v>
      </c>
      <c r="B285" s="74" t="s">
        <v>820</v>
      </c>
      <c r="C285" s="74" t="s">
        <v>191</v>
      </c>
      <c r="D285" s="31">
        <v>5</v>
      </c>
      <c r="E285" s="75" t="s">
        <v>821</v>
      </c>
      <c r="F285" s="74"/>
      <c r="G285" s="74">
        <v>2</v>
      </c>
      <c r="H285" s="76" t="s">
        <v>822</v>
      </c>
      <c r="I285" s="74" t="s">
        <v>87</v>
      </c>
      <c r="J285" s="74">
        <v>9999</v>
      </c>
      <c r="K285" s="74"/>
      <c r="L285" s="74"/>
      <c r="M285" s="74">
        <v>1</v>
      </c>
      <c r="N285" s="74"/>
      <c r="O285" s="74"/>
      <c r="P285" s="74"/>
      <c r="Q285" s="74"/>
      <c r="R285" s="74"/>
      <c r="S285" s="74"/>
      <c r="T285" s="74">
        <v>6</v>
      </c>
      <c r="U285" s="73" t="e">
        <f>INDEX(#REF!,MATCH(T285,#REF!,0),0)</f>
        <v>#REF!</v>
      </c>
      <c r="V285" s="74">
        <v>516</v>
      </c>
      <c r="W285" s="74">
        <f t="shared" si="0"/>
        <v>205</v>
      </c>
      <c r="X285" s="74"/>
      <c r="Y285" s="74">
        <v>9</v>
      </c>
      <c r="Z285" s="74">
        <v>320</v>
      </c>
      <c r="AA285" s="74" t="s">
        <v>754</v>
      </c>
      <c r="AB285" s="74"/>
      <c r="AC285" s="74"/>
      <c r="AD285" s="74"/>
      <c r="AE285" s="74"/>
      <c r="AF285" s="74"/>
      <c r="AL285" s="30" t="str">
        <f>INDEX([1]掉落配置!$I:$I,MATCH(W285,[1]掉落配置!$A:$A,0),0)&amp;INDEX([1]掉落配置!$J:$J,MATCH(W285,[1]掉落配置!$A:$A,0),0)</f>
        <v>山洞秘卷150</v>
      </c>
      <c r="AP285" s="31"/>
    </row>
    <row r="286" s="9" customFormat="1" customHeight="1" spans="1:42">
      <c r="A286" s="73">
        <v>300517</v>
      </c>
      <c r="B286" s="74" t="s">
        <v>823</v>
      </c>
      <c r="C286" s="74" t="s">
        <v>191</v>
      </c>
      <c r="D286" s="31">
        <v>6</v>
      </c>
      <c r="E286" s="90" t="s">
        <v>824</v>
      </c>
      <c r="F286" s="74"/>
      <c r="G286" s="74">
        <v>2</v>
      </c>
      <c r="H286" s="76" t="s">
        <v>825</v>
      </c>
      <c r="I286" s="74" t="s">
        <v>87</v>
      </c>
      <c r="J286" s="74">
        <v>9999</v>
      </c>
      <c r="K286" s="74"/>
      <c r="L286" s="74"/>
      <c r="M286" s="74">
        <v>1</v>
      </c>
      <c r="N286" s="74"/>
      <c r="O286" s="74"/>
      <c r="P286" s="74"/>
      <c r="Q286" s="74"/>
      <c r="R286" s="74"/>
      <c r="S286" s="74"/>
      <c r="T286" s="74">
        <v>6</v>
      </c>
      <c r="U286" s="73" t="e">
        <f>INDEX(#REF!,MATCH(T286,#REF!,0),0)</f>
        <v>#REF!</v>
      </c>
      <c r="V286" s="74">
        <v>517</v>
      </c>
      <c r="W286" s="74">
        <f t="shared" si="0"/>
        <v>206</v>
      </c>
      <c r="X286" s="74"/>
      <c r="Y286" s="74">
        <v>9</v>
      </c>
      <c r="Z286" s="74">
        <v>400</v>
      </c>
      <c r="AA286" s="74" t="s">
        <v>754</v>
      </c>
      <c r="AB286" s="74"/>
      <c r="AC286" s="74"/>
      <c r="AD286" s="74"/>
      <c r="AE286" s="74"/>
      <c r="AF286" s="74"/>
      <c r="AL286" s="30" t="str">
        <f>INDEX([1]掉落配置!$I:$I,MATCH(W286,[1]掉落配置!$A:$A,0),0)&amp;INDEX([1]掉落配置!$J:$J,MATCH(W286,[1]掉落配置!$A:$A,0),0)</f>
        <v>山洞秘卷200</v>
      </c>
      <c r="AP286" s="31"/>
    </row>
    <row r="287" s="9" customFormat="1" customHeight="1" spans="1:42">
      <c r="A287" s="73">
        <v>300518</v>
      </c>
      <c r="B287" s="74" t="s">
        <v>826</v>
      </c>
      <c r="C287" s="74" t="s">
        <v>191</v>
      </c>
      <c r="D287" s="31">
        <v>6</v>
      </c>
      <c r="E287" s="90" t="s">
        <v>827</v>
      </c>
      <c r="F287" s="74"/>
      <c r="G287" s="74">
        <v>2</v>
      </c>
      <c r="H287" s="76" t="s">
        <v>828</v>
      </c>
      <c r="I287" s="74" t="s">
        <v>87</v>
      </c>
      <c r="J287" s="74">
        <v>9999</v>
      </c>
      <c r="K287" s="74"/>
      <c r="L287" s="74"/>
      <c r="M287" s="74">
        <v>1</v>
      </c>
      <c r="N287" s="74"/>
      <c r="O287" s="74"/>
      <c r="P287" s="74"/>
      <c r="Q287" s="74"/>
      <c r="R287" s="74"/>
      <c r="S287" s="74"/>
      <c r="T287" s="74">
        <v>6</v>
      </c>
      <c r="U287" s="73" t="e">
        <f>INDEX(#REF!,MATCH(T287,#REF!,0),0)</f>
        <v>#REF!</v>
      </c>
      <c r="V287" s="74">
        <v>518</v>
      </c>
      <c r="W287" s="74">
        <f t="shared" si="0"/>
        <v>206</v>
      </c>
      <c r="X287" s="74"/>
      <c r="Y287" s="74">
        <v>9</v>
      </c>
      <c r="Z287" s="74">
        <v>400</v>
      </c>
      <c r="AA287" s="74" t="s">
        <v>754</v>
      </c>
      <c r="AB287" s="74"/>
      <c r="AC287" s="74"/>
      <c r="AD287" s="74"/>
      <c r="AE287" s="74"/>
      <c r="AF287" s="74"/>
      <c r="AL287" s="30" t="str">
        <f>INDEX([1]掉落配置!$I:$I,MATCH(W287,[1]掉落配置!$A:$A,0),0)&amp;INDEX([1]掉落配置!$J:$J,MATCH(W287,[1]掉落配置!$A:$A,0),0)</f>
        <v>山洞秘卷200</v>
      </c>
      <c r="AP287" s="31"/>
    </row>
    <row r="288" s="9" customFormat="1" customHeight="1" spans="1:42">
      <c r="A288" s="73">
        <v>300519</v>
      </c>
      <c r="B288" s="74" t="s">
        <v>829</v>
      </c>
      <c r="C288" s="74" t="s">
        <v>191</v>
      </c>
      <c r="D288" s="31">
        <v>6</v>
      </c>
      <c r="E288" s="90" t="s">
        <v>830</v>
      </c>
      <c r="F288" s="74"/>
      <c r="G288" s="74">
        <v>2</v>
      </c>
      <c r="H288" s="76" t="s">
        <v>831</v>
      </c>
      <c r="I288" s="74" t="s">
        <v>87</v>
      </c>
      <c r="J288" s="74">
        <v>9999</v>
      </c>
      <c r="K288" s="74"/>
      <c r="L288" s="74"/>
      <c r="M288" s="74">
        <v>1</v>
      </c>
      <c r="N288" s="74"/>
      <c r="O288" s="74"/>
      <c r="P288" s="74"/>
      <c r="Q288" s="74"/>
      <c r="R288" s="74"/>
      <c r="S288" s="74"/>
      <c r="T288" s="74">
        <v>6</v>
      </c>
      <c r="U288" s="73" t="e">
        <f>INDEX(#REF!,MATCH(T288,#REF!,0),0)</f>
        <v>#REF!</v>
      </c>
      <c r="V288" s="74">
        <v>519</v>
      </c>
      <c r="W288" s="74">
        <f t="shared" si="0"/>
        <v>206</v>
      </c>
      <c r="X288" s="74"/>
      <c r="Y288" s="74">
        <v>9</v>
      </c>
      <c r="Z288" s="74">
        <v>400</v>
      </c>
      <c r="AA288" s="74" t="s">
        <v>754</v>
      </c>
      <c r="AB288" s="74"/>
      <c r="AC288" s="74"/>
      <c r="AD288" s="74"/>
      <c r="AE288" s="74"/>
      <c r="AF288" s="74"/>
      <c r="AL288" s="30" t="str">
        <f>INDEX([1]掉落配置!$I:$I,MATCH(W288,[1]掉落配置!$A:$A,0),0)&amp;INDEX([1]掉落配置!$J:$J,MATCH(W288,[1]掉落配置!$A:$A,0),0)</f>
        <v>山洞秘卷200</v>
      </c>
      <c r="AP288" s="31"/>
    </row>
    <row r="289" s="9" customFormat="1" customHeight="1" spans="1:42">
      <c r="A289" s="73">
        <v>300520</v>
      </c>
      <c r="B289" s="74" t="s">
        <v>832</v>
      </c>
      <c r="C289" s="74" t="s">
        <v>191</v>
      </c>
      <c r="D289" s="31">
        <v>6</v>
      </c>
      <c r="E289" s="90" t="s">
        <v>833</v>
      </c>
      <c r="F289" s="74"/>
      <c r="G289" s="74">
        <v>2</v>
      </c>
      <c r="H289" s="76" t="s">
        <v>834</v>
      </c>
      <c r="I289" s="74" t="s">
        <v>87</v>
      </c>
      <c r="J289" s="74">
        <v>9999</v>
      </c>
      <c r="K289" s="74"/>
      <c r="L289" s="74"/>
      <c r="M289" s="74">
        <v>1</v>
      </c>
      <c r="N289" s="74"/>
      <c r="O289" s="74"/>
      <c r="P289" s="74"/>
      <c r="Q289" s="74"/>
      <c r="R289" s="74"/>
      <c r="S289" s="74"/>
      <c r="T289" s="74">
        <v>6</v>
      </c>
      <c r="U289" s="73" t="e">
        <f>INDEX(#REF!,MATCH(T289,#REF!,0),0)</f>
        <v>#REF!</v>
      </c>
      <c r="V289" s="74">
        <v>520</v>
      </c>
      <c r="W289" s="74">
        <f t="shared" si="0"/>
        <v>206</v>
      </c>
      <c r="X289" s="74"/>
      <c r="Y289" s="74">
        <v>9</v>
      </c>
      <c r="Z289" s="74">
        <v>400</v>
      </c>
      <c r="AA289" s="74" t="s">
        <v>754</v>
      </c>
      <c r="AB289" s="74"/>
      <c r="AC289" s="74"/>
      <c r="AD289" s="74"/>
      <c r="AE289" s="74"/>
      <c r="AF289" s="74"/>
      <c r="AL289" s="30" t="str">
        <f>INDEX([1]掉落配置!$I:$I,MATCH(W289,[1]掉落配置!$A:$A,0),0)&amp;INDEX([1]掉落配置!$J:$J,MATCH(W289,[1]掉落配置!$A:$A,0),0)</f>
        <v>山洞秘卷200</v>
      </c>
      <c r="AP289" s="31"/>
    </row>
    <row r="290" s="9" customFormat="1" customHeight="1" spans="1:42">
      <c r="A290" s="73">
        <v>300521</v>
      </c>
      <c r="B290" s="74" t="s">
        <v>835</v>
      </c>
      <c r="C290" s="74" t="s">
        <v>191</v>
      </c>
      <c r="D290" s="31">
        <v>6</v>
      </c>
      <c r="E290" s="90" t="s">
        <v>836</v>
      </c>
      <c r="F290" s="74"/>
      <c r="G290" s="74">
        <v>2</v>
      </c>
      <c r="H290" s="76" t="s">
        <v>837</v>
      </c>
      <c r="I290" s="74" t="s">
        <v>87</v>
      </c>
      <c r="J290" s="74">
        <v>9999</v>
      </c>
      <c r="K290" s="74"/>
      <c r="L290" s="74"/>
      <c r="M290" s="74">
        <v>1</v>
      </c>
      <c r="N290" s="74"/>
      <c r="O290" s="74"/>
      <c r="P290" s="74"/>
      <c r="Q290" s="74"/>
      <c r="R290" s="74"/>
      <c r="S290" s="74"/>
      <c r="T290" s="74">
        <v>6</v>
      </c>
      <c r="U290" s="73" t="e">
        <f>INDEX(#REF!,MATCH(T290,#REF!,0),0)</f>
        <v>#REF!</v>
      </c>
      <c r="V290" s="74">
        <v>521</v>
      </c>
      <c r="W290" s="74">
        <f t="shared" si="0"/>
        <v>206</v>
      </c>
      <c r="X290" s="74"/>
      <c r="Y290" s="74">
        <v>9</v>
      </c>
      <c r="Z290" s="74">
        <v>400</v>
      </c>
      <c r="AA290" s="74" t="s">
        <v>754</v>
      </c>
      <c r="AB290" s="74"/>
      <c r="AC290" s="74"/>
      <c r="AD290" s="74"/>
      <c r="AE290" s="74"/>
      <c r="AF290" s="74"/>
      <c r="AL290" s="30" t="str">
        <f>INDEX([1]掉落配置!$I:$I,MATCH(W290,[1]掉落配置!$A:$A,0),0)&amp;INDEX([1]掉落配置!$J:$J,MATCH(W290,[1]掉落配置!$A:$A,0),0)</f>
        <v>山洞秘卷200</v>
      </c>
      <c r="AP290" s="31"/>
    </row>
    <row r="291" s="9" customFormat="1" customHeight="1" spans="1:42">
      <c r="A291" s="73">
        <v>300522</v>
      </c>
      <c r="B291" s="74" t="s">
        <v>838</v>
      </c>
      <c r="C291" s="74" t="s">
        <v>191</v>
      </c>
      <c r="D291" s="31">
        <v>6</v>
      </c>
      <c r="E291" s="90" t="s">
        <v>839</v>
      </c>
      <c r="F291" s="74"/>
      <c r="G291" s="74">
        <v>2</v>
      </c>
      <c r="H291" s="76" t="s">
        <v>840</v>
      </c>
      <c r="I291" s="74" t="s">
        <v>87</v>
      </c>
      <c r="J291" s="74">
        <v>9999</v>
      </c>
      <c r="K291" s="74"/>
      <c r="L291" s="74"/>
      <c r="M291" s="74">
        <v>1</v>
      </c>
      <c r="N291" s="74"/>
      <c r="O291" s="74"/>
      <c r="P291" s="74"/>
      <c r="Q291" s="74"/>
      <c r="R291" s="74"/>
      <c r="S291" s="74"/>
      <c r="T291" s="74">
        <v>6</v>
      </c>
      <c r="U291" s="73" t="e">
        <f>INDEX(#REF!,MATCH(T291,#REF!,0),0)</f>
        <v>#REF!</v>
      </c>
      <c r="V291" s="74">
        <v>522</v>
      </c>
      <c r="W291" s="74">
        <f t="shared" si="0"/>
        <v>206</v>
      </c>
      <c r="X291" s="74"/>
      <c r="Y291" s="74">
        <v>9</v>
      </c>
      <c r="Z291" s="74">
        <v>400</v>
      </c>
      <c r="AA291" s="74" t="s">
        <v>754</v>
      </c>
      <c r="AB291" s="74"/>
      <c r="AC291" s="74"/>
      <c r="AD291" s="74"/>
      <c r="AE291" s="74"/>
      <c r="AF291" s="74"/>
      <c r="AL291" s="30" t="str">
        <f>INDEX([1]掉落配置!$I:$I,MATCH(W291,[1]掉落配置!$A:$A,0),0)&amp;INDEX([1]掉落配置!$J:$J,MATCH(W291,[1]掉落配置!$A:$A,0),0)</f>
        <v>山洞秘卷200</v>
      </c>
      <c r="AP291" s="31"/>
    </row>
    <row r="292" s="9" customFormat="1" customHeight="1" spans="1:42">
      <c r="A292" s="73">
        <v>300523</v>
      </c>
      <c r="B292" s="74" t="s">
        <v>841</v>
      </c>
      <c r="C292" s="74" t="s">
        <v>191</v>
      </c>
      <c r="D292" s="31">
        <v>6</v>
      </c>
      <c r="E292" s="90" t="s">
        <v>842</v>
      </c>
      <c r="F292" s="74"/>
      <c r="G292" s="74">
        <v>2</v>
      </c>
      <c r="H292" s="76" t="s">
        <v>843</v>
      </c>
      <c r="I292" s="74" t="s">
        <v>87</v>
      </c>
      <c r="J292" s="74">
        <v>9999</v>
      </c>
      <c r="K292" s="74"/>
      <c r="L292" s="74"/>
      <c r="M292" s="74">
        <v>1</v>
      </c>
      <c r="N292" s="74"/>
      <c r="O292" s="74"/>
      <c r="P292" s="74"/>
      <c r="Q292" s="74"/>
      <c r="R292" s="74"/>
      <c r="S292" s="74"/>
      <c r="T292" s="74">
        <v>6</v>
      </c>
      <c r="U292" s="73" t="e">
        <f>INDEX(#REF!,MATCH(T292,#REF!,0),0)</f>
        <v>#REF!</v>
      </c>
      <c r="V292" s="74">
        <v>523</v>
      </c>
      <c r="W292" s="74">
        <f t="shared" si="0"/>
        <v>206</v>
      </c>
      <c r="X292" s="74"/>
      <c r="Y292" s="74">
        <v>9</v>
      </c>
      <c r="Z292" s="74">
        <v>400</v>
      </c>
      <c r="AA292" s="74" t="s">
        <v>754</v>
      </c>
      <c r="AB292" s="74"/>
      <c r="AC292" s="74"/>
      <c r="AD292" s="74"/>
      <c r="AE292" s="74"/>
      <c r="AF292" s="74"/>
      <c r="AL292" s="30" t="str">
        <f>INDEX([1]掉落配置!$I:$I,MATCH(W292,[1]掉落配置!$A:$A,0),0)&amp;INDEX([1]掉落配置!$J:$J,MATCH(W292,[1]掉落配置!$A:$A,0),0)</f>
        <v>山洞秘卷200</v>
      </c>
      <c r="AP292" s="31"/>
    </row>
    <row r="293" s="9" customFormat="1" customHeight="1" spans="1:42">
      <c r="A293" s="73">
        <v>300524</v>
      </c>
      <c r="B293" s="74" t="s">
        <v>844</v>
      </c>
      <c r="C293" s="74" t="s">
        <v>191</v>
      </c>
      <c r="D293" s="31">
        <v>6</v>
      </c>
      <c r="E293" s="90" t="s">
        <v>845</v>
      </c>
      <c r="F293" s="74"/>
      <c r="G293" s="74">
        <v>2</v>
      </c>
      <c r="H293" s="76" t="s">
        <v>846</v>
      </c>
      <c r="I293" s="74" t="s">
        <v>87</v>
      </c>
      <c r="J293" s="74">
        <v>9999</v>
      </c>
      <c r="K293" s="74"/>
      <c r="L293" s="74"/>
      <c r="M293" s="74">
        <v>1</v>
      </c>
      <c r="N293" s="74"/>
      <c r="O293" s="74"/>
      <c r="P293" s="74"/>
      <c r="Q293" s="74"/>
      <c r="R293" s="74"/>
      <c r="S293" s="74"/>
      <c r="T293" s="74">
        <v>6</v>
      </c>
      <c r="U293" s="73" t="e">
        <f>INDEX(#REF!,MATCH(T293,#REF!,0),0)</f>
        <v>#REF!</v>
      </c>
      <c r="V293" s="74">
        <v>524</v>
      </c>
      <c r="W293" s="74">
        <f t="shared" si="0"/>
        <v>206</v>
      </c>
      <c r="X293" s="74"/>
      <c r="Y293" s="74">
        <v>9</v>
      </c>
      <c r="Z293" s="74">
        <v>400</v>
      </c>
      <c r="AA293" s="74" t="s">
        <v>754</v>
      </c>
      <c r="AB293" s="74"/>
      <c r="AC293" s="74"/>
      <c r="AD293" s="74"/>
      <c r="AE293" s="74"/>
      <c r="AF293" s="74"/>
      <c r="AL293" s="30" t="str">
        <f>INDEX([1]掉落配置!$I:$I,MATCH(W293,[1]掉落配置!$A:$A,0),0)&amp;INDEX([1]掉落配置!$J:$J,MATCH(W293,[1]掉落配置!$A:$A,0),0)</f>
        <v>山洞秘卷200</v>
      </c>
      <c r="AP293" s="31"/>
    </row>
    <row r="294" s="9" customFormat="1" customHeight="1" spans="1:42">
      <c r="A294" s="73">
        <v>300525</v>
      </c>
      <c r="B294" s="74" t="s">
        <v>847</v>
      </c>
      <c r="C294" s="74" t="s">
        <v>191</v>
      </c>
      <c r="D294" s="31">
        <v>6</v>
      </c>
      <c r="E294" s="90" t="s">
        <v>848</v>
      </c>
      <c r="F294" s="74"/>
      <c r="G294" s="74">
        <v>2</v>
      </c>
      <c r="H294" s="76" t="s">
        <v>849</v>
      </c>
      <c r="I294" s="74" t="s">
        <v>87</v>
      </c>
      <c r="J294" s="74">
        <v>9999</v>
      </c>
      <c r="K294" s="74"/>
      <c r="L294" s="74"/>
      <c r="M294" s="74">
        <v>1</v>
      </c>
      <c r="N294" s="74"/>
      <c r="O294" s="74"/>
      <c r="P294" s="74"/>
      <c r="Q294" s="74"/>
      <c r="R294" s="74"/>
      <c r="S294" s="74"/>
      <c r="T294" s="74">
        <v>6</v>
      </c>
      <c r="U294" s="73" t="e">
        <f>INDEX(#REF!,MATCH(T294,#REF!,0),0)</f>
        <v>#REF!</v>
      </c>
      <c r="V294" s="74">
        <v>525</v>
      </c>
      <c r="W294" s="74">
        <f t="shared" si="0"/>
        <v>206</v>
      </c>
      <c r="X294" s="74"/>
      <c r="Y294" s="74">
        <v>9</v>
      </c>
      <c r="Z294" s="74">
        <v>400</v>
      </c>
      <c r="AA294" s="74" t="s">
        <v>754</v>
      </c>
      <c r="AB294" s="74"/>
      <c r="AC294" s="74"/>
      <c r="AD294" s="74"/>
      <c r="AE294" s="74"/>
      <c r="AF294" s="74"/>
      <c r="AL294" s="30" t="str">
        <f>INDEX([1]掉落配置!$I:$I,MATCH(W294,[1]掉落配置!$A:$A,0),0)&amp;INDEX([1]掉落配置!$J:$J,MATCH(W294,[1]掉落配置!$A:$A,0),0)</f>
        <v>山洞秘卷200</v>
      </c>
      <c r="AP294" s="31"/>
    </row>
    <row r="295" s="12" customFormat="1" customHeight="1" spans="1:42">
      <c r="A295" s="55">
        <v>300526</v>
      </c>
      <c r="B295" s="56" t="s">
        <v>850</v>
      </c>
      <c r="C295" s="56" t="s">
        <v>191</v>
      </c>
      <c r="D295" s="57">
        <v>6</v>
      </c>
      <c r="E295" s="58" t="s">
        <v>851</v>
      </c>
      <c r="F295" s="56"/>
      <c r="G295" s="56">
        <v>2</v>
      </c>
      <c r="H295" s="59" t="s">
        <v>852</v>
      </c>
      <c r="I295" s="56" t="s">
        <v>87</v>
      </c>
      <c r="J295" s="56">
        <v>9999</v>
      </c>
      <c r="K295" s="56"/>
      <c r="L295" s="56"/>
      <c r="M295" s="56">
        <v>1</v>
      </c>
      <c r="N295" s="56"/>
      <c r="O295" s="56"/>
      <c r="P295" s="56"/>
      <c r="Q295" s="56"/>
      <c r="R295" s="56"/>
      <c r="S295" s="56"/>
      <c r="T295" s="56">
        <v>6</v>
      </c>
      <c r="U295" s="55" t="e">
        <f>INDEX(#REF!,MATCH(T295,#REF!,0),0)</f>
        <v>#REF!</v>
      </c>
      <c r="V295" s="56">
        <v>526</v>
      </c>
      <c r="W295" s="56">
        <f t="shared" si="0"/>
        <v>206</v>
      </c>
      <c r="X295" s="56"/>
      <c r="Y295" s="56">
        <v>9</v>
      </c>
      <c r="Z295" s="56">
        <v>400</v>
      </c>
      <c r="AA295" s="56" t="s">
        <v>754</v>
      </c>
      <c r="AB295" s="56"/>
      <c r="AC295" s="56"/>
      <c r="AD295" s="56"/>
      <c r="AE295" s="56"/>
      <c r="AF295" s="56"/>
      <c r="AL295" s="12" t="str">
        <f>INDEX([1]掉落配置!$I:$I,MATCH(W295,[1]掉落配置!$A:$A,0),0)&amp;INDEX([1]掉落配置!$J:$J,MATCH(W295,[1]掉落配置!$A:$A,0),0)</f>
        <v>山洞秘卷200</v>
      </c>
      <c r="AP295" s="57"/>
    </row>
    <row r="296" s="12" customFormat="1" customHeight="1" spans="1:42">
      <c r="A296" s="55">
        <v>300527</v>
      </c>
      <c r="B296" s="56" t="s">
        <v>850</v>
      </c>
      <c r="C296" s="56" t="s">
        <v>191</v>
      </c>
      <c r="D296" s="57">
        <v>6</v>
      </c>
      <c r="E296" s="58" t="s">
        <v>853</v>
      </c>
      <c r="F296" s="56"/>
      <c r="G296" s="56">
        <v>2</v>
      </c>
      <c r="H296" s="59" t="s">
        <v>852</v>
      </c>
      <c r="I296" s="56" t="s">
        <v>87</v>
      </c>
      <c r="J296" s="56">
        <v>9999</v>
      </c>
      <c r="K296" s="56"/>
      <c r="L296" s="56"/>
      <c r="M296" s="56">
        <v>1</v>
      </c>
      <c r="N296" s="56"/>
      <c r="O296" s="56"/>
      <c r="P296" s="56"/>
      <c r="Q296" s="56"/>
      <c r="R296" s="56"/>
      <c r="S296" s="56"/>
      <c r="T296" s="56">
        <v>6</v>
      </c>
      <c r="U296" s="55" t="e">
        <f>INDEX(#REF!,MATCH(T296,#REF!,0),0)</f>
        <v>#REF!</v>
      </c>
      <c r="V296" s="56">
        <v>527</v>
      </c>
      <c r="W296" s="56">
        <f t="shared" si="0"/>
        <v>206</v>
      </c>
      <c r="X296" s="56"/>
      <c r="Y296" s="56">
        <v>9</v>
      </c>
      <c r="Z296" s="56">
        <v>400</v>
      </c>
      <c r="AA296" s="56" t="s">
        <v>754</v>
      </c>
      <c r="AB296" s="56"/>
      <c r="AC296" s="56"/>
      <c r="AD296" s="56"/>
      <c r="AE296" s="56"/>
      <c r="AF296" s="56"/>
      <c r="AL296" s="12" t="str">
        <f>INDEX([1]掉落配置!$I:$I,MATCH(W296,[1]掉落配置!$A:$A,0),0)&amp;INDEX([1]掉落配置!$J:$J,MATCH(W296,[1]掉落配置!$A:$A,0),0)</f>
        <v>山洞秘卷200</v>
      </c>
      <c r="AP296" s="57"/>
    </row>
    <row r="297" s="12" customFormat="1" customHeight="1" spans="1:42">
      <c r="A297" s="55">
        <v>300528</v>
      </c>
      <c r="B297" s="56" t="s">
        <v>850</v>
      </c>
      <c r="C297" s="56" t="s">
        <v>191</v>
      </c>
      <c r="D297" s="57">
        <v>6</v>
      </c>
      <c r="E297" s="58" t="s">
        <v>854</v>
      </c>
      <c r="F297" s="56"/>
      <c r="G297" s="56">
        <v>2</v>
      </c>
      <c r="H297" s="59" t="s">
        <v>852</v>
      </c>
      <c r="I297" s="56" t="s">
        <v>87</v>
      </c>
      <c r="J297" s="56">
        <v>9999</v>
      </c>
      <c r="K297" s="56"/>
      <c r="L297" s="56"/>
      <c r="M297" s="56">
        <v>1</v>
      </c>
      <c r="N297" s="56"/>
      <c r="O297" s="56"/>
      <c r="P297" s="56"/>
      <c r="Q297" s="56"/>
      <c r="R297" s="56"/>
      <c r="S297" s="56"/>
      <c r="T297" s="56">
        <v>6</v>
      </c>
      <c r="U297" s="55" t="e">
        <f>INDEX(#REF!,MATCH(T297,#REF!,0),0)</f>
        <v>#REF!</v>
      </c>
      <c r="V297" s="56">
        <v>528</v>
      </c>
      <c r="W297" s="56">
        <f t="shared" si="0"/>
        <v>206</v>
      </c>
      <c r="X297" s="56"/>
      <c r="Y297" s="56">
        <v>9</v>
      </c>
      <c r="Z297" s="56">
        <v>400</v>
      </c>
      <c r="AA297" s="56" t="s">
        <v>754</v>
      </c>
      <c r="AB297" s="56"/>
      <c r="AC297" s="56"/>
      <c r="AD297" s="56"/>
      <c r="AE297" s="56"/>
      <c r="AF297" s="56"/>
      <c r="AL297" s="12" t="str">
        <f>INDEX([1]掉落配置!$I:$I,MATCH(W297,[1]掉落配置!$A:$A,0),0)&amp;INDEX([1]掉落配置!$J:$J,MATCH(W297,[1]掉落配置!$A:$A,0),0)</f>
        <v>山洞秘卷200</v>
      </c>
      <c r="AP297" s="57"/>
    </row>
    <row r="298" s="10" customFormat="1" customHeight="1" spans="1:42">
      <c r="A298" s="81">
        <v>300701</v>
      </c>
      <c r="B298" s="77" t="s">
        <v>855</v>
      </c>
      <c r="C298" s="77" t="s">
        <v>191</v>
      </c>
      <c r="D298" s="31">
        <v>5</v>
      </c>
      <c r="E298" s="78" t="s">
        <v>856</v>
      </c>
      <c r="F298" s="77"/>
      <c r="G298" s="77">
        <v>2</v>
      </c>
      <c r="H298" s="91" t="s">
        <v>857</v>
      </c>
      <c r="I298" s="77" t="s">
        <v>87</v>
      </c>
      <c r="J298" s="77">
        <v>9999</v>
      </c>
      <c r="K298" s="77"/>
      <c r="L298" s="77"/>
      <c r="M298" s="77">
        <v>1</v>
      </c>
      <c r="N298" s="77"/>
      <c r="O298" s="77"/>
      <c r="P298" s="77"/>
      <c r="Q298" s="77"/>
      <c r="R298" s="77"/>
      <c r="S298" s="77"/>
      <c r="T298" s="77">
        <v>6</v>
      </c>
      <c r="U298" s="81" t="e">
        <f>INDEX(#REF!,MATCH(T298,#REF!,0),0)</f>
        <v>#REF!</v>
      </c>
      <c r="V298" s="77">
        <v>701</v>
      </c>
      <c r="W298" s="77">
        <f t="shared" ref="W298:W317" si="1">210+D298</f>
        <v>215</v>
      </c>
      <c r="X298" s="77"/>
      <c r="Y298" s="77">
        <v>9</v>
      </c>
      <c r="Z298" s="77">
        <v>400</v>
      </c>
      <c r="AA298" s="77" t="s">
        <v>754</v>
      </c>
      <c r="AB298" s="77"/>
      <c r="AC298" s="77"/>
      <c r="AD298" s="77"/>
      <c r="AE298" s="77"/>
      <c r="AF298" s="77"/>
      <c r="AL298" s="30" t="str">
        <f>INDEX([1]掉落配置!$I:$I,MATCH(W298,[1]掉落配置!$A:$A,0),0)&amp;INDEX([1]掉落配置!$J:$J,MATCH(W298,[1]掉落配置!$A:$A,0),0)</f>
        <v>贝叶古经125</v>
      </c>
      <c r="AP298" s="31"/>
    </row>
    <row r="299" s="10" customFormat="1" customHeight="1" spans="1:42">
      <c r="A299" s="81">
        <v>300702</v>
      </c>
      <c r="B299" s="77" t="s">
        <v>858</v>
      </c>
      <c r="C299" s="77" t="s">
        <v>191</v>
      </c>
      <c r="D299" s="31">
        <v>5</v>
      </c>
      <c r="E299" s="78" t="s">
        <v>859</v>
      </c>
      <c r="F299" s="77"/>
      <c r="G299" s="77">
        <v>2</v>
      </c>
      <c r="H299" s="91" t="s">
        <v>860</v>
      </c>
      <c r="I299" s="77" t="s">
        <v>87</v>
      </c>
      <c r="J299" s="77">
        <v>9999</v>
      </c>
      <c r="K299" s="77"/>
      <c r="L299" s="77"/>
      <c r="M299" s="77">
        <v>1</v>
      </c>
      <c r="N299" s="77"/>
      <c r="O299" s="77"/>
      <c r="P299" s="77"/>
      <c r="Q299" s="77"/>
      <c r="R299" s="77"/>
      <c r="S299" s="77"/>
      <c r="T299" s="77">
        <v>6</v>
      </c>
      <c r="U299" s="81" t="e">
        <f>INDEX(#REF!,MATCH(T299,#REF!,0),0)</f>
        <v>#REF!</v>
      </c>
      <c r="V299" s="77">
        <v>702</v>
      </c>
      <c r="W299" s="77">
        <f t="shared" si="1"/>
        <v>215</v>
      </c>
      <c r="X299" s="77"/>
      <c r="Y299" s="77">
        <v>9</v>
      </c>
      <c r="Z299" s="77">
        <v>400</v>
      </c>
      <c r="AA299" s="77" t="s">
        <v>754</v>
      </c>
      <c r="AB299" s="77"/>
      <c r="AC299" s="77"/>
      <c r="AD299" s="77"/>
      <c r="AE299" s="77"/>
      <c r="AF299" s="77"/>
      <c r="AL299" s="30" t="str">
        <f>INDEX([1]掉落配置!$I:$I,MATCH(W299,[1]掉落配置!$A:$A,0),0)&amp;INDEX([1]掉落配置!$J:$J,MATCH(W299,[1]掉落配置!$A:$A,0),0)</f>
        <v>贝叶古经125</v>
      </c>
      <c r="AP299" s="31"/>
    </row>
    <row r="300" s="10" customFormat="1" customHeight="1" spans="1:42">
      <c r="A300" s="81">
        <v>300703</v>
      </c>
      <c r="B300" s="77" t="s">
        <v>861</v>
      </c>
      <c r="C300" s="77" t="s">
        <v>191</v>
      </c>
      <c r="D300" s="31">
        <v>5</v>
      </c>
      <c r="E300" s="78" t="s">
        <v>862</v>
      </c>
      <c r="F300" s="77"/>
      <c r="G300" s="77">
        <v>2</v>
      </c>
      <c r="H300" s="91" t="s">
        <v>863</v>
      </c>
      <c r="I300" s="77" t="s">
        <v>87</v>
      </c>
      <c r="J300" s="77">
        <v>9999</v>
      </c>
      <c r="K300" s="77"/>
      <c r="L300" s="77"/>
      <c r="M300" s="77">
        <v>1</v>
      </c>
      <c r="N300" s="77"/>
      <c r="O300" s="77"/>
      <c r="P300" s="77"/>
      <c r="Q300" s="77"/>
      <c r="R300" s="77"/>
      <c r="S300" s="77"/>
      <c r="T300" s="77">
        <v>6</v>
      </c>
      <c r="U300" s="81" t="e">
        <f>INDEX(#REF!,MATCH(T300,#REF!,0),0)</f>
        <v>#REF!</v>
      </c>
      <c r="V300" s="77">
        <v>703</v>
      </c>
      <c r="W300" s="77">
        <f t="shared" si="1"/>
        <v>215</v>
      </c>
      <c r="X300" s="77"/>
      <c r="Y300" s="77">
        <v>9</v>
      </c>
      <c r="Z300" s="77">
        <v>400</v>
      </c>
      <c r="AA300" s="77" t="s">
        <v>754</v>
      </c>
      <c r="AB300" s="77"/>
      <c r="AC300" s="77"/>
      <c r="AD300" s="77"/>
      <c r="AE300" s="77"/>
      <c r="AF300" s="77"/>
      <c r="AL300" s="30" t="str">
        <f>INDEX([1]掉落配置!$I:$I,MATCH(W300,[1]掉落配置!$A:$A,0),0)&amp;INDEX([1]掉落配置!$J:$J,MATCH(W300,[1]掉落配置!$A:$A,0),0)</f>
        <v>贝叶古经125</v>
      </c>
      <c r="AP300" s="31"/>
    </row>
    <row r="301" s="10" customFormat="1" customHeight="1" spans="1:42">
      <c r="A301" s="81">
        <v>300704</v>
      </c>
      <c r="B301" s="77" t="s">
        <v>864</v>
      </c>
      <c r="C301" s="77" t="s">
        <v>191</v>
      </c>
      <c r="D301" s="31">
        <v>5</v>
      </c>
      <c r="E301" s="78" t="s">
        <v>865</v>
      </c>
      <c r="F301" s="77"/>
      <c r="G301" s="77">
        <v>2</v>
      </c>
      <c r="H301" s="91" t="s">
        <v>866</v>
      </c>
      <c r="I301" s="77" t="s">
        <v>87</v>
      </c>
      <c r="J301" s="77">
        <v>9999</v>
      </c>
      <c r="K301" s="77"/>
      <c r="L301" s="77"/>
      <c r="M301" s="77">
        <v>1</v>
      </c>
      <c r="N301" s="77"/>
      <c r="O301" s="77"/>
      <c r="P301" s="77"/>
      <c r="Q301" s="77"/>
      <c r="R301" s="77"/>
      <c r="S301" s="77"/>
      <c r="T301" s="77">
        <v>6</v>
      </c>
      <c r="U301" s="81" t="e">
        <f>INDEX(#REF!,MATCH(T301,#REF!,0),0)</f>
        <v>#REF!</v>
      </c>
      <c r="V301" s="77">
        <v>704</v>
      </c>
      <c r="W301" s="77">
        <f t="shared" si="1"/>
        <v>215</v>
      </c>
      <c r="X301" s="77"/>
      <c r="Y301" s="77">
        <v>9</v>
      </c>
      <c r="Z301" s="77">
        <v>400</v>
      </c>
      <c r="AA301" s="77" t="s">
        <v>754</v>
      </c>
      <c r="AB301" s="77"/>
      <c r="AC301" s="77"/>
      <c r="AD301" s="77"/>
      <c r="AE301" s="77"/>
      <c r="AF301" s="77"/>
      <c r="AL301" s="30" t="str">
        <f>INDEX([1]掉落配置!$I:$I,MATCH(W301,[1]掉落配置!$A:$A,0),0)&amp;INDEX([1]掉落配置!$J:$J,MATCH(W301,[1]掉落配置!$A:$A,0),0)</f>
        <v>贝叶古经125</v>
      </c>
      <c r="AP301" s="31"/>
    </row>
    <row r="302" s="10" customFormat="1" customHeight="1" spans="1:42">
      <c r="A302" s="81">
        <v>300705</v>
      </c>
      <c r="B302" s="77" t="s">
        <v>867</v>
      </c>
      <c r="C302" s="77" t="s">
        <v>191</v>
      </c>
      <c r="D302" s="31">
        <v>5</v>
      </c>
      <c r="E302" s="78" t="s">
        <v>868</v>
      </c>
      <c r="F302" s="77"/>
      <c r="G302" s="77">
        <v>2</v>
      </c>
      <c r="H302" s="91" t="s">
        <v>869</v>
      </c>
      <c r="I302" s="77" t="s">
        <v>87</v>
      </c>
      <c r="J302" s="77">
        <v>9999</v>
      </c>
      <c r="K302" s="77"/>
      <c r="L302" s="77"/>
      <c r="M302" s="77">
        <v>1</v>
      </c>
      <c r="N302" s="77"/>
      <c r="O302" s="77"/>
      <c r="P302" s="77"/>
      <c r="Q302" s="77"/>
      <c r="R302" s="77"/>
      <c r="S302" s="77"/>
      <c r="T302" s="77">
        <v>6</v>
      </c>
      <c r="U302" s="81" t="e">
        <f>INDEX(#REF!,MATCH(T302,#REF!,0),0)</f>
        <v>#REF!</v>
      </c>
      <c r="V302" s="77">
        <v>705</v>
      </c>
      <c r="W302" s="77">
        <f t="shared" si="1"/>
        <v>215</v>
      </c>
      <c r="X302" s="77"/>
      <c r="Y302" s="77">
        <v>9</v>
      </c>
      <c r="Z302" s="77">
        <v>400</v>
      </c>
      <c r="AA302" s="77" t="s">
        <v>754</v>
      </c>
      <c r="AB302" s="77"/>
      <c r="AC302" s="77"/>
      <c r="AD302" s="77"/>
      <c r="AE302" s="77"/>
      <c r="AF302" s="77"/>
      <c r="AL302" s="30" t="str">
        <f>INDEX([1]掉落配置!$I:$I,MATCH(W302,[1]掉落配置!$A:$A,0),0)&amp;INDEX([1]掉落配置!$J:$J,MATCH(W302,[1]掉落配置!$A:$A,0),0)</f>
        <v>贝叶古经125</v>
      </c>
      <c r="AP302" s="31"/>
    </row>
    <row r="303" s="10" customFormat="1" customHeight="1" spans="1:42">
      <c r="A303" s="81">
        <v>300706</v>
      </c>
      <c r="B303" s="77" t="s">
        <v>870</v>
      </c>
      <c r="C303" s="77" t="s">
        <v>191</v>
      </c>
      <c r="D303" s="31">
        <v>5</v>
      </c>
      <c r="E303" s="78" t="s">
        <v>871</v>
      </c>
      <c r="F303" s="77"/>
      <c r="G303" s="77">
        <v>2</v>
      </c>
      <c r="H303" s="91" t="s">
        <v>872</v>
      </c>
      <c r="I303" s="77" t="s">
        <v>87</v>
      </c>
      <c r="J303" s="77">
        <v>9999</v>
      </c>
      <c r="K303" s="77"/>
      <c r="L303" s="77"/>
      <c r="M303" s="77">
        <v>1</v>
      </c>
      <c r="N303" s="77"/>
      <c r="O303" s="77"/>
      <c r="P303" s="77"/>
      <c r="Q303" s="77"/>
      <c r="R303" s="77"/>
      <c r="S303" s="77"/>
      <c r="T303" s="77">
        <v>6</v>
      </c>
      <c r="U303" s="81" t="e">
        <f>INDEX(#REF!,MATCH(T303,#REF!,0),0)</f>
        <v>#REF!</v>
      </c>
      <c r="V303" s="77">
        <v>706</v>
      </c>
      <c r="W303" s="77">
        <f t="shared" si="1"/>
        <v>215</v>
      </c>
      <c r="X303" s="77"/>
      <c r="Y303" s="77">
        <v>9</v>
      </c>
      <c r="Z303" s="77">
        <v>400</v>
      </c>
      <c r="AA303" s="77" t="s">
        <v>754</v>
      </c>
      <c r="AB303" s="77"/>
      <c r="AC303" s="77"/>
      <c r="AD303" s="77"/>
      <c r="AE303" s="77"/>
      <c r="AF303" s="77"/>
      <c r="AL303" s="30" t="str">
        <f>INDEX([1]掉落配置!$I:$I,MATCH(W303,[1]掉落配置!$A:$A,0),0)&amp;INDEX([1]掉落配置!$J:$J,MATCH(W303,[1]掉落配置!$A:$A,0),0)</f>
        <v>贝叶古经125</v>
      </c>
      <c r="AP303" s="31"/>
    </row>
    <row r="304" s="10" customFormat="1" customHeight="1" spans="1:42">
      <c r="A304" s="81">
        <v>300707</v>
      </c>
      <c r="B304" s="77" t="s">
        <v>873</v>
      </c>
      <c r="C304" s="77" t="s">
        <v>191</v>
      </c>
      <c r="D304" s="31">
        <v>5</v>
      </c>
      <c r="E304" s="78" t="s">
        <v>874</v>
      </c>
      <c r="F304" s="77"/>
      <c r="G304" s="77">
        <v>2</v>
      </c>
      <c r="H304" s="91" t="s">
        <v>875</v>
      </c>
      <c r="I304" s="77" t="s">
        <v>87</v>
      </c>
      <c r="J304" s="77">
        <v>9999</v>
      </c>
      <c r="K304" s="77"/>
      <c r="L304" s="77"/>
      <c r="M304" s="77">
        <v>1</v>
      </c>
      <c r="N304" s="77"/>
      <c r="O304" s="77"/>
      <c r="P304" s="77"/>
      <c r="Q304" s="77"/>
      <c r="R304" s="77"/>
      <c r="S304" s="77"/>
      <c r="T304" s="77">
        <v>6</v>
      </c>
      <c r="U304" s="81" t="e">
        <f>INDEX(#REF!,MATCH(T304,#REF!,0),0)</f>
        <v>#REF!</v>
      </c>
      <c r="V304" s="77">
        <v>707</v>
      </c>
      <c r="W304" s="77">
        <f t="shared" si="1"/>
        <v>215</v>
      </c>
      <c r="X304" s="77"/>
      <c r="Y304" s="77">
        <v>9</v>
      </c>
      <c r="Z304" s="77">
        <v>400</v>
      </c>
      <c r="AA304" s="77" t="s">
        <v>754</v>
      </c>
      <c r="AB304" s="77"/>
      <c r="AC304" s="77"/>
      <c r="AD304" s="77"/>
      <c r="AE304" s="77"/>
      <c r="AF304" s="77"/>
      <c r="AL304" s="30" t="str">
        <f>INDEX([1]掉落配置!$I:$I,MATCH(W304,[1]掉落配置!$A:$A,0),0)&amp;INDEX([1]掉落配置!$J:$J,MATCH(W304,[1]掉落配置!$A:$A,0),0)</f>
        <v>贝叶古经125</v>
      </c>
      <c r="AP304" s="31"/>
    </row>
    <row r="305" s="10" customFormat="1" customHeight="1" spans="1:42">
      <c r="A305" s="81">
        <v>300708</v>
      </c>
      <c r="B305" s="77" t="s">
        <v>876</v>
      </c>
      <c r="C305" s="77" t="s">
        <v>191</v>
      </c>
      <c r="D305" s="31">
        <v>6</v>
      </c>
      <c r="E305" s="78" t="s">
        <v>877</v>
      </c>
      <c r="F305" s="77"/>
      <c r="G305" s="77">
        <v>2</v>
      </c>
      <c r="H305" s="91" t="s">
        <v>878</v>
      </c>
      <c r="I305" s="77" t="s">
        <v>87</v>
      </c>
      <c r="J305" s="77">
        <v>9999</v>
      </c>
      <c r="K305" s="77"/>
      <c r="L305" s="77"/>
      <c r="M305" s="77">
        <v>1</v>
      </c>
      <c r="N305" s="77"/>
      <c r="O305" s="77"/>
      <c r="P305" s="77"/>
      <c r="Q305" s="77"/>
      <c r="R305" s="77"/>
      <c r="S305" s="77"/>
      <c r="T305" s="77">
        <v>6</v>
      </c>
      <c r="U305" s="81" t="e">
        <f>INDEX(#REF!,MATCH(T305,#REF!,0),0)</f>
        <v>#REF!</v>
      </c>
      <c r="V305" s="77">
        <v>708</v>
      </c>
      <c r="W305" s="77">
        <f t="shared" si="1"/>
        <v>216</v>
      </c>
      <c r="X305" s="77"/>
      <c r="Y305" s="77">
        <v>9</v>
      </c>
      <c r="Z305" s="77">
        <v>400</v>
      </c>
      <c r="AA305" s="77" t="s">
        <v>754</v>
      </c>
      <c r="AB305" s="77"/>
      <c r="AC305" s="77"/>
      <c r="AD305" s="77"/>
      <c r="AE305" s="77"/>
      <c r="AF305" s="77"/>
      <c r="AL305" s="30" t="str">
        <f>INDEX([1]掉落配置!$I:$I,MATCH(W305,[1]掉落配置!$A:$A,0),0)&amp;INDEX([1]掉落配置!$J:$J,MATCH(W305,[1]掉落配置!$A:$A,0),0)</f>
        <v>贝叶古经200</v>
      </c>
      <c r="AP305" s="31"/>
    </row>
    <row r="306" s="10" customFormat="1" customHeight="1" spans="1:42">
      <c r="A306" s="81">
        <v>300709</v>
      </c>
      <c r="B306" s="77" t="s">
        <v>879</v>
      </c>
      <c r="C306" s="77" t="s">
        <v>191</v>
      </c>
      <c r="D306" s="31">
        <v>6</v>
      </c>
      <c r="E306" s="78" t="s">
        <v>880</v>
      </c>
      <c r="F306" s="77"/>
      <c r="G306" s="77">
        <v>2</v>
      </c>
      <c r="H306" s="91" t="s">
        <v>881</v>
      </c>
      <c r="I306" s="77" t="s">
        <v>87</v>
      </c>
      <c r="J306" s="77">
        <v>9999</v>
      </c>
      <c r="K306" s="77"/>
      <c r="L306" s="77"/>
      <c r="M306" s="77">
        <v>1</v>
      </c>
      <c r="N306" s="77"/>
      <c r="O306" s="77"/>
      <c r="P306" s="77"/>
      <c r="Q306" s="77"/>
      <c r="R306" s="77"/>
      <c r="S306" s="77"/>
      <c r="T306" s="77">
        <v>6</v>
      </c>
      <c r="U306" s="81" t="e">
        <f>INDEX(#REF!,MATCH(T306,#REF!,0),0)</f>
        <v>#REF!</v>
      </c>
      <c r="V306" s="77">
        <v>709</v>
      </c>
      <c r="W306" s="77">
        <f t="shared" si="1"/>
        <v>216</v>
      </c>
      <c r="X306" s="77"/>
      <c r="Y306" s="77">
        <v>9</v>
      </c>
      <c r="Z306" s="77">
        <v>400</v>
      </c>
      <c r="AA306" s="77" t="s">
        <v>754</v>
      </c>
      <c r="AB306" s="77"/>
      <c r="AC306" s="77"/>
      <c r="AD306" s="77"/>
      <c r="AE306" s="77"/>
      <c r="AF306" s="77"/>
      <c r="AL306" s="30" t="str">
        <f>INDEX([1]掉落配置!$I:$I,MATCH(W306,[1]掉落配置!$A:$A,0),0)&amp;INDEX([1]掉落配置!$J:$J,MATCH(W306,[1]掉落配置!$A:$A,0),0)</f>
        <v>贝叶古经200</v>
      </c>
      <c r="AP306" s="31"/>
    </row>
    <row r="307" s="10" customFormat="1" customHeight="1" spans="1:42">
      <c r="A307" s="81">
        <v>300710</v>
      </c>
      <c r="B307" s="77" t="s">
        <v>882</v>
      </c>
      <c r="C307" s="77" t="s">
        <v>191</v>
      </c>
      <c r="D307" s="31">
        <v>6</v>
      </c>
      <c r="E307" s="78" t="s">
        <v>883</v>
      </c>
      <c r="F307" s="77"/>
      <c r="G307" s="77">
        <v>2</v>
      </c>
      <c r="H307" s="91" t="s">
        <v>884</v>
      </c>
      <c r="I307" s="77" t="s">
        <v>87</v>
      </c>
      <c r="J307" s="77">
        <v>9999</v>
      </c>
      <c r="K307" s="77"/>
      <c r="L307" s="77"/>
      <c r="M307" s="77">
        <v>1</v>
      </c>
      <c r="N307" s="77"/>
      <c r="O307" s="77"/>
      <c r="P307" s="77"/>
      <c r="Q307" s="77"/>
      <c r="R307" s="77"/>
      <c r="S307" s="77"/>
      <c r="T307" s="77">
        <v>6</v>
      </c>
      <c r="U307" s="81" t="e">
        <f>INDEX(#REF!,MATCH(T307,#REF!,0),0)</f>
        <v>#REF!</v>
      </c>
      <c r="V307" s="77">
        <v>710</v>
      </c>
      <c r="W307" s="77">
        <f t="shared" si="1"/>
        <v>216</v>
      </c>
      <c r="X307" s="77"/>
      <c r="Y307" s="77">
        <v>9</v>
      </c>
      <c r="Z307" s="77">
        <v>400</v>
      </c>
      <c r="AA307" s="77" t="s">
        <v>754</v>
      </c>
      <c r="AB307" s="77"/>
      <c r="AC307" s="77"/>
      <c r="AD307" s="77"/>
      <c r="AE307" s="77"/>
      <c r="AF307" s="77"/>
      <c r="AL307" s="30" t="str">
        <f>INDEX([1]掉落配置!$I:$I,MATCH(W307,[1]掉落配置!$A:$A,0),0)&amp;INDEX([1]掉落配置!$J:$J,MATCH(W307,[1]掉落配置!$A:$A,0),0)</f>
        <v>贝叶古经200</v>
      </c>
      <c r="AP307" s="31"/>
    </row>
    <row r="308" s="12" customFormat="1" customHeight="1" spans="1:42">
      <c r="A308" s="55">
        <v>300711</v>
      </c>
      <c r="B308" s="56" t="s">
        <v>885</v>
      </c>
      <c r="C308" s="56" t="s">
        <v>191</v>
      </c>
      <c r="D308" s="57">
        <v>6</v>
      </c>
      <c r="E308" s="58" t="s">
        <v>880</v>
      </c>
      <c r="F308" s="56"/>
      <c r="G308" s="56">
        <v>2</v>
      </c>
      <c r="H308" s="59" t="s">
        <v>886</v>
      </c>
      <c r="I308" s="56" t="s">
        <v>87</v>
      </c>
      <c r="J308" s="56">
        <v>9999</v>
      </c>
      <c r="K308" s="56"/>
      <c r="L308" s="56"/>
      <c r="M308" s="56">
        <v>1</v>
      </c>
      <c r="N308" s="56"/>
      <c r="O308" s="56"/>
      <c r="P308" s="56"/>
      <c r="Q308" s="56"/>
      <c r="R308" s="56"/>
      <c r="S308" s="56"/>
      <c r="T308" s="56">
        <v>6</v>
      </c>
      <c r="U308" s="55" t="e">
        <f>INDEX(#REF!,MATCH(T308,#REF!,0),0)</f>
        <v>#REF!</v>
      </c>
      <c r="V308" s="56">
        <v>711</v>
      </c>
      <c r="W308" s="56">
        <f t="shared" si="1"/>
        <v>216</v>
      </c>
      <c r="X308" s="56"/>
      <c r="Y308" s="56">
        <v>9</v>
      </c>
      <c r="Z308" s="56">
        <v>400</v>
      </c>
      <c r="AA308" s="56" t="s">
        <v>754</v>
      </c>
      <c r="AB308" s="56"/>
      <c r="AC308" s="56"/>
      <c r="AD308" s="56"/>
      <c r="AE308" s="56"/>
      <c r="AF308" s="56"/>
      <c r="AL308" s="12" t="str">
        <f>INDEX([1]掉落配置!$I:$I,MATCH(W308,[1]掉落配置!$A:$A,0),0)&amp;INDEX([1]掉落配置!$J:$J,MATCH(W308,[1]掉落配置!$A:$A,0),0)</f>
        <v>贝叶古经200</v>
      </c>
      <c r="AP308" s="57"/>
    </row>
    <row r="309" s="12" customFormat="1" customHeight="1" spans="1:42">
      <c r="A309" s="55">
        <v>300712</v>
      </c>
      <c r="B309" s="56" t="s">
        <v>887</v>
      </c>
      <c r="C309" s="56" t="s">
        <v>191</v>
      </c>
      <c r="D309" s="57">
        <v>6</v>
      </c>
      <c r="E309" s="58" t="s">
        <v>880</v>
      </c>
      <c r="F309" s="56"/>
      <c r="G309" s="56">
        <v>2</v>
      </c>
      <c r="H309" s="59" t="s">
        <v>888</v>
      </c>
      <c r="I309" s="56" t="s">
        <v>87</v>
      </c>
      <c r="J309" s="56">
        <v>9999</v>
      </c>
      <c r="K309" s="56"/>
      <c r="L309" s="56"/>
      <c r="M309" s="56">
        <v>1</v>
      </c>
      <c r="N309" s="56"/>
      <c r="O309" s="56"/>
      <c r="P309" s="56"/>
      <c r="Q309" s="56"/>
      <c r="R309" s="56"/>
      <c r="S309" s="56"/>
      <c r="T309" s="56">
        <v>6</v>
      </c>
      <c r="U309" s="55" t="e">
        <f>INDEX(#REF!,MATCH(T309,#REF!,0),0)</f>
        <v>#REF!</v>
      </c>
      <c r="V309" s="56">
        <v>712</v>
      </c>
      <c r="W309" s="56">
        <f t="shared" si="1"/>
        <v>216</v>
      </c>
      <c r="X309" s="56"/>
      <c r="Y309" s="56">
        <v>9</v>
      </c>
      <c r="Z309" s="56">
        <v>400</v>
      </c>
      <c r="AA309" s="56" t="s">
        <v>754</v>
      </c>
      <c r="AB309" s="56"/>
      <c r="AC309" s="56"/>
      <c r="AD309" s="56"/>
      <c r="AE309" s="56"/>
      <c r="AF309" s="56"/>
      <c r="AL309" s="12" t="str">
        <f>INDEX([1]掉落配置!$I:$I,MATCH(W309,[1]掉落配置!$A:$A,0),0)&amp;INDEX([1]掉落配置!$J:$J,MATCH(W309,[1]掉落配置!$A:$A,0),0)</f>
        <v>贝叶古经200</v>
      </c>
      <c r="AP309" s="57"/>
    </row>
    <row r="310" s="13" customFormat="1" customHeight="1" spans="1:42">
      <c r="A310" s="92">
        <v>300901</v>
      </c>
      <c r="B310" s="93" t="s">
        <v>889</v>
      </c>
      <c r="C310" s="93" t="s">
        <v>191</v>
      </c>
      <c r="D310" s="94">
        <v>6</v>
      </c>
      <c r="E310" s="95" t="s">
        <v>890</v>
      </c>
      <c r="F310" s="93"/>
      <c r="G310" s="93">
        <v>2</v>
      </c>
      <c r="H310" s="96" t="s">
        <v>891</v>
      </c>
      <c r="I310" s="93" t="s">
        <v>87</v>
      </c>
      <c r="J310" s="93">
        <v>9999</v>
      </c>
      <c r="K310" s="93"/>
      <c r="L310" s="93"/>
      <c r="M310" s="93">
        <v>1</v>
      </c>
      <c r="N310" s="93"/>
      <c r="O310" s="93"/>
      <c r="P310" s="93"/>
      <c r="Q310" s="93"/>
      <c r="R310" s="93"/>
      <c r="S310" s="93"/>
      <c r="T310" s="93">
        <v>6</v>
      </c>
      <c r="U310" s="92" t="e">
        <f>INDEX(#REF!,MATCH(T310,#REF!,0),0)</f>
        <v>#REF!</v>
      </c>
      <c r="V310" s="93">
        <v>901</v>
      </c>
      <c r="W310" s="93">
        <f t="shared" si="1"/>
        <v>216</v>
      </c>
      <c r="X310" s="93"/>
      <c r="Y310" s="93">
        <v>9</v>
      </c>
      <c r="Z310" s="93">
        <v>400</v>
      </c>
      <c r="AA310" s="93" t="s">
        <v>754</v>
      </c>
      <c r="AB310" s="93"/>
      <c r="AC310" s="93"/>
      <c r="AD310" s="93"/>
      <c r="AE310" s="93"/>
      <c r="AF310" s="93"/>
      <c r="AL310" s="13" t="str">
        <f>INDEX([1]掉落配置!$I:$I,MATCH(W310,[1]掉落配置!$A:$A,0),0)&amp;INDEX([1]掉落配置!$J:$J,MATCH(W310,[1]掉落配置!$A:$A,0),0)</f>
        <v>贝叶古经200</v>
      </c>
      <c r="AP310" s="94"/>
    </row>
    <row r="311" s="12" customFormat="1" customHeight="1" spans="1:42">
      <c r="A311" s="55">
        <v>300902</v>
      </c>
      <c r="B311" s="56" t="s">
        <v>850</v>
      </c>
      <c r="C311" s="56" t="s">
        <v>191</v>
      </c>
      <c r="D311" s="57">
        <v>6</v>
      </c>
      <c r="E311" s="58" t="s">
        <v>859</v>
      </c>
      <c r="F311" s="56"/>
      <c r="G311" s="56">
        <v>2</v>
      </c>
      <c r="H311" s="59" t="s">
        <v>892</v>
      </c>
      <c r="I311" s="56" t="s">
        <v>87</v>
      </c>
      <c r="J311" s="56">
        <v>9999</v>
      </c>
      <c r="K311" s="56"/>
      <c r="L311" s="56"/>
      <c r="M311" s="56">
        <v>1</v>
      </c>
      <c r="N311" s="56"/>
      <c r="O311" s="56"/>
      <c r="P311" s="56"/>
      <c r="Q311" s="56"/>
      <c r="R311" s="56"/>
      <c r="S311" s="56"/>
      <c r="T311" s="56">
        <v>6</v>
      </c>
      <c r="U311" s="55" t="e">
        <f>INDEX(#REF!,MATCH(T311,#REF!,0),0)</f>
        <v>#REF!</v>
      </c>
      <c r="V311" s="56">
        <v>902</v>
      </c>
      <c r="W311" s="56">
        <f t="shared" si="1"/>
        <v>216</v>
      </c>
      <c r="X311" s="56"/>
      <c r="Y311" s="56">
        <v>9</v>
      </c>
      <c r="Z311" s="56">
        <v>400</v>
      </c>
      <c r="AA311" s="56" t="s">
        <v>754</v>
      </c>
      <c r="AB311" s="56"/>
      <c r="AC311" s="56"/>
      <c r="AD311" s="56"/>
      <c r="AE311" s="56"/>
      <c r="AF311" s="56"/>
      <c r="AL311" s="12" t="str">
        <f>INDEX([1]掉落配置!$I:$I,MATCH(W311,[1]掉落配置!$A:$A,0),0)&amp;INDEX([1]掉落配置!$J:$J,MATCH(W311,[1]掉落配置!$A:$A,0),0)</f>
        <v>贝叶古经200</v>
      </c>
      <c r="AP311" s="57"/>
    </row>
    <row r="312" s="13" customFormat="1" customHeight="1" spans="1:42">
      <c r="A312" s="92">
        <v>300903</v>
      </c>
      <c r="B312" s="93" t="s">
        <v>893</v>
      </c>
      <c r="C312" s="93" t="s">
        <v>191</v>
      </c>
      <c r="D312" s="94">
        <v>6</v>
      </c>
      <c r="E312" s="95" t="s">
        <v>894</v>
      </c>
      <c r="F312" s="93"/>
      <c r="G312" s="93">
        <v>2</v>
      </c>
      <c r="H312" s="96" t="s">
        <v>895</v>
      </c>
      <c r="I312" s="93" t="s">
        <v>87</v>
      </c>
      <c r="J312" s="93">
        <v>9999</v>
      </c>
      <c r="K312" s="93"/>
      <c r="L312" s="93"/>
      <c r="M312" s="93">
        <v>1</v>
      </c>
      <c r="N312" s="93"/>
      <c r="O312" s="93"/>
      <c r="P312" s="93"/>
      <c r="Q312" s="93"/>
      <c r="R312" s="93"/>
      <c r="S312" s="93"/>
      <c r="T312" s="93">
        <v>6</v>
      </c>
      <c r="U312" s="92" t="e">
        <f>INDEX(#REF!,MATCH(T312,#REF!,0),0)</f>
        <v>#REF!</v>
      </c>
      <c r="V312" s="93">
        <v>903</v>
      </c>
      <c r="W312" s="93">
        <f t="shared" si="1"/>
        <v>216</v>
      </c>
      <c r="X312" s="93"/>
      <c r="Y312" s="93">
        <v>9</v>
      </c>
      <c r="Z312" s="93">
        <v>400</v>
      </c>
      <c r="AA312" s="93" t="s">
        <v>754</v>
      </c>
      <c r="AB312" s="93"/>
      <c r="AC312" s="93"/>
      <c r="AD312" s="93"/>
      <c r="AE312" s="93"/>
      <c r="AF312" s="93"/>
      <c r="AL312" s="13" t="str">
        <f>INDEX([1]掉落配置!$I:$I,MATCH(W312,[1]掉落配置!$A:$A,0),0)&amp;INDEX([1]掉落配置!$J:$J,MATCH(W312,[1]掉落配置!$A:$A,0),0)</f>
        <v>贝叶古经200</v>
      </c>
      <c r="AP312" s="94"/>
    </row>
    <row r="313" s="12" customFormat="1" customHeight="1" spans="1:42">
      <c r="A313" s="55">
        <v>300904</v>
      </c>
      <c r="B313" s="56" t="s">
        <v>850</v>
      </c>
      <c r="C313" s="56" t="s">
        <v>191</v>
      </c>
      <c r="D313" s="57">
        <v>6</v>
      </c>
      <c r="E313" s="58" t="s">
        <v>896</v>
      </c>
      <c r="F313" s="56"/>
      <c r="G313" s="56">
        <v>2</v>
      </c>
      <c r="H313" s="59" t="s">
        <v>892</v>
      </c>
      <c r="I313" s="56" t="s">
        <v>87</v>
      </c>
      <c r="J313" s="56">
        <v>9999</v>
      </c>
      <c r="K313" s="56"/>
      <c r="L313" s="56"/>
      <c r="M313" s="56">
        <v>1</v>
      </c>
      <c r="N313" s="56"/>
      <c r="O313" s="56"/>
      <c r="P313" s="56"/>
      <c r="Q313" s="56"/>
      <c r="R313" s="56"/>
      <c r="S313" s="56"/>
      <c r="T313" s="56">
        <v>6</v>
      </c>
      <c r="U313" s="55" t="e">
        <f>INDEX(#REF!,MATCH(T313,#REF!,0),0)</f>
        <v>#REF!</v>
      </c>
      <c r="V313" s="56">
        <v>904</v>
      </c>
      <c r="W313" s="56">
        <f t="shared" si="1"/>
        <v>216</v>
      </c>
      <c r="X313" s="56"/>
      <c r="Y313" s="56">
        <v>9</v>
      </c>
      <c r="Z313" s="56">
        <v>400</v>
      </c>
      <c r="AA313" s="56" t="s">
        <v>754</v>
      </c>
      <c r="AB313" s="56"/>
      <c r="AC313" s="56"/>
      <c r="AD313" s="56"/>
      <c r="AE313" s="56"/>
      <c r="AF313" s="56"/>
      <c r="AL313" s="12" t="str">
        <f>INDEX([1]掉落配置!$I:$I,MATCH(W313,[1]掉落配置!$A:$A,0),0)&amp;INDEX([1]掉落配置!$J:$J,MATCH(W313,[1]掉落配置!$A:$A,0),0)</f>
        <v>贝叶古经200</v>
      </c>
      <c r="AP313" s="57"/>
    </row>
    <row r="314" s="12" customFormat="1" customHeight="1" spans="1:42">
      <c r="A314" s="55">
        <v>300905</v>
      </c>
      <c r="B314" s="56" t="s">
        <v>850</v>
      </c>
      <c r="C314" s="56" t="s">
        <v>191</v>
      </c>
      <c r="D314" s="57">
        <v>6</v>
      </c>
      <c r="E314" s="58" t="s">
        <v>896</v>
      </c>
      <c r="F314" s="56"/>
      <c r="G314" s="56">
        <v>2</v>
      </c>
      <c r="H314" s="59" t="s">
        <v>892</v>
      </c>
      <c r="I314" s="56" t="s">
        <v>87</v>
      </c>
      <c r="J314" s="56">
        <v>9999</v>
      </c>
      <c r="K314" s="56"/>
      <c r="L314" s="56"/>
      <c r="M314" s="56">
        <v>1</v>
      </c>
      <c r="N314" s="56"/>
      <c r="O314" s="56"/>
      <c r="P314" s="56"/>
      <c r="Q314" s="56"/>
      <c r="R314" s="56"/>
      <c r="S314" s="56"/>
      <c r="T314" s="56">
        <v>6</v>
      </c>
      <c r="U314" s="55" t="e">
        <f>INDEX(#REF!,MATCH(T314,#REF!,0),0)</f>
        <v>#REF!</v>
      </c>
      <c r="V314" s="56">
        <v>905</v>
      </c>
      <c r="W314" s="56">
        <f t="shared" si="1"/>
        <v>216</v>
      </c>
      <c r="X314" s="56"/>
      <c r="Y314" s="56">
        <v>9</v>
      </c>
      <c r="Z314" s="56">
        <v>400</v>
      </c>
      <c r="AA314" s="56" t="s">
        <v>754</v>
      </c>
      <c r="AB314" s="56"/>
      <c r="AC314" s="56"/>
      <c r="AD314" s="56"/>
      <c r="AE314" s="56"/>
      <c r="AF314" s="56"/>
      <c r="AL314" s="12" t="str">
        <f>INDEX([1]掉落配置!$I:$I,MATCH(W314,[1]掉落配置!$A:$A,0),0)&amp;INDEX([1]掉落配置!$J:$J,MATCH(W314,[1]掉落配置!$A:$A,0),0)</f>
        <v>贝叶古经200</v>
      </c>
      <c r="AP314" s="57"/>
    </row>
    <row r="315" s="12" customFormat="1" customHeight="1" spans="1:42">
      <c r="A315" s="55">
        <v>300906</v>
      </c>
      <c r="B315" s="56" t="s">
        <v>850</v>
      </c>
      <c r="C315" s="56" t="s">
        <v>191</v>
      </c>
      <c r="D315" s="57">
        <v>6</v>
      </c>
      <c r="E315" s="58" t="s">
        <v>896</v>
      </c>
      <c r="F315" s="56"/>
      <c r="G315" s="56">
        <v>2</v>
      </c>
      <c r="H315" s="59" t="s">
        <v>892</v>
      </c>
      <c r="I315" s="56" t="s">
        <v>87</v>
      </c>
      <c r="J315" s="56">
        <v>9999</v>
      </c>
      <c r="K315" s="56"/>
      <c r="L315" s="56"/>
      <c r="M315" s="56">
        <v>1</v>
      </c>
      <c r="N315" s="56"/>
      <c r="O315" s="56"/>
      <c r="P315" s="56"/>
      <c r="Q315" s="56"/>
      <c r="R315" s="56"/>
      <c r="S315" s="56"/>
      <c r="T315" s="56">
        <v>6</v>
      </c>
      <c r="U315" s="55" t="e">
        <f>INDEX(#REF!,MATCH(T315,#REF!,0),0)</f>
        <v>#REF!</v>
      </c>
      <c r="V315" s="56">
        <v>906</v>
      </c>
      <c r="W315" s="56">
        <f t="shared" si="1"/>
        <v>216</v>
      </c>
      <c r="X315" s="56"/>
      <c r="Y315" s="56">
        <v>9</v>
      </c>
      <c r="Z315" s="56">
        <v>400</v>
      </c>
      <c r="AA315" s="56" t="s">
        <v>754</v>
      </c>
      <c r="AB315" s="56"/>
      <c r="AC315" s="56"/>
      <c r="AD315" s="56"/>
      <c r="AE315" s="56"/>
      <c r="AF315" s="56"/>
      <c r="AL315" s="12" t="str">
        <f>INDEX([1]掉落配置!$I:$I,MATCH(W315,[1]掉落配置!$A:$A,0),0)&amp;INDEX([1]掉落配置!$J:$J,MATCH(W315,[1]掉落配置!$A:$A,0),0)</f>
        <v>贝叶古经200</v>
      </c>
      <c r="AP315" s="57"/>
    </row>
    <row r="316" s="12" customFormat="1" customHeight="1" spans="1:42">
      <c r="A316" s="55">
        <v>300907</v>
      </c>
      <c r="B316" s="56" t="s">
        <v>850</v>
      </c>
      <c r="C316" s="56" t="s">
        <v>191</v>
      </c>
      <c r="D316" s="57">
        <v>6</v>
      </c>
      <c r="E316" s="58" t="s">
        <v>896</v>
      </c>
      <c r="F316" s="56"/>
      <c r="G316" s="56">
        <v>2</v>
      </c>
      <c r="H316" s="59" t="s">
        <v>892</v>
      </c>
      <c r="I316" s="56" t="s">
        <v>87</v>
      </c>
      <c r="J316" s="56">
        <v>9999</v>
      </c>
      <c r="K316" s="56"/>
      <c r="L316" s="56"/>
      <c r="M316" s="56">
        <v>1</v>
      </c>
      <c r="N316" s="56"/>
      <c r="O316" s="56"/>
      <c r="P316" s="56"/>
      <c r="Q316" s="56"/>
      <c r="R316" s="56"/>
      <c r="S316" s="56"/>
      <c r="T316" s="56">
        <v>6</v>
      </c>
      <c r="U316" s="55" t="e">
        <f>INDEX(#REF!,MATCH(T316,#REF!,0),0)</f>
        <v>#REF!</v>
      </c>
      <c r="V316" s="56">
        <v>907</v>
      </c>
      <c r="W316" s="56">
        <f t="shared" si="1"/>
        <v>216</v>
      </c>
      <c r="X316" s="56"/>
      <c r="Y316" s="56">
        <v>9</v>
      </c>
      <c r="Z316" s="56">
        <v>400</v>
      </c>
      <c r="AA316" s="56" t="s">
        <v>754</v>
      </c>
      <c r="AB316" s="56"/>
      <c r="AC316" s="56"/>
      <c r="AD316" s="56"/>
      <c r="AE316" s="56"/>
      <c r="AF316" s="56"/>
      <c r="AL316" s="12" t="str">
        <f>INDEX([1]掉落配置!$I:$I,MATCH(W316,[1]掉落配置!$A:$A,0),0)&amp;INDEX([1]掉落配置!$J:$J,MATCH(W316,[1]掉落配置!$A:$A,0),0)</f>
        <v>贝叶古经200</v>
      </c>
      <c r="AP316" s="57"/>
    </row>
    <row r="317" s="12" customFormat="1" customHeight="1" spans="1:42">
      <c r="A317" s="55">
        <v>300908</v>
      </c>
      <c r="B317" s="56" t="s">
        <v>850</v>
      </c>
      <c r="C317" s="56" t="s">
        <v>191</v>
      </c>
      <c r="D317" s="57">
        <v>6</v>
      </c>
      <c r="E317" s="58" t="s">
        <v>896</v>
      </c>
      <c r="F317" s="56"/>
      <c r="G317" s="56">
        <v>2</v>
      </c>
      <c r="H317" s="59" t="s">
        <v>892</v>
      </c>
      <c r="I317" s="56" t="s">
        <v>87</v>
      </c>
      <c r="J317" s="56">
        <v>9999</v>
      </c>
      <c r="K317" s="56"/>
      <c r="L317" s="56"/>
      <c r="M317" s="56">
        <v>1</v>
      </c>
      <c r="N317" s="56"/>
      <c r="O317" s="56"/>
      <c r="P317" s="56"/>
      <c r="Q317" s="56"/>
      <c r="R317" s="56"/>
      <c r="S317" s="56"/>
      <c r="T317" s="56">
        <v>6</v>
      </c>
      <c r="U317" s="55" t="e">
        <f>INDEX(#REF!,MATCH(T317,#REF!,0),0)</f>
        <v>#REF!</v>
      </c>
      <c r="V317" s="56">
        <v>908</v>
      </c>
      <c r="W317" s="56">
        <f t="shared" si="1"/>
        <v>216</v>
      </c>
      <c r="X317" s="56"/>
      <c r="Y317" s="56">
        <v>9</v>
      </c>
      <c r="Z317" s="56">
        <v>400</v>
      </c>
      <c r="AA317" s="56" t="s">
        <v>754</v>
      </c>
      <c r="AB317" s="56"/>
      <c r="AC317" s="56"/>
      <c r="AD317" s="56"/>
      <c r="AE317" s="56"/>
      <c r="AF317" s="56"/>
      <c r="AL317" s="12" t="str">
        <f>INDEX([1]掉落配置!$I:$I,MATCH(W317,[1]掉落配置!$A:$A,0),0)&amp;INDEX([1]掉落配置!$J:$J,MATCH(W317,[1]掉落配置!$A:$A,0),0)</f>
        <v>贝叶古经200</v>
      </c>
      <c r="AP317" s="57"/>
    </row>
    <row r="318" s="12" customFormat="1" customHeight="1" spans="1:42">
      <c r="A318" s="55">
        <v>301001</v>
      </c>
      <c r="B318" s="56" t="s">
        <v>897</v>
      </c>
      <c r="C318" s="56" t="s">
        <v>898</v>
      </c>
      <c r="D318" s="57">
        <v>4</v>
      </c>
      <c r="E318" s="58" t="s">
        <v>899</v>
      </c>
      <c r="F318" s="56"/>
      <c r="G318" s="56">
        <v>3</v>
      </c>
      <c r="H318" s="59" t="s">
        <v>900</v>
      </c>
      <c r="I318" s="56" t="s">
        <v>87</v>
      </c>
      <c r="J318" s="56">
        <v>9999</v>
      </c>
      <c r="K318" s="56"/>
      <c r="L318" s="56"/>
      <c r="M318" s="56">
        <v>48</v>
      </c>
      <c r="N318" s="56"/>
      <c r="O318" s="56"/>
      <c r="P318" s="56"/>
      <c r="Q318" s="56"/>
      <c r="R318" s="56"/>
      <c r="S318" s="56"/>
      <c r="T318" s="56"/>
      <c r="U318" s="55" t="e">
        <f>INDEX(#REF!,MATCH(T318,#REF!,0),0)</f>
        <v>#REF!</v>
      </c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P318" s="57"/>
    </row>
    <row r="319" s="12" customFormat="1" customHeight="1" spans="1:42">
      <c r="A319" s="55">
        <v>301002</v>
      </c>
      <c r="B319" s="56" t="s">
        <v>897</v>
      </c>
      <c r="C319" s="56" t="s">
        <v>898</v>
      </c>
      <c r="D319" s="57">
        <v>5</v>
      </c>
      <c r="E319" s="58" t="s">
        <v>901</v>
      </c>
      <c r="F319" s="56"/>
      <c r="G319" s="56">
        <v>3</v>
      </c>
      <c r="H319" s="59" t="s">
        <v>902</v>
      </c>
      <c r="I319" s="56" t="s">
        <v>87</v>
      </c>
      <c r="J319" s="56">
        <v>9999</v>
      </c>
      <c r="K319" s="56"/>
      <c r="L319" s="56"/>
      <c r="M319" s="56">
        <v>48</v>
      </c>
      <c r="N319" s="56"/>
      <c r="O319" s="56"/>
      <c r="P319" s="56"/>
      <c r="Q319" s="56"/>
      <c r="R319" s="56"/>
      <c r="S319" s="56"/>
      <c r="T319" s="56"/>
      <c r="U319" s="55" t="e">
        <f>INDEX(#REF!,MATCH(T319,#REF!,0),0)</f>
        <v>#REF!</v>
      </c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P319" s="57"/>
    </row>
    <row r="320" s="12" customFormat="1" customHeight="1" spans="1:42">
      <c r="A320" s="55">
        <v>301003</v>
      </c>
      <c r="B320" s="56" t="s">
        <v>897</v>
      </c>
      <c r="C320" s="56" t="s">
        <v>898</v>
      </c>
      <c r="D320" s="57">
        <v>6</v>
      </c>
      <c r="E320" s="58" t="s">
        <v>903</v>
      </c>
      <c r="F320" s="56"/>
      <c r="G320" s="56">
        <v>3</v>
      </c>
      <c r="H320" s="59" t="s">
        <v>902</v>
      </c>
      <c r="I320" s="56" t="s">
        <v>87</v>
      </c>
      <c r="J320" s="56">
        <v>9999</v>
      </c>
      <c r="K320" s="56"/>
      <c r="L320" s="56"/>
      <c r="M320" s="56">
        <v>48</v>
      </c>
      <c r="N320" s="56"/>
      <c r="O320" s="56"/>
      <c r="P320" s="56"/>
      <c r="Q320" s="56"/>
      <c r="R320" s="56"/>
      <c r="S320" s="56"/>
      <c r="T320" s="56"/>
      <c r="U320" s="55" t="e">
        <f>INDEX(#REF!,MATCH(T320,#REF!,0),0)</f>
        <v>#REF!</v>
      </c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P320" s="57"/>
    </row>
    <row r="321" s="12" customFormat="1" customHeight="1" spans="1:42">
      <c r="A321" s="55">
        <v>301004</v>
      </c>
      <c r="B321" s="56" t="s">
        <v>897</v>
      </c>
      <c r="C321" s="56" t="s">
        <v>898</v>
      </c>
      <c r="D321" s="57">
        <v>6</v>
      </c>
      <c r="E321" s="58" t="s">
        <v>903</v>
      </c>
      <c r="F321" s="56"/>
      <c r="G321" s="56">
        <v>3</v>
      </c>
      <c r="H321" s="59" t="s">
        <v>902</v>
      </c>
      <c r="I321" s="56" t="s">
        <v>87</v>
      </c>
      <c r="J321" s="56">
        <v>9999</v>
      </c>
      <c r="K321" s="56"/>
      <c r="L321" s="56"/>
      <c r="M321" s="56">
        <v>48</v>
      </c>
      <c r="N321" s="56"/>
      <c r="O321" s="56"/>
      <c r="P321" s="56"/>
      <c r="Q321" s="56"/>
      <c r="R321" s="56"/>
      <c r="S321" s="56"/>
      <c r="T321" s="56"/>
      <c r="U321" s="55" t="e">
        <f>INDEX(#REF!,MATCH(T321,#REF!,0),0)</f>
        <v>#REF!</v>
      </c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P321" s="57"/>
    </row>
    <row r="322" s="12" customFormat="1" customHeight="1" spans="1:42">
      <c r="A322" s="55">
        <v>301005</v>
      </c>
      <c r="B322" s="56" t="s">
        <v>897</v>
      </c>
      <c r="C322" s="56" t="s">
        <v>898</v>
      </c>
      <c r="D322" s="57">
        <v>6</v>
      </c>
      <c r="E322" s="58" t="s">
        <v>903</v>
      </c>
      <c r="F322" s="56"/>
      <c r="G322" s="56">
        <v>3</v>
      </c>
      <c r="H322" s="59" t="s">
        <v>902</v>
      </c>
      <c r="I322" s="56" t="s">
        <v>87</v>
      </c>
      <c r="J322" s="56">
        <v>9999</v>
      </c>
      <c r="K322" s="56"/>
      <c r="L322" s="56"/>
      <c r="M322" s="56">
        <v>48</v>
      </c>
      <c r="N322" s="56"/>
      <c r="O322" s="56"/>
      <c r="P322" s="56"/>
      <c r="Q322" s="56"/>
      <c r="R322" s="56"/>
      <c r="S322" s="56"/>
      <c r="T322" s="56"/>
      <c r="U322" s="55" t="e">
        <f>INDEX(#REF!,MATCH(T322,#REF!,0),0)</f>
        <v>#REF!</v>
      </c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P322" s="57"/>
    </row>
    <row r="323" s="9" customFormat="1" customHeight="1" spans="1:42">
      <c r="A323" s="73">
        <v>301111</v>
      </c>
      <c r="B323" s="74" t="s">
        <v>904</v>
      </c>
      <c r="C323" s="74" t="s">
        <v>898</v>
      </c>
      <c r="D323" s="31">
        <v>3</v>
      </c>
      <c r="E323" s="75" t="s">
        <v>905</v>
      </c>
      <c r="F323" s="74"/>
      <c r="G323" s="74">
        <v>1</v>
      </c>
      <c r="H323" s="76" t="s">
        <v>906</v>
      </c>
      <c r="I323" s="74" t="s">
        <v>87</v>
      </c>
      <c r="J323" s="74">
        <v>9999</v>
      </c>
      <c r="K323" s="74"/>
      <c r="L323" s="74"/>
      <c r="M323" s="74">
        <v>48</v>
      </c>
      <c r="N323" s="74"/>
      <c r="O323" s="74"/>
      <c r="P323" s="74"/>
      <c r="Q323" s="74"/>
      <c r="R323" s="74"/>
      <c r="S323" s="74"/>
      <c r="T323" s="74"/>
      <c r="U323" s="73" t="e">
        <f>INDEX(#REF!,MATCH(T323,#REF!,0),0)</f>
        <v>#REF!</v>
      </c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>
        <v>1</v>
      </c>
      <c r="AK323" s="62">
        <v>92</v>
      </c>
      <c r="AL323" s="30" t="e">
        <f>INDEX(#REF!,MATCH(AK323,#REF!,0),0)</f>
        <v>#REF!</v>
      </c>
      <c r="AP323" s="31"/>
    </row>
    <row r="324" s="9" customFormat="1" customHeight="1" spans="1:42">
      <c r="A324" s="73">
        <v>301121</v>
      </c>
      <c r="B324" s="74" t="s">
        <v>907</v>
      </c>
      <c r="C324" s="74" t="s">
        <v>898</v>
      </c>
      <c r="D324" s="31">
        <v>3</v>
      </c>
      <c r="E324" s="75" t="s">
        <v>908</v>
      </c>
      <c r="F324" s="74"/>
      <c r="G324" s="74">
        <v>1</v>
      </c>
      <c r="H324" s="76" t="s">
        <v>909</v>
      </c>
      <c r="I324" s="74" t="s">
        <v>87</v>
      </c>
      <c r="J324" s="74">
        <v>9999</v>
      </c>
      <c r="K324" s="74"/>
      <c r="L324" s="74"/>
      <c r="M324" s="74">
        <v>48</v>
      </c>
      <c r="N324" s="74"/>
      <c r="O324" s="74"/>
      <c r="P324" s="74"/>
      <c r="Q324" s="74"/>
      <c r="R324" s="74"/>
      <c r="S324" s="74"/>
      <c r="T324" s="74"/>
      <c r="U324" s="73" t="e">
        <f>INDEX(#REF!,MATCH(T324,#REF!,0),0)</f>
        <v>#REF!</v>
      </c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>
        <v>1</v>
      </c>
      <c r="AK324" s="62">
        <v>92</v>
      </c>
      <c r="AL324" s="30" t="e">
        <f>INDEX(#REF!,MATCH(AK324,#REF!,0),0)</f>
        <v>#REF!</v>
      </c>
      <c r="AP324" s="31"/>
    </row>
    <row r="325" s="9" customFormat="1" customHeight="1" spans="1:42">
      <c r="A325" s="73">
        <v>301131</v>
      </c>
      <c r="B325" s="74" t="s">
        <v>910</v>
      </c>
      <c r="C325" s="74" t="s">
        <v>898</v>
      </c>
      <c r="D325" s="31">
        <v>3</v>
      </c>
      <c r="E325" s="75" t="s">
        <v>911</v>
      </c>
      <c r="F325" s="74"/>
      <c r="G325" s="74">
        <v>1</v>
      </c>
      <c r="H325" s="76" t="s">
        <v>912</v>
      </c>
      <c r="I325" s="74" t="s">
        <v>87</v>
      </c>
      <c r="J325" s="74">
        <v>9999</v>
      </c>
      <c r="K325" s="74"/>
      <c r="L325" s="74"/>
      <c r="M325" s="74">
        <v>48</v>
      </c>
      <c r="N325" s="74"/>
      <c r="O325" s="74"/>
      <c r="P325" s="74"/>
      <c r="Q325" s="74"/>
      <c r="R325" s="74"/>
      <c r="S325" s="74"/>
      <c r="T325" s="74"/>
      <c r="U325" s="73" t="e">
        <f>INDEX(#REF!,MATCH(T325,#REF!,0),0)</f>
        <v>#REF!</v>
      </c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>
        <v>1</v>
      </c>
      <c r="AK325" s="62">
        <v>92</v>
      </c>
      <c r="AL325" s="30" t="e">
        <f>INDEX(#REF!,MATCH(AK325,#REF!,0),0)</f>
        <v>#REF!</v>
      </c>
      <c r="AP325" s="31"/>
    </row>
    <row r="326" s="9" customFormat="1" customHeight="1" spans="1:42">
      <c r="A326" s="73">
        <v>301141</v>
      </c>
      <c r="B326" s="74" t="s">
        <v>913</v>
      </c>
      <c r="C326" s="74" t="s">
        <v>898</v>
      </c>
      <c r="D326" s="31">
        <v>3</v>
      </c>
      <c r="E326" s="75" t="s">
        <v>914</v>
      </c>
      <c r="F326" s="74"/>
      <c r="G326" s="74">
        <v>1</v>
      </c>
      <c r="H326" s="76" t="s">
        <v>915</v>
      </c>
      <c r="I326" s="74" t="s">
        <v>87</v>
      </c>
      <c r="J326" s="74">
        <v>9999</v>
      </c>
      <c r="K326" s="74"/>
      <c r="L326" s="74"/>
      <c r="M326" s="74">
        <v>48</v>
      </c>
      <c r="N326" s="74"/>
      <c r="O326" s="74"/>
      <c r="P326" s="74"/>
      <c r="Q326" s="74"/>
      <c r="R326" s="74"/>
      <c r="S326" s="74"/>
      <c r="T326" s="74"/>
      <c r="U326" s="73" t="e">
        <f>INDEX(#REF!,MATCH(T326,#REF!,0),0)</f>
        <v>#REF!</v>
      </c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>
        <v>1</v>
      </c>
      <c r="AK326" s="62">
        <v>92</v>
      </c>
      <c r="AL326" s="30" t="e">
        <f>INDEX(#REF!,MATCH(AK326,#REF!,0),0)</f>
        <v>#REF!</v>
      </c>
      <c r="AP326" s="31"/>
    </row>
    <row r="327" s="9" customFormat="1" customHeight="1" spans="1:42">
      <c r="A327" s="73">
        <v>301151</v>
      </c>
      <c r="B327" s="74" t="s">
        <v>916</v>
      </c>
      <c r="C327" s="74" t="s">
        <v>898</v>
      </c>
      <c r="D327" s="31">
        <v>3</v>
      </c>
      <c r="E327" s="75" t="s">
        <v>917</v>
      </c>
      <c r="F327" s="74"/>
      <c r="G327" s="74">
        <v>1</v>
      </c>
      <c r="H327" s="76" t="s">
        <v>918</v>
      </c>
      <c r="I327" s="74" t="s">
        <v>87</v>
      </c>
      <c r="J327" s="74">
        <v>9999</v>
      </c>
      <c r="K327" s="74"/>
      <c r="L327" s="74"/>
      <c r="M327" s="74">
        <v>48</v>
      </c>
      <c r="N327" s="74"/>
      <c r="O327" s="74"/>
      <c r="P327" s="74"/>
      <c r="Q327" s="74"/>
      <c r="R327" s="74"/>
      <c r="S327" s="74"/>
      <c r="T327" s="74"/>
      <c r="U327" s="73" t="e">
        <f>INDEX(#REF!,MATCH(T327,#REF!,0),0)</f>
        <v>#REF!</v>
      </c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>
        <v>1</v>
      </c>
      <c r="AK327" s="62">
        <v>92</v>
      </c>
      <c r="AL327" s="30" t="e">
        <f>INDEX(#REF!,MATCH(AK327,#REF!,0),0)</f>
        <v>#REF!</v>
      </c>
      <c r="AP327" s="31"/>
    </row>
    <row r="328" s="9" customFormat="1" customHeight="1" spans="1:42">
      <c r="A328" s="73">
        <v>301211</v>
      </c>
      <c r="B328" s="74" t="s">
        <v>919</v>
      </c>
      <c r="C328" s="74" t="s">
        <v>898</v>
      </c>
      <c r="D328" s="31">
        <v>4</v>
      </c>
      <c r="E328" s="75" t="s">
        <v>905</v>
      </c>
      <c r="F328" s="74"/>
      <c r="G328" s="74">
        <v>1</v>
      </c>
      <c r="H328" s="76" t="s">
        <v>906</v>
      </c>
      <c r="I328" s="74" t="s">
        <v>87</v>
      </c>
      <c r="J328" s="74">
        <v>9999</v>
      </c>
      <c r="K328" s="74"/>
      <c r="L328" s="74"/>
      <c r="M328" s="74">
        <v>48</v>
      </c>
      <c r="N328" s="74"/>
      <c r="O328" s="74"/>
      <c r="P328" s="74"/>
      <c r="Q328" s="74"/>
      <c r="R328" s="74"/>
      <c r="S328" s="74"/>
      <c r="T328" s="74"/>
      <c r="U328" s="73" t="e">
        <f>INDEX(#REF!,MATCH(T328,#REF!,0),0)</f>
        <v>#REF!</v>
      </c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>
        <v>1</v>
      </c>
      <c r="AK328" s="62">
        <v>92</v>
      </c>
      <c r="AL328" s="30" t="e">
        <f>INDEX(#REF!,MATCH(AK328,#REF!,0),0)</f>
        <v>#REF!</v>
      </c>
      <c r="AP328" s="31"/>
    </row>
    <row r="329" s="9" customFormat="1" customHeight="1" spans="1:42">
      <c r="A329" s="73">
        <v>301221</v>
      </c>
      <c r="B329" s="74" t="s">
        <v>920</v>
      </c>
      <c r="C329" s="74" t="s">
        <v>898</v>
      </c>
      <c r="D329" s="31">
        <v>4</v>
      </c>
      <c r="E329" s="75" t="s">
        <v>908</v>
      </c>
      <c r="F329" s="74"/>
      <c r="G329" s="74">
        <v>1</v>
      </c>
      <c r="H329" s="76" t="s">
        <v>909</v>
      </c>
      <c r="I329" s="74" t="s">
        <v>87</v>
      </c>
      <c r="J329" s="74">
        <v>9999</v>
      </c>
      <c r="K329" s="74"/>
      <c r="L329" s="74"/>
      <c r="M329" s="74">
        <v>48</v>
      </c>
      <c r="N329" s="74"/>
      <c r="O329" s="74"/>
      <c r="P329" s="74"/>
      <c r="Q329" s="74"/>
      <c r="R329" s="74"/>
      <c r="S329" s="74"/>
      <c r="T329" s="74"/>
      <c r="U329" s="73" t="e">
        <f>INDEX(#REF!,MATCH(T329,#REF!,0),0)</f>
        <v>#REF!</v>
      </c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>
        <v>1</v>
      </c>
      <c r="AK329" s="62">
        <v>92</v>
      </c>
      <c r="AL329" s="30" t="e">
        <f>INDEX(#REF!,MATCH(AK329,#REF!,0),0)</f>
        <v>#REF!</v>
      </c>
      <c r="AP329" s="31"/>
    </row>
    <row r="330" s="9" customFormat="1" customHeight="1" spans="1:42">
      <c r="A330" s="73">
        <v>301231</v>
      </c>
      <c r="B330" s="74" t="s">
        <v>921</v>
      </c>
      <c r="C330" s="74" t="s">
        <v>898</v>
      </c>
      <c r="D330" s="31">
        <v>4</v>
      </c>
      <c r="E330" s="75" t="s">
        <v>911</v>
      </c>
      <c r="F330" s="74"/>
      <c r="G330" s="74">
        <v>1</v>
      </c>
      <c r="H330" s="76" t="s">
        <v>912</v>
      </c>
      <c r="I330" s="74" t="s">
        <v>87</v>
      </c>
      <c r="J330" s="74">
        <v>9999</v>
      </c>
      <c r="K330" s="74"/>
      <c r="L330" s="74"/>
      <c r="M330" s="74">
        <v>48</v>
      </c>
      <c r="N330" s="74"/>
      <c r="O330" s="74"/>
      <c r="P330" s="74"/>
      <c r="Q330" s="74"/>
      <c r="R330" s="74"/>
      <c r="S330" s="74"/>
      <c r="T330" s="74"/>
      <c r="U330" s="73" t="e">
        <f>INDEX(#REF!,MATCH(T330,#REF!,0),0)</f>
        <v>#REF!</v>
      </c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>
        <v>1</v>
      </c>
      <c r="AK330" s="62">
        <v>92</v>
      </c>
      <c r="AL330" s="30" t="e">
        <f>INDEX(#REF!,MATCH(AK330,#REF!,0),0)</f>
        <v>#REF!</v>
      </c>
      <c r="AP330" s="31"/>
    </row>
    <row r="331" s="9" customFormat="1" customHeight="1" spans="1:42">
      <c r="A331" s="73">
        <v>301241</v>
      </c>
      <c r="B331" s="74" t="s">
        <v>922</v>
      </c>
      <c r="C331" s="74" t="s">
        <v>898</v>
      </c>
      <c r="D331" s="31">
        <v>4</v>
      </c>
      <c r="E331" s="75" t="s">
        <v>914</v>
      </c>
      <c r="F331" s="74"/>
      <c r="G331" s="74">
        <v>1</v>
      </c>
      <c r="H331" s="76" t="s">
        <v>915</v>
      </c>
      <c r="I331" s="74" t="s">
        <v>87</v>
      </c>
      <c r="J331" s="74">
        <v>9999</v>
      </c>
      <c r="K331" s="74"/>
      <c r="L331" s="74"/>
      <c r="M331" s="74">
        <v>48</v>
      </c>
      <c r="N331" s="74"/>
      <c r="O331" s="74"/>
      <c r="P331" s="74"/>
      <c r="Q331" s="74"/>
      <c r="R331" s="74"/>
      <c r="S331" s="74"/>
      <c r="T331" s="74"/>
      <c r="U331" s="73" t="e">
        <f>INDEX(#REF!,MATCH(T331,#REF!,0),0)</f>
        <v>#REF!</v>
      </c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>
        <v>1</v>
      </c>
      <c r="AK331" s="62">
        <v>92</v>
      </c>
      <c r="AL331" s="30" t="e">
        <f>INDEX(#REF!,MATCH(AK331,#REF!,0),0)</f>
        <v>#REF!</v>
      </c>
      <c r="AP331" s="31"/>
    </row>
    <row r="332" s="9" customFormat="1" customHeight="1" spans="1:42">
      <c r="A332" s="73">
        <v>301251</v>
      </c>
      <c r="B332" s="74" t="s">
        <v>923</v>
      </c>
      <c r="C332" s="74" t="s">
        <v>898</v>
      </c>
      <c r="D332" s="31">
        <v>4</v>
      </c>
      <c r="E332" s="75" t="s">
        <v>917</v>
      </c>
      <c r="F332" s="74"/>
      <c r="G332" s="74">
        <v>1</v>
      </c>
      <c r="H332" s="76" t="s">
        <v>918</v>
      </c>
      <c r="I332" s="74" t="s">
        <v>87</v>
      </c>
      <c r="J332" s="74">
        <v>9999</v>
      </c>
      <c r="K332" s="74"/>
      <c r="L332" s="74"/>
      <c r="M332" s="74">
        <v>48</v>
      </c>
      <c r="N332" s="74"/>
      <c r="O332" s="74"/>
      <c r="P332" s="74"/>
      <c r="Q332" s="74"/>
      <c r="R332" s="74"/>
      <c r="S332" s="74"/>
      <c r="T332" s="74"/>
      <c r="U332" s="73" t="e">
        <f>INDEX(#REF!,MATCH(T332,#REF!,0),0)</f>
        <v>#REF!</v>
      </c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>
        <v>1</v>
      </c>
      <c r="AK332" s="62">
        <v>92</v>
      </c>
      <c r="AL332" s="30" t="e">
        <f>INDEX(#REF!,MATCH(AK332,#REF!,0),0)</f>
        <v>#REF!</v>
      </c>
      <c r="AP332" s="31"/>
    </row>
    <row r="333" s="9" customFormat="1" customHeight="1" spans="1:42">
      <c r="A333" s="73">
        <v>301311</v>
      </c>
      <c r="B333" s="74" t="s">
        <v>924</v>
      </c>
      <c r="C333" s="74" t="s">
        <v>898</v>
      </c>
      <c r="D333" s="31">
        <v>5</v>
      </c>
      <c r="E333" s="75" t="s">
        <v>905</v>
      </c>
      <c r="F333" s="74"/>
      <c r="G333" s="74">
        <v>1</v>
      </c>
      <c r="H333" s="76" t="s">
        <v>906</v>
      </c>
      <c r="I333" s="74" t="s">
        <v>87</v>
      </c>
      <c r="J333" s="74">
        <v>9999</v>
      </c>
      <c r="K333" s="74"/>
      <c r="L333" s="74"/>
      <c r="M333" s="74">
        <v>48</v>
      </c>
      <c r="N333" s="74"/>
      <c r="O333" s="74"/>
      <c r="P333" s="74"/>
      <c r="Q333" s="74"/>
      <c r="R333" s="74"/>
      <c r="S333" s="74"/>
      <c r="T333" s="74"/>
      <c r="U333" s="73" t="e">
        <f>INDEX(#REF!,MATCH(T333,#REF!,0),0)</f>
        <v>#REF!</v>
      </c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>
        <v>1</v>
      </c>
      <c r="AK333" s="62">
        <v>92</v>
      </c>
      <c r="AL333" s="30" t="e">
        <f>INDEX(#REF!,MATCH(AK333,#REF!,0),0)</f>
        <v>#REF!</v>
      </c>
      <c r="AP333" s="31"/>
    </row>
    <row r="334" s="9" customFormat="1" customHeight="1" spans="1:42">
      <c r="A334" s="73">
        <v>301321</v>
      </c>
      <c r="B334" s="74" t="s">
        <v>925</v>
      </c>
      <c r="C334" s="74" t="s">
        <v>898</v>
      </c>
      <c r="D334" s="31">
        <v>5</v>
      </c>
      <c r="E334" s="75" t="s">
        <v>908</v>
      </c>
      <c r="F334" s="74"/>
      <c r="G334" s="74">
        <v>1</v>
      </c>
      <c r="H334" s="76" t="s">
        <v>909</v>
      </c>
      <c r="I334" s="74" t="s">
        <v>87</v>
      </c>
      <c r="J334" s="74">
        <v>9999</v>
      </c>
      <c r="K334" s="74"/>
      <c r="L334" s="74"/>
      <c r="M334" s="74">
        <v>48</v>
      </c>
      <c r="N334" s="74"/>
      <c r="O334" s="74"/>
      <c r="P334" s="74"/>
      <c r="Q334" s="74"/>
      <c r="R334" s="74"/>
      <c r="S334" s="74"/>
      <c r="T334" s="74"/>
      <c r="U334" s="73" t="e">
        <f>INDEX(#REF!,MATCH(T334,#REF!,0),0)</f>
        <v>#REF!</v>
      </c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>
        <v>1</v>
      </c>
      <c r="AK334" s="62">
        <v>92</v>
      </c>
      <c r="AL334" s="30" t="e">
        <f>INDEX(#REF!,MATCH(AK334,#REF!,0),0)</f>
        <v>#REF!</v>
      </c>
      <c r="AP334" s="31"/>
    </row>
    <row r="335" s="9" customFormat="1" customHeight="1" spans="1:42">
      <c r="A335" s="73">
        <v>301331</v>
      </c>
      <c r="B335" s="74" t="s">
        <v>926</v>
      </c>
      <c r="C335" s="74" t="s">
        <v>898</v>
      </c>
      <c r="D335" s="31">
        <v>5</v>
      </c>
      <c r="E335" s="75" t="s">
        <v>911</v>
      </c>
      <c r="F335" s="74"/>
      <c r="G335" s="74">
        <v>1</v>
      </c>
      <c r="H335" s="76" t="s">
        <v>912</v>
      </c>
      <c r="I335" s="74" t="s">
        <v>87</v>
      </c>
      <c r="J335" s="74">
        <v>9999</v>
      </c>
      <c r="K335" s="74"/>
      <c r="L335" s="74"/>
      <c r="M335" s="74">
        <v>48</v>
      </c>
      <c r="N335" s="74"/>
      <c r="O335" s="74"/>
      <c r="P335" s="74"/>
      <c r="Q335" s="74"/>
      <c r="R335" s="74"/>
      <c r="S335" s="74"/>
      <c r="T335" s="74"/>
      <c r="U335" s="73" t="e">
        <f>INDEX(#REF!,MATCH(T335,#REF!,0),0)</f>
        <v>#REF!</v>
      </c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>
        <v>1</v>
      </c>
      <c r="AK335" s="62">
        <v>92</v>
      </c>
      <c r="AL335" s="30" t="e">
        <f>INDEX(#REF!,MATCH(AK335,#REF!,0),0)</f>
        <v>#REF!</v>
      </c>
      <c r="AP335" s="31"/>
    </row>
    <row r="336" s="9" customFormat="1" customHeight="1" spans="1:42">
      <c r="A336" s="73">
        <v>301341</v>
      </c>
      <c r="B336" s="74" t="s">
        <v>927</v>
      </c>
      <c r="C336" s="74" t="s">
        <v>898</v>
      </c>
      <c r="D336" s="31">
        <v>5</v>
      </c>
      <c r="E336" s="75" t="s">
        <v>914</v>
      </c>
      <c r="F336" s="74"/>
      <c r="G336" s="74">
        <v>1</v>
      </c>
      <c r="H336" s="76" t="s">
        <v>915</v>
      </c>
      <c r="I336" s="74" t="s">
        <v>87</v>
      </c>
      <c r="J336" s="74">
        <v>9999</v>
      </c>
      <c r="K336" s="74"/>
      <c r="L336" s="74"/>
      <c r="M336" s="74">
        <v>48</v>
      </c>
      <c r="N336" s="74"/>
      <c r="O336" s="74"/>
      <c r="P336" s="74"/>
      <c r="Q336" s="74"/>
      <c r="R336" s="74"/>
      <c r="S336" s="74"/>
      <c r="T336" s="74"/>
      <c r="U336" s="73" t="e">
        <f>INDEX(#REF!,MATCH(T336,#REF!,0),0)</f>
        <v>#REF!</v>
      </c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>
        <v>1</v>
      </c>
      <c r="AK336" s="62">
        <v>92</v>
      </c>
      <c r="AL336" s="30" t="e">
        <f>INDEX(#REF!,MATCH(AK336,#REF!,0),0)</f>
        <v>#REF!</v>
      </c>
      <c r="AP336" s="31"/>
    </row>
    <row r="337" s="9" customFormat="1" customHeight="1" spans="1:42">
      <c r="A337" s="73">
        <v>301351</v>
      </c>
      <c r="B337" s="74" t="s">
        <v>928</v>
      </c>
      <c r="C337" s="74" t="s">
        <v>898</v>
      </c>
      <c r="D337" s="31">
        <v>5</v>
      </c>
      <c r="E337" s="75" t="s">
        <v>917</v>
      </c>
      <c r="F337" s="74"/>
      <c r="G337" s="74">
        <v>1</v>
      </c>
      <c r="H337" s="76" t="s">
        <v>918</v>
      </c>
      <c r="I337" s="74" t="s">
        <v>87</v>
      </c>
      <c r="J337" s="74">
        <v>9999</v>
      </c>
      <c r="K337" s="74"/>
      <c r="L337" s="74"/>
      <c r="M337" s="74">
        <v>48</v>
      </c>
      <c r="N337" s="74"/>
      <c r="O337" s="74"/>
      <c r="P337" s="74"/>
      <c r="Q337" s="74"/>
      <c r="R337" s="74"/>
      <c r="S337" s="74"/>
      <c r="T337" s="74"/>
      <c r="U337" s="73" t="e">
        <f>INDEX(#REF!,MATCH(T337,#REF!,0),0)</f>
        <v>#REF!</v>
      </c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>
        <v>1</v>
      </c>
      <c r="AK337" s="62">
        <v>92</v>
      </c>
      <c r="AL337" s="30" t="e">
        <f>INDEX(#REF!,MATCH(AK337,#REF!,0),0)</f>
        <v>#REF!</v>
      </c>
      <c r="AP337" s="31"/>
    </row>
    <row r="338" s="9" customFormat="1" customHeight="1" spans="1:42">
      <c r="A338" s="73">
        <v>301411</v>
      </c>
      <c r="B338" s="74" t="s">
        <v>929</v>
      </c>
      <c r="C338" s="74" t="s">
        <v>898</v>
      </c>
      <c r="D338" s="31">
        <v>6</v>
      </c>
      <c r="E338" s="75" t="s">
        <v>905</v>
      </c>
      <c r="F338" s="74"/>
      <c r="G338" s="74">
        <v>1</v>
      </c>
      <c r="H338" s="76" t="s">
        <v>906</v>
      </c>
      <c r="I338" s="74" t="s">
        <v>87</v>
      </c>
      <c r="J338" s="74">
        <v>9999</v>
      </c>
      <c r="K338" s="74"/>
      <c r="L338" s="74"/>
      <c r="M338" s="74">
        <v>48</v>
      </c>
      <c r="N338" s="74"/>
      <c r="O338" s="74"/>
      <c r="P338" s="74"/>
      <c r="Q338" s="74"/>
      <c r="R338" s="74"/>
      <c r="S338" s="74"/>
      <c r="T338" s="74"/>
      <c r="U338" s="73" t="e">
        <f>INDEX(#REF!,MATCH(T338,#REF!,0),0)</f>
        <v>#REF!</v>
      </c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>
        <v>1</v>
      </c>
      <c r="AK338" s="62">
        <v>92</v>
      </c>
      <c r="AL338" s="30" t="e">
        <f>INDEX(#REF!,MATCH(AK338,#REF!,0),0)</f>
        <v>#REF!</v>
      </c>
      <c r="AP338" s="31"/>
    </row>
    <row r="339" s="9" customFormat="1" customHeight="1" spans="1:42">
      <c r="A339" s="73">
        <v>301421</v>
      </c>
      <c r="B339" s="74" t="s">
        <v>930</v>
      </c>
      <c r="C339" s="74" t="s">
        <v>898</v>
      </c>
      <c r="D339" s="31">
        <v>6</v>
      </c>
      <c r="E339" s="75" t="s">
        <v>908</v>
      </c>
      <c r="F339" s="74"/>
      <c r="G339" s="74">
        <v>1</v>
      </c>
      <c r="H339" s="76" t="s">
        <v>909</v>
      </c>
      <c r="I339" s="74" t="s">
        <v>87</v>
      </c>
      <c r="J339" s="74">
        <v>9999</v>
      </c>
      <c r="K339" s="74"/>
      <c r="L339" s="74"/>
      <c r="M339" s="74">
        <v>48</v>
      </c>
      <c r="N339" s="74"/>
      <c r="O339" s="74"/>
      <c r="P339" s="74"/>
      <c r="Q339" s="74"/>
      <c r="R339" s="74"/>
      <c r="S339" s="74"/>
      <c r="T339" s="74"/>
      <c r="U339" s="73" t="e">
        <f>INDEX(#REF!,MATCH(T339,#REF!,0),0)</f>
        <v>#REF!</v>
      </c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>
        <v>1</v>
      </c>
      <c r="AK339" s="62">
        <v>92</v>
      </c>
      <c r="AL339" s="30" t="e">
        <f>INDEX(#REF!,MATCH(AK339,#REF!,0),0)</f>
        <v>#REF!</v>
      </c>
      <c r="AP339" s="31"/>
    </row>
    <row r="340" s="9" customFormat="1" customHeight="1" spans="1:42">
      <c r="A340" s="73">
        <v>301431</v>
      </c>
      <c r="B340" s="74" t="s">
        <v>931</v>
      </c>
      <c r="C340" s="74" t="s">
        <v>898</v>
      </c>
      <c r="D340" s="31">
        <v>6</v>
      </c>
      <c r="E340" s="75" t="s">
        <v>911</v>
      </c>
      <c r="F340" s="74"/>
      <c r="G340" s="74">
        <v>1</v>
      </c>
      <c r="H340" s="76" t="s">
        <v>912</v>
      </c>
      <c r="I340" s="74" t="s">
        <v>87</v>
      </c>
      <c r="J340" s="74">
        <v>9999</v>
      </c>
      <c r="K340" s="74"/>
      <c r="L340" s="74"/>
      <c r="M340" s="74">
        <v>48</v>
      </c>
      <c r="N340" s="74"/>
      <c r="O340" s="74"/>
      <c r="P340" s="74"/>
      <c r="Q340" s="74"/>
      <c r="R340" s="74"/>
      <c r="S340" s="74"/>
      <c r="T340" s="74"/>
      <c r="U340" s="73" t="e">
        <f>INDEX(#REF!,MATCH(T340,#REF!,0),0)</f>
        <v>#REF!</v>
      </c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>
        <v>1</v>
      </c>
      <c r="AK340" s="62">
        <v>92</v>
      </c>
      <c r="AL340" s="30" t="e">
        <f>INDEX(#REF!,MATCH(AK340,#REF!,0),0)</f>
        <v>#REF!</v>
      </c>
      <c r="AP340" s="31"/>
    </row>
    <row r="341" s="9" customFormat="1" customHeight="1" spans="1:42">
      <c r="A341" s="73">
        <v>301441</v>
      </c>
      <c r="B341" s="74" t="s">
        <v>932</v>
      </c>
      <c r="C341" s="74" t="s">
        <v>898</v>
      </c>
      <c r="D341" s="31">
        <v>6</v>
      </c>
      <c r="E341" s="75" t="s">
        <v>914</v>
      </c>
      <c r="F341" s="74"/>
      <c r="G341" s="74">
        <v>1</v>
      </c>
      <c r="H341" s="76" t="s">
        <v>915</v>
      </c>
      <c r="I341" s="74" t="s">
        <v>87</v>
      </c>
      <c r="J341" s="74">
        <v>9999</v>
      </c>
      <c r="K341" s="74"/>
      <c r="L341" s="74"/>
      <c r="M341" s="74">
        <v>48</v>
      </c>
      <c r="N341" s="74"/>
      <c r="O341" s="74"/>
      <c r="P341" s="74"/>
      <c r="Q341" s="74"/>
      <c r="R341" s="74"/>
      <c r="S341" s="74"/>
      <c r="T341" s="74"/>
      <c r="U341" s="73" t="e">
        <f>INDEX(#REF!,MATCH(T341,#REF!,0),0)</f>
        <v>#REF!</v>
      </c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>
        <v>1</v>
      </c>
      <c r="AK341" s="62">
        <v>92</v>
      </c>
      <c r="AL341" s="30" t="e">
        <f>INDEX(#REF!,MATCH(AK341,#REF!,0),0)</f>
        <v>#REF!</v>
      </c>
      <c r="AP341" s="31"/>
    </row>
    <row r="342" s="9" customFormat="1" customHeight="1" spans="1:42">
      <c r="A342" s="73">
        <v>301451</v>
      </c>
      <c r="B342" s="74" t="s">
        <v>933</v>
      </c>
      <c r="C342" s="74" t="s">
        <v>898</v>
      </c>
      <c r="D342" s="31">
        <v>6</v>
      </c>
      <c r="E342" s="75" t="s">
        <v>917</v>
      </c>
      <c r="F342" s="74"/>
      <c r="G342" s="74">
        <v>1</v>
      </c>
      <c r="H342" s="76" t="s">
        <v>918</v>
      </c>
      <c r="I342" s="74" t="s">
        <v>87</v>
      </c>
      <c r="J342" s="74">
        <v>9999</v>
      </c>
      <c r="K342" s="74"/>
      <c r="L342" s="74"/>
      <c r="M342" s="74">
        <v>48</v>
      </c>
      <c r="N342" s="74"/>
      <c r="O342" s="74"/>
      <c r="P342" s="74"/>
      <c r="Q342" s="74"/>
      <c r="R342" s="74"/>
      <c r="S342" s="74"/>
      <c r="T342" s="74"/>
      <c r="U342" s="73" t="e">
        <f>INDEX(#REF!,MATCH(T342,#REF!,0),0)</f>
        <v>#REF!</v>
      </c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>
        <v>1</v>
      </c>
      <c r="AK342" s="62">
        <v>92</v>
      </c>
      <c r="AL342" s="30" t="e">
        <f>INDEX(#REF!,MATCH(AK342,#REF!,0),0)</f>
        <v>#REF!</v>
      </c>
      <c r="AP342" s="31"/>
    </row>
    <row r="343" s="9" customFormat="1" customHeight="1" spans="1:42">
      <c r="A343" s="73">
        <v>301511</v>
      </c>
      <c r="B343" s="74" t="s">
        <v>934</v>
      </c>
      <c r="C343" s="74" t="s">
        <v>898</v>
      </c>
      <c r="D343" s="31">
        <v>7</v>
      </c>
      <c r="E343" s="75" t="s">
        <v>905</v>
      </c>
      <c r="F343" s="74"/>
      <c r="G343" s="74">
        <v>1</v>
      </c>
      <c r="H343" s="76" t="s">
        <v>906</v>
      </c>
      <c r="I343" s="74" t="s">
        <v>87</v>
      </c>
      <c r="J343" s="74">
        <v>9999</v>
      </c>
      <c r="K343" s="74"/>
      <c r="L343" s="74"/>
      <c r="M343" s="74">
        <v>48</v>
      </c>
      <c r="N343" s="74"/>
      <c r="O343" s="74"/>
      <c r="P343" s="74"/>
      <c r="Q343" s="74"/>
      <c r="R343" s="74"/>
      <c r="S343" s="74"/>
      <c r="T343" s="74"/>
      <c r="U343" s="73" t="e">
        <f>INDEX(#REF!,MATCH(T343,#REF!,0),0)</f>
        <v>#REF!</v>
      </c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>
        <v>1</v>
      </c>
      <c r="AK343" s="62">
        <v>92</v>
      </c>
      <c r="AL343" s="30" t="e">
        <f>INDEX(#REF!,MATCH(AK343,#REF!,0),0)</f>
        <v>#REF!</v>
      </c>
      <c r="AP343" s="31"/>
    </row>
    <row r="344" s="9" customFormat="1" customHeight="1" spans="1:42">
      <c r="A344" s="73">
        <v>301521</v>
      </c>
      <c r="B344" s="74" t="s">
        <v>935</v>
      </c>
      <c r="C344" s="74" t="s">
        <v>898</v>
      </c>
      <c r="D344" s="31">
        <v>7</v>
      </c>
      <c r="E344" s="75" t="s">
        <v>908</v>
      </c>
      <c r="F344" s="74"/>
      <c r="G344" s="74">
        <v>1</v>
      </c>
      <c r="H344" s="76" t="s">
        <v>909</v>
      </c>
      <c r="I344" s="74" t="s">
        <v>87</v>
      </c>
      <c r="J344" s="74">
        <v>9999</v>
      </c>
      <c r="K344" s="74"/>
      <c r="L344" s="74"/>
      <c r="M344" s="74">
        <v>48</v>
      </c>
      <c r="N344" s="74"/>
      <c r="O344" s="74"/>
      <c r="P344" s="74"/>
      <c r="Q344" s="74"/>
      <c r="R344" s="74"/>
      <c r="S344" s="74"/>
      <c r="T344" s="74"/>
      <c r="U344" s="73" t="e">
        <f>INDEX(#REF!,MATCH(T344,#REF!,0),0)</f>
        <v>#REF!</v>
      </c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>
        <v>1</v>
      </c>
      <c r="AK344" s="62">
        <v>92</v>
      </c>
      <c r="AL344" s="30" t="e">
        <f>INDEX(#REF!,MATCH(AK344,#REF!,0),0)</f>
        <v>#REF!</v>
      </c>
      <c r="AP344" s="31"/>
    </row>
    <row r="345" s="9" customFormat="1" customHeight="1" spans="1:42">
      <c r="A345" s="73">
        <v>301531</v>
      </c>
      <c r="B345" s="74" t="s">
        <v>936</v>
      </c>
      <c r="C345" s="74" t="s">
        <v>898</v>
      </c>
      <c r="D345" s="31">
        <v>7</v>
      </c>
      <c r="E345" s="75" t="s">
        <v>911</v>
      </c>
      <c r="F345" s="74"/>
      <c r="G345" s="74">
        <v>1</v>
      </c>
      <c r="H345" s="76" t="s">
        <v>912</v>
      </c>
      <c r="I345" s="74" t="s">
        <v>87</v>
      </c>
      <c r="J345" s="74">
        <v>9999</v>
      </c>
      <c r="K345" s="74"/>
      <c r="L345" s="74"/>
      <c r="M345" s="74">
        <v>48</v>
      </c>
      <c r="N345" s="74"/>
      <c r="O345" s="74"/>
      <c r="P345" s="74"/>
      <c r="Q345" s="74"/>
      <c r="R345" s="74"/>
      <c r="S345" s="74"/>
      <c r="T345" s="74"/>
      <c r="U345" s="73" t="e">
        <f>INDEX(#REF!,MATCH(T345,#REF!,0),0)</f>
        <v>#REF!</v>
      </c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>
        <v>1</v>
      </c>
      <c r="AK345" s="62">
        <v>92</v>
      </c>
      <c r="AL345" s="30" t="e">
        <f>INDEX(#REF!,MATCH(AK345,#REF!,0),0)</f>
        <v>#REF!</v>
      </c>
      <c r="AP345" s="31"/>
    </row>
    <row r="346" s="9" customFormat="1" customHeight="1" spans="1:42">
      <c r="A346" s="73">
        <v>301541</v>
      </c>
      <c r="B346" s="74" t="s">
        <v>937</v>
      </c>
      <c r="C346" s="74" t="s">
        <v>898</v>
      </c>
      <c r="D346" s="31">
        <v>7</v>
      </c>
      <c r="E346" s="75" t="s">
        <v>914</v>
      </c>
      <c r="F346" s="74"/>
      <c r="G346" s="74">
        <v>1</v>
      </c>
      <c r="H346" s="76" t="s">
        <v>915</v>
      </c>
      <c r="I346" s="74" t="s">
        <v>87</v>
      </c>
      <c r="J346" s="74">
        <v>9999</v>
      </c>
      <c r="K346" s="74"/>
      <c r="L346" s="74"/>
      <c r="M346" s="74">
        <v>48</v>
      </c>
      <c r="N346" s="74"/>
      <c r="O346" s="74"/>
      <c r="P346" s="74"/>
      <c r="Q346" s="74"/>
      <c r="R346" s="74"/>
      <c r="S346" s="74"/>
      <c r="T346" s="74"/>
      <c r="U346" s="73" t="e">
        <f>INDEX(#REF!,MATCH(T346,#REF!,0),0)</f>
        <v>#REF!</v>
      </c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>
        <v>1</v>
      </c>
      <c r="AK346" s="62">
        <v>92</v>
      </c>
      <c r="AL346" s="30" t="e">
        <f>INDEX(#REF!,MATCH(AK346,#REF!,0),0)</f>
        <v>#REF!</v>
      </c>
      <c r="AP346" s="31"/>
    </row>
    <row r="347" s="9" customFormat="1" customHeight="1" spans="1:42">
      <c r="A347" s="73">
        <v>301551</v>
      </c>
      <c r="B347" s="74" t="s">
        <v>938</v>
      </c>
      <c r="C347" s="74" t="s">
        <v>898</v>
      </c>
      <c r="D347" s="31">
        <v>7</v>
      </c>
      <c r="E347" s="75" t="s">
        <v>917</v>
      </c>
      <c r="F347" s="74"/>
      <c r="G347" s="74">
        <v>1</v>
      </c>
      <c r="H347" s="76" t="s">
        <v>918</v>
      </c>
      <c r="I347" s="74" t="s">
        <v>87</v>
      </c>
      <c r="J347" s="74">
        <v>9999</v>
      </c>
      <c r="K347" s="74"/>
      <c r="L347" s="74"/>
      <c r="M347" s="74">
        <v>48</v>
      </c>
      <c r="N347" s="74"/>
      <c r="O347" s="74"/>
      <c r="P347" s="74"/>
      <c r="Q347" s="74"/>
      <c r="R347" s="74"/>
      <c r="S347" s="74"/>
      <c r="T347" s="74"/>
      <c r="U347" s="73" t="e">
        <f>INDEX(#REF!,MATCH(T347,#REF!,0),0)</f>
        <v>#REF!</v>
      </c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>
        <v>1</v>
      </c>
      <c r="AK347" s="62">
        <v>92</v>
      </c>
      <c r="AL347" s="30" t="e">
        <f>INDEX(#REF!,MATCH(AK347,#REF!,0),0)</f>
        <v>#REF!</v>
      </c>
      <c r="AP347" s="31"/>
    </row>
    <row r="348" s="6" customFormat="1" customHeight="1" spans="1:42">
      <c r="A348" s="44">
        <v>400101</v>
      </c>
      <c r="B348" s="45" t="s">
        <v>939</v>
      </c>
      <c r="C348" s="45" t="s">
        <v>940</v>
      </c>
      <c r="D348" s="31">
        <v>2</v>
      </c>
      <c r="E348" s="46" t="s">
        <v>941</v>
      </c>
      <c r="F348" s="45"/>
      <c r="G348" s="45">
        <v>1</v>
      </c>
      <c r="H348" s="47" t="s">
        <v>942</v>
      </c>
      <c r="I348" s="45" t="s">
        <v>87</v>
      </c>
      <c r="J348" s="45">
        <v>9999</v>
      </c>
      <c r="K348" s="45"/>
      <c r="L348" s="45"/>
      <c r="M348" s="45">
        <v>12</v>
      </c>
      <c r="N348" s="45"/>
      <c r="O348" s="45"/>
      <c r="P348" s="45"/>
      <c r="Q348" s="45"/>
      <c r="R348" s="45"/>
      <c r="S348" s="45"/>
      <c r="T348" s="45">
        <v>9</v>
      </c>
      <c r="U348" s="98" t="s">
        <v>943</v>
      </c>
      <c r="V348" s="45">
        <v>101</v>
      </c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K348" s="62">
        <v>131</v>
      </c>
      <c r="AL348" s="30" t="e">
        <f>INDEX(#REF!,MATCH(AK348,#REF!,0),0)</f>
        <v>#REF!</v>
      </c>
      <c r="AP348" s="31"/>
    </row>
    <row r="349" s="6" customFormat="1" customHeight="1" spans="1:42">
      <c r="A349" s="44">
        <v>400102</v>
      </c>
      <c r="B349" s="45" t="s">
        <v>944</v>
      </c>
      <c r="C349" s="45" t="s">
        <v>940</v>
      </c>
      <c r="D349" s="31">
        <v>3</v>
      </c>
      <c r="E349" s="46" t="s">
        <v>945</v>
      </c>
      <c r="F349" s="45"/>
      <c r="G349" s="45">
        <v>1</v>
      </c>
      <c r="H349" s="47" t="s">
        <v>946</v>
      </c>
      <c r="I349" s="45" t="s">
        <v>87</v>
      </c>
      <c r="J349" s="45">
        <v>9999</v>
      </c>
      <c r="K349" s="45"/>
      <c r="L349" s="45"/>
      <c r="M349" s="45">
        <v>12</v>
      </c>
      <c r="N349" s="45"/>
      <c r="O349" s="45"/>
      <c r="P349" s="45"/>
      <c r="Q349" s="45"/>
      <c r="R349" s="45"/>
      <c r="S349" s="45"/>
      <c r="T349" s="45">
        <v>9</v>
      </c>
      <c r="U349" s="98" t="s">
        <v>943</v>
      </c>
      <c r="V349" s="45">
        <v>102</v>
      </c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K349" s="62">
        <v>131</v>
      </c>
      <c r="AL349" s="30" t="e">
        <f>INDEX(#REF!,MATCH(AK349,#REF!,0),0)</f>
        <v>#REF!</v>
      </c>
      <c r="AP349" s="31"/>
    </row>
    <row r="350" s="6" customFormat="1" customHeight="1" spans="1:42">
      <c r="A350" s="44">
        <v>400103</v>
      </c>
      <c r="B350" s="45" t="s">
        <v>947</v>
      </c>
      <c r="C350" s="45" t="s">
        <v>940</v>
      </c>
      <c r="D350" s="31">
        <v>3</v>
      </c>
      <c r="E350" s="46" t="s">
        <v>948</v>
      </c>
      <c r="F350" s="45"/>
      <c r="G350" s="45">
        <v>1</v>
      </c>
      <c r="H350" s="47" t="s">
        <v>949</v>
      </c>
      <c r="I350" s="45" t="s">
        <v>87</v>
      </c>
      <c r="J350" s="45">
        <v>9999</v>
      </c>
      <c r="K350" s="45"/>
      <c r="L350" s="45"/>
      <c r="M350" s="45">
        <v>12</v>
      </c>
      <c r="N350" s="45"/>
      <c r="O350" s="45"/>
      <c r="P350" s="45"/>
      <c r="Q350" s="45"/>
      <c r="R350" s="45"/>
      <c r="S350" s="45"/>
      <c r="T350" s="45">
        <v>9</v>
      </c>
      <c r="U350" s="98" t="s">
        <v>943</v>
      </c>
      <c r="V350" s="45">
        <v>103</v>
      </c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K350" s="62">
        <v>131</v>
      </c>
      <c r="AL350" s="30" t="e">
        <f>INDEX(#REF!,MATCH(AK350,#REF!,0),0)</f>
        <v>#REF!</v>
      </c>
      <c r="AP350" s="31"/>
    </row>
    <row r="351" s="6" customFormat="1" customHeight="1" spans="1:42">
      <c r="A351" s="44">
        <v>400104</v>
      </c>
      <c r="B351" s="45" t="s">
        <v>950</v>
      </c>
      <c r="C351" s="45" t="s">
        <v>940</v>
      </c>
      <c r="D351" s="31">
        <v>3</v>
      </c>
      <c r="E351" s="46" t="s">
        <v>951</v>
      </c>
      <c r="F351" s="45"/>
      <c r="G351" s="45">
        <v>1</v>
      </c>
      <c r="H351" s="47" t="s">
        <v>952</v>
      </c>
      <c r="I351" s="45" t="s">
        <v>87</v>
      </c>
      <c r="J351" s="45">
        <v>9999</v>
      </c>
      <c r="K351" s="45"/>
      <c r="L351" s="45"/>
      <c r="M351" s="45">
        <v>12</v>
      </c>
      <c r="N351" s="45"/>
      <c r="O351" s="45"/>
      <c r="P351" s="45"/>
      <c r="Q351" s="45"/>
      <c r="R351" s="45"/>
      <c r="S351" s="45"/>
      <c r="T351" s="45">
        <v>9</v>
      </c>
      <c r="U351" s="98" t="s">
        <v>943</v>
      </c>
      <c r="V351" s="45">
        <v>104</v>
      </c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K351" s="62">
        <v>131</v>
      </c>
      <c r="AL351" s="30" t="e">
        <f>INDEX(#REF!,MATCH(AK351,#REF!,0),0)</f>
        <v>#REF!</v>
      </c>
      <c r="AP351" s="31"/>
    </row>
    <row r="352" s="6" customFormat="1" customHeight="1" spans="1:42">
      <c r="A352" s="44">
        <v>400105</v>
      </c>
      <c r="B352" s="45" t="s">
        <v>953</v>
      </c>
      <c r="C352" s="45" t="s">
        <v>940</v>
      </c>
      <c r="D352" s="31">
        <v>4</v>
      </c>
      <c r="E352" s="46" t="s">
        <v>954</v>
      </c>
      <c r="F352" s="45"/>
      <c r="G352" s="45">
        <v>1</v>
      </c>
      <c r="H352" s="47" t="s">
        <v>955</v>
      </c>
      <c r="I352" s="45" t="s">
        <v>87</v>
      </c>
      <c r="J352" s="45">
        <v>9999</v>
      </c>
      <c r="K352" s="45"/>
      <c r="L352" s="45"/>
      <c r="M352" s="45">
        <v>12</v>
      </c>
      <c r="N352" s="45"/>
      <c r="O352" s="45"/>
      <c r="P352" s="45"/>
      <c r="Q352" s="45"/>
      <c r="R352" s="45"/>
      <c r="S352" s="45"/>
      <c r="T352" s="45">
        <v>9</v>
      </c>
      <c r="U352" s="98" t="s">
        <v>943</v>
      </c>
      <c r="V352" s="45">
        <v>105</v>
      </c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K352" s="62">
        <v>131</v>
      </c>
      <c r="AL352" s="30" t="e">
        <f>INDEX(#REF!,MATCH(AK352,#REF!,0),0)</f>
        <v>#REF!</v>
      </c>
      <c r="AP352" s="31"/>
    </row>
    <row r="353" s="6" customFormat="1" customHeight="1" spans="1:42">
      <c r="A353" s="44">
        <v>400106</v>
      </c>
      <c r="B353" s="45" t="s">
        <v>956</v>
      </c>
      <c r="C353" s="45" t="s">
        <v>940</v>
      </c>
      <c r="D353" s="31">
        <v>4</v>
      </c>
      <c r="E353" s="46" t="s">
        <v>957</v>
      </c>
      <c r="F353" s="45"/>
      <c r="G353" s="45">
        <v>1</v>
      </c>
      <c r="H353" s="47" t="s">
        <v>958</v>
      </c>
      <c r="I353" s="45" t="s">
        <v>87</v>
      </c>
      <c r="J353" s="45">
        <v>9999</v>
      </c>
      <c r="K353" s="45"/>
      <c r="L353" s="45"/>
      <c r="M353" s="45">
        <v>12</v>
      </c>
      <c r="N353" s="45"/>
      <c r="O353" s="45"/>
      <c r="P353" s="45"/>
      <c r="Q353" s="45"/>
      <c r="R353" s="45"/>
      <c r="S353" s="45"/>
      <c r="T353" s="45">
        <v>9</v>
      </c>
      <c r="U353" s="98" t="s">
        <v>943</v>
      </c>
      <c r="V353" s="45">
        <v>106</v>
      </c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K353" s="62">
        <v>131</v>
      </c>
      <c r="AL353" s="30" t="e">
        <f>INDEX(#REF!,MATCH(AK353,#REF!,0),0)</f>
        <v>#REF!</v>
      </c>
      <c r="AP353" s="31"/>
    </row>
    <row r="354" s="6" customFormat="1" customHeight="1" spans="1:42">
      <c r="A354" s="44">
        <v>400107</v>
      </c>
      <c r="B354" s="45" t="s">
        <v>959</v>
      </c>
      <c r="C354" s="45" t="s">
        <v>940</v>
      </c>
      <c r="D354" s="31">
        <v>4</v>
      </c>
      <c r="E354" s="46" t="s">
        <v>960</v>
      </c>
      <c r="F354" s="45"/>
      <c r="G354" s="45">
        <v>1</v>
      </c>
      <c r="H354" s="47" t="s">
        <v>961</v>
      </c>
      <c r="I354" s="45" t="s">
        <v>87</v>
      </c>
      <c r="J354" s="45">
        <v>9999</v>
      </c>
      <c r="K354" s="45"/>
      <c r="L354" s="45"/>
      <c r="M354" s="45">
        <v>12</v>
      </c>
      <c r="N354" s="45"/>
      <c r="O354" s="45"/>
      <c r="P354" s="45"/>
      <c r="Q354" s="45"/>
      <c r="R354" s="45"/>
      <c r="S354" s="45"/>
      <c r="T354" s="45">
        <v>9</v>
      </c>
      <c r="U354" s="98" t="s">
        <v>943</v>
      </c>
      <c r="V354" s="45">
        <v>107</v>
      </c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K354" s="62">
        <v>131</v>
      </c>
      <c r="AL354" s="30" t="e">
        <f>INDEX(#REF!,MATCH(AK354,#REF!,0),0)</f>
        <v>#REF!</v>
      </c>
      <c r="AP354" s="31"/>
    </row>
    <row r="355" s="6" customFormat="1" customHeight="1" spans="1:42">
      <c r="A355" s="44">
        <v>400108</v>
      </c>
      <c r="B355" s="45" t="s">
        <v>962</v>
      </c>
      <c r="C355" s="45" t="s">
        <v>940</v>
      </c>
      <c r="D355" s="31">
        <v>4</v>
      </c>
      <c r="E355" s="46" t="s">
        <v>963</v>
      </c>
      <c r="F355" s="45"/>
      <c r="G355" s="45">
        <v>1</v>
      </c>
      <c r="H355" s="47" t="s">
        <v>964</v>
      </c>
      <c r="I355" s="45" t="s">
        <v>87</v>
      </c>
      <c r="J355" s="45">
        <v>9999</v>
      </c>
      <c r="K355" s="45"/>
      <c r="L355" s="45"/>
      <c r="M355" s="45">
        <v>12</v>
      </c>
      <c r="N355" s="45"/>
      <c r="O355" s="45"/>
      <c r="P355" s="45"/>
      <c r="Q355" s="45"/>
      <c r="R355" s="45"/>
      <c r="S355" s="45"/>
      <c r="T355" s="45">
        <v>9</v>
      </c>
      <c r="U355" s="98" t="s">
        <v>943</v>
      </c>
      <c r="V355" s="45">
        <v>108</v>
      </c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K355" s="62">
        <v>131</v>
      </c>
      <c r="AL355" s="30" t="e">
        <f>INDEX(#REF!,MATCH(AK355,#REF!,0),0)</f>
        <v>#REF!</v>
      </c>
      <c r="AP355" s="31"/>
    </row>
    <row r="356" s="6" customFormat="1" customHeight="1" spans="1:42">
      <c r="A356" s="44">
        <v>400109</v>
      </c>
      <c r="B356" s="45" t="s">
        <v>965</v>
      </c>
      <c r="C356" s="45" t="s">
        <v>940</v>
      </c>
      <c r="D356" s="31">
        <v>4</v>
      </c>
      <c r="E356" s="46" t="s">
        <v>966</v>
      </c>
      <c r="F356" s="45"/>
      <c r="G356" s="45">
        <v>1</v>
      </c>
      <c r="H356" s="47" t="s">
        <v>967</v>
      </c>
      <c r="I356" s="45" t="s">
        <v>87</v>
      </c>
      <c r="J356" s="45">
        <v>9999</v>
      </c>
      <c r="K356" s="45"/>
      <c r="L356" s="45"/>
      <c r="M356" s="45">
        <v>12</v>
      </c>
      <c r="N356" s="45"/>
      <c r="O356" s="45"/>
      <c r="P356" s="45"/>
      <c r="Q356" s="45"/>
      <c r="R356" s="45"/>
      <c r="S356" s="45"/>
      <c r="T356" s="45">
        <v>9</v>
      </c>
      <c r="U356" s="98" t="s">
        <v>943</v>
      </c>
      <c r="V356" s="45">
        <v>109</v>
      </c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K356" s="62">
        <v>131</v>
      </c>
      <c r="AL356" s="30" t="e">
        <f>INDEX(#REF!,MATCH(AK356,#REF!,0),0)</f>
        <v>#REF!</v>
      </c>
      <c r="AP356" s="31"/>
    </row>
    <row r="357" customHeight="1" spans="1:42">
      <c r="A357" s="40">
        <v>401101</v>
      </c>
      <c r="B357" s="41" t="s">
        <v>968</v>
      </c>
      <c r="C357" s="41" t="s">
        <v>969</v>
      </c>
      <c r="D357" s="31">
        <v>2</v>
      </c>
      <c r="E357" s="42" t="s">
        <v>970</v>
      </c>
      <c r="F357" s="41"/>
      <c r="G357" s="41">
        <v>2</v>
      </c>
      <c r="H357" s="43" t="s">
        <v>971</v>
      </c>
      <c r="I357" s="45" t="s">
        <v>87</v>
      </c>
      <c r="J357" s="41">
        <v>99</v>
      </c>
      <c r="K357" s="41"/>
      <c r="L357" s="41"/>
      <c r="M357" s="41">
        <v>12</v>
      </c>
      <c r="N357" s="41"/>
      <c r="O357" s="41"/>
      <c r="P357" s="41"/>
      <c r="Q357" s="41"/>
      <c r="R357" s="41"/>
      <c r="S357" s="41"/>
      <c r="T357" s="41">
        <v>4</v>
      </c>
      <c r="U357" s="40" t="e">
        <f>INDEX(#REF!,MATCH(T357,#REF!,0),0)</f>
        <v>#REF!</v>
      </c>
      <c r="V357" s="41">
        <v>101</v>
      </c>
      <c r="W357" s="41">
        <v>2</v>
      </c>
      <c r="X357" s="41"/>
      <c r="Y357" s="41"/>
      <c r="Z357" s="41"/>
      <c r="AA357" s="41"/>
      <c r="AB357" s="41">
        <v>1</v>
      </c>
      <c r="AC357" s="41"/>
      <c r="AD357" s="41"/>
      <c r="AE357" s="41"/>
      <c r="AF357" s="41"/>
      <c r="AK357" s="62">
        <v>131</v>
      </c>
      <c r="AL357" s="30" t="e">
        <f>INDEX(#REF!,MATCH(AK357,#REF!,0),0)</f>
        <v>#REF!</v>
      </c>
      <c r="AP357" s="31"/>
    </row>
    <row r="358" customHeight="1" spans="1:42">
      <c r="A358" s="40">
        <v>401102</v>
      </c>
      <c r="B358" s="41" t="s">
        <v>972</v>
      </c>
      <c r="C358" s="41" t="s">
        <v>969</v>
      </c>
      <c r="D358" s="31">
        <v>3</v>
      </c>
      <c r="E358" s="42" t="s">
        <v>973</v>
      </c>
      <c r="F358" s="41"/>
      <c r="G358" s="41">
        <v>2</v>
      </c>
      <c r="H358" s="43" t="s">
        <v>974</v>
      </c>
      <c r="I358" s="45" t="s">
        <v>87</v>
      </c>
      <c r="J358" s="41">
        <v>99</v>
      </c>
      <c r="K358" s="41"/>
      <c r="L358" s="41"/>
      <c r="M358" s="41">
        <v>12</v>
      </c>
      <c r="N358" s="41"/>
      <c r="O358" s="41"/>
      <c r="P358" s="41"/>
      <c r="Q358" s="41"/>
      <c r="R358" s="41"/>
      <c r="S358" s="41"/>
      <c r="T358" s="41">
        <v>4</v>
      </c>
      <c r="U358" s="40" t="e">
        <f>INDEX(#REF!,MATCH(T358,#REF!,0),0)</f>
        <v>#REF!</v>
      </c>
      <c r="V358" s="41">
        <v>102</v>
      </c>
      <c r="W358" s="41">
        <v>6</v>
      </c>
      <c r="X358" s="41"/>
      <c r="Y358" s="41"/>
      <c r="Z358" s="41"/>
      <c r="AA358" s="41"/>
      <c r="AB358" s="41">
        <v>1</v>
      </c>
      <c r="AC358" s="41"/>
      <c r="AD358" s="41"/>
      <c r="AE358" s="41"/>
      <c r="AF358" s="41"/>
      <c r="AK358" s="62">
        <v>131</v>
      </c>
      <c r="AL358" s="30" t="e">
        <f>INDEX(#REF!,MATCH(AK358,#REF!,0),0)</f>
        <v>#REF!</v>
      </c>
      <c r="AP358" s="31"/>
    </row>
    <row r="359" customHeight="1" spans="1:42">
      <c r="A359" s="40">
        <v>401103</v>
      </c>
      <c r="B359" s="41" t="s">
        <v>975</v>
      </c>
      <c r="C359" s="41" t="s">
        <v>969</v>
      </c>
      <c r="D359" s="31">
        <v>3</v>
      </c>
      <c r="E359" s="42" t="s">
        <v>976</v>
      </c>
      <c r="F359" s="41"/>
      <c r="G359" s="41">
        <v>2</v>
      </c>
      <c r="H359" s="43" t="s">
        <v>977</v>
      </c>
      <c r="I359" s="45" t="s">
        <v>87</v>
      </c>
      <c r="J359" s="41">
        <v>99</v>
      </c>
      <c r="K359" s="41"/>
      <c r="L359" s="41"/>
      <c r="M359" s="41">
        <v>12</v>
      </c>
      <c r="N359" s="41"/>
      <c r="O359" s="41"/>
      <c r="P359" s="41"/>
      <c r="Q359" s="41"/>
      <c r="R359" s="41"/>
      <c r="S359" s="41"/>
      <c r="T359" s="41">
        <v>4</v>
      </c>
      <c r="U359" s="40" t="e">
        <f>INDEX(#REF!,MATCH(T359,#REF!,0),0)</f>
        <v>#REF!</v>
      </c>
      <c r="V359" s="41">
        <v>103</v>
      </c>
      <c r="W359" s="41">
        <v>6</v>
      </c>
      <c r="X359" s="41"/>
      <c r="Y359" s="41"/>
      <c r="Z359" s="41"/>
      <c r="AA359" s="41"/>
      <c r="AB359" s="41">
        <v>1</v>
      </c>
      <c r="AC359" s="41"/>
      <c r="AD359" s="41"/>
      <c r="AE359" s="41"/>
      <c r="AF359" s="41"/>
      <c r="AK359" s="62">
        <v>131</v>
      </c>
      <c r="AL359" s="30" t="e">
        <f>INDEX(#REF!,MATCH(AK359,#REF!,0),0)</f>
        <v>#REF!</v>
      </c>
      <c r="AP359" s="31"/>
    </row>
    <row r="360" customHeight="1" spans="1:42">
      <c r="A360" s="40">
        <v>401104</v>
      </c>
      <c r="B360" s="41" t="s">
        <v>978</v>
      </c>
      <c r="C360" s="41" t="s">
        <v>969</v>
      </c>
      <c r="D360" s="31">
        <v>3</v>
      </c>
      <c r="E360" s="42" t="s">
        <v>979</v>
      </c>
      <c r="F360" s="41"/>
      <c r="G360" s="41">
        <v>2</v>
      </c>
      <c r="H360" s="43" t="s">
        <v>980</v>
      </c>
      <c r="I360" s="45" t="s">
        <v>87</v>
      </c>
      <c r="J360" s="41">
        <v>99</v>
      </c>
      <c r="K360" s="41"/>
      <c r="L360" s="41"/>
      <c r="M360" s="41">
        <v>12</v>
      </c>
      <c r="N360" s="41"/>
      <c r="O360" s="41"/>
      <c r="P360" s="41"/>
      <c r="Q360" s="41"/>
      <c r="R360" s="41"/>
      <c r="S360" s="41"/>
      <c r="T360" s="41">
        <v>4</v>
      </c>
      <c r="U360" s="40" t="s">
        <v>981</v>
      </c>
      <c r="V360" s="41">
        <v>104</v>
      </c>
      <c r="W360" s="41">
        <v>6</v>
      </c>
      <c r="X360" s="41"/>
      <c r="Y360" s="41"/>
      <c r="Z360" s="41"/>
      <c r="AA360" s="41"/>
      <c r="AB360" s="41">
        <v>1</v>
      </c>
      <c r="AC360" s="41"/>
      <c r="AD360" s="41"/>
      <c r="AE360" s="41"/>
      <c r="AF360" s="41"/>
      <c r="AK360" s="62">
        <v>131</v>
      </c>
      <c r="AL360" s="30" t="e">
        <f>INDEX(#REF!,MATCH(AK360,#REF!,0),0)</f>
        <v>#REF!</v>
      </c>
      <c r="AP360" s="31"/>
    </row>
    <row r="361" customHeight="1" spans="1:42">
      <c r="A361" s="40">
        <v>401105</v>
      </c>
      <c r="B361" s="41" t="s">
        <v>982</v>
      </c>
      <c r="C361" s="41" t="s">
        <v>969</v>
      </c>
      <c r="D361" s="31">
        <v>4</v>
      </c>
      <c r="E361" s="42" t="s">
        <v>983</v>
      </c>
      <c r="F361" s="41"/>
      <c r="G361" s="41">
        <v>2</v>
      </c>
      <c r="H361" s="43" t="s">
        <v>984</v>
      </c>
      <c r="I361" s="45" t="s">
        <v>87</v>
      </c>
      <c r="J361" s="41">
        <v>99</v>
      </c>
      <c r="K361" s="41"/>
      <c r="L361" s="41"/>
      <c r="M361" s="41">
        <v>12</v>
      </c>
      <c r="N361" s="41"/>
      <c r="O361" s="41"/>
      <c r="P361" s="41"/>
      <c r="Q361" s="41"/>
      <c r="R361" s="41"/>
      <c r="S361" s="41"/>
      <c r="T361" s="41">
        <v>4</v>
      </c>
      <c r="U361" s="40" t="s">
        <v>981</v>
      </c>
      <c r="V361" s="41">
        <v>105</v>
      </c>
      <c r="W361" s="41">
        <v>10</v>
      </c>
      <c r="X361" s="41"/>
      <c r="Y361" s="41"/>
      <c r="Z361" s="41"/>
      <c r="AA361" s="41"/>
      <c r="AB361" s="41">
        <v>1</v>
      </c>
      <c r="AC361" s="41"/>
      <c r="AD361" s="41"/>
      <c r="AE361" s="41"/>
      <c r="AF361" s="41"/>
      <c r="AK361" s="62">
        <v>131</v>
      </c>
      <c r="AL361" s="30" t="e">
        <f>INDEX(#REF!,MATCH(AK361,#REF!,0),0)</f>
        <v>#REF!</v>
      </c>
      <c r="AP361" s="31"/>
    </row>
    <row r="362" customHeight="1" spans="1:42">
      <c r="A362" s="40">
        <v>401106</v>
      </c>
      <c r="B362" s="41" t="s">
        <v>985</v>
      </c>
      <c r="C362" s="41" t="s">
        <v>969</v>
      </c>
      <c r="D362" s="31">
        <v>4</v>
      </c>
      <c r="E362" s="42" t="s">
        <v>986</v>
      </c>
      <c r="F362" s="41"/>
      <c r="G362" s="41">
        <v>2</v>
      </c>
      <c r="H362" s="43" t="s">
        <v>987</v>
      </c>
      <c r="I362" s="45" t="s">
        <v>87</v>
      </c>
      <c r="J362" s="41">
        <v>99</v>
      </c>
      <c r="K362" s="41"/>
      <c r="L362" s="41"/>
      <c r="M362" s="41">
        <v>12</v>
      </c>
      <c r="N362" s="41"/>
      <c r="O362" s="41"/>
      <c r="P362" s="41"/>
      <c r="Q362" s="41"/>
      <c r="R362" s="41"/>
      <c r="S362" s="41"/>
      <c r="T362" s="41">
        <v>4</v>
      </c>
      <c r="U362" s="40" t="e">
        <f>INDEX(#REF!,MATCH(T362,#REF!,0),0)</f>
        <v>#REF!</v>
      </c>
      <c r="V362" s="41">
        <v>106</v>
      </c>
      <c r="W362" s="41">
        <v>10</v>
      </c>
      <c r="X362" s="41"/>
      <c r="Y362" s="41"/>
      <c r="Z362" s="41"/>
      <c r="AA362" s="41"/>
      <c r="AB362" s="41">
        <v>1</v>
      </c>
      <c r="AC362" s="41"/>
      <c r="AD362" s="41"/>
      <c r="AE362" s="41"/>
      <c r="AF362" s="41"/>
      <c r="AK362" s="62">
        <v>131</v>
      </c>
      <c r="AL362" s="30" t="e">
        <f>INDEX(#REF!,MATCH(AK362,#REF!,0),0)</f>
        <v>#REF!</v>
      </c>
      <c r="AP362" s="31"/>
    </row>
    <row r="363" customHeight="1" spans="1:42">
      <c r="A363" s="40">
        <v>401107</v>
      </c>
      <c r="B363" s="41" t="s">
        <v>988</v>
      </c>
      <c r="C363" s="41" t="s">
        <v>969</v>
      </c>
      <c r="D363" s="31">
        <v>4</v>
      </c>
      <c r="E363" s="42" t="s">
        <v>989</v>
      </c>
      <c r="F363" s="41"/>
      <c r="G363" s="41">
        <v>2</v>
      </c>
      <c r="H363" s="43" t="s">
        <v>990</v>
      </c>
      <c r="I363" s="45" t="s">
        <v>87</v>
      </c>
      <c r="J363" s="41">
        <v>99</v>
      </c>
      <c r="K363" s="41"/>
      <c r="L363" s="41"/>
      <c r="M363" s="41">
        <v>12</v>
      </c>
      <c r="N363" s="41"/>
      <c r="O363" s="41"/>
      <c r="P363" s="41"/>
      <c r="Q363" s="41"/>
      <c r="R363" s="41"/>
      <c r="S363" s="41"/>
      <c r="T363" s="41">
        <v>4</v>
      </c>
      <c r="U363" s="40" t="e">
        <f>INDEX(#REF!,MATCH(T363,#REF!,0),0)</f>
        <v>#REF!</v>
      </c>
      <c r="V363" s="41">
        <v>107</v>
      </c>
      <c r="W363" s="41">
        <v>10</v>
      </c>
      <c r="X363" s="41"/>
      <c r="Y363" s="41"/>
      <c r="Z363" s="41"/>
      <c r="AA363" s="41"/>
      <c r="AB363" s="41">
        <v>1</v>
      </c>
      <c r="AC363" s="41"/>
      <c r="AD363" s="41"/>
      <c r="AE363" s="41"/>
      <c r="AF363" s="41"/>
      <c r="AK363" s="62">
        <v>131</v>
      </c>
      <c r="AL363" s="30" t="e">
        <f>INDEX(#REF!,MATCH(AK363,#REF!,0),0)</f>
        <v>#REF!</v>
      </c>
      <c r="AP363" s="31"/>
    </row>
    <row r="364" customHeight="1" spans="1:42">
      <c r="A364" s="40">
        <v>401108</v>
      </c>
      <c r="B364" s="41" t="s">
        <v>991</v>
      </c>
      <c r="C364" s="41" t="s">
        <v>969</v>
      </c>
      <c r="D364" s="31">
        <v>4</v>
      </c>
      <c r="E364" s="42" t="s">
        <v>992</v>
      </c>
      <c r="F364" s="41"/>
      <c r="G364" s="41">
        <v>2</v>
      </c>
      <c r="H364" s="43" t="s">
        <v>993</v>
      </c>
      <c r="I364" s="45" t="s">
        <v>87</v>
      </c>
      <c r="J364" s="41">
        <v>99</v>
      </c>
      <c r="K364" s="41"/>
      <c r="L364" s="41"/>
      <c r="M364" s="41">
        <v>12</v>
      </c>
      <c r="N364" s="41"/>
      <c r="O364" s="41"/>
      <c r="P364" s="41"/>
      <c r="Q364" s="41"/>
      <c r="R364" s="41"/>
      <c r="S364" s="41"/>
      <c r="T364" s="41">
        <v>4</v>
      </c>
      <c r="U364" s="40" t="e">
        <f>INDEX(#REF!,MATCH(T364,#REF!,0),0)</f>
        <v>#REF!</v>
      </c>
      <c r="V364" s="41">
        <v>108</v>
      </c>
      <c r="W364" s="41">
        <v>10</v>
      </c>
      <c r="X364" s="41"/>
      <c r="Y364" s="41"/>
      <c r="Z364" s="41"/>
      <c r="AA364" s="41"/>
      <c r="AB364" s="41">
        <v>1</v>
      </c>
      <c r="AC364" s="41"/>
      <c r="AD364" s="41"/>
      <c r="AE364" s="41"/>
      <c r="AF364" s="41"/>
      <c r="AK364" s="62">
        <v>131</v>
      </c>
      <c r="AL364" s="30" t="e">
        <f>INDEX(#REF!,MATCH(AK364,#REF!,0),0)</f>
        <v>#REF!</v>
      </c>
      <c r="AP364" s="31"/>
    </row>
    <row r="365" customHeight="1" spans="1:42">
      <c r="A365" s="40">
        <v>401109</v>
      </c>
      <c r="B365" s="41" t="s">
        <v>994</v>
      </c>
      <c r="C365" s="41" t="s">
        <v>969</v>
      </c>
      <c r="D365" s="31">
        <v>4</v>
      </c>
      <c r="E365" s="42" t="s">
        <v>995</v>
      </c>
      <c r="F365" s="41"/>
      <c r="G365" s="41">
        <v>2</v>
      </c>
      <c r="H365" s="43" t="s">
        <v>996</v>
      </c>
      <c r="I365" s="45" t="s">
        <v>87</v>
      </c>
      <c r="J365" s="41">
        <v>99</v>
      </c>
      <c r="K365" s="41"/>
      <c r="L365" s="41"/>
      <c r="M365" s="41">
        <v>12</v>
      </c>
      <c r="N365" s="41"/>
      <c r="O365" s="41"/>
      <c r="P365" s="41"/>
      <c r="Q365" s="41"/>
      <c r="R365" s="41"/>
      <c r="S365" s="41"/>
      <c r="T365" s="41">
        <v>4</v>
      </c>
      <c r="U365" s="40" t="e">
        <f>INDEX(#REF!,MATCH(T365,#REF!,0),0)</f>
        <v>#REF!</v>
      </c>
      <c r="V365" s="41">
        <v>109</v>
      </c>
      <c r="W365" s="41">
        <v>10</v>
      </c>
      <c r="X365" s="41"/>
      <c r="Y365" s="41"/>
      <c r="Z365" s="41"/>
      <c r="AA365" s="41"/>
      <c r="AB365" s="41">
        <v>1</v>
      </c>
      <c r="AC365" s="41"/>
      <c r="AD365" s="41"/>
      <c r="AE365" s="41"/>
      <c r="AF365" s="41"/>
      <c r="AK365" s="62">
        <v>131</v>
      </c>
      <c r="AL365" s="30" t="e">
        <f>INDEX(#REF!,MATCH(AK365,#REF!,0),0)</f>
        <v>#REF!</v>
      </c>
      <c r="AP365" s="31"/>
    </row>
    <row r="366" s="6" customFormat="1" ht="26.25" customHeight="1" spans="1:42">
      <c r="A366" s="44">
        <v>402101</v>
      </c>
      <c r="B366" s="45" t="s">
        <v>997</v>
      </c>
      <c r="C366" s="45" t="s">
        <v>998</v>
      </c>
      <c r="D366" s="31">
        <v>5</v>
      </c>
      <c r="E366" s="46" t="s">
        <v>999</v>
      </c>
      <c r="F366" s="45"/>
      <c r="G366" s="45">
        <v>1</v>
      </c>
      <c r="H366" s="47" t="s">
        <v>1000</v>
      </c>
      <c r="I366" s="45" t="s">
        <v>87</v>
      </c>
      <c r="J366" s="45">
        <v>9999</v>
      </c>
      <c r="K366" s="45"/>
      <c r="L366" s="45"/>
      <c r="M366" s="45">
        <v>12</v>
      </c>
      <c r="N366" s="45"/>
      <c r="O366" s="45"/>
      <c r="P366" s="45"/>
      <c r="Q366" s="45"/>
      <c r="R366" s="45"/>
      <c r="S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K366" s="62">
        <v>131</v>
      </c>
      <c r="AL366" s="30" t="e">
        <f>INDEX(#REF!,MATCH(AK366,#REF!,0),0)</f>
        <v>#REF!</v>
      </c>
      <c r="AP366" s="31"/>
    </row>
    <row r="367" s="6" customFormat="1" ht="26.25" customHeight="1" spans="1:42">
      <c r="A367" s="44">
        <v>402102</v>
      </c>
      <c r="B367" s="45" t="s">
        <v>1001</v>
      </c>
      <c r="C367" s="45" t="s">
        <v>998</v>
      </c>
      <c r="D367" s="31">
        <v>5</v>
      </c>
      <c r="E367" s="46" t="s">
        <v>1002</v>
      </c>
      <c r="F367" s="45"/>
      <c r="G367" s="45">
        <v>1</v>
      </c>
      <c r="H367" s="47" t="s">
        <v>1003</v>
      </c>
      <c r="I367" s="45" t="s">
        <v>87</v>
      </c>
      <c r="J367" s="45">
        <v>9999</v>
      </c>
      <c r="K367" s="45"/>
      <c r="L367" s="45"/>
      <c r="M367" s="45">
        <v>12</v>
      </c>
      <c r="N367" s="45"/>
      <c r="O367" s="45"/>
      <c r="P367" s="45"/>
      <c r="Q367" s="45"/>
      <c r="R367" s="45"/>
      <c r="S367" s="45"/>
      <c r="T367" s="45"/>
      <c r="U367" s="98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K367" s="62">
        <v>131</v>
      </c>
      <c r="AL367" s="30" t="e">
        <f>INDEX(#REF!,MATCH(AK367,#REF!,0),0)</f>
        <v>#REF!</v>
      </c>
      <c r="AP367" s="31"/>
    </row>
    <row r="368" s="6" customFormat="1" ht="26.25" customHeight="1" spans="1:42">
      <c r="A368" s="44">
        <v>402103</v>
      </c>
      <c r="B368" s="45" t="s">
        <v>1004</v>
      </c>
      <c r="C368" s="45" t="s">
        <v>998</v>
      </c>
      <c r="D368" s="31">
        <v>5</v>
      </c>
      <c r="E368" s="46" t="s">
        <v>1005</v>
      </c>
      <c r="F368" s="45"/>
      <c r="G368" s="45">
        <v>1</v>
      </c>
      <c r="H368" s="47" t="s">
        <v>1006</v>
      </c>
      <c r="I368" s="45" t="s">
        <v>87</v>
      </c>
      <c r="J368" s="45">
        <v>9999</v>
      </c>
      <c r="K368" s="45"/>
      <c r="L368" s="45"/>
      <c r="M368" s="45">
        <v>12</v>
      </c>
      <c r="N368" s="45"/>
      <c r="O368" s="45"/>
      <c r="P368" s="45"/>
      <c r="Q368" s="45"/>
      <c r="R368" s="45"/>
      <c r="S368" s="45"/>
      <c r="T368" s="45"/>
      <c r="U368" s="98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K368" s="62">
        <v>131</v>
      </c>
      <c r="AL368" s="30" t="e">
        <f>INDEX(#REF!,MATCH(AK368,#REF!,0),0)</f>
        <v>#REF!</v>
      </c>
      <c r="AP368" s="31"/>
    </row>
    <row r="369" s="6" customFormat="1" ht="26.25" customHeight="1" spans="1:42">
      <c r="A369" s="44">
        <v>402104</v>
      </c>
      <c r="B369" s="45" t="s">
        <v>1007</v>
      </c>
      <c r="C369" s="45" t="s">
        <v>998</v>
      </c>
      <c r="D369" s="31">
        <v>5</v>
      </c>
      <c r="E369" s="46" t="s">
        <v>1008</v>
      </c>
      <c r="F369" s="45"/>
      <c r="G369" s="45">
        <v>1</v>
      </c>
      <c r="H369" s="47" t="s">
        <v>1009</v>
      </c>
      <c r="I369" s="45" t="s">
        <v>87</v>
      </c>
      <c r="J369" s="45">
        <v>9999</v>
      </c>
      <c r="K369" s="45"/>
      <c r="L369" s="45"/>
      <c r="M369" s="45">
        <v>12</v>
      </c>
      <c r="N369" s="45"/>
      <c r="O369" s="45"/>
      <c r="P369" s="45"/>
      <c r="Q369" s="45"/>
      <c r="R369" s="45"/>
      <c r="S369" s="45"/>
      <c r="T369" s="45"/>
      <c r="U369" s="98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K369" s="62">
        <v>131</v>
      </c>
      <c r="AL369" s="30" t="e">
        <f>INDEX(#REF!,MATCH(AK369,#REF!,0),0)</f>
        <v>#REF!</v>
      </c>
      <c r="AP369" s="31"/>
    </row>
    <row r="370" s="6" customFormat="1" ht="26.25" customHeight="1" spans="1:42">
      <c r="A370" s="44">
        <v>402105</v>
      </c>
      <c r="B370" s="45" t="s">
        <v>1010</v>
      </c>
      <c r="C370" s="45" t="s">
        <v>998</v>
      </c>
      <c r="D370" s="31">
        <v>6</v>
      </c>
      <c r="E370" s="46" t="s">
        <v>1011</v>
      </c>
      <c r="F370" s="45"/>
      <c r="G370" s="45">
        <v>1</v>
      </c>
      <c r="H370" s="47" t="s">
        <v>1012</v>
      </c>
      <c r="I370" s="45" t="s">
        <v>87</v>
      </c>
      <c r="J370" s="45">
        <v>9999</v>
      </c>
      <c r="K370" s="45"/>
      <c r="L370" s="45"/>
      <c r="M370" s="45">
        <v>12</v>
      </c>
      <c r="N370" s="45"/>
      <c r="O370" s="45"/>
      <c r="P370" s="45"/>
      <c r="Q370" s="45"/>
      <c r="R370" s="45"/>
      <c r="S370" s="45"/>
      <c r="T370" s="45"/>
      <c r="U370" s="98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K370" s="62">
        <v>131</v>
      </c>
      <c r="AL370" s="30" t="e">
        <f>INDEX(#REF!,MATCH(AK370,#REF!,0),0)</f>
        <v>#REF!</v>
      </c>
      <c r="AP370" s="31"/>
    </row>
    <row r="371" s="6" customFormat="1" ht="26.25" customHeight="1" spans="1:42">
      <c r="A371" s="44">
        <v>402106</v>
      </c>
      <c r="B371" s="45" t="s">
        <v>1013</v>
      </c>
      <c r="C371" s="45" t="s">
        <v>998</v>
      </c>
      <c r="D371" s="31">
        <v>6</v>
      </c>
      <c r="E371" s="46" t="s">
        <v>1014</v>
      </c>
      <c r="F371" s="45"/>
      <c r="G371" s="45">
        <v>1</v>
      </c>
      <c r="H371" s="47" t="s">
        <v>1015</v>
      </c>
      <c r="I371" s="45" t="s">
        <v>87</v>
      </c>
      <c r="J371" s="45">
        <v>9999</v>
      </c>
      <c r="K371" s="45"/>
      <c r="L371" s="45"/>
      <c r="M371" s="45">
        <v>12</v>
      </c>
      <c r="N371" s="45"/>
      <c r="O371" s="45"/>
      <c r="P371" s="45"/>
      <c r="Q371" s="45"/>
      <c r="R371" s="45"/>
      <c r="S371" s="45"/>
      <c r="T371" s="45"/>
      <c r="U371" s="98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K371" s="62">
        <v>131</v>
      </c>
      <c r="AL371" s="30" t="e">
        <f>INDEX(#REF!,MATCH(AK371,#REF!,0),0)</f>
        <v>#REF!</v>
      </c>
      <c r="AP371" s="31"/>
    </row>
    <row r="372" s="6" customFormat="1" ht="26.25" customHeight="1" spans="1:42">
      <c r="A372" s="44">
        <v>402107</v>
      </c>
      <c r="B372" s="45" t="s">
        <v>1016</v>
      </c>
      <c r="C372" s="45" t="s">
        <v>998</v>
      </c>
      <c r="D372" s="31">
        <v>6</v>
      </c>
      <c r="E372" s="46" t="s">
        <v>1017</v>
      </c>
      <c r="F372" s="45"/>
      <c r="G372" s="45">
        <v>1</v>
      </c>
      <c r="H372" s="47" t="s">
        <v>1018</v>
      </c>
      <c r="I372" s="45" t="s">
        <v>87</v>
      </c>
      <c r="J372" s="45">
        <v>9999</v>
      </c>
      <c r="K372" s="45"/>
      <c r="L372" s="45"/>
      <c r="M372" s="45">
        <v>12</v>
      </c>
      <c r="N372" s="45"/>
      <c r="O372" s="45"/>
      <c r="P372" s="45"/>
      <c r="Q372" s="45"/>
      <c r="R372" s="45"/>
      <c r="S372" s="45"/>
      <c r="T372" s="45"/>
      <c r="U372" s="98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K372" s="62">
        <v>131</v>
      </c>
      <c r="AL372" s="30" t="e">
        <f>INDEX(#REF!,MATCH(AK372,#REF!,0),0)</f>
        <v>#REF!</v>
      </c>
      <c r="AP372" s="31"/>
    </row>
    <row r="373" s="6" customFormat="1" ht="26.25" customHeight="1" spans="1:42">
      <c r="A373" s="44">
        <v>402108</v>
      </c>
      <c r="B373" s="45" t="s">
        <v>1019</v>
      </c>
      <c r="C373" s="45" t="s">
        <v>998</v>
      </c>
      <c r="D373" s="31">
        <v>6</v>
      </c>
      <c r="E373" s="46" t="s">
        <v>1020</v>
      </c>
      <c r="F373" s="45"/>
      <c r="G373" s="45">
        <v>1</v>
      </c>
      <c r="H373" s="47" t="s">
        <v>1021</v>
      </c>
      <c r="I373" s="45" t="s">
        <v>87</v>
      </c>
      <c r="J373" s="45">
        <v>9999</v>
      </c>
      <c r="K373" s="45"/>
      <c r="L373" s="45"/>
      <c r="M373" s="45">
        <v>12</v>
      </c>
      <c r="N373" s="45"/>
      <c r="O373" s="45"/>
      <c r="P373" s="45"/>
      <c r="Q373" s="45"/>
      <c r="R373" s="45"/>
      <c r="S373" s="45"/>
      <c r="T373" s="45"/>
      <c r="U373" s="98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K373" s="62">
        <v>131</v>
      </c>
      <c r="AL373" s="30" t="e">
        <f>INDEX(#REF!,MATCH(AK373,#REF!,0),0)</f>
        <v>#REF!</v>
      </c>
      <c r="AP373" s="31"/>
    </row>
    <row r="374" s="6" customFormat="1" ht="26.25" customHeight="1" spans="1:42">
      <c r="A374" s="44">
        <v>402109</v>
      </c>
      <c r="B374" s="45" t="s">
        <v>1022</v>
      </c>
      <c r="C374" s="45" t="s">
        <v>998</v>
      </c>
      <c r="D374" s="31">
        <v>6</v>
      </c>
      <c r="E374" s="46" t="s">
        <v>1023</v>
      </c>
      <c r="F374" s="45"/>
      <c r="G374" s="45">
        <v>1</v>
      </c>
      <c r="H374" s="47" t="s">
        <v>1024</v>
      </c>
      <c r="I374" s="45" t="s">
        <v>87</v>
      </c>
      <c r="J374" s="45">
        <v>9999</v>
      </c>
      <c r="K374" s="45"/>
      <c r="L374" s="45"/>
      <c r="M374" s="45">
        <v>12</v>
      </c>
      <c r="N374" s="45"/>
      <c r="O374" s="45"/>
      <c r="P374" s="45"/>
      <c r="Q374" s="45"/>
      <c r="R374" s="45"/>
      <c r="S374" s="45"/>
      <c r="T374" s="45"/>
      <c r="U374" s="98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K374" s="62">
        <v>131</v>
      </c>
      <c r="AL374" s="30" t="e">
        <f>INDEX(#REF!,MATCH(AK374,#REF!,0),0)</f>
        <v>#REF!</v>
      </c>
      <c r="AP374" s="31"/>
    </row>
    <row r="375" s="8" customFormat="1" customHeight="1" spans="1:42">
      <c r="A375" s="68">
        <v>410001</v>
      </c>
      <c r="B375" s="69" t="s">
        <v>1025</v>
      </c>
      <c r="C375" s="45" t="s">
        <v>1026</v>
      </c>
      <c r="D375" s="70">
        <v>4</v>
      </c>
      <c r="E375" s="46" t="s">
        <v>1027</v>
      </c>
      <c r="G375" s="69">
        <v>2</v>
      </c>
      <c r="H375" s="97" t="s">
        <v>1028</v>
      </c>
      <c r="I375" s="69"/>
      <c r="J375" s="69">
        <v>1</v>
      </c>
      <c r="K375" s="69"/>
      <c r="L375" s="69"/>
      <c r="M375" s="45">
        <v>75</v>
      </c>
      <c r="N375" s="69"/>
      <c r="O375" s="69"/>
      <c r="P375" s="69"/>
      <c r="Q375" s="69"/>
      <c r="R375" s="69"/>
      <c r="S375" s="69"/>
      <c r="T375" s="69">
        <v>11</v>
      </c>
      <c r="U375" s="99" t="s">
        <v>1029</v>
      </c>
      <c r="V375" s="69">
        <v>1</v>
      </c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P375" s="101"/>
    </row>
    <row r="376" s="8" customFormat="1" customHeight="1" spans="1:42">
      <c r="A376" s="68">
        <v>410002</v>
      </c>
      <c r="B376" s="69" t="s">
        <v>1030</v>
      </c>
      <c r="C376" s="45" t="s">
        <v>1026</v>
      </c>
      <c r="D376" s="70">
        <v>5</v>
      </c>
      <c r="E376" s="46" t="s">
        <v>1031</v>
      </c>
      <c r="G376" s="69">
        <v>2</v>
      </c>
      <c r="H376" s="97" t="s">
        <v>1032</v>
      </c>
      <c r="I376" s="69"/>
      <c r="J376" s="69">
        <v>1</v>
      </c>
      <c r="K376" s="69"/>
      <c r="L376" s="69"/>
      <c r="M376" s="45">
        <v>75</v>
      </c>
      <c r="N376" s="69"/>
      <c r="O376" s="69"/>
      <c r="P376" s="69"/>
      <c r="Q376" s="69"/>
      <c r="R376" s="69"/>
      <c r="S376" s="69"/>
      <c r="T376" s="69">
        <v>11</v>
      </c>
      <c r="U376" s="99" t="s">
        <v>1029</v>
      </c>
      <c r="V376" s="69">
        <v>2</v>
      </c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P376" s="101"/>
    </row>
    <row r="377" s="8" customFormat="1" customHeight="1" spans="1:42">
      <c r="A377" s="68">
        <v>410003</v>
      </c>
      <c r="B377" s="69" t="s">
        <v>1033</v>
      </c>
      <c r="C377" s="45" t="s">
        <v>1026</v>
      </c>
      <c r="D377" s="70">
        <v>5</v>
      </c>
      <c r="E377" s="46" t="s">
        <v>1034</v>
      </c>
      <c r="G377" s="69">
        <v>2</v>
      </c>
      <c r="H377" s="97" t="s">
        <v>1035</v>
      </c>
      <c r="I377" s="69"/>
      <c r="J377" s="69">
        <v>1</v>
      </c>
      <c r="K377" s="69"/>
      <c r="L377" s="69"/>
      <c r="M377" s="45">
        <v>75</v>
      </c>
      <c r="N377" s="69"/>
      <c r="O377" s="69"/>
      <c r="P377" s="69"/>
      <c r="Q377" s="69"/>
      <c r="R377" s="69"/>
      <c r="S377" s="69"/>
      <c r="T377" s="69">
        <v>11</v>
      </c>
      <c r="U377" s="99" t="s">
        <v>1029</v>
      </c>
      <c r="V377" s="69">
        <v>3</v>
      </c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P377" s="101"/>
    </row>
    <row r="378" s="8" customFormat="1" customHeight="1" spans="1:42">
      <c r="A378" s="68">
        <v>410004</v>
      </c>
      <c r="B378" s="69" t="s">
        <v>1036</v>
      </c>
      <c r="C378" s="45" t="s">
        <v>1026</v>
      </c>
      <c r="D378" s="70">
        <v>6</v>
      </c>
      <c r="E378" s="46" t="s">
        <v>1037</v>
      </c>
      <c r="G378" s="69">
        <v>2</v>
      </c>
      <c r="H378" s="97" t="s">
        <v>1038</v>
      </c>
      <c r="I378" s="69"/>
      <c r="J378" s="69">
        <v>1</v>
      </c>
      <c r="K378" s="69"/>
      <c r="L378" s="69"/>
      <c r="M378" s="45">
        <v>75</v>
      </c>
      <c r="N378" s="69"/>
      <c r="O378" s="69"/>
      <c r="P378" s="69"/>
      <c r="Q378" s="69"/>
      <c r="R378" s="69"/>
      <c r="S378" s="69"/>
      <c r="T378" s="69">
        <v>11</v>
      </c>
      <c r="U378" s="99" t="s">
        <v>1029</v>
      </c>
      <c r="V378" s="69">
        <v>4</v>
      </c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P378" s="101"/>
    </row>
    <row r="379" s="12" customFormat="1" customHeight="1" spans="1:42">
      <c r="A379" s="55">
        <v>410005</v>
      </c>
      <c r="B379" s="56" t="s">
        <v>1039</v>
      </c>
      <c r="C379" s="56" t="s">
        <v>1026</v>
      </c>
      <c r="D379" s="57">
        <v>5</v>
      </c>
      <c r="E379" s="58" t="s">
        <v>1040</v>
      </c>
      <c r="G379" s="56">
        <v>2</v>
      </c>
      <c r="H379" s="59"/>
      <c r="I379" s="56"/>
      <c r="J379" s="56">
        <v>1</v>
      </c>
      <c r="K379" s="56"/>
      <c r="L379" s="56"/>
      <c r="M379" s="56">
        <v>75</v>
      </c>
      <c r="N379" s="56"/>
      <c r="O379" s="56"/>
      <c r="P379" s="56"/>
      <c r="Q379" s="56"/>
      <c r="R379" s="56"/>
      <c r="S379" s="56"/>
      <c r="T379" s="56"/>
      <c r="U379" s="100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P379" s="102"/>
    </row>
    <row r="380" s="12" customFormat="1" customHeight="1" spans="1:42">
      <c r="A380" s="55">
        <v>410101</v>
      </c>
      <c r="B380" s="56" t="s">
        <v>1039</v>
      </c>
      <c r="C380" s="56" t="s">
        <v>1026</v>
      </c>
      <c r="D380" s="57">
        <v>5</v>
      </c>
      <c r="E380" s="58" t="s">
        <v>1040</v>
      </c>
      <c r="G380" s="56">
        <v>2</v>
      </c>
      <c r="H380" s="59"/>
      <c r="I380" s="56"/>
      <c r="J380" s="56">
        <v>1</v>
      </c>
      <c r="K380" s="56"/>
      <c r="L380" s="56"/>
      <c r="M380" s="56">
        <v>75</v>
      </c>
      <c r="N380" s="56"/>
      <c r="O380" s="56"/>
      <c r="P380" s="56"/>
      <c r="Q380" s="56"/>
      <c r="R380" s="56"/>
      <c r="S380" s="56"/>
      <c r="T380" s="56"/>
      <c r="U380" s="100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P380" s="102"/>
    </row>
    <row r="381" s="12" customFormat="1" customHeight="1" spans="1:42">
      <c r="A381" s="55">
        <v>410102</v>
      </c>
      <c r="B381" s="56" t="s">
        <v>1039</v>
      </c>
      <c r="C381" s="56" t="s">
        <v>1026</v>
      </c>
      <c r="D381" s="57">
        <v>5</v>
      </c>
      <c r="E381" s="58" t="s">
        <v>1040</v>
      </c>
      <c r="G381" s="56">
        <v>2</v>
      </c>
      <c r="H381" s="59"/>
      <c r="I381" s="56"/>
      <c r="J381" s="56">
        <v>1</v>
      </c>
      <c r="K381" s="56"/>
      <c r="L381" s="56"/>
      <c r="M381" s="56">
        <v>75</v>
      </c>
      <c r="N381" s="56"/>
      <c r="O381" s="56"/>
      <c r="P381" s="56"/>
      <c r="Q381" s="56"/>
      <c r="R381" s="56"/>
      <c r="S381" s="56"/>
      <c r="T381" s="56"/>
      <c r="U381" s="100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P381" s="102"/>
    </row>
    <row r="382" s="12" customFormat="1" customHeight="1" spans="1:42">
      <c r="A382" s="55">
        <v>410103</v>
      </c>
      <c r="B382" s="56" t="s">
        <v>1039</v>
      </c>
      <c r="C382" s="56" t="s">
        <v>1026</v>
      </c>
      <c r="D382" s="57">
        <v>5</v>
      </c>
      <c r="E382" s="58" t="s">
        <v>1040</v>
      </c>
      <c r="G382" s="56">
        <v>2</v>
      </c>
      <c r="H382" s="59"/>
      <c r="I382" s="56"/>
      <c r="J382" s="56">
        <v>1</v>
      </c>
      <c r="K382" s="56"/>
      <c r="L382" s="56"/>
      <c r="M382" s="56">
        <v>75</v>
      </c>
      <c r="N382" s="56"/>
      <c r="O382" s="56"/>
      <c r="P382" s="56"/>
      <c r="Q382" s="56"/>
      <c r="R382" s="56"/>
      <c r="S382" s="56"/>
      <c r="T382" s="56"/>
      <c r="U382" s="100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P382" s="102"/>
    </row>
    <row r="383" s="12" customFormat="1" customHeight="1" spans="1:42">
      <c r="A383" s="55">
        <v>410104</v>
      </c>
      <c r="B383" s="56" t="s">
        <v>1039</v>
      </c>
      <c r="C383" s="56" t="s">
        <v>1026</v>
      </c>
      <c r="D383" s="57">
        <v>5</v>
      </c>
      <c r="E383" s="58" t="s">
        <v>1040</v>
      </c>
      <c r="G383" s="56">
        <v>2</v>
      </c>
      <c r="H383" s="59"/>
      <c r="I383" s="56"/>
      <c r="J383" s="56">
        <v>1</v>
      </c>
      <c r="K383" s="56"/>
      <c r="L383" s="56"/>
      <c r="M383" s="56">
        <v>75</v>
      </c>
      <c r="N383" s="56"/>
      <c r="O383" s="56"/>
      <c r="P383" s="56"/>
      <c r="Q383" s="56"/>
      <c r="R383" s="56"/>
      <c r="S383" s="56"/>
      <c r="T383" s="56"/>
      <c r="U383" s="100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P383" s="102"/>
    </row>
    <row r="384" s="12" customFormat="1" customHeight="1" spans="1:42">
      <c r="A384" s="55">
        <v>410105</v>
      </c>
      <c r="B384" s="56" t="s">
        <v>1039</v>
      </c>
      <c r="C384" s="56" t="s">
        <v>1026</v>
      </c>
      <c r="D384" s="57">
        <v>5</v>
      </c>
      <c r="E384" s="58" t="s">
        <v>1040</v>
      </c>
      <c r="G384" s="56">
        <v>2</v>
      </c>
      <c r="H384" s="59"/>
      <c r="I384" s="56"/>
      <c r="J384" s="56">
        <v>1</v>
      </c>
      <c r="K384" s="56"/>
      <c r="L384" s="56"/>
      <c r="M384" s="56">
        <v>75</v>
      </c>
      <c r="N384" s="56"/>
      <c r="O384" s="56"/>
      <c r="P384" s="56"/>
      <c r="Q384" s="56"/>
      <c r="R384" s="56"/>
      <c r="S384" s="56"/>
      <c r="T384" s="56"/>
      <c r="U384" s="100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P384" s="102"/>
    </row>
    <row r="385" s="8" customFormat="1" customHeight="1" spans="1:42">
      <c r="A385" s="68">
        <v>410201</v>
      </c>
      <c r="B385" s="69" t="s">
        <v>1041</v>
      </c>
      <c r="C385" s="45" t="s">
        <v>1026</v>
      </c>
      <c r="D385" s="70">
        <v>4</v>
      </c>
      <c r="E385" s="46" t="s">
        <v>1042</v>
      </c>
      <c r="G385" s="69">
        <v>1</v>
      </c>
      <c r="H385" s="97" t="s">
        <v>1043</v>
      </c>
      <c r="I385" s="69"/>
      <c r="J385" s="41">
        <v>9999</v>
      </c>
      <c r="K385" s="69"/>
      <c r="L385" s="69"/>
      <c r="M385" s="45">
        <v>75</v>
      </c>
      <c r="N385" s="69"/>
      <c r="O385" s="69"/>
      <c r="P385" s="69"/>
      <c r="Q385" s="69"/>
      <c r="R385" s="69"/>
      <c r="S385" s="69"/>
      <c r="T385" s="69"/>
      <c r="U385" s="9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P385" s="101"/>
    </row>
    <row r="386" s="8" customFormat="1" customHeight="1" spans="1:42">
      <c r="A386" s="68">
        <v>410202</v>
      </c>
      <c r="B386" s="69" t="s">
        <v>1044</v>
      </c>
      <c r="C386" s="45" t="s">
        <v>1026</v>
      </c>
      <c r="D386" s="70">
        <v>5</v>
      </c>
      <c r="E386" s="46" t="s">
        <v>1045</v>
      </c>
      <c r="G386" s="69">
        <v>1</v>
      </c>
      <c r="H386" s="97" t="s">
        <v>1046</v>
      </c>
      <c r="I386" s="69"/>
      <c r="J386" s="41">
        <v>9999</v>
      </c>
      <c r="K386" s="69"/>
      <c r="L386" s="69"/>
      <c r="M386" s="45">
        <v>75</v>
      </c>
      <c r="N386" s="69"/>
      <c r="O386" s="69"/>
      <c r="P386" s="69"/>
      <c r="Q386" s="69"/>
      <c r="R386" s="69"/>
      <c r="S386" s="69"/>
      <c r="T386" s="69"/>
      <c r="U386" s="9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P386" s="101"/>
    </row>
    <row r="387" s="8" customFormat="1" customHeight="1" spans="1:42">
      <c r="A387" s="68">
        <v>410203</v>
      </c>
      <c r="B387" s="69" t="s">
        <v>1047</v>
      </c>
      <c r="C387" s="45" t="s">
        <v>1026</v>
      </c>
      <c r="D387" s="70">
        <v>4</v>
      </c>
      <c r="E387" s="46" t="s">
        <v>1048</v>
      </c>
      <c r="G387" s="69">
        <v>1</v>
      </c>
      <c r="H387" s="97" t="s">
        <v>1049</v>
      </c>
      <c r="I387" s="69"/>
      <c r="J387" s="41">
        <v>9999</v>
      </c>
      <c r="K387" s="69"/>
      <c r="L387" s="69"/>
      <c r="M387" s="45">
        <v>75</v>
      </c>
      <c r="N387" s="69"/>
      <c r="O387" s="69"/>
      <c r="P387" s="69"/>
      <c r="Q387" s="69"/>
      <c r="R387" s="69"/>
      <c r="S387" s="69"/>
      <c r="T387" s="69"/>
      <c r="U387" s="9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P387" s="101"/>
    </row>
    <row r="388" s="8" customFormat="1" customHeight="1" spans="1:42">
      <c r="A388" s="68">
        <v>410204</v>
      </c>
      <c r="B388" s="69" t="s">
        <v>1050</v>
      </c>
      <c r="C388" s="45" t="s">
        <v>1026</v>
      </c>
      <c r="D388" s="70">
        <v>5</v>
      </c>
      <c r="E388" s="46" t="s">
        <v>1051</v>
      </c>
      <c r="G388" s="69">
        <v>1</v>
      </c>
      <c r="H388" s="97" t="s">
        <v>1052</v>
      </c>
      <c r="I388" s="69"/>
      <c r="J388" s="41">
        <v>9999</v>
      </c>
      <c r="K388" s="69"/>
      <c r="L388" s="69"/>
      <c r="M388" s="45">
        <v>75</v>
      </c>
      <c r="N388" s="69"/>
      <c r="O388" s="69"/>
      <c r="P388" s="69"/>
      <c r="Q388" s="69"/>
      <c r="R388" s="69"/>
      <c r="S388" s="69"/>
      <c r="T388" s="69"/>
      <c r="U388" s="9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P388" s="101"/>
    </row>
    <row r="389" s="8" customFormat="1" customHeight="1" spans="1:42">
      <c r="A389" s="68">
        <v>410205</v>
      </c>
      <c r="B389" s="69" t="s">
        <v>1053</v>
      </c>
      <c r="C389" s="45" t="s">
        <v>1026</v>
      </c>
      <c r="D389" s="70">
        <v>6</v>
      </c>
      <c r="E389" s="46" t="s">
        <v>1054</v>
      </c>
      <c r="G389" s="69">
        <v>1</v>
      </c>
      <c r="H389" s="97" t="s">
        <v>1055</v>
      </c>
      <c r="I389" s="69"/>
      <c r="J389" s="41">
        <v>9999</v>
      </c>
      <c r="K389" s="69"/>
      <c r="L389" s="69"/>
      <c r="M389" s="45">
        <v>75</v>
      </c>
      <c r="N389" s="69"/>
      <c r="O389" s="69"/>
      <c r="P389" s="69"/>
      <c r="Q389" s="69"/>
      <c r="R389" s="69"/>
      <c r="S389" s="69"/>
      <c r="T389" s="69"/>
      <c r="U389" s="9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P389" s="101"/>
    </row>
    <row r="390" s="8" customFormat="1" customHeight="1" spans="1:42">
      <c r="A390" s="68">
        <v>410206</v>
      </c>
      <c r="B390" s="69" t="s">
        <v>1056</v>
      </c>
      <c r="C390" s="45" t="s">
        <v>1026</v>
      </c>
      <c r="D390" s="70">
        <v>7</v>
      </c>
      <c r="E390" s="46" t="s">
        <v>1057</v>
      </c>
      <c r="G390" s="69">
        <v>1</v>
      </c>
      <c r="H390" s="97" t="s">
        <v>1058</v>
      </c>
      <c r="I390" s="69"/>
      <c r="J390" s="41">
        <v>9999</v>
      </c>
      <c r="K390" s="69"/>
      <c r="L390" s="69"/>
      <c r="M390" s="45">
        <v>75</v>
      </c>
      <c r="N390" s="69"/>
      <c r="O390" s="69"/>
      <c r="P390" s="69"/>
      <c r="Q390" s="69"/>
      <c r="R390" s="69"/>
      <c r="S390" s="69"/>
      <c r="T390" s="69"/>
      <c r="U390" s="9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P390" s="101"/>
    </row>
    <row r="391" s="8" customFormat="1" customHeight="1" spans="1:42">
      <c r="A391" s="68">
        <v>410301</v>
      </c>
      <c r="B391" s="69" t="s">
        <v>1059</v>
      </c>
      <c r="C391" s="45" t="s">
        <v>1026</v>
      </c>
      <c r="D391" s="70">
        <v>4</v>
      </c>
      <c r="E391" s="46" t="s">
        <v>1060</v>
      </c>
      <c r="G391" s="69">
        <v>2</v>
      </c>
      <c r="H391" s="97" t="s">
        <v>1061</v>
      </c>
      <c r="I391" s="69"/>
      <c r="J391" s="41">
        <v>20</v>
      </c>
      <c r="K391" s="69"/>
      <c r="L391" s="69"/>
      <c r="M391" s="45">
        <v>75</v>
      </c>
      <c r="N391" s="69"/>
      <c r="O391" s="69"/>
      <c r="P391" s="69"/>
      <c r="Q391" s="69"/>
      <c r="R391" s="69"/>
      <c r="S391" s="69"/>
      <c r="T391" s="69">
        <v>10</v>
      </c>
      <c r="U391" s="99"/>
      <c r="V391" s="69">
        <v>20</v>
      </c>
      <c r="W391" s="68">
        <v>410001</v>
      </c>
      <c r="X391" s="69"/>
      <c r="Y391" s="69"/>
      <c r="Z391" s="69"/>
      <c r="AA391" s="69"/>
      <c r="AB391" s="69"/>
      <c r="AC391" s="69"/>
      <c r="AD391" s="69"/>
      <c r="AE391" s="69"/>
      <c r="AF391" s="69"/>
      <c r="AP391" s="101"/>
    </row>
    <row r="392" s="8" customFormat="1" customHeight="1" spans="1:42">
      <c r="A392" s="68">
        <v>410302</v>
      </c>
      <c r="B392" s="69" t="s">
        <v>1062</v>
      </c>
      <c r="C392" s="45" t="s">
        <v>1026</v>
      </c>
      <c r="D392" s="70">
        <v>5</v>
      </c>
      <c r="E392" s="46" t="s">
        <v>1063</v>
      </c>
      <c r="G392" s="69">
        <v>2</v>
      </c>
      <c r="H392" s="97" t="s">
        <v>1064</v>
      </c>
      <c r="I392" s="69"/>
      <c r="J392" s="41">
        <v>20</v>
      </c>
      <c r="K392" s="69"/>
      <c r="L392" s="69"/>
      <c r="M392" s="45">
        <v>75</v>
      </c>
      <c r="N392" s="69"/>
      <c r="O392" s="69"/>
      <c r="P392" s="69"/>
      <c r="Q392" s="69"/>
      <c r="R392" s="69"/>
      <c r="S392" s="69"/>
      <c r="T392" s="69">
        <v>10</v>
      </c>
      <c r="U392" s="99"/>
      <c r="V392" s="69">
        <v>20</v>
      </c>
      <c r="W392" s="68">
        <v>410002</v>
      </c>
      <c r="X392" s="69"/>
      <c r="Y392" s="69"/>
      <c r="Z392" s="69"/>
      <c r="AA392" s="69"/>
      <c r="AB392" s="69"/>
      <c r="AC392" s="69"/>
      <c r="AD392" s="69"/>
      <c r="AE392" s="69"/>
      <c r="AF392" s="69"/>
      <c r="AP392" s="101"/>
    </row>
    <row r="393" s="8" customFormat="1" customHeight="1" spans="1:42">
      <c r="A393" s="68">
        <v>410303</v>
      </c>
      <c r="B393" s="69" t="s">
        <v>1065</v>
      </c>
      <c r="C393" s="45" t="s">
        <v>1026</v>
      </c>
      <c r="D393" s="70">
        <v>5</v>
      </c>
      <c r="E393" s="46" t="s">
        <v>1066</v>
      </c>
      <c r="G393" s="69">
        <v>2</v>
      </c>
      <c r="H393" s="97" t="s">
        <v>1067</v>
      </c>
      <c r="I393" s="69"/>
      <c r="J393" s="41">
        <v>20</v>
      </c>
      <c r="K393" s="69"/>
      <c r="L393" s="69"/>
      <c r="M393" s="45">
        <v>75</v>
      </c>
      <c r="N393" s="69"/>
      <c r="O393" s="69"/>
      <c r="P393" s="69"/>
      <c r="Q393" s="69"/>
      <c r="R393" s="69"/>
      <c r="S393" s="69"/>
      <c r="T393" s="69">
        <v>10</v>
      </c>
      <c r="U393" s="99"/>
      <c r="V393" s="69">
        <v>20</v>
      </c>
      <c r="W393" s="68">
        <v>410003</v>
      </c>
      <c r="X393" s="69"/>
      <c r="Y393" s="69"/>
      <c r="Z393" s="69"/>
      <c r="AA393" s="69"/>
      <c r="AB393" s="69"/>
      <c r="AC393" s="69"/>
      <c r="AD393" s="69"/>
      <c r="AE393" s="69"/>
      <c r="AF393" s="69"/>
      <c r="AP393" s="101"/>
    </row>
    <row r="394" s="8" customFormat="1" customHeight="1" spans="1:42">
      <c r="A394" s="68">
        <v>410304</v>
      </c>
      <c r="B394" s="69" t="s">
        <v>1068</v>
      </c>
      <c r="C394" s="45" t="s">
        <v>1026</v>
      </c>
      <c r="D394" s="70">
        <v>6</v>
      </c>
      <c r="E394" s="46" t="s">
        <v>1069</v>
      </c>
      <c r="G394" s="69">
        <v>2</v>
      </c>
      <c r="H394" s="97" t="s">
        <v>1070</v>
      </c>
      <c r="I394" s="69"/>
      <c r="J394" s="41">
        <v>20</v>
      </c>
      <c r="K394" s="69"/>
      <c r="L394" s="69"/>
      <c r="M394" s="45">
        <v>75</v>
      </c>
      <c r="N394" s="69"/>
      <c r="O394" s="69"/>
      <c r="P394" s="69"/>
      <c r="Q394" s="69"/>
      <c r="R394" s="69"/>
      <c r="S394" s="69"/>
      <c r="T394" s="69">
        <v>10</v>
      </c>
      <c r="U394" s="99"/>
      <c r="V394" s="69">
        <v>20</v>
      </c>
      <c r="W394" s="68">
        <v>410004</v>
      </c>
      <c r="X394" s="69"/>
      <c r="Y394" s="69"/>
      <c r="Z394" s="69"/>
      <c r="AA394" s="69"/>
      <c r="AB394" s="69"/>
      <c r="AC394" s="69"/>
      <c r="AD394" s="69"/>
      <c r="AE394" s="69"/>
      <c r="AF394" s="69"/>
      <c r="AP394" s="101"/>
    </row>
    <row r="395" customHeight="1" spans="1:37">
      <c r="A395" s="40">
        <v>420101</v>
      </c>
      <c r="B395" s="41" t="s">
        <v>1071</v>
      </c>
      <c r="C395" s="41" t="s">
        <v>1072</v>
      </c>
      <c r="D395" s="31">
        <v>2</v>
      </c>
      <c r="E395" s="103" t="s">
        <v>1073</v>
      </c>
      <c r="F395" s="103"/>
      <c r="G395" s="41">
        <v>1</v>
      </c>
      <c r="H395" s="104" t="s">
        <v>1074</v>
      </c>
      <c r="I395" s="41"/>
      <c r="J395" s="41">
        <v>9999</v>
      </c>
      <c r="K395" s="41"/>
      <c r="L395" s="41"/>
      <c r="M395" s="41">
        <v>35</v>
      </c>
      <c r="N395" s="41"/>
      <c r="O395" s="41"/>
      <c r="P395" s="41"/>
      <c r="Q395" s="41"/>
      <c r="R395" s="41"/>
      <c r="S395" s="41"/>
      <c r="T395" s="41"/>
      <c r="U395" s="40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K395" s="62"/>
    </row>
    <row r="396" customHeight="1" spans="1:37">
      <c r="A396" s="40">
        <v>420102</v>
      </c>
      <c r="B396" s="41" t="s">
        <v>1075</v>
      </c>
      <c r="C396" s="41" t="s">
        <v>1072</v>
      </c>
      <c r="D396" s="31">
        <v>2</v>
      </c>
      <c r="E396" s="103" t="s">
        <v>1076</v>
      </c>
      <c r="F396" s="103"/>
      <c r="G396" s="41">
        <v>1</v>
      </c>
      <c r="H396" s="105" t="s">
        <v>1077</v>
      </c>
      <c r="I396" s="41"/>
      <c r="J396" s="41">
        <v>9999</v>
      </c>
      <c r="K396" s="41"/>
      <c r="L396" s="41"/>
      <c r="M396" s="41">
        <v>35</v>
      </c>
      <c r="N396" s="41"/>
      <c r="O396" s="41"/>
      <c r="P396" s="41"/>
      <c r="Q396" s="41"/>
      <c r="R396" s="41"/>
      <c r="S396" s="41"/>
      <c r="T396" s="41"/>
      <c r="U396" s="40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K396" s="62"/>
    </row>
    <row r="397" customHeight="1" spans="1:37">
      <c r="A397" s="40">
        <v>420103</v>
      </c>
      <c r="B397" s="41" t="s">
        <v>1078</v>
      </c>
      <c r="C397" s="41" t="s">
        <v>1072</v>
      </c>
      <c r="D397" s="31">
        <v>2</v>
      </c>
      <c r="E397" s="103" t="s">
        <v>1079</v>
      </c>
      <c r="F397" s="103"/>
      <c r="G397" s="41">
        <v>1</v>
      </c>
      <c r="H397" s="105" t="s">
        <v>1080</v>
      </c>
      <c r="I397" s="41"/>
      <c r="J397" s="41">
        <v>9999</v>
      </c>
      <c r="K397" s="41"/>
      <c r="L397" s="41"/>
      <c r="M397" s="41">
        <v>35</v>
      </c>
      <c r="N397" s="41"/>
      <c r="O397" s="41"/>
      <c r="P397" s="41"/>
      <c r="Q397" s="41"/>
      <c r="R397" s="41"/>
      <c r="S397" s="41"/>
      <c r="T397" s="41"/>
      <c r="U397" s="40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K397" s="62"/>
    </row>
    <row r="398" customHeight="1" spans="1:37">
      <c r="A398" s="40">
        <v>420104</v>
      </c>
      <c r="B398" s="41" t="s">
        <v>1081</v>
      </c>
      <c r="C398" s="41" t="s">
        <v>1072</v>
      </c>
      <c r="D398" s="31">
        <v>2</v>
      </c>
      <c r="E398" s="103" t="s">
        <v>1082</v>
      </c>
      <c r="F398" s="103"/>
      <c r="G398" s="41">
        <v>1</v>
      </c>
      <c r="H398" s="105" t="s">
        <v>1083</v>
      </c>
      <c r="I398" s="41"/>
      <c r="J398" s="41">
        <v>9999</v>
      </c>
      <c r="K398" s="41"/>
      <c r="L398" s="41"/>
      <c r="M398" s="41">
        <v>35</v>
      </c>
      <c r="N398" s="41"/>
      <c r="O398" s="41"/>
      <c r="P398" s="41"/>
      <c r="Q398" s="41"/>
      <c r="R398" s="41"/>
      <c r="S398" s="41"/>
      <c r="T398" s="41"/>
      <c r="U398" s="40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K398" s="62"/>
    </row>
    <row r="399" customHeight="1" spans="1:37">
      <c r="A399" s="40">
        <v>420105</v>
      </c>
      <c r="B399" s="41" t="s">
        <v>1084</v>
      </c>
      <c r="C399" s="41" t="s">
        <v>1072</v>
      </c>
      <c r="D399" s="31">
        <v>3</v>
      </c>
      <c r="E399" s="103" t="s">
        <v>1085</v>
      </c>
      <c r="F399" s="103"/>
      <c r="G399" s="41">
        <v>1</v>
      </c>
      <c r="H399" s="105" t="s">
        <v>1086</v>
      </c>
      <c r="I399" s="41"/>
      <c r="J399" s="41">
        <v>9999</v>
      </c>
      <c r="K399" s="41"/>
      <c r="L399" s="41"/>
      <c r="M399" s="41">
        <v>35</v>
      </c>
      <c r="N399" s="41"/>
      <c r="O399" s="41"/>
      <c r="P399" s="41"/>
      <c r="Q399" s="41"/>
      <c r="R399" s="41"/>
      <c r="S399" s="41"/>
      <c r="T399" s="41"/>
      <c r="U399" s="40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K399" s="62"/>
    </row>
    <row r="400" customHeight="1" spans="1:37">
      <c r="A400" s="40">
        <v>420106</v>
      </c>
      <c r="B400" s="41" t="s">
        <v>1087</v>
      </c>
      <c r="C400" s="41" t="s">
        <v>1072</v>
      </c>
      <c r="D400" s="31">
        <v>3</v>
      </c>
      <c r="E400" s="103" t="s">
        <v>1088</v>
      </c>
      <c r="F400" s="103"/>
      <c r="G400" s="41">
        <v>1</v>
      </c>
      <c r="H400" s="105" t="s">
        <v>1089</v>
      </c>
      <c r="I400" s="41"/>
      <c r="J400" s="41">
        <v>9999</v>
      </c>
      <c r="K400" s="41"/>
      <c r="L400" s="41"/>
      <c r="M400" s="41">
        <v>35</v>
      </c>
      <c r="N400" s="41"/>
      <c r="O400" s="41"/>
      <c r="P400" s="41"/>
      <c r="Q400" s="41"/>
      <c r="R400" s="41"/>
      <c r="S400" s="41"/>
      <c r="T400" s="41"/>
      <c r="U400" s="40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K400" s="62"/>
    </row>
    <row r="401" customHeight="1" spans="1:37">
      <c r="A401" s="40">
        <v>420107</v>
      </c>
      <c r="B401" s="41" t="s">
        <v>1090</v>
      </c>
      <c r="C401" s="41" t="s">
        <v>1072</v>
      </c>
      <c r="D401" s="31">
        <v>4</v>
      </c>
      <c r="E401" s="103" t="s">
        <v>1091</v>
      </c>
      <c r="F401" s="103"/>
      <c r="G401" s="41">
        <v>1</v>
      </c>
      <c r="H401" s="105" t="s">
        <v>1092</v>
      </c>
      <c r="I401" s="41"/>
      <c r="J401" s="41">
        <v>9999</v>
      </c>
      <c r="K401" s="41"/>
      <c r="L401" s="41"/>
      <c r="M401" s="41">
        <v>35</v>
      </c>
      <c r="N401" s="41"/>
      <c r="O401" s="41"/>
      <c r="P401" s="41"/>
      <c r="Q401" s="41"/>
      <c r="R401" s="41"/>
      <c r="S401" s="41"/>
      <c r="T401" s="41"/>
      <c r="U401" s="40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K401" s="62"/>
    </row>
    <row r="402" customHeight="1" spans="1:37">
      <c r="A402" s="40">
        <v>420108</v>
      </c>
      <c r="B402" s="41" t="s">
        <v>1093</v>
      </c>
      <c r="C402" s="41" t="s">
        <v>1072</v>
      </c>
      <c r="D402" s="31">
        <v>5</v>
      </c>
      <c r="E402" s="103" t="s">
        <v>1094</v>
      </c>
      <c r="F402" s="103"/>
      <c r="G402" s="41">
        <v>1</v>
      </c>
      <c r="H402" s="105" t="s">
        <v>1095</v>
      </c>
      <c r="I402" s="41"/>
      <c r="J402" s="41">
        <v>9999</v>
      </c>
      <c r="K402" s="41"/>
      <c r="L402" s="41"/>
      <c r="M402" s="41">
        <v>35</v>
      </c>
      <c r="N402" s="41"/>
      <c r="O402" s="41"/>
      <c r="P402" s="41"/>
      <c r="Q402" s="41"/>
      <c r="R402" s="41"/>
      <c r="S402" s="41"/>
      <c r="T402" s="41"/>
      <c r="U402" s="40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K402" s="62"/>
    </row>
    <row r="403" customHeight="1" spans="1:37">
      <c r="A403" s="40">
        <v>420109</v>
      </c>
      <c r="B403" s="41" t="s">
        <v>1096</v>
      </c>
      <c r="C403" s="41" t="s">
        <v>1072</v>
      </c>
      <c r="D403" s="31">
        <v>6</v>
      </c>
      <c r="E403" s="103" t="s">
        <v>1097</v>
      </c>
      <c r="F403" s="103"/>
      <c r="G403" s="41">
        <v>1</v>
      </c>
      <c r="H403" s="105" t="s">
        <v>1098</v>
      </c>
      <c r="I403" s="41"/>
      <c r="J403" s="41">
        <v>9999</v>
      </c>
      <c r="K403" s="41"/>
      <c r="L403" s="41"/>
      <c r="M403" s="41">
        <v>35</v>
      </c>
      <c r="N403" s="41"/>
      <c r="O403" s="41"/>
      <c r="P403" s="41"/>
      <c r="Q403" s="41"/>
      <c r="R403" s="41"/>
      <c r="S403" s="41"/>
      <c r="T403" s="41"/>
      <c r="U403" s="40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K403" s="62"/>
    </row>
    <row r="404" customHeight="1" spans="1:37">
      <c r="A404" s="40">
        <v>420201</v>
      </c>
      <c r="B404" s="41" t="s">
        <v>1099</v>
      </c>
      <c r="C404" s="41" t="s">
        <v>1072</v>
      </c>
      <c r="D404" s="31">
        <v>2</v>
      </c>
      <c r="E404" s="103" t="s">
        <v>1100</v>
      </c>
      <c r="F404" s="103"/>
      <c r="G404" s="41">
        <v>1</v>
      </c>
      <c r="H404" s="105" t="s">
        <v>1101</v>
      </c>
      <c r="I404" s="41"/>
      <c r="J404" s="41">
        <v>9999</v>
      </c>
      <c r="K404" s="41"/>
      <c r="L404" s="41"/>
      <c r="M404" s="41">
        <v>35</v>
      </c>
      <c r="N404" s="41"/>
      <c r="O404" s="41"/>
      <c r="P404" s="41"/>
      <c r="Q404" s="41"/>
      <c r="R404" s="41"/>
      <c r="S404" s="41"/>
      <c r="T404" s="41"/>
      <c r="U404" s="40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K404" s="62"/>
    </row>
    <row r="405" customHeight="1" spans="1:37">
      <c r="A405" s="40">
        <v>420202</v>
      </c>
      <c r="B405" s="41" t="s">
        <v>1102</v>
      </c>
      <c r="C405" s="41" t="s">
        <v>1072</v>
      </c>
      <c r="D405" s="31">
        <v>2</v>
      </c>
      <c r="E405" s="103" t="s">
        <v>1103</v>
      </c>
      <c r="F405" s="103"/>
      <c r="G405" s="41">
        <v>1</v>
      </c>
      <c r="H405" s="105" t="s">
        <v>1104</v>
      </c>
      <c r="I405" s="41"/>
      <c r="J405" s="41">
        <v>9999</v>
      </c>
      <c r="K405" s="41"/>
      <c r="L405" s="41"/>
      <c r="M405" s="41">
        <v>35</v>
      </c>
      <c r="N405" s="41"/>
      <c r="O405" s="41"/>
      <c r="P405" s="41"/>
      <c r="Q405" s="41"/>
      <c r="R405" s="41"/>
      <c r="S405" s="41"/>
      <c r="T405" s="41"/>
      <c r="U405" s="40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K405" s="62"/>
    </row>
    <row r="406" customHeight="1" spans="1:37">
      <c r="A406" s="40">
        <v>420203</v>
      </c>
      <c r="B406" s="41" t="s">
        <v>1105</v>
      </c>
      <c r="C406" s="41" t="s">
        <v>1072</v>
      </c>
      <c r="D406" s="31">
        <v>2</v>
      </c>
      <c r="E406" s="103" t="s">
        <v>1106</v>
      </c>
      <c r="F406" s="103"/>
      <c r="G406" s="41">
        <v>1</v>
      </c>
      <c r="H406" s="105" t="s">
        <v>1107</v>
      </c>
      <c r="I406" s="41"/>
      <c r="J406" s="41">
        <v>9999</v>
      </c>
      <c r="K406" s="41"/>
      <c r="L406" s="41"/>
      <c r="M406" s="41">
        <v>35</v>
      </c>
      <c r="N406" s="41"/>
      <c r="O406" s="41"/>
      <c r="P406" s="41"/>
      <c r="Q406" s="41"/>
      <c r="R406" s="41"/>
      <c r="S406" s="41"/>
      <c r="T406" s="41"/>
      <c r="U406" s="40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K406" s="62"/>
    </row>
    <row r="407" customHeight="1" spans="1:37">
      <c r="A407" s="40">
        <v>420204</v>
      </c>
      <c r="B407" s="41" t="s">
        <v>1108</v>
      </c>
      <c r="C407" s="41" t="s">
        <v>1072</v>
      </c>
      <c r="D407" s="31">
        <v>2</v>
      </c>
      <c r="E407" s="103" t="s">
        <v>1109</v>
      </c>
      <c r="F407" s="103"/>
      <c r="G407" s="41">
        <v>1</v>
      </c>
      <c r="H407" s="105" t="s">
        <v>1110</v>
      </c>
      <c r="I407" s="41"/>
      <c r="J407" s="41">
        <v>9999</v>
      </c>
      <c r="K407" s="41"/>
      <c r="L407" s="41"/>
      <c r="M407" s="41">
        <v>35</v>
      </c>
      <c r="N407" s="41"/>
      <c r="O407" s="41"/>
      <c r="P407" s="41"/>
      <c r="Q407" s="41"/>
      <c r="R407" s="41"/>
      <c r="S407" s="41"/>
      <c r="T407" s="41"/>
      <c r="U407" s="40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K407" s="62"/>
    </row>
    <row r="408" customHeight="1" spans="1:37">
      <c r="A408" s="40">
        <v>420205</v>
      </c>
      <c r="B408" s="41" t="s">
        <v>1111</v>
      </c>
      <c r="C408" s="41" t="s">
        <v>1072</v>
      </c>
      <c r="D408" s="31">
        <v>3</v>
      </c>
      <c r="E408" s="103" t="s">
        <v>1112</v>
      </c>
      <c r="F408" s="103"/>
      <c r="G408" s="41">
        <v>1</v>
      </c>
      <c r="H408" s="105" t="s">
        <v>1113</v>
      </c>
      <c r="I408" s="41"/>
      <c r="J408" s="41">
        <v>9999</v>
      </c>
      <c r="K408" s="41"/>
      <c r="L408" s="41"/>
      <c r="M408" s="41">
        <v>35</v>
      </c>
      <c r="N408" s="41"/>
      <c r="O408" s="41"/>
      <c r="P408" s="41"/>
      <c r="Q408" s="41"/>
      <c r="R408" s="41"/>
      <c r="S408" s="41"/>
      <c r="T408" s="41"/>
      <c r="U408" s="40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K408" s="62"/>
    </row>
    <row r="409" customHeight="1" spans="1:37">
      <c r="A409" s="40">
        <v>420206</v>
      </c>
      <c r="B409" s="41" t="s">
        <v>1114</v>
      </c>
      <c r="C409" s="41" t="s">
        <v>1072</v>
      </c>
      <c r="D409" s="31">
        <v>3</v>
      </c>
      <c r="E409" s="103" t="s">
        <v>1115</v>
      </c>
      <c r="F409" s="103"/>
      <c r="G409" s="41">
        <v>1</v>
      </c>
      <c r="H409" s="105" t="s">
        <v>1116</v>
      </c>
      <c r="I409" s="41"/>
      <c r="J409" s="41">
        <v>9999</v>
      </c>
      <c r="K409" s="41"/>
      <c r="L409" s="41"/>
      <c r="M409" s="41">
        <v>35</v>
      </c>
      <c r="N409" s="41"/>
      <c r="O409" s="41"/>
      <c r="P409" s="41"/>
      <c r="Q409" s="41"/>
      <c r="R409" s="41"/>
      <c r="S409" s="41"/>
      <c r="T409" s="41"/>
      <c r="U409" s="40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K409" s="62"/>
    </row>
    <row r="410" customHeight="1" spans="1:37">
      <c r="A410" s="40">
        <v>420207</v>
      </c>
      <c r="B410" s="41" t="s">
        <v>1117</v>
      </c>
      <c r="C410" s="41" t="s">
        <v>1072</v>
      </c>
      <c r="D410" s="31">
        <v>4</v>
      </c>
      <c r="E410" s="103" t="s">
        <v>1118</v>
      </c>
      <c r="F410" s="103"/>
      <c r="G410" s="41">
        <v>1</v>
      </c>
      <c r="H410" s="105" t="s">
        <v>1119</v>
      </c>
      <c r="I410" s="41"/>
      <c r="J410" s="41">
        <v>9999</v>
      </c>
      <c r="K410" s="41"/>
      <c r="L410" s="41"/>
      <c r="M410" s="41">
        <v>35</v>
      </c>
      <c r="N410" s="41"/>
      <c r="O410" s="41"/>
      <c r="P410" s="41"/>
      <c r="Q410" s="41"/>
      <c r="R410" s="41"/>
      <c r="S410" s="41"/>
      <c r="T410" s="41"/>
      <c r="U410" s="40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K410" s="62"/>
    </row>
    <row r="411" customHeight="1" spans="1:37">
      <c r="A411" s="40">
        <v>420208</v>
      </c>
      <c r="B411" s="41" t="s">
        <v>1120</v>
      </c>
      <c r="C411" s="41" t="s">
        <v>1072</v>
      </c>
      <c r="D411" s="31">
        <v>5</v>
      </c>
      <c r="E411" s="103" t="s">
        <v>1121</v>
      </c>
      <c r="F411" s="103"/>
      <c r="G411" s="41">
        <v>1</v>
      </c>
      <c r="H411" s="105" t="s">
        <v>1122</v>
      </c>
      <c r="I411" s="41"/>
      <c r="J411" s="41">
        <v>9999</v>
      </c>
      <c r="K411" s="41"/>
      <c r="L411" s="41"/>
      <c r="M411" s="41">
        <v>35</v>
      </c>
      <c r="N411" s="41"/>
      <c r="O411" s="41"/>
      <c r="P411" s="41"/>
      <c r="Q411" s="41"/>
      <c r="R411" s="41"/>
      <c r="S411" s="41"/>
      <c r="T411" s="41"/>
      <c r="U411" s="40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K411" s="62"/>
    </row>
    <row r="412" customHeight="1" spans="1:37">
      <c r="A412" s="40">
        <v>420209</v>
      </c>
      <c r="B412" s="41" t="s">
        <v>1123</v>
      </c>
      <c r="C412" s="41" t="s">
        <v>1072</v>
      </c>
      <c r="D412" s="31">
        <v>6</v>
      </c>
      <c r="E412" s="103" t="s">
        <v>1124</v>
      </c>
      <c r="F412" s="103"/>
      <c r="G412" s="41">
        <v>1</v>
      </c>
      <c r="H412" s="105" t="s">
        <v>1125</v>
      </c>
      <c r="I412" s="41"/>
      <c r="J412" s="41">
        <v>9999</v>
      </c>
      <c r="K412" s="41"/>
      <c r="L412" s="41"/>
      <c r="M412" s="41">
        <v>35</v>
      </c>
      <c r="N412" s="41"/>
      <c r="O412" s="41"/>
      <c r="P412" s="41"/>
      <c r="Q412" s="41"/>
      <c r="R412" s="41"/>
      <c r="S412" s="41"/>
      <c r="T412" s="41"/>
      <c r="U412" s="40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K412" s="62"/>
    </row>
    <row r="413" customHeight="1" spans="1:37">
      <c r="A413" s="40">
        <v>420301</v>
      </c>
      <c r="B413" s="41" t="s">
        <v>1126</v>
      </c>
      <c r="C413" s="41" t="s">
        <v>1072</v>
      </c>
      <c r="D413" s="31">
        <v>2</v>
      </c>
      <c r="E413" s="103" t="s">
        <v>1127</v>
      </c>
      <c r="F413" s="103"/>
      <c r="G413" s="41">
        <v>1</v>
      </c>
      <c r="H413" s="105" t="s">
        <v>1128</v>
      </c>
      <c r="I413" s="41"/>
      <c r="J413" s="41">
        <v>9999</v>
      </c>
      <c r="K413" s="41"/>
      <c r="L413" s="41"/>
      <c r="M413" s="41">
        <v>35</v>
      </c>
      <c r="N413" s="41"/>
      <c r="O413" s="41"/>
      <c r="P413" s="41"/>
      <c r="Q413" s="41"/>
      <c r="R413" s="41"/>
      <c r="S413" s="41"/>
      <c r="T413" s="41"/>
      <c r="U413" s="40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K413" s="62"/>
    </row>
    <row r="414" customHeight="1" spans="1:37">
      <c r="A414" s="40">
        <v>420302</v>
      </c>
      <c r="B414" s="41" t="s">
        <v>1129</v>
      </c>
      <c r="C414" s="41" t="s">
        <v>1072</v>
      </c>
      <c r="D414" s="31">
        <v>2</v>
      </c>
      <c r="E414" s="103" t="s">
        <v>1130</v>
      </c>
      <c r="F414" s="103"/>
      <c r="G414" s="41">
        <v>1</v>
      </c>
      <c r="H414" s="105" t="s">
        <v>1131</v>
      </c>
      <c r="I414" s="41"/>
      <c r="J414" s="41">
        <v>9999</v>
      </c>
      <c r="K414" s="41"/>
      <c r="L414" s="41"/>
      <c r="M414" s="41">
        <v>35</v>
      </c>
      <c r="N414" s="41"/>
      <c r="O414" s="41"/>
      <c r="P414" s="41"/>
      <c r="Q414" s="41"/>
      <c r="R414" s="41"/>
      <c r="S414" s="41"/>
      <c r="T414" s="41"/>
      <c r="U414" s="40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K414" s="62"/>
    </row>
    <row r="415" customHeight="1" spans="1:37">
      <c r="A415" s="40">
        <v>420303</v>
      </c>
      <c r="B415" s="41" t="s">
        <v>1132</v>
      </c>
      <c r="C415" s="41" t="s">
        <v>1072</v>
      </c>
      <c r="D415" s="31">
        <v>2</v>
      </c>
      <c r="E415" s="103" t="s">
        <v>1133</v>
      </c>
      <c r="F415" s="103"/>
      <c r="G415" s="41">
        <v>1</v>
      </c>
      <c r="H415" s="105" t="s">
        <v>1134</v>
      </c>
      <c r="I415" s="41"/>
      <c r="J415" s="41">
        <v>9999</v>
      </c>
      <c r="K415" s="41"/>
      <c r="L415" s="41"/>
      <c r="M415" s="41">
        <v>35</v>
      </c>
      <c r="N415" s="41"/>
      <c r="O415" s="41"/>
      <c r="P415" s="41"/>
      <c r="Q415" s="41"/>
      <c r="R415" s="41"/>
      <c r="S415" s="41"/>
      <c r="T415" s="41"/>
      <c r="U415" s="40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K415" s="62"/>
    </row>
    <row r="416" customHeight="1" spans="1:37">
      <c r="A416" s="40">
        <v>420304</v>
      </c>
      <c r="B416" s="41" t="s">
        <v>1135</v>
      </c>
      <c r="C416" s="41" t="s">
        <v>1072</v>
      </c>
      <c r="D416" s="31">
        <v>2</v>
      </c>
      <c r="E416" s="103" t="s">
        <v>1136</v>
      </c>
      <c r="F416" s="103"/>
      <c r="G416" s="41">
        <v>1</v>
      </c>
      <c r="H416" s="105" t="s">
        <v>1137</v>
      </c>
      <c r="I416" s="41"/>
      <c r="J416" s="41">
        <v>9999</v>
      </c>
      <c r="K416" s="41"/>
      <c r="L416" s="41"/>
      <c r="M416" s="41">
        <v>35</v>
      </c>
      <c r="N416" s="41"/>
      <c r="O416" s="41"/>
      <c r="P416" s="41"/>
      <c r="Q416" s="41"/>
      <c r="R416" s="41"/>
      <c r="S416" s="41"/>
      <c r="T416" s="41"/>
      <c r="U416" s="40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K416" s="62"/>
    </row>
    <row r="417" customHeight="1" spans="1:37">
      <c r="A417" s="40">
        <v>420305</v>
      </c>
      <c r="B417" s="41" t="s">
        <v>1138</v>
      </c>
      <c r="C417" s="41" t="s">
        <v>1072</v>
      </c>
      <c r="D417" s="31">
        <v>3</v>
      </c>
      <c r="E417" s="103" t="s">
        <v>1139</v>
      </c>
      <c r="F417" s="103"/>
      <c r="G417" s="41">
        <v>1</v>
      </c>
      <c r="H417" s="105" t="s">
        <v>1140</v>
      </c>
      <c r="I417" s="41"/>
      <c r="J417" s="41">
        <v>9999</v>
      </c>
      <c r="K417" s="41"/>
      <c r="L417" s="41"/>
      <c r="M417" s="41">
        <v>35</v>
      </c>
      <c r="N417" s="41"/>
      <c r="O417" s="41"/>
      <c r="P417" s="41"/>
      <c r="Q417" s="41"/>
      <c r="R417" s="41"/>
      <c r="S417" s="41"/>
      <c r="T417" s="41"/>
      <c r="U417" s="40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K417" s="62"/>
    </row>
    <row r="418" customHeight="1" spans="1:37">
      <c r="A418" s="40">
        <v>420306</v>
      </c>
      <c r="B418" s="41" t="s">
        <v>1141</v>
      </c>
      <c r="C418" s="41" t="s">
        <v>1072</v>
      </c>
      <c r="D418" s="31">
        <v>3</v>
      </c>
      <c r="E418" s="103" t="s">
        <v>1142</v>
      </c>
      <c r="F418" s="103"/>
      <c r="G418" s="41">
        <v>1</v>
      </c>
      <c r="H418" s="105" t="s">
        <v>1143</v>
      </c>
      <c r="I418" s="41"/>
      <c r="J418" s="41">
        <v>9999</v>
      </c>
      <c r="K418" s="41"/>
      <c r="L418" s="41"/>
      <c r="M418" s="41">
        <v>35</v>
      </c>
      <c r="N418" s="41"/>
      <c r="O418" s="41"/>
      <c r="P418" s="41"/>
      <c r="Q418" s="41"/>
      <c r="R418" s="41"/>
      <c r="S418" s="41"/>
      <c r="T418" s="41"/>
      <c r="U418" s="40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K418" s="62"/>
    </row>
    <row r="419" customHeight="1" spans="1:37">
      <c r="A419" s="40">
        <v>420307</v>
      </c>
      <c r="B419" s="41" t="s">
        <v>1144</v>
      </c>
      <c r="C419" s="41" t="s">
        <v>1072</v>
      </c>
      <c r="D419" s="31">
        <v>4</v>
      </c>
      <c r="E419" s="103" t="s">
        <v>1145</v>
      </c>
      <c r="F419" s="103"/>
      <c r="G419" s="41">
        <v>1</v>
      </c>
      <c r="H419" s="105" t="s">
        <v>1146</v>
      </c>
      <c r="I419" s="41"/>
      <c r="J419" s="41">
        <v>9999</v>
      </c>
      <c r="K419" s="41"/>
      <c r="L419" s="41"/>
      <c r="M419" s="41">
        <v>35</v>
      </c>
      <c r="N419" s="41"/>
      <c r="O419" s="41"/>
      <c r="P419" s="41"/>
      <c r="Q419" s="41"/>
      <c r="R419" s="41"/>
      <c r="S419" s="41"/>
      <c r="T419" s="41"/>
      <c r="U419" s="40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K419" s="62"/>
    </row>
    <row r="420" customHeight="1" spans="1:37">
      <c r="A420" s="40">
        <v>420308</v>
      </c>
      <c r="B420" s="41" t="s">
        <v>1147</v>
      </c>
      <c r="C420" s="41" t="s">
        <v>1072</v>
      </c>
      <c r="D420" s="31">
        <v>5</v>
      </c>
      <c r="E420" s="103" t="s">
        <v>1148</v>
      </c>
      <c r="F420" s="103"/>
      <c r="G420" s="41">
        <v>1</v>
      </c>
      <c r="H420" s="105" t="s">
        <v>1149</v>
      </c>
      <c r="I420" s="41"/>
      <c r="J420" s="41">
        <v>9999</v>
      </c>
      <c r="K420" s="41"/>
      <c r="L420" s="41"/>
      <c r="M420" s="41">
        <v>35</v>
      </c>
      <c r="N420" s="41"/>
      <c r="O420" s="41"/>
      <c r="P420" s="41"/>
      <c r="Q420" s="41"/>
      <c r="R420" s="41"/>
      <c r="S420" s="41"/>
      <c r="T420" s="41"/>
      <c r="U420" s="40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K420" s="62"/>
    </row>
    <row r="421" customHeight="1" spans="1:37">
      <c r="A421" s="40">
        <v>420309</v>
      </c>
      <c r="B421" s="41" t="s">
        <v>1150</v>
      </c>
      <c r="C421" s="41" t="s">
        <v>1072</v>
      </c>
      <c r="D421" s="31">
        <v>6</v>
      </c>
      <c r="E421" s="103" t="s">
        <v>1151</v>
      </c>
      <c r="F421" s="103"/>
      <c r="G421" s="41">
        <v>1</v>
      </c>
      <c r="H421" s="105" t="s">
        <v>1152</v>
      </c>
      <c r="I421" s="41"/>
      <c r="J421" s="41">
        <v>9999</v>
      </c>
      <c r="K421" s="41"/>
      <c r="L421" s="41"/>
      <c r="M421" s="41">
        <v>35</v>
      </c>
      <c r="N421" s="41"/>
      <c r="O421" s="41"/>
      <c r="P421" s="41"/>
      <c r="Q421" s="41"/>
      <c r="R421" s="41"/>
      <c r="S421" s="41"/>
      <c r="T421" s="41"/>
      <c r="U421" s="40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K421" s="62"/>
    </row>
    <row r="422" customHeight="1" spans="1:37">
      <c r="A422" s="40">
        <v>420401</v>
      </c>
      <c r="B422" s="41" t="s">
        <v>1153</v>
      </c>
      <c r="C422" s="41" t="s">
        <v>1072</v>
      </c>
      <c r="D422" s="31">
        <v>2</v>
      </c>
      <c r="E422" s="103" t="s">
        <v>1154</v>
      </c>
      <c r="F422" s="103"/>
      <c r="G422" s="41">
        <v>1</v>
      </c>
      <c r="H422" s="105" t="s">
        <v>1155</v>
      </c>
      <c r="I422" s="41"/>
      <c r="J422" s="41">
        <v>9999</v>
      </c>
      <c r="K422" s="41"/>
      <c r="L422" s="41"/>
      <c r="M422" s="41">
        <v>35</v>
      </c>
      <c r="N422" s="41"/>
      <c r="O422" s="41"/>
      <c r="P422" s="41"/>
      <c r="Q422" s="41"/>
      <c r="R422" s="41"/>
      <c r="S422" s="41"/>
      <c r="T422" s="41"/>
      <c r="U422" s="40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K422" s="62"/>
    </row>
    <row r="423" customHeight="1" spans="1:37">
      <c r="A423" s="40">
        <v>420402</v>
      </c>
      <c r="B423" s="41" t="s">
        <v>1156</v>
      </c>
      <c r="C423" s="41" t="s">
        <v>1072</v>
      </c>
      <c r="D423" s="31">
        <v>2</v>
      </c>
      <c r="E423" s="103" t="s">
        <v>1157</v>
      </c>
      <c r="F423" s="103"/>
      <c r="G423" s="41">
        <v>1</v>
      </c>
      <c r="H423" s="105" t="s">
        <v>1158</v>
      </c>
      <c r="I423" s="41"/>
      <c r="J423" s="41">
        <v>9999</v>
      </c>
      <c r="K423" s="41"/>
      <c r="L423" s="41"/>
      <c r="M423" s="41">
        <v>35</v>
      </c>
      <c r="N423" s="41"/>
      <c r="O423" s="41"/>
      <c r="P423" s="41"/>
      <c r="Q423" s="41"/>
      <c r="R423" s="41"/>
      <c r="S423" s="41"/>
      <c r="T423" s="41"/>
      <c r="U423" s="40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K423" s="62"/>
    </row>
    <row r="424" customHeight="1" spans="1:37">
      <c r="A424" s="40">
        <v>420403</v>
      </c>
      <c r="B424" s="41" t="s">
        <v>1159</v>
      </c>
      <c r="C424" s="41" t="s">
        <v>1072</v>
      </c>
      <c r="D424" s="31">
        <v>2</v>
      </c>
      <c r="E424" s="103" t="s">
        <v>1160</v>
      </c>
      <c r="F424" s="103"/>
      <c r="G424" s="41">
        <v>1</v>
      </c>
      <c r="H424" s="105" t="s">
        <v>1161</v>
      </c>
      <c r="I424" s="41"/>
      <c r="J424" s="41">
        <v>9999</v>
      </c>
      <c r="K424" s="41"/>
      <c r="L424" s="41"/>
      <c r="M424" s="41">
        <v>35</v>
      </c>
      <c r="N424" s="41"/>
      <c r="O424" s="41"/>
      <c r="P424" s="41"/>
      <c r="Q424" s="41"/>
      <c r="R424" s="41"/>
      <c r="S424" s="41"/>
      <c r="T424" s="41"/>
      <c r="U424" s="40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K424" s="62"/>
    </row>
    <row r="425" customHeight="1" spans="1:37">
      <c r="A425" s="40">
        <v>420404</v>
      </c>
      <c r="B425" s="41" t="s">
        <v>1162</v>
      </c>
      <c r="C425" s="41" t="s">
        <v>1072</v>
      </c>
      <c r="D425" s="31">
        <v>2</v>
      </c>
      <c r="E425" s="103" t="s">
        <v>1163</v>
      </c>
      <c r="F425" s="103"/>
      <c r="G425" s="41">
        <v>1</v>
      </c>
      <c r="H425" s="105" t="s">
        <v>1164</v>
      </c>
      <c r="I425" s="41"/>
      <c r="J425" s="41">
        <v>9999</v>
      </c>
      <c r="K425" s="41"/>
      <c r="L425" s="41"/>
      <c r="M425" s="41">
        <v>35</v>
      </c>
      <c r="N425" s="41"/>
      <c r="O425" s="41"/>
      <c r="P425" s="41"/>
      <c r="Q425" s="41"/>
      <c r="R425" s="41"/>
      <c r="S425" s="41"/>
      <c r="T425" s="41"/>
      <c r="U425" s="40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K425" s="62"/>
    </row>
    <row r="426" customHeight="1" spans="1:37">
      <c r="A426" s="40">
        <v>420405</v>
      </c>
      <c r="B426" s="41" t="s">
        <v>1165</v>
      </c>
      <c r="C426" s="41" t="s">
        <v>1072</v>
      </c>
      <c r="D426" s="31">
        <v>3</v>
      </c>
      <c r="E426" s="103" t="s">
        <v>1166</v>
      </c>
      <c r="F426" s="103"/>
      <c r="G426" s="41">
        <v>1</v>
      </c>
      <c r="H426" s="105" t="s">
        <v>1167</v>
      </c>
      <c r="I426" s="41"/>
      <c r="J426" s="41">
        <v>9999</v>
      </c>
      <c r="K426" s="41"/>
      <c r="L426" s="41"/>
      <c r="M426" s="41">
        <v>35</v>
      </c>
      <c r="N426" s="41"/>
      <c r="O426" s="41"/>
      <c r="P426" s="41"/>
      <c r="Q426" s="41"/>
      <c r="R426" s="41"/>
      <c r="S426" s="41"/>
      <c r="T426" s="41"/>
      <c r="U426" s="40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K426" s="62"/>
    </row>
    <row r="427" customHeight="1" spans="1:37">
      <c r="A427" s="40">
        <v>420406</v>
      </c>
      <c r="B427" s="41" t="s">
        <v>1168</v>
      </c>
      <c r="C427" s="41" t="s">
        <v>1072</v>
      </c>
      <c r="D427" s="31">
        <v>3</v>
      </c>
      <c r="E427" s="103" t="s">
        <v>1169</v>
      </c>
      <c r="F427" s="103"/>
      <c r="G427" s="41">
        <v>1</v>
      </c>
      <c r="H427" s="105" t="s">
        <v>1170</v>
      </c>
      <c r="I427" s="41"/>
      <c r="J427" s="41">
        <v>9999</v>
      </c>
      <c r="K427" s="41"/>
      <c r="L427" s="41"/>
      <c r="M427" s="41">
        <v>35</v>
      </c>
      <c r="N427" s="41"/>
      <c r="O427" s="41"/>
      <c r="P427" s="41"/>
      <c r="Q427" s="41"/>
      <c r="R427" s="41"/>
      <c r="S427" s="41"/>
      <c r="T427" s="41"/>
      <c r="U427" s="40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K427" s="62"/>
    </row>
    <row r="428" customHeight="1" spans="1:37">
      <c r="A428" s="40">
        <v>420407</v>
      </c>
      <c r="B428" s="41" t="s">
        <v>1171</v>
      </c>
      <c r="C428" s="41" t="s">
        <v>1072</v>
      </c>
      <c r="D428" s="31">
        <v>4</v>
      </c>
      <c r="E428" s="103" t="s">
        <v>1172</v>
      </c>
      <c r="F428" s="103"/>
      <c r="G428" s="41">
        <v>1</v>
      </c>
      <c r="H428" s="105" t="s">
        <v>1173</v>
      </c>
      <c r="I428" s="41"/>
      <c r="J428" s="41">
        <v>9999</v>
      </c>
      <c r="K428" s="41"/>
      <c r="L428" s="41"/>
      <c r="M428" s="41">
        <v>35</v>
      </c>
      <c r="N428" s="41"/>
      <c r="O428" s="41"/>
      <c r="P428" s="41"/>
      <c r="Q428" s="41"/>
      <c r="R428" s="41"/>
      <c r="S428" s="41"/>
      <c r="T428" s="41"/>
      <c r="U428" s="40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K428" s="62"/>
    </row>
    <row r="429" customHeight="1" spans="1:37">
      <c r="A429" s="40">
        <v>420408</v>
      </c>
      <c r="B429" s="41" t="s">
        <v>1174</v>
      </c>
      <c r="C429" s="41" t="s">
        <v>1072</v>
      </c>
      <c r="D429" s="31">
        <v>5</v>
      </c>
      <c r="E429" s="103" t="s">
        <v>1175</v>
      </c>
      <c r="F429" s="103"/>
      <c r="G429" s="41">
        <v>1</v>
      </c>
      <c r="H429" s="105" t="s">
        <v>1176</v>
      </c>
      <c r="I429" s="41"/>
      <c r="J429" s="41">
        <v>9999</v>
      </c>
      <c r="K429" s="41"/>
      <c r="L429" s="41"/>
      <c r="M429" s="41">
        <v>35</v>
      </c>
      <c r="N429" s="41"/>
      <c r="O429" s="41"/>
      <c r="P429" s="41"/>
      <c r="Q429" s="41"/>
      <c r="R429" s="41"/>
      <c r="S429" s="41"/>
      <c r="T429" s="41"/>
      <c r="U429" s="40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K429" s="62"/>
    </row>
    <row r="430" customHeight="1" spans="1:37">
      <c r="A430" s="40">
        <v>420409</v>
      </c>
      <c r="B430" s="41" t="s">
        <v>1177</v>
      </c>
      <c r="C430" s="41" t="s">
        <v>1072</v>
      </c>
      <c r="D430" s="31">
        <v>6</v>
      </c>
      <c r="E430" s="103" t="s">
        <v>1178</v>
      </c>
      <c r="F430" s="103"/>
      <c r="G430" s="41">
        <v>1</v>
      </c>
      <c r="H430" s="105" t="s">
        <v>1179</v>
      </c>
      <c r="I430" s="41"/>
      <c r="J430" s="41">
        <v>9999</v>
      </c>
      <c r="K430" s="41"/>
      <c r="L430" s="41"/>
      <c r="M430" s="41">
        <v>35</v>
      </c>
      <c r="N430" s="41"/>
      <c r="O430" s="41"/>
      <c r="P430" s="41"/>
      <c r="Q430" s="41"/>
      <c r="R430" s="41"/>
      <c r="S430" s="41"/>
      <c r="T430" s="41"/>
      <c r="U430" s="40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K430" s="62"/>
    </row>
    <row r="431" customHeight="1" spans="1:37">
      <c r="A431" s="40">
        <v>420501</v>
      </c>
      <c r="B431" s="41" t="s">
        <v>1180</v>
      </c>
      <c r="C431" s="41" t="s">
        <v>1072</v>
      </c>
      <c r="D431" s="31">
        <v>2</v>
      </c>
      <c r="E431" s="103" t="s">
        <v>1181</v>
      </c>
      <c r="F431" s="103"/>
      <c r="G431" s="41">
        <v>1</v>
      </c>
      <c r="H431" s="105" t="s">
        <v>1182</v>
      </c>
      <c r="I431" s="41"/>
      <c r="J431" s="41">
        <v>9999</v>
      </c>
      <c r="K431" s="41"/>
      <c r="L431" s="41"/>
      <c r="M431" s="41">
        <v>35</v>
      </c>
      <c r="N431" s="41"/>
      <c r="O431" s="41"/>
      <c r="P431" s="41"/>
      <c r="Q431" s="41"/>
      <c r="R431" s="41"/>
      <c r="S431" s="41"/>
      <c r="T431" s="41"/>
      <c r="U431" s="40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K431" s="62"/>
    </row>
    <row r="432" customHeight="1" spans="1:37">
      <c r="A432" s="40">
        <v>420502</v>
      </c>
      <c r="B432" s="41" t="s">
        <v>1183</v>
      </c>
      <c r="C432" s="41" t="s">
        <v>1072</v>
      </c>
      <c r="D432" s="31">
        <v>2</v>
      </c>
      <c r="E432" s="103" t="s">
        <v>1184</v>
      </c>
      <c r="F432" s="103"/>
      <c r="G432" s="41">
        <v>1</v>
      </c>
      <c r="H432" s="105" t="s">
        <v>1185</v>
      </c>
      <c r="I432" s="41"/>
      <c r="J432" s="41">
        <v>9999</v>
      </c>
      <c r="K432" s="41"/>
      <c r="L432" s="41"/>
      <c r="M432" s="41">
        <v>35</v>
      </c>
      <c r="N432" s="41"/>
      <c r="O432" s="41"/>
      <c r="P432" s="41"/>
      <c r="Q432" s="41"/>
      <c r="R432" s="41"/>
      <c r="S432" s="41"/>
      <c r="T432" s="41"/>
      <c r="U432" s="40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K432" s="62"/>
    </row>
    <row r="433" customHeight="1" spans="1:37">
      <c r="A433" s="40">
        <v>420503</v>
      </c>
      <c r="B433" s="41" t="s">
        <v>1186</v>
      </c>
      <c r="C433" s="41" t="s">
        <v>1072</v>
      </c>
      <c r="D433" s="31">
        <v>2</v>
      </c>
      <c r="E433" s="103" t="s">
        <v>1187</v>
      </c>
      <c r="F433" s="103"/>
      <c r="G433" s="41">
        <v>1</v>
      </c>
      <c r="H433" s="105" t="s">
        <v>1188</v>
      </c>
      <c r="I433" s="41"/>
      <c r="J433" s="41">
        <v>9999</v>
      </c>
      <c r="K433" s="41"/>
      <c r="L433" s="41"/>
      <c r="M433" s="41">
        <v>35</v>
      </c>
      <c r="N433" s="41"/>
      <c r="O433" s="41"/>
      <c r="P433" s="41"/>
      <c r="Q433" s="41"/>
      <c r="R433" s="41"/>
      <c r="S433" s="41"/>
      <c r="T433" s="41"/>
      <c r="U433" s="40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K433" s="62"/>
    </row>
    <row r="434" customHeight="1" spans="1:37">
      <c r="A434" s="40">
        <v>420504</v>
      </c>
      <c r="B434" s="41" t="s">
        <v>1189</v>
      </c>
      <c r="C434" s="41" t="s">
        <v>1072</v>
      </c>
      <c r="D434" s="31">
        <v>2</v>
      </c>
      <c r="E434" s="103" t="s">
        <v>1190</v>
      </c>
      <c r="F434" s="103"/>
      <c r="G434" s="41">
        <v>1</v>
      </c>
      <c r="H434" s="105" t="s">
        <v>1191</v>
      </c>
      <c r="I434" s="41"/>
      <c r="J434" s="41">
        <v>9999</v>
      </c>
      <c r="K434" s="41"/>
      <c r="L434" s="41"/>
      <c r="M434" s="41">
        <v>35</v>
      </c>
      <c r="N434" s="41"/>
      <c r="O434" s="41"/>
      <c r="P434" s="41"/>
      <c r="Q434" s="41"/>
      <c r="R434" s="41"/>
      <c r="S434" s="41"/>
      <c r="T434" s="41"/>
      <c r="U434" s="40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K434" s="62"/>
    </row>
    <row r="435" customHeight="1" spans="1:37">
      <c r="A435" s="40">
        <v>420505</v>
      </c>
      <c r="B435" s="41" t="s">
        <v>1192</v>
      </c>
      <c r="C435" s="41" t="s">
        <v>1072</v>
      </c>
      <c r="D435" s="31">
        <v>3</v>
      </c>
      <c r="E435" s="103" t="s">
        <v>1193</v>
      </c>
      <c r="F435" s="103"/>
      <c r="G435" s="41">
        <v>1</v>
      </c>
      <c r="H435" s="105" t="s">
        <v>1194</v>
      </c>
      <c r="I435" s="41"/>
      <c r="J435" s="41">
        <v>9999</v>
      </c>
      <c r="K435" s="41"/>
      <c r="L435" s="41"/>
      <c r="M435" s="41">
        <v>35</v>
      </c>
      <c r="N435" s="41"/>
      <c r="O435" s="41"/>
      <c r="P435" s="41"/>
      <c r="Q435" s="41"/>
      <c r="R435" s="41"/>
      <c r="S435" s="41"/>
      <c r="T435" s="41"/>
      <c r="U435" s="40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K435" s="62"/>
    </row>
    <row r="436" customHeight="1" spans="1:37">
      <c r="A436" s="40">
        <v>420506</v>
      </c>
      <c r="B436" s="41" t="s">
        <v>1195</v>
      </c>
      <c r="C436" s="41" t="s">
        <v>1072</v>
      </c>
      <c r="D436" s="31">
        <v>3</v>
      </c>
      <c r="E436" s="103" t="s">
        <v>1196</v>
      </c>
      <c r="F436" s="103"/>
      <c r="G436" s="41">
        <v>1</v>
      </c>
      <c r="H436" s="105" t="s">
        <v>1197</v>
      </c>
      <c r="I436" s="41"/>
      <c r="J436" s="41">
        <v>9999</v>
      </c>
      <c r="K436" s="41"/>
      <c r="L436" s="41"/>
      <c r="M436" s="41">
        <v>35</v>
      </c>
      <c r="N436" s="41"/>
      <c r="O436" s="41"/>
      <c r="P436" s="41"/>
      <c r="Q436" s="41"/>
      <c r="R436" s="41"/>
      <c r="S436" s="41"/>
      <c r="T436" s="41"/>
      <c r="U436" s="40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K436" s="62"/>
    </row>
    <row r="437" customHeight="1" spans="1:37">
      <c r="A437" s="40">
        <v>420507</v>
      </c>
      <c r="B437" s="41" t="s">
        <v>1198</v>
      </c>
      <c r="C437" s="41" t="s">
        <v>1072</v>
      </c>
      <c r="D437" s="31">
        <v>4</v>
      </c>
      <c r="E437" s="103" t="s">
        <v>1199</v>
      </c>
      <c r="F437" s="103"/>
      <c r="G437" s="41">
        <v>1</v>
      </c>
      <c r="H437" s="105" t="s">
        <v>1200</v>
      </c>
      <c r="I437" s="41"/>
      <c r="J437" s="41">
        <v>9999</v>
      </c>
      <c r="K437" s="41"/>
      <c r="L437" s="41"/>
      <c r="M437" s="41">
        <v>35</v>
      </c>
      <c r="N437" s="41"/>
      <c r="O437" s="41"/>
      <c r="P437" s="41"/>
      <c r="Q437" s="41"/>
      <c r="R437" s="41"/>
      <c r="S437" s="41"/>
      <c r="T437" s="41"/>
      <c r="U437" s="40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K437" s="62"/>
    </row>
    <row r="438" customHeight="1" spans="1:37">
      <c r="A438" s="40">
        <v>420508</v>
      </c>
      <c r="B438" s="41" t="s">
        <v>1201</v>
      </c>
      <c r="C438" s="41" t="s">
        <v>1072</v>
      </c>
      <c r="D438" s="31">
        <v>5</v>
      </c>
      <c r="E438" s="103" t="s">
        <v>1202</v>
      </c>
      <c r="F438" s="103"/>
      <c r="G438" s="41">
        <v>1</v>
      </c>
      <c r="H438" s="105" t="s">
        <v>1203</v>
      </c>
      <c r="I438" s="41"/>
      <c r="J438" s="41">
        <v>9999</v>
      </c>
      <c r="K438" s="41"/>
      <c r="L438" s="41"/>
      <c r="M438" s="41">
        <v>35</v>
      </c>
      <c r="N438" s="41"/>
      <c r="O438" s="41"/>
      <c r="P438" s="41"/>
      <c r="Q438" s="41"/>
      <c r="R438" s="41"/>
      <c r="S438" s="41"/>
      <c r="T438" s="41"/>
      <c r="U438" s="40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K438" s="62"/>
    </row>
    <row r="439" customHeight="1" spans="1:37">
      <c r="A439" s="40">
        <v>420509</v>
      </c>
      <c r="B439" s="41" t="s">
        <v>1204</v>
      </c>
      <c r="C439" s="41" t="s">
        <v>1072</v>
      </c>
      <c r="D439" s="31">
        <v>6</v>
      </c>
      <c r="E439" s="103" t="s">
        <v>1205</v>
      </c>
      <c r="F439" s="103"/>
      <c r="G439" s="41">
        <v>1</v>
      </c>
      <c r="H439" s="105" t="s">
        <v>1206</v>
      </c>
      <c r="I439" s="41"/>
      <c r="J439" s="41">
        <v>9999</v>
      </c>
      <c r="K439" s="41"/>
      <c r="L439" s="41"/>
      <c r="M439" s="41">
        <v>35</v>
      </c>
      <c r="N439" s="41"/>
      <c r="O439" s="41"/>
      <c r="P439" s="41"/>
      <c r="Q439" s="41"/>
      <c r="R439" s="41"/>
      <c r="S439" s="41"/>
      <c r="T439" s="41"/>
      <c r="U439" s="40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K439" s="62"/>
    </row>
    <row r="440" customHeight="1" spans="1:37">
      <c r="A440" s="40">
        <v>420601</v>
      </c>
      <c r="B440" s="41" t="s">
        <v>1207</v>
      </c>
      <c r="C440" s="41" t="s">
        <v>1072</v>
      </c>
      <c r="D440" s="31">
        <v>2</v>
      </c>
      <c r="E440" s="103" t="s">
        <v>1208</v>
      </c>
      <c r="F440" s="103"/>
      <c r="G440" s="41">
        <v>1</v>
      </c>
      <c r="H440" s="105" t="s">
        <v>1209</v>
      </c>
      <c r="I440" s="41"/>
      <c r="J440" s="41">
        <v>9999</v>
      </c>
      <c r="K440" s="41"/>
      <c r="L440" s="41"/>
      <c r="M440" s="41">
        <v>35</v>
      </c>
      <c r="N440" s="41"/>
      <c r="O440" s="41"/>
      <c r="P440" s="41"/>
      <c r="Q440" s="41"/>
      <c r="R440" s="41"/>
      <c r="S440" s="41"/>
      <c r="T440" s="41"/>
      <c r="U440" s="40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K440" s="62"/>
    </row>
    <row r="441" customHeight="1" spans="1:37">
      <c r="A441" s="40">
        <v>420602</v>
      </c>
      <c r="B441" s="41" t="s">
        <v>1210</v>
      </c>
      <c r="C441" s="41" t="s">
        <v>1072</v>
      </c>
      <c r="D441" s="31">
        <v>2</v>
      </c>
      <c r="E441" s="103" t="s">
        <v>1211</v>
      </c>
      <c r="F441" s="103"/>
      <c r="G441" s="41">
        <v>1</v>
      </c>
      <c r="H441" s="105" t="s">
        <v>1212</v>
      </c>
      <c r="I441" s="41"/>
      <c r="J441" s="41">
        <v>9999</v>
      </c>
      <c r="K441" s="41"/>
      <c r="L441" s="41"/>
      <c r="M441" s="41">
        <v>35</v>
      </c>
      <c r="N441" s="41"/>
      <c r="O441" s="41"/>
      <c r="P441" s="41"/>
      <c r="Q441" s="41"/>
      <c r="R441" s="41"/>
      <c r="S441" s="41"/>
      <c r="T441" s="41"/>
      <c r="U441" s="40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K441" s="62"/>
    </row>
    <row r="442" customHeight="1" spans="1:37">
      <c r="A442" s="40">
        <v>420603</v>
      </c>
      <c r="B442" s="41" t="s">
        <v>1213</v>
      </c>
      <c r="C442" s="41" t="s">
        <v>1072</v>
      </c>
      <c r="D442" s="31">
        <v>2</v>
      </c>
      <c r="E442" s="103" t="s">
        <v>1214</v>
      </c>
      <c r="F442" s="103"/>
      <c r="G442" s="41">
        <v>1</v>
      </c>
      <c r="H442" s="105" t="s">
        <v>1215</v>
      </c>
      <c r="I442" s="41"/>
      <c r="J442" s="41">
        <v>9999</v>
      </c>
      <c r="K442" s="41"/>
      <c r="L442" s="41"/>
      <c r="M442" s="41">
        <v>35</v>
      </c>
      <c r="N442" s="41"/>
      <c r="O442" s="41"/>
      <c r="P442" s="41"/>
      <c r="Q442" s="41"/>
      <c r="R442" s="41"/>
      <c r="S442" s="41"/>
      <c r="T442" s="41"/>
      <c r="U442" s="40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K442" s="62"/>
    </row>
    <row r="443" customHeight="1" spans="1:37">
      <c r="A443" s="40">
        <v>420604</v>
      </c>
      <c r="B443" s="41" t="s">
        <v>1216</v>
      </c>
      <c r="C443" s="41" t="s">
        <v>1072</v>
      </c>
      <c r="D443" s="31">
        <v>2</v>
      </c>
      <c r="E443" s="103" t="s">
        <v>1217</v>
      </c>
      <c r="F443" s="103"/>
      <c r="G443" s="41">
        <v>1</v>
      </c>
      <c r="H443" s="105" t="s">
        <v>1218</v>
      </c>
      <c r="I443" s="41"/>
      <c r="J443" s="41">
        <v>9999</v>
      </c>
      <c r="K443" s="41"/>
      <c r="L443" s="41"/>
      <c r="M443" s="41">
        <v>35</v>
      </c>
      <c r="N443" s="41"/>
      <c r="O443" s="41"/>
      <c r="P443" s="41"/>
      <c r="Q443" s="41"/>
      <c r="R443" s="41"/>
      <c r="S443" s="41"/>
      <c r="T443" s="41"/>
      <c r="U443" s="40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K443" s="62"/>
    </row>
    <row r="444" customHeight="1" spans="1:37">
      <c r="A444" s="40">
        <v>420605</v>
      </c>
      <c r="B444" s="41" t="s">
        <v>1219</v>
      </c>
      <c r="C444" s="41" t="s">
        <v>1072</v>
      </c>
      <c r="D444" s="31">
        <v>3</v>
      </c>
      <c r="E444" s="103" t="s">
        <v>1220</v>
      </c>
      <c r="F444" s="103"/>
      <c r="G444" s="41">
        <v>1</v>
      </c>
      <c r="H444" s="105" t="s">
        <v>1221</v>
      </c>
      <c r="I444" s="41"/>
      <c r="J444" s="41">
        <v>9999</v>
      </c>
      <c r="K444" s="41"/>
      <c r="L444" s="41"/>
      <c r="M444" s="41">
        <v>35</v>
      </c>
      <c r="N444" s="41"/>
      <c r="O444" s="41"/>
      <c r="P444" s="41"/>
      <c r="Q444" s="41"/>
      <c r="R444" s="41"/>
      <c r="S444" s="41"/>
      <c r="T444" s="41"/>
      <c r="U444" s="40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K444" s="62"/>
    </row>
    <row r="445" customHeight="1" spans="1:37">
      <c r="A445" s="40">
        <v>420606</v>
      </c>
      <c r="B445" s="41" t="s">
        <v>1222</v>
      </c>
      <c r="C445" s="41" t="s">
        <v>1072</v>
      </c>
      <c r="D445" s="31">
        <v>3</v>
      </c>
      <c r="E445" s="103" t="s">
        <v>1223</v>
      </c>
      <c r="F445" s="103"/>
      <c r="G445" s="41">
        <v>1</v>
      </c>
      <c r="H445" s="105" t="s">
        <v>1224</v>
      </c>
      <c r="I445" s="41"/>
      <c r="J445" s="41">
        <v>9999</v>
      </c>
      <c r="K445" s="41"/>
      <c r="L445" s="41"/>
      <c r="M445" s="41">
        <v>35</v>
      </c>
      <c r="N445" s="41"/>
      <c r="O445" s="41"/>
      <c r="P445" s="41"/>
      <c r="Q445" s="41"/>
      <c r="R445" s="41"/>
      <c r="S445" s="41"/>
      <c r="T445" s="41"/>
      <c r="U445" s="40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K445" s="62"/>
    </row>
    <row r="446" customHeight="1" spans="1:37">
      <c r="A446" s="40">
        <v>420607</v>
      </c>
      <c r="B446" s="41" t="s">
        <v>1225</v>
      </c>
      <c r="C446" s="41" t="s">
        <v>1072</v>
      </c>
      <c r="D446" s="31">
        <v>4</v>
      </c>
      <c r="E446" s="103" t="s">
        <v>1226</v>
      </c>
      <c r="F446" s="103"/>
      <c r="G446" s="41">
        <v>1</v>
      </c>
      <c r="H446" s="105" t="s">
        <v>1227</v>
      </c>
      <c r="I446" s="41"/>
      <c r="J446" s="41">
        <v>9999</v>
      </c>
      <c r="K446" s="41"/>
      <c r="L446" s="41"/>
      <c r="M446" s="41">
        <v>35</v>
      </c>
      <c r="N446" s="41"/>
      <c r="O446" s="41"/>
      <c r="P446" s="41"/>
      <c r="Q446" s="41"/>
      <c r="R446" s="41"/>
      <c r="S446" s="41"/>
      <c r="T446" s="41"/>
      <c r="U446" s="40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K446" s="62"/>
    </row>
    <row r="447" customHeight="1" spans="1:37">
      <c r="A447" s="40">
        <v>420608</v>
      </c>
      <c r="B447" s="41" t="s">
        <v>1228</v>
      </c>
      <c r="C447" s="41" t="s">
        <v>1072</v>
      </c>
      <c r="D447" s="31">
        <v>5</v>
      </c>
      <c r="E447" s="103" t="s">
        <v>1229</v>
      </c>
      <c r="F447" s="103"/>
      <c r="G447" s="41">
        <v>1</v>
      </c>
      <c r="H447" s="105" t="s">
        <v>1230</v>
      </c>
      <c r="I447" s="41"/>
      <c r="J447" s="41">
        <v>9999</v>
      </c>
      <c r="K447" s="41"/>
      <c r="L447" s="41"/>
      <c r="M447" s="41">
        <v>35</v>
      </c>
      <c r="N447" s="41"/>
      <c r="O447" s="41"/>
      <c r="P447" s="41"/>
      <c r="Q447" s="41"/>
      <c r="R447" s="41"/>
      <c r="S447" s="41"/>
      <c r="T447" s="41"/>
      <c r="U447" s="40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K447" s="62"/>
    </row>
    <row r="448" customHeight="1" spans="1:37">
      <c r="A448" s="40">
        <v>420609</v>
      </c>
      <c r="B448" s="41" t="s">
        <v>1231</v>
      </c>
      <c r="C448" s="41" t="s">
        <v>1072</v>
      </c>
      <c r="D448" s="31">
        <v>6</v>
      </c>
      <c r="E448" s="103" t="s">
        <v>1232</v>
      </c>
      <c r="F448" s="103"/>
      <c r="G448" s="41">
        <v>1</v>
      </c>
      <c r="H448" s="105" t="s">
        <v>1233</v>
      </c>
      <c r="I448" s="41"/>
      <c r="J448" s="41">
        <v>9999</v>
      </c>
      <c r="K448" s="41"/>
      <c r="L448" s="41"/>
      <c r="M448" s="41">
        <v>35</v>
      </c>
      <c r="N448" s="41"/>
      <c r="O448" s="41"/>
      <c r="P448" s="41"/>
      <c r="Q448" s="41"/>
      <c r="R448" s="41"/>
      <c r="S448" s="41"/>
      <c r="T448" s="41"/>
      <c r="U448" s="40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K448" s="62"/>
    </row>
    <row r="449" customHeight="1" spans="1:37">
      <c r="A449" s="40">
        <v>420701</v>
      </c>
      <c r="B449" s="41" t="s">
        <v>1234</v>
      </c>
      <c r="C449" s="41" t="s">
        <v>1072</v>
      </c>
      <c r="D449" s="31">
        <v>2</v>
      </c>
      <c r="E449" s="103" t="s">
        <v>1235</v>
      </c>
      <c r="F449" s="103"/>
      <c r="G449" s="41">
        <v>1</v>
      </c>
      <c r="H449" s="105" t="s">
        <v>1236</v>
      </c>
      <c r="I449" s="41"/>
      <c r="J449" s="41">
        <v>9999</v>
      </c>
      <c r="K449" s="41"/>
      <c r="L449" s="41"/>
      <c r="M449" s="41">
        <v>35</v>
      </c>
      <c r="N449" s="41"/>
      <c r="O449" s="41"/>
      <c r="P449" s="41"/>
      <c r="Q449" s="41"/>
      <c r="R449" s="41"/>
      <c r="S449" s="41"/>
      <c r="T449" s="41"/>
      <c r="U449" s="40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K449" s="62"/>
    </row>
    <row r="450" customHeight="1" spans="1:37">
      <c r="A450" s="40">
        <v>420702</v>
      </c>
      <c r="B450" s="41" t="s">
        <v>1237</v>
      </c>
      <c r="C450" s="41" t="s">
        <v>1072</v>
      </c>
      <c r="D450" s="31">
        <v>2</v>
      </c>
      <c r="E450" s="103" t="s">
        <v>1238</v>
      </c>
      <c r="F450" s="103"/>
      <c r="G450" s="41">
        <v>1</v>
      </c>
      <c r="H450" s="105" t="s">
        <v>1239</v>
      </c>
      <c r="I450" s="41"/>
      <c r="J450" s="41">
        <v>9999</v>
      </c>
      <c r="K450" s="41"/>
      <c r="L450" s="41"/>
      <c r="M450" s="41">
        <v>35</v>
      </c>
      <c r="N450" s="41"/>
      <c r="O450" s="41"/>
      <c r="P450" s="41"/>
      <c r="Q450" s="41"/>
      <c r="R450" s="41"/>
      <c r="S450" s="41"/>
      <c r="T450" s="41"/>
      <c r="U450" s="40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K450" s="62"/>
    </row>
    <row r="451" customHeight="1" spans="1:37">
      <c r="A451" s="40">
        <v>420703</v>
      </c>
      <c r="B451" s="41" t="s">
        <v>1240</v>
      </c>
      <c r="C451" s="41" t="s">
        <v>1072</v>
      </c>
      <c r="D451" s="31">
        <v>2</v>
      </c>
      <c r="E451" s="103" t="s">
        <v>1241</v>
      </c>
      <c r="F451" s="103"/>
      <c r="G451" s="41">
        <v>1</v>
      </c>
      <c r="H451" s="105" t="s">
        <v>1242</v>
      </c>
      <c r="I451" s="41"/>
      <c r="J451" s="41">
        <v>9999</v>
      </c>
      <c r="K451" s="41"/>
      <c r="L451" s="41"/>
      <c r="M451" s="41">
        <v>35</v>
      </c>
      <c r="N451" s="41"/>
      <c r="O451" s="41"/>
      <c r="P451" s="41"/>
      <c r="Q451" s="41"/>
      <c r="R451" s="41"/>
      <c r="S451" s="41"/>
      <c r="T451" s="41"/>
      <c r="U451" s="40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K451" s="62"/>
    </row>
    <row r="452" customHeight="1" spans="1:37">
      <c r="A452" s="40">
        <v>420704</v>
      </c>
      <c r="B452" s="41" t="s">
        <v>1243</v>
      </c>
      <c r="C452" s="41" t="s">
        <v>1072</v>
      </c>
      <c r="D452" s="31">
        <v>2</v>
      </c>
      <c r="E452" s="103" t="s">
        <v>1244</v>
      </c>
      <c r="F452" s="103"/>
      <c r="G452" s="41">
        <v>1</v>
      </c>
      <c r="H452" s="105" t="s">
        <v>1245</v>
      </c>
      <c r="I452" s="41"/>
      <c r="J452" s="41">
        <v>9999</v>
      </c>
      <c r="K452" s="41"/>
      <c r="L452" s="41"/>
      <c r="M452" s="41">
        <v>35</v>
      </c>
      <c r="N452" s="41"/>
      <c r="O452" s="41"/>
      <c r="P452" s="41"/>
      <c r="Q452" s="41"/>
      <c r="R452" s="41"/>
      <c r="S452" s="41"/>
      <c r="T452" s="41"/>
      <c r="U452" s="40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K452" s="62"/>
    </row>
    <row r="453" customHeight="1" spans="1:37">
      <c r="A453" s="40">
        <v>420705</v>
      </c>
      <c r="B453" s="41" t="s">
        <v>1246</v>
      </c>
      <c r="C453" s="41" t="s">
        <v>1072</v>
      </c>
      <c r="D453" s="31">
        <v>3</v>
      </c>
      <c r="E453" s="103" t="s">
        <v>1247</v>
      </c>
      <c r="F453" s="103"/>
      <c r="G453" s="41">
        <v>1</v>
      </c>
      <c r="H453" s="105" t="s">
        <v>1248</v>
      </c>
      <c r="I453" s="41"/>
      <c r="J453" s="41">
        <v>9999</v>
      </c>
      <c r="K453" s="41"/>
      <c r="L453" s="41"/>
      <c r="M453" s="41">
        <v>35</v>
      </c>
      <c r="N453" s="41"/>
      <c r="O453" s="41"/>
      <c r="P453" s="41"/>
      <c r="Q453" s="41"/>
      <c r="R453" s="41"/>
      <c r="S453" s="41"/>
      <c r="T453" s="41"/>
      <c r="U453" s="40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K453" s="62"/>
    </row>
    <row r="454" customHeight="1" spans="1:37">
      <c r="A454" s="40">
        <v>420706</v>
      </c>
      <c r="B454" s="41" t="s">
        <v>1249</v>
      </c>
      <c r="C454" s="41" t="s">
        <v>1072</v>
      </c>
      <c r="D454" s="31">
        <v>3</v>
      </c>
      <c r="E454" s="103" t="s">
        <v>1250</v>
      </c>
      <c r="F454" s="103"/>
      <c r="G454" s="41">
        <v>1</v>
      </c>
      <c r="H454" s="105" t="s">
        <v>1251</v>
      </c>
      <c r="I454" s="41"/>
      <c r="J454" s="41">
        <v>9999</v>
      </c>
      <c r="K454" s="41"/>
      <c r="L454" s="41"/>
      <c r="M454" s="41">
        <v>35</v>
      </c>
      <c r="N454" s="41"/>
      <c r="O454" s="41"/>
      <c r="P454" s="41"/>
      <c r="Q454" s="41"/>
      <c r="R454" s="41"/>
      <c r="S454" s="41"/>
      <c r="T454" s="41"/>
      <c r="U454" s="40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K454" s="62"/>
    </row>
    <row r="455" customHeight="1" spans="1:37">
      <c r="A455" s="40">
        <v>420707</v>
      </c>
      <c r="B455" s="41" t="s">
        <v>1252</v>
      </c>
      <c r="C455" s="41" t="s">
        <v>1072</v>
      </c>
      <c r="D455" s="31">
        <v>4</v>
      </c>
      <c r="E455" s="103" t="s">
        <v>1253</v>
      </c>
      <c r="F455" s="103"/>
      <c r="G455" s="41">
        <v>1</v>
      </c>
      <c r="H455" s="105" t="s">
        <v>1254</v>
      </c>
      <c r="I455" s="41"/>
      <c r="J455" s="41">
        <v>9999</v>
      </c>
      <c r="K455" s="41"/>
      <c r="L455" s="41"/>
      <c r="M455" s="41">
        <v>35</v>
      </c>
      <c r="N455" s="41"/>
      <c r="O455" s="41"/>
      <c r="P455" s="41"/>
      <c r="Q455" s="41"/>
      <c r="R455" s="41"/>
      <c r="S455" s="41"/>
      <c r="T455" s="41"/>
      <c r="U455" s="40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K455" s="62"/>
    </row>
    <row r="456" customHeight="1" spans="1:37">
      <c r="A456" s="40">
        <v>420708</v>
      </c>
      <c r="B456" s="41" t="s">
        <v>1255</v>
      </c>
      <c r="C456" s="41" t="s">
        <v>1072</v>
      </c>
      <c r="D456" s="31">
        <v>5</v>
      </c>
      <c r="E456" s="103" t="s">
        <v>1256</v>
      </c>
      <c r="F456" s="103"/>
      <c r="G456" s="41">
        <v>1</v>
      </c>
      <c r="H456" s="105" t="s">
        <v>1257</v>
      </c>
      <c r="I456" s="41"/>
      <c r="J456" s="41">
        <v>9999</v>
      </c>
      <c r="K456" s="41"/>
      <c r="L456" s="41"/>
      <c r="M456" s="41">
        <v>35</v>
      </c>
      <c r="N456" s="41"/>
      <c r="O456" s="41"/>
      <c r="P456" s="41"/>
      <c r="Q456" s="41"/>
      <c r="R456" s="41"/>
      <c r="S456" s="41"/>
      <c r="T456" s="41"/>
      <c r="U456" s="40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K456" s="62"/>
    </row>
    <row r="457" customHeight="1" spans="1:37">
      <c r="A457" s="40">
        <v>420709</v>
      </c>
      <c r="B457" s="41" t="s">
        <v>1258</v>
      </c>
      <c r="C457" s="41" t="s">
        <v>1072</v>
      </c>
      <c r="D457" s="31">
        <v>6</v>
      </c>
      <c r="E457" s="103" t="s">
        <v>1259</v>
      </c>
      <c r="F457" s="103"/>
      <c r="G457" s="41">
        <v>1</v>
      </c>
      <c r="H457" s="105" t="s">
        <v>1260</v>
      </c>
      <c r="I457" s="41"/>
      <c r="J457" s="41">
        <v>9999</v>
      </c>
      <c r="K457" s="41"/>
      <c r="L457" s="41"/>
      <c r="M457" s="41">
        <v>35</v>
      </c>
      <c r="N457" s="41"/>
      <c r="O457" s="41"/>
      <c r="P457" s="41"/>
      <c r="Q457" s="41"/>
      <c r="R457" s="41"/>
      <c r="S457" s="41"/>
      <c r="T457" s="41"/>
      <c r="U457" s="40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K457" s="62"/>
    </row>
    <row r="458" customHeight="1" spans="1:37">
      <c r="A458" s="40">
        <v>420801</v>
      </c>
      <c r="B458" s="41" t="s">
        <v>1261</v>
      </c>
      <c r="C458" s="41" t="s">
        <v>1072</v>
      </c>
      <c r="D458" s="31">
        <v>2</v>
      </c>
      <c r="E458" s="103" t="s">
        <v>1262</v>
      </c>
      <c r="F458" s="103"/>
      <c r="G458" s="41">
        <v>1</v>
      </c>
      <c r="H458" s="105" t="s">
        <v>1263</v>
      </c>
      <c r="I458" s="41"/>
      <c r="J458" s="41">
        <v>9999</v>
      </c>
      <c r="K458" s="41"/>
      <c r="L458" s="41"/>
      <c r="M458" s="41">
        <v>35</v>
      </c>
      <c r="N458" s="41"/>
      <c r="O458" s="41"/>
      <c r="P458" s="41"/>
      <c r="Q458" s="41"/>
      <c r="R458" s="41"/>
      <c r="S458" s="41"/>
      <c r="T458" s="41"/>
      <c r="U458" s="40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K458" s="62"/>
    </row>
    <row r="459" customHeight="1" spans="1:37">
      <c r="A459" s="40">
        <v>420802</v>
      </c>
      <c r="B459" s="41" t="s">
        <v>1264</v>
      </c>
      <c r="C459" s="41" t="s">
        <v>1072</v>
      </c>
      <c r="D459" s="31">
        <v>2</v>
      </c>
      <c r="E459" s="103" t="s">
        <v>1265</v>
      </c>
      <c r="F459" s="103"/>
      <c r="G459" s="41">
        <v>1</v>
      </c>
      <c r="H459" s="105" t="s">
        <v>1266</v>
      </c>
      <c r="I459" s="41"/>
      <c r="J459" s="41">
        <v>9999</v>
      </c>
      <c r="K459" s="41"/>
      <c r="L459" s="41"/>
      <c r="M459" s="41">
        <v>35</v>
      </c>
      <c r="N459" s="41"/>
      <c r="O459" s="41"/>
      <c r="P459" s="41"/>
      <c r="Q459" s="41"/>
      <c r="R459" s="41"/>
      <c r="S459" s="41"/>
      <c r="T459" s="41"/>
      <c r="U459" s="40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K459" s="62"/>
    </row>
    <row r="460" customHeight="1" spans="1:37">
      <c r="A460" s="40">
        <v>420803</v>
      </c>
      <c r="B460" s="41" t="s">
        <v>1267</v>
      </c>
      <c r="C460" s="41" t="s">
        <v>1072</v>
      </c>
      <c r="D460" s="31">
        <v>2</v>
      </c>
      <c r="E460" s="103" t="s">
        <v>1268</v>
      </c>
      <c r="F460" s="103"/>
      <c r="G460" s="41">
        <v>1</v>
      </c>
      <c r="H460" s="105" t="s">
        <v>1269</v>
      </c>
      <c r="I460" s="41"/>
      <c r="J460" s="41">
        <v>9999</v>
      </c>
      <c r="K460" s="41"/>
      <c r="L460" s="41"/>
      <c r="M460" s="41">
        <v>35</v>
      </c>
      <c r="N460" s="41"/>
      <c r="O460" s="41"/>
      <c r="P460" s="41"/>
      <c r="Q460" s="41"/>
      <c r="R460" s="41"/>
      <c r="S460" s="41"/>
      <c r="T460" s="41"/>
      <c r="U460" s="40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K460" s="62"/>
    </row>
    <row r="461" customHeight="1" spans="1:37">
      <c r="A461" s="40">
        <v>420804</v>
      </c>
      <c r="B461" s="41" t="s">
        <v>1270</v>
      </c>
      <c r="C461" s="41" t="s">
        <v>1072</v>
      </c>
      <c r="D461" s="31">
        <v>2</v>
      </c>
      <c r="E461" s="103" t="s">
        <v>1271</v>
      </c>
      <c r="F461" s="103"/>
      <c r="G461" s="41">
        <v>1</v>
      </c>
      <c r="H461" s="105" t="s">
        <v>1272</v>
      </c>
      <c r="I461" s="41"/>
      <c r="J461" s="41">
        <v>9999</v>
      </c>
      <c r="K461" s="41"/>
      <c r="L461" s="41"/>
      <c r="M461" s="41">
        <v>35</v>
      </c>
      <c r="N461" s="41"/>
      <c r="O461" s="41"/>
      <c r="P461" s="41"/>
      <c r="Q461" s="41"/>
      <c r="R461" s="41"/>
      <c r="S461" s="41"/>
      <c r="T461" s="41"/>
      <c r="U461" s="40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K461" s="62"/>
    </row>
    <row r="462" customHeight="1" spans="1:37">
      <c r="A462" s="40">
        <v>420805</v>
      </c>
      <c r="B462" s="41" t="s">
        <v>1273</v>
      </c>
      <c r="C462" s="41" t="s">
        <v>1072</v>
      </c>
      <c r="D462" s="31">
        <v>3</v>
      </c>
      <c r="E462" s="103" t="s">
        <v>1274</v>
      </c>
      <c r="F462" s="103"/>
      <c r="G462" s="41">
        <v>1</v>
      </c>
      <c r="H462" s="105" t="s">
        <v>1275</v>
      </c>
      <c r="I462" s="41"/>
      <c r="J462" s="41">
        <v>9999</v>
      </c>
      <c r="K462" s="41"/>
      <c r="L462" s="41"/>
      <c r="M462" s="41">
        <v>35</v>
      </c>
      <c r="N462" s="41"/>
      <c r="O462" s="41"/>
      <c r="P462" s="41"/>
      <c r="Q462" s="41"/>
      <c r="R462" s="41"/>
      <c r="S462" s="41"/>
      <c r="T462" s="41"/>
      <c r="U462" s="40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K462" s="62"/>
    </row>
    <row r="463" customHeight="1" spans="1:37">
      <c r="A463" s="40">
        <v>420806</v>
      </c>
      <c r="B463" s="41" t="s">
        <v>1276</v>
      </c>
      <c r="C463" s="41" t="s">
        <v>1072</v>
      </c>
      <c r="D463" s="31">
        <v>3</v>
      </c>
      <c r="E463" s="103" t="s">
        <v>1277</v>
      </c>
      <c r="F463" s="103"/>
      <c r="G463" s="41">
        <v>1</v>
      </c>
      <c r="H463" s="105" t="s">
        <v>1278</v>
      </c>
      <c r="I463" s="41"/>
      <c r="J463" s="41">
        <v>9999</v>
      </c>
      <c r="K463" s="41"/>
      <c r="L463" s="41"/>
      <c r="M463" s="41">
        <v>35</v>
      </c>
      <c r="N463" s="41"/>
      <c r="O463" s="41"/>
      <c r="P463" s="41"/>
      <c r="Q463" s="41"/>
      <c r="R463" s="41"/>
      <c r="S463" s="41"/>
      <c r="T463" s="41"/>
      <c r="U463" s="40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K463" s="62"/>
    </row>
    <row r="464" customHeight="1" spans="1:37">
      <c r="A464" s="40">
        <v>420807</v>
      </c>
      <c r="B464" s="41" t="s">
        <v>1279</v>
      </c>
      <c r="C464" s="41" t="s">
        <v>1072</v>
      </c>
      <c r="D464" s="31">
        <v>4</v>
      </c>
      <c r="E464" s="103" t="s">
        <v>1280</v>
      </c>
      <c r="F464" s="103"/>
      <c r="G464" s="41">
        <v>1</v>
      </c>
      <c r="H464" s="105" t="s">
        <v>1281</v>
      </c>
      <c r="I464" s="41"/>
      <c r="J464" s="41">
        <v>9999</v>
      </c>
      <c r="K464" s="41"/>
      <c r="L464" s="41"/>
      <c r="M464" s="41">
        <v>35</v>
      </c>
      <c r="N464" s="41"/>
      <c r="O464" s="41"/>
      <c r="P464" s="41"/>
      <c r="Q464" s="41"/>
      <c r="R464" s="41"/>
      <c r="S464" s="41"/>
      <c r="T464" s="41"/>
      <c r="U464" s="40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K464" s="62"/>
    </row>
    <row r="465" customHeight="1" spans="1:37">
      <c r="A465" s="40">
        <v>420808</v>
      </c>
      <c r="B465" s="41" t="s">
        <v>1282</v>
      </c>
      <c r="C465" s="41" t="s">
        <v>1072</v>
      </c>
      <c r="D465" s="31">
        <v>5</v>
      </c>
      <c r="E465" s="103" t="s">
        <v>1283</v>
      </c>
      <c r="F465" s="103"/>
      <c r="G465" s="41">
        <v>1</v>
      </c>
      <c r="H465" s="105" t="s">
        <v>1284</v>
      </c>
      <c r="I465" s="41"/>
      <c r="J465" s="41">
        <v>9999</v>
      </c>
      <c r="K465" s="41"/>
      <c r="L465" s="41"/>
      <c r="M465" s="41">
        <v>35</v>
      </c>
      <c r="N465" s="41"/>
      <c r="O465" s="41"/>
      <c r="P465" s="41"/>
      <c r="Q465" s="41"/>
      <c r="R465" s="41"/>
      <c r="S465" s="41"/>
      <c r="T465" s="41"/>
      <c r="U465" s="40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K465" s="62"/>
    </row>
    <row r="466" customHeight="1" spans="1:37">
      <c r="A466" s="40">
        <v>420809</v>
      </c>
      <c r="B466" s="41" t="s">
        <v>1285</v>
      </c>
      <c r="C466" s="41" t="s">
        <v>1072</v>
      </c>
      <c r="D466" s="31">
        <v>6</v>
      </c>
      <c r="E466" s="103" t="s">
        <v>1286</v>
      </c>
      <c r="F466" s="103"/>
      <c r="G466" s="41">
        <v>1</v>
      </c>
      <c r="H466" s="105" t="s">
        <v>1287</v>
      </c>
      <c r="I466" s="41"/>
      <c r="J466" s="41">
        <v>9999</v>
      </c>
      <c r="K466" s="41"/>
      <c r="L466" s="41"/>
      <c r="M466" s="41">
        <v>35</v>
      </c>
      <c r="N466" s="41"/>
      <c r="O466" s="41"/>
      <c r="P466" s="41"/>
      <c r="Q466" s="41"/>
      <c r="R466" s="41"/>
      <c r="S466" s="41"/>
      <c r="T466" s="41"/>
      <c r="U466" s="40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K466" s="62"/>
    </row>
    <row r="467" customHeight="1" spans="1:37">
      <c r="A467" s="40">
        <v>420901</v>
      </c>
      <c r="B467" s="41" t="s">
        <v>1288</v>
      </c>
      <c r="C467" s="41" t="s">
        <v>1072</v>
      </c>
      <c r="D467" s="31">
        <v>2</v>
      </c>
      <c r="E467" s="103" t="s">
        <v>1289</v>
      </c>
      <c r="F467" s="103"/>
      <c r="G467" s="41">
        <v>1</v>
      </c>
      <c r="H467" s="105" t="s">
        <v>1290</v>
      </c>
      <c r="I467" s="41"/>
      <c r="J467" s="41">
        <v>9999</v>
      </c>
      <c r="K467" s="41"/>
      <c r="L467" s="41"/>
      <c r="M467" s="41">
        <v>35</v>
      </c>
      <c r="N467" s="41"/>
      <c r="O467" s="41"/>
      <c r="P467" s="41"/>
      <c r="Q467" s="41"/>
      <c r="R467" s="41"/>
      <c r="S467" s="41"/>
      <c r="T467" s="41"/>
      <c r="U467" s="40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K467" s="62"/>
    </row>
    <row r="468" customHeight="1" spans="1:37">
      <c r="A468" s="40">
        <v>420902</v>
      </c>
      <c r="B468" s="41" t="s">
        <v>1291</v>
      </c>
      <c r="C468" s="41" t="s">
        <v>1072</v>
      </c>
      <c r="D468" s="31">
        <v>2</v>
      </c>
      <c r="E468" s="103" t="s">
        <v>1292</v>
      </c>
      <c r="F468" s="103"/>
      <c r="G468" s="41">
        <v>1</v>
      </c>
      <c r="H468" s="105" t="s">
        <v>1293</v>
      </c>
      <c r="I468" s="41"/>
      <c r="J468" s="41">
        <v>9999</v>
      </c>
      <c r="K468" s="41"/>
      <c r="L468" s="41"/>
      <c r="M468" s="41">
        <v>35</v>
      </c>
      <c r="N468" s="41"/>
      <c r="O468" s="41"/>
      <c r="P468" s="41"/>
      <c r="Q468" s="41"/>
      <c r="R468" s="41"/>
      <c r="S468" s="41"/>
      <c r="T468" s="41"/>
      <c r="U468" s="40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K468" s="62"/>
    </row>
    <row r="469" customHeight="1" spans="1:37">
      <c r="A469" s="40">
        <v>420903</v>
      </c>
      <c r="B469" s="41" t="s">
        <v>1294</v>
      </c>
      <c r="C469" s="41" t="s">
        <v>1072</v>
      </c>
      <c r="D469" s="31">
        <v>2</v>
      </c>
      <c r="E469" s="103" t="s">
        <v>1295</v>
      </c>
      <c r="F469" s="103"/>
      <c r="G469" s="41">
        <v>1</v>
      </c>
      <c r="H469" s="105" t="s">
        <v>1296</v>
      </c>
      <c r="I469" s="41"/>
      <c r="J469" s="41">
        <v>9999</v>
      </c>
      <c r="K469" s="41"/>
      <c r="L469" s="41"/>
      <c r="M469" s="41">
        <v>35</v>
      </c>
      <c r="N469" s="41"/>
      <c r="O469" s="41"/>
      <c r="P469" s="41"/>
      <c r="Q469" s="41"/>
      <c r="R469" s="41"/>
      <c r="S469" s="41"/>
      <c r="T469" s="41"/>
      <c r="U469" s="40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K469" s="62"/>
    </row>
    <row r="470" customHeight="1" spans="1:37">
      <c r="A470" s="40">
        <v>420904</v>
      </c>
      <c r="B470" s="41" t="s">
        <v>1297</v>
      </c>
      <c r="C470" s="41" t="s">
        <v>1072</v>
      </c>
      <c r="D470" s="31">
        <v>2</v>
      </c>
      <c r="E470" s="103" t="s">
        <v>1136</v>
      </c>
      <c r="F470" s="103"/>
      <c r="G470" s="41">
        <v>1</v>
      </c>
      <c r="H470" s="105" t="s">
        <v>1298</v>
      </c>
      <c r="I470" s="41"/>
      <c r="J470" s="41">
        <v>9999</v>
      </c>
      <c r="K470" s="41"/>
      <c r="L470" s="41"/>
      <c r="M470" s="41">
        <v>35</v>
      </c>
      <c r="N470" s="41"/>
      <c r="O470" s="41"/>
      <c r="P470" s="41"/>
      <c r="Q470" s="41"/>
      <c r="R470" s="41"/>
      <c r="S470" s="41"/>
      <c r="T470" s="41"/>
      <c r="U470" s="40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K470" s="62"/>
    </row>
    <row r="471" customHeight="1" spans="1:37">
      <c r="A471" s="40">
        <v>420905</v>
      </c>
      <c r="B471" s="41" t="s">
        <v>1299</v>
      </c>
      <c r="C471" s="41" t="s">
        <v>1072</v>
      </c>
      <c r="D471" s="31">
        <v>3</v>
      </c>
      <c r="E471" s="103" t="s">
        <v>1300</v>
      </c>
      <c r="F471" s="103"/>
      <c r="G471" s="41">
        <v>1</v>
      </c>
      <c r="H471" s="105" t="s">
        <v>1301</v>
      </c>
      <c r="I471" s="41"/>
      <c r="J471" s="41">
        <v>9999</v>
      </c>
      <c r="K471" s="41"/>
      <c r="L471" s="41"/>
      <c r="M471" s="41">
        <v>35</v>
      </c>
      <c r="N471" s="41"/>
      <c r="O471" s="41"/>
      <c r="P471" s="41"/>
      <c r="Q471" s="41"/>
      <c r="R471" s="41"/>
      <c r="S471" s="41"/>
      <c r="T471" s="41"/>
      <c r="U471" s="40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K471" s="62"/>
    </row>
    <row r="472" customHeight="1" spans="1:37">
      <c r="A472" s="40">
        <v>420906</v>
      </c>
      <c r="B472" s="41" t="s">
        <v>1302</v>
      </c>
      <c r="C472" s="41" t="s">
        <v>1072</v>
      </c>
      <c r="D472" s="31">
        <v>3</v>
      </c>
      <c r="E472" s="103" t="s">
        <v>1303</v>
      </c>
      <c r="F472" s="103"/>
      <c r="G472" s="41">
        <v>1</v>
      </c>
      <c r="H472" s="105" t="s">
        <v>1304</v>
      </c>
      <c r="I472" s="41"/>
      <c r="J472" s="41">
        <v>9999</v>
      </c>
      <c r="K472" s="41"/>
      <c r="L472" s="41"/>
      <c r="M472" s="41">
        <v>35</v>
      </c>
      <c r="N472" s="41"/>
      <c r="O472" s="41"/>
      <c r="P472" s="41"/>
      <c r="Q472" s="41"/>
      <c r="R472" s="41"/>
      <c r="S472" s="41"/>
      <c r="T472" s="41"/>
      <c r="U472" s="40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K472" s="62"/>
    </row>
    <row r="473" customHeight="1" spans="1:37">
      <c r="A473" s="40">
        <v>420907</v>
      </c>
      <c r="B473" s="41" t="s">
        <v>1305</v>
      </c>
      <c r="C473" s="41" t="s">
        <v>1072</v>
      </c>
      <c r="D473" s="31">
        <v>4</v>
      </c>
      <c r="E473" s="103" t="s">
        <v>1306</v>
      </c>
      <c r="F473" s="103"/>
      <c r="G473" s="41">
        <v>1</v>
      </c>
      <c r="H473" s="105" t="s">
        <v>1307</v>
      </c>
      <c r="I473" s="41"/>
      <c r="J473" s="41">
        <v>9999</v>
      </c>
      <c r="K473" s="41"/>
      <c r="L473" s="41"/>
      <c r="M473" s="41">
        <v>35</v>
      </c>
      <c r="N473" s="41"/>
      <c r="O473" s="41"/>
      <c r="P473" s="41"/>
      <c r="Q473" s="41"/>
      <c r="R473" s="41"/>
      <c r="S473" s="41"/>
      <c r="T473" s="41"/>
      <c r="U473" s="40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K473" s="62"/>
    </row>
    <row r="474" customHeight="1" spans="1:37">
      <c r="A474" s="40">
        <v>420908</v>
      </c>
      <c r="B474" s="41" t="s">
        <v>1308</v>
      </c>
      <c r="C474" s="41" t="s">
        <v>1072</v>
      </c>
      <c r="D474" s="31">
        <v>5</v>
      </c>
      <c r="E474" s="103" t="s">
        <v>1309</v>
      </c>
      <c r="F474" s="103"/>
      <c r="G474" s="41">
        <v>1</v>
      </c>
      <c r="H474" s="105" t="s">
        <v>1310</v>
      </c>
      <c r="I474" s="41"/>
      <c r="J474" s="41">
        <v>9999</v>
      </c>
      <c r="K474" s="41"/>
      <c r="L474" s="41"/>
      <c r="M474" s="41">
        <v>35</v>
      </c>
      <c r="N474" s="41"/>
      <c r="O474" s="41"/>
      <c r="P474" s="41"/>
      <c r="Q474" s="41"/>
      <c r="R474" s="41"/>
      <c r="S474" s="41"/>
      <c r="T474" s="41"/>
      <c r="U474" s="40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K474" s="62"/>
    </row>
    <row r="475" customHeight="1" spans="1:37">
      <c r="A475" s="40">
        <v>420909</v>
      </c>
      <c r="B475" s="41" t="s">
        <v>1311</v>
      </c>
      <c r="C475" s="41" t="s">
        <v>1072</v>
      </c>
      <c r="D475" s="31">
        <v>6</v>
      </c>
      <c r="E475" s="103" t="s">
        <v>1312</v>
      </c>
      <c r="F475" s="103"/>
      <c r="G475" s="41">
        <v>1</v>
      </c>
      <c r="H475" s="105" t="s">
        <v>1313</v>
      </c>
      <c r="I475" s="41"/>
      <c r="J475" s="41">
        <v>9999</v>
      </c>
      <c r="K475" s="41"/>
      <c r="L475" s="41"/>
      <c r="M475" s="41">
        <v>35</v>
      </c>
      <c r="N475" s="41"/>
      <c r="O475" s="41"/>
      <c r="P475" s="41"/>
      <c r="Q475" s="41"/>
      <c r="R475" s="41"/>
      <c r="S475" s="41"/>
      <c r="T475" s="41"/>
      <c r="U475" s="40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K475" s="62"/>
    </row>
    <row r="476" customHeight="1" spans="1:37">
      <c r="A476" s="40">
        <v>421001</v>
      </c>
      <c r="B476" s="41" t="s">
        <v>1314</v>
      </c>
      <c r="C476" s="41" t="s">
        <v>1072</v>
      </c>
      <c r="D476" s="31">
        <v>2</v>
      </c>
      <c r="E476" s="103" t="s">
        <v>1315</v>
      </c>
      <c r="F476" s="103"/>
      <c r="G476" s="41">
        <v>1</v>
      </c>
      <c r="H476" s="105" t="s">
        <v>1316</v>
      </c>
      <c r="I476" s="41"/>
      <c r="J476" s="41">
        <v>9999</v>
      </c>
      <c r="K476" s="41"/>
      <c r="L476" s="41"/>
      <c r="M476" s="41">
        <v>35</v>
      </c>
      <c r="N476" s="41"/>
      <c r="O476" s="41"/>
      <c r="P476" s="41"/>
      <c r="Q476" s="41"/>
      <c r="R476" s="41"/>
      <c r="S476" s="41"/>
      <c r="T476" s="41"/>
      <c r="U476" s="40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K476" s="62"/>
    </row>
    <row r="477" customHeight="1" spans="1:37">
      <c r="A477" s="40">
        <v>421002</v>
      </c>
      <c r="B477" s="41" t="s">
        <v>1317</v>
      </c>
      <c r="C477" s="41" t="s">
        <v>1072</v>
      </c>
      <c r="D477" s="31">
        <v>2</v>
      </c>
      <c r="E477" s="103" t="s">
        <v>1318</v>
      </c>
      <c r="F477" s="103"/>
      <c r="G477" s="41">
        <v>1</v>
      </c>
      <c r="H477" s="105" t="s">
        <v>1319</v>
      </c>
      <c r="I477" s="41"/>
      <c r="J477" s="41">
        <v>9999</v>
      </c>
      <c r="K477" s="41"/>
      <c r="L477" s="41"/>
      <c r="M477" s="41">
        <v>35</v>
      </c>
      <c r="N477" s="41"/>
      <c r="O477" s="41"/>
      <c r="P477" s="41"/>
      <c r="Q477" s="41"/>
      <c r="R477" s="41"/>
      <c r="S477" s="41"/>
      <c r="T477" s="41"/>
      <c r="U477" s="40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K477" s="62"/>
    </row>
    <row r="478" customHeight="1" spans="1:37">
      <c r="A478" s="40">
        <v>421003</v>
      </c>
      <c r="B478" s="41" t="s">
        <v>1320</v>
      </c>
      <c r="C478" s="41" t="s">
        <v>1072</v>
      </c>
      <c r="D478" s="31">
        <v>2</v>
      </c>
      <c r="E478" s="103" t="s">
        <v>1321</v>
      </c>
      <c r="F478" s="103"/>
      <c r="G478" s="41">
        <v>1</v>
      </c>
      <c r="H478" s="105" t="s">
        <v>1322</v>
      </c>
      <c r="I478" s="41"/>
      <c r="J478" s="41">
        <v>9999</v>
      </c>
      <c r="K478" s="41"/>
      <c r="L478" s="41"/>
      <c r="M478" s="41">
        <v>35</v>
      </c>
      <c r="N478" s="41"/>
      <c r="O478" s="41"/>
      <c r="P478" s="41"/>
      <c r="Q478" s="41"/>
      <c r="R478" s="41"/>
      <c r="S478" s="41"/>
      <c r="T478" s="41"/>
      <c r="U478" s="40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K478" s="62"/>
    </row>
    <row r="479" customHeight="1" spans="1:37">
      <c r="A479" s="40">
        <v>421004</v>
      </c>
      <c r="B479" s="41" t="s">
        <v>1323</v>
      </c>
      <c r="C479" s="41" t="s">
        <v>1072</v>
      </c>
      <c r="D479" s="31">
        <v>2</v>
      </c>
      <c r="E479" s="103" t="s">
        <v>1133</v>
      </c>
      <c r="F479" s="103"/>
      <c r="G479" s="41">
        <v>1</v>
      </c>
      <c r="H479" s="105" t="s">
        <v>1324</v>
      </c>
      <c r="I479" s="41"/>
      <c r="J479" s="41">
        <v>9999</v>
      </c>
      <c r="K479" s="41"/>
      <c r="L479" s="41"/>
      <c r="M479" s="41">
        <v>35</v>
      </c>
      <c r="N479" s="41"/>
      <c r="O479" s="41"/>
      <c r="P479" s="41"/>
      <c r="Q479" s="41"/>
      <c r="R479" s="41"/>
      <c r="S479" s="41"/>
      <c r="T479" s="41"/>
      <c r="U479" s="40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K479" s="62"/>
    </row>
    <row r="480" customHeight="1" spans="1:37">
      <c r="A480" s="40">
        <v>421005</v>
      </c>
      <c r="B480" s="41" t="s">
        <v>1325</v>
      </c>
      <c r="C480" s="41" t="s">
        <v>1072</v>
      </c>
      <c r="D480" s="31">
        <v>3</v>
      </c>
      <c r="E480" s="103" t="s">
        <v>1326</v>
      </c>
      <c r="F480" s="103"/>
      <c r="G480" s="41">
        <v>1</v>
      </c>
      <c r="H480" s="105" t="s">
        <v>1327</v>
      </c>
      <c r="I480" s="41"/>
      <c r="J480" s="41">
        <v>9999</v>
      </c>
      <c r="K480" s="41"/>
      <c r="L480" s="41"/>
      <c r="M480" s="41">
        <v>35</v>
      </c>
      <c r="N480" s="41"/>
      <c r="O480" s="41"/>
      <c r="P480" s="41"/>
      <c r="Q480" s="41"/>
      <c r="R480" s="41"/>
      <c r="S480" s="41"/>
      <c r="T480" s="41"/>
      <c r="U480" s="40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K480" s="62"/>
    </row>
    <row r="481" customHeight="1" spans="1:37">
      <c r="A481" s="40">
        <v>421006</v>
      </c>
      <c r="B481" s="41" t="s">
        <v>1328</v>
      </c>
      <c r="C481" s="41" t="s">
        <v>1072</v>
      </c>
      <c r="D481" s="31">
        <v>3</v>
      </c>
      <c r="E481" s="103" t="s">
        <v>1329</v>
      </c>
      <c r="F481" s="103"/>
      <c r="G481" s="41">
        <v>1</v>
      </c>
      <c r="H481" s="105" t="s">
        <v>1330</v>
      </c>
      <c r="I481" s="41"/>
      <c r="J481" s="41">
        <v>9999</v>
      </c>
      <c r="K481" s="41"/>
      <c r="L481" s="41"/>
      <c r="M481" s="41">
        <v>35</v>
      </c>
      <c r="N481" s="41"/>
      <c r="O481" s="41"/>
      <c r="P481" s="41"/>
      <c r="Q481" s="41"/>
      <c r="R481" s="41"/>
      <c r="S481" s="41"/>
      <c r="T481" s="41"/>
      <c r="U481" s="40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K481" s="62"/>
    </row>
    <row r="482" customHeight="1" spans="1:37">
      <c r="A482" s="40">
        <v>421007</v>
      </c>
      <c r="B482" s="41" t="s">
        <v>1331</v>
      </c>
      <c r="C482" s="41" t="s">
        <v>1072</v>
      </c>
      <c r="D482" s="31">
        <v>4</v>
      </c>
      <c r="E482" s="103" t="s">
        <v>1332</v>
      </c>
      <c r="F482" s="103"/>
      <c r="G482" s="41">
        <v>1</v>
      </c>
      <c r="H482" s="105" t="s">
        <v>1333</v>
      </c>
      <c r="I482" s="41"/>
      <c r="J482" s="41">
        <v>9999</v>
      </c>
      <c r="K482" s="41"/>
      <c r="L482" s="41"/>
      <c r="M482" s="41">
        <v>35</v>
      </c>
      <c r="N482" s="41"/>
      <c r="O482" s="41"/>
      <c r="P482" s="41"/>
      <c r="Q482" s="41"/>
      <c r="R482" s="41"/>
      <c r="S482" s="41"/>
      <c r="T482" s="41"/>
      <c r="U482" s="40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K482" s="62"/>
    </row>
    <row r="483" customHeight="1" spans="1:37">
      <c r="A483" s="40">
        <v>421008</v>
      </c>
      <c r="B483" s="41" t="s">
        <v>1334</v>
      </c>
      <c r="C483" s="41" t="s">
        <v>1072</v>
      </c>
      <c r="D483" s="31">
        <v>5</v>
      </c>
      <c r="E483" s="103" t="s">
        <v>1335</v>
      </c>
      <c r="F483" s="103"/>
      <c r="G483" s="41">
        <v>1</v>
      </c>
      <c r="H483" s="105" t="s">
        <v>1336</v>
      </c>
      <c r="I483" s="41"/>
      <c r="J483" s="41">
        <v>9999</v>
      </c>
      <c r="K483" s="41"/>
      <c r="L483" s="41"/>
      <c r="M483" s="41">
        <v>35</v>
      </c>
      <c r="N483" s="41"/>
      <c r="O483" s="41"/>
      <c r="P483" s="41"/>
      <c r="Q483" s="41"/>
      <c r="R483" s="41"/>
      <c r="S483" s="41"/>
      <c r="T483" s="41"/>
      <c r="U483" s="40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K483" s="62"/>
    </row>
    <row r="484" customHeight="1" spans="1:37">
      <c r="A484" s="40">
        <v>421009</v>
      </c>
      <c r="B484" s="41" t="s">
        <v>1337</v>
      </c>
      <c r="C484" s="41" t="s">
        <v>1072</v>
      </c>
      <c r="D484" s="31">
        <v>6</v>
      </c>
      <c r="E484" s="103" t="s">
        <v>1338</v>
      </c>
      <c r="F484" s="103"/>
      <c r="G484" s="41">
        <v>1</v>
      </c>
      <c r="H484" s="105" t="s">
        <v>1339</v>
      </c>
      <c r="I484" s="41"/>
      <c r="J484" s="41">
        <v>9999</v>
      </c>
      <c r="K484" s="41"/>
      <c r="L484" s="41"/>
      <c r="M484" s="41">
        <v>35</v>
      </c>
      <c r="N484" s="41"/>
      <c r="O484" s="41"/>
      <c r="P484" s="41"/>
      <c r="Q484" s="41"/>
      <c r="R484" s="41"/>
      <c r="S484" s="41"/>
      <c r="T484" s="41"/>
      <c r="U484" s="40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K484" s="62"/>
    </row>
    <row r="485" customFormat="1" customHeight="1" spans="1:42">
      <c r="A485" s="40">
        <v>421101</v>
      </c>
      <c r="B485" s="41" t="s">
        <v>1340</v>
      </c>
      <c r="C485" s="41" t="s">
        <v>1072</v>
      </c>
      <c r="D485" s="31">
        <v>2</v>
      </c>
      <c r="E485" s="103" t="s">
        <v>1341</v>
      </c>
      <c r="F485" s="103"/>
      <c r="G485" s="41">
        <v>1</v>
      </c>
      <c r="H485" s="105" t="s">
        <v>1342</v>
      </c>
      <c r="I485" s="41"/>
      <c r="J485" s="41">
        <v>9999</v>
      </c>
      <c r="K485" s="41"/>
      <c r="L485" s="41"/>
      <c r="M485" s="41">
        <v>35</v>
      </c>
      <c r="N485" s="41"/>
      <c r="O485" s="41"/>
      <c r="P485" s="41"/>
      <c r="Q485" s="41"/>
      <c r="R485" s="41"/>
      <c r="S485" s="41"/>
      <c r="T485" s="41"/>
      <c r="U485" s="40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30"/>
      <c r="AH485" s="30"/>
      <c r="AI485" s="30"/>
      <c r="AJ485" s="30"/>
      <c r="AK485" s="62"/>
      <c r="AL485" s="30"/>
      <c r="AM485" s="30"/>
      <c r="AN485" s="30"/>
      <c r="AO485" s="30"/>
      <c r="AP485" s="1"/>
    </row>
    <row r="486" customFormat="1" customHeight="1" spans="1:42">
      <c r="A486" s="40">
        <v>421102</v>
      </c>
      <c r="B486" s="41" t="s">
        <v>1343</v>
      </c>
      <c r="C486" s="41" t="s">
        <v>1072</v>
      </c>
      <c r="D486" s="31">
        <v>2</v>
      </c>
      <c r="E486" s="103" t="s">
        <v>1344</v>
      </c>
      <c r="F486" s="103"/>
      <c r="G486" s="41">
        <v>1</v>
      </c>
      <c r="H486" s="105" t="s">
        <v>1345</v>
      </c>
      <c r="I486" s="41"/>
      <c r="J486" s="41">
        <v>9999</v>
      </c>
      <c r="K486" s="41"/>
      <c r="L486" s="41"/>
      <c r="M486" s="41">
        <v>35</v>
      </c>
      <c r="N486" s="41"/>
      <c r="O486" s="41"/>
      <c r="P486" s="41"/>
      <c r="Q486" s="41"/>
      <c r="R486" s="41"/>
      <c r="S486" s="41"/>
      <c r="T486" s="41"/>
      <c r="U486" s="40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30"/>
      <c r="AH486" s="30"/>
      <c r="AI486" s="30"/>
      <c r="AJ486" s="30"/>
      <c r="AK486" s="62"/>
      <c r="AL486" s="30"/>
      <c r="AM486" s="30"/>
      <c r="AN486" s="30"/>
      <c r="AO486" s="30"/>
      <c r="AP486" s="1"/>
    </row>
    <row r="487" customFormat="1" customHeight="1" spans="1:42">
      <c r="A487" s="40">
        <v>421103</v>
      </c>
      <c r="B487" s="41" t="s">
        <v>1346</v>
      </c>
      <c r="C487" s="41" t="s">
        <v>1072</v>
      </c>
      <c r="D487" s="31">
        <v>2</v>
      </c>
      <c r="E487" s="103" t="s">
        <v>1347</v>
      </c>
      <c r="F487" s="103"/>
      <c r="G487" s="41">
        <v>1</v>
      </c>
      <c r="H487" s="105" t="s">
        <v>1348</v>
      </c>
      <c r="I487" s="41"/>
      <c r="J487" s="41">
        <v>9999</v>
      </c>
      <c r="K487" s="41"/>
      <c r="L487" s="41"/>
      <c r="M487" s="41">
        <v>35</v>
      </c>
      <c r="N487" s="41"/>
      <c r="O487" s="41"/>
      <c r="P487" s="41"/>
      <c r="Q487" s="41"/>
      <c r="R487" s="41"/>
      <c r="S487" s="41"/>
      <c r="T487" s="41"/>
      <c r="U487" s="40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30"/>
      <c r="AH487" s="30"/>
      <c r="AI487" s="30"/>
      <c r="AJ487" s="30"/>
      <c r="AK487" s="62"/>
      <c r="AL487" s="30"/>
      <c r="AM487" s="30"/>
      <c r="AN487" s="30"/>
      <c r="AO487" s="30"/>
      <c r="AP487" s="1"/>
    </row>
    <row r="488" customFormat="1" customHeight="1" spans="1:42">
      <c r="A488" s="40">
        <v>421104</v>
      </c>
      <c r="B488" s="41" t="s">
        <v>1349</v>
      </c>
      <c r="C488" s="41" t="s">
        <v>1072</v>
      </c>
      <c r="D488" s="31">
        <v>2</v>
      </c>
      <c r="E488" s="103" t="s">
        <v>1350</v>
      </c>
      <c r="F488" s="103"/>
      <c r="G488" s="41">
        <v>1</v>
      </c>
      <c r="H488" s="105" t="s">
        <v>1351</v>
      </c>
      <c r="I488" s="41"/>
      <c r="J488" s="41">
        <v>9999</v>
      </c>
      <c r="K488" s="41"/>
      <c r="L488" s="41"/>
      <c r="M488" s="41">
        <v>35</v>
      </c>
      <c r="N488" s="41"/>
      <c r="O488" s="41"/>
      <c r="P488" s="41"/>
      <c r="Q488" s="41"/>
      <c r="R488" s="41"/>
      <c r="S488" s="41"/>
      <c r="T488" s="41"/>
      <c r="U488" s="40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30"/>
      <c r="AH488" s="30"/>
      <c r="AI488" s="30"/>
      <c r="AJ488" s="30"/>
      <c r="AK488" s="62"/>
      <c r="AL488" s="30"/>
      <c r="AM488" s="30"/>
      <c r="AN488" s="30"/>
      <c r="AO488" s="30"/>
      <c r="AP488" s="1"/>
    </row>
    <row r="489" customFormat="1" customHeight="1" spans="1:42">
      <c r="A489" s="40">
        <v>421105</v>
      </c>
      <c r="B489" s="41" t="s">
        <v>1352</v>
      </c>
      <c r="C489" s="41" t="s">
        <v>1072</v>
      </c>
      <c r="D489" s="31">
        <v>3</v>
      </c>
      <c r="E489" s="103" t="s">
        <v>1353</v>
      </c>
      <c r="F489" s="103"/>
      <c r="G489" s="41">
        <v>1</v>
      </c>
      <c r="H489" s="105" t="s">
        <v>1354</v>
      </c>
      <c r="I489" s="41"/>
      <c r="J489" s="41">
        <v>9999</v>
      </c>
      <c r="K489" s="41"/>
      <c r="L489" s="41"/>
      <c r="M489" s="41">
        <v>35</v>
      </c>
      <c r="N489" s="41"/>
      <c r="O489" s="41"/>
      <c r="P489" s="41"/>
      <c r="Q489" s="41"/>
      <c r="R489" s="41"/>
      <c r="S489" s="41"/>
      <c r="T489" s="41"/>
      <c r="U489" s="40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30"/>
      <c r="AH489" s="30"/>
      <c r="AI489" s="30"/>
      <c r="AJ489" s="30"/>
      <c r="AK489" s="62"/>
      <c r="AL489" s="30"/>
      <c r="AM489" s="30"/>
      <c r="AN489" s="30"/>
      <c r="AO489" s="30"/>
      <c r="AP489" s="1"/>
    </row>
    <row r="490" customFormat="1" customHeight="1" spans="1:42">
      <c r="A490" s="40">
        <v>421106</v>
      </c>
      <c r="B490" s="41" t="s">
        <v>1355</v>
      </c>
      <c r="C490" s="41" t="s">
        <v>1072</v>
      </c>
      <c r="D490" s="31">
        <v>3</v>
      </c>
      <c r="E490" s="103" t="s">
        <v>1356</v>
      </c>
      <c r="F490" s="103"/>
      <c r="G490" s="41">
        <v>1</v>
      </c>
      <c r="H490" s="105" t="s">
        <v>1357</v>
      </c>
      <c r="I490" s="41"/>
      <c r="J490" s="41">
        <v>9999</v>
      </c>
      <c r="K490" s="41"/>
      <c r="L490" s="41"/>
      <c r="M490" s="41">
        <v>35</v>
      </c>
      <c r="N490" s="41"/>
      <c r="O490" s="41"/>
      <c r="P490" s="41"/>
      <c r="Q490" s="41"/>
      <c r="R490" s="41"/>
      <c r="S490" s="41"/>
      <c r="T490" s="41"/>
      <c r="U490" s="40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30"/>
      <c r="AH490" s="30"/>
      <c r="AI490" s="30"/>
      <c r="AJ490" s="30"/>
      <c r="AK490" s="62"/>
      <c r="AL490" s="30"/>
      <c r="AM490" s="30"/>
      <c r="AN490" s="30"/>
      <c r="AO490" s="30"/>
      <c r="AP490" s="1"/>
    </row>
    <row r="491" customFormat="1" customHeight="1" spans="1:42">
      <c r="A491" s="40">
        <v>421107</v>
      </c>
      <c r="B491" s="41" t="s">
        <v>1358</v>
      </c>
      <c r="C491" s="41" t="s">
        <v>1072</v>
      </c>
      <c r="D491" s="31">
        <v>4</v>
      </c>
      <c r="E491" s="103" t="s">
        <v>1359</v>
      </c>
      <c r="F491" s="103"/>
      <c r="G491" s="41">
        <v>1</v>
      </c>
      <c r="H491" s="105" t="s">
        <v>1360</v>
      </c>
      <c r="I491" s="41"/>
      <c r="J491" s="41">
        <v>9999</v>
      </c>
      <c r="K491" s="41"/>
      <c r="L491" s="41"/>
      <c r="M491" s="41">
        <v>35</v>
      </c>
      <c r="N491" s="41"/>
      <c r="O491" s="41"/>
      <c r="P491" s="41"/>
      <c r="Q491" s="41"/>
      <c r="R491" s="41"/>
      <c r="S491" s="41"/>
      <c r="T491" s="41"/>
      <c r="U491" s="40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30"/>
      <c r="AH491" s="30"/>
      <c r="AI491" s="30"/>
      <c r="AJ491" s="30"/>
      <c r="AK491" s="62"/>
      <c r="AL491" s="30"/>
      <c r="AM491" s="30"/>
      <c r="AN491" s="30"/>
      <c r="AO491" s="30"/>
      <c r="AP491" s="1"/>
    </row>
    <row r="492" customFormat="1" customHeight="1" spans="1:42">
      <c r="A492" s="40">
        <v>421108</v>
      </c>
      <c r="B492" s="41" t="s">
        <v>1361</v>
      </c>
      <c r="C492" s="41" t="s">
        <v>1072</v>
      </c>
      <c r="D492" s="31">
        <v>5</v>
      </c>
      <c r="E492" s="103" t="s">
        <v>1362</v>
      </c>
      <c r="F492" s="103"/>
      <c r="G492" s="41">
        <v>1</v>
      </c>
      <c r="H492" s="105" t="s">
        <v>1363</v>
      </c>
      <c r="I492" s="41"/>
      <c r="J492" s="41">
        <v>9999</v>
      </c>
      <c r="K492" s="41"/>
      <c r="L492" s="41"/>
      <c r="M492" s="41">
        <v>35</v>
      </c>
      <c r="N492" s="41"/>
      <c r="O492" s="41"/>
      <c r="P492" s="41"/>
      <c r="Q492" s="41"/>
      <c r="R492" s="41"/>
      <c r="S492" s="41"/>
      <c r="T492" s="41"/>
      <c r="U492" s="40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30"/>
      <c r="AH492" s="30"/>
      <c r="AI492" s="30"/>
      <c r="AJ492" s="30"/>
      <c r="AK492" s="62"/>
      <c r="AL492" s="30"/>
      <c r="AM492" s="30"/>
      <c r="AN492" s="30"/>
      <c r="AO492" s="30"/>
      <c r="AP492" s="1"/>
    </row>
    <row r="493" customFormat="1" customHeight="1" spans="1:42">
      <c r="A493" s="40">
        <v>421109</v>
      </c>
      <c r="B493" s="41" t="s">
        <v>1364</v>
      </c>
      <c r="C493" s="41" t="s">
        <v>1072</v>
      </c>
      <c r="D493" s="31">
        <v>6</v>
      </c>
      <c r="E493" s="103" t="s">
        <v>1365</v>
      </c>
      <c r="F493" s="103"/>
      <c r="G493" s="41">
        <v>1</v>
      </c>
      <c r="H493" s="105" t="s">
        <v>1366</v>
      </c>
      <c r="I493" s="41"/>
      <c r="J493" s="41">
        <v>9999</v>
      </c>
      <c r="K493" s="41"/>
      <c r="L493" s="41"/>
      <c r="M493" s="41">
        <v>35</v>
      </c>
      <c r="N493" s="41"/>
      <c r="O493" s="41"/>
      <c r="P493" s="41"/>
      <c r="Q493" s="41"/>
      <c r="R493" s="41"/>
      <c r="S493" s="41"/>
      <c r="T493" s="41"/>
      <c r="U493" s="40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30"/>
      <c r="AH493" s="30"/>
      <c r="AI493" s="30"/>
      <c r="AJ493" s="30"/>
      <c r="AK493" s="62"/>
      <c r="AL493" s="30"/>
      <c r="AM493" s="30"/>
      <c r="AN493" s="30"/>
      <c r="AO493" s="30"/>
      <c r="AP493" s="1"/>
    </row>
    <row r="494" customFormat="1" customHeight="1" spans="1:42">
      <c r="A494" s="40">
        <v>421201</v>
      </c>
      <c r="B494" s="41" t="s">
        <v>1367</v>
      </c>
      <c r="C494" s="41" t="s">
        <v>1072</v>
      </c>
      <c r="D494" s="31">
        <v>2</v>
      </c>
      <c r="E494" s="103" t="s">
        <v>1368</v>
      </c>
      <c r="F494" s="103"/>
      <c r="G494" s="41">
        <v>1</v>
      </c>
      <c r="H494" s="105" t="s">
        <v>1369</v>
      </c>
      <c r="I494" s="41"/>
      <c r="J494" s="41">
        <v>9999</v>
      </c>
      <c r="K494" s="41"/>
      <c r="L494" s="41"/>
      <c r="M494" s="41">
        <v>35</v>
      </c>
      <c r="N494" s="41"/>
      <c r="O494" s="41"/>
      <c r="P494" s="41"/>
      <c r="Q494" s="41"/>
      <c r="R494" s="41"/>
      <c r="S494" s="41"/>
      <c r="T494" s="41"/>
      <c r="U494" s="40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30"/>
      <c r="AH494" s="30"/>
      <c r="AI494" s="30"/>
      <c r="AJ494" s="30"/>
      <c r="AK494" s="62"/>
      <c r="AL494" s="30"/>
      <c r="AM494" s="30"/>
      <c r="AN494" s="30"/>
      <c r="AO494" s="30"/>
      <c r="AP494" s="1"/>
    </row>
    <row r="495" customFormat="1" customHeight="1" spans="1:42">
      <c r="A495" s="40">
        <v>421202</v>
      </c>
      <c r="B495" s="41" t="s">
        <v>1370</v>
      </c>
      <c r="C495" s="41" t="s">
        <v>1072</v>
      </c>
      <c r="D495" s="31">
        <v>2</v>
      </c>
      <c r="E495" s="103" t="s">
        <v>1371</v>
      </c>
      <c r="F495" s="103"/>
      <c r="G495" s="41">
        <v>1</v>
      </c>
      <c r="H495" s="105" t="s">
        <v>1372</v>
      </c>
      <c r="I495" s="41"/>
      <c r="J495" s="41">
        <v>9999</v>
      </c>
      <c r="K495" s="41"/>
      <c r="L495" s="41"/>
      <c r="M495" s="41">
        <v>35</v>
      </c>
      <c r="N495" s="41"/>
      <c r="O495" s="41"/>
      <c r="P495" s="41"/>
      <c r="Q495" s="41"/>
      <c r="R495" s="41"/>
      <c r="S495" s="41"/>
      <c r="T495" s="41"/>
      <c r="U495" s="40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30"/>
      <c r="AH495" s="30"/>
      <c r="AI495" s="30"/>
      <c r="AJ495" s="30"/>
      <c r="AK495" s="62"/>
      <c r="AL495" s="30"/>
      <c r="AM495" s="30"/>
      <c r="AN495" s="30"/>
      <c r="AO495" s="30"/>
      <c r="AP495" s="1"/>
    </row>
    <row r="496" customFormat="1" customHeight="1" spans="1:42">
      <c r="A496" s="40">
        <v>421203</v>
      </c>
      <c r="B496" s="41" t="s">
        <v>1373</v>
      </c>
      <c r="C496" s="41" t="s">
        <v>1072</v>
      </c>
      <c r="D496" s="31">
        <v>2</v>
      </c>
      <c r="E496" s="103" t="s">
        <v>1374</v>
      </c>
      <c r="F496" s="103"/>
      <c r="G496" s="41">
        <v>1</v>
      </c>
      <c r="H496" s="105" t="s">
        <v>1375</v>
      </c>
      <c r="I496" s="41"/>
      <c r="J496" s="41">
        <v>9999</v>
      </c>
      <c r="K496" s="41"/>
      <c r="L496" s="41"/>
      <c r="M496" s="41">
        <v>35</v>
      </c>
      <c r="N496" s="41"/>
      <c r="O496" s="41"/>
      <c r="P496" s="41"/>
      <c r="Q496" s="41"/>
      <c r="R496" s="41"/>
      <c r="S496" s="41"/>
      <c r="T496" s="41"/>
      <c r="U496" s="40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30"/>
      <c r="AH496" s="30"/>
      <c r="AI496" s="30"/>
      <c r="AJ496" s="30"/>
      <c r="AK496" s="62"/>
      <c r="AL496" s="30"/>
      <c r="AM496" s="30"/>
      <c r="AN496" s="30"/>
      <c r="AO496" s="30"/>
      <c r="AP496" s="1"/>
    </row>
    <row r="497" customFormat="1" customHeight="1" spans="1:42">
      <c r="A497" s="40">
        <v>421204</v>
      </c>
      <c r="B497" s="41" t="s">
        <v>1376</v>
      </c>
      <c r="C497" s="41" t="s">
        <v>1072</v>
      </c>
      <c r="D497" s="31">
        <v>2</v>
      </c>
      <c r="E497" s="103" t="s">
        <v>1377</v>
      </c>
      <c r="F497" s="103"/>
      <c r="G497" s="41">
        <v>1</v>
      </c>
      <c r="H497" s="105" t="s">
        <v>1378</v>
      </c>
      <c r="I497" s="41"/>
      <c r="J497" s="41">
        <v>9999</v>
      </c>
      <c r="K497" s="41"/>
      <c r="L497" s="41"/>
      <c r="M497" s="41">
        <v>35</v>
      </c>
      <c r="N497" s="41"/>
      <c r="O497" s="41"/>
      <c r="P497" s="41"/>
      <c r="Q497" s="41"/>
      <c r="R497" s="41"/>
      <c r="S497" s="41"/>
      <c r="T497" s="41"/>
      <c r="U497" s="40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30"/>
      <c r="AH497" s="30"/>
      <c r="AI497" s="30"/>
      <c r="AJ497" s="30"/>
      <c r="AK497" s="62"/>
      <c r="AL497" s="30"/>
      <c r="AM497" s="30"/>
      <c r="AN497" s="30"/>
      <c r="AO497" s="30"/>
      <c r="AP497" s="1"/>
    </row>
    <row r="498" customFormat="1" customHeight="1" spans="1:42">
      <c r="A498" s="40">
        <v>421205</v>
      </c>
      <c r="B498" s="41" t="s">
        <v>1379</v>
      </c>
      <c r="C498" s="41" t="s">
        <v>1072</v>
      </c>
      <c r="D498" s="31">
        <v>3</v>
      </c>
      <c r="E498" s="103" t="s">
        <v>1380</v>
      </c>
      <c r="F498" s="103"/>
      <c r="G498" s="41">
        <v>1</v>
      </c>
      <c r="H498" s="105" t="s">
        <v>1381</v>
      </c>
      <c r="I498" s="41"/>
      <c r="J498" s="41">
        <v>9999</v>
      </c>
      <c r="K498" s="41"/>
      <c r="L498" s="41"/>
      <c r="M498" s="41">
        <v>35</v>
      </c>
      <c r="N498" s="41"/>
      <c r="O498" s="41"/>
      <c r="P498" s="41"/>
      <c r="Q498" s="41"/>
      <c r="R498" s="41"/>
      <c r="S498" s="41"/>
      <c r="T498" s="41"/>
      <c r="U498" s="40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30"/>
      <c r="AH498" s="30"/>
      <c r="AI498" s="30"/>
      <c r="AJ498" s="30"/>
      <c r="AK498" s="62"/>
      <c r="AL498" s="30"/>
      <c r="AM498" s="30"/>
      <c r="AN498" s="30"/>
      <c r="AO498" s="30"/>
      <c r="AP498" s="1"/>
    </row>
    <row r="499" customFormat="1" customHeight="1" spans="1:42">
      <c r="A499" s="40">
        <v>421206</v>
      </c>
      <c r="B499" s="41" t="s">
        <v>1382</v>
      </c>
      <c r="C499" s="41" t="s">
        <v>1072</v>
      </c>
      <c r="D499" s="31">
        <v>3</v>
      </c>
      <c r="E499" s="103" t="s">
        <v>1383</v>
      </c>
      <c r="F499" s="103"/>
      <c r="G499" s="41">
        <v>1</v>
      </c>
      <c r="H499" s="105" t="s">
        <v>1384</v>
      </c>
      <c r="I499" s="41"/>
      <c r="J499" s="41">
        <v>9999</v>
      </c>
      <c r="K499" s="41"/>
      <c r="L499" s="41"/>
      <c r="M499" s="41">
        <v>35</v>
      </c>
      <c r="N499" s="41"/>
      <c r="O499" s="41"/>
      <c r="P499" s="41"/>
      <c r="Q499" s="41"/>
      <c r="R499" s="41"/>
      <c r="S499" s="41"/>
      <c r="T499" s="41"/>
      <c r="U499" s="40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30"/>
      <c r="AH499" s="30"/>
      <c r="AI499" s="30"/>
      <c r="AJ499" s="30"/>
      <c r="AK499" s="62"/>
      <c r="AL499" s="30"/>
      <c r="AM499" s="30"/>
      <c r="AN499" s="30"/>
      <c r="AO499" s="30"/>
      <c r="AP499" s="1"/>
    </row>
    <row r="500" customFormat="1" customHeight="1" spans="1:42">
      <c r="A500" s="40">
        <v>421207</v>
      </c>
      <c r="B500" s="41" t="s">
        <v>1385</v>
      </c>
      <c r="C500" s="41" t="s">
        <v>1072</v>
      </c>
      <c r="D500" s="31">
        <v>4</v>
      </c>
      <c r="E500" s="103" t="s">
        <v>1386</v>
      </c>
      <c r="F500" s="103"/>
      <c r="G500" s="41">
        <v>1</v>
      </c>
      <c r="H500" s="105" t="s">
        <v>1387</v>
      </c>
      <c r="I500" s="41"/>
      <c r="J500" s="41">
        <v>9999</v>
      </c>
      <c r="K500" s="41"/>
      <c r="L500" s="41"/>
      <c r="M500" s="41">
        <v>35</v>
      </c>
      <c r="N500" s="41"/>
      <c r="O500" s="41"/>
      <c r="P500" s="41"/>
      <c r="Q500" s="41"/>
      <c r="R500" s="41"/>
      <c r="S500" s="41"/>
      <c r="T500" s="41"/>
      <c r="U500" s="40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30"/>
      <c r="AH500" s="30"/>
      <c r="AI500" s="30"/>
      <c r="AJ500" s="30"/>
      <c r="AK500" s="62"/>
      <c r="AL500" s="30"/>
      <c r="AM500" s="30"/>
      <c r="AN500" s="30"/>
      <c r="AO500" s="30"/>
      <c r="AP500" s="1"/>
    </row>
    <row r="501" customFormat="1" customHeight="1" spans="1:42">
      <c r="A501" s="40">
        <v>421208</v>
      </c>
      <c r="B501" s="41" t="s">
        <v>1388</v>
      </c>
      <c r="C501" s="41" t="s">
        <v>1072</v>
      </c>
      <c r="D501" s="31">
        <v>5</v>
      </c>
      <c r="E501" s="103" t="s">
        <v>1389</v>
      </c>
      <c r="F501" s="103"/>
      <c r="G501" s="41">
        <v>1</v>
      </c>
      <c r="H501" s="105" t="s">
        <v>1390</v>
      </c>
      <c r="I501" s="41"/>
      <c r="J501" s="41">
        <v>9999</v>
      </c>
      <c r="K501" s="41"/>
      <c r="L501" s="41"/>
      <c r="M501" s="41">
        <v>35</v>
      </c>
      <c r="N501" s="41"/>
      <c r="O501" s="41"/>
      <c r="P501" s="41"/>
      <c r="Q501" s="41"/>
      <c r="R501" s="41"/>
      <c r="S501" s="41"/>
      <c r="T501" s="41"/>
      <c r="U501" s="40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30"/>
      <c r="AH501" s="30"/>
      <c r="AI501" s="30"/>
      <c r="AJ501" s="30"/>
      <c r="AK501" s="62"/>
      <c r="AL501" s="30"/>
      <c r="AM501" s="30"/>
      <c r="AN501" s="30"/>
      <c r="AO501" s="30"/>
      <c r="AP501" s="1"/>
    </row>
    <row r="502" customFormat="1" customHeight="1" spans="1:42">
      <c r="A502" s="40">
        <v>421209</v>
      </c>
      <c r="B502" s="41" t="s">
        <v>1391</v>
      </c>
      <c r="C502" s="41" t="s">
        <v>1072</v>
      </c>
      <c r="D502" s="31">
        <v>6</v>
      </c>
      <c r="E502" s="103" t="s">
        <v>1392</v>
      </c>
      <c r="F502" s="103"/>
      <c r="G502" s="41">
        <v>1</v>
      </c>
      <c r="H502" s="105" t="s">
        <v>1393</v>
      </c>
      <c r="I502" s="41"/>
      <c r="J502" s="41">
        <v>9999</v>
      </c>
      <c r="K502" s="41"/>
      <c r="L502" s="41"/>
      <c r="M502" s="41">
        <v>35</v>
      </c>
      <c r="N502" s="41"/>
      <c r="O502" s="41"/>
      <c r="P502" s="41"/>
      <c r="Q502" s="41"/>
      <c r="R502" s="41"/>
      <c r="S502" s="41"/>
      <c r="T502" s="41"/>
      <c r="U502" s="40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30"/>
      <c r="AH502" s="30"/>
      <c r="AI502" s="30"/>
      <c r="AJ502" s="30"/>
      <c r="AK502" s="62"/>
      <c r="AL502" s="30"/>
      <c r="AM502" s="30"/>
      <c r="AN502" s="30"/>
      <c r="AO502" s="30"/>
      <c r="AP502" s="1"/>
    </row>
    <row r="503" customFormat="1" customHeight="1" spans="1:42">
      <c r="A503" s="40">
        <v>421301</v>
      </c>
      <c r="B503" s="41" t="s">
        <v>1394</v>
      </c>
      <c r="C503" s="41" t="s">
        <v>1072</v>
      </c>
      <c r="D503" s="31">
        <v>2</v>
      </c>
      <c r="E503" s="103" t="s">
        <v>1395</v>
      </c>
      <c r="F503" s="103"/>
      <c r="G503" s="41">
        <v>1</v>
      </c>
      <c r="H503" s="105" t="s">
        <v>1396</v>
      </c>
      <c r="I503" s="41"/>
      <c r="J503" s="41">
        <v>9999</v>
      </c>
      <c r="K503" s="41"/>
      <c r="L503" s="41"/>
      <c r="M503" s="41">
        <v>35</v>
      </c>
      <c r="N503" s="41"/>
      <c r="O503" s="41"/>
      <c r="P503" s="41"/>
      <c r="Q503" s="41"/>
      <c r="R503" s="41"/>
      <c r="S503" s="41"/>
      <c r="T503" s="41"/>
      <c r="U503" s="40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30"/>
      <c r="AH503" s="30"/>
      <c r="AI503" s="30"/>
      <c r="AJ503" s="30"/>
      <c r="AK503" s="62"/>
      <c r="AL503" s="30"/>
      <c r="AM503" s="30"/>
      <c r="AN503" s="30"/>
      <c r="AO503" s="30"/>
      <c r="AP503" s="1"/>
    </row>
    <row r="504" customFormat="1" customHeight="1" spans="1:42">
      <c r="A504" s="40">
        <v>421302</v>
      </c>
      <c r="B504" s="41" t="s">
        <v>1397</v>
      </c>
      <c r="C504" s="41" t="s">
        <v>1072</v>
      </c>
      <c r="D504" s="31">
        <v>2</v>
      </c>
      <c r="E504" s="103" t="s">
        <v>1398</v>
      </c>
      <c r="F504" s="103"/>
      <c r="G504" s="41">
        <v>1</v>
      </c>
      <c r="H504" s="105" t="s">
        <v>1399</v>
      </c>
      <c r="I504" s="41"/>
      <c r="J504" s="41">
        <v>9999</v>
      </c>
      <c r="K504" s="41"/>
      <c r="L504" s="41"/>
      <c r="M504" s="41">
        <v>35</v>
      </c>
      <c r="N504" s="41"/>
      <c r="O504" s="41"/>
      <c r="P504" s="41"/>
      <c r="Q504" s="41"/>
      <c r="R504" s="41"/>
      <c r="S504" s="41"/>
      <c r="T504" s="41"/>
      <c r="U504" s="40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30"/>
      <c r="AH504" s="30"/>
      <c r="AI504" s="30"/>
      <c r="AJ504" s="30"/>
      <c r="AK504" s="62"/>
      <c r="AL504" s="30"/>
      <c r="AM504" s="30"/>
      <c r="AN504" s="30"/>
      <c r="AO504" s="30"/>
      <c r="AP504" s="1"/>
    </row>
    <row r="505" customFormat="1" customHeight="1" spans="1:42">
      <c r="A505" s="40">
        <v>421303</v>
      </c>
      <c r="B505" s="41" t="s">
        <v>1400</v>
      </c>
      <c r="C505" s="41" t="s">
        <v>1072</v>
      </c>
      <c r="D505" s="31">
        <v>2</v>
      </c>
      <c r="E505" s="103" t="s">
        <v>1401</v>
      </c>
      <c r="F505" s="103"/>
      <c r="G505" s="41">
        <v>1</v>
      </c>
      <c r="H505" s="105" t="s">
        <v>1402</v>
      </c>
      <c r="I505" s="41"/>
      <c r="J505" s="41">
        <v>9999</v>
      </c>
      <c r="K505" s="41"/>
      <c r="L505" s="41"/>
      <c r="M505" s="41">
        <v>35</v>
      </c>
      <c r="N505" s="41"/>
      <c r="O505" s="41"/>
      <c r="P505" s="41"/>
      <c r="Q505" s="41"/>
      <c r="R505" s="41"/>
      <c r="S505" s="41"/>
      <c r="T505" s="41"/>
      <c r="U505" s="40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30"/>
      <c r="AH505" s="30"/>
      <c r="AI505" s="30"/>
      <c r="AJ505" s="30"/>
      <c r="AK505" s="62"/>
      <c r="AL505" s="30"/>
      <c r="AM505" s="30"/>
      <c r="AN505" s="30"/>
      <c r="AO505" s="30"/>
      <c r="AP505" s="1"/>
    </row>
    <row r="506" customFormat="1" customHeight="1" spans="1:42">
      <c r="A506" s="40">
        <v>421304</v>
      </c>
      <c r="B506" s="41" t="s">
        <v>1403</v>
      </c>
      <c r="C506" s="41" t="s">
        <v>1072</v>
      </c>
      <c r="D506" s="31">
        <v>2</v>
      </c>
      <c r="E506" s="103" t="s">
        <v>1404</v>
      </c>
      <c r="F506" s="103"/>
      <c r="G506" s="41">
        <v>1</v>
      </c>
      <c r="H506" s="105" t="s">
        <v>1405</v>
      </c>
      <c r="I506" s="41"/>
      <c r="J506" s="41">
        <v>9999</v>
      </c>
      <c r="K506" s="41"/>
      <c r="L506" s="41"/>
      <c r="M506" s="41">
        <v>35</v>
      </c>
      <c r="N506" s="41"/>
      <c r="O506" s="41"/>
      <c r="P506" s="41"/>
      <c r="Q506" s="41"/>
      <c r="R506" s="41"/>
      <c r="S506" s="41"/>
      <c r="T506" s="41"/>
      <c r="U506" s="40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30"/>
      <c r="AH506" s="30"/>
      <c r="AI506" s="30"/>
      <c r="AJ506" s="30"/>
      <c r="AK506" s="62"/>
      <c r="AL506" s="30"/>
      <c r="AM506" s="30"/>
      <c r="AN506" s="30"/>
      <c r="AO506" s="30"/>
      <c r="AP506" s="1"/>
    </row>
    <row r="507" customFormat="1" customHeight="1" spans="1:42">
      <c r="A507" s="40">
        <v>421305</v>
      </c>
      <c r="B507" s="41" t="s">
        <v>1406</v>
      </c>
      <c r="C507" s="41" t="s">
        <v>1072</v>
      </c>
      <c r="D507" s="31">
        <v>3</v>
      </c>
      <c r="E507" s="103" t="s">
        <v>1407</v>
      </c>
      <c r="F507" s="103"/>
      <c r="G507" s="41">
        <v>1</v>
      </c>
      <c r="H507" s="105" t="s">
        <v>1408</v>
      </c>
      <c r="I507" s="41"/>
      <c r="J507" s="41">
        <v>9999</v>
      </c>
      <c r="K507" s="41"/>
      <c r="L507" s="41"/>
      <c r="M507" s="41">
        <v>35</v>
      </c>
      <c r="N507" s="41"/>
      <c r="O507" s="41"/>
      <c r="P507" s="41"/>
      <c r="Q507" s="41"/>
      <c r="R507" s="41"/>
      <c r="S507" s="41"/>
      <c r="T507" s="41"/>
      <c r="U507" s="40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30"/>
      <c r="AH507" s="30"/>
      <c r="AI507" s="30"/>
      <c r="AJ507" s="30"/>
      <c r="AK507" s="62"/>
      <c r="AL507" s="30"/>
      <c r="AM507" s="30"/>
      <c r="AN507" s="30"/>
      <c r="AO507" s="30"/>
      <c r="AP507" s="1"/>
    </row>
    <row r="508" customFormat="1" customHeight="1" spans="1:42">
      <c r="A508" s="40">
        <v>421306</v>
      </c>
      <c r="B508" s="41" t="s">
        <v>1409</v>
      </c>
      <c r="C508" s="41" t="s">
        <v>1072</v>
      </c>
      <c r="D508" s="31">
        <v>3</v>
      </c>
      <c r="E508" s="103" t="s">
        <v>1410</v>
      </c>
      <c r="F508" s="103"/>
      <c r="G508" s="41">
        <v>1</v>
      </c>
      <c r="H508" s="105" t="s">
        <v>1411</v>
      </c>
      <c r="I508" s="41"/>
      <c r="J508" s="41">
        <v>9999</v>
      </c>
      <c r="K508" s="41"/>
      <c r="L508" s="41"/>
      <c r="M508" s="41">
        <v>35</v>
      </c>
      <c r="N508" s="41"/>
      <c r="O508" s="41"/>
      <c r="P508" s="41"/>
      <c r="Q508" s="41"/>
      <c r="R508" s="41"/>
      <c r="S508" s="41"/>
      <c r="T508" s="41"/>
      <c r="U508" s="40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30"/>
      <c r="AH508" s="30"/>
      <c r="AI508" s="30"/>
      <c r="AJ508" s="30"/>
      <c r="AK508" s="62"/>
      <c r="AL508" s="30"/>
      <c r="AM508" s="30"/>
      <c r="AN508" s="30"/>
      <c r="AO508" s="30"/>
      <c r="AP508" s="1"/>
    </row>
    <row r="509" customFormat="1" customHeight="1" spans="1:42">
      <c r="A509" s="40">
        <v>421307</v>
      </c>
      <c r="B509" s="41" t="s">
        <v>1412</v>
      </c>
      <c r="C509" s="41" t="s">
        <v>1072</v>
      </c>
      <c r="D509" s="31">
        <v>4</v>
      </c>
      <c r="E509" s="103" t="s">
        <v>1413</v>
      </c>
      <c r="F509" s="103"/>
      <c r="G509" s="41">
        <v>1</v>
      </c>
      <c r="H509" s="105" t="s">
        <v>1414</v>
      </c>
      <c r="I509" s="41"/>
      <c r="J509" s="41">
        <v>9999</v>
      </c>
      <c r="K509" s="41"/>
      <c r="L509" s="41"/>
      <c r="M509" s="41">
        <v>35</v>
      </c>
      <c r="N509" s="41"/>
      <c r="O509" s="41"/>
      <c r="P509" s="41"/>
      <c r="Q509" s="41"/>
      <c r="R509" s="41"/>
      <c r="S509" s="41"/>
      <c r="T509" s="41"/>
      <c r="U509" s="40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30"/>
      <c r="AH509" s="30"/>
      <c r="AI509" s="30"/>
      <c r="AJ509" s="30"/>
      <c r="AK509" s="62"/>
      <c r="AL509" s="30"/>
      <c r="AM509" s="30"/>
      <c r="AN509" s="30"/>
      <c r="AO509" s="30"/>
      <c r="AP509" s="1"/>
    </row>
    <row r="510" customFormat="1" customHeight="1" spans="1:42">
      <c r="A510" s="40">
        <v>421308</v>
      </c>
      <c r="B510" s="41" t="s">
        <v>1415</v>
      </c>
      <c r="C510" s="41" t="s">
        <v>1072</v>
      </c>
      <c r="D510" s="31">
        <v>5</v>
      </c>
      <c r="E510" s="103" t="s">
        <v>1416</v>
      </c>
      <c r="F510" s="103"/>
      <c r="G510" s="41">
        <v>1</v>
      </c>
      <c r="H510" s="105" t="s">
        <v>1417</v>
      </c>
      <c r="I510" s="41"/>
      <c r="J510" s="41">
        <v>9999</v>
      </c>
      <c r="K510" s="41"/>
      <c r="L510" s="41"/>
      <c r="M510" s="41">
        <v>35</v>
      </c>
      <c r="N510" s="41"/>
      <c r="O510" s="41"/>
      <c r="P510" s="41"/>
      <c r="Q510" s="41"/>
      <c r="R510" s="41"/>
      <c r="S510" s="41"/>
      <c r="T510" s="41"/>
      <c r="U510" s="40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30"/>
      <c r="AH510" s="30"/>
      <c r="AI510" s="30"/>
      <c r="AJ510" s="30"/>
      <c r="AK510" s="62"/>
      <c r="AL510" s="30"/>
      <c r="AM510" s="30"/>
      <c r="AN510" s="30"/>
      <c r="AO510" s="30"/>
      <c r="AP510" s="1"/>
    </row>
    <row r="511" customFormat="1" customHeight="1" spans="1:42">
      <c r="A511" s="40">
        <v>421309</v>
      </c>
      <c r="B511" s="41" t="s">
        <v>1418</v>
      </c>
      <c r="C511" s="41" t="s">
        <v>1072</v>
      </c>
      <c r="D511" s="31">
        <v>6</v>
      </c>
      <c r="E511" s="103" t="s">
        <v>1419</v>
      </c>
      <c r="F511" s="103"/>
      <c r="G511" s="41">
        <v>1</v>
      </c>
      <c r="H511" s="105" t="s">
        <v>1420</v>
      </c>
      <c r="I511" s="41"/>
      <c r="J511" s="41">
        <v>9999</v>
      </c>
      <c r="K511" s="41"/>
      <c r="L511" s="41"/>
      <c r="M511" s="41">
        <v>35</v>
      </c>
      <c r="N511" s="41"/>
      <c r="O511" s="41"/>
      <c r="P511" s="41"/>
      <c r="Q511" s="41"/>
      <c r="R511" s="41"/>
      <c r="S511" s="41"/>
      <c r="T511" s="41"/>
      <c r="U511" s="40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30"/>
      <c r="AH511" s="30"/>
      <c r="AI511" s="30"/>
      <c r="AJ511" s="30"/>
      <c r="AK511" s="62"/>
      <c r="AL511" s="30"/>
      <c r="AM511" s="30"/>
      <c r="AN511" s="30"/>
      <c r="AO511" s="30"/>
      <c r="AP511" s="1"/>
    </row>
    <row r="512" customFormat="1" customHeight="1" spans="1:42">
      <c r="A512" s="40">
        <v>421401</v>
      </c>
      <c r="B512" s="41" t="s">
        <v>1421</v>
      </c>
      <c r="C512" s="41" t="s">
        <v>1072</v>
      </c>
      <c r="D512" s="31">
        <v>2</v>
      </c>
      <c r="E512" s="103" t="s">
        <v>1422</v>
      </c>
      <c r="F512" s="103"/>
      <c r="G512" s="41">
        <v>1</v>
      </c>
      <c r="H512" s="105" t="s">
        <v>1423</v>
      </c>
      <c r="I512" s="41"/>
      <c r="J512" s="41">
        <v>9999</v>
      </c>
      <c r="K512" s="41"/>
      <c r="L512" s="41"/>
      <c r="M512" s="41">
        <v>35</v>
      </c>
      <c r="N512" s="41"/>
      <c r="O512" s="41"/>
      <c r="P512" s="41"/>
      <c r="Q512" s="41"/>
      <c r="R512" s="41"/>
      <c r="S512" s="41"/>
      <c r="T512" s="41"/>
      <c r="U512" s="40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30"/>
      <c r="AH512" s="30"/>
      <c r="AI512" s="30"/>
      <c r="AJ512" s="30"/>
      <c r="AK512" s="62"/>
      <c r="AL512" s="30"/>
      <c r="AM512" s="30"/>
      <c r="AN512" s="30"/>
      <c r="AO512" s="30"/>
      <c r="AP512" s="1"/>
    </row>
    <row r="513" customFormat="1" customHeight="1" spans="1:42">
      <c r="A513" s="40">
        <v>421402</v>
      </c>
      <c r="B513" s="41" t="s">
        <v>1424</v>
      </c>
      <c r="C513" s="41" t="s">
        <v>1072</v>
      </c>
      <c r="D513" s="31">
        <v>2</v>
      </c>
      <c r="E513" s="103" t="s">
        <v>1425</v>
      </c>
      <c r="F513" s="103"/>
      <c r="G513" s="41">
        <v>1</v>
      </c>
      <c r="H513" s="105" t="s">
        <v>1426</v>
      </c>
      <c r="I513" s="41"/>
      <c r="J513" s="41">
        <v>9999</v>
      </c>
      <c r="K513" s="41"/>
      <c r="L513" s="41"/>
      <c r="M513" s="41">
        <v>35</v>
      </c>
      <c r="N513" s="41"/>
      <c r="O513" s="41"/>
      <c r="P513" s="41"/>
      <c r="Q513" s="41"/>
      <c r="R513" s="41"/>
      <c r="S513" s="41"/>
      <c r="T513" s="41"/>
      <c r="U513" s="40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30"/>
      <c r="AH513" s="30"/>
      <c r="AI513" s="30"/>
      <c r="AJ513" s="30"/>
      <c r="AK513" s="62"/>
      <c r="AL513" s="30"/>
      <c r="AM513" s="30"/>
      <c r="AN513" s="30"/>
      <c r="AO513" s="30"/>
      <c r="AP513" s="1"/>
    </row>
    <row r="514" customFormat="1" customHeight="1" spans="1:42">
      <c r="A514" s="40">
        <v>421403</v>
      </c>
      <c r="B514" s="41" t="s">
        <v>1427</v>
      </c>
      <c r="C514" s="41" t="s">
        <v>1072</v>
      </c>
      <c r="D514" s="31">
        <v>2</v>
      </c>
      <c r="E514" s="103" t="s">
        <v>1428</v>
      </c>
      <c r="F514" s="103"/>
      <c r="G514" s="41">
        <v>1</v>
      </c>
      <c r="H514" s="105" t="s">
        <v>1429</v>
      </c>
      <c r="I514" s="41"/>
      <c r="J514" s="41">
        <v>9999</v>
      </c>
      <c r="K514" s="41"/>
      <c r="L514" s="41"/>
      <c r="M514" s="41">
        <v>35</v>
      </c>
      <c r="N514" s="41"/>
      <c r="O514" s="41"/>
      <c r="P514" s="41"/>
      <c r="Q514" s="41"/>
      <c r="R514" s="41"/>
      <c r="S514" s="41"/>
      <c r="T514" s="41"/>
      <c r="U514" s="40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30"/>
      <c r="AH514" s="30"/>
      <c r="AI514" s="30"/>
      <c r="AJ514" s="30"/>
      <c r="AK514" s="62"/>
      <c r="AL514" s="30"/>
      <c r="AM514" s="30"/>
      <c r="AN514" s="30"/>
      <c r="AO514" s="30"/>
      <c r="AP514" s="1"/>
    </row>
    <row r="515" customFormat="1" customHeight="1" spans="1:42">
      <c r="A515" s="40">
        <v>421404</v>
      </c>
      <c r="B515" s="41" t="s">
        <v>1430</v>
      </c>
      <c r="C515" s="41" t="s">
        <v>1072</v>
      </c>
      <c r="D515" s="31">
        <v>2</v>
      </c>
      <c r="E515" s="103" t="s">
        <v>1163</v>
      </c>
      <c r="F515" s="103"/>
      <c r="G515" s="41">
        <v>1</v>
      </c>
      <c r="H515" s="105" t="s">
        <v>1431</v>
      </c>
      <c r="I515" s="41"/>
      <c r="J515" s="41">
        <v>9999</v>
      </c>
      <c r="K515" s="41"/>
      <c r="L515" s="41"/>
      <c r="M515" s="41">
        <v>35</v>
      </c>
      <c r="N515" s="41"/>
      <c r="O515" s="41"/>
      <c r="P515" s="41"/>
      <c r="Q515" s="41"/>
      <c r="R515" s="41"/>
      <c r="S515" s="41"/>
      <c r="T515" s="41"/>
      <c r="U515" s="40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30"/>
      <c r="AH515" s="30"/>
      <c r="AI515" s="30"/>
      <c r="AJ515" s="30"/>
      <c r="AK515" s="62"/>
      <c r="AL515" s="30"/>
      <c r="AM515" s="30"/>
      <c r="AN515" s="30"/>
      <c r="AO515" s="30"/>
      <c r="AP515" s="1"/>
    </row>
    <row r="516" customFormat="1" customHeight="1" spans="1:42">
      <c r="A516" s="40">
        <v>421405</v>
      </c>
      <c r="B516" s="41" t="s">
        <v>1432</v>
      </c>
      <c r="C516" s="41" t="s">
        <v>1072</v>
      </c>
      <c r="D516" s="31">
        <v>3</v>
      </c>
      <c r="E516" s="103" t="s">
        <v>1433</v>
      </c>
      <c r="F516" s="103"/>
      <c r="G516" s="41">
        <v>1</v>
      </c>
      <c r="H516" s="105" t="s">
        <v>1434</v>
      </c>
      <c r="I516" s="41"/>
      <c r="J516" s="41">
        <v>9999</v>
      </c>
      <c r="K516" s="41"/>
      <c r="L516" s="41"/>
      <c r="M516" s="41">
        <v>35</v>
      </c>
      <c r="N516" s="41"/>
      <c r="O516" s="41"/>
      <c r="P516" s="41"/>
      <c r="Q516" s="41"/>
      <c r="R516" s="41"/>
      <c r="S516" s="41"/>
      <c r="T516" s="41"/>
      <c r="U516" s="40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30"/>
      <c r="AH516" s="30"/>
      <c r="AI516" s="30"/>
      <c r="AJ516" s="30"/>
      <c r="AK516" s="62"/>
      <c r="AL516" s="30"/>
      <c r="AM516" s="30"/>
      <c r="AN516" s="30"/>
      <c r="AO516" s="30"/>
      <c r="AP516" s="1"/>
    </row>
    <row r="517" customFormat="1" customHeight="1" spans="1:42">
      <c r="A517" s="40">
        <v>421406</v>
      </c>
      <c r="B517" s="41" t="s">
        <v>1435</v>
      </c>
      <c r="C517" s="41" t="s">
        <v>1072</v>
      </c>
      <c r="D517" s="31">
        <v>3</v>
      </c>
      <c r="E517" s="103" t="s">
        <v>1436</v>
      </c>
      <c r="F517" s="103"/>
      <c r="G517" s="41">
        <v>1</v>
      </c>
      <c r="H517" s="105" t="s">
        <v>1437</v>
      </c>
      <c r="I517" s="41"/>
      <c r="J517" s="41">
        <v>9999</v>
      </c>
      <c r="K517" s="41"/>
      <c r="L517" s="41"/>
      <c r="M517" s="41">
        <v>35</v>
      </c>
      <c r="N517" s="41"/>
      <c r="O517" s="41"/>
      <c r="P517" s="41"/>
      <c r="Q517" s="41"/>
      <c r="R517" s="41"/>
      <c r="S517" s="41"/>
      <c r="T517" s="41"/>
      <c r="U517" s="40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30"/>
      <c r="AH517" s="30"/>
      <c r="AI517" s="30"/>
      <c r="AJ517" s="30"/>
      <c r="AK517" s="62"/>
      <c r="AL517" s="30"/>
      <c r="AM517" s="30"/>
      <c r="AN517" s="30"/>
      <c r="AO517" s="30"/>
      <c r="AP517" s="1"/>
    </row>
    <row r="518" customFormat="1" customHeight="1" spans="1:42">
      <c r="A518" s="40">
        <v>421407</v>
      </c>
      <c r="B518" s="41" t="s">
        <v>1438</v>
      </c>
      <c r="C518" s="41" t="s">
        <v>1072</v>
      </c>
      <c r="D518" s="31">
        <v>4</v>
      </c>
      <c r="E518" s="103" t="s">
        <v>1439</v>
      </c>
      <c r="F518" s="103"/>
      <c r="G518" s="41">
        <v>1</v>
      </c>
      <c r="H518" s="105" t="s">
        <v>1440</v>
      </c>
      <c r="I518" s="41"/>
      <c r="J518" s="41">
        <v>9999</v>
      </c>
      <c r="K518" s="41"/>
      <c r="L518" s="41"/>
      <c r="M518" s="41">
        <v>35</v>
      </c>
      <c r="N518" s="41"/>
      <c r="O518" s="41"/>
      <c r="P518" s="41"/>
      <c r="Q518" s="41"/>
      <c r="R518" s="41"/>
      <c r="S518" s="41"/>
      <c r="T518" s="41"/>
      <c r="U518" s="40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30"/>
      <c r="AH518" s="30"/>
      <c r="AI518" s="30"/>
      <c r="AJ518" s="30"/>
      <c r="AK518" s="62"/>
      <c r="AL518" s="30"/>
      <c r="AM518" s="30"/>
      <c r="AN518" s="30"/>
      <c r="AO518" s="30"/>
      <c r="AP518" s="1"/>
    </row>
    <row r="519" customFormat="1" customHeight="1" spans="1:42">
      <c r="A519" s="40">
        <v>421408</v>
      </c>
      <c r="B519" s="41" t="s">
        <v>1441</v>
      </c>
      <c r="C519" s="41" t="s">
        <v>1072</v>
      </c>
      <c r="D519" s="31">
        <v>5</v>
      </c>
      <c r="E519" s="103" t="s">
        <v>1442</v>
      </c>
      <c r="F519" s="103"/>
      <c r="G519" s="41">
        <v>1</v>
      </c>
      <c r="H519" s="105" t="s">
        <v>1443</v>
      </c>
      <c r="I519" s="41"/>
      <c r="J519" s="41">
        <v>9999</v>
      </c>
      <c r="K519" s="41"/>
      <c r="L519" s="41"/>
      <c r="M519" s="41">
        <v>35</v>
      </c>
      <c r="N519" s="41"/>
      <c r="O519" s="41"/>
      <c r="P519" s="41"/>
      <c r="Q519" s="41"/>
      <c r="R519" s="41"/>
      <c r="S519" s="41"/>
      <c r="T519" s="41"/>
      <c r="U519" s="40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30"/>
      <c r="AH519" s="30"/>
      <c r="AI519" s="30"/>
      <c r="AJ519" s="30"/>
      <c r="AK519" s="62"/>
      <c r="AL519" s="30"/>
      <c r="AM519" s="30"/>
      <c r="AN519" s="30"/>
      <c r="AO519" s="30"/>
      <c r="AP519" s="1"/>
    </row>
    <row r="520" customFormat="1" customHeight="1" spans="1:42">
      <c r="A520" s="40">
        <v>421409</v>
      </c>
      <c r="B520" s="41" t="s">
        <v>1444</v>
      </c>
      <c r="C520" s="41" t="s">
        <v>1072</v>
      </c>
      <c r="D520" s="31">
        <v>6</v>
      </c>
      <c r="E520" s="103" t="s">
        <v>1445</v>
      </c>
      <c r="F520" s="103"/>
      <c r="G520" s="41">
        <v>1</v>
      </c>
      <c r="H520" s="105" t="s">
        <v>1446</v>
      </c>
      <c r="I520" s="41"/>
      <c r="J520" s="41">
        <v>9999</v>
      </c>
      <c r="K520" s="41"/>
      <c r="L520" s="41"/>
      <c r="M520" s="41">
        <v>35</v>
      </c>
      <c r="N520" s="41"/>
      <c r="O520" s="41"/>
      <c r="P520" s="41"/>
      <c r="Q520" s="41"/>
      <c r="R520" s="41"/>
      <c r="S520" s="41"/>
      <c r="T520" s="41"/>
      <c r="U520" s="40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30"/>
      <c r="AH520" s="30"/>
      <c r="AI520" s="30"/>
      <c r="AJ520" s="30"/>
      <c r="AK520" s="62"/>
      <c r="AL520" s="30"/>
      <c r="AM520" s="30"/>
      <c r="AN520" s="30"/>
      <c r="AO520" s="30"/>
      <c r="AP520" s="1"/>
    </row>
    <row r="521" customFormat="1" customHeight="1" spans="1:42">
      <c r="A521" s="40">
        <v>421501</v>
      </c>
      <c r="B521" s="41" t="s">
        <v>1447</v>
      </c>
      <c r="C521" s="41" t="s">
        <v>1072</v>
      </c>
      <c r="D521" s="31">
        <v>2</v>
      </c>
      <c r="E521" s="103" t="s">
        <v>1448</v>
      </c>
      <c r="F521" s="103"/>
      <c r="G521" s="41">
        <v>1</v>
      </c>
      <c r="H521" s="105" t="s">
        <v>1449</v>
      </c>
      <c r="I521" s="41"/>
      <c r="J521" s="41">
        <v>9999</v>
      </c>
      <c r="K521" s="41"/>
      <c r="L521" s="41"/>
      <c r="M521" s="41">
        <v>35</v>
      </c>
      <c r="N521" s="41"/>
      <c r="O521" s="41"/>
      <c r="P521" s="41"/>
      <c r="Q521" s="41"/>
      <c r="R521" s="41"/>
      <c r="S521" s="41"/>
      <c r="T521" s="41"/>
      <c r="U521" s="40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30"/>
      <c r="AH521" s="30"/>
      <c r="AI521" s="30"/>
      <c r="AJ521" s="30"/>
      <c r="AK521" s="62"/>
      <c r="AL521" s="30"/>
      <c r="AM521" s="30"/>
      <c r="AN521" s="30"/>
      <c r="AO521" s="30"/>
      <c r="AP521" s="1"/>
    </row>
    <row r="522" customFormat="1" customHeight="1" spans="1:42">
      <c r="A522" s="40">
        <v>421502</v>
      </c>
      <c r="B522" s="41" t="s">
        <v>1450</v>
      </c>
      <c r="C522" s="41" t="s">
        <v>1072</v>
      </c>
      <c r="D522" s="31">
        <v>2</v>
      </c>
      <c r="E522" s="103" t="s">
        <v>1451</v>
      </c>
      <c r="F522" s="103"/>
      <c r="G522" s="41">
        <v>1</v>
      </c>
      <c r="H522" s="105" t="s">
        <v>1452</v>
      </c>
      <c r="I522" s="41"/>
      <c r="J522" s="41">
        <v>9999</v>
      </c>
      <c r="K522" s="41"/>
      <c r="L522" s="41"/>
      <c r="M522" s="41">
        <v>35</v>
      </c>
      <c r="N522" s="41"/>
      <c r="O522" s="41"/>
      <c r="P522" s="41"/>
      <c r="Q522" s="41"/>
      <c r="R522" s="41"/>
      <c r="S522" s="41"/>
      <c r="T522" s="41"/>
      <c r="U522" s="40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30"/>
      <c r="AH522" s="30"/>
      <c r="AI522" s="30"/>
      <c r="AJ522" s="30"/>
      <c r="AK522" s="62"/>
      <c r="AL522" s="30"/>
      <c r="AM522" s="30"/>
      <c r="AN522" s="30"/>
      <c r="AO522" s="30"/>
      <c r="AP522" s="1"/>
    </row>
    <row r="523" customFormat="1" customHeight="1" spans="1:42">
      <c r="A523" s="40">
        <v>421503</v>
      </c>
      <c r="B523" s="41" t="s">
        <v>1453</v>
      </c>
      <c r="C523" s="41" t="s">
        <v>1072</v>
      </c>
      <c r="D523" s="31">
        <v>2</v>
      </c>
      <c r="E523" s="103" t="s">
        <v>1454</v>
      </c>
      <c r="F523" s="103"/>
      <c r="G523" s="41">
        <v>1</v>
      </c>
      <c r="H523" s="105" t="s">
        <v>1455</v>
      </c>
      <c r="I523" s="41"/>
      <c r="J523" s="41">
        <v>9999</v>
      </c>
      <c r="K523" s="41"/>
      <c r="L523" s="41"/>
      <c r="M523" s="41">
        <v>35</v>
      </c>
      <c r="N523" s="41"/>
      <c r="O523" s="41"/>
      <c r="P523" s="41"/>
      <c r="Q523" s="41"/>
      <c r="R523" s="41"/>
      <c r="S523" s="41"/>
      <c r="T523" s="41"/>
      <c r="U523" s="40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30"/>
      <c r="AH523" s="30"/>
      <c r="AI523" s="30"/>
      <c r="AJ523" s="30"/>
      <c r="AK523" s="62"/>
      <c r="AL523" s="30"/>
      <c r="AM523" s="30"/>
      <c r="AN523" s="30"/>
      <c r="AO523" s="30"/>
      <c r="AP523" s="1"/>
    </row>
    <row r="524" customFormat="1" customHeight="1" spans="1:42">
      <c r="A524" s="40">
        <v>421504</v>
      </c>
      <c r="B524" s="41" t="s">
        <v>1456</v>
      </c>
      <c r="C524" s="41" t="s">
        <v>1072</v>
      </c>
      <c r="D524" s="31">
        <v>2</v>
      </c>
      <c r="E524" s="103" t="s">
        <v>1457</v>
      </c>
      <c r="F524" s="103"/>
      <c r="G524" s="41">
        <v>1</v>
      </c>
      <c r="H524" s="105" t="s">
        <v>1458</v>
      </c>
      <c r="I524" s="41"/>
      <c r="J524" s="41">
        <v>9999</v>
      </c>
      <c r="K524" s="41"/>
      <c r="L524" s="41"/>
      <c r="M524" s="41">
        <v>35</v>
      </c>
      <c r="N524" s="41"/>
      <c r="O524" s="41"/>
      <c r="P524" s="41"/>
      <c r="Q524" s="41"/>
      <c r="R524" s="41"/>
      <c r="S524" s="41"/>
      <c r="T524" s="41"/>
      <c r="U524" s="40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30"/>
      <c r="AH524" s="30"/>
      <c r="AI524" s="30"/>
      <c r="AJ524" s="30"/>
      <c r="AK524" s="62"/>
      <c r="AL524" s="30"/>
      <c r="AM524" s="30"/>
      <c r="AN524" s="30"/>
      <c r="AO524" s="30"/>
      <c r="AP524" s="1"/>
    </row>
    <row r="525" customFormat="1" customHeight="1" spans="1:42">
      <c r="A525" s="40">
        <v>421505</v>
      </c>
      <c r="B525" s="41" t="s">
        <v>1459</v>
      </c>
      <c r="C525" s="41" t="s">
        <v>1072</v>
      </c>
      <c r="D525" s="31">
        <v>3</v>
      </c>
      <c r="E525" s="103" t="s">
        <v>1460</v>
      </c>
      <c r="F525" s="103"/>
      <c r="G525" s="41">
        <v>1</v>
      </c>
      <c r="H525" s="105" t="s">
        <v>1461</v>
      </c>
      <c r="I525" s="41"/>
      <c r="J525" s="41">
        <v>9999</v>
      </c>
      <c r="K525" s="41"/>
      <c r="L525" s="41"/>
      <c r="M525" s="41">
        <v>35</v>
      </c>
      <c r="N525" s="41"/>
      <c r="O525" s="41"/>
      <c r="P525" s="41"/>
      <c r="Q525" s="41"/>
      <c r="R525" s="41"/>
      <c r="S525" s="41"/>
      <c r="T525" s="41"/>
      <c r="U525" s="40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30"/>
      <c r="AH525" s="30"/>
      <c r="AI525" s="30"/>
      <c r="AJ525" s="30"/>
      <c r="AK525" s="62"/>
      <c r="AL525" s="30"/>
      <c r="AM525" s="30"/>
      <c r="AN525" s="30"/>
      <c r="AO525" s="30"/>
      <c r="AP525" s="1"/>
    </row>
    <row r="526" customFormat="1" customHeight="1" spans="1:42">
      <c r="A526" s="40">
        <v>421506</v>
      </c>
      <c r="B526" s="41" t="s">
        <v>1462</v>
      </c>
      <c r="C526" s="41" t="s">
        <v>1072</v>
      </c>
      <c r="D526" s="31">
        <v>3</v>
      </c>
      <c r="E526" s="103" t="s">
        <v>1463</v>
      </c>
      <c r="F526" s="103"/>
      <c r="G526" s="41">
        <v>1</v>
      </c>
      <c r="H526" s="105" t="s">
        <v>1464</v>
      </c>
      <c r="I526" s="41"/>
      <c r="J526" s="41">
        <v>9999</v>
      </c>
      <c r="K526" s="41"/>
      <c r="L526" s="41"/>
      <c r="M526" s="41">
        <v>35</v>
      </c>
      <c r="N526" s="41"/>
      <c r="O526" s="41"/>
      <c r="P526" s="41"/>
      <c r="Q526" s="41"/>
      <c r="R526" s="41"/>
      <c r="S526" s="41"/>
      <c r="T526" s="41"/>
      <c r="U526" s="40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30"/>
      <c r="AH526" s="30"/>
      <c r="AI526" s="30"/>
      <c r="AJ526" s="30"/>
      <c r="AK526" s="62"/>
      <c r="AL526" s="30"/>
      <c r="AM526" s="30"/>
      <c r="AN526" s="30"/>
      <c r="AO526" s="30"/>
      <c r="AP526" s="1"/>
    </row>
    <row r="527" customFormat="1" customHeight="1" spans="1:42">
      <c r="A527" s="40">
        <v>421507</v>
      </c>
      <c r="B527" s="41" t="s">
        <v>1465</v>
      </c>
      <c r="C527" s="41" t="s">
        <v>1072</v>
      </c>
      <c r="D527" s="31">
        <v>4</v>
      </c>
      <c r="E527" s="103" t="s">
        <v>1466</v>
      </c>
      <c r="F527" s="103"/>
      <c r="G527" s="41">
        <v>1</v>
      </c>
      <c r="H527" s="105" t="s">
        <v>1467</v>
      </c>
      <c r="I527" s="41"/>
      <c r="J527" s="41">
        <v>9999</v>
      </c>
      <c r="K527" s="41"/>
      <c r="L527" s="41"/>
      <c r="M527" s="41">
        <v>35</v>
      </c>
      <c r="N527" s="41"/>
      <c r="O527" s="41"/>
      <c r="P527" s="41"/>
      <c r="Q527" s="41"/>
      <c r="R527" s="41"/>
      <c r="S527" s="41"/>
      <c r="T527" s="41"/>
      <c r="U527" s="40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30"/>
      <c r="AH527" s="30"/>
      <c r="AI527" s="30"/>
      <c r="AJ527" s="30"/>
      <c r="AK527" s="62"/>
      <c r="AL527" s="30"/>
      <c r="AM527" s="30"/>
      <c r="AN527" s="30"/>
      <c r="AO527" s="30"/>
      <c r="AP527" s="1"/>
    </row>
    <row r="528" customFormat="1" customHeight="1" spans="1:42">
      <c r="A528" s="40">
        <v>421508</v>
      </c>
      <c r="B528" s="41" t="s">
        <v>1468</v>
      </c>
      <c r="C528" s="41" t="s">
        <v>1072</v>
      </c>
      <c r="D528" s="31">
        <v>5</v>
      </c>
      <c r="E528" s="103" t="s">
        <v>1469</v>
      </c>
      <c r="F528" s="103"/>
      <c r="G528" s="41">
        <v>1</v>
      </c>
      <c r="H528" s="105" t="s">
        <v>1470</v>
      </c>
      <c r="I528" s="41"/>
      <c r="J528" s="41">
        <v>9999</v>
      </c>
      <c r="K528" s="41"/>
      <c r="L528" s="41"/>
      <c r="M528" s="41">
        <v>35</v>
      </c>
      <c r="N528" s="41"/>
      <c r="O528" s="41"/>
      <c r="P528" s="41"/>
      <c r="Q528" s="41"/>
      <c r="R528" s="41"/>
      <c r="S528" s="41"/>
      <c r="T528" s="41"/>
      <c r="U528" s="40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30"/>
      <c r="AH528" s="30"/>
      <c r="AI528" s="30"/>
      <c r="AJ528" s="30"/>
      <c r="AK528" s="62"/>
      <c r="AL528" s="30"/>
      <c r="AM528" s="30"/>
      <c r="AN528" s="30"/>
      <c r="AO528" s="30"/>
      <c r="AP528" s="1"/>
    </row>
    <row r="529" customFormat="1" customHeight="1" spans="1:42">
      <c r="A529" s="40">
        <v>421509</v>
      </c>
      <c r="B529" s="41" t="s">
        <v>1471</v>
      </c>
      <c r="C529" s="41" t="s">
        <v>1072</v>
      </c>
      <c r="D529" s="31">
        <v>6</v>
      </c>
      <c r="E529" s="103" t="s">
        <v>1472</v>
      </c>
      <c r="F529" s="103"/>
      <c r="G529" s="41">
        <v>1</v>
      </c>
      <c r="H529" s="105" t="s">
        <v>1473</v>
      </c>
      <c r="I529" s="41"/>
      <c r="J529" s="41">
        <v>9999</v>
      </c>
      <c r="K529" s="41"/>
      <c r="L529" s="41"/>
      <c r="M529" s="41">
        <v>35</v>
      </c>
      <c r="N529" s="41"/>
      <c r="O529" s="41"/>
      <c r="P529" s="41"/>
      <c r="Q529" s="41"/>
      <c r="R529" s="41"/>
      <c r="S529" s="41"/>
      <c r="T529" s="41"/>
      <c r="U529" s="40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30"/>
      <c r="AH529" s="30"/>
      <c r="AI529" s="30"/>
      <c r="AJ529" s="30"/>
      <c r="AK529" s="62"/>
      <c r="AL529" s="30"/>
      <c r="AM529" s="30"/>
      <c r="AN529" s="30"/>
      <c r="AO529" s="30"/>
      <c r="AP529" s="1"/>
    </row>
    <row r="530" customFormat="1" customHeight="1" spans="1:42">
      <c r="A530" s="40">
        <v>421601</v>
      </c>
      <c r="B530" s="41" t="s">
        <v>1474</v>
      </c>
      <c r="C530" s="41" t="s">
        <v>1072</v>
      </c>
      <c r="D530" s="31">
        <v>2</v>
      </c>
      <c r="E530" s="103" t="s">
        <v>1475</v>
      </c>
      <c r="F530" s="103"/>
      <c r="G530" s="41">
        <v>1</v>
      </c>
      <c r="H530" s="105" t="s">
        <v>1476</v>
      </c>
      <c r="I530" s="41"/>
      <c r="J530" s="41">
        <v>9999</v>
      </c>
      <c r="K530" s="41"/>
      <c r="L530" s="41"/>
      <c r="M530" s="41">
        <v>35</v>
      </c>
      <c r="N530" s="41"/>
      <c r="O530" s="41"/>
      <c r="P530" s="41"/>
      <c r="Q530" s="41"/>
      <c r="R530" s="41"/>
      <c r="S530" s="41"/>
      <c r="T530" s="41"/>
      <c r="U530" s="40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30"/>
      <c r="AH530" s="30"/>
      <c r="AI530" s="30"/>
      <c r="AJ530" s="30"/>
      <c r="AK530" s="62"/>
      <c r="AL530" s="30"/>
      <c r="AM530" s="30"/>
      <c r="AN530" s="30"/>
      <c r="AO530" s="30"/>
      <c r="AP530" s="1"/>
    </row>
    <row r="531" customFormat="1" customHeight="1" spans="1:42">
      <c r="A531" s="40">
        <v>421602</v>
      </c>
      <c r="B531" s="41" t="s">
        <v>1477</v>
      </c>
      <c r="C531" s="41" t="s">
        <v>1072</v>
      </c>
      <c r="D531" s="31">
        <v>2</v>
      </c>
      <c r="E531" s="103" t="s">
        <v>1478</v>
      </c>
      <c r="F531" s="103"/>
      <c r="G531" s="41">
        <v>1</v>
      </c>
      <c r="H531" s="105" t="s">
        <v>1479</v>
      </c>
      <c r="I531" s="41"/>
      <c r="J531" s="41">
        <v>9999</v>
      </c>
      <c r="K531" s="41"/>
      <c r="L531" s="41"/>
      <c r="M531" s="41">
        <v>35</v>
      </c>
      <c r="N531" s="41"/>
      <c r="O531" s="41"/>
      <c r="P531" s="41"/>
      <c r="Q531" s="41"/>
      <c r="R531" s="41"/>
      <c r="S531" s="41"/>
      <c r="T531" s="41"/>
      <c r="U531" s="40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30"/>
      <c r="AH531" s="30"/>
      <c r="AI531" s="30"/>
      <c r="AJ531" s="30"/>
      <c r="AK531" s="62"/>
      <c r="AL531" s="30"/>
      <c r="AM531" s="30"/>
      <c r="AN531" s="30"/>
      <c r="AO531" s="30"/>
      <c r="AP531" s="1"/>
    </row>
    <row r="532" customFormat="1" customHeight="1" spans="1:42">
      <c r="A532" s="40">
        <v>421603</v>
      </c>
      <c r="B532" s="41" t="s">
        <v>1480</v>
      </c>
      <c r="C532" s="41" t="s">
        <v>1072</v>
      </c>
      <c r="D532" s="31">
        <v>2</v>
      </c>
      <c r="E532" s="103" t="s">
        <v>1481</v>
      </c>
      <c r="F532" s="103"/>
      <c r="G532" s="41">
        <v>1</v>
      </c>
      <c r="H532" s="105" t="s">
        <v>1482</v>
      </c>
      <c r="I532" s="41"/>
      <c r="J532" s="41">
        <v>9999</v>
      </c>
      <c r="K532" s="41"/>
      <c r="L532" s="41"/>
      <c r="M532" s="41">
        <v>35</v>
      </c>
      <c r="N532" s="41"/>
      <c r="O532" s="41"/>
      <c r="P532" s="41"/>
      <c r="Q532" s="41"/>
      <c r="R532" s="41"/>
      <c r="S532" s="41"/>
      <c r="T532" s="41"/>
      <c r="U532" s="40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30"/>
      <c r="AH532" s="30"/>
      <c r="AI532" s="30"/>
      <c r="AJ532" s="30"/>
      <c r="AK532" s="62"/>
      <c r="AL532" s="30"/>
      <c r="AM532" s="30"/>
      <c r="AN532" s="30"/>
      <c r="AO532" s="30"/>
      <c r="AP532" s="1"/>
    </row>
    <row r="533" customFormat="1" customHeight="1" spans="1:42">
      <c r="A533" s="40">
        <v>421604</v>
      </c>
      <c r="B533" s="41" t="s">
        <v>1483</v>
      </c>
      <c r="C533" s="41" t="s">
        <v>1072</v>
      </c>
      <c r="D533" s="31">
        <v>2</v>
      </c>
      <c r="E533" s="103" t="s">
        <v>1484</v>
      </c>
      <c r="F533" s="103"/>
      <c r="G533" s="41">
        <v>1</v>
      </c>
      <c r="H533" s="105" t="s">
        <v>1485</v>
      </c>
      <c r="I533" s="41"/>
      <c r="J533" s="41">
        <v>9999</v>
      </c>
      <c r="K533" s="41"/>
      <c r="L533" s="41"/>
      <c r="M533" s="41">
        <v>35</v>
      </c>
      <c r="N533" s="41"/>
      <c r="O533" s="41"/>
      <c r="P533" s="41"/>
      <c r="Q533" s="41"/>
      <c r="R533" s="41"/>
      <c r="S533" s="41"/>
      <c r="T533" s="41"/>
      <c r="U533" s="40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30"/>
      <c r="AH533" s="30"/>
      <c r="AI533" s="30"/>
      <c r="AJ533" s="30"/>
      <c r="AK533" s="62"/>
      <c r="AL533" s="30"/>
      <c r="AM533" s="30"/>
      <c r="AN533" s="30"/>
      <c r="AO533" s="30"/>
      <c r="AP533" s="1"/>
    </row>
    <row r="534" customFormat="1" customHeight="1" spans="1:42">
      <c r="A534" s="40">
        <v>421605</v>
      </c>
      <c r="B534" s="41" t="s">
        <v>1486</v>
      </c>
      <c r="C534" s="41" t="s">
        <v>1072</v>
      </c>
      <c r="D534" s="31">
        <v>3</v>
      </c>
      <c r="E534" s="103" t="s">
        <v>1487</v>
      </c>
      <c r="F534" s="103"/>
      <c r="G534" s="41">
        <v>1</v>
      </c>
      <c r="H534" s="105" t="s">
        <v>1488</v>
      </c>
      <c r="I534" s="41"/>
      <c r="J534" s="41">
        <v>9999</v>
      </c>
      <c r="K534" s="41"/>
      <c r="L534" s="41"/>
      <c r="M534" s="41">
        <v>35</v>
      </c>
      <c r="N534" s="41"/>
      <c r="O534" s="41"/>
      <c r="P534" s="41"/>
      <c r="Q534" s="41"/>
      <c r="R534" s="41"/>
      <c r="S534" s="41"/>
      <c r="T534" s="41"/>
      <c r="U534" s="40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30"/>
      <c r="AH534" s="30"/>
      <c r="AI534" s="30"/>
      <c r="AJ534" s="30"/>
      <c r="AK534" s="62"/>
      <c r="AL534" s="30"/>
      <c r="AM534" s="30"/>
      <c r="AN534" s="30"/>
      <c r="AO534" s="30"/>
      <c r="AP534" s="1"/>
    </row>
    <row r="535" customFormat="1" customHeight="1" spans="1:42">
      <c r="A535" s="40">
        <v>421606</v>
      </c>
      <c r="B535" s="41" t="s">
        <v>1489</v>
      </c>
      <c r="C535" s="41" t="s">
        <v>1072</v>
      </c>
      <c r="D535" s="31">
        <v>3</v>
      </c>
      <c r="E535" s="103" t="s">
        <v>1490</v>
      </c>
      <c r="F535" s="103"/>
      <c r="G535" s="41">
        <v>1</v>
      </c>
      <c r="H535" s="105" t="s">
        <v>1491</v>
      </c>
      <c r="I535" s="41"/>
      <c r="J535" s="41">
        <v>9999</v>
      </c>
      <c r="K535" s="41"/>
      <c r="L535" s="41"/>
      <c r="M535" s="41">
        <v>35</v>
      </c>
      <c r="N535" s="41"/>
      <c r="O535" s="41"/>
      <c r="P535" s="41"/>
      <c r="Q535" s="41"/>
      <c r="R535" s="41"/>
      <c r="S535" s="41"/>
      <c r="T535" s="41"/>
      <c r="U535" s="40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30"/>
      <c r="AH535" s="30"/>
      <c r="AI535" s="30"/>
      <c r="AJ535" s="30"/>
      <c r="AK535" s="62"/>
      <c r="AL535" s="30"/>
      <c r="AM535" s="30"/>
      <c r="AN535" s="30"/>
      <c r="AO535" s="30"/>
      <c r="AP535" s="1"/>
    </row>
    <row r="536" customFormat="1" customHeight="1" spans="1:42">
      <c r="A536" s="40">
        <v>421607</v>
      </c>
      <c r="B536" s="41" t="s">
        <v>1492</v>
      </c>
      <c r="C536" s="41" t="s">
        <v>1072</v>
      </c>
      <c r="D536" s="31">
        <v>4</v>
      </c>
      <c r="E536" s="103" t="s">
        <v>1493</v>
      </c>
      <c r="F536" s="103"/>
      <c r="G536" s="41">
        <v>1</v>
      </c>
      <c r="H536" s="105" t="s">
        <v>1494</v>
      </c>
      <c r="I536" s="41"/>
      <c r="J536" s="41">
        <v>9999</v>
      </c>
      <c r="K536" s="41"/>
      <c r="L536" s="41"/>
      <c r="M536" s="41">
        <v>35</v>
      </c>
      <c r="N536" s="41"/>
      <c r="O536" s="41"/>
      <c r="P536" s="41"/>
      <c r="Q536" s="41"/>
      <c r="R536" s="41"/>
      <c r="S536" s="41"/>
      <c r="T536" s="41"/>
      <c r="U536" s="40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30"/>
      <c r="AH536" s="30"/>
      <c r="AI536" s="30"/>
      <c r="AJ536" s="30"/>
      <c r="AK536" s="62"/>
      <c r="AL536" s="30"/>
      <c r="AM536" s="30"/>
      <c r="AN536" s="30"/>
      <c r="AO536" s="30"/>
      <c r="AP536" s="1"/>
    </row>
    <row r="537" customFormat="1" customHeight="1" spans="1:42">
      <c r="A537" s="40">
        <v>421608</v>
      </c>
      <c r="B537" s="41" t="s">
        <v>1495</v>
      </c>
      <c r="C537" s="41" t="s">
        <v>1072</v>
      </c>
      <c r="D537" s="31">
        <v>5</v>
      </c>
      <c r="E537" s="103" t="s">
        <v>1496</v>
      </c>
      <c r="F537" s="103"/>
      <c r="G537" s="41">
        <v>1</v>
      </c>
      <c r="H537" s="105" t="s">
        <v>1497</v>
      </c>
      <c r="I537" s="41"/>
      <c r="J537" s="41">
        <v>9999</v>
      </c>
      <c r="K537" s="41"/>
      <c r="L537" s="41"/>
      <c r="M537" s="41">
        <v>35</v>
      </c>
      <c r="N537" s="41"/>
      <c r="O537" s="41"/>
      <c r="P537" s="41"/>
      <c r="Q537" s="41"/>
      <c r="R537" s="41"/>
      <c r="S537" s="41"/>
      <c r="T537" s="41"/>
      <c r="U537" s="40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30"/>
      <c r="AH537" s="30"/>
      <c r="AI537" s="30"/>
      <c r="AJ537" s="30"/>
      <c r="AK537" s="62"/>
      <c r="AL537" s="30"/>
      <c r="AM537" s="30"/>
      <c r="AN537" s="30"/>
      <c r="AO537" s="30"/>
      <c r="AP537" s="1"/>
    </row>
    <row r="538" customFormat="1" customHeight="1" spans="1:42">
      <c r="A538" s="40">
        <v>421609</v>
      </c>
      <c r="B538" s="41" t="s">
        <v>1498</v>
      </c>
      <c r="C538" s="41" t="s">
        <v>1072</v>
      </c>
      <c r="D538" s="31">
        <v>6</v>
      </c>
      <c r="E538" s="103" t="s">
        <v>1499</v>
      </c>
      <c r="F538" s="103"/>
      <c r="G538" s="41">
        <v>1</v>
      </c>
      <c r="H538" s="105" t="s">
        <v>1500</v>
      </c>
      <c r="I538" s="41"/>
      <c r="J538" s="41">
        <v>9999</v>
      </c>
      <c r="K538" s="41"/>
      <c r="L538" s="41"/>
      <c r="M538" s="41">
        <v>35</v>
      </c>
      <c r="N538" s="41"/>
      <c r="O538" s="41"/>
      <c r="P538" s="41"/>
      <c r="Q538" s="41"/>
      <c r="R538" s="41"/>
      <c r="S538" s="41"/>
      <c r="T538" s="41"/>
      <c r="U538" s="40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30"/>
      <c r="AH538" s="30"/>
      <c r="AI538" s="30"/>
      <c r="AJ538" s="30"/>
      <c r="AK538" s="62"/>
      <c r="AL538" s="30"/>
      <c r="AM538" s="30"/>
      <c r="AN538" s="30"/>
      <c r="AO538" s="30"/>
      <c r="AP538" s="1"/>
    </row>
    <row r="539" s="10" customFormat="1" customHeight="1" spans="1:42">
      <c r="A539" s="81">
        <v>500014</v>
      </c>
      <c r="B539" s="77" t="s">
        <v>1501</v>
      </c>
      <c r="C539" s="77" t="s">
        <v>1502</v>
      </c>
      <c r="D539" s="31">
        <v>4</v>
      </c>
      <c r="E539" s="78" t="s">
        <v>1503</v>
      </c>
      <c r="F539" s="77"/>
      <c r="G539" s="77">
        <v>1</v>
      </c>
      <c r="H539" s="91" t="s">
        <v>1504</v>
      </c>
      <c r="I539" s="77" t="s">
        <v>87</v>
      </c>
      <c r="J539" s="77">
        <v>99</v>
      </c>
      <c r="K539" s="77"/>
      <c r="L539" s="77"/>
      <c r="M539" s="77">
        <v>1</v>
      </c>
      <c r="N539" s="77"/>
      <c r="O539" s="77"/>
      <c r="P539" s="77"/>
      <c r="Q539" s="77"/>
      <c r="R539" s="77"/>
      <c r="S539" s="77"/>
      <c r="T539" s="77"/>
      <c r="U539" s="81" t="e">
        <f>INDEX(#REF!,MATCH(T539,#REF!,0),0)</f>
        <v>#REF!</v>
      </c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K539" s="10">
        <v>100</v>
      </c>
      <c r="AL539" s="30" t="e">
        <f>INDEX(#REF!,MATCH(AK539,#REF!,0),0)</f>
        <v>#REF!</v>
      </c>
      <c r="AN539" s="18">
        <f>COUNTIF([1]掉落配置!$H:$H,A539)</f>
        <v>0</v>
      </c>
      <c r="AO539" s="18" t="e">
        <f>COUNTIF([2]运营奖励配置表!$H:$H,A539)</f>
        <v>#VALUE!</v>
      </c>
      <c r="AP539" s="31"/>
    </row>
    <row r="540" s="10" customFormat="1" customHeight="1" spans="1:42">
      <c r="A540" s="81">
        <v>500015</v>
      </c>
      <c r="B540" s="77" t="s">
        <v>1505</v>
      </c>
      <c r="C540" s="77" t="s">
        <v>1502</v>
      </c>
      <c r="D540" s="31">
        <v>5</v>
      </c>
      <c r="E540" s="78" t="s">
        <v>1506</v>
      </c>
      <c r="F540" s="77"/>
      <c r="G540" s="77">
        <v>1</v>
      </c>
      <c r="H540" s="91" t="s">
        <v>1507</v>
      </c>
      <c r="I540" s="77" t="s">
        <v>87</v>
      </c>
      <c r="J540" s="77">
        <v>99</v>
      </c>
      <c r="K540" s="77"/>
      <c r="L540" s="77"/>
      <c r="M540" s="77">
        <v>1</v>
      </c>
      <c r="N540" s="77"/>
      <c r="O540" s="77"/>
      <c r="P540" s="77"/>
      <c r="Q540" s="77"/>
      <c r="R540" s="77"/>
      <c r="S540" s="77"/>
      <c r="T540" s="77"/>
      <c r="U540" s="81" t="e">
        <f>INDEX(#REF!,MATCH(T540,#REF!,0),0)</f>
        <v>#REF!</v>
      </c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K540" s="10">
        <v>100</v>
      </c>
      <c r="AL540" s="30" t="e">
        <f>INDEX(#REF!,MATCH(AK540,#REF!,0),0)</f>
        <v>#REF!</v>
      </c>
      <c r="AN540" s="18">
        <f>COUNTIF([1]掉落配置!$H:$H,A540)</f>
        <v>0</v>
      </c>
      <c r="AO540" s="18" t="e">
        <f>COUNTIF([2]运营奖励配置表!$H:$H,A540)</f>
        <v>#VALUE!</v>
      </c>
      <c r="AP540" s="31"/>
    </row>
    <row r="541" s="10" customFormat="1" customHeight="1" spans="1:42">
      <c r="A541" s="81">
        <v>500016</v>
      </c>
      <c r="B541" s="77" t="s">
        <v>1508</v>
      </c>
      <c r="C541" s="77" t="s">
        <v>1502</v>
      </c>
      <c r="D541" s="31">
        <v>6</v>
      </c>
      <c r="E541" s="78" t="s">
        <v>1509</v>
      </c>
      <c r="F541" s="77"/>
      <c r="G541" s="77">
        <v>1</v>
      </c>
      <c r="H541" s="91" t="s">
        <v>1510</v>
      </c>
      <c r="I541" s="77" t="s">
        <v>87</v>
      </c>
      <c r="J541" s="77">
        <v>99</v>
      </c>
      <c r="K541" s="77"/>
      <c r="L541" s="77"/>
      <c r="M541" s="77">
        <v>1</v>
      </c>
      <c r="N541" s="77"/>
      <c r="O541" s="77"/>
      <c r="P541" s="77"/>
      <c r="Q541" s="77"/>
      <c r="R541" s="77"/>
      <c r="S541" s="77"/>
      <c r="T541" s="77"/>
      <c r="U541" s="81" t="e">
        <f>INDEX(#REF!,MATCH(T541,#REF!,0),0)</f>
        <v>#REF!</v>
      </c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K541" s="10">
        <v>100</v>
      </c>
      <c r="AL541" s="30" t="e">
        <f>INDEX(#REF!,MATCH(AK541,#REF!,0),0)</f>
        <v>#REF!</v>
      </c>
      <c r="AN541" s="18">
        <f>COUNTIF([1]掉落配置!$H:$H,A541)</f>
        <v>0</v>
      </c>
      <c r="AO541" s="18" t="e">
        <f>COUNTIF([2]运营奖励配置表!$H:$H,A541)</f>
        <v>#VALUE!</v>
      </c>
      <c r="AP541" s="31"/>
    </row>
    <row r="542" s="10" customFormat="1" customHeight="1" spans="1:42">
      <c r="A542" s="81">
        <v>500017</v>
      </c>
      <c r="B542" s="77" t="s">
        <v>1511</v>
      </c>
      <c r="C542" s="77" t="s">
        <v>1502</v>
      </c>
      <c r="D542" s="31">
        <v>7</v>
      </c>
      <c r="E542" s="78" t="s">
        <v>1512</v>
      </c>
      <c r="F542" s="77"/>
      <c r="G542" s="77">
        <v>1</v>
      </c>
      <c r="H542" s="91" t="s">
        <v>1513</v>
      </c>
      <c r="I542" s="77" t="s">
        <v>87</v>
      </c>
      <c r="J542" s="77">
        <v>99</v>
      </c>
      <c r="K542" s="77"/>
      <c r="L542" s="77"/>
      <c r="M542" s="77">
        <v>1</v>
      </c>
      <c r="N542" s="77"/>
      <c r="O542" s="77"/>
      <c r="P542" s="77"/>
      <c r="Q542" s="77"/>
      <c r="R542" s="77"/>
      <c r="S542" s="77"/>
      <c r="T542" s="77"/>
      <c r="U542" s="81" t="e">
        <f>INDEX(#REF!,MATCH(T542,#REF!,0),0)</f>
        <v>#REF!</v>
      </c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K542" s="10">
        <v>100</v>
      </c>
      <c r="AL542" s="30" t="e">
        <f>INDEX(#REF!,MATCH(AK542,#REF!,0),0)</f>
        <v>#REF!</v>
      </c>
      <c r="AN542" s="18">
        <f>COUNTIF([1]掉落配置!$H:$H,A542)</f>
        <v>0</v>
      </c>
      <c r="AO542" s="18" t="e">
        <f>COUNTIF([2]运营奖励配置表!$H:$H,A542)</f>
        <v>#VALUE!</v>
      </c>
      <c r="AP542" s="31"/>
    </row>
    <row r="543" s="10" customFormat="1" customHeight="1" spans="1:42">
      <c r="A543" s="81">
        <v>500054</v>
      </c>
      <c r="B543" s="77" t="s">
        <v>1514</v>
      </c>
      <c r="C543" s="77" t="s">
        <v>1515</v>
      </c>
      <c r="D543" s="31">
        <v>4</v>
      </c>
      <c r="E543" s="78" t="s">
        <v>1516</v>
      </c>
      <c r="F543" s="77"/>
      <c r="G543" s="77">
        <v>1</v>
      </c>
      <c r="H543" s="91" t="s">
        <v>1517</v>
      </c>
      <c r="I543" s="77" t="s">
        <v>87</v>
      </c>
      <c r="J543" s="77">
        <v>99</v>
      </c>
      <c r="K543" s="77"/>
      <c r="L543" s="77"/>
      <c r="M543" s="77">
        <v>1</v>
      </c>
      <c r="N543" s="77"/>
      <c r="O543" s="77"/>
      <c r="P543" s="77"/>
      <c r="Q543" s="77"/>
      <c r="R543" s="77"/>
      <c r="S543" s="77"/>
      <c r="T543" s="77"/>
      <c r="U543" s="81" t="e">
        <f>INDEX(#REF!,MATCH(T543,#REF!,0),0)</f>
        <v>#REF!</v>
      </c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K543" s="10">
        <v>100</v>
      </c>
      <c r="AL543" s="30" t="e">
        <f>INDEX(#REF!,MATCH(AK543,#REF!,0),0)</f>
        <v>#REF!</v>
      </c>
      <c r="AN543" s="18">
        <f>COUNTIF([1]掉落配置!$H:$H,A543)</f>
        <v>0</v>
      </c>
      <c r="AO543" s="18" t="e">
        <f>COUNTIF([2]运营奖励配置表!$H:$H,A543)</f>
        <v>#VALUE!</v>
      </c>
      <c r="AP543" s="31"/>
    </row>
    <row r="544" s="10" customFormat="1" customHeight="1" spans="1:42">
      <c r="A544" s="81">
        <v>500055</v>
      </c>
      <c r="B544" s="77" t="s">
        <v>1518</v>
      </c>
      <c r="C544" s="77" t="s">
        <v>1515</v>
      </c>
      <c r="D544" s="31">
        <v>5</v>
      </c>
      <c r="E544" s="78" t="s">
        <v>1519</v>
      </c>
      <c r="F544" s="77"/>
      <c r="G544" s="77">
        <v>1</v>
      </c>
      <c r="H544" s="91" t="s">
        <v>1520</v>
      </c>
      <c r="I544" s="77" t="s">
        <v>87</v>
      </c>
      <c r="J544" s="77">
        <v>99</v>
      </c>
      <c r="K544" s="77"/>
      <c r="L544" s="77"/>
      <c r="M544" s="77">
        <v>1</v>
      </c>
      <c r="N544" s="77"/>
      <c r="O544" s="77"/>
      <c r="P544" s="77"/>
      <c r="Q544" s="77"/>
      <c r="R544" s="77"/>
      <c r="S544" s="77"/>
      <c r="T544" s="77"/>
      <c r="U544" s="81" t="e">
        <f>INDEX(#REF!,MATCH(T544,#REF!,0),0)</f>
        <v>#REF!</v>
      </c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K544" s="10">
        <v>100</v>
      </c>
      <c r="AL544" s="30" t="e">
        <f>INDEX(#REF!,MATCH(AK544,#REF!,0),0)</f>
        <v>#REF!</v>
      </c>
      <c r="AN544" s="18">
        <f>COUNTIF([1]掉落配置!$H:$H,A544)</f>
        <v>0</v>
      </c>
      <c r="AO544" s="18" t="e">
        <f>COUNTIF([2]运营奖励配置表!$H:$H,A544)</f>
        <v>#VALUE!</v>
      </c>
      <c r="AP544" s="31"/>
    </row>
    <row r="545" s="10" customFormat="1" customHeight="1" spans="1:42">
      <c r="A545" s="81">
        <v>500056</v>
      </c>
      <c r="B545" s="77" t="s">
        <v>1521</v>
      </c>
      <c r="C545" s="77" t="s">
        <v>1515</v>
      </c>
      <c r="D545" s="31">
        <v>6</v>
      </c>
      <c r="E545" s="78" t="s">
        <v>1522</v>
      </c>
      <c r="F545" s="77"/>
      <c r="G545" s="77">
        <v>1</v>
      </c>
      <c r="H545" s="91" t="s">
        <v>1523</v>
      </c>
      <c r="I545" s="77" t="s">
        <v>87</v>
      </c>
      <c r="J545" s="77">
        <v>99</v>
      </c>
      <c r="K545" s="77"/>
      <c r="L545" s="77"/>
      <c r="M545" s="77">
        <v>1</v>
      </c>
      <c r="N545" s="77"/>
      <c r="O545" s="77"/>
      <c r="P545" s="77"/>
      <c r="Q545" s="77"/>
      <c r="R545" s="77"/>
      <c r="S545" s="77"/>
      <c r="T545" s="77"/>
      <c r="U545" s="81" t="e">
        <f>INDEX(#REF!,MATCH(T545,#REF!,0),0)</f>
        <v>#REF!</v>
      </c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K545" s="10">
        <v>100</v>
      </c>
      <c r="AL545" s="30" t="e">
        <f>INDEX(#REF!,MATCH(AK545,#REF!,0),0)</f>
        <v>#REF!</v>
      </c>
      <c r="AN545" s="18">
        <f>COUNTIF([1]掉落配置!$H:$H,A545)</f>
        <v>0</v>
      </c>
      <c r="AO545" s="18" t="e">
        <f>COUNTIF([2]运营奖励配置表!$H:$H,A545)</f>
        <v>#VALUE!</v>
      </c>
      <c r="AP545" s="31"/>
    </row>
    <row r="546" s="10" customFormat="1" customHeight="1" spans="1:42">
      <c r="A546" s="81">
        <v>500057</v>
      </c>
      <c r="B546" s="77" t="s">
        <v>1524</v>
      </c>
      <c r="C546" s="77" t="s">
        <v>1515</v>
      </c>
      <c r="D546" s="31">
        <v>7</v>
      </c>
      <c r="E546" s="78" t="s">
        <v>1525</v>
      </c>
      <c r="F546" s="77"/>
      <c r="G546" s="77">
        <v>1</v>
      </c>
      <c r="H546" s="91" t="s">
        <v>1526</v>
      </c>
      <c r="I546" s="77" t="s">
        <v>87</v>
      </c>
      <c r="J546" s="77">
        <v>99</v>
      </c>
      <c r="K546" s="77"/>
      <c r="L546" s="77"/>
      <c r="M546" s="77">
        <v>1</v>
      </c>
      <c r="N546" s="77"/>
      <c r="O546" s="77"/>
      <c r="P546" s="77"/>
      <c r="Q546" s="77"/>
      <c r="R546" s="77"/>
      <c r="S546" s="77"/>
      <c r="T546" s="77"/>
      <c r="U546" s="81" t="e">
        <f>INDEX(#REF!,MATCH(T546,#REF!,0),0)</f>
        <v>#REF!</v>
      </c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K546" s="10">
        <v>100</v>
      </c>
      <c r="AL546" s="30" t="e">
        <f>INDEX(#REF!,MATCH(AK546,#REF!,0),0)</f>
        <v>#REF!</v>
      </c>
      <c r="AN546" s="18">
        <f>COUNTIF([1]掉落配置!$H:$H,A546)</f>
        <v>0</v>
      </c>
      <c r="AO546" s="18" t="e">
        <f>COUNTIF([2]运营奖励配置表!$H:$H,A546)</f>
        <v>#VALUE!</v>
      </c>
      <c r="AP546" s="31"/>
    </row>
    <row r="547" s="10" customFormat="1" customHeight="1" spans="1:42">
      <c r="A547" s="81">
        <v>500064</v>
      </c>
      <c r="B547" s="77" t="s">
        <v>1527</v>
      </c>
      <c r="C547" s="77" t="s">
        <v>1528</v>
      </c>
      <c r="D547" s="31">
        <v>4</v>
      </c>
      <c r="E547" s="78" t="s">
        <v>1529</v>
      </c>
      <c r="F547" s="77"/>
      <c r="G547" s="77">
        <v>1</v>
      </c>
      <c r="H547" s="91" t="s">
        <v>1530</v>
      </c>
      <c r="I547" s="77" t="s">
        <v>87</v>
      </c>
      <c r="J547" s="77">
        <v>99</v>
      </c>
      <c r="K547" s="77"/>
      <c r="L547" s="77"/>
      <c r="M547" s="77">
        <v>1</v>
      </c>
      <c r="N547" s="77"/>
      <c r="O547" s="77"/>
      <c r="P547" s="77"/>
      <c r="Q547" s="77"/>
      <c r="R547" s="77"/>
      <c r="S547" s="77"/>
      <c r="T547" s="77"/>
      <c r="U547" s="81" t="e">
        <f>INDEX(#REF!,MATCH(T547,#REF!,0),0)</f>
        <v>#REF!</v>
      </c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K547" s="10">
        <v>100</v>
      </c>
      <c r="AL547" s="30" t="e">
        <f>INDEX(#REF!,MATCH(AK547,#REF!,0),0)</f>
        <v>#REF!</v>
      </c>
      <c r="AN547" s="18">
        <f>COUNTIF([1]掉落配置!$H:$H,A547)</f>
        <v>0</v>
      </c>
      <c r="AO547" s="18" t="e">
        <f>COUNTIF([2]运营奖励配置表!$H:$H,A547)</f>
        <v>#VALUE!</v>
      </c>
      <c r="AP547" s="31"/>
    </row>
    <row r="548" s="10" customFormat="1" customHeight="1" spans="1:42">
      <c r="A548" s="81">
        <v>500065</v>
      </c>
      <c r="B548" s="77" t="s">
        <v>1531</v>
      </c>
      <c r="C548" s="77" t="s">
        <v>1528</v>
      </c>
      <c r="D548" s="31">
        <v>5</v>
      </c>
      <c r="E548" s="78" t="s">
        <v>1532</v>
      </c>
      <c r="F548" s="77"/>
      <c r="G548" s="77">
        <v>1</v>
      </c>
      <c r="H548" s="91" t="s">
        <v>1533</v>
      </c>
      <c r="I548" s="77" t="s">
        <v>87</v>
      </c>
      <c r="J548" s="77">
        <v>99</v>
      </c>
      <c r="K548" s="77"/>
      <c r="L548" s="77"/>
      <c r="M548" s="77">
        <v>1</v>
      </c>
      <c r="N548" s="77"/>
      <c r="O548" s="77"/>
      <c r="P548" s="77"/>
      <c r="Q548" s="77"/>
      <c r="R548" s="77"/>
      <c r="S548" s="77"/>
      <c r="T548" s="77"/>
      <c r="U548" s="81" t="e">
        <f>INDEX(#REF!,MATCH(T548,#REF!,0),0)</f>
        <v>#REF!</v>
      </c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K548" s="10">
        <v>100</v>
      </c>
      <c r="AL548" s="30" t="e">
        <f>INDEX(#REF!,MATCH(AK548,#REF!,0),0)</f>
        <v>#REF!</v>
      </c>
      <c r="AN548" s="18">
        <f>COUNTIF([1]掉落配置!$H:$H,A548)</f>
        <v>0</v>
      </c>
      <c r="AO548" s="18" t="e">
        <f>COUNTIF([2]运营奖励配置表!$H:$H,A548)</f>
        <v>#VALUE!</v>
      </c>
      <c r="AP548" s="31"/>
    </row>
    <row r="549" s="10" customFormat="1" customHeight="1" spans="1:42">
      <c r="A549" s="81">
        <v>500066</v>
      </c>
      <c r="B549" s="77" t="s">
        <v>1534</v>
      </c>
      <c r="C549" s="77" t="s">
        <v>1528</v>
      </c>
      <c r="D549" s="31">
        <v>6</v>
      </c>
      <c r="E549" s="78" t="s">
        <v>1535</v>
      </c>
      <c r="F549" s="77"/>
      <c r="G549" s="77">
        <v>1</v>
      </c>
      <c r="H549" s="91" t="s">
        <v>1536</v>
      </c>
      <c r="I549" s="77" t="s">
        <v>87</v>
      </c>
      <c r="J549" s="77">
        <v>99</v>
      </c>
      <c r="K549" s="77"/>
      <c r="L549" s="77"/>
      <c r="M549" s="77">
        <v>1</v>
      </c>
      <c r="N549" s="77"/>
      <c r="O549" s="77"/>
      <c r="P549" s="77"/>
      <c r="Q549" s="77"/>
      <c r="R549" s="77"/>
      <c r="S549" s="77"/>
      <c r="T549" s="77"/>
      <c r="U549" s="81" t="e">
        <f>INDEX(#REF!,MATCH(T549,#REF!,0),0)</f>
        <v>#REF!</v>
      </c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K549" s="10">
        <v>100</v>
      </c>
      <c r="AL549" s="30" t="e">
        <f>INDEX(#REF!,MATCH(AK549,#REF!,0),0)</f>
        <v>#REF!</v>
      </c>
      <c r="AN549" s="18">
        <f>COUNTIF([1]掉落配置!$H:$H,A549)</f>
        <v>0</v>
      </c>
      <c r="AO549" s="18" t="e">
        <f>COUNTIF([2]运营奖励配置表!$H:$H,A549)</f>
        <v>#VALUE!</v>
      </c>
      <c r="AP549" s="31"/>
    </row>
    <row r="550" s="10" customFormat="1" customHeight="1" spans="1:42">
      <c r="A550" s="81">
        <v>500067</v>
      </c>
      <c r="B550" s="77" t="s">
        <v>1537</v>
      </c>
      <c r="C550" s="77" t="s">
        <v>1528</v>
      </c>
      <c r="D550" s="31">
        <v>7</v>
      </c>
      <c r="E550" s="78" t="s">
        <v>1538</v>
      </c>
      <c r="F550" s="77"/>
      <c r="G550" s="77">
        <v>1</v>
      </c>
      <c r="H550" s="91" t="s">
        <v>1539</v>
      </c>
      <c r="I550" s="77" t="s">
        <v>87</v>
      </c>
      <c r="J550" s="77">
        <v>99</v>
      </c>
      <c r="K550" s="77"/>
      <c r="L550" s="77"/>
      <c r="M550" s="77">
        <v>1</v>
      </c>
      <c r="N550" s="77"/>
      <c r="O550" s="77"/>
      <c r="P550" s="77"/>
      <c r="Q550" s="77"/>
      <c r="R550" s="77"/>
      <c r="S550" s="77"/>
      <c r="T550" s="77"/>
      <c r="U550" s="81" t="e">
        <f>INDEX(#REF!,MATCH(T550,#REF!,0),0)</f>
        <v>#REF!</v>
      </c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K550" s="10">
        <v>100</v>
      </c>
      <c r="AL550" s="30" t="e">
        <f>INDEX(#REF!,MATCH(AK550,#REF!,0),0)</f>
        <v>#REF!</v>
      </c>
      <c r="AN550" s="18">
        <f>COUNTIF([1]掉落配置!$H:$H,A550)</f>
        <v>0</v>
      </c>
      <c r="AO550" s="18" t="e">
        <f>COUNTIF([2]运营奖励配置表!$H:$H,A550)</f>
        <v>#VALUE!</v>
      </c>
      <c r="AP550" s="31"/>
    </row>
    <row r="551" s="10" customFormat="1" customHeight="1" spans="1:42">
      <c r="A551" s="81">
        <v>500074</v>
      </c>
      <c r="B551" s="77" t="s">
        <v>1540</v>
      </c>
      <c r="C551" s="77" t="s">
        <v>1541</v>
      </c>
      <c r="D551" s="31">
        <v>4</v>
      </c>
      <c r="E551" s="78" t="s">
        <v>1542</v>
      </c>
      <c r="F551" s="77"/>
      <c r="G551" s="77">
        <v>1</v>
      </c>
      <c r="H551" s="91" t="s">
        <v>1543</v>
      </c>
      <c r="I551" s="77" t="s">
        <v>87</v>
      </c>
      <c r="J551" s="77">
        <v>99</v>
      </c>
      <c r="K551" s="77"/>
      <c r="L551" s="77"/>
      <c r="M551" s="77">
        <v>1</v>
      </c>
      <c r="N551" s="77"/>
      <c r="O551" s="77"/>
      <c r="P551" s="77"/>
      <c r="Q551" s="77"/>
      <c r="R551" s="77"/>
      <c r="S551" s="77"/>
      <c r="T551" s="77"/>
      <c r="U551" s="81" t="e">
        <f>INDEX(#REF!,MATCH(T551,#REF!,0),0)</f>
        <v>#REF!</v>
      </c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K551" s="10">
        <v>100</v>
      </c>
      <c r="AL551" s="30" t="e">
        <f>INDEX(#REF!,MATCH(AK551,#REF!,0),0)</f>
        <v>#REF!</v>
      </c>
      <c r="AN551" s="18">
        <f>COUNTIF([1]掉落配置!$H:$H,A551)</f>
        <v>0</v>
      </c>
      <c r="AO551" s="18" t="e">
        <f>COUNTIF([2]运营奖励配置表!$H:$H,A551)</f>
        <v>#VALUE!</v>
      </c>
      <c r="AP551" s="31"/>
    </row>
    <row r="552" s="10" customFormat="1" customHeight="1" spans="1:42">
      <c r="A552" s="81">
        <v>500075</v>
      </c>
      <c r="B552" s="77" t="s">
        <v>1544</v>
      </c>
      <c r="C552" s="77" t="s">
        <v>1541</v>
      </c>
      <c r="D552" s="31">
        <v>5</v>
      </c>
      <c r="E552" s="78" t="s">
        <v>1545</v>
      </c>
      <c r="F552" s="77"/>
      <c r="G552" s="77">
        <v>1</v>
      </c>
      <c r="H552" s="91" t="s">
        <v>1546</v>
      </c>
      <c r="I552" s="77" t="s">
        <v>87</v>
      </c>
      <c r="J552" s="77">
        <v>99</v>
      </c>
      <c r="K552" s="77"/>
      <c r="L552" s="77"/>
      <c r="M552" s="77">
        <v>1</v>
      </c>
      <c r="N552" s="77"/>
      <c r="O552" s="77"/>
      <c r="P552" s="77"/>
      <c r="Q552" s="77"/>
      <c r="R552" s="77"/>
      <c r="S552" s="77"/>
      <c r="T552" s="77"/>
      <c r="U552" s="81" t="e">
        <f>INDEX(#REF!,MATCH(T552,#REF!,0),0)</f>
        <v>#REF!</v>
      </c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K552" s="10">
        <v>100</v>
      </c>
      <c r="AL552" s="30" t="e">
        <f>INDEX(#REF!,MATCH(AK552,#REF!,0),0)</f>
        <v>#REF!</v>
      </c>
      <c r="AN552" s="18">
        <f>COUNTIF([1]掉落配置!$H:$H,A552)</f>
        <v>0</v>
      </c>
      <c r="AO552" s="18" t="e">
        <f>COUNTIF([2]运营奖励配置表!$H:$H,A552)</f>
        <v>#VALUE!</v>
      </c>
      <c r="AP552" s="31"/>
    </row>
    <row r="553" s="10" customFormat="1" customHeight="1" spans="1:42">
      <c r="A553" s="81">
        <v>500076</v>
      </c>
      <c r="B553" s="77" t="s">
        <v>1547</v>
      </c>
      <c r="C553" s="77" t="s">
        <v>1541</v>
      </c>
      <c r="D553" s="31">
        <v>6</v>
      </c>
      <c r="E553" s="78" t="s">
        <v>1548</v>
      </c>
      <c r="F553" s="77"/>
      <c r="G553" s="77">
        <v>1</v>
      </c>
      <c r="H553" s="91" t="s">
        <v>1549</v>
      </c>
      <c r="I553" s="77" t="s">
        <v>87</v>
      </c>
      <c r="J553" s="77">
        <v>99</v>
      </c>
      <c r="K553" s="77"/>
      <c r="L553" s="77"/>
      <c r="M553" s="77">
        <v>1</v>
      </c>
      <c r="N553" s="77"/>
      <c r="O553" s="77"/>
      <c r="P553" s="77"/>
      <c r="Q553" s="77"/>
      <c r="R553" s="77"/>
      <c r="S553" s="77"/>
      <c r="T553" s="77"/>
      <c r="U553" s="81" t="e">
        <f>INDEX(#REF!,MATCH(T553,#REF!,0),0)</f>
        <v>#REF!</v>
      </c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K553" s="10">
        <v>100</v>
      </c>
      <c r="AL553" s="30" t="e">
        <f>INDEX(#REF!,MATCH(AK553,#REF!,0),0)</f>
        <v>#REF!</v>
      </c>
      <c r="AN553" s="18">
        <f>COUNTIF([1]掉落配置!$H:$H,A553)</f>
        <v>0</v>
      </c>
      <c r="AO553" s="18" t="e">
        <f>COUNTIF([2]运营奖励配置表!$H:$H,A553)</f>
        <v>#VALUE!</v>
      </c>
      <c r="AP553" s="31"/>
    </row>
    <row r="554" s="10" customFormat="1" customHeight="1" spans="1:42">
      <c r="A554" s="81">
        <v>500077</v>
      </c>
      <c r="B554" s="77" t="s">
        <v>1550</v>
      </c>
      <c r="C554" s="77" t="s">
        <v>1541</v>
      </c>
      <c r="D554" s="31">
        <v>7</v>
      </c>
      <c r="E554" s="78" t="s">
        <v>1551</v>
      </c>
      <c r="F554" s="77"/>
      <c r="G554" s="77">
        <v>1</v>
      </c>
      <c r="H554" s="91" t="s">
        <v>1552</v>
      </c>
      <c r="I554" s="77" t="s">
        <v>87</v>
      </c>
      <c r="J554" s="77">
        <v>99</v>
      </c>
      <c r="K554" s="77"/>
      <c r="L554" s="77"/>
      <c r="M554" s="77">
        <v>1</v>
      </c>
      <c r="N554" s="77"/>
      <c r="O554" s="77"/>
      <c r="P554" s="77"/>
      <c r="Q554" s="77"/>
      <c r="R554" s="77"/>
      <c r="S554" s="77"/>
      <c r="T554" s="77"/>
      <c r="U554" s="81" t="e">
        <f>INDEX(#REF!,MATCH(T554,#REF!,0),0)</f>
        <v>#REF!</v>
      </c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K554" s="10">
        <v>100</v>
      </c>
      <c r="AL554" s="30" t="e">
        <f>INDEX(#REF!,MATCH(AK554,#REF!,0),0)</f>
        <v>#REF!</v>
      </c>
      <c r="AN554" s="18">
        <f>COUNTIF([1]掉落配置!$H:$H,A554)</f>
        <v>0</v>
      </c>
      <c r="AO554" s="18" t="e">
        <f>COUNTIF([2]运营奖励配置表!$H:$H,A554)</f>
        <v>#VALUE!</v>
      </c>
      <c r="AP554" s="31"/>
    </row>
    <row r="555" customHeight="1" spans="1:42">
      <c r="A555" s="44">
        <v>581001</v>
      </c>
      <c r="B555" s="45" t="s">
        <v>1553</v>
      </c>
      <c r="C555" s="45" t="s">
        <v>1554</v>
      </c>
      <c r="D555" s="31">
        <v>4</v>
      </c>
      <c r="E555" s="46" t="s">
        <v>1555</v>
      </c>
      <c r="F555" s="45"/>
      <c r="G555" s="45">
        <v>1</v>
      </c>
      <c r="H555" s="47" t="s">
        <v>1556</v>
      </c>
      <c r="I555" s="41"/>
      <c r="J555" s="45">
        <v>99</v>
      </c>
      <c r="K555" s="45"/>
      <c r="L555" s="45"/>
      <c r="M555" s="45">
        <v>1</v>
      </c>
      <c r="N555" s="45"/>
      <c r="O555" s="45"/>
      <c r="P555" s="45"/>
      <c r="Q555" s="45"/>
      <c r="R555" s="45"/>
      <c r="S555" s="45"/>
      <c r="T555" s="45"/>
      <c r="U555" s="40" t="e">
        <f>INDEX(#REF!,MATCH(T555,#REF!,0),0)</f>
        <v>#REF!</v>
      </c>
      <c r="V555" s="45"/>
      <c r="W555" s="45"/>
      <c r="X555" s="45"/>
      <c r="Y555" s="45"/>
      <c r="Z555" s="45"/>
      <c r="AA555" s="45"/>
      <c r="AB555" s="45"/>
      <c r="AC555" s="108">
        <v>81001</v>
      </c>
      <c r="AD555" s="45"/>
      <c r="AE555" s="45"/>
      <c r="AF555" s="45"/>
      <c r="AK555" s="10">
        <v>100</v>
      </c>
      <c r="AL555" s="30" t="e">
        <f>INDEX(#REF!,MATCH(AK555,#REF!,0),0)</f>
        <v>#REF!</v>
      </c>
      <c r="AN555" s="18">
        <f>COUNTIF([1]掉落配置!$H:$H,A555)</f>
        <v>3</v>
      </c>
      <c r="AO555" s="18" t="e">
        <f>COUNTIF([2]运营奖励配置表!$H:$H,A555)</f>
        <v>#VALUE!</v>
      </c>
      <c r="AP555" s="31"/>
    </row>
    <row r="556" customHeight="1" spans="1:42">
      <c r="A556" s="44">
        <v>582001</v>
      </c>
      <c r="B556" s="45" t="s">
        <v>1557</v>
      </c>
      <c r="C556" s="45" t="s">
        <v>1558</v>
      </c>
      <c r="D556" s="31">
        <v>4</v>
      </c>
      <c r="E556" s="46" t="s">
        <v>1559</v>
      </c>
      <c r="F556" s="45"/>
      <c r="G556" s="45">
        <v>1</v>
      </c>
      <c r="H556" s="47" t="s">
        <v>1560</v>
      </c>
      <c r="I556" s="41"/>
      <c r="J556" s="45">
        <v>99</v>
      </c>
      <c r="K556" s="45"/>
      <c r="L556" s="45"/>
      <c r="M556" s="45">
        <v>1</v>
      </c>
      <c r="N556" s="45"/>
      <c r="O556" s="45"/>
      <c r="P556" s="45"/>
      <c r="Q556" s="45"/>
      <c r="R556" s="45"/>
      <c r="S556" s="45"/>
      <c r="T556" s="45"/>
      <c r="U556" s="40" t="e">
        <f>INDEX(#REF!,MATCH(T556,#REF!,0),0)</f>
        <v>#REF!</v>
      </c>
      <c r="V556" s="45"/>
      <c r="W556" s="45"/>
      <c r="X556" s="45"/>
      <c r="Y556" s="45"/>
      <c r="Z556" s="45"/>
      <c r="AA556" s="45"/>
      <c r="AB556" s="45"/>
      <c r="AC556" s="108">
        <v>82001</v>
      </c>
      <c r="AD556" s="45"/>
      <c r="AE556" s="45"/>
      <c r="AF556" s="45"/>
      <c r="AK556" s="10">
        <v>100</v>
      </c>
      <c r="AL556" s="30" t="e">
        <f>INDEX(#REF!,MATCH(AK556,#REF!,0),0)</f>
        <v>#REF!</v>
      </c>
      <c r="AN556" s="18">
        <f>COUNTIF([1]掉落配置!$H:$H,A556)</f>
        <v>3</v>
      </c>
      <c r="AO556" s="18" t="e">
        <f>COUNTIF([2]运营奖励配置表!$H:$H,A556)</f>
        <v>#VALUE!</v>
      </c>
      <c r="AP556" s="31"/>
    </row>
    <row r="557" customHeight="1" spans="1:42">
      <c r="A557" s="44">
        <v>583001</v>
      </c>
      <c r="B557" s="45" t="s">
        <v>1561</v>
      </c>
      <c r="C557" s="45" t="s">
        <v>1562</v>
      </c>
      <c r="D557" s="31">
        <v>4</v>
      </c>
      <c r="E557" s="46" t="s">
        <v>1563</v>
      </c>
      <c r="F557" s="45"/>
      <c r="G557" s="45">
        <v>1</v>
      </c>
      <c r="H557" s="47" t="s">
        <v>1564</v>
      </c>
      <c r="I557" s="41"/>
      <c r="J557" s="45">
        <v>99</v>
      </c>
      <c r="K557" s="45"/>
      <c r="L557" s="45"/>
      <c r="M557" s="45">
        <v>1</v>
      </c>
      <c r="N557" s="45"/>
      <c r="O557" s="45"/>
      <c r="P557" s="45"/>
      <c r="Q557" s="45"/>
      <c r="R557" s="45"/>
      <c r="S557" s="45"/>
      <c r="T557" s="45"/>
      <c r="U557" s="40" t="e">
        <f>INDEX(#REF!,MATCH(T557,#REF!,0),0)</f>
        <v>#REF!</v>
      </c>
      <c r="V557" s="45"/>
      <c r="W557" s="45"/>
      <c r="X557" s="45"/>
      <c r="Y557" s="45"/>
      <c r="Z557" s="45"/>
      <c r="AA557" s="45"/>
      <c r="AB557" s="45"/>
      <c r="AC557" s="108">
        <v>83001</v>
      </c>
      <c r="AD557" s="45"/>
      <c r="AE557" s="45"/>
      <c r="AF557" s="45"/>
      <c r="AK557" s="10">
        <v>100</v>
      </c>
      <c r="AL557" s="30" t="e">
        <f>INDEX(#REF!,MATCH(AK557,#REF!,0),0)</f>
        <v>#REF!</v>
      </c>
      <c r="AN557" s="18">
        <f>COUNTIF([1]掉落配置!$H:$H,A557)</f>
        <v>3</v>
      </c>
      <c r="AO557" s="18" t="e">
        <f>COUNTIF([2]运营奖励配置表!$H:$H,A557)</f>
        <v>#VALUE!</v>
      </c>
      <c r="AP557" s="31"/>
    </row>
    <row r="558" customHeight="1" spans="1:42">
      <c r="A558" s="44">
        <v>584001</v>
      </c>
      <c r="B558" s="45" t="s">
        <v>1565</v>
      </c>
      <c r="C558" s="45" t="s">
        <v>1566</v>
      </c>
      <c r="D558" s="31">
        <v>4</v>
      </c>
      <c r="E558" s="46" t="s">
        <v>1567</v>
      </c>
      <c r="F558" s="45"/>
      <c r="G558" s="45">
        <v>1</v>
      </c>
      <c r="H558" s="47" t="s">
        <v>1568</v>
      </c>
      <c r="I558" s="41"/>
      <c r="J558" s="45">
        <v>99</v>
      </c>
      <c r="K558" s="45"/>
      <c r="L558" s="45"/>
      <c r="M558" s="45">
        <v>1</v>
      </c>
      <c r="N558" s="45"/>
      <c r="O558" s="45"/>
      <c r="P558" s="45"/>
      <c r="Q558" s="45"/>
      <c r="R558" s="45"/>
      <c r="S558" s="45"/>
      <c r="T558" s="45"/>
      <c r="U558" s="40" t="e">
        <f>INDEX(#REF!,MATCH(T558,#REF!,0),0)</f>
        <v>#REF!</v>
      </c>
      <c r="V558" s="45"/>
      <c r="W558" s="45"/>
      <c r="X558" s="45"/>
      <c r="Y558" s="45"/>
      <c r="Z558" s="45"/>
      <c r="AA558" s="45"/>
      <c r="AB558" s="45"/>
      <c r="AC558" s="108">
        <v>84001</v>
      </c>
      <c r="AD558" s="45"/>
      <c r="AE558" s="45"/>
      <c r="AF558" s="45"/>
      <c r="AK558" s="10">
        <v>100</v>
      </c>
      <c r="AL558" s="30" t="e">
        <f>INDEX(#REF!,MATCH(AK558,#REF!,0),0)</f>
        <v>#REF!</v>
      </c>
      <c r="AN558" s="18">
        <f>COUNTIF([1]掉落配置!$H:$H,A558)</f>
        <v>3</v>
      </c>
      <c r="AO558" s="18" t="e">
        <f>COUNTIF([2]运营奖励配置表!$H:$H,A558)</f>
        <v>#VALUE!</v>
      </c>
      <c r="AP558" s="31"/>
    </row>
    <row r="559" customHeight="1" spans="1:42">
      <c r="A559" s="44">
        <v>581002</v>
      </c>
      <c r="B559" s="45" t="s">
        <v>1569</v>
      </c>
      <c r="C559" s="45" t="s">
        <v>1554</v>
      </c>
      <c r="D559" s="31">
        <v>5</v>
      </c>
      <c r="E559" s="46" t="s">
        <v>1570</v>
      </c>
      <c r="F559" s="45"/>
      <c r="G559" s="45">
        <v>1</v>
      </c>
      <c r="H559" s="47" t="s">
        <v>1571</v>
      </c>
      <c r="I559" s="41"/>
      <c r="J559" s="45">
        <v>99</v>
      </c>
      <c r="K559" s="45"/>
      <c r="L559" s="45"/>
      <c r="M559" s="45">
        <v>1</v>
      </c>
      <c r="N559" s="45"/>
      <c r="O559" s="45"/>
      <c r="P559" s="45"/>
      <c r="Q559" s="45"/>
      <c r="R559" s="45"/>
      <c r="S559" s="45"/>
      <c r="T559" s="45"/>
      <c r="U559" s="40" t="e">
        <f>INDEX(#REF!,MATCH(T559,#REF!,0),0)</f>
        <v>#REF!</v>
      </c>
      <c r="V559" s="45"/>
      <c r="W559" s="45"/>
      <c r="X559" s="45"/>
      <c r="Y559" s="45"/>
      <c r="Z559" s="45"/>
      <c r="AA559" s="45"/>
      <c r="AB559" s="45"/>
      <c r="AC559" s="108">
        <v>81002</v>
      </c>
      <c r="AD559" s="45"/>
      <c r="AE559" s="45"/>
      <c r="AF559" s="45"/>
      <c r="AK559" s="10">
        <v>100</v>
      </c>
      <c r="AL559" s="30" t="e">
        <f>INDEX(#REF!,MATCH(AK559,#REF!,0),0)</f>
        <v>#REF!</v>
      </c>
      <c r="AN559" s="18">
        <f>COUNTIF([1]掉落配置!$H:$H,A559)</f>
        <v>4</v>
      </c>
      <c r="AO559" s="18" t="e">
        <f>COUNTIF([2]运营奖励配置表!$H:$H,A559)</f>
        <v>#VALUE!</v>
      </c>
      <c r="AP559" s="31"/>
    </row>
    <row r="560" customHeight="1" spans="1:42">
      <c r="A560" s="44">
        <v>582002</v>
      </c>
      <c r="B560" s="45" t="s">
        <v>1572</v>
      </c>
      <c r="C560" s="45" t="s">
        <v>1558</v>
      </c>
      <c r="D560" s="31">
        <v>5</v>
      </c>
      <c r="E560" s="46" t="s">
        <v>1573</v>
      </c>
      <c r="F560" s="45"/>
      <c r="G560" s="45">
        <v>1</v>
      </c>
      <c r="H560" s="47" t="s">
        <v>1574</v>
      </c>
      <c r="I560" s="41"/>
      <c r="J560" s="45">
        <v>99</v>
      </c>
      <c r="K560" s="45"/>
      <c r="L560" s="45"/>
      <c r="M560" s="45">
        <v>1</v>
      </c>
      <c r="N560" s="45"/>
      <c r="O560" s="45"/>
      <c r="P560" s="45"/>
      <c r="Q560" s="45"/>
      <c r="R560" s="45"/>
      <c r="S560" s="45"/>
      <c r="T560" s="45"/>
      <c r="U560" s="40" t="e">
        <f>INDEX(#REF!,MATCH(T560,#REF!,0),0)</f>
        <v>#REF!</v>
      </c>
      <c r="V560" s="45"/>
      <c r="W560" s="45"/>
      <c r="X560" s="45"/>
      <c r="Y560" s="45"/>
      <c r="Z560" s="45"/>
      <c r="AA560" s="45"/>
      <c r="AB560" s="45"/>
      <c r="AC560" s="108">
        <v>82002</v>
      </c>
      <c r="AD560" s="45"/>
      <c r="AE560" s="45"/>
      <c r="AF560" s="45"/>
      <c r="AK560" s="10">
        <v>100</v>
      </c>
      <c r="AL560" s="30" t="e">
        <f>INDEX(#REF!,MATCH(AK560,#REF!,0),0)</f>
        <v>#REF!</v>
      </c>
      <c r="AN560" s="18">
        <f>COUNTIF([1]掉落配置!$H:$H,A560)</f>
        <v>4</v>
      </c>
      <c r="AO560" s="18" t="e">
        <f>COUNTIF([2]运营奖励配置表!$H:$H,A560)</f>
        <v>#VALUE!</v>
      </c>
      <c r="AP560" s="31"/>
    </row>
    <row r="561" customHeight="1" spans="1:42">
      <c r="A561" s="44">
        <v>583002</v>
      </c>
      <c r="B561" s="45" t="s">
        <v>1575</v>
      </c>
      <c r="C561" s="45" t="s">
        <v>1562</v>
      </c>
      <c r="D561" s="31">
        <v>5</v>
      </c>
      <c r="E561" s="46" t="s">
        <v>1576</v>
      </c>
      <c r="F561" s="45"/>
      <c r="G561" s="45">
        <v>1</v>
      </c>
      <c r="H561" s="47" t="s">
        <v>1577</v>
      </c>
      <c r="I561" s="41"/>
      <c r="J561" s="45">
        <v>99</v>
      </c>
      <c r="K561" s="45"/>
      <c r="L561" s="45"/>
      <c r="M561" s="45">
        <v>1</v>
      </c>
      <c r="N561" s="45"/>
      <c r="O561" s="45"/>
      <c r="P561" s="45"/>
      <c r="Q561" s="45"/>
      <c r="R561" s="45"/>
      <c r="S561" s="45"/>
      <c r="T561" s="45"/>
      <c r="U561" s="40" t="e">
        <f>INDEX(#REF!,MATCH(T561,#REF!,0),0)</f>
        <v>#REF!</v>
      </c>
      <c r="V561" s="45"/>
      <c r="W561" s="45"/>
      <c r="X561" s="45"/>
      <c r="Y561" s="45"/>
      <c r="Z561" s="45"/>
      <c r="AA561" s="45"/>
      <c r="AB561" s="45"/>
      <c r="AC561" s="108">
        <v>83002</v>
      </c>
      <c r="AD561" s="45"/>
      <c r="AE561" s="45"/>
      <c r="AF561" s="45"/>
      <c r="AK561" s="10">
        <v>100</v>
      </c>
      <c r="AL561" s="30" t="e">
        <f>INDEX(#REF!,MATCH(AK561,#REF!,0),0)</f>
        <v>#REF!</v>
      </c>
      <c r="AN561" s="18">
        <f>COUNTIF([1]掉落配置!$H:$H,A561)</f>
        <v>4</v>
      </c>
      <c r="AO561" s="18" t="e">
        <f>COUNTIF([2]运营奖励配置表!$H:$H,A561)</f>
        <v>#VALUE!</v>
      </c>
      <c r="AP561" s="31"/>
    </row>
    <row r="562" customHeight="1" spans="1:42">
      <c r="A562" s="44">
        <v>584002</v>
      </c>
      <c r="B562" s="45" t="s">
        <v>1578</v>
      </c>
      <c r="C562" s="45" t="s">
        <v>1566</v>
      </c>
      <c r="D562" s="31">
        <v>5</v>
      </c>
      <c r="E562" s="46" t="s">
        <v>1579</v>
      </c>
      <c r="F562" s="45"/>
      <c r="G562" s="45">
        <v>1</v>
      </c>
      <c r="H562" s="47" t="s">
        <v>1577</v>
      </c>
      <c r="I562" s="41"/>
      <c r="J562" s="45">
        <v>99</v>
      </c>
      <c r="K562" s="45"/>
      <c r="L562" s="45"/>
      <c r="M562" s="45">
        <v>1</v>
      </c>
      <c r="N562" s="45"/>
      <c r="O562" s="45"/>
      <c r="P562" s="45"/>
      <c r="Q562" s="45"/>
      <c r="R562" s="45"/>
      <c r="S562" s="45"/>
      <c r="T562" s="45"/>
      <c r="U562" s="40" t="e">
        <f>INDEX(#REF!,MATCH(T562,#REF!,0),0)</f>
        <v>#REF!</v>
      </c>
      <c r="V562" s="45"/>
      <c r="W562" s="45"/>
      <c r="X562" s="45"/>
      <c r="Y562" s="45"/>
      <c r="Z562" s="45"/>
      <c r="AA562" s="45"/>
      <c r="AB562" s="45"/>
      <c r="AC562" s="108">
        <v>84002</v>
      </c>
      <c r="AD562" s="45"/>
      <c r="AE562" s="45"/>
      <c r="AF562" s="45"/>
      <c r="AK562" s="10">
        <v>100</v>
      </c>
      <c r="AL562" s="30" t="e">
        <f>INDEX(#REF!,MATCH(AK562,#REF!,0),0)</f>
        <v>#REF!</v>
      </c>
      <c r="AN562" s="18">
        <f>COUNTIF([1]掉落配置!$H:$H,A562)</f>
        <v>4</v>
      </c>
      <c r="AO562" s="18" t="e">
        <f>COUNTIF([2]运营奖励配置表!$H:$H,A562)</f>
        <v>#VALUE!</v>
      </c>
      <c r="AP562" s="31"/>
    </row>
    <row r="563" customHeight="1" spans="1:42">
      <c r="A563" s="44">
        <v>581003</v>
      </c>
      <c r="B563" s="45" t="s">
        <v>1580</v>
      </c>
      <c r="C563" s="45" t="s">
        <v>1554</v>
      </c>
      <c r="D563" s="31">
        <v>5</v>
      </c>
      <c r="E563" s="46" t="s">
        <v>1581</v>
      </c>
      <c r="F563" s="45"/>
      <c r="G563" s="45">
        <v>1</v>
      </c>
      <c r="H563" s="47" t="s">
        <v>1582</v>
      </c>
      <c r="I563" s="41"/>
      <c r="J563" s="45">
        <v>99</v>
      </c>
      <c r="K563" s="45"/>
      <c r="L563" s="45"/>
      <c r="M563" s="45">
        <v>1</v>
      </c>
      <c r="N563" s="45"/>
      <c r="O563" s="45"/>
      <c r="P563" s="45"/>
      <c r="Q563" s="45"/>
      <c r="R563" s="45"/>
      <c r="S563" s="45"/>
      <c r="T563" s="45"/>
      <c r="U563" s="40" t="e">
        <f>INDEX(#REF!,MATCH(T563,#REF!,0),0)</f>
        <v>#REF!</v>
      </c>
      <c r="V563" s="45"/>
      <c r="W563" s="45"/>
      <c r="X563" s="45"/>
      <c r="Y563" s="45"/>
      <c r="Z563" s="45"/>
      <c r="AA563" s="45"/>
      <c r="AB563" s="45"/>
      <c r="AC563" s="108">
        <v>81003</v>
      </c>
      <c r="AD563" s="45"/>
      <c r="AE563" s="45"/>
      <c r="AF563" s="45"/>
      <c r="AK563" s="10">
        <v>100</v>
      </c>
      <c r="AL563" s="30" t="e">
        <f>INDEX(#REF!,MATCH(AK563,#REF!,0),0)</f>
        <v>#REF!</v>
      </c>
      <c r="AN563" s="18">
        <f>COUNTIF([1]掉落配置!$H:$H,A563)</f>
        <v>4</v>
      </c>
      <c r="AO563" s="18" t="e">
        <f>COUNTIF([2]运营奖励配置表!$H:$H,A563)</f>
        <v>#VALUE!</v>
      </c>
      <c r="AP563" s="31"/>
    </row>
    <row r="564" customHeight="1" spans="1:42">
      <c r="A564" s="44">
        <v>582003</v>
      </c>
      <c r="B564" s="45" t="s">
        <v>1583</v>
      </c>
      <c r="C564" s="45" t="s">
        <v>1558</v>
      </c>
      <c r="D564" s="31">
        <v>5</v>
      </c>
      <c r="E564" s="46" t="s">
        <v>1584</v>
      </c>
      <c r="F564" s="45"/>
      <c r="G564" s="45">
        <v>1</v>
      </c>
      <c r="H564" s="47" t="s">
        <v>1585</v>
      </c>
      <c r="I564" s="41"/>
      <c r="J564" s="45">
        <v>99</v>
      </c>
      <c r="K564" s="45"/>
      <c r="L564" s="45"/>
      <c r="M564" s="45">
        <v>1</v>
      </c>
      <c r="N564" s="45"/>
      <c r="O564" s="45"/>
      <c r="P564" s="45"/>
      <c r="Q564" s="45"/>
      <c r="R564" s="45"/>
      <c r="S564" s="45"/>
      <c r="T564" s="45"/>
      <c r="U564" s="40" t="e">
        <f>INDEX(#REF!,MATCH(T564,#REF!,0),0)</f>
        <v>#REF!</v>
      </c>
      <c r="V564" s="45"/>
      <c r="W564" s="45"/>
      <c r="X564" s="45"/>
      <c r="Y564" s="45"/>
      <c r="Z564" s="45"/>
      <c r="AA564" s="45"/>
      <c r="AB564" s="45"/>
      <c r="AC564" s="108">
        <v>82003</v>
      </c>
      <c r="AD564" s="45"/>
      <c r="AE564" s="45"/>
      <c r="AF564" s="45"/>
      <c r="AK564" s="10">
        <v>100</v>
      </c>
      <c r="AL564" s="30" t="e">
        <f>INDEX(#REF!,MATCH(AK564,#REF!,0),0)</f>
        <v>#REF!</v>
      </c>
      <c r="AN564" s="18">
        <f>COUNTIF([1]掉落配置!$H:$H,A564)</f>
        <v>4</v>
      </c>
      <c r="AO564" s="18" t="e">
        <f>COUNTIF([2]运营奖励配置表!$H:$H,A564)</f>
        <v>#VALUE!</v>
      </c>
      <c r="AP564" s="31"/>
    </row>
    <row r="565" customHeight="1" spans="1:42">
      <c r="A565" s="44">
        <v>583003</v>
      </c>
      <c r="B565" s="45" t="s">
        <v>1586</v>
      </c>
      <c r="C565" s="45" t="s">
        <v>1562</v>
      </c>
      <c r="D565" s="31">
        <v>5</v>
      </c>
      <c r="E565" s="46" t="s">
        <v>1587</v>
      </c>
      <c r="F565" s="45"/>
      <c r="G565" s="45">
        <v>1</v>
      </c>
      <c r="H565" s="47" t="s">
        <v>1588</v>
      </c>
      <c r="I565" s="41"/>
      <c r="J565" s="45">
        <v>99</v>
      </c>
      <c r="K565" s="45"/>
      <c r="L565" s="45"/>
      <c r="M565" s="45">
        <v>1</v>
      </c>
      <c r="N565" s="45"/>
      <c r="O565" s="45"/>
      <c r="P565" s="45"/>
      <c r="Q565" s="45"/>
      <c r="R565" s="45"/>
      <c r="S565" s="45"/>
      <c r="T565" s="45"/>
      <c r="U565" s="40" t="e">
        <f>INDEX(#REF!,MATCH(T565,#REF!,0),0)</f>
        <v>#REF!</v>
      </c>
      <c r="V565" s="45"/>
      <c r="W565" s="45"/>
      <c r="X565" s="45"/>
      <c r="Y565" s="45"/>
      <c r="Z565" s="45"/>
      <c r="AA565" s="45"/>
      <c r="AB565" s="45"/>
      <c r="AC565" s="108">
        <v>83003</v>
      </c>
      <c r="AD565" s="45"/>
      <c r="AE565" s="45"/>
      <c r="AF565" s="45"/>
      <c r="AK565" s="10">
        <v>100</v>
      </c>
      <c r="AL565" s="30" t="e">
        <f>INDEX(#REF!,MATCH(AK565,#REF!,0),0)</f>
        <v>#REF!</v>
      </c>
      <c r="AN565" s="18">
        <f>COUNTIF([1]掉落配置!$H:$H,A565)</f>
        <v>4</v>
      </c>
      <c r="AO565" s="18" t="e">
        <f>COUNTIF([2]运营奖励配置表!$H:$H,A565)</f>
        <v>#VALUE!</v>
      </c>
      <c r="AP565" s="31"/>
    </row>
    <row r="566" customHeight="1" spans="1:42">
      <c r="A566" s="44">
        <v>584003</v>
      </c>
      <c r="B566" s="45" t="s">
        <v>1589</v>
      </c>
      <c r="C566" s="45" t="s">
        <v>1566</v>
      </c>
      <c r="D566" s="31">
        <v>5</v>
      </c>
      <c r="E566" s="46" t="s">
        <v>1590</v>
      </c>
      <c r="F566" s="45"/>
      <c r="G566" s="45">
        <v>1</v>
      </c>
      <c r="H566" s="47" t="s">
        <v>1588</v>
      </c>
      <c r="I566" s="41"/>
      <c r="J566" s="45">
        <v>99</v>
      </c>
      <c r="K566" s="45"/>
      <c r="L566" s="45"/>
      <c r="M566" s="45">
        <v>1</v>
      </c>
      <c r="N566" s="45"/>
      <c r="O566" s="45"/>
      <c r="P566" s="45"/>
      <c r="Q566" s="45"/>
      <c r="R566" s="45"/>
      <c r="S566" s="45"/>
      <c r="T566" s="45"/>
      <c r="U566" s="40" t="e">
        <f>INDEX(#REF!,MATCH(T566,#REF!,0),0)</f>
        <v>#REF!</v>
      </c>
      <c r="V566" s="45"/>
      <c r="W566" s="45"/>
      <c r="X566" s="45"/>
      <c r="Y566" s="45"/>
      <c r="Z566" s="45"/>
      <c r="AA566" s="45"/>
      <c r="AB566" s="45"/>
      <c r="AC566" s="108">
        <v>84003</v>
      </c>
      <c r="AD566" s="45"/>
      <c r="AE566" s="45"/>
      <c r="AF566" s="45"/>
      <c r="AK566" s="10">
        <v>100</v>
      </c>
      <c r="AL566" s="30" t="e">
        <f>INDEX(#REF!,MATCH(AK566,#REF!,0),0)</f>
        <v>#REF!</v>
      </c>
      <c r="AN566" s="18">
        <f>COUNTIF([1]掉落配置!$H:$H,A566)</f>
        <v>4</v>
      </c>
      <c r="AO566" s="18" t="e">
        <f>COUNTIF([2]运营奖励配置表!$H:$H,A566)</f>
        <v>#VALUE!</v>
      </c>
      <c r="AP566" s="31"/>
    </row>
    <row r="567" customHeight="1" spans="1:42">
      <c r="A567" s="44">
        <v>581004</v>
      </c>
      <c r="B567" s="45" t="s">
        <v>1591</v>
      </c>
      <c r="C567" s="45" t="s">
        <v>1554</v>
      </c>
      <c r="D567" s="31">
        <v>5</v>
      </c>
      <c r="E567" s="46" t="s">
        <v>1592</v>
      </c>
      <c r="F567" s="54"/>
      <c r="G567" s="45">
        <v>1</v>
      </c>
      <c r="H567" s="106" t="s">
        <v>1593</v>
      </c>
      <c r="I567" s="41"/>
      <c r="J567" s="45">
        <v>99</v>
      </c>
      <c r="K567" s="45"/>
      <c r="L567" s="45"/>
      <c r="M567" s="45">
        <v>1</v>
      </c>
      <c r="N567" s="45"/>
      <c r="O567" s="45"/>
      <c r="P567" s="45"/>
      <c r="Q567" s="45"/>
      <c r="R567" s="45"/>
      <c r="S567" s="45"/>
      <c r="T567" s="45"/>
      <c r="U567" s="40" t="e">
        <f>INDEX(#REF!,MATCH(T567,#REF!,0),0)</f>
        <v>#REF!</v>
      </c>
      <c r="V567" s="45"/>
      <c r="W567" s="45"/>
      <c r="X567" s="45"/>
      <c r="Y567" s="45"/>
      <c r="Z567" s="45"/>
      <c r="AA567" s="45"/>
      <c r="AB567" s="45"/>
      <c r="AC567" s="108">
        <v>81004</v>
      </c>
      <c r="AD567" s="45"/>
      <c r="AE567" s="45"/>
      <c r="AF567" s="45"/>
      <c r="AK567" s="10">
        <v>100</v>
      </c>
      <c r="AL567" s="30" t="e">
        <f>INDEX(#REF!,MATCH(AK567,#REF!,0),0)</f>
        <v>#REF!</v>
      </c>
      <c r="AN567" s="18">
        <f>COUNTIF([1]掉落配置!$H:$H,A567)</f>
        <v>4</v>
      </c>
      <c r="AO567" s="18" t="e">
        <f>COUNTIF([2]运营奖励配置表!$H:$H,A567)</f>
        <v>#VALUE!</v>
      </c>
      <c r="AP567" s="31"/>
    </row>
    <row r="568" customHeight="1" spans="1:42">
      <c r="A568" s="44">
        <v>582004</v>
      </c>
      <c r="B568" s="45" t="s">
        <v>1594</v>
      </c>
      <c r="C568" s="45" t="s">
        <v>1558</v>
      </c>
      <c r="D568" s="31">
        <v>5</v>
      </c>
      <c r="E568" s="46" t="s">
        <v>1595</v>
      </c>
      <c r="F568" s="54"/>
      <c r="G568" s="45">
        <v>1</v>
      </c>
      <c r="H568" s="106" t="s">
        <v>1596</v>
      </c>
      <c r="I568" s="41"/>
      <c r="J568" s="45">
        <v>99</v>
      </c>
      <c r="K568" s="45"/>
      <c r="L568" s="45"/>
      <c r="M568" s="45">
        <v>1</v>
      </c>
      <c r="N568" s="45"/>
      <c r="O568" s="45"/>
      <c r="P568" s="45"/>
      <c r="Q568" s="45"/>
      <c r="R568" s="45"/>
      <c r="S568" s="45"/>
      <c r="T568" s="45"/>
      <c r="U568" s="40" t="e">
        <f>INDEX(#REF!,MATCH(T568,#REF!,0),0)</f>
        <v>#REF!</v>
      </c>
      <c r="V568" s="45"/>
      <c r="W568" s="45"/>
      <c r="X568" s="45"/>
      <c r="Y568" s="45"/>
      <c r="Z568" s="45"/>
      <c r="AA568" s="45"/>
      <c r="AB568" s="45"/>
      <c r="AC568" s="108">
        <v>82004</v>
      </c>
      <c r="AD568" s="45"/>
      <c r="AE568" s="45"/>
      <c r="AF568" s="45"/>
      <c r="AK568" s="10">
        <v>100</v>
      </c>
      <c r="AL568" s="30" t="e">
        <f>INDEX(#REF!,MATCH(AK568,#REF!,0),0)</f>
        <v>#REF!</v>
      </c>
      <c r="AN568" s="18">
        <f>COUNTIF([1]掉落配置!$H:$H,A568)</f>
        <v>4</v>
      </c>
      <c r="AO568" s="18" t="e">
        <f>COUNTIF([2]运营奖励配置表!$H:$H,A568)</f>
        <v>#VALUE!</v>
      </c>
      <c r="AP568" s="31"/>
    </row>
    <row r="569" customHeight="1" spans="1:42">
      <c r="A569" s="44">
        <v>583004</v>
      </c>
      <c r="B569" s="45" t="s">
        <v>1597</v>
      </c>
      <c r="C569" s="45" t="s">
        <v>1562</v>
      </c>
      <c r="D569" s="31">
        <v>5</v>
      </c>
      <c r="E569" s="46" t="s">
        <v>1598</v>
      </c>
      <c r="F569" s="54"/>
      <c r="G569" s="45">
        <v>1</v>
      </c>
      <c r="H569" s="106" t="s">
        <v>1599</v>
      </c>
      <c r="I569" s="41"/>
      <c r="J569" s="45">
        <v>99</v>
      </c>
      <c r="K569" s="45"/>
      <c r="L569" s="45"/>
      <c r="M569" s="45">
        <v>1</v>
      </c>
      <c r="N569" s="45"/>
      <c r="O569" s="45"/>
      <c r="P569" s="45"/>
      <c r="Q569" s="45"/>
      <c r="R569" s="45"/>
      <c r="S569" s="45"/>
      <c r="T569" s="45"/>
      <c r="U569" s="40" t="e">
        <f>INDEX(#REF!,MATCH(T569,#REF!,0),0)</f>
        <v>#REF!</v>
      </c>
      <c r="V569" s="45"/>
      <c r="W569" s="45"/>
      <c r="X569" s="45"/>
      <c r="Y569" s="45"/>
      <c r="Z569" s="45"/>
      <c r="AA569" s="45"/>
      <c r="AB569" s="45"/>
      <c r="AC569" s="108">
        <v>83004</v>
      </c>
      <c r="AD569" s="45"/>
      <c r="AE569" s="45"/>
      <c r="AF569" s="45"/>
      <c r="AK569" s="10">
        <v>100</v>
      </c>
      <c r="AL569" s="30" t="e">
        <f>INDEX(#REF!,MATCH(AK569,#REF!,0),0)</f>
        <v>#REF!</v>
      </c>
      <c r="AN569" s="18">
        <f>COUNTIF([1]掉落配置!$H:$H,A569)</f>
        <v>4</v>
      </c>
      <c r="AO569" s="18" t="e">
        <f>COUNTIF([2]运营奖励配置表!$H:$H,A569)</f>
        <v>#VALUE!</v>
      </c>
      <c r="AP569" s="31"/>
    </row>
    <row r="570" customHeight="1" spans="1:42">
      <c r="A570" s="44">
        <v>584004</v>
      </c>
      <c r="B570" s="45" t="s">
        <v>1600</v>
      </c>
      <c r="C570" s="45" t="s">
        <v>1566</v>
      </c>
      <c r="D570" s="31">
        <v>5</v>
      </c>
      <c r="E570" s="46" t="s">
        <v>1601</v>
      </c>
      <c r="F570" s="54"/>
      <c r="G570" s="45">
        <v>1</v>
      </c>
      <c r="H570" s="106" t="s">
        <v>1602</v>
      </c>
      <c r="I570" s="41"/>
      <c r="J570" s="45">
        <v>99</v>
      </c>
      <c r="K570" s="45"/>
      <c r="L570" s="45"/>
      <c r="M570" s="45">
        <v>1</v>
      </c>
      <c r="N570" s="45"/>
      <c r="O570" s="45"/>
      <c r="P570" s="45"/>
      <c r="Q570" s="45"/>
      <c r="R570" s="45"/>
      <c r="S570" s="45"/>
      <c r="T570" s="45"/>
      <c r="U570" s="40" t="e">
        <f>INDEX(#REF!,MATCH(T570,#REF!,0),0)</f>
        <v>#REF!</v>
      </c>
      <c r="V570" s="45"/>
      <c r="W570" s="45"/>
      <c r="X570" s="45"/>
      <c r="Y570" s="45"/>
      <c r="Z570" s="45"/>
      <c r="AA570" s="45"/>
      <c r="AB570" s="45"/>
      <c r="AC570" s="108">
        <v>84004</v>
      </c>
      <c r="AD570" s="45"/>
      <c r="AE570" s="45"/>
      <c r="AF570" s="45"/>
      <c r="AK570" s="10">
        <v>100</v>
      </c>
      <c r="AL570" s="30" t="e">
        <f>INDEX(#REF!,MATCH(AK570,#REF!,0),0)</f>
        <v>#REF!</v>
      </c>
      <c r="AN570" s="18">
        <f>COUNTIF([1]掉落配置!$H:$H,A570)</f>
        <v>4</v>
      </c>
      <c r="AO570" s="18" t="e">
        <f>COUNTIF([2]运营奖励配置表!$H:$H,A570)</f>
        <v>#VALUE!</v>
      </c>
      <c r="AP570" s="31"/>
    </row>
    <row r="571" customHeight="1" spans="1:41">
      <c r="A571" s="44">
        <v>581011</v>
      </c>
      <c r="B571" s="45" t="s">
        <v>1603</v>
      </c>
      <c r="C571" s="45" t="s">
        <v>1554</v>
      </c>
      <c r="D571" s="31">
        <v>6</v>
      </c>
      <c r="E571" s="107" t="s">
        <v>1604</v>
      </c>
      <c r="F571" s="45"/>
      <c r="G571" s="45">
        <v>1</v>
      </c>
      <c r="H571" s="106" t="s">
        <v>1605</v>
      </c>
      <c r="I571" s="41"/>
      <c r="J571" s="45">
        <v>99</v>
      </c>
      <c r="K571" s="45"/>
      <c r="L571" s="45"/>
      <c r="M571" s="45">
        <v>1</v>
      </c>
      <c r="N571" s="45"/>
      <c r="O571" s="45"/>
      <c r="P571" s="45"/>
      <c r="Q571" s="45"/>
      <c r="R571" s="45"/>
      <c r="S571" s="45"/>
      <c r="T571" s="45"/>
      <c r="U571" s="40" t="e">
        <f>INDEX(#REF!,MATCH(T571,#REF!,0),0)</f>
        <v>#REF!</v>
      </c>
      <c r="V571" s="45"/>
      <c r="W571" s="45"/>
      <c r="X571" s="45"/>
      <c r="Y571" s="45"/>
      <c r="Z571" s="45"/>
      <c r="AA571" s="45"/>
      <c r="AB571" s="45"/>
      <c r="AC571" s="108">
        <v>81011</v>
      </c>
      <c r="AD571" s="45"/>
      <c r="AE571" s="45"/>
      <c r="AF571" s="45"/>
      <c r="AK571" s="10">
        <v>100</v>
      </c>
      <c r="AL571" s="30" t="e">
        <f>INDEX(#REF!,MATCH(AK571,#REF!,0),0)</f>
        <v>#REF!</v>
      </c>
      <c r="AN571" s="18">
        <f>COUNTIF([1]掉落配置!$H:$H,A571)</f>
        <v>4</v>
      </c>
      <c r="AO571" s="18" t="e">
        <f>COUNTIF([2]运营奖励配置表!$H:$H,A571)</f>
        <v>#VALUE!</v>
      </c>
    </row>
    <row r="572" customHeight="1" spans="1:41">
      <c r="A572" s="44">
        <v>582011</v>
      </c>
      <c r="B572" s="45" t="s">
        <v>1606</v>
      </c>
      <c r="C572" s="45" t="s">
        <v>1558</v>
      </c>
      <c r="D572" s="31">
        <v>6</v>
      </c>
      <c r="E572" s="107" t="s">
        <v>1607</v>
      </c>
      <c r="F572" s="45"/>
      <c r="G572" s="45">
        <v>1</v>
      </c>
      <c r="H572" s="106" t="s">
        <v>1608</v>
      </c>
      <c r="I572" s="41"/>
      <c r="J572" s="45">
        <v>99</v>
      </c>
      <c r="K572" s="45"/>
      <c r="L572" s="45"/>
      <c r="M572" s="45">
        <v>1</v>
      </c>
      <c r="N572" s="45"/>
      <c r="O572" s="45"/>
      <c r="P572" s="45"/>
      <c r="Q572" s="45"/>
      <c r="R572" s="45"/>
      <c r="S572" s="45"/>
      <c r="T572" s="45"/>
      <c r="U572" s="40" t="e">
        <f>INDEX(#REF!,MATCH(T572,#REF!,0),0)</f>
        <v>#REF!</v>
      </c>
      <c r="V572" s="45"/>
      <c r="W572" s="45"/>
      <c r="X572" s="45"/>
      <c r="Y572" s="45"/>
      <c r="Z572" s="45"/>
      <c r="AA572" s="45"/>
      <c r="AB572" s="45"/>
      <c r="AC572" s="108">
        <v>82011</v>
      </c>
      <c r="AD572" s="45"/>
      <c r="AE572" s="45"/>
      <c r="AF572" s="45"/>
      <c r="AK572" s="10">
        <v>100</v>
      </c>
      <c r="AL572" s="30" t="e">
        <f>INDEX(#REF!,MATCH(AK572,#REF!,0),0)</f>
        <v>#REF!</v>
      </c>
      <c r="AN572" s="18">
        <f>COUNTIF([1]掉落配置!$H:$H,A572)</f>
        <v>4</v>
      </c>
      <c r="AO572" s="18" t="e">
        <f>COUNTIF([2]运营奖励配置表!$H:$H,A572)</f>
        <v>#VALUE!</v>
      </c>
    </row>
    <row r="573" customHeight="1" spans="1:41">
      <c r="A573" s="44">
        <v>583011</v>
      </c>
      <c r="B573" s="45" t="s">
        <v>1609</v>
      </c>
      <c r="C573" s="45" t="s">
        <v>1562</v>
      </c>
      <c r="D573" s="31">
        <v>6</v>
      </c>
      <c r="E573" s="107" t="s">
        <v>1610</v>
      </c>
      <c r="F573" s="45"/>
      <c r="G573" s="45">
        <v>1</v>
      </c>
      <c r="H573" s="106" t="s">
        <v>1611</v>
      </c>
      <c r="I573" s="41"/>
      <c r="J573" s="45">
        <v>99</v>
      </c>
      <c r="K573" s="45"/>
      <c r="L573" s="45"/>
      <c r="M573" s="45">
        <v>1</v>
      </c>
      <c r="N573" s="45"/>
      <c r="O573" s="45"/>
      <c r="P573" s="45"/>
      <c r="Q573" s="45"/>
      <c r="R573" s="45"/>
      <c r="S573" s="45"/>
      <c r="T573" s="45"/>
      <c r="U573" s="40" t="e">
        <f>INDEX(#REF!,MATCH(T573,#REF!,0),0)</f>
        <v>#REF!</v>
      </c>
      <c r="V573" s="45"/>
      <c r="W573" s="45"/>
      <c r="X573" s="45"/>
      <c r="Y573" s="45"/>
      <c r="Z573" s="45"/>
      <c r="AA573" s="45"/>
      <c r="AB573" s="45"/>
      <c r="AC573" s="108">
        <v>83011</v>
      </c>
      <c r="AD573" s="45"/>
      <c r="AE573" s="45"/>
      <c r="AF573" s="45"/>
      <c r="AK573" s="10">
        <v>100</v>
      </c>
      <c r="AL573" s="30" t="e">
        <f>INDEX(#REF!,MATCH(AK573,#REF!,0),0)</f>
        <v>#REF!</v>
      </c>
      <c r="AN573" s="18">
        <f>COUNTIF([1]掉落配置!$H:$H,A573)</f>
        <v>4</v>
      </c>
      <c r="AO573" s="18" t="e">
        <f>COUNTIF([2]运营奖励配置表!$H:$H,A573)</f>
        <v>#VALUE!</v>
      </c>
    </row>
    <row r="574" customHeight="1" spans="1:41">
      <c r="A574" s="44">
        <v>584011</v>
      </c>
      <c r="B574" s="45" t="s">
        <v>1612</v>
      </c>
      <c r="C574" s="45" t="s">
        <v>1566</v>
      </c>
      <c r="D574" s="31">
        <v>6</v>
      </c>
      <c r="E574" s="107" t="s">
        <v>1613</v>
      </c>
      <c r="F574" s="45"/>
      <c r="G574" s="45">
        <v>1</v>
      </c>
      <c r="H574" s="106" t="s">
        <v>1614</v>
      </c>
      <c r="I574" s="41"/>
      <c r="J574" s="45">
        <v>99</v>
      </c>
      <c r="K574" s="45"/>
      <c r="L574" s="45"/>
      <c r="M574" s="45">
        <v>1</v>
      </c>
      <c r="N574" s="45"/>
      <c r="O574" s="45"/>
      <c r="P574" s="45"/>
      <c r="Q574" s="45"/>
      <c r="R574" s="45"/>
      <c r="S574" s="45"/>
      <c r="T574" s="45"/>
      <c r="U574" s="40" t="e">
        <f>INDEX(#REF!,MATCH(T574,#REF!,0),0)</f>
        <v>#REF!</v>
      </c>
      <c r="V574" s="45"/>
      <c r="W574" s="45"/>
      <c r="X574" s="45"/>
      <c r="Y574" s="45"/>
      <c r="Z574" s="45"/>
      <c r="AA574" s="45"/>
      <c r="AB574" s="45"/>
      <c r="AC574" s="108">
        <v>84011</v>
      </c>
      <c r="AD574" s="45"/>
      <c r="AE574" s="45"/>
      <c r="AF574" s="45"/>
      <c r="AK574" s="10">
        <v>100</v>
      </c>
      <c r="AL574" s="30" t="e">
        <f>INDEX(#REF!,MATCH(AK574,#REF!,0),0)</f>
        <v>#REF!</v>
      </c>
      <c r="AN574" s="18">
        <f>COUNTIF([1]掉落配置!$H:$H,A574)</f>
        <v>4</v>
      </c>
      <c r="AO574" s="18" t="e">
        <f>COUNTIF([2]运营奖励配置表!$H:$H,A574)</f>
        <v>#VALUE!</v>
      </c>
    </row>
    <row r="575" customHeight="1" spans="1:41">
      <c r="A575" s="44">
        <v>581012</v>
      </c>
      <c r="B575" s="45" t="s">
        <v>1615</v>
      </c>
      <c r="C575" s="45" t="s">
        <v>1554</v>
      </c>
      <c r="D575" s="31">
        <v>6</v>
      </c>
      <c r="E575" s="107" t="s">
        <v>1616</v>
      </c>
      <c r="F575" s="45"/>
      <c r="G575" s="45">
        <v>1</v>
      </c>
      <c r="H575" s="106" t="s">
        <v>1617</v>
      </c>
      <c r="I575" s="41"/>
      <c r="J575" s="45">
        <v>99</v>
      </c>
      <c r="K575" s="45"/>
      <c r="L575" s="45"/>
      <c r="M575" s="45">
        <v>1</v>
      </c>
      <c r="N575" s="45"/>
      <c r="O575" s="45"/>
      <c r="P575" s="45"/>
      <c r="Q575" s="45"/>
      <c r="R575" s="45"/>
      <c r="S575" s="45"/>
      <c r="T575" s="45"/>
      <c r="U575" s="40" t="e">
        <f>INDEX(#REF!,MATCH(T575,#REF!,0),0)</f>
        <v>#REF!</v>
      </c>
      <c r="V575" s="45"/>
      <c r="W575" s="45"/>
      <c r="X575" s="45"/>
      <c r="Y575" s="45"/>
      <c r="Z575" s="45"/>
      <c r="AA575" s="45"/>
      <c r="AB575" s="45"/>
      <c r="AC575" s="108">
        <v>81012</v>
      </c>
      <c r="AD575" s="45"/>
      <c r="AE575" s="45"/>
      <c r="AF575" s="45"/>
      <c r="AK575" s="10">
        <v>100</v>
      </c>
      <c r="AL575" s="30" t="e">
        <f>INDEX(#REF!,MATCH(AK575,#REF!,0),0)</f>
        <v>#REF!</v>
      </c>
      <c r="AN575" s="18">
        <f>COUNTIF([1]掉落配置!$H:$H,A575)</f>
        <v>4</v>
      </c>
      <c r="AO575" s="18" t="e">
        <f>COUNTIF([2]运营奖励配置表!$H:$H,A575)</f>
        <v>#VALUE!</v>
      </c>
    </row>
    <row r="576" customHeight="1" spans="1:41">
      <c r="A576" s="44">
        <v>582012</v>
      </c>
      <c r="B576" s="45" t="s">
        <v>1618</v>
      </c>
      <c r="C576" s="45" t="s">
        <v>1558</v>
      </c>
      <c r="D576" s="31">
        <v>6</v>
      </c>
      <c r="E576" s="107" t="s">
        <v>1619</v>
      </c>
      <c r="F576" s="45"/>
      <c r="G576" s="45">
        <v>1</v>
      </c>
      <c r="H576" s="106" t="s">
        <v>1620</v>
      </c>
      <c r="I576" s="41"/>
      <c r="J576" s="45">
        <v>99</v>
      </c>
      <c r="K576" s="45"/>
      <c r="L576" s="45"/>
      <c r="M576" s="45">
        <v>1</v>
      </c>
      <c r="N576" s="45"/>
      <c r="O576" s="45"/>
      <c r="P576" s="45"/>
      <c r="Q576" s="45"/>
      <c r="R576" s="45"/>
      <c r="S576" s="45"/>
      <c r="T576" s="45"/>
      <c r="U576" s="40" t="e">
        <f>INDEX(#REF!,MATCH(T576,#REF!,0),0)</f>
        <v>#REF!</v>
      </c>
      <c r="V576" s="45"/>
      <c r="W576" s="45"/>
      <c r="X576" s="45"/>
      <c r="Y576" s="45"/>
      <c r="Z576" s="45"/>
      <c r="AA576" s="45"/>
      <c r="AB576" s="45"/>
      <c r="AC576" s="108">
        <v>82012</v>
      </c>
      <c r="AD576" s="45"/>
      <c r="AE576" s="45"/>
      <c r="AF576" s="45"/>
      <c r="AK576" s="10">
        <v>100</v>
      </c>
      <c r="AL576" s="30" t="e">
        <f>INDEX(#REF!,MATCH(AK576,#REF!,0),0)</f>
        <v>#REF!</v>
      </c>
      <c r="AN576" s="18">
        <f>COUNTIF([1]掉落配置!$H:$H,A576)</f>
        <v>4</v>
      </c>
      <c r="AO576" s="18" t="e">
        <f>COUNTIF([2]运营奖励配置表!$H:$H,A576)</f>
        <v>#VALUE!</v>
      </c>
    </row>
    <row r="577" customHeight="1" spans="1:41">
      <c r="A577" s="44">
        <v>583012</v>
      </c>
      <c r="B577" s="45" t="s">
        <v>1621</v>
      </c>
      <c r="C577" s="45" t="s">
        <v>1562</v>
      </c>
      <c r="D577" s="31">
        <v>6</v>
      </c>
      <c r="E577" s="107" t="s">
        <v>1622</v>
      </c>
      <c r="F577" s="45"/>
      <c r="G577" s="45">
        <v>1</v>
      </c>
      <c r="H577" s="106" t="s">
        <v>1623</v>
      </c>
      <c r="I577" s="41"/>
      <c r="J577" s="45">
        <v>99</v>
      </c>
      <c r="K577" s="45"/>
      <c r="L577" s="45"/>
      <c r="M577" s="45">
        <v>1</v>
      </c>
      <c r="N577" s="45"/>
      <c r="O577" s="45"/>
      <c r="P577" s="45"/>
      <c r="Q577" s="45"/>
      <c r="R577" s="45"/>
      <c r="S577" s="45"/>
      <c r="T577" s="45"/>
      <c r="U577" s="40" t="e">
        <f>INDEX(#REF!,MATCH(T577,#REF!,0),0)</f>
        <v>#REF!</v>
      </c>
      <c r="V577" s="45"/>
      <c r="W577" s="45"/>
      <c r="X577" s="45"/>
      <c r="Y577" s="45"/>
      <c r="Z577" s="45"/>
      <c r="AA577" s="45"/>
      <c r="AB577" s="45"/>
      <c r="AC577" s="108">
        <v>83012</v>
      </c>
      <c r="AD577" s="45"/>
      <c r="AE577" s="45"/>
      <c r="AF577" s="45"/>
      <c r="AK577" s="10">
        <v>100</v>
      </c>
      <c r="AL577" s="30" t="e">
        <f>INDEX(#REF!,MATCH(AK577,#REF!,0),0)</f>
        <v>#REF!</v>
      </c>
      <c r="AN577" s="18">
        <f>COUNTIF([1]掉落配置!$H:$H,A577)</f>
        <v>4</v>
      </c>
      <c r="AO577" s="18" t="e">
        <f>COUNTIF([2]运营奖励配置表!$H:$H,A577)</f>
        <v>#VALUE!</v>
      </c>
    </row>
    <row r="578" customHeight="1" spans="1:41">
      <c r="A578" s="44">
        <v>584012</v>
      </c>
      <c r="B578" s="45" t="s">
        <v>1624</v>
      </c>
      <c r="C578" s="45" t="s">
        <v>1566</v>
      </c>
      <c r="D578" s="31">
        <v>6</v>
      </c>
      <c r="E578" s="107" t="s">
        <v>1625</v>
      </c>
      <c r="F578" s="45"/>
      <c r="G578" s="45">
        <v>1</v>
      </c>
      <c r="H578" s="106" t="s">
        <v>1626</v>
      </c>
      <c r="I578" s="41"/>
      <c r="J578" s="45">
        <v>99</v>
      </c>
      <c r="K578" s="45"/>
      <c r="L578" s="45"/>
      <c r="M578" s="45">
        <v>1</v>
      </c>
      <c r="N578" s="45"/>
      <c r="O578" s="45"/>
      <c r="P578" s="45"/>
      <c r="Q578" s="45"/>
      <c r="R578" s="45"/>
      <c r="S578" s="45"/>
      <c r="T578" s="45"/>
      <c r="U578" s="40" t="e">
        <f>INDEX(#REF!,MATCH(T578,#REF!,0),0)</f>
        <v>#REF!</v>
      </c>
      <c r="V578" s="45"/>
      <c r="W578" s="45"/>
      <c r="X578" s="45"/>
      <c r="Y578" s="45"/>
      <c r="Z578" s="45"/>
      <c r="AA578" s="45"/>
      <c r="AB578" s="45"/>
      <c r="AC578" s="108">
        <v>84012</v>
      </c>
      <c r="AD578" s="45"/>
      <c r="AE578" s="45"/>
      <c r="AF578" s="45"/>
      <c r="AK578" s="10">
        <v>100</v>
      </c>
      <c r="AL578" s="30" t="e">
        <f>INDEX(#REF!,MATCH(AK578,#REF!,0),0)</f>
        <v>#REF!</v>
      </c>
      <c r="AN578" s="18">
        <f>COUNTIF([1]掉落配置!$H:$H,A578)</f>
        <v>4</v>
      </c>
      <c r="AO578" s="18" t="e">
        <f>COUNTIF([2]运营奖励配置表!$H:$H,A578)</f>
        <v>#VALUE!</v>
      </c>
    </row>
    <row r="579" customHeight="1" spans="1:41">
      <c r="A579" s="44">
        <v>581013</v>
      </c>
      <c r="B579" s="45" t="s">
        <v>1627</v>
      </c>
      <c r="C579" s="45" t="s">
        <v>1554</v>
      </c>
      <c r="D579" s="31">
        <v>6</v>
      </c>
      <c r="E579" s="107" t="s">
        <v>1628</v>
      </c>
      <c r="G579" s="45">
        <v>1</v>
      </c>
      <c r="H579" s="47" t="s">
        <v>1629</v>
      </c>
      <c r="I579" s="41"/>
      <c r="J579" s="45">
        <v>99</v>
      </c>
      <c r="K579" s="45"/>
      <c r="L579" s="45"/>
      <c r="M579" s="45">
        <v>1</v>
      </c>
      <c r="N579" s="45"/>
      <c r="O579" s="45"/>
      <c r="P579" s="45"/>
      <c r="Q579" s="45"/>
      <c r="R579" s="45"/>
      <c r="S579" s="45"/>
      <c r="T579" s="45"/>
      <c r="U579" s="40" t="e">
        <f>INDEX(#REF!,MATCH(T579,#REF!,0),0)</f>
        <v>#REF!</v>
      </c>
      <c r="V579" s="45"/>
      <c r="W579" s="45"/>
      <c r="X579" s="45"/>
      <c r="Y579" s="45"/>
      <c r="Z579" s="45"/>
      <c r="AA579" s="45"/>
      <c r="AB579" s="45"/>
      <c r="AC579" s="108">
        <v>81013</v>
      </c>
      <c r="AD579" s="45"/>
      <c r="AE579" s="45"/>
      <c r="AF579" s="45"/>
      <c r="AK579" s="10">
        <v>100</v>
      </c>
      <c r="AL579" s="30" t="e">
        <f>INDEX(#REF!,MATCH(AK579,#REF!,0),0)</f>
        <v>#REF!</v>
      </c>
      <c r="AN579" s="18">
        <f>COUNTIF([1]掉落配置!$H:$H,A579)</f>
        <v>4</v>
      </c>
      <c r="AO579" s="18" t="e">
        <f>COUNTIF([2]运营奖励配置表!$H:$H,A579)</f>
        <v>#VALUE!</v>
      </c>
    </row>
    <row r="580" customHeight="1" spans="1:41">
      <c r="A580" s="44">
        <v>582013</v>
      </c>
      <c r="B580" s="45" t="s">
        <v>1630</v>
      </c>
      <c r="C580" s="45" t="s">
        <v>1558</v>
      </c>
      <c r="D580" s="31">
        <v>6</v>
      </c>
      <c r="E580" s="107" t="s">
        <v>1631</v>
      </c>
      <c r="G580" s="45">
        <v>1</v>
      </c>
      <c r="H580" s="47" t="s">
        <v>1632</v>
      </c>
      <c r="I580" s="41"/>
      <c r="J580" s="45">
        <v>99</v>
      </c>
      <c r="K580" s="45"/>
      <c r="L580" s="45"/>
      <c r="M580" s="45">
        <v>1</v>
      </c>
      <c r="N580" s="45"/>
      <c r="O580" s="45"/>
      <c r="P580" s="45"/>
      <c r="Q580" s="45"/>
      <c r="R580" s="45"/>
      <c r="S580" s="45"/>
      <c r="T580" s="45"/>
      <c r="U580" s="40" t="e">
        <f>INDEX(#REF!,MATCH(T580,#REF!,0),0)</f>
        <v>#REF!</v>
      </c>
      <c r="V580" s="45"/>
      <c r="W580" s="45"/>
      <c r="X580" s="45"/>
      <c r="Y580" s="45"/>
      <c r="Z580" s="45"/>
      <c r="AA580" s="45"/>
      <c r="AB580" s="45"/>
      <c r="AC580" s="108">
        <v>82013</v>
      </c>
      <c r="AD580" s="45"/>
      <c r="AE580" s="45"/>
      <c r="AF580" s="45"/>
      <c r="AK580" s="10">
        <v>100</v>
      </c>
      <c r="AL580" s="30" t="e">
        <f>INDEX(#REF!,MATCH(AK580,#REF!,0),0)</f>
        <v>#REF!</v>
      </c>
      <c r="AN580" s="18">
        <f>COUNTIF([1]掉落配置!$H:$H,A580)</f>
        <v>4</v>
      </c>
      <c r="AO580" s="18" t="e">
        <f>COUNTIF([2]运营奖励配置表!$H:$H,A580)</f>
        <v>#VALUE!</v>
      </c>
    </row>
    <row r="581" customHeight="1" spans="1:41">
      <c r="A581" s="44">
        <v>583013</v>
      </c>
      <c r="B581" s="45" t="s">
        <v>1633</v>
      </c>
      <c r="C581" s="45" t="s">
        <v>1562</v>
      </c>
      <c r="D581" s="31">
        <v>6</v>
      </c>
      <c r="E581" s="107" t="s">
        <v>1634</v>
      </c>
      <c r="G581" s="45">
        <v>1</v>
      </c>
      <c r="H581" s="47" t="s">
        <v>1635</v>
      </c>
      <c r="I581" s="41"/>
      <c r="J581" s="45">
        <v>99</v>
      </c>
      <c r="K581" s="45"/>
      <c r="L581" s="45"/>
      <c r="M581" s="45">
        <v>1</v>
      </c>
      <c r="N581" s="45"/>
      <c r="O581" s="45"/>
      <c r="P581" s="45"/>
      <c r="Q581" s="45"/>
      <c r="R581" s="45"/>
      <c r="S581" s="45"/>
      <c r="T581" s="45"/>
      <c r="U581" s="40" t="e">
        <f>INDEX(#REF!,MATCH(T581,#REF!,0),0)</f>
        <v>#REF!</v>
      </c>
      <c r="V581" s="45"/>
      <c r="W581" s="45"/>
      <c r="X581" s="45"/>
      <c r="Y581" s="45"/>
      <c r="Z581" s="45"/>
      <c r="AA581" s="45"/>
      <c r="AB581" s="45"/>
      <c r="AC581" s="108">
        <v>83013</v>
      </c>
      <c r="AD581" s="45"/>
      <c r="AE581" s="45"/>
      <c r="AF581" s="45"/>
      <c r="AK581" s="10">
        <v>100</v>
      </c>
      <c r="AL581" s="30" t="e">
        <f>INDEX(#REF!,MATCH(AK581,#REF!,0),0)</f>
        <v>#REF!</v>
      </c>
      <c r="AN581" s="18">
        <f>COUNTIF([1]掉落配置!$H:$H,A581)</f>
        <v>4</v>
      </c>
      <c r="AO581" s="18" t="e">
        <f>COUNTIF([2]运营奖励配置表!$H:$H,A581)</f>
        <v>#VALUE!</v>
      </c>
    </row>
    <row r="582" customHeight="1" spans="1:41">
      <c r="A582" s="44">
        <v>584013</v>
      </c>
      <c r="B582" s="45" t="s">
        <v>1636</v>
      </c>
      <c r="C582" s="45" t="s">
        <v>1566</v>
      </c>
      <c r="D582" s="31">
        <v>6</v>
      </c>
      <c r="E582" s="107" t="s">
        <v>1637</v>
      </c>
      <c r="G582" s="45">
        <v>1</v>
      </c>
      <c r="H582" s="47" t="s">
        <v>1638</v>
      </c>
      <c r="I582" s="41"/>
      <c r="J582" s="45">
        <v>99</v>
      </c>
      <c r="K582" s="45"/>
      <c r="L582" s="45"/>
      <c r="M582" s="45">
        <v>1</v>
      </c>
      <c r="N582" s="45"/>
      <c r="O582" s="45"/>
      <c r="P582" s="45"/>
      <c r="Q582" s="45"/>
      <c r="R582" s="45"/>
      <c r="S582" s="45"/>
      <c r="T582" s="45"/>
      <c r="U582" s="40" t="e">
        <f>INDEX(#REF!,MATCH(T582,#REF!,0),0)</f>
        <v>#REF!</v>
      </c>
      <c r="V582" s="45"/>
      <c r="W582" s="45"/>
      <c r="X582" s="45"/>
      <c r="Y582" s="45"/>
      <c r="Z582" s="45"/>
      <c r="AA582" s="45"/>
      <c r="AB582" s="45"/>
      <c r="AC582" s="108">
        <v>84013</v>
      </c>
      <c r="AD582" s="45"/>
      <c r="AE582" s="45"/>
      <c r="AF582" s="45"/>
      <c r="AK582" s="10">
        <v>100</v>
      </c>
      <c r="AL582" s="30" t="e">
        <f>INDEX(#REF!,MATCH(AK582,#REF!,0),0)</f>
        <v>#REF!</v>
      </c>
      <c r="AN582" s="18">
        <f>COUNTIF([1]掉落配置!$H:$H,A582)</f>
        <v>4</v>
      </c>
      <c r="AO582" s="18" t="e">
        <f>COUNTIF([2]运营奖励配置表!$H:$H,A582)</f>
        <v>#VALUE!</v>
      </c>
    </row>
    <row r="583" customHeight="1" spans="1:41">
      <c r="A583" s="44">
        <v>581014</v>
      </c>
      <c r="B583" s="45" t="s">
        <v>1639</v>
      </c>
      <c r="C583" s="45" t="s">
        <v>1554</v>
      </c>
      <c r="D583" s="31">
        <v>6</v>
      </c>
      <c r="E583" s="107" t="s">
        <v>1640</v>
      </c>
      <c r="F583" s="45"/>
      <c r="G583" s="45">
        <v>1</v>
      </c>
      <c r="H583" s="47" t="s">
        <v>1641</v>
      </c>
      <c r="I583" s="41"/>
      <c r="J583" s="45">
        <v>99</v>
      </c>
      <c r="K583" s="45"/>
      <c r="L583" s="45"/>
      <c r="M583" s="45">
        <v>1</v>
      </c>
      <c r="N583" s="45"/>
      <c r="O583" s="45"/>
      <c r="P583" s="45"/>
      <c r="Q583" s="45"/>
      <c r="R583" s="45"/>
      <c r="S583" s="45"/>
      <c r="T583" s="45"/>
      <c r="U583" s="40" t="e">
        <f>INDEX(#REF!,MATCH(T583,#REF!,0),0)</f>
        <v>#REF!</v>
      </c>
      <c r="V583" s="45"/>
      <c r="W583" s="45"/>
      <c r="X583" s="45"/>
      <c r="Y583" s="45"/>
      <c r="Z583" s="45"/>
      <c r="AA583" s="45"/>
      <c r="AB583" s="45"/>
      <c r="AC583" s="108">
        <v>81014</v>
      </c>
      <c r="AD583" s="45"/>
      <c r="AE583" s="45"/>
      <c r="AF583" s="45"/>
      <c r="AK583" s="10">
        <v>100</v>
      </c>
      <c r="AL583" s="30" t="e">
        <f>INDEX(#REF!,MATCH(AK583,#REF!,0),0)</f>
        <v>#REF!</v>
      </c>
      <c r="AN583" s="18">
        <f>COUNTIF([1]掉落配置!$H:$H,A583)</f>
        <v>4</v>
      </c>
      <c r="AO583" s="18" t="e">
        <f>COUNTIF([2]运营奖励配置表!$H:$H,A583)</f>
        <v>#VALUE!</v>
      </c>
    </row>
    <row r="584" customHeight="1" spans="1:41">
      <c r="A584" s="44">
        <v>582014</v>
      </c>
      <c r="B584" s="45" t="s">
        <v>1642</v>
      </c>
      <c r="C584" s="45" t="s">
        <v>1558</v>
      </c>
      <c r="D584" s="31">
        <v>6</v>
      </c>
      <c r="E584" s="107" t="s">
        <v>1643</v>
      </c>
      <c r="F584" s="45"/>
      <c r="G584" s="45">
        <v>1</v>
      </c>
      <c r="H584" s="47" t="s">
        <v>1644</v>
      </c>
      <c r="I584" s="41"/>
      <c r="J584" s="45">
        <v>99</v>
      </c>
      <c r="K584" s="45"/>
      <c r="L584" s="45"/>
      <c r="M584" s="45">
        <v>1</v>
      </c>
      <c r="N584" s="45"/>
      <c r="O584" s="45"/>
      <c r="P584" s="45"/>
      <c r="Q584" s="45"/>
      <c r="R584" s="45"/>
      <c r="S584" s="45"/>
      <c r="T584" s="45"/>
      <c r="U584" s="40" t="e">
        <f>INDEX(#REF!,MATCH(T584,#REF!,0),0)</f>
        <v>#REF!</v>
      </c>
      <c r="V584" s="45"/>
      <c r="W584" s="45"/>
      <c r="X584" s="45"/>
      <c r="Y584" s="45"/>
      <c r="Z584" s="45"/>
      <c r="AA584" s="45"/>
      <c r="AB584" s="45"/>
      <c r="AC584" s="108">
        <v>82014</v>
      </c>
      <c r="AD584" s="45"/>
      <c r="AE584" s="45"/>
      <c r="AF584" s="45"/>
      <c r="AK584" s="10">
        <v>100</v>
      </c>
      <c r="AL584" s="30" t="e">
        <f>INDEX(#REF!,MATCH(AK584,#REF!,0),0)</f>
        <v>#REF!</v>
      </c>
      <c r="AN584" s="18">
        <f>COUNTIF([1]掉落配置!$H:$H,A584)</f>
        <v>4</v>
      </c>
      <c r="AO584" s="18" t="e">
        <f>COUNTIF([2]运营奖励配置表!$H:$H,A584)</f>
        <v>#VALUE!</v>
      </c>
    </row>
    <row r="585" customHeight="1" spans="1:41">
      <c r="A585" s="44">
        <v>583014</v>
      </c>
      <c r="B585" s="45" t="s">
        <v>1645</v>
      </c>
      <c r="C585" s="45" t="s">
        <v>1562</v>
      </c>
      <c r="D585" s="31">
        <v>6</v>
      </c>
      <c r="E585" s="107" t="s">
        <v>1646</v>
      </c>
      <c r="F585" s="45"/>
      <c r="G585" s="45">
        <v>1</v>
      </c>
      <c r="H585" s="47" t="s">
        <v>1647</v>
      </c>
      <c r="I585" s="41"/>
      <c r="J585" s="45">
        <v>99</v>
      </c>
      <c r="K585" s="45"/>
      <c r="L585" s="45"/>
      <c r="M585" s="45">
        <v>1</v>
      </c>
      <c r="N585" s="45"/>
      <c r="O585" s="45"/>
      <c r="P585" s="45"/>
      <c r="Q585" s="45"/>
      <c r="R585" s="45"/>
      <c r="S585" s="45"/>
      <c r="T585" s="45"/>
      <c r="U585" s="40" t="e">
        <f>INDEX(#REF!,MATCH(T585,#REF!,0),0)</f>
        <v>#REF!</v>
      </c>
      <c r="V585" s="45"/>
      <c r="W585" s="45"/>
      <c r="X585" s="45"/>
      <c r="Y585" s="45"/>
      <c r="Z585" s="45"/>
      <c r="AA585" s="45"/>
      <c r="AB585" s="45"/>
      <c r="AC585" s="108">
        <v>83014</v>
      </c>
      <c r="AD585" s="45"/>
      <c r="AE585" s="45"/>
      <c r="AF585" s="45"/>
      <c r="AK585" s="10">
        <v>100</v>
      </c>
      <c r="AL585" s="30" t="e">
        <f>INDEX(#REF!,MATCH(AK585,#REF!,0),0)</f>
        <v>#REF!</v>
      </c>
      <c r="AN585" s="18">
        <f>COUNTIF([1]掉落配置!$H:$H,A585)</f>
        <v>4</v>
      </c>
      <c r="AO585" s="18" t="e">
        <f>COUNTIF([2]运营奖励配置表!$H:$H,A585)</f>
        <v>#VALUE!</v>
      </c>
    </row>
    <row r="586" customHeight="1" spans="1:41">
      <c r="A586" s="44">
        <v>584014</v>
      </c>
      <c r="B586" s="45" t="s">
        <v>1648</v>
      </c>
      <c r="C586" s="45" t="s">
        <v>1566</v>
      </c>
      <c r="D586" s="31">
        <v>6</v>
      </c>
      <c r="E586" s="107" t="s">
        <v>1649</v>
      </c>
      <c r="F586" s="45"/>
      <c r="G586" s="45">
        <v>1</v>
      </c>
      <c r="H586" s="47" t="s">
        <v>1650</v>
      </c>
      <c r="I586" s="41"/>
      <c r="J586" s="45">
        <v>99</v>
      </c>
      <c r="K586" s="45"/>
      <c r="L586" s="45"/>
      <c r="M586" s="45">
        <v>1</v>
      </c>
      <c r="N586" s="45"/>
      <c r="O586" s="45"/>
      <c r="P586" s="45"/>
      <c r="Q586" s="45"/>
      <c r="R586" s="45"/>
      <c r="S586" s="45"/>
      <c r="T586" s="45"/>
      <c r="U586" s="40" t="e">
        <f>INDEX(#REF!,MATCH(T586,#REF!,0),0)</f>
        <v>#REF!</v>
      </c>
      <c r="V586" s="45"/>
      <c r="W586" s="45"/>
      <c r="X586" s="45"/>
      <c r="Y586" s="45"/>
      <c r="Z586" s="45"/>
      <c r="AA586" s="45"/>
      <c r="AB586" s="45"/>
      <c r="AC586" s="108">
        <v>84014</v>
      </c>
      <c r="AD586" s="45"/>
      <c r="AE586" s="45"/>
      <c r="AF586" s="45"/>
      <c r="AK586" s="10">
        <v>100</v>
      </c>
      <c r="AL586" s="30" t="e">
        <f>INDEX(#REF!,MATCH(AK586,#REF!,0),0)</f>
        <v>#REF!</v>
      </c>
      <c r="AN586" s="18">
        <f>COUNTIF([1]掉落配置!$H:$H,A586)</f>
        <v>4</v>
      </c>
      <c r="AO586" s="18" t="e">
        <f>COUNTIF([2]运营奖励配置表!$H:$H,A586)</f>
        <v>#VALUE!</v>
      </c>
    </row>
    <row r="587" customHeight="1" spans="1:41">
      <c r="A587" s="44">
        <v>581015</v>
      </c>
      <c r="B587" s="45" t="s">
        <v>1651</v>
      </c>
      <c r="C587" s="45" t="s">
        <v>1554</v>
      </c>
      <c r="D587" s="31">
        <v>6</v>
      </c>
      <c r="E587" s="107" t="s">
        <v>1652</v>
      </c>
      <c r="F587" s="45"/>
      <c r="G587" s="45">
        <v>1</v>
      </c>
      <c r="H587" s="47" t="s">
        <v>1653</v>
      </c>
      <c r="I587" s="41"/>
      <c r="J587" s="45">
        <v>99</v>
      </c>
      <c r="K587" s="45"/>
      <c r="L587" s="45"/>
      <c r="M587" s="45">
        <v>1</v>
      </c>
      <c r="N587" s="45"/>
      <c r="O587" s="45"/>
      <c r="P587" s="45"/>
      <c r="Q587" s="45"/>
      <c r="R587" s="45"/>
      <c r="S587" s="45"/>
      <c r="T587" s="45"/>
      <c r="U587" s="40" t="e">
        <f>INDEX(#REF!,MATCH(T587,#REF!,0),0)</f>
        <v>#REF!</v>
      </c>
      <c r="V587" s="45"/>
      <c r="W587" s="45"/>
      <c r="X587" s="45"/>
      <c r="Y587" s="45"/>
      <c r="Z587" s="45"/>
      <c r="AA587" s="45"/>
      <c r="AB587" s="45"/>
      <c r="AC587" s="108">
        <v>81015</v>
      </c>
      <c r="AD587" s="45"/>
      <c r="AE587" s="45"/>
      <c r="AF587" s="45"/>
      <c r="AK587" s="10">
        <v>100</v>
      </c>
      <c r="AL587" s="30" t="e">
        <f>INDEX(#REF!,MATCH(AK587,#REF!,0),0)</f>
        <v>#REF!</v>
      </c>
      <c r="AN587" s="18">
        <f>COUNTIF([1]掉落配置!$H:$H,A587)</f>
        <v>4</v>
      </c>
      <c r="AO587" s="18" t="e">
        <f>COUNTIF([2]运营奖励配置表!$H:$H,A587)</f>
        <v>#VALUE!</v>
      </c>
    </row>
    <row r="588" customHeight="1" spans="1:41">
      <c r="A588" s="44">
        <v>582015</v>
      </c>
      <c r="B588" s="45" t="s">
        <v>1654</v>
      </c>
      <c r="C588" s="45" t="s">
        <v>1558</v>
      </c>
      <c r="D588" s="31">
        <v>6</v>
      </c>
      <c r="E588" s="107" t="s">
        <v>1655</v>
      </c>
      <c r="F588" s="45"/>
      <c r="G588" s="45">
        <v>1</v>
      </c>
      <c r="H588" s="47" t="s">
        <v>1656</v>
      </c>
      <c r="I588" s="41"/>
      <c r="J588" s="45">
        <v>99</v>
      </c>
      <c r="K588" s="45"/>
      <c r="L588" s="45"/>
      <c r="M588" s="45">
        <v>1</v>
      </c>
      <c r="N588" s="45"/>
      <c r="O588" s="45"/>
      <c r="P588" s="45"/>
      <c r="Q588" s="45"/>
      <c r="R588" s="45"/>
      <c r="S588" s="45"/>
      <c r="T588" s="45"/>
      <c r="U588" s="40" t="e">
        <f>INDEX(#REF!,MATCH(T588,#REF!,0),0)</f>
        <v>#REF!</v>
      </c>
      <c r="V588" s="45"/>
      <c r="W588" s="45"/>
      <c r="X588" s="45"/>
      <c r="Y588" s="45"/>
      <c r="Z588" s="45"/>
      <c r="AA588" s="45"/>
      <c r="AB588" s="45"/>
      <c r="AC588" s="108">
        <v>82015</v>
      </c>
      <c r="AD588" s="45"/>
      <c r="AE588" s="45"/>
      <c r="AF588" s="45"/>
      <c r="AK588" s="10">
        <v>100</v>
      </c>
      <c r="AL588" s="30" t="e">
        <f>INDEX(#REF!,MATCH(AK588,#REF!,0),0)</f>
        <v>#REF!</v>
      </c>
      <c r="AN588" s="18">
        <f>COUNTIF([1]掉落配置!$H:$H,A588)</f>
        <v>4</v>
      </c>
      <c r="AO588" s="18" t="e">
        <f>COUNTIF([2]运营奖励配置表!$H:$H,A588)</f>
        <v>#VALUE!</v>
      </c>
    </row>
    <row r="589" customHeight="1" spans="1:41">
      <c r="A589" s="44">
        <v>583015</v>
      </c>
      <c r="B589" s="45" t="s">
        <v>1657</v>
      </c>
      <c r="C589" s="45" t="s">
        <v>1562</v>
      </c>
      <c r="D589" s="31">
        <v>6</v>
      </c>
      <c r="E589" s="107" t="s">
        <v>1658</v>
      </c>
      <c r="F589" s="45"/>
      <c r="G589" s="45">
        <v>1</v>
      </c>
      <c r="H589" s="47" t="s">
        <v>1659</v>
      </c>
      <c r="I589" s="41"/>
      <c r="J589" s="45">
        <v>99</v>
      </c>
      <c r="K589" s="45"/>
      <c r="L589" s="45"/>
      <c r="M589" s="45">
        <v>1</v>
      </c>
      <c r="N589" s="45"/>
      <c r="O589" s="45"/>
      <c r="P589" s="45"/>
      <c r="Q589" s="45"/>
      <c r="R589" s="45"/>
      <c r="S589" s="45"/>
      <c r="T589" s="45"/>
      <c r="U589" s="40" t="e">
        <f>INDEX(#REF!,MATCH(T589,#REF!,0),0)</f>
        <v>#REF!</v>
      </c>
      <c r="V589" s="45"/>
      <c r="W589" s="45"/>
      <c r="X589" s="45"/>
      <c r="Y589" s="45"/>
      <c r="Z589" s="45"/>
      <c r="AA589" s="45"/>
      <c r="AB589" s="45"/>
      <c r="AC589" s="108">
        <v>83015</v>
      </c>
      <c r="AD589" s="45"/>
      <c r="AE589" s="45"/>
      <c r="AF589" s="45"/>
      <c r="AK589" s="10">
        <v>100</v>
      </c>
      <c r="AL589" s="30" t="e">
        <f>INDEX(#REF!,MATCH(AK589,#REF!,0),0)</f>
        <v>#REF!</v>
      </c>
      <c r="AN589" s="18">
        <f>COUNTIF([1]掉落配置!$H:$H,A589)</f>
        <v>4</v>
      </c>
      <c r="AO589" s="18" t="e">
        <f>COUNTIF([2]运营奖励配置表!$H:$H,A589)</f>
        <v>#VALUE!</v>
      </c>
    </row>
    <row r="590" customHeight="1" spans="1:41">
      <c r="A590" s="44">
        <v>584015</v>
      </c>
      <c r="B590" s="45" t="s">
        <v>1660</v>
      </c>
      <c r="C590" s="45" t="s">
        <v>1566</v>
      </c>
      <c r="D590" s="31">
        <v>6</v>
      </c>
      <c r="E590" s="107" t="s">
        <v>1661</v>
      </c>
      <c r="F590" s="45"/>
      <c r="G590" s="45">
        <v>1</v>
      </c>
      <c r="H590" s="47" t="s">
        <v>1662</v>
      </c>
      <c r="I590" s="41"/>
      <c r="J590" s="45">
        <v>99</v>
      </c>
      <c r="K590" s="45"/>
      <c r="L590" s="45"/>
      <c r="M590" s="45">
        <v>1</v>
      </c>
      <c r="N590" s="45"/>
      <c r="O590" s="45"/>
      <c r="P590" s="45"/>
      <c r="Q590" s="45"/>
      <c r="R590" s="45"/>
      <c r="S590" s="45"/>
      <c r="T590" s="45"/>
      <c r="U590" s="40" t="e">
        <f>INDEX(#REF!,MATCH(T590,#REF!,0),0)</f>
        <v>#REF!</v>
      </c>
      <c r="V590" s="45"/>
      <c r="W590" s="45"/>
      <c r="X590" s="45"/>
      <c r="Y590" s="45"/>
      <c r="Z590" s="45"/>
      <c r="AA590" s="45"/>
      <c r="AB590" s="45"/>
      <c r="AC590" s="108">
        <v>84015</v>
      </c>
      <c r="AD590" s="45"/>
      <c r="AE590" s="45"/>
      <c r="AF590" s="45"/>
      <c r="AK590" s="10">
        <v>100</v>
      </c>
      <c r="AL590" s="30" t="e">
        <f>INDEX(#REF!,MATCH(AK590,#REF!,0),0)</f>
        <v>#REF!</v>
      </c>
      <c r="AN590" s="18">
        <f>COUNTIF([1]掉落配置!$H:$H,A590)</f>
        <v>4</v>
      </c>
      <c r="AO590" s="18" t="e">
        <f>COUNTIF([2]运营奖励配置表!$H:$H,A590)</f>
        <v>#VALUE!</v>
      </c>
    </row>
    <row r="591" customHeight="1" spans="1:42">
      <c r="A591" s="44">
        <v>581016</v>
      </c>
      <c r="B591" s="45" t="s">
        <v>1663</v>
      </c>
      <c r="C591" s="45" t="s">
        <v>1554</v>
      </c>
      <c r="D591" s="31">
        <v>6</v>
      </c>
      <c r="E591" s="46" t="s">
        <v>1664</v>
      </c>
      <c r="F591" s="45"/>
      <c r="G591" s="45">
        <v>1</v>
      </c>
      <c r="H591" s="47" t="s">
        <v>1665</v>
      </c>
      <c r="I591" s="41"/>
      <c r="J591" s="45">
        <v>99</v>
      </c>
      <c r="K591" s="45"/>
      <c r="L591" s="45"/>
      <c r="M591" s="45">
        <v>1</v>
      </c>
      <c r="N591" s="45"/>
      <c r="O591" s="45"/>
      <c r="P591" s="45"/>
      <c r="Q591" s="45"/>
      <c r="R591" s="45"/>
      <c r="S591" s="45"/>
      <c r="T591" s="45"/>
      <c r="U591" s="40" t="e">
        <f>INDEX(#REF!,MATCH(T591,#REF!,0),0)</f>
        <v>#REF!</v>
      </c>
      <c r="V591" s="45"/>
      <c r="W591" s="45"/>
      <c r="X591" s="45"/>
      <c r="Y591" s="45"/>
      <c r="Z591" s="45"/>
      <c r="AA591" s="45"/>
      <c r="AB591" s="45"/>
      <c r="AC591" s="108">
        <f>AC587+1</f>
        <v>81016</v>
      </c>
      <c r="AD591" s="45"/>
      <c r="AE591" s="45"/>
      <c r="AF591" s="45"/>
      <c r="AK591" s="10">
        <v>100</v>
      </c>
      <c r="AL591" s="30" t="e">
        <f>INDEX(#REF!,MATCH(AK591,#REF!,0),0)</f>
        <v>#REF!</v>
      </c>
      <c r="AN591" s="18">
        <f>COUNTIF([1]掉落配置!$H:$H,A591)</f>
        <v>3</v>
      </c>
      <c r="AO591" s="18" t="e">
        <f>COUNTIF([2]运营奖励配置表!$H:$H,A591)</f>
        <v>#VALUE!</v>
      </c>
      <c r="AP591" s="31"/>
    </row>
    <row r="592" customHeight="1" spans="1:42">
      <c r="A592" s="44">
        <v>582016</v>
      </c>
      <c r="B592" s="45" t="s">
        <v>1666</v>
      </c>
      <c r="C592" s="45" t="s">
        <v>1558</v>
      </c>
      <c r="D592" s="31">
        <v>6</v>
      </c>
      <c r="E592" s="46" t="s">
        <v>1667</v>
      </c>
      <c r="F592" s="45"/>
      <c r="G592" s="45">
        <v>1</v>
      </c>
      <c r="H592" s="47" t="s">
        <v>1668</v>
      </c>
      <c r="I592" s="41"/>
      <c r="J592" s="45">
        <v>99</v>
      </c>
      <c r="K592" s="45"/>
      <c r="L592" s="45"/>
      <c r="M592" s="45">
        <v>1</v>
      </c>
      <c r="N592" s="45"/>
      <c r="O592" s="45"/>
      <c r="P592" s="45"/>
      <c r="Q592" s="45"/>
      <c r="R592" s="45"/>
      <c r="S592" s="45"/>
      <c r="T592" s="45"/>
      <c r="U592" s="40" t="e">
        <f>INDEX(#REF!,MATCH(T592,#REF!,0),0)</f>
        <v>#REF!</v>
      </c>
      <c r="V592" s="45"/>
      <c r="W592" s="45"/>
      <c r="X592" s="45"/>
      <c r="Y592" s="45"/>
      <c r="Z592" s="45"/>
      <c r="AA592" s="45"/>
      <c r="AB592" s="45"/>
      <c r="AC592" s="108">
        <f t="shared" ref="AC592:AC618" si="2">AC588+1</f>
        <v>82016</v>
      </c>
      <c r="AD592" s="45"/>
      <c r="AE592" s="45"/>
      <c r="AF592" s="45"/>
      <c r="AK592" s="10">
        <v>100</v>
      </c>
      <c r="AL592" s="30" t="e">
        <f>INDEX(#REF!,MATCH(AK592,#REF!,0),0)</f>
        <v>#REF!</v>
      </c>
      <c r="AN592" s="18">
        <f>COUNTIF([1]掉落配置!$H:$H,A592)</f>
        <v>3</v>
      </c>
      <c r="AO592" s="18" t="e">
        <f>COUNTIF([2]运营奖励配置表!$H:$H,A592)</f>
        <v>#VALUE!</v>
      </c>
      <c r="AP592" s="31"/>
    </row>
    <row r="593" customHeight="1" spans="1:42">
      <c r="A593" s="44">
        <v>583016</v>
      </c>
      <c r="B593" s="45" t="s">
        <v>1669</v>
      </c>
      <c r="C593" s="45" t="s">
        <v>1562</v>
      </c>
      <c r="D593" s="31">
        <v>6</v>
      </c>
      <c r="E593" s="46" t="s">
        <v>1670</v>
      </c>
      <c r="F593" s="45"/>
      <c r="G593" s="45">
        <v>1</v>
      </c>
      <c r="H593" s="47" t="s">
        <v>1671</v>
      </c>
      <c r="I593" s="41"/>
      <c r="J593" s="45">
        <v>99</v>
      </c>
      <c r="K593" s="45"/>
      <c r="L593" s="45"/>
      <c r="M593" s="45">
        <v>1</v>
      </c>
      <c r="N593" s="45"/>
      <c r="O593" s="45"/>
      <c r="P593" s="45"/>
      <c r="Q593" s="45"/>
      <c r="R593" s="45"/>
      <c r="S593" s="45"/>
      <c r="T593" s="45"/>
      <c r="U593" s="40" t="e">
        <f>INDEX(#REF!,MATCH(T593,#REF!,0),0)</f>
        <v>#REF!</v>
      </c>
      <c r="V593" s="45"/>
      <c r="W593" s="45"/>
      <c r="X593" s="45"/>
      <c r="Y593" s="45"/>
      <c r="Z593" s="45"/>
      <c r="AA593" s="45"/>
      <c r="AB593" s="45"/>
      <c r="AC593" s="108">
        <f t="shared" si="2"/>
        <v>83016</v>
      </c>
      <c r="AD593" s="45"/>
      <c r="AE593" s="45"/>
      <c r="AF593" s="45"/>
      <c r="AK593" s="10">
        <v>100</v>
      </c>
      <c r="AL593" s="30" t="e">
        <f>INDEX(#REF!,MATCH(AK593,#REF!,0),0)</f>
        <v>#REF!</v>
      </c>
      <c r="AN593" s="18">
        <f>COUNTIF([1]掉落配置!$H:$H,A593)</f>
        <v>3</v>
      </c>
      <c r="AO593" s="18" t="e">
        <f>COUNTIF([2]运营奖励配置表!$H:$H,A593)</f>
        <v>#VALUE!</v>
      </c>
      <c r="AP593" s="31"/>
    </row>
    <row r="594" customHeight="1" spans="1:42">
      <c r="A594" s="44">
        <v>584016</v>
      </c>
      <c r="B594" s="45" t="s">
        <v>1672</v>
      </c>
      <c r="C594" s="45" t="s">
        <v>1566</v>
      </c>
      <c r="D594" s="31">
        <v>6</v>
      </c>
      <c r="E594" s="46" t="s">
        <v>1673</v>
      </c>
      <c r="F594" s="45"/>
      <c r="G594" s="45">
        <v>1</v>
      </c>
      <c r="H594" s="47" t="s">
        <v>1674</v>
      </c>
      <c r="I594" s="41"/>
      <c r="J594" s="45">
        <v>99</v>
      </c>
      <c r="K594" s="45"/>
      <c r="L594" s="45"/>
      <c r="M594" s="45">
        <v>1</v>
      </c>
      <c r="N594" s="45"/>
      <c r="O594" s="45"/>
      <c r="P594" s="45"/>
      <c r="Q594" s="45"/>
      <c r="R594" s="45"/>
      <c r="S594" s="45"/>
      <c r="T594" s="45"/>
      <c r="U594" s="40" t="e">
        <f>INDEX(#REF!,MATCH(T594,#REF!,0),0)</f>
        <v>#REF!</v>
      </c>
      <c r="V594" s="45"/>
      <c r="W594" s="45"/>
      <c r="X594" s="45"/>
      <c r="Y594" s="45"/>
      <c r="Z594" s="45"/>
      <c r="AA594" s="45"/>
      <c r="AB594" s="45"/>
      <c r="AC594" s="108">
        <f t="shared" si="2"/>
        <v>84016</v>
      </c>
      <c r="AD594" s="45"/>
      <c r="AE594" s="45"/>
      <c r="AF594" s="45"/>
      <c r="AK594" s="10">
        <v>100</v>
      </c>
      <c r="AL594" s="30" t="e">
        <f>INDEX(#REF!,MATCH(AK594,#REF!,0),0)</f>
        <v>#REF!</v>
      </c>
      <c r="AN594" s="18">
        <f>COUNTIF([1]掉落配置!$H:$H,A594)</f>
        <v>3</v>
      </c>
      <c r="AO594" s="18" t="e">
        <f>COUNTIF([2]运营奖励配置表!$H:$H,A594)</f>
        <v>#VALUE!</v>
      </c>
      <c r="AP594" s="31"/>
    </row>
    <row r="595" customHeight="1" spans="1:42">
      <c r="A595" s="44">
        <v>581017</v>
      </c>
      <c r="B595" s="45" t="s">
        <v>1675</v>
      </c>
      <c r="C595" s="45" t="s">
        <v>1554</v>
      </c>
      <c r="D595" s="31">
        <v>6</v>
      </c>
      <c r="E595" s="46" t="s">
        <v>1676</v>
      </c>
      <c r="F595" s="45"/>
      <c r="G595" s="45">
        <v>1</v>
      </c>
      <c r="H595" s="47" t="s">
        <v>1677</v>
      </c>
      <c r="I595" s="41"/>
      <c r="J595" s="45">
        <v>99</v>
      </c>
      <c r="K595" s="45"/>
      <c r="L595" s="45"/>
      <c r="M595" s="45">
        <v>1</v>
      </c>
      <c r="N595" s="45"/>
      <c r="O595" s="45"/>
      <c r="P595" s="45"/>
      <c r="Q595" s="45"/>
      <c r="R595" s="45"/>
      <c r="S595" s="45"/>
      <c r="T595" s="45"/>
      <c r="U595" s="40" t="e">
        <f>INDEX(#REF!,MATCH(T595,#REF!,0),0)</f>
        <v>#REF!</v>
      </c>
      <c r="V595" s="45"/>
      <c r="W595" s="45"/>
      <c r="X595" s="45"/>
      <c r="Y595" s="45"/>
      <c r="Z595" s="45"/>
      <c r="AA595" s="45"/>
      <c r="AB595" s="45"/>
      <c r="AC595" s="108">
        <f t="shared" si="2"/>
        <v>81017</v>
      </c>
      <c r="AD595" s="45"/>
      <c r="AE595" s="45"/>
      <c r="AF595" s="45"/>
      <c r="AK595" s="10">
        <v>100</v>
      </c>
      <c r="AL595" s="30" t="e">
        <f>INDEX(#REF!,MATCH(AK595,#REF!,0),0)</f>
        <v>#REF!</v>
      </c>
      <c r="AN595" s="18">
        <f>COUNTIF([1]掉落配置!$H:$H,A595)</f>
        <v>3</v>
      </c>
      <c r="AO595" s="18" t="e">
        <f>COUNTIF([2]运营奖励配置表!$H:$H,A595)</f>
        <v>#VALUE!</v>
      </c>
      <c r="AP595" s="31"/>
    </row>
    <row r="596" customHeight="1" spans="1:42">
      <c r="A596" s="44">
        <v>582017</v>
      </c>
      <c r="B596" s="45" t="s">
        <v>1678</v>
      </c>
      <c r="C596" s="45" t="s">
        <v>1558</v>
      </c>
      <c r="D596" s="31">
        <v>6</v>
      </c>
      <c r="E596" s="46" t="s">
        <v>1679</v>
      </c>
      <c r="F596" s="45"/>
      <c r="G596" s="45">
        <v>1</v>
      </c>
      <c r="H596" s="47" t="s">
        <v>1680</v>
      </c>
      <c r="I596" s="41"/>
      <c r="J596" s="45">
        <v>99</v>
      </c>
      <c r="K596" s="45"/>
      <c r="L596" s="45"/>
      <c r="M596" s="45">
        <v>1</v>
      </c>
      <c r="N596" s="45"/>
      <c r="O596" s="45"/>
      <c r="P596" s="45"/>
      <c r="Q596" s="45"/>
      <c r="R596" s="45"/>
      <c r="S596" s="45"/>
      <c r="T596" s="45"/>
      <c r="U596" s="40" t="e">
        <f>INDEX(#REF!,MATCH(T596,#REF!,0),0)</f>
        <v>#REF!</v>
      </c>
      <c r="V596" s="45"/>
      <c r="W596" s="45"/>
      <c r="X596" s="45"/>
      <c r="Y596" s="45"/>
      <c r="Z596" s="45"/>
      <c r="AA596" s="45"/>
      <c r="AB596" s="45"/>
      <c r="AC596" s="108">
        <f t="shared" si="2"/>
        <v>82017</v>
      </c>
      <c r="AD596" s="45"/>
      <c r="AE596" s="45"/>
      <c r="AF596" s="45"/>
      <c r="AK596" s="10">
        <v>100</v>
      </c>
      <c r="AL596" s="30" t="e">
        <f>INDEX(#REF!,MATCH(AK596,#REF!,0),0)</f>
        <v>#REF!</v>
      </c>
      <c r="AN596" s="18">
        <f>COUNTIF([1]掉落配置!$H:$H,A596)</f>
        <v>3</v>
      </c>
      <c r="AO596" s="18" t="e">
        <f>COUNTIF([2]运营奖励配置表!$H:$H,A596)</f>
        <v>#VALUE!</v>
      </c>
      <c r="AP596" s="31"/>
    </row>
    <row r="597" customHeight="1" spans="1:42">
      <c r="A597" s="44">
        <v>583017</v>
      </c>
      <c r="B597" s="45" t="s">
        <v>1681</v>
      </c>
      <c r="C597" s="45" t="s">
        <v>1562</v>
      </c>
      <c r="D597" s="31">
        <v>6</v>
      </c>
      <c r="E597" s="46" t="s">
        <v>1682</v>
      </c>
      <c r="F597" s="45"/>
      <c r="G597" s="45">
        <v>1</v>
      </c>
      <c r="H597" s="47" t="s">
        <v>1683</v>
      </c>
      <c r="I597" s="41"/>
      <c r="J597" s="45">
        <v>99</v>
      </c>
      <c r="K597" s="45"/>
      <c r="L597" s="45"/>
      <c r="M597" s="45">
        <v>1</v>
      </c>
      <c r="N597" s="45"/>
      <c r="O597" s="45"/>
      <c r="P597" s="45"/>
      <c r="Q597" s="45"/>
      <c r="R597" s="45"/>
      <c r="S597" s="45"/>
      <c r="T597" s="45"/>
      <c r="U597" s="40" t="e">
        <f>INDEX(#REF!,MATCH(T597,#REF!,0),0)</f>
        <v>#REF!</v>
      </c>
      <c r="V597" s="45"/>
      <c r="W597" s="45"/>
      <c r="X597" s="45"/>
      <c r="Y597" s="45"/>
      <c r="Z597" s="45"/>
      <c r="AA597" s="45"/>
      <c r="AB597" s="45"/>
      <c r="AC597" s="108">
        <f t="shared" si="2"/>
        <v>83017</v>
      </c>
      <c r="AD597" s="45"/>
      <c r="AE597" s="45"/>
      <c r="AF597" s="45"/>
      <c r="AK597" s="10">
        <v>100</v>
      </c>
      <c r="AL597" s="30" t="e">
        <f>INDEX(#REF!,MATCH(AK597,#REF!,0),0)</f>
        <v>#REF!</v>
      </c>
      <c r="AN597" s="18">
        <f>COUNTIF([1]掉落配置!$H:$H,A597)</f>
        <v>3</v>
      </c>
      <c r="AO597" s="18" t="e">
        <f>COUNTIF([2]运营奖励配置表!$H:$H,A597)</f>
        <v>#VALUE!</v>
      </c>
      <c r="AP597" s="31"/>
    </row>
    <row r="598" customHeight="1" spans="1:42">
      <c r="A598" s="44">
        <v>584017</v>
      </c>
      <c r="B598" s="45" t="s">
        <v>1684</v>
      </c>
      <c r="C598" s="45" t="s">
        <v>1566</v>
      </c>
      <c r="D598" s="31">
        <v>6</v>
      </c>
      <c r="E598" s="46" t="s">
        <v>1685</v>
      </c>
      <c r="F598" s="45"/>
      <c r="G598" s="45">
        <v>1</v>
      </c>
      <c r="H598" s="47" t="s">
        <v>1686</v>
      </c>
      <c r="I598" s="41"/>
      <c r="J598" s="45">
        <v>99</v>
      </c>
      <c r="K598" s="45"/>
      <c r="L598" s="45"/>
      <c r="M598" s="45">
        <v>1</v>
      </c>
      <c r="N598" s="45"/>
      <c r="O598" s="45"/>
      <c r="P598" s="45"/>
      <c r="Q598" s="45"/>
      <c r="R598" s="45"/>
      <c r="S598" s="45"/>
      <c r="T598" s="45"/>
      <c r="U598" s="40" t="e">
        <f>INDEX(#REF!,MATCH(T598,#REF!,0),0)</f>
        <v>#REF!</v>
      </c>
      <c r="V598" s="45"/>
      <c r="W598" s="45"/>
      <c r="X598" s="45"/>
      <c r="Y598" s="45"/>
      <c r="Z598" s="45"/>
      <c r="AA598" s="45"/>
      <c r="AB598" s="45"/>
      <c r="AC598" s="108">
        <f t="shared" si="2"/>
        <v>84017</v>
      </c>
      <c r="AD598" s="45"/>
      <c r="AE598" s="45"/>
      <c r="AF598" s="45"/>
      <c r="AK598" s="10">
        <v>100</v>
      </c>
      <c r="AL598" s="30" t="e">
        <f>INDEX(#REF!,MATCH(AK598,#REF!,0),0)</f>
        <v>#REF!</v>
      </c>
      <c r="AN598" s="18">
        <f>COUNTIF([1]掉落配置!$H:$H,A598)</f>
        <v>3</v>
      </c>
      <c r="AO598" s="18" t="e">
        <f>COUNTIF([2]运营奖励配置表!$H:$H,A598)</f>
        <v>#VALUE!</v>
      </c>
      <c r="AP598" s="31"/>
    </row>
    <row r="599" customHeight="1" spans="1:42">
      <c r="A599" s="44">
        <v>581018</v>
      </c>
      <c r="B599" s="45" t="s">
        <v>1687</v>
      </c>
      <c r="C599" s="45" t="s">
        <v>1554</v>
      </c>
      <c r="D599" s="31">
        <v>6</v>
      </c>
      <c r="E599" s="46" t="s">
        <v>1688</v>
      </c>
      <c r="F599" s="45"/>
      <c r="G599" s="45">
        <v>1</v>
      </c>
      <c r="H599" s="47" t="s">
        <v>1689</v>
      </c>
      <c r="I599" s="41"/>
      <c r="J599" s="45">
        <v>99</v>
      </c>
      <c r="K599" s="45"/>
      <c r="L599" s="45"/>
      <c r="M599" s="45">
        <v>1</v>
      </c>
      <c r="N599" s="45"/>
      <c r="O599" s="45"/>
      <c r="P599" s="45"/>
      <c r="Q599" s="45"/>
      <c r="R599" s="45"/>
      <c r="S599" s="45"/>
      <c r="T599" s="45"/>
      <c r="U599" s="40" t="e">
        <f>INDEX(#REF!,MATCH(T599,#REF!,0),0)</f>
        <v>#REF!</v>
      </c>
      <c r="V599" s="45"/>
      <c r="W599" s="45"/>
      <c r="X599" s="45"/>
      <c r="Y599" s="45"/>
      <c r="Z599" s="45"/>
      <c r="AA599" s="45"/>
      <c r="AB599" s="45"/>
      <c r="AC599" s="108">
        <f t="shared" si="2"/>
        <v>81018</v>
      </c>
      <c r="AD599" s="45"/>
      <c r="AE599" s="45"/>
      <c r="AF599" s="45"/>
      <c r="AK599" s="10">
        <v>100</v>
      </c>
      <c r="AL599" s="30" t="e">
        <f>INDEX(#REF!,MATCH(AK599,#REF!,0),0)</f>
        <v>#REF!</v>
      </c>
      <c r="AN599" s="18">
        <f>COUNTIF([1]掉落配置!$H:$H,A599)</f>
        <v>3</v>
      </c>
      <c r="AO599" s="18" t="e">
        <f>COUNTIF([2]运营奖励配置表!$H:$H,A599)</f>
        <v>#VALUE!</v>
      </c>
      <c r="AP599" s="31"/>
    </row>
    <row r="600" customHeight="1" spans="1:42">
      <c r="A600" s="44">
        <v>582018</v>
      </c>
      <c r="B600" s="45" t="s">
        <v>1690</v>
      </c>
      <c r="C600" s="45" t="s">
        <v>1558</v>
      </c>
      <c r="D600" s="31">
        <v>6</v>
      </c>
      <c r="E600" s="46" t="s">
        <v>1691</v>
      </c>
      <c r="F600" s="45"/>
      <c r="G600" s="45">
        <v>1</v>
      </c>
      <c r="H600" s="47" t="s">
        <v>1692</v>
      </c>
      <c r="I600" s="41"/>
      <c r="J600" s="45">
        <v>99</v>
      </c>
      <c r="K600" s="45"/>
      <c r="L600" s="45"/>
      <c r="M600" s="45">
        <v>1</v>
      </c>
      <c r="N600" s="45"/>
      <c r="O600" s="45"/>
      <c r="P600" s="45"/>
      <c r="Q600" s="45"/>
      <c r="R600" s="45"/>
      <c r="S600" s="45"/>
      <c r="T600" s="45"/>
      <c r="U600" s="40" t="e">
        <f>INDEX(#REF!,MATCH(T600,#REF!,0),0)</f>
        <v>#REF!</v>
      </c>
      <c r="V600" s="45"/>
      <c r="W600" s="45"/>
      <c r="X600" s="45"/>
      <c r="Y600" s="45"/>
      <c r="Z600" s="45"/>
      <c r="AA600" s="45"/>
      <c r="AB600" s="45"/>
      <c r="AC600" s="108">
        <f t="shared" si="2"/>
        <v>82018</v>
      </c>
      <c r="AD600" s="45"/>
      <c r="AE600" s="45"/>
      <c r="AF600" s="45"/>
      <c r="AK600" s="10">
        <v>100</v>
      </c>
      <c r="AL600" s="30" t="e">
        <f>INDEX(#REF!,MATCH(AK600,#REF!,0),0)</f>
        <v>#REF!</v>
      </c>
      <c r="AN600" s="18">
        <f>COUNTIF([1]掉落配置!$H:$H,A600)</f>
        <v>3</v>
      </c>
      <c r="AO600" s="18" t="e">
        <f>COUNTIF([2]运营奖励配置表!$H:$H,A600)</f>
        <v>#VALUE!</v>
      </c>
      <c r="AP600" s="31"/>
    </row>
    <row r="601" customHeight="1" spans="1:42">
      <c r="A601" s="44">
        <v>583018</v>
      </c>
      <c r="B601" s="45" t="s">
        <v>1693</v>
      </c>
      <c r="C601" s="45" t="s">
        <v>1562</v>
      </c>
      <c r="D601" s="31">
        <v>6</v>
      </c>
      <c r="E601" s="46" t="s">
        <v>1694</v>
      </c>
      <c r="F601" s="45"/>
      <c r="G601" s="45">
        <v>1</v>
      </c>
      <c r="H601" s="47" t="s">
        <v>1695</v>
      </c>
      <c r="I601" s="41"/>
      <c r="J601" s="45">
        <v>99</v>
      </c>
      <c r="K601" s="45"/>
      <c r="L601" s="45"/>
      <c r="M601" s="45">
        <v>1</v>
      </c>
      <c r="N601" s="45"/>
      <c r="O601" s="45"/>
      <c r="P601" s="45"/>
      <c r="Q601" s="45"/>
      <c r="R601" s="45"/>
      <c r="S601" s="45"/>
      <c r="T601" s="45"/>
      <c r="U601" s="40" t="e">
        <f>INDEX(#REF!,MATCH(T601,#REF!,0),0)</f>
        <v>#REF!</v>
      </c>
      <c r="V601" s="45"/>
      <c r="W601" s="45"/>
      <c r="X601" s="45"/>
      <c r="Y601" s="45"/>
      <c r="Z601" s="45"/>
      <c r="AA601" s="45"/>
      <c r="AB601" s="45"/>
      <c r="AC601" s="108">
        <f t="shared" si="2"/>
        <v>83018</v>
      </c>
      <c r="AD601" s="45"/>
      <c r="AE601" s="45"/>
      <c r="AF601" s="45"/>
      <c r="AK601" s="10">
        <v>100</v>
      </c>
      <c r="AL601" s="30" t="e">
        <f>INDEX(#REF!,MATCH(AK601,#REF!,0),0)</f>
        <v>#REF!</v>
      </c>
      <c r="AN601" s="18">
        <f>COUNTIF([1]掉落配置!$H:$H,A601)</f>
        <v>3</v>
      </c>
      <c r="AO601" s="18" t="e">
        <f>COUNTIF([2]运营奖励配置表!$H:$H,A601)</f>
        <v>#VALUE!</v>
      </c>
      <c r="AP601" s="31"/>
    </row>
    <row r="602" customHeight="1" spans="1:42">
      <c r="A602" s="44">
        <v>584018</v>
      </c>
      <c r="B602" s="45" t="s">
        <v>1696</v>
      </c>
      <c r="C602" s="45" t="s">
        <v>1566</v>
      </c>
      <c r="D602" s="31">
        <v>6</v>
      </c>
      <c r="E602" s="46" t="s">
        <v>1697</v>
      </c>
      <c r="F602" s="45"/>
      <c r="G602" s="45">
        <v>1</v>
      </c>
      <c r="H602" s="47" t="s">
        <v>1698</v>
      </c>
      <c r="I602" s="41"/>
      <c r="J602" s="45">
        <v>99</v>
      </c>
      <c r="K602" s="45"/>
      <c r="L602" s="45"/>
      <c r="M602" s="45">
        <v>1</v>
      </c>
      <c r="N602" s="45"/>
      <c r="O602" s="45"/>
      <c r="P602" s="45"/>
      <c r="Q602" s="45"/>
      <c r="R602" s="45"/>
      <c r="S602" s="45"/>
      <c r="T602" s="45"/>
      <c r="U602" s="40" t="e">
        <f>INDEX(#REF!,MATCH(T602,#REF!,0),0)</f>
        <v>#REF!</v>
      </c>
      <c r="V602" s="45"/>
      <c r="W602" s="45"/>
      <c r="X602" s="45"/>
      <c r="Y602" s="45"/>
      <c r="Z602" s="45"/>
      <c r="AA602" s="45"/>
      <c r="AB602" s="45"/>
      <c r="AC602" s="108">
        <f t="shared" si="2"/>
        <v>84018</v>
      </c>
      <c r="AD602" s="45"/>
      <c r="AE602" s="45"/>
      <c r="AF602" s="45"/>
      <c r="AK602" s="10">
        <v>100</v>
      </c>
      <c r="AL602" s="30" t="e">
        <f>INDEX(#REF!,MATCH(AK602,#REF!,0),0)</f>
        <v>#REF!</v>
      </c>
      <c r="AN602" s="18">
        <f>COUNTIF([1]掉落配置!$H:$H,A602)</f>
        <v>3</v>
      </c>
      <c r="AO602" s="18" t="e">
        <f>COUNTIF([2]运营奖励配置表!$H:$H,A602)</f>
        <v>#VALUE!</v>
      </c>
      <c r="AP602" s="31"/>
    </row>
    <row r="603" customHeight="1" spans="1:42">
      <c r="A603" s="44">
        <v>581019</v>
      </c>
      <c r="B603" s="45" t="s">
        <v>1699</v>
      </c>
      <c r="C603" s="45" t="s">
        <v>1554</v>
      </c>
      <c r="D603" s="31">
        <v>6</v>
      </c>
      <c r="E603" s="46" t="s">
        <v>1700</v>
      </c>
      <c r="F603" s="45"/>
      <c r="G603" s="45">
        <v>1</v>
      </c>
      <c r="H603" s="47" t="s">
        <v>1701</v>
      </c>
      <c r="I603" s="41"/>
      <c r="J603" s="45">
        <v>99</v>
      </c>
      <c r="K603" s="45"/>
      <c r="L603" s="45"/>
      <c r="M603" s="45">
        <v>1</v>
      </c>
      <c r="N603" s="45"/>
      <c r="O603" s="45"/>
      <c r="P603" s="45"/>
      <c r="Q603" s="45"/>
      <c r="R603" s="45"/>
      <c r="S603" s="45"/>
      <c r="T603" s="45"/>
      <c r="U603" s="40" t="e">
        <f>INDEX(#REF!,MATCH(T603,#REF!,0),0)</f>
        <v>#REF!</v>
      </c>
      <c r="V603" s="45"/>
      <c r="W603" s="45"/>
      <c r="X603" s="45"/>
      <c r="Y603" s="45"/>
      <c r="Z603" s="45"/>
      <c r="AA603" s="45"/>
      <c r="AB603" s="45"/>
      <c r="AC603" s="108">
        <f t="shared" si="2"/>
        <v>81019</v>
      </c>
      <c r="AD603" s="45"/>
      <c r="AE603" s="45"/>
      <c r="AF603" s="45"/>
      <c r="AK603" s="10">
        <v>100</v>
      </c>
      <c r="AL603" s="30" t="e">
        <f>INDEX(#REF!,MATCH(AK603,#REF!,0),0)</f>
        <v>#REF!</v>
      </c>
      <c r="AN603" s="18">
        <f>COUNTIF([1]掉落配置!$H:$H,A603)</f>
        <v>3</v>
      </c>
      <c r="AO603" s="18" t="e">
        <f>COUNTIF([2]运营奖励配置表!$H:$H,A603)</f>
        <v>#VALUE!</v>
      </c>
      <c r="AP603" s="31"/>
    </row>
    <row r="604" customHeight="1" spans="1:42">
      <c r="A604" s="44">
        <v>582019</v>
      </c>
      <c r="B604" s="45" t="s">
        <v>1702</v>
      </c>
      <c r="C604" s="45" t="s">
        <v>1558</v>
      </c>
      <c r="D604" s="31">
        <v>6</v>
      </c>
      <c r="E604" s="46" t="s">
        <v>1703</v>
      </c>
      <c r="F604" s="45"/>
      <c r="G604" s="45">
        <v>1</v>
      </c>
      <c r="H604" s="47" t="s">
        <v>1704</v>
      </c>
      <c r="I604" s="41"/>
      <c r="J604" s="45">
        <v>99</v>
      </c>
      <c r="K604" s="45"/>
      <c r="L604" s="45"/>
      <c r="M604" s="45">
        <v>1</v>
      </c>
      <c r="N604" s="45"/>
      <c r="O604" s="45"/>
      <c r="P604" s="45"/>
      <c r="Q604" s="45"/>
      <c r="R604" s="45"/>
      <c r="S604" s="45"/>
      <c r="T604" s="45"/>
      <c r="U604" s="40" t="e">
        <f>INDEX(#REF!,MATCH(T604,#REF!,0),0)</f>
        <v>#REF!</v>
      </c>
      <c r="V604" s="45"/>
      <c r="W604" s="45"/>
      <c r="X604" s="45"/>
      <c r="Y604" s="45"/>
      <c r="Z604" s="45"/>
      <c r="AA604" s="45"/>
      <c r="AB604" s="45"/>
      <c r="AC604" s="108">
        <f t="shared" si="2"/>
        <v>82019</v>
      </c>
      <c r="AD604" s="45"/>
      <c r="AE604" s="45"/>
      <c r="AF604" s="45"/>
      <c r="AK604" s="10">
        <v>100</v>
      </c>
      <c r="AL604" s="30" t="e">
        <f>INDEX(#REF!,MATCH(AK604,#REF!,0),0)</f>
        <v>#REF!</v>
      </c>
      <c r="AN604" s="18">
        <f>COUNTIF([1]掉落配置!$H:$H,A604)</f>
        <v>3</v>
      </c>
      <c r="AO604" s="18" t="e">
        <f>COUNTIF([2]运营奖励配置表!$H:$H,A604)</f>
        <v>#VALUE!</v>
      </c>
      <c r="AP604" s="31"/>
    </row>
    <row r="605" customHeight="1" spans="1:42">
      <c r="A605" s="44">
        <v>583019</v>
      </c>
      <c r="B605" s="45" t="s">
        <v>1705</v>
      </c>
      <c r="C605" s="45" t="s">
        <v>1562</v>
      </c>
      <c r="D605" s="31">
        <v>6</v>
      </c>
      <c r="E605" s="46" t="s">
        <v>1706</v>
      </c>
      <c r="F605" s="45"/>
      <c r="G605" s="45">
        <v>1</v>
      </c>
      <c r="H605" s="47" t="s">
        <v>1707</v>
      </c>
      <c r="I605" s="41"/>
      <c r="J605" s="45">
        <v>99</v>
      </c>
      <c r="K605" s="45"/>
      <c r="L605" s="45"/>
      <c r="M605" s="45">
        <v>1</v>
      </c>
      <c r="N605" s="45"/>
      <c r="O605" s="45"/>
      <c r="P605" s="45"/>
      <c r="Q605" s="45"/>
      <c r="R605" s="45"/>
      <c r="S605" s="45"/>
      <c r="T605" s="45"/>
      <c r="U605" s="40" t="e">
        <f>INDEX(#REF!,MATCH(T605,#REF!,0),0)</f>
        <v>#REF!</v>
      </c>
      <c r="V605" s="45"/>
      <c r="W605" s="45"/>
      <c r="X605" s="45"/>
      <c r="Y605" s="45"/>
      <c r="Z605" s="45"/>
      <c r="AA605" s="45"/>
      <c r="AB605" s="45"/>
      <c r="AC605" s="108">
        <f t="shared" si="2"/>
        <v>83019</v>
      </c>
      <c r="AD605" s="45"/>
      <c r="AE605" s="45"/>
      <c r="AF605" s="45"/>
      <c r="AK605" s="10">
        <v>100</v>
      </c>
      <c r="AL605" s="30" t="e">
        <f>INDEX(#REF!,MATCH(AK605,#REF!,0),0)</f>
        <v>#REF!</v>
      </c>
      <c r="AN605" s="18">
        <f>COUNTIF([1]掉落配置!$H:$H,A605)</f>
        <v>3</v>
      </c>
      <c r="AO605" s="18" t="e">
        <f>COUNTIF([2]运营奖励配置表!$H:$H,A605)</f>
        <v>#VALUE!</v>
      </c>
      <c r="AP605" s="31"/>
    </row>
    <row r="606" customHeight="1" spans="1:42">
      <c r="A606" s="44">
        <v>584019</v>
      </c>
      <c r="B606" s="45" t="s">
        <v>1708</v>
      </c>
      <c r="C606" s="45" t="s">
        <v>1566</v>
      </c>
      <c r="D606" s="31">
        <v>6</v>
      </c>
      <c r="E606" s="46" t="s">
        <v>1709</v>
      </c>
      <c r="F606" s="45"/>
      <c r="G606" s="45">
        <v>1</v>
      </c>
      <c r="H606" s="47" t="s">
        <v>1710</v>
      </c>
      <c r="I606" s="41"/>
      <c r="J606" s="45">
        <v>99</v>
      </c>
      <c r="K606" s="45"/>
      <c r="L606" s="45"/>
      <c r="M606" s="45">
        <v>1</v>
      </c>
      <c r="N606" s="45"/>
      <c r="O606" s="45"/>
      <c r="P606" s="45"/>
      <c r="Q606" s="45"/>
      <c r="R606" s="45"/>
      <c r="S606" s="45"/>
      <c r="T606" s="45"/>
      <c r="U606" s="40" t="e">
        <f>INDEX(#REF!,MATCH(T606,#REF!,0),0)</f>
        <v>#REF!</v>
      </c>
      <c r="V606" s="45"/>
      <c r="W606" s="45"/>
      <c r="X606" s="45"/>
      <c r="Y606" s="45"/>
      <c r="Z606" s="45"/>
      <c r="AA606" s="45"/>
      <c r="AB606" s="45"/>
      <c r="AC606" s="108">
        <f t="shared" si="2"/>
        <v>84019</v>
      </c>
      <c r="AD606" s="45"/>
      <c r="AE606" s="45"/>
      <c r="AF606" s="45"/>
      <c r="AK606" s="10">
        <v>100</v>
      </c>
      <c r="AL606" s="30" t="e">
        <f>INDEX(#REF!,MATCH(AK606,#REF!,0),0)</f>
        <v>#REF!</v>
      </c>
      <c r="AN606" s="18">
        <f>COUNTIF([1]掉落配置!$H:$H,A606)</f>
        <v>3</v>
      </c>
      <c r="AO606" s="18" t="e">
        <f>COUNTIF([2]运营奖励配置表!$H:$H,A606)</f>
        <v>#VALUE!</v>
      </c>
      <c r="AP606" s="31"/>
    </row>
    <row r="607" s="12" customFormat="1" customHeight="1" spans="1:42">
      <c r="A607" s="55">
        <v>581020</v>
      </c>
      <c r="B607" s="56" t="s">
        <v>1711</v>
      </c>
      <c r="C607" s="56" t="s">
        <v>1554</v>
      </c>
      <c r="D607" s="57">
        <v>6</v>
      </c>
      <c r="E607" s="58"/>
      <c r="F607" s="56"/>
      <c r="G607" s="56"/>
      <c r="H607" s="59" t="s">
        <v>1712</v>
      </c>
      <c r="I607" s="56"/>
      <c r="J607" s="56">
        <v>99</v>
      </c>
      <c r="K607" s="56"/>
      <c r="L607" s="56"/>
      <c r="M607" s="56">
        <v>1</v>
      </c>
      <c r="N607" s="56"/>
      <c r="O607" s="56"/>
      <c r="P607" s="56"/>
      <c r="Q607" s="56"/>
      <c r="R607" s="56"/>
      <c r="S607" s="56"/>
      <c r="T607" s="56"/>
      <c r="U607" s="55" t="e">
        <f>INDEX(#REF!,MATCH(T607,#REF!,0),0)</f>
        <v>#REF!</v>
      </c>
      <c r="V607" s="56"/>
      <c r="W607" s="56"/>
      <c r="X607" s="56"/>
      <c r="Y607" s="56"/>
      <c r="Z607" s="56"/>
      <c r="AA607" s="56"/>
      <c r="AB607" s="56"/>
      <c r="AC607" s="109">
        <f t="shared" si="2"/>
        <v>81020</v>
      </c>
      <c r="AD607" s="56"/>
      <c r="AE607" s="56"/>
      <c r="AF607" s="56"/>
      <c r="AK607" s="12">
        <v>100</v>
      </c>
      <c r="AL607" s="12" t="e">
        <f>INDEX(#REF!,MATCH(AK607,#REF!,0),0)</f>
        <v>#REF!</v>
      </c>
      <c r="AN607" s="12">
        <f>COUNTIF([1]掉落配置!$H:$H,A607)</f>
        <v>3</v>
      </c>
      <c r="AO607" s="12" t="e">
        <f>COUNTIF([2]运营奖励配置表!$H:$H,A607)</f>
        <v>#VALUE!</v>
      </c>
      <c r="AP607" s="57"/>
    </row>
    <row r="608" s="12" customFormat="1" customHeight="1" spans="1:42">
      <c r="A608" s="55">
        <v>582020</v>
      </c>
      <c r="B608" s="56" t="s">
        <v>1713</v>
      </c>
      <c r="C608" s="56" t="s">
        <v>1558</v>
      </c>
      <c r="D608" s="57">
        <v>6</v>
      </c>
      <c r="E608" s="58"/>
      <c r="F608" s="56"/>
      <c r="G608" s="56"/>
      <c r="H608" s="59" t="s">
        <v>1712</v>
      </c>
      <c r="I608" s="56"/>
      <c r="J608" s="56">
        <v>99</v>
      </c>
      <c r="K608" s="56"/>
      <c r="L608" s="56"/>
      <c r="M608" s="56">
        <v>1</v>
      </c>
      <c r="N608" s="56"/>
      <c r="O608" s="56"/>
      <c r="P608" s="56"/>
      <c r="Q608" s="56"/>
      <c r="R608" s="56"/>
      <c r="S608" s="56"/>
      <c r="T608" s="56"/>
      <c r="U608" s="55" t="e">
        <f>INDEX(#REF!,MATCH(T608,#REF!,0),0)</f>
        <v>#REF!</v>
      </c>
      <c r="V608" s="56"/>
      <c r="W608" s="56"/>
      <c r="X608" s="56"/>
      <c r="Y608" s="56"/>
      <c r="Z608" s="56"/>
      <c r="AA608" s="56"/>
      <c r="AB608" s="56"/>
      <c r="AC608" s="109">
        <f t="shared" si="2"/>
        <v>82020</v>
      </c>
      <c r="AD608" s="56"/>
      <c r="AE608" s="56"/>
      <c r="AF608" s="56"/>
      <c r="AK608" s="12">
        <v>100</v>
      </c>
      <c r="AL608" s="12" t="e">
        <f>INDEX(#REF!,MATCH(AK608,#REF!,0),0)</f>
        <v>#REF!</v>
      </c>
      <c r="AN608" s="12">
        <f>COUNTIF([1]掉落配置!$H:$H,A608)</f>
        <v>3</v>
      </c>
      <c r="AO608" s="12" t="e">
        <f>COUNTIF([2]运营奖励配置表!$H:$H,A608)</f>
        <v>#VALUE!</v>
      </c>
      <c r="AP608" s="57"/>
    </row>
    <row r="609" s="12" customFormat="1" customHeight="1" spans="1:42">
      <c r="A609" s="55">
        <v>583020</v>
      </c>
      <c r="B609" s="56" t="s">
        <v>1713</v>
      </c>
      <c r="C609" s="56" t="s">
        <v>1562</v>
      </c>
      <c r="D609" s="57">
        <v>6</v>
      </c>
      <c r="E609" s="58"/>
      <c r="F609" s="56"/>
      <c r="G609" s="56"/>
      <c r="H609" s="59" t="s">
        <v>1712</v>
      </c>
      <c r="I609" s="56"/>
      <c r="J609" s="56">
        <v>99</v>
      </c>
      <c r="K609" s="56"/>
      <c r="L609" s="56"/>
      <c r="M609" s="56">
        <v>1</v>
      </c>
      <c r="N609" s="56"/>
      <c r="O609" s="56"/>
      <c r="P609" s="56"/>
      <c r="Q609" s="56"/>
      <c r="R609" s="56"/>
      <c r="S609" s="56"/>
      <c r="T609" s="56"/>
      <c r="U609" s="55" t="e">
        <f>INDEX(#REF!,MATCH(T609,#REF!,0),0)</f>
        <v>#REF!</v>
      </c>
      <c r="V609" s="56"/>
      <c r="W609" s="56"/>
      <c r="X609" s="56"/>
      <c r="Y609" s="56"/>
      <c r="Z609" s="56"/>
      <c r="AA609" s="56"/>
      <c r="AB609" s="56"/>
      <c r="AC609" s="109">
        <f t="shared" si="2"/>
        <v>83020</v>
      </c>
      <c r="AD609" s="56"/>
      <c r="AE609" s="56"/>
      <c r="AF609" s="56"/>
      <c r="AK609" s="12">
        <v>100</v>
      </c>
      <c r="AL609" s="12" t="e">
        <f>INDEX(#REF!,MATCH(AK609,#REF!,0),0)</f>
        <v>#REF!</v>
      </c>
      <c r="AN609" s="12">
        <f>COUNTIF([1]掉落配置!$H:$H,A609)</f>
        <v>3</v>
      </c>
      <c r="AO609" s="12" t="e">
        <f>COUNTIF([2]运营奖励配置表!$H:$H,A609)</f>
        <v>#VALUE!</v>
      </c>
      <c r="AP609" s="57"/>
    </row>
    <row r="610" s="12" customFormat="1" customHeight="1" spans="1:42">
      <c r="A610" s="55">
        <v>584020</v>
      </c>
      <c r="B610" s="56" t="s">
        <v>1713</v>
      </c>
      <c r="C610" s="56" t="s">
        <v>1566</v>
      </c>
      <c r="D610" s="57">
        <v>6</v>
      </c>
      <c r="E610" s="58"/>
      <c r="F610" s="56"/>
      <c r="G610" s="56"/>
      <c r="H610" s="59" t="s">
        <v>1712</v>
      </c>
      <c r="I610" s="56"/>
      <c r="J610" s="56">
        <v>99</v>
      </c>
      <c r="K610" s="56"/>
      <c r="L610" s="56"/>
      <c r="M610" s="56">
        <v>1</v>
      </c>
      <c r="N610" s="56"/>
      <c r="O610" s="56"/>
      <c r="P610" s="56"/>
      <c r="Q610" s="56"/>
      <c r="R610" s="56"/>
      <c r="S610" s="56"/>
      <c r="T610" s="56"/>
      <c r="U610" s="55" t="e">
        <f>INDEX(#REF!,MATCH(T610,#REF!,0),0)</f>
        <v>#REF!</v>
      </c>
      <c r="V610" s="56"/>
      <c r="W610" s="56"/>
      <c r="X610" s="56"/>
      <c r="Y610" s="56"/>
      <c r="Z610" s="56"/>
      <c r="AA610" s="56"/>
      <c r="AB610" s="56"/>
      <c r="AC610" s="109">
        <f t="shared" si="2"/>
        <v>84020</v>
      </c>
      <c r="AD610" s="56"/>
      <c r="AE610" s="56"/>
      <c r="AF610" s="56"/>
      <c r="AK610" s="12">
        <v>100</v>
      </c>
      <c r="AL610" s="12" t="e">
        <f>INDEX(#REF!,MATCH(AK610,#REF!,0),0)</f>
        <v>#REF!</v>
      </c>
      <c r="AN610" s="12">
        <f>COUNTIF([1]掉落配置!$H:$H,A610)</f>
        <v>3</v>
      </c>
      <c r="AO610" s="12" t="e">
        <f>COUNTIF([2]运营奖励配置表!$H:$H,A610)</f>
        <v>#VALUE!</v>
      </c>
      <c r="AP610" s="57"/>
    </row>
    <row r="611" customHeight="1" spans="1:41">
      <c r="A611" s="44">
        <v>581021</v>
      </c>
      <c r="B611" s="45" t="s">
        <v>1714</v>
      </c>
      <c r="C611" s="45" t="s">
        <v>1554</v>
      </c>
      <c r="D611" s="31">
        <v>7</v>
      </c>
      <c r="E611" s="107" t="s">
        <v>1715</v>
      </c>
      <c r="F611" s="45"/>
      <c r="G611" s="45">
        <v>1</v>
      </c>
      <c r="H611" s="47" t="s">
        <v>1716</v>
      </c>
      <c r="I611" s="41"/>
      <c r="J611" s="45">
        <v>99</v>
      </c>
      <c r="K611" s="45"/>
      <c r="L611" s="45"/>
      <c r="M611" s="45">
        <v>1</v>
      </c>
      <c r="N611" s="45"/>
      <c r="O611" s="45"/>
      <c r="P611" s="45"/>
      <c r="Q611" s="45"/>
      <c r="R611" s="45"/>
      <c r="S611" s="45"/>
      <c r="T611" s="45"/>
      <c r="U611" s="40" t="e">
        <f>INDEX(#REF!,MATCH(T611,#REF!,0),0)</f>
        <v>#REF!</v>
      </c>
      <c r="V611" s="45"/>
      <c r="W611" s="45"/>
      <c r="X611" s="45"/>
      <c r="Y611" s="45"/>
      <c r="Z611" s="45"/>
      <c r="AA611" s="45"/>
      <c r="AB611" s="45"/>
      <c r="AC611" s="108">
        <f t="shared" si="2"/>
        <v>81021</v>
      </c>
      <c r="AD611" s="45"/>
      <c r="AE611" s="45"/>
      <c r="AF611" s="45"/>
      <c r="AK611" s="10">
        <v>100</v>
      </c>
      <c r="AL611" s="30" t="e">
        <f>INDEX(#REF!,MATCH(AK611,#REF!,0),0)</f>
        <v>#REF!</v>
      </c>
      <c r="AN611" s="18">
        <f>COUNTIF([1]掉落配置!$H:$H,A611)</f>
        <v>3</v>
      </c>
      <c r="AO611" s="18" t="e">
        <f>COUNTIF([2]运营奖励配置表!$H:$H,A611)</f>
        <v>#VALUE!</v>
      </c>
    </row>
    <row r="612" customHeight="1" spans="1:41">
      <c r="A612" s="44">
        <v>582021</v>
      </c>
      <c r="B612" s="45" t="s">
        <v>1717</v>
      </c>
      <c r="C612" s="45" t="s">
        <v>1558</v>
      </c>
      <c r="D612" s="31">
        <v>7</v>
      </c>
      <c r="E612" s="107" t="s">
        <v>1718</v>
      </c>
      <c r="F612" s="45"/>
      <c r="G612" s="45">
        <v>1</v>
      </c>
      <c r="H612" s="47" t="s">
        <v>1719</v>
      </c>
      <c r="I612" s="41"/>
      <c r="J612" s="45">
        <v>99</v>
      </c>
      <c r="K612" s="45"/>
      <c r="L612" s="45"/>
      <c r="M612" s="45">
        <v>1</v>
      </c>
      <c r="N612" s="45"/>
      <c r="O612" s="45"/>
      <c r="P612" s="45"/>
      <c r="Q612" s="45"/>
      <c r="R612" s="45"/>
      <c r="S612" s="45"/>
      <c r="T612" s="45"/>
      <c r="U612" s="40" t="e">
        <f>INDEX(#REF!,MATCH(T612,#REF!,0),0)</f>
        <v>#REF!</v>
      </c>
      <c r="V612" s="45"/>
      <c r="W612" s="45"/>
      <c r="X612" s="45"/>
      <c r="Y612" s="45"/>
      <c r="Z612" s="45"/>
      <c r="AA612" s="45"/>
      <c r="AB612" s="45"/>
      <c r="AC612" s="108">
        <f t="shared" si="2"/>
        <v>82021</v>
      </c>
      <c r="AD612" s="45"/>
      <c r="AE612" s="45"/>
      <c r="AF612" s="45"/>
      <c r="AK612" s="10">
        <v>100</v>
      </c>
      <c r="AL612" s="30" t="e">
        <f>INDEX(#REF!,MATCH(AK612,#REF!,0),0)</f>
        <v>#REF!</v>
      </c>
      <c r="AN612" s="18">
        <f>COUNTIF([1]掉落配置!$H:$H,A612)</f>
        <v>3</v>
      </c>
      <c r="AO612" s="18" t="e">
        <f>COUNTIF([2]运营奖励配置表!$H:$H,A612)</f>
        <v>#VALUE!</v>
      </c>
    </row>
    <row r="613" customHeight="1" spans="1:41">
      <c r="A613" s="44">
        <v>583021</v>
      </c>
      <c r="B613" s="45" t="s">
        <v>1720</v>
      </c>
      <c r="C613" s="45" t="s">
        <v>1562</v>
      </c>
      <c r="D613" s="31">
        <v>7</v>
      </c>
      <c r="E613" s="107" t="s">
        <v>1721</v>
      </c>
      <c r="F613" s="45"/>
      <c r="G613" s="45">
        <v>1</v>
      </c>
      <c r="H613" s="47" t="s">
        <v>1722</v>
      </c>
      <c r="I613" s="41"/>
      <c r="J613" s="45">
        <v>99</v>
      </c>
      <c r="K613" s="45"/>
      <c r="L613" s="45"/>
      <c r="M613" s="45">
        <v>1</v>
      </c>
      <c r="N613" s="45"/>
      <c r="O613" s="45"/>
      <c r="P613" s="45"/>
      <c r="Q613" s="45"/>
      <c r="R613" s="45"/>
      <c r="S613" s="45"/>
      <c r="T613" s="45"/>
      <c r="U613" s="40" t="e">
        <f>INDEX(#REF!,MATCH(T613,#REF!,0),0)</f>
        <v>#REF!</v>
      </c>
      <c r="V613" s="45"/>
      <c r="W613" s="45"/>
      <c r="X613" s="45"/>
      <c r="Y613" s="45"/>
      <c r="Z613" s="45"/>
      <c r="AA613" s="45"/>
      <c r="AB613" s="45"/>
      <c r="AC613" s="108">
        <f t="shared" si="2"/>
        <v>83021</v>
      </c>
      <c r="AD613" s="45"/>
      <c r="AE613" s="45"/>
      <c r="AF613" s="45"/>
      <c r="AK613" s="10">
        <v>100</v>
      </c>
      <c r="AL613" s="30" t="e">
        <f>INDEX(#REF!,MATCH(AK613,#REF!,0),0)</f>
        <v>#REF!</v>
      </c>
      <c r="AN613" s="18">
        <f>COUNTIF([1]掉落配置!$H:$H,A613)</f>
        <v>3</v>
      </c>
      <c r="AO613" s="18" t="e">
        <f>COUNTIF([2]运营奖励配置表!$H:$H,A613)</f>
        <v>#VALUE!</v>
      </c>
    </row>
    <row r="614" customHeight="1" spans="1:41">
      <c r="A614" s="44">
        <v>584021</v>
      </c>
      <c r="B614" s="45" t="s">
        <v>1723</v>
      </c>
      <c r="C614" s="45" t="s">
        <v>1566</v>
      </c>
      <c r="D614" s="31">
        <v>7</v>
      </c>
      <c r="E614" s="107" t="s">
        <v>1724</v>
      </c>
      <c r="F614" s="45"/>
      <c r="G614" s="45">
        <v>1</v>
      </c>
      <c r="H614" s="47" t="s">
        <v>1725</v>
      </c>
      <c r="I614" s="41"/>
      <c r="J614" s="45">
        <v>99</v>
      </c>
      <c r="K614" s="45"/>
      <c r="L614" s="45"/>
      <c r="M614" s="45">
        <v>1</v>
      </c>
      <c r="N614" s="45"/>
      <c r="O614" s="45"/>
      <c r="P614" s="45"/>
      <c r="Q614" s="45"/>
      <c r="R614" s="45"/>
      <c r="S614" s="45"/>
      <c r="T614" s="45"/>
      <c r="U614" s="40" t="e">
        <f>INDEX(#REF!,MATCH(T614,#REF!,0),0)</f>
        <v>#REF!</v>
      </c>
      <c r="V614" s="45"/>
      <c r="W614" s="45"/>
      <c r="X614" s="45"/>
      <c r="Y614" s="45"/>
      <c r="Z614" s="45"/>
      <c r="AA614" s="45"/>
      <c r="AB614" s="45"/>
      <c r="AC614" s="108">
        <f t="shared" si="2"/>
        <v>84021</v>
      </c>
      <c r="AD614" s="45"/>
      <c r="AE614" s="45"/>
      <c r="AF614" s="45"/>
      <c r="AK614" s="10">
        <v>100</v>
      </c>
      <c r="AL614" s="30" t="e">
        <f>INDEX(#REF!,MATCH(AK614,#REF!,0),0)</f>
        <v>#REF!</v>
      </c>
      <c r="AN614" s="18">
        <f>COUNTIF([1]掉落配置!$H:$H,A614)</f>
        <v>3</v>
      </c>
      <c r="AO614" s="18" t="e">
        <f>COUNTIF([2]运营奖励配置表!$H:$H,A614)</f>
        <v>#VALUE!</v>
      </c>
    </row>
    <row r="615" customHeight="1" spans="1:42">
      <c r="A615" s="44">
        <v>581022</v>
      </c>
      <c r="B615" s="45" t="s">
        <v>1726</v>
      </c>
      <c r="C615" s="45" t="s">
        <v>1554</v>
      </c>
      <c r="D615" s="31">
        <v>7</v>
      </c>
      <c r="E615" s="107" t="s">
        <v>1727</v>
      </c>
      <c r="F615" s="45"/>
      <c r="G615" s="45">
        <v>1</v>
      </c>
      <c r="H615" s="47" t="s">
        <v>1728</v>
      </c>
      <c r="I615" s="41"/>
      <c r="J615" s="45">
        <v>99</v>
      </c>
      <c r="K615" s="45"/>
      <c r="L615" s="45"/>
      <c r="M615" s="45">
        <v>1</v>
      </c>
      <c r="N615" s="45"/>
      <c r="O615" s="45"/>
      <c r="P615" s="45"/>
      <c r="Q615" s="45"/>
      <c r="R615" s="45"/>
      <c r="S615" s="45"/>
      <c r="T615" s="45"/>
      <c r="U615" s="40" t="e">
        <f>INDEX(#REF!,MATCH(T615,#REF!,0),0)</f>
        <v>#REF!</v>
      </c>
      <c r="V615" s="45"/>
      <c r="W615" s="45"/>
      <c r="X615" s="45"/>
      <c r="Y615" s="45"/>
      <c r="Z615" s="45"/>
      <c r="AA615" s="45"/>
      <c r="AB615" s="45"/>
      <c r="AC615" s="108">
        <f t="shared" si="2"/>
        <v>81022</v>
      </c>
      <c r="AD615" s="45"/>
      <c r="AE615" s="45"/>
      <c r="AF615" s="45"/>
      <c r="AK615" s="10">
        <v>100</v>
      </c>
      <c r="AL615" s="30" t="e">
        <f>INDEX(#REF!,MATCH(AK615,#REF!,0),0)</f>
        <v>#REF!</v>
      </c>
      <c r="AN615" s="18">
        <f>COUNTIF([1]掉落配置!$H:$H,A615)</f>
        <v>3</v>
      </c>
      <c r="AO615" s="18" t="e">
        <f>COUNTIF([2]运营奖励配置表!$H:$H,A615)</f>
        <v>#VALUE!</v>
      </c>
      <c r="AP615" s="31"/>
    </row>
    <row r="616" customHeight="1" spans="1:42">
      <c r="A616" s="44">
        <v>582022</v>
      </c>
      <c r="B616" s="45" t="s">
        <v>1729</v>
      </c>
      <c r="C616" s="45" t="s">
        <v>1558</v>
      </c>
      <c r="D616" s="31">
        <v>7</v>
      </c>
      <c r="E616" s="107" t="s">
        <v>1730</v>
      </c>
      <c r="F616" s="45"/>
      <c r="G616" s="45">
        <v>1</v>
      </c>
      <c r="H616" s="47" t="s">
        <v>1731</v>
      </c>
      <c r="I616" s="41"/>
      <c r="J616" s="45">
        <v>99</v>
      </c>
      <c r="K616" s="45"/>
      <c r="L616" s="45"/>
      <c r="M616" s="45">
        <v>1</v>
      </c>
      <c r="N616" s="45"/>
      <c r="O616" s="45"/>
      <c r="P616" s="45"/>
      <c r="Q616" s="45"/>
      <c r="R616" s="45"/>
      <c r="S616" s="45"/>
      <c r="T616" s="45"/>
      <c r="U616" s="40" t="e">
        <f>INDEX(#REF!,MATCH(T616,#REF!,0),0)</f>
        <v>#REF!</v>
      </c>
      <c r="V616" s="45"/>
      <c r="W616" s="45"/>
      <c r="X616" s="45"/>
      <c r="Y616" s="45"/>
      <c r="Z616" s="45"/>
      <c r="AA616" s="45"/>
      <c r="AB616" s="45"/>
      <c r="AC616" s="108">
        <f t="shared" si="2"/>
        <v>82022</v>
      </c>
      <c r="AD616" s="45"/>
      <c r="AE616" s="45"/>
      <c r="AF616" s="45"/>
      <c r="AK616" s="10">
        <v>100</v>
      </c>
      <c r="AL616" s="30" t="e">
        <f>INDEX(#REF!,MATCH(AK616,#REF!,0),0)</f>
        <v>#REF!</v>
      </c>
      <c r="AN616" s="18">
        <f>COUNTIF([1]掉落配置!$H:$H,A616)</f>
        <v>3</v>
      </c>
      <c r="AO616" s="18" t="e">
        <f>COUNTIF([2]运营奖励配置表!$H:$H,A616)</f>
        <v>#VALUE!</v>
      </c>
      <c r="AP616" s="31"/>
    </row>
    <row r="617" customHeight="1" spans="1:42">
      <c r="A617" s="44">
        <v>583022</v>
      </c>
      <c r="B617" s="45" t="s">
        <v>1732</v>
      </c>
      <c r="C617" s="45" t="s">
        <v>1562</v>
      </c>
      <c r="D617" s="31">
        <v>7</v>
      </c>
      <c r="E617" s="107" t="s">
        <v>1733</v>
      </c>
      <c r="F617" s="45"/>
      <c r="G617" s="45">
        <v>1</v>
      </c>
      <c r="H617" s="47" t="s">
        <v>1734</v>
      </c>
      <c r="I617" s="41"/>
      <c r="J617" s="45">
        <v>99</v>
      </c>
      <c r="K617" s="45"/>
      <c r="L617" s="45"/>
      <c r="M617" s="45">
        <v>1</v>
      </c>
      <c r="N617" s="45"/>
      <c r="O617" s="45"/>
      <c r="P617" s="45"/>
      <c r="Q617" s="45"/>
      <c r="R617" s="45"/>
      <c r="S617" s="45"/>
      <c r="T617" s="45"/>
      <c r="U617" s="40" t="e">
        <f>INDEX(#REF!,MATCH(T617,#REF!,0),0)</f>
        <v>#REF!</v>
      </c>
      <c r="V617" s="45"/>
      <c r="W617" s="45"/>
      <c r="X617" s="45"/>
      <c r="Y617" s="45"/>
      <c r="Z617" s="45"/>
      <c r="AA617" s="45"/>
      <c r="AB617" s="45"/>
      <c r="AC617" s="108">
        <f t="shared" si="2"/>
        <v>83022</v>
      </c>
      <c r="AD617" s="45"/>
      <c r="AE617" s="45"/>
      <c r="AF617" s="45"/>
      <c r="AK617" s="10">
        <v>100</v>
      </c>
      <c r="AL617" s="30" t="e">
        <f>INDEX(#REF!,MATCH(AK617,#REF!,0),0)</f>
        <v>#REF!</v>
      </c>
      <c r="AN617" s="18">
        <f>COUNTIF([1]掉落配置!$H:$H,A617)</f>
        <v>3</v>
      </c>
      <c r="AO617" s="18" t="e">
        <f>COUNTIF([2]运营奖励配置表!$H:$H,A617)</f>
        <v>#VALUE!</v>
      </c>
      <c r="AP617" s="31"/>
    </row>
    <row r="618" customHeight="1" spans="1:42">
      <c r="A618" s="44">
        <v>584022</v>
      </c>
      <c r="B618" s="45" t="s">
        <v>1735</v>
      </c>
      <c r="C618" s="45" t="s">
        <v>1566</v>
      </c>
      <c r="D618" s="31">
        <v>7</v>
      </c>
      <c r="E618" s="107" t="s">
        <v>1736</v>
      </c>
      <c r="F618" s="45"/>
      <c r="G618" s="45">
        <v>1</v>
      </c>
      <c r="H618" s="47" t="s">
        <v>1737</v>
      </c>
      <c r="I618" s="41"/>
      <c r="J618" s="45">
        <v>99</v>
      </c>
      <c r="K618" s="45"/>
      <c r="L618" s="45"/>
      <c r="M618" s="45">
        <v>1</v>
      </c>
      <c r="N618" s="45"/>
      <c r="O618" s="45"/>
      <c r="P618" s="45"/>
      <c r="Q618" s="45"/>
      <c r="R618" s="45"/>
      <c r="S618" s="45"/>
      <c r="T618" s="45"/>
      <c r="U618" s="40" t="e">
        <f>INDEX(#REF!,MATCH(T618,#REF!,0),0)</f>
        <v>#REF!</v>
      </c>
      <c r="V618" s="45"/>
      <c r="W618" s="45"/>
      <c r="X618" s="45"/>
      <c r="Y618" s="45"/>
      <c r="Z618" s="45"/>
      <c r="AA618" s="45"/>
      <c r="AB618" s="45"/>
      <c r="AC618" s="108">
        <f t="shared" si="2"/>
        <v>84022</v>
      </c>
      <c r="AD618" s="45"/>
      <c r="AE618" s="45"/>
      <c r="AF618" s="45"/>
      <c r="AK618" s="10">
        <v>100</v>
      </c>
      <c r="AL618" s="30" t="e">
        <f>INDEX(#REF!,MATCH(AK618,#REF!,0),0)</f>
        <v>#REF!</v>
      </c>
      <c r="AN618" s="18">
        <f>COUNTIF([1]掉落配置!$H:$H,A618)</f>
        <v>3</v>
      </c>
      <c r="AO618" s="18" t="e">
        <f>COUNTIF([2]运营奖励配置表!$H:$H,A618)</f>
        <v>#VALUE!</v>
      </c>
      <c r="AP618" s="31"/>
    </row>
    <row r="619" customHeight="1" spans="1:42">
      <c r="A619" s="44">
        <v>581023</v>
      </c>
      <c r="B619" s="45" t="s">
        <v>1738</v>
      </c>
      <c r="C619" s="45" t="s">
        <v>1554</v>
      </c>
      <c r="D619" s="31">
        <v>7</v>
      </c>
      <c r="E619" s="107" t="s">
        <v>1739</v>
      </c>
      <c r="F619" s="45"/>
      <c r="G619" s="45">
        <v>1</v>
      </c>
      <c r="H619" s="47" t="s">
        <v>1740</v>
      </c>
      <c r="I619" s="41"/>
      <c r="J619" s="45">
        <v>99</v>
      </c>
      <c r="K619" s="45"/>
      <c r="L619" s="45"/>
      <c r="M619" s="45">
        <v>1</v>
      </c>
      <c r="N619" s="45"/>
      <c r="O619" s="45"/>
      <c r="P619" s="45"/>
      <c r="Q619" s="45"/>
      <c r="R619" s="45"/>
      <c r="S619" s="45"/>
      <c r="T619" s="45"/>
      <c r="U619" s="40" t="e">
        <f>INDEX(#REF!,MATCH(T619,#REF!,0),0)</f>
        <v>#REF!</v>
      </c>
      <c r="V619" s="45"/>
      <c r="W619" s="45"/>
      <c r="X619" s="45"/>
      <c r="Y619" s="45"/>
      <c r="Z619" s="45"/>
      <c r="AA619" s="45"/>
      <c r="AB619" s="45"/>
      <c r="AC619" s="108">
        <f t="shared" ref="AC619:AC627" si="3">AC615+1</f>
        <v>81023</v>
      </c>
      <c r="AD619" s="45"/>
      <c r="AE619" s="45"/>
      <c r="AF619" s="45"/>
      <c r="AK619" s="10">
        <v>100</v>
      </c>
      <c r="AL619" s="30" t="e">
        <f>INDEX(#REF!,MATCH(AK619,#REF!,0),0)</f>
        <v>#REF!</v>
      </c>
      <c r="AN619" s="18">
        <f>COUNTIF([1]掉落配置!$H:$H,A619)</f>
        <v>3</v>
      </c>
      <c r="AO619" s="18" t="e">
        <f>COUNTIF([2]运营奖励配置表!$H:$H,A619)</f>
        <v>#VALUE!</v>
      </c>
      <c r="AP619" s="31"/>
    </row>
    <row r="620" customHeight="1" spans="1:42">
      <c r="A620" s="44">
        <v>582023</v>
      </c>
      <c r="B620" s="45" t="s">
        <v>1741</v>
      </c>
      <c r="C620" s="45" t="s">
        <v>1558</v>
      </c>
      <c r="D620" s="31">
        <v>7</v>
      </c>
      <c r="E620" s="107" t="s">
        <v>1742</v>
      </c>
      <c r="F620" s="45"/>
      <c r="G620" s="45">
        <v>1</v>
      </c>
      <c r="H620" s="47" t="s">
        <v>1743</v>
      </c>
      <c r="I620" s="41"/>
      <c r="J620" s="45">
        <v>99</v>
      </c>
      <c r="K620" s="45"/>
      <c r="L620" s="45"/>
      <c r="M620" s="45">
        <v>1</v>
      </c>
      <c r="N620" s="45"/>
      <c r="O620" s="45"/>
      <c r="P620" s="45"/>
      <c r="Q620" s="45"/>
      <c r="R620" s="45"/>
      <c r="S620" s="45"/>
      <c r="T620" s="45"/>
      <c r="U620" s="40" t="e">
        <f>INDEX(#REF!,MATCH(T620,#REF!,0),0)</f>
        <v>#REF!</v>
      </c>
      <c r="V620" s="45"/>
      <c r="W620" s="45"/>
      <c r="X620" s="45"/>
      <c r="Y620" s="45"/>
      <c r="Z620" s="45"/>
      <c r="AA620" s="45"/>
      <c r="AB620" s="45"/>
      <c r="AC620" s="108">
        <f t="shared" si="3"/>
        <v>82023</v>
      </c>
      <c r="AD620" s="45"/>
      <c r="AE620" s="45"/>
      <c r="AF620" s="45"/>
      <c r="AK620" s="10">
        <v>100</v>
      </c>
      <c r="AL620" s="30" t="e">
        <f>INDEX(#REF!,MATCH(AK620,#REF!,0),0)</f>
        <v>#REF!</v>
      </c>
      <c r="AN620" s="18">
        <f>COUNTIF([1]掉落配置!$H:$H,A620)</f>
        <v>3</v>
      </c>
      <c r="AO620" s="18" t="e">
        <f>COUNTIF([2]运营奖励配置表!$H:$H,A620)</f>
        <v>#VALUE!</v>
      </c>
      <c r="AP620" s="31"/>
    </row>
    <row r="621" customHeight="1" spans="1:42">
      <c r="A621" s="44">
        <v>583023</v>
      </c>
      <c r="B621" s="45" t="s">
        <v>1744</v>
      </c>
      <c r="C621" s="45" t="s">
        <v>1562</v>
      </c>
      <c r="D621" s="31">
        <v>7</v>
      </c>
      <c r="E621" s="107" t="s">
        <v>1745</v>
      </c>
      <c r="F621" s="45"/>
      <c r="G621" s="45">
        <v>1</v>
      </c>
      <c r="H621" s="47" t="s">
        <v>1746</v>
      </c>
      <c r="I621" s="41"/>
      <c r="J621" s="45">
        <v>99</v>
      </c>
      <c r="K621" s="45"/>
      <c r="L621" s="45"/>
      <c r="M621" s="45">
        <v>1</v>
      </c>
      <c r="N621" s="45"/>
      <c r="O621" s="45"/>
      <c r="P621" s="45"/>
      <c r="Q621" s="45"/>
      <c r="R621" s="45"/>
      <c r="S621" s="45"/>
      <c r="T621" s="45"/>
      <c r="U621" s="40" t="e">
        <f>INDEX(#REF!,MATCH(T621,#REF!,0),0)</f>
        <v>#REF!</v>
      </c>
      <c r="V621" s="45"/>
      <c r="W621" s="45"/>
      <c r="X621" s="45"/>
      <c r="Y621" s="45"/>
      <c r="Z621" s="45"/>
      <c r="AA621" s="45"/>
      <c r="AB621" s="45"/>
      <c r="AC621" s="108">
        <f t="shared" si="3"/>
        <v>83023</v>
      </c>
      <c r="AD621" s="45"/>
      <c r="AE621" s="45"/>
      <c r="AF621" s="45"/>
      <c r="AK621" s="10">
        <v>100</v>
      </c>
      <c r="AL621" s="30" t="e">
        <f>INDEX(#REF!,MATCH(AK621,#REF!,0),0)</f>
        <v>#REF!</v>
      </c>
      <c r="AN621" s="18">
        <f>COUNTIF([1]掉落配置!$H:$H,A621)</f>
        <v>3</v>
      </c>
      <c r="AO621" s="18" t="e">
        <f>COUNTIF([2]运营奖励配置表!$H:$H,A621)</f>
        <v>#VALUE!</v>
      </c>
      <c r="AP621" s="31"/>
    </row>
    <row r="622" customHeight="1" spans="1:42">
      <c r="A622" s="44">
        <v>584023</v>
      </c>
      <c r="B622" s="45" t="s">
        <v>1747</v>
      </c>
      <c r="C622" s="45" t="s">
        <v>1566</v>
      </c>
      <c r="D622" s="31">
        <v>7</v>
      </c>
      <c r="E622" s="107" t="s">
        <v>1748</v>
      </c>
      <c r="F622" s="45"/>
      <c r="G622" s="45">
        <v>1</v>
      </c>
      <c r="H622" s="47" t="s">
        <v>1749</v>
      </c>
      <c r="I622" s="41"/>
      <c r="J622" s="45">
        <v>99</v>
      </c>
      <c r="K622" s="45"/>
      <c r="L622" s="45"/>
      <c r="M622" s="45">
        <v>1</v>
      </c>
      <c r="N622" s="45"/>
      <c r="O622" s="45"/>
      <c r="P622" s="45"/>
      <c r="Q622" s="45"/>
      <c r="R622" s="45"/>
      <c r="S622" s="45"/>
      <c r="T622" s="45"/>
      <c r="U622" s="40" t="e">
        <f>INDEX(#REF!,MATCH(T622,#REF!,0),0)</f>
        <v>#REF!</v>
      </c>
      <c r="V622" s="45"/>
      <c r="W622" s="45"/>
      <c r="X622" s="45"/>
      <c r="Y622" s="45"/>
      <c r="Z622" s="45"/>
      <c r="AA622" s="45"/>
      <c r="AB622" s="45"/>
      <c r="AC622" s="108">
        <f t="shared" si="3"/>
        <v>84023</v>
      </c>
      <c r="AD622" s="45"/>
      <c r="AE622" s="45"/>
      <c r="AF622" s="45"/>
      <c r="AK622" s="10">
        <v>100</v>
      </c>
      <c r="AL622" s="30" t="e">
        <f>INDEX(#REF!,MATCH(AK622,#REF!,0),0)</f>
        <v>#REF!</v>
      </c>
      <c r="AN622" s="18">
        <f>COUNTIF([1]掉落配置!$H:$H,A622)</f>
        <v>3</v>
      </c>
      <c r="AO622" s="18" t="e">
        <f>COUNTIF([2]运营奖励配置表!$H:$H,A622)</f>
        <v>#VALUE!</v>
      </c>
      <c r="AP622" s="31"/>
    </row>
    <row r="623" customHeight="1" spans="1:42">
      <c r="A623" s="44">
        <v>581024</v>
      </c>
      <c r="B623" s="45" t="s">
        <v>1750</v>
      </c>
      <c r="C623" s="45" t="s">
        <v>1554</v>
      </c>
      <c r="D623" s="31">
        <v>7</v>
      </c>
      <c r="E623" s="46" t="s">
        <v>1751</v>
      </c>
      <c r="F623" s="45"/>
      <c r="G623" s="45">
        <v>1</v>
      </c>
      <c r="H623" s="47" t="s">
        <v>1752</v>
      </c>
      <c r="I623" s="41"/>
      <c r="J623" s="45">
        <v>99</v>
      </c>
      <c r="K623" s="45"/>
      <c r="L623" s="45"/>
      <c r="M623" s="45">
        <v>1</v>
      </c>
      <c r="N623" s="45"/>
      <c r="O623" s="45"/>
      <c r="P623" s="45"/>
      <c r="Q623" s="45"/>
      <c r="R623" s="45"/>
      <c r="S623" s="45"/>
      <c r="T623" s="45"/>
      <c r="U623" s="40" t="e">
        <f>INDEX(#REF!,MATCH(T623,#REF!,0),0)</f>
        <v>#REF!</v>
      </c>
      <c r="V623" s="45"/>
      <c r="W623" s="45"/>
      <c r="X623" s="45"/>
      <c r="Y623" s="45"/>
      <c r="Z623" s="45"/>
      <c r="AA623" s="45"/>
      <c r="AB623" s="45"/>
      <c r="AC623" s="108">
        <f t="shared" si="3"/>
        <v>81024</v>
      </c>
      <c r="AD623" s="45"/>
      <c r="AE623" s="45"/>
      <c r="AF623" s="45"/>
      <c r="AK623" s="10">
        <v>100</v>
      </c>
      <c r="AL623" s="30" t="e">
        <f>INDEX(#REF!,MATCH(AK623,#REF!,0),0)</f>
        <v>#REF!</v>
      </c>
      <c r="AN623" s="18">
        <f>COUNTIF([1]掉落配置!$H:$H,A623)</f>
        <v>3</v>
      </c>
      <c r="AO623" s="18" t="e">
        <f>COUNTIF([2]运营奖励配置表!$H:$H,A623)</f>
        <v>#VALUE!</v>
      </c>
      <c r="AP623" s="31"/>
    </row>
    <row r="624" customHeight="1" spans="1:42">
      <c r="A624" s="44">
        <v>582024</v>
      </c>
      <c r="B624" s="45" t="s">
        <v>1753</v>
      </c>
      <c r="C624" s="45" t="s">
        <v>1558</v>
      </c>
      <c r="D624" s="31">
        <v>7</v>
      </c>
      <c r="E624" s="46" t="s">
        <v>1754</v>
      </c>
      <c r="F624" s="45"/>
      <c r="G624" s="45">
        <v>1</v>
      </c>
      <c r="H624" s="47" t="s">
        <v>1755</v>
      </c>
      <c r="I624" s="41"/>
      <c r="J624" s="45">
        <v>99</v>
      </c>
      <c r="K624" s="45"/>
      <c r="L624" s="45"/>
      <c r="M624" s="45">
        <v>1</v>
      </c>
      <c r="N624" s="45"/>
      <c r="O624" s="45"/>
      <c r="P624" s="45"/>
      <c r="Q624" s="45"/>
      <c r="R624" s="45"/>
      <c r="S624" s="45"/>
      <c r="T624" s="45"/>
      <c r="U624" s="40" t="e">
        <f>INDEX(#REF!,MATCH(T624,#REF!,0),0)</f>
        <v>#REF!</v>
      </c>
      <c r="V624" s="45"/>
      <c r="W624" s="45"/>
      <c r="X624" s="45"/>
      <c r="Y624" s="45"/>
      <c r="Z624" s="45"/>
      <c r="AA624" s="45"/>
      <c r="AB624" s="45"/>
      <c r="AC624" s="108">
        <f t="shared" si="3"/>
        <v>82024</v>
      </c>
      <c r="AD624" s="45"/>
      <c r="AE624" s="45"/>
      <c r="AF624" s="45"/>
      <c r="AK624" s="10">
        <v>100</v>
      </c>
      <c r="AL624" s="30" t="e">
        <f>INDEX(#REF!,MATCH(AK624,#REF!,0),0)</f>
        <v>#REF!</v>
      </c>
      <c r="AN624" s="18">
        <f>COUNTIF([1]掉落配置!$H:$H,A624)</f>
        <v>3</v>
      </c>
      <c r="AO624" s="18" t="e">
        <f>COUNTIF([2]运营奖励配置表!$H:$H,A624)</f>
        <v>#VALUE!</v>
      </c>
      <c r="AP624" s="31"/>
    </row>
    <row r="625" customHeight="1" spans="1:42">
      <c r="A625" s="44">
        <v>583024</v>
      </c>
      <c r="B625" s="45" t="s">
        <v>1756</v>
      </c>
      <c r="C625" s="45" t="s">
        <v>1562</v>
      </c>
      <c r="D625" s="31">
        <v>7</v>
      </c>
      <c r="E625" s="46" t="s">
        <v>1757</v>
      </c>
      <c r="F625" s="45"/>
      <c r="G625" s="45">
        <v>1</v>
      </c>
      <c r="H625" s="47" t="s">
        <v>1758</v>
      </c>
      <c r="I625" s="41"/>
      <c r="J625" s="45">
        <v>99</v>
      </c>
      <c r="K625" s="45"/>
      <c r="L625" s="45"/>
      <c r="M625" s="45">
        <v>1</v>
      </c>
      <c r="N625" s="45"/>
      <c r="O625" s="45"/>
      <c r="P625" s="45"/>
      <c r="Q625" s="45"/>
      <c r="R625" s="45"/>
      <c r="S625" s="45"/>
      <c r="T625" s="45"/>
      <c r="U625" s="40" t="e">
        <f>INDEX(#REF!,MATCH(T625,#REF!,0),0)</f>
        <v>#REF!</v>
      </c>
      <c r="V625" s="45"/>
      <c r="W625" s="45"/>
      <c r="X625" s="45"/>
      <c r="Y625" s="45"/>
      <c r="Z625" s="45"/>
      <c r="AA625" s="45"/>
      <c r="AB625" s="45"/>
      <c r="AC625" s="108">
        <f t="shared" si="3"/>
        <v>83024</v>
      </c>
      <c r="AD625" s="45"/>
      <c r="AE625" s="45"/>
      <c r="AF625" s="45"/>
      <c r="AK625" s="10">
        <v>100</v>
      </c>
      <c r="AL625" s="30" t="e">
        <f>INDEX(#REF!,MATCH(AK625,#REF!,0),0)</f>
        <v>#REF!</v>
      </c>
      <c r="AN625" s="18">
        <f>COUNTIF([1]掉落配置!$H:$H,A625)</f>
        <v>3</v>
      </c>
      <c r="AO625" s="18" t="e">
        <f>COUNTIF([2]运营奖励配置表!$H:$H,A625)</f>
        <v>#VALUE!</v>
      </c>
      <c r="AP625" s="31"/>
    </row>
    <row r="626" customHeight="1" spans="1:42">
      <c r="A626" s="44">
        <v>584024</v>
      </c>
      <c r="B626" s="45" t="s">
        <v>1759</v>
      </c>
      <c r="C626" s="45" t="s">
        <v>1566</v>
      </c>
      <c r="D626" s="31">
        <v>7</v>
      </c>
      <c r="E626" s="46" t="s">
        <v>1760</v>
      </c>
      <c r="F626" s="45"/>
      <c r="G626" s="45">
        <v>1</v>
      </c>
      <c r="H626" s="47" t="s">
        <v>1761</v>
      </c>
      <c r="I626" s="41"/>
      <c r="J626" s="45">
        <v>99</v>
      </c>
      <c r="K626" s="45"/>
      <c r="L626" s="45"/>
      <c r="M626" s="45">
        <v>1</v>
      </c>
      <c r="N626" s="45"/>
      <c r="O626" s="45"/>
      <c r="P626" s="45"/>
      <c r="Q626" s="45"/>
      <c r="R626" s="45"/>
      <c r="S626" s="45"/>
      <c r="T626" s="45"/>
      <c r="U626" s="40" t="e">
        <f>INDEX(#REF!,MATCH(T626,#REF!,0),0)</f>
        <v>#REF!</v>
      </c>
      <c r="V626" s="45"/>
      <c r="W626" s="45"/>
      <c r="X626" s="45"/>
      <c r="Y626" s="45"/>
      <c r="Z626" s="45"/>
      <c r="AA626" s="45"/>
      <c r="AB626" s="45"/>
      <c r="AC626" s="108">
        <f t="shared" si="3"/>
        <v>84024</v>
      </c>
      <c r="AD626" s="45"/>
      <c r="AE626" s="45"/>
      <c r="AF626" s="45"/>
      <c r="AK626" s="10">
        <v>100</v>
      </c>
      <c r="AL626" s="30" t="e">
        <f>INDEX(#REF!,MATCH(AK626,#REF!,0),0)</f>
        <v>#REF!</v>
      </c>
      <c r="AN626" s="18">
        <f>COUNTIF([1]掉落配置!$H:$H,A626)</f>
        <v>3</v>
      </c>
      <c r="AO626" s="18" t="e">
        <f>COUNTIF([2]运营奖励配置表!$H:$H,A626)</f>
        <v>#VALUE!</v>
      </c>
      <c r="AP626" s="31"/>
    </row>
    <row r="627" customHeight="1" spans="1:42">
      <c r="A627" s="44">
        <v>581025</v>
      </c>
      <c r="B627" s="45" t="s">
        <v>1762</v>
      </c>
      <c r="C627" s="45" t="s">
        <v>1554</v>
      </c>
      <c r="D627" s="31">
        <v>7</v>
      </c>
      <c r="E627" s="46" t="s">
        <v>1763</v>
      </c>
      <c r="F627" s="45"/>
      <c r="G627" s="45">
        <v>1</v>
      </c>
      <c r="H627" s="47" t="s">
        <v>1764</v>
      </c>
      <c r="I627" s="41"/>
      <c r="J627" s="45">
        <v>99</v>
      </c>
      <c r="K627" s="45"/>
      <c r="L627" s="45"/>
      <c r="M627" s="45">
        <v>1</v>
      </c>
      <c r="N627" s="45"/>
      <c r="O627" s="45"/>
      <c r="P627" s="45"/>
      <c r="Q627" s="45"/>
      <c r="R627" s="45"/>
      <c r="S627" s="45"/>
      <c r="T627" s="45"/>
      <c r="U627" s="40" t="e">
        <f>INDEX(#REF!,MATCH(T627,#REF!,0),0)</f>
        <v>#REF!</v>
      </c>
      <c r="V627" s="45"/>
      <c r="W627" s="45"/>
      <c r="X627" s="45"/>
      <c r="Y627" s="45"/>
      <c r="Z627" s="45"/>
      <c r="AA627" s="45"/>
      <c r="AB627" s="45"/>
      <c r="AC627" s="108">
        <f t="shared" si="3"/>
        <v>81025</v>
      </c>
      <c r="AD627" s="45"/>
      <c r="AE627" s="45"/>
      <c r="AF627" s="45"/>
      <c r="AK627" s="10">
        <v>100</v>
      </c>
      <c r="AL627" s="30" t="e">
        <f>INDEX(#REF!,MATCH(AK627,#REF!,0),0)</f>
        <v>#REF!</v>
      </c>
      <c r="AN627" s="18">
        <f>COUNTIF([1]掉落配置!$H:$H,A627)</f>
        <v>3</v>
      </c>
      <c r="AO627" s="18" t="e">
        <f>COUNTIF([2]运营奖励配置表!$H:$H,A627)</f>
        <v>#VALUE!</v>
      </c>
      <c r="AP627" s="31"/>
    </row>
    <row r="628" customHeight="1" spans="1:42">
      <c r="A628" s="44">
        <v>582025</v>
      </c>
      <c r="B628" s="45" t="s">
        <v>1765</v>
      </c>
      <c r="C628" s="45" t="s">
        <v>1558</v>
      </c>
      <c r="D628" s="31">
        <v>7</v>
      </c>
      <c r="E628" s="46" t="s">
        <v>1766</v>
      </c>
      <c r="F628" s="45"/>
      <c r="G628" s="45">
        <v>1</v>
      </c>
      <c r="H628" s="47" t="s">
        <v>1767</v>
      </c>
      <c r="I628" s="41"/>
      <c r="J628" s="45">
        <v>99</v>
      </c>
      <c r="K628" s="45"/>
      <c r="L628" s="45"/>
      <c r="M628" s="45">
        <v>1</v>
      </c>
      <c r="N628" s="45"/>
      <c r="O628" s="45"/>
      <c r="P628" s="45"/>
      <c r="Q628" s="45"/>
      <c r="R628" s="45"/>
      <c r="S628" s="45"/>
      <c r="T628" s="45"/>
      <c r="U628" s="40" t="e">
        <f>INDEX(#REF!,MATCH(T628,#REF!,0),0)</f>
        <v>#REF!</v>
      </c>
      <c r="V628" s="45"/>
      <c r="W628" s="45"/>
      <c r="X628" s="45"/>
      <c r="Y628" s="45"/>
      <c r="Z628" s="45"/>
      <c r="AA628" s="45"/>
      <c r="AB628" s="45"/>
      <c r="AC628" s="108">
        <f t="shared" ref="AC628:AC650" si="4">AC624+1</f>
        <v>82025</v>
      </c>
      <c r="AD628" s="45"/>
      <c r="AE628" s="45"/>
      <c r="AF628" s="45"/>
      <c r="AK628" s="10">
        <v>100</v>
      </c>
      <c r="AL628" s="30" t="e">
        <f>INDEX(#REF!,MATCH(AK628,#REF!,0),0)</f>
        <v>#REF!</v>
      </c>
      <c r="AN628" s="18">
        <f>COUNTIF([1]掉落配置!$H:$H,A628)</f>
        <v>3</v>
      </c>
      <c r="AO628" s="18" t="e">
        <f>COUNTIF([2]运营奖励配置表!$H:$H,A628)</f>
        <v>#VALUE!</v>
      </c>
      <c r="AP628" s="31"/>
    </row>
    <row r="629" customHeight="1" spans="1:42">
      <c r="A629" s="44">
        <v>583025</v>
      </c>
      <c r="B629" s="45" t="s">
        <v>1768</v>
      </c>
      <c r="C629" s="45" t="s">
        <v>1562</v>
      </c>
      <c r="D629" s="31">
        <v>7</v>
      </c>
      <c r="E629" s="46" t="s">
        <v>1769</v>
      </c>
      <c r="F629" s="45"/>
      <c r="G629" s="45">
        <v>1</v>
      </c>
      <c r="H629" s="47" t="s">
        <v>1770</v>
      </c>
      <c r="I629" s="41"/>
      <c r="J629" s="45">
        <v>99</v>
      </c>
      <c r="K629" s="45"/>
      <c r="L629" s="45"/>
      <c r="M629" s="45">
        <v>1</v>
      </c>
      <c r="N629" s="45"/>
      <c r="O629" s="45"/>
      <c r="P629" s="45"/>
      <c r="Q629" s="45"/>
      <c r="R629" s="45"/>
      <c r="S629" s="45"/>
      <c r="T629" s="45"/>
      <c r="U629" s="40" t="e">
        <f>INDEX(#REF!,MATCH(T629,#REF!,0),0)</f>
        <v>#REF!</v>
      </c>
      <c r="V629" s="45"/>
      <c r="W629" s="45"/>
      <c r="X629" s="45"/>
      <c r="Y629" s="45"/>
      <c r="Z629" s="45"/>
      <c r="AA629" s="45"/>
      <c r="AB629" s="45"/>
      <c r="AC629" s="108">
        <f t="shared" si="4"/>
        <v>83025</v>
      </c>
      <c r="AD629" s="45"/>
      <c r="AE629" s="45"/>
      <c r="AF629" s="45"/>
      <c r="AK629" s="10">
        <v>100</v>
      </c>
      <c r="AL629" s="30" t="e">
        <f>INDEX(#REF!,MATCH(AK629,#REF!,0),0)</f>
        <v>#REF!</v>
      </c>
      <c r="AN629" s="18">
        <f>COUNTIF([1]掉落配置!$H:$H,A629)</f>
        <v>3</v>
      </c>
      <c r="AO629" s="18" t="e">
        <f>COUNTIF([2]运营奖励配置表!$H:$H,A629)</f>
        <v>#VALUE!</v>
      </c>
      <c r="AP629" s="31"/>
    </row>
    <row r="630" customHeight="1" spans="1:42">
      <c r="A630" s="44">
        <v>584025</v>
      </c>
      <c r="B630" s="45" t="s">
        <v>1771</v>
      </c>
      <c r="C630" s="45" t="s">
        <v>1566</v>
      </c>
      <c r="D630" s="31">
        <v>7</v>
      </c>
      <c r="E630" s="46" t="s">
        <v>1772</v>
      </c>
      <c r="F630" s="45"/>
      <c r="G630" s="45">
        <v>1</v>
      </c>
      <c r="H630" s="47" t="s">
        <v>1773</v>
      </c>
      <c r="I630" s="41"/>
      <c r="J630" s="45">
        <v>99</v>
      </c>
      <c r="K630" s="45"/>
      <c r="L630" s="45"/>
      <c r="M630" s="45">
        <v>1</v>
      </c>
      <c r="N630" s="45"/>
      <c r="O630" s="45"/>
      <c r="P630" s="45"/>
      <c r="Q630" s="45"/>
      <c r="R630" s="45"/>
      <c r="S630" s="45"/>
      <c r="T630" s="45"/>
      <c r="U630" s="40" t="e">
        <f>INDEX(#REF!,MATCH(T630,#REF!,0),0)</f>
        <v>#REF!</v>
      </c>
      <c r="V630" s="45"/>
      <c r="W630" s="45"/>
      <c r="X630" s="45"/>
      <c r="Y630" s="45"/>
      <c r="Z630" s="45"/>
      <c r="AA630" s="45"/>
      <c r="AB630" s="45"/>
      <c r="AC630" s="108">
        <f t="shared" si="4"/>
        <v>84025</v>
      </c>
      <c r="AD630" s="45"/>
      <c r="AE630" s="45"/>
      <c r="AF630" s="45"/>
      <c r="AK630" s="10">
        <v>100</v>
      </c>
      <c r="AL630" s="30" t="e">
        <f>INDEX(#REF!,MATCH(AK630,#REF!,0),0)</f>
        <v>#REF!</v>
      </c>
      <c r="AN630" s="18">
        <f>COUNTIF([1]掉落配置!$H:$H,A630)</f>
        <v>3</v>
      </c>
      <c r="AO630" s="18" t="e">
        <f>COUNTIF([2]运营奖励配置表!$H:$H,A630)</f>
        <v>#VALUE!</v>
      </c>
      <c r="AP630" s="31"/>
    </row>
    <row r="631" customHeight="1" spans="1:42">
      <c r="A631" s="44">
        <v>581026</v>
      </c>
      <c r="B631" s="45" t="s">
        <v>1774</v>
      </c>
      <c r="C631" s="45" t="s">
        <v>1554</v>
      </c>
      <c r="D631" s="31">
        <v>7</v>
      </c>
      <c r="E631" s="46" t="s">
        <v>1775</v>
      </c>
      <c r="F631" s="45"/>
      <c r="G631" s="45">
        <v>1</v>
      </c>
      <c r="H631" s="43" t="s">
        <v>1776</v>
      </c>
      <c r="I631" s="41"/>
      <c r="J631" s="45">
        <v>99</v>
      </c>
      <c r="K631" s="45"/>
      <c r="L631" s="45"/>
      <c r="M631" s="45">
        <v>1</v>
      </c>
      <c r="N631" s="45"/>
      <c r="O631" s="45"/>
      <c r="P631" s="45"/>
      <c r="Q631" s="45"/>
      <c r="R631" s="45"/>
      <c r="S631" s="45"/>
      <c r="T631" s="45"/>
      <c r="U631" s="40" t="e">
        <f>INDEX(#REF!,MATCH(T631,#REF!,0),0)</f>
        <v>#REF!</v>
      </c>
      <c r="V631" s="45"/>
      <c r="W631" s="45"/>
      <c r="X631" s="45"/>
      <c r="Y631" s="45"/>
      <c r="Z631" s="45"/>
      <c r="AA631" s="45"/>
      <c r="AB631" s="45"/>
      <c r="AC631" s="108">
        <f t="shared" si="4"/>
        <v>81026</v>
      </c>
      <c r="AD631" s="45"/>
      <c r="AE631" s="45"/>
      <c r="AF631" s="45"/>
      <c r="AK631" s="10">
        <v>100</v>
      </c>
      <c r="AL631" s="30" t="e">
        <f>INDEX(#REF!,MATCH(AK631,#REF!,0),0)</f>
        <v>#REF!</v>
      </c>
      <c r="AN631" s="18">
        <f>COUNTIF([1]掉落配置!$H:$H,A631)</f>
        <v>3</v>
      </c>
      <c r="AO631" s="18" t="e">
        <f>COUNTIF([2]运营奖励配置表!$H:$H,A631)</f>
        <v>#VALUE!</v>
      </c>
      <c r="AP631" s="31"/>
    </row>
    <row r="632" customHeight="1" spans="1:42">
      <c r="A632" s="44">
        <v>582026</v>
      </c>
      <c r="B632" s="45" t="s">
        <v>1777</v>
      </c>
      <c r="C632" s="45" t="s">
        <v>1558</v>
      </c>
      <c r="D632" s="31">
        <v>7</v>
      </c>
      <c r="E632" s="46" t="s">
        <v>1778</v>
      </c>
      <c r="F632" s="45"/>
      <c r="G632" s="45">
        <v>1</v>
      </c>
      <c r="H632" s="43" t="s">
        <v>1779</v>
      </c>
      <c r="I632" s="41"/>
      <c r="J632" s="45">
        <v>99</v>
      </c>
      <c r="K632" s="45"/>
      <c r="L632" s="45"/>
      <c r="M632" s="45">
        <v>1</v>
      </c>
      <c r="N632" s="45"/>
      <c r="O632" s="45"/>
      <c r="P632" s="45"/>
      <c r="Q632" s="45"/>
      <c r="R632" s="45"/>
      <c r="S632" s="45"/>
      <c r="T632" s="45"/>
      <c r="U632" s="40" t="e">
        <f>INDEX(#REF!,MATCH(T632,#REF!,0),0)</f>
        <v>#REF!</v>
      </c>
      <c r="V632" s="45"/>
      <c r="W632" s="45"/>
      <c r="X632" s="45"/>
      <c r="Y632" s="45"/>
      <c r="Z632" s="45"/>
      <c r="AA632" s="45"/>
      <c r="AB632" s="45"/>
      <c r="AC632" s="108">
        <f t="shared" si="4"/>
        <v>82026</v>
      </c>
      <c r="AD632" s="45"/>
      <c r="AE632" s="45"/>
      <c r="AF632" s="45"/>
      <c r="AK632" s="10">
        <v>100</v>
      </c>
      <c r="AL632" s="30" t="e">
        <f>INDEX(#REF!,MATCH(AK632,#REF!,0),0)</f>
        <v>#REF!</v>
      </c>
      <c r="AN632" s="18">
        <f>COUNTIF([1]掉落配置!$H:$H,A632)</f>
        <v>3</v>
      </c>
      <c r="AO632" s="18" t="e">
        <f>COUNTIF([2]运营奖励配置表!$H:$H,A632)</f>
        <v>#VALUE!</v>
      </c>
      <c r="AP632" s="31"/>
    </row>
    <row r="633" customHeight="1" spans="1:42">
      <c r="A633" s="44">
        <v>583026</v>
      </c>
      <c r="B633" s="45" t="s">
        <v>1780</v>
      </c>
      <c r="C633" s="45" t="s">
        <v>1562</v>
      </c>
      <c r="D633" s="31">
        <v>7</v>
      </c>
      <c r="E633" s="46" t="s">
        <v>1781</v>
      </c>
      <c r="F633" s="45"/>
      <c r="G633" s="45">
        <v>1</v>
      </c>
      <c r="H633" s="43" t="s">
        <v>1782</v>
      </c>
      <c r="I633" s="41"/>
      <c r="J633" s="45">
        <v>99</v>
      </c>
      <c r="K633" s="45"/>
      <c r="L633" s="45"/>
      <c r="M633" s="45">
        <v>1</v>
      </c>
      <c r="N633" s="45"/>
      <c r="O633" s="45"/>
      <c r="P633" s="45"/>
      <c r="Q633" s="45"/>
      <c r="R633" s="45"/>
      <c r="S633" s="45"/>
      <c r="T633" s="45"/>
      <c r="U633" s="40" t="e">
        <f>INDEX(#REF!,MATCH(T633,#REF!,0),0)</f>
        <v>#REF!</v>
      </c>
      <c r="V633" s="45"/>
      <c r="W633" s="45"/>
      <c r="X633" s="45"/>
      <c r="Y633" s="45"/>
      <c r="Z633" s="45"/>
      <c r="AA633" s="45"/>
      <c r="AB633" s="45"/>
      <c r="AC633" s="108">
        <f t="shared" si="4"/>
        <v>83026</v>
      </c>
      <c r="AD633" s="45"/>
      <c r="AE633" s="45"/>
      <c r="AF633" s="45"/>
      <c r="AK633" s="10">
        <v>100</v>
      </c>
      <c r="AL633" s="30" t="e">
        <f>INDEX(#REF!,MATCH(AK633,#REF!,0),0)</f>
        <v>#REF!</v>
      </c>
      <c r="AN633" s="18">
        <f>COUNTIF([1]掉落配置!$H:$H,A633)</f>
        <v>3</v>
      </c>
      <c r="AO633" s="18" t="e">
        <f>COUNTIF([2]运营奖励配置表!$H:$H,A633)</f>
        <v>#VALUE!</v>
      </c>
      <c r="AP633" s="31"/>
    </row>
    <row r="634" customHeight="1" spans="1:42">
      <c r="A634" s="44">
        <v>584026</v>
      </c>
      <c r="B634" s="45" t="s">
        <v>1783</v>
      </c>
      <c r="C634" s="45" t="s">
        <v>1566</v>
      </c>
      <c r="D634" s="31">
        <v>7</v>
      </c>
      <c r="E634" s="46" t="s">
        <v>1784</v>
      </c>
      <c r="F634" s="45"/>
      <c r="G634" s="45">
        <v>1</v>
      </c>
      <c r="H634" s="43" t="s">
        <v>1785</v>
      </c>
      <c r="I634" s="41"/>
      <c r="J634" s="45">
        <v>99</v>
      </c>
      <c r="K634" s="45"/>
      <c r="L634" s="45"/>
      <c r="M634" s="45">
        <v>1</v>
      </c>
      <c r="N634" s="45"/>
      <c r="O634" s="45"/>
      <c r="P634" s="45"/>
      <c r="Q634" s="45"/>
      <c r="R634" s="45"/>
      <c r="S634" s="45"/>
      <c r="T634" s="45"/>
      <c r="U634" s="40" t="e">
        <f>INDEX(#REF!,MATCH(T634,#REF!,0),0)</f>
        <v>#REF!</v>
      </c>
      <c r="V634" s="45"/>
      <c r="W634" s="45"/>
      <c r="X634" s="45"/>
      <c r="Y634" s="45"/>
      <c r="Z634" s="45"/>
      <c r="AA634" s="45"/>
      <c r="AB634" s="45"/>
      <c r="AC634" s="108">
        <f t="shared" si="4"/>
        <v>84026</v>
      </c>
      <c r="AD634" s="45"/>
      <c r="AE634" s="45"/>
      <c r="AF634" s="45"/>
      <c r="AK634" s="10">
        <v>100</v>
      </c>
      <c r="AL634" s="30" t="e">
        <f>INDEX(#REF!,MATCH(AK634,#REF!,0),0)</f>
        <v>#REF!</v>
      </c>
      <c r="AN634" s="18">
        <f>COUNTIF([1]掉落配置!$H:$H,A634)</f>
        <v>3</v>
      </c>
      <c r="AO634" s="18" t="e">
        <f>COUNTIF([2]运营奖励配置表!$H:$H,A634)</f>
        <v>#VALUE!</v>
      </c>
      <c r="AP634" s="31"/>
    </row>
    <row r="635" s="12" customFormat="1" customHeight="1" spans="1:42">
      <c r="A635" s="55">
        <v>581027</v>
      </c>
      <c r="B635" s="56" t="s">
        <v>1786</v>
      </c>
      <c r="C635" s="56" t="s">
        <v>1554</v>
      </c>
      <c r="D635" s="57">
        <v>7</v>
      </c>
      <c r="E635" s="58"/>
      <c r="F635" s="56"/>
      <c r="G635" s="56">
        <v>1</v>
      </c>
      <c r="H635" s="59" t="s">
        <v>1712</v>
      </c>
      <c r="I635" s="56"/>
      <c r="J635" s="56">
        <v>99</v>
      </c>
      <c r="K635" s="56"/>
      <c r="L635" s="56"/>
      <c r="M635" s="56">
        <v>1</v>
      </c>
      <c r="N635" s="56"/>
      <c r="O635" s="56"/>
      <c r="P635" s="56"/>
      <c r="Q635" s="56"/>
      <c r="R635" s="56"/>
      <c r="S635" s="56"/>
      <c r="T635" s="56"/>
      <c r="U635" s="55" t="e">
        <f>INDEX(#REF!,MATCH(T635,#REF!,0),0)</f>
        <v>#REF!</v>
      </c>
      <c r="V635" s="56"/>
      <c r="W635" s="56"/>
      <c r="X635" s="56"/>
      <c r="Y635" s="56"/>
      <c r="Z635" s="56"/>
      <c r="AA635" s="56"/>
      <c r="AB635" s="56"/>
      <c r="AC635" s="109">
        <f t="shared" si="4"/>
        <v>81027</v>
      </c>
      <c r="AD635" s="56"/>
      <c r="AE635" s="56"/>
      <c r="AF635" s="56"/>
      <c r="AK635" s="12">
        <v>100</v>
      </c>
      <c r="AL635" s="12" t="e">
        <f>INDEX(#REF!,MATCH(AK635,#REF!,0),0)</f>
        <v>#REF!</v>
      </c>
      <c r="AN635" s="12">
        <f>COUNTIF([1]掉落配置!$H:$H,A635)</f>
        <v>3</v>
      </c>
      <c r="AO635" s="12" t="e">
        <f>COUNTIF([2]运营奖励配置表!$H:$H,A635)</f>
        <v>#VALUE!</v>
      </c>
      <c r="AP635" s="57"/>
    </row>
    <row r="636" s="12" customFormat="1" customHeight="1" spans="1:42">
      <c r="A636" s="55">
        <v>582027</v>
      </c>
      <c r="B636" s="56" t="s">
        <v>1787</v>
      </c>
      <c r="C636" s="56" t="s">
        <v>1558</v>
      </c>
      <c r="D636" s="57">
        <v>7</v>
      </c>
      <c r="E636" s="58"/>
      <c r="F636" s="56"/>
      <c r="G636" s="56"/>
      <c r="H636" s="59" t="s">
        <v>1712</v>
      </c>
      <c r="I636" s="56"/>
      <c r="J636" s="56">
        <v>99</v>
      </c>
      <c r="K636" s="56"/>
      <c r="L636" s="56"/>
      <c r="M636" s="56">
        <v>1</v>
      </c>
      <c r="N636" s="56"/>
      <c r="O636" s="56"/>
      <c r="P636" s="56"/>
      <c r="Q636" s="56"/>
      <c r="R636" s="56"/>
      <c r="S636" s="56"/>
      <c r="T636" s="56"/>
      <c r="U636" s="55" t="e">
        <f>INDEX(#REF!,MATCH(T636,#REF!,0),0)</f>
        <v>#REF!</v>
      </c>
      <c r="V636" s="56"/>
      <c r="W636" s="56"/>
      <c r="X636" s="56"/>
      <c r="Y636" s="56"/>
      <c r="Z636" s="56"/>
      <c r="AA636" s="56"/>
      <c r="AB636" s="56"/>
      <c r="AC636" s="109">
        <f t="shared" si="4"/>
        <v>82027</v>
      </c>
      <c r="AD636" s="56"/>
      <c r="AE636" s="56"/>
      <c r="AF636" s="56"/>
      <c r="AK636" s="12">
        <v>100</v>
      </c>
      <c r="AL636" s="12" t="e">
        <f>INDEX(#REF!,MATCH(AK636,#REF!,0),0)</f>
        <v>#REF!</v>
      </c>
      <c r="AN636" s="12">
        <f>COUNTIF([1]掉落配置!$H:$H,A636)</f>
        <v>3</v>
      </c>
      <c r="AO636" s="12" t="e">
        <f>COUNTIF([2]运营奖励配置表!$H:$H,A636)</f>
        <v>#VALUE!</v>
      </c>
      <c r="AP636" s="57"/>
    </row>
    <row r="637" s="12" customFormat="1" customHeight="1" spans="1:42">
      <c r="A637" s="55">
        <v>583027</v>
      </c>
      <c r="B637" s="56" t="s">
        <v>1787</v>
      </c>
      <c r="C637" s="56" t="s">
        <v>1562</v>
      </c>
      <c r="D637" s="57">
        <v>7</v>
      </c>
      <c r="E637" s="58"/>
      <c r="F637" s="56"/>
      <c r="G637" s="56"/>
      <c r="H637" s="59" t="s">
        <v>1712</v>
      </c>
      <c r="I637" s="56"/>
      <c r="J637" s="56">
        <v>99</v>
      </c>
      <c r="K637" s="56"/>
      <c r="L637" s="56"/>
      <c r="M637" s="56">
        <v>1</v>
      </c>
      <c r="N637" s="56"/>
      <c r="O637" s="56"/>
      <c r="P637" s="56"/>
      <c r="Q637" s="56"/>
      <c r="R637" s="56"/>
      <c r="S637" s="56"/>
      <c r="T637" s="56"/>
      <c r="U637" s="55" t="e">
        <f>INDEX(#REF!,MATCH(T637,#REF!,0),0)</f>
        <v>#REF!</v>
      </c>
      <c r="V637" s="56"/>
      <c r="W637" s="56"/>
      <c r="X637" s="56"/>
      <c r="Y637" s="56"/>
      <c r="Z637" s="56"/>
      <c r="AA637" s="56"/>
      <c r="AB637" s="56"/>
      <c r="AC637" s="109">
        <f t="shared" si="4"/>
        <v>83027</v>
      </c>
      <c r="AD637" s="56"/>
      <c r="AE637" s="56"/>
      <c r="AF637" s="56"/>
      <c r="AK637" s="12">
        <v>100</v>
      </c>
      <c r="AL637" s="12" t="e">
        <f>INDEX(#REF!,MATCH(AK637,#REF!,0),0)</f>
        <v>#REF!</v>
      </c>
      <c r="AN637" s="12">
        <f>COUNTIF([1]掉落配置!$H:$H,A637)</f>
        <v>3</v>
      </c>
      <c r="AO637" s="12" t="e">
        <f>COUNTIF([2]运营奖励配置表!$H:$H,A637)</f>
        <v>#VALUE!</v>
      </c>
      <c r="AP637" s="57"/>
    </row>
    <row r="638" s="12" customFormat="1" customHeight="1" spans="1:42">
      <c r="A638" s="55">
        <v>584027</v>
      </c>
      <c r="B638" s="56" t="s">
        <v>1787</v>
      </c>
      <c r="C638" s="56" t="s">
        <v>1566</v>
      </c>
      <c r="D638" s="57">
        <v>7</v>
      </c>
      <c r="E638" s="58"/>
      <c r="F638" s="56"/>
      <c r="G638" s="56"/>
      <c r="H638" s="59" t="s">
        <v>1712</v>
      </c>
      <c r="I638" s="56"/>
      <c r="J638" s="56">
        <v>99</v>
      </c>
      <c r="K638" s="56"/>
      <c r="L638" s="56"/>
      <c r="M638" s="56">
        <v>1</v>
      </c>
      <c r="N638" s="56"/>
      <c r="O638" s="56"/>
      <c r="P638" s="56"/>
      <c r="Q638" s="56"/>
      <c r="R638" s="56"/>
      <c r="S638" s="56"/>
      <c r="T638" s="56"/>
      <c r="U638" s="55" t="e">
        <f>INDEX(#REF!,MATCH(T638,#REF!,0),0)</f>
        <v>#REF!</v>
      </c>
      <c r="V638" s="56"/>
      <c r="W638" s="56"/>
      <c r="X638" s="56"/>
      <c r="Y638" s="56"/>
      <c r="Z638" s="56"/>
      <c r="AA638" s="56"/>
      <c r="AB638" s="56"/>
      <c r="AC638" s="109">
        <f t="shared" si="4"/>
        <v>84027</v>
      </c>
      <c r="AD638" s="56"/>
      <c r="AE638" s="56"/>
      <c r="AF638" s="56"/>
      <c r="AK638" s="12">
        <v>100</v>
      </c>
      <c r="AL638" s="12" t="e">
        <f>INDEX(#REF!,MATCH(AK638,#REF!,0),0)</f>
        <v>#REF!</v>
      </c>
      <c r="AN638" s="12">
        <f>COUNTIF([1]掉落配置!$H:$H,A638)</f>
        <v>3</v>
      </c>
      <c r="AO638" s="12" t="e">
        <f>COUNTIF([2]运营奖励配置表!$H:$H,A638)</f>
        <v>#VALUE!</v>
      </c>
      <c r="AP638" s="57"/>
    </row>
    <row r="639" s="12" customFormat="1" customHeight="1" spans="1:42">
      <c r="A639" s="55">
        <v>581028</v>
      </c>
      <c r="B639" s="56" t="s">
        <v>1786</v>
      </c>
      <c r="C639" s="56" t="s">
        <v>1554</v>
      </c>
      <c r="D639" s="57">
        <v>7</v>
      </c>
      <c r="E639" s="58"/>
      <c r="F639" s="56"/>
      <c r="G639" s="56"/>
      <c r="H639" s="59" t="s">
        <v>1712</v>
      </c>
      <c r="I639" s="56"/>
      <c r="J639" s="56">
        <v>99</v>
      </c>
      <c r="K639" s="56"/>
      <c r="L639" s="56"/>
      <c r="M639" s="56">
        <v>1</v>
      </c>
      <c r="N639" s="56"/>
      <c r="O639" s="56"/>
      <c r="P639" s="56"/>
      <c r="Q639" s="56"/>
      <c r="R639" s="56"/>
      <c r="S639" s="56"/>
      <c r="T639" s="56"/>
      <c r="U639" s="55" t="e">
        <f>INDEX(#REF!,MATCH(T639,#REF!,0),0)</f>
        <v>#REF!</v>
      </c>
      <c r="V639" s="56"/>
      <c r="W639" s="56"/>
      <c r="X639" s="56"/>
      <c r="Y639" s="56"/>
      <c r="Z639" s="56"/>
      <c r="AA639" s="56"/>
      <c r="AB639" s="56"/>
      <c r="AC639" s="109">
        <f t="shared" si="4"/>
        <v>81028</v>
      </c>
      <c r="AD639" s="56"/>
      <c r="AE639" s="56"/>
      <c r="AF639" s="56"/>
      <c r="AK639" s="12">
        <v>100</v>
      </c>
      <c r="AL639" s="12" t="e">
        <f>INDEX(#REF!,MATCH(AK639,#REF!,0),0)</f>
        <v>#REF!</v>
      </c>
      <c r="AN639" s="12">
        <f>COUNTIF([1]掉落配置!$H:$H,A639)</f>
        <v>3</v>
      </c>
      <c r="AO639" s="12" t="e">
        <f>COUNTIF([2]运营奖励配置表!$H:$H,A639)</f>
        <v>#VALUE!</v>
      </c>
      <c r="AP639" s="57"/>
    </row>
    <row r="640" s="12" customFormat="1" customHeight="1" spans="1:42">
      <c r="A640" s="55">
        <v>582028</v>
      </c>
      <c r="B640" s="56" t="s">
        <v>1787</v>
      </c>
      <c r="C640" s="56" t="s">
        <v>1558</v>
      </c>
      <c r="D640" s="57">
        <v>7</v>
      </c>
      <c r="E640" s="58"/>
      <c r="F640" s="56"/>
      <c r="G640" s="56"/>
      <c r="H640" s="59" t="s">
        <v>1712</v>
      </c>
      <c r="I640" s="56"/>
      <c r="J640" s="56">
        <v>99</v>
      </c>
      <c r="K640" s="56"/>
      <c r="L640" s="56"/>
      <c r="M640" s="56">
        <v>1</v>
      </c>
      <c r="N640" s="56"/>
      <c r="O640" s="56"/>
      <c r="P640" s="56"/>
      <c r="Q640" s="56"/>
      <c r="R640" s="56"/>
      <c r="S640" s="56"/>
      <c r="T640" s="56"/>
      <c r="U640" s="55" t="e">
        <f>INDEX(#REF!,MATCH(T640,#REF!,0),0)</f>
        <v>#REF!</v>
      </c>
      <c r="V640" s="56"/>
      <c r="W640" s="56"/>
      <c r="X640" s="56"/>
      <c r="Y640" s="56"/>
      <c r="Z640" s="56"/>
      <c r="AA640" s="56"/>
      <c r="AB640" s="56"/>
      <c r="AC640" s="109">
        <f t="shared" si="4"/>
        <v>82028</v>
      </c>
      <c r="AD640" s="56"/>
      <c r="AE640" s="56"/>
      <c r="AF640" s="56"/>
      <c r="AK640" s="12">
        <v>100</v>
      </c>
      <c r="AL640" s="12" t="e">
        <f>INDEX(#REF!,MATCH(AK640,#REF!,0),0)</f>
        <v>#REF!</v>
      </c>
      <c r="AN640" s="12">
        <f>COUNTIF([1]掉落配置!$H:$H,A640)</f>
        <v>3</v>
      </c>
      <c r="AO640" s="12" t="e">
        <f>COUNTIF([2]运营奖励配置表!$H:$H,A640)</f>
        <v>#VALUE!</v>
      </c>
      <c r="AP640" s="57"/>
    </row>
    <row r="641" s="12" customFormat="1" customHeight="1" spans="1:42">
      <c r="A641" s="55">
        <v>583028</v>
      </c>
      <c r="B641" s="56" t="s">
        <v>1787</v>
      </c>
      <c r="C641" s="56" t="s">
        <v>1562</v>
      </c>
      <c r="D641" s="57">
        <v>7</v>
      </c>
      <c r="E641" s="58"/>
      <c r="F641" s="56"/>
      <c r="G641" s="56"/>
      <c r="H641" s="59" t="s">
        <v>1712</v>
      </c>
      <c r="I641" s="56"/>
      <c r="J641" s="56">
        <v>99</v>
      </c>
      <c r="K641" s="56"/>
      <c r="L641" s="56"/>
      <c r="M641" s="56">
        <v>1</v>
      </c>
      <c r="N641" s="56"/>
      <c r="O641" s="56"/>
      <c r="P641" s="56"/>
      <c r="Q641" s="56"/>
      <c r="R641" s="56"/>
      <c r="S641" s="56"/>
      <c r="T641" s="56"/>
      <c r="U641" s="55" t="e">
        <f>INDEX(#REF!,MATCH(T641,#REF!,0),0)</f>
        <v>#REF!</v>
      </c>
      <c r="V641" s="56"/>
      <c r="W641" s="56"/>
      <c r="X641" s="56"/>
      <c r="Y641" s="56"/>
      <c r="Z641" s="56"/>
      <c r="AA641" s="56"/>
      <c r="AB641" s="56"/>
      <c r="AC641" s="109">
        <f t="shared" si="4"/>
        <v>83028</v>
      </c>
      <c r="AD641" s="56"/>
      <c r="AE641" s="56"/>
      <c r="AF641" s="56"/>
      <c r="AK641" s="12">
        <v>100</v>
      </c>
      <c r="AL641" s="12" t="e">
        <f>INDEX(#REF!,MATCH(AK641,#REF!,0),0)</f>
        <v>#REF!</v>
      </c>
      <c r="AN641" s="12">
        <f>COUNTIF([1]掉落配置!$H:$H,A641)</f>
        <v>3</v>
      </c>
      <c r="AO641" s="12" t="e">
        <f>COUNTIF([2]运营奖励配置表!$H:$H,A641)</f>
        <v>#VALUE!</v>
      </c>
      <c r="AP641" s="57"/>
    </row>
    <row r="642" s="12" customFormat="1" customHeight="1" spans="1:42">
      <c r="A642" s="55">
        <v>584028</v>
      </c>
      <c r="B642" s="56" t="s">
        <v>1787</v>
      </c>
      <c r="C642" s="56" t="s">
        <v>1566</v>
      </c>
      <c r="D642" s="57">
        <v>7</v>
      </c>
      <c r="E642" s="58"/>
      <c r="F642" s="56"/>
      <c r="G642" s="56"/>
      <c r="H642" s="59" t="s">
        <v>1712</v>
      </c>
      <c r="I642" s="56"/>
      <c r="J642" s="56">
        <v>99</v>
      </c>
      <c r="K642" s="56"/>
      <c r="L642" s="56"/>
      <c r="M642" s="56">
        <v>1</v>
      </c>
      <c r="N642" s="56"/>
      <c r="O642" s="56"/>
      <c r="P642" s="56"/>
      <c r="Q642" s="56"/>
      <c r="R642" s="56"/>
      <c r="S642" s="56"/>
      <c r="T642" s="56"/>
      <c r="U642" s="55" t="e">
        <f>INDEX(#REF!,MATCH(T642,#REF!,0),0)</f>
        <v>#REF!</v>
      </c>
      <c r="V642" s="56"/>
      <c r="W642" s="56"/>
      <c r="X642" s="56"/>
      <c r="Y642" s="56"/>
      <c r="Z642" s="56"/>
      <c r="AA642" s="56"/>
      <c r="AB642" s="56"/>
      <c r="AC642" s="109">
        <f t="shared" si="4"/>
        <v>84028</v>
      </c>
      <c r="AD642" s="56"/>
      <c r="AE642" s="56"/>
      <c r="AF642" s="56"/>
      <c r="AK642" s="12">
        <v>100</v>
      </c>
      <c r="AL642" s="12" t="e">
        <f>INDEX(#REF!,MATCH(AK642,#REF!,0),0)</f>
        <v>#REF!</v>
      </c>
      <c r="AN642" s="12">
        <f>COUNTIF([1]掉落配置!$H:$H,A642)</f>
        <v>3</v>
      </c>
      <c r="AO642" s="12" t="e">
        <f>COUNTIF([2]运营奖励配置表!$H:$H,A642)</f>
        <v>#VALUE!</v>
      </c>
      <c r="AP642" s="57"/>
    </row>
    <row r="643" s="12" customFormat="1" customHeight="1" spans="1:42">
      <c r="A643" s="55">
        <v>581029</v>
      </c>
      <c r="B643" s="56" t="s">
        <v>1786</v>
      </c>
      <c r="C643" s="56" t="s">
        <v>1554</v>
      </c>
      <c r="D643" s="57">
        <v>7</v>
      </c>
      <c r="E643" s="58"/>
      <c r="F643" s="56"/>
      <c r="G643" s="56"/>
      <c r="H643" s="59" t="s">
        <v>1712</v>
      </c>
      <c r="I643" s="56"/>
      <c r="J643" s="56">
        <v>99</v>
      </c>
      <c r="K643" s="56"/>
      <c r="L643" s="56"/>
      <c r="M643" s="56">
        <v>1</v>
      </c>
      <c r="N643" s="56"/>
      <c r="O643" s="56"/>
      <c r="P643" s="56"/>
      <c r="Q643" s="56"/>
      <c r="R643" s="56"/>
      <c r="S643" s="56"/>
      <c r="T643" s="56"/>
      <c r="U643" s="55" t="e">
        <f>INDEX(#REF!,MATCH(T643,#REF!,0),0)</f>
        <v>#REF!</v>
      </c>
      <c r="V643" s="56"/>
      <c r="W643" s="56"/>
      <c r="X643" s="56"/>
      <c r="Y643" s="56"/>
      <c r="Z643" s="56"/>
      <c r="AA643" s="56"/>
      <c r="AB643" s="56"/>
      <c r="AC643" s="109">
        <f t="shared" si="4"/>
        <v>81029</v>
      </c>
      <c r="AD643" s="56"/>
      <c r="AE643" s="56"/>
      <c r="AF643" s="56"/>
      <c r="AK643" s="12">
        <v>100</v>
      </c>
      <c r="AL643" s="12" t="e">
        <f>INDEX(#REF!,MATCH(AK643,#REF!,0),0)</f>
        <v>#REF!</v>
      </c>
      <c r="AN643" s="12">
        <f>COUNTIF([1]掉落配置!$H:$H,A643)</f>
        <v>3</v>
      </c>
      <c r="AO643" s="12" t="e">
        <f>COUNTIF([2]运营奖励配置表!$H:$H,A643)</f>
        <v>#VALUE!</v>
      </c>
      <c r="AP643" s="57"/>
    </row>
    <row r="644" s="12" customFormat="1" customHeight="1" spans="1:42">
      <c r="A644" s="55">
        <v>582029</v>
      </c>
      <c r="B644" s="56" t="s">
        <v>1787</v>
      </c>
      <c r="C644" s="56" t="s">
        <v>1558</v>
      </c>
      <c r="D644" s="57">
        <v>7</v>
      </c>
      <c r="E644" s="58"/>
      <c r="F644" s="56"/>
      <c r="G644" s="56"/>
      <c r="H644" s="59" t="s">
        <v>1712</v>
      </c>
      <c r="I644" s="56"/>
      <c r="J644" s="56">
        <v>99</v>
      </c>
      <c r="K644" s="56"/>
      <c r="L644" s="56"/>
      <c r="M644" s="56">
        <v>1</v>
      </c>
      <c r="N644" s="56"/>
      <c r="O644" s="56"/>
      <c r="P644" s="56"/>
      <c r="Q644" s="56"/>
      <c r="R644" s="56"/>
      <c r="S644" s="56"/>
      <c r="T644" s="56"/>
      <c r="U644" s="55" t="e">
        <f>INDEX(#REF!,MATCH(T644,#REF!,0),0)</f>
        <v>#REF!</v>
      </c>
      <c r="V644" s="56"/>
      <c r="W644" s="56"/>
      <c r="X644" s="56"/>
      <c r="Y644" s="56"/>
      <c r="Z644" s="56"/>
      <c r="AA644" s="56"/>
      <c r="AB644" s="56"/>
      <c r="AC644" s="109">
        <f t="shared" si="4"/>
        <v>82029</v>
      </c>
      <c r="AD644" s="56"/>
      <c r="AE644" s="56"/>
      <c r="AF644" s="56"/>
      <c r="AK644" s="12">
        <v>100</v>
      </c>
      <c r="AL644" s="12" t="e">
        <f>INDEX(#REF!,MATCH(AK644,#REF!,0),0)</f>
        <v>#REF!</v>
      </c>
      <c r="AN644" s="12">
        <f>COUNTIF([1]掉落配置!$H:$H,A644)</f>
        <v>3</v>
      </c>
      <c r="AO644" s="12" t="e">
        <f>COUNTIF([2]运营奖励配置表!$H:$H,A644)</f>
        <v>#VALUE!</v>
      </c>
      <c r="AP644" s="57"/>
    </row>
    <row r="645" s="12" customFormat="1" customHeight="1" spans="1:42">
      <c r="A645" s="55">
        <v>583029</v>
      </c>
      <c r="B645" s="56" t="s">
        <v>1787</v>
      </c>
      <c r="C645" s="56" t="s">
        <v>1562</v>
      </c>
      <c r="D645" s="57">
        <v>7</v>
      </c>
      <c r="E645" s="58"/>
      <c r="F645" s="56"/>
      <c r="G645" s="56"/>
      <c r="H645" s="59" t="s">
        <v>1712</v>
      </c>
      <c r="I645" s="56"/>
      <c r="J645" s="56">
        <v>99</v>
      </c>
      <c r="K645" s="56"/>
      <c r="L645" s="56"/>
      <c r="M645" s="56">
        <v>1</v>
      </c>
      <c r="N645" s="56"/>
      <c r="O645" s="56"/>
      <c r="P645" s="56"/>
      <c r="Q645" s="56"/>
      <c r="R645" s="56"/>
      <c r="S645" s="56"/>
      <c r="T645" s="56"/>
      <c r="U645" s="55" t="e">
        <f>INDEX(#REF!,MATCH(T645,#REF!,0),0)</f>
        <v>#REF!</v>
      </c>
      <c r="V645" s="56"/>
      <c r="W645" s="56"/>
      <c r="X645" s="56"/>
      <c r="Y645" s="56"/>
      <c r="Z645" s="56"/>
      <c r="AA645" s="56"/>
      <c r="AB645" s="56"/>
      <c r="AC645" s="109">
        <f t="shared" si="4"/>
        <v>83029</v>
      </c>
      <c r="AD645" s="56"/>
      <c r="AE645" s="56"/>
      <c r="AF645" s="56"/>
      <c r="AK645" s="12">
        <v>100</v>
      </c>
      <c r="AL645" s="12" t="e">
        <f>INDEX(#REF!,MATCH(AK645,#REF!,0),0)</f>
        <v>#REF!</v>
      </c>
      <c r="AN645" s="12">
        <f>COUNTIF([1]掉落配置!$H:$H,A645)</f>
        <v>3</v>
      </c>
      <c r="AO645" s="12" t="e">
        <f>COUNTIF([2]运营奖励配置表!$H:$H,A645)</f>
        <v>#VALUE!</v>
      </c>
      <c r="AP645" s="57"/>
    </row>
    <row r="646" s="12" customFormat="1" customHeight="1" spans="1:42">
      <c r="A646" s="55">
        <v>584029</v>
      </c>
      <c r="B646" s="56" t="s">
        <v>1787</v>
      </c>
      <c r="C646" s="56" t="s">
        <v>1566</v>
      </c>
      <c r="D646" s="57">
        <v>7</v>
      </c>
      <c r="E646" s="58"/>
      <c r="F646" s="56"/>
      <c r="G646" s="56"/>
      <c r="H646" s="59" t="s">
        <v>1712</v>
      </c>
      <c r="I646" s="56"/>
      <c r="J646" s="56">
        <v>99</v>
      </c>
      <c r="K646" s="56"/>
      <c r="L646" s="56"/>
      <c r="M646" s="56">
        <v>1</v>
      </c>
      <c r="N646" s="56"/>
      <c r="O646" s="56"/>
      <c r="P646" s="56"/>
      <c r="Q646" s="56"/>
      <c r="R646" s="56"/>
      <c r="S646" s="56"/>
      <c r="T646" s="56"/>
      <c r="U646" s="55" t="e">
        <f>INDEX(#REF!,MATCH(T646,#REF!,0),0)</f>
        <v>#REF!</v>
      </c>
      <c r="V646" s="56"/>
      <c r="W646" s="56"/>
      <c r="X646" s="56"/>
      <c r="Y646" s="56"/>
      <c r="Z646" s="56"/>
      <c r="AA646" s="56"/>
      <c r="AB646" s="56"/>
      <c r="AC646" s="109">
        <f t="shared" si="4"/>
        <v>84029</v>
      </c>
      <c r="AD646" s="56"/>
      <c r="AE646" s="56"/>
      <c r="AF646" s="56"/>
      <c r="AK646" s="12">
        <v>100</v>
      </c>
      <c r="AL646" s="12" t="e">
        <f>INDEX(#REF!,MATCH(AK646,#REF!,0),0)</f>
        <v>#REF!</v>
      </c>
      <c r="AN646" s="12">
        <f>COUNTIF([1]掉落配置!$H:$H,A646)</f>
        <v>3</v>
      </c>
      <c r="AO646" s="12" t="e">
        <f>COUNTIF([2]运营奖励配置表!$H:$H,A646)</f>
        <v>#VALUE!</v>
      </c>
      <c r="AP646" s="57"/>
    </row>
    <row r="647" s="12" customFormat="1" customHeight="1" spans="1:42">
      <c r="A647" s="55">
        <v>581030</v>
      </c>
      <c r="B647" s="56" t="s">
        <v>1786</v>
      </c>
      <c r="C647" s="56" t="s">
        <v>1554</v>
      </c>
      <c r="D647" s="57">
        <v>7</v>
      </c>
      <c r="E647" s="58"/>
      <c r="F647" s="56"/>
      <c r="G647" s="56"/>
      <c r="H647" s="59" t="s">
        <v>1712</v>
      </c>
      <c r="I647" s="56"/>
      <c r="J647" s="56">
        <v>99</v>
      </c>
      <c r="K647" s="56"/>
      <c r="L647" s="56"/>
      <c r="M647" s="56">
        <v>1</v>
      </c>
      <c r="N647" s="56"/>
      <c r="O647" s="56"/>
      <c r="P647" s="56"/>
      <c r="Q647" s="56"/>
      <c r="R647" s="56"/>
      <c r="S647" s="56"/>
      <c r="T647" s="56"/>
      <c r="U647" s="55" t="e">
        <f>INDEX(#REF!,MATCH(T647,#REF!,0),0)</f>
        <v>#REF!</v>
      </c>
      <c r="V647" s="56"/>
      <c r="W647" s="56"/>
      <c r="X647" s="56"/>
      <c r="Y647" s="56"/>
      <c r="Z647" s="56"/>
      <c r="AA647" s="56"/>
      <c r="AB647" s="56"/>
      <c r="AC647" s="109">
        <f t="shared" si="4"/>
        <v>81030</v>
      </c>
      <c r="AD647" s="56"/>
      <c r="AE647" s="56"/>
      <c r="AF647" s="56"/>
      <c r="AK647" s="12">
        <v>100</v>
      </c>
      <c r="AL647" s="12" t="e">
        <f>INDEX(#REF!,MATCH(AK647,#REF!,0),0)</f>
        <v>#REF!</v>
      </c>
      <c r="AN647" s="12">
        <f>COUNTIF([1]掉落配置!$H:$H,A647)</f>
        <v>3</v>
      </c>
      <c r="AO647" s="12" t="e">
        <f>COUNTIF([2]运营奖励配置表!$H:$H,A647)</f>
        <v>#VALUE!</v>
      </c>
      <c r="AP647" s="57"/>
    </row>
    <row r="648" s="12" customFormat="1" customHeight="1" spans="1:42">
      <c r="A648" s="55">
        <v>582030</v>
      </c>
      <c r="B648" s="56" t="s">
        <v>1787</v>
      </c>
      <c r="C648" s="56" t="s">
        <v>1558</v>
      </c>
      <c r="D648" s="57">
        <v>7</v>
      </c>
      <c r="E648" s="58"/>
      <c r="F648" s="56"/>
      <c r="G648" s="56"/>
      <c r="H648" s="59" t="s">
        <v>1712</v>
      </c>
      <c r="I648" s="56"/>
      <c r="J648" s="56">
        <v>99</v>
      </c>
      <c r="K648" s="56"/>
      <c r="L648" s="56"/>
      <c r="M648" s="56">
        <v>1</v>
      </c>
      <c r="N648" s="56"/>
      <c r="O648" s="56"/>
      <c r="P648" s="56"/>
      <c r="Q648" s="56"/>
      <c r="R648" s="56"/>
      <c r="S648" s="56"/>
      <c r="T648" s="56"/>
      <c r="U648" s="55" t="e">
        <f>INDEX(#REF!,MATCH(T648,#REF!,0),0)</f>
        <v>#REF!</v>
      </c>
      <c r="V648" s="56"/>
      <c r="W648" s="56"/>
      <c r="X648" s="56"/>
      <c r="Y648" s="56"/>
      <c r="Z648" s="56"/>
      <c r="AA648" s="56"/>
      <c r="AB648" s="56"/>
      <c r="AC648" s="109">
        <f t="shared" si="4"/>
        <v>82030</v>
      </c>
      <c r="AD648" s="56"/>
      <c r="AE648" s="56"/>
      <c r="AF648" s="56"/>
      <c r="AK648" s="12">
        <v>100</v>
      </c>
      <c r="AL648" s="12" t="e">
        <f>INDEX(#REF!,MATCH(AK648,#REF!,0),0)</f>
        <v>#REF!</v>
      </c>
      <c r="AN648" s="12">
        <f>COUNTIF([1]掉落配置!$H:$H,A648)</f>
        <v>3</v>
      </c>
      <c r="AO648" s="12" t="e">
        <f>COUNTIF([2]运营奖励配置表!$H:$H,A648)</f>
        <v>#VALUE!</v>
      </c>
      <c r="AP648" s="102"/>
    </row>
    <row r="649" s="12" customFormat="1" customHeight="1" spans="1:42">
      <c r="A649" s="55">
        <v>583030</v>
      </c>
      <c r="B649" s="56" t="s">
        <v>1787</v>
      </c>
      <c r="C649" s="56" t="s">
        <v>1562</v>
      </c>
      <c r="D649" s="57">
        <v>7</v>
      </c>
      <c r="E649" s="58"/>
      <c r="F649" s="56"/>
      <c r="G649" s="56"/>
      <c r="H649" s="59" t="s">
        <v>1712</v>
      </c>
      <c r="I649" s="56"/>
      <c r="J649" s="56">
        <v>99</v>
      </c>
      <c r="K649" s="56"/>
      <c r="L649" s="56"/>
      <c r="M649" s="56">
        <v>1</v>
      </c>
      <c r="N649" s="56"/>
      <c r="O649" s="56"/>
      <c r="P649" s="56"/>
      <c r="Q649" s="56"/>
      <c r="R649" s="56"/>
      <c r="S649" s="56"/>
      <c r="T649" s="56"/>
      <c r="U649" s="55" t="e">
        <f>INDEX(#REF!,MATCH(T649,#REF!,0),0)</f>
        <v>#REF!</v>
      </c>
      <c r="V649" s="56"/>
      <c r="W649" s="56"/>
      <c r="X649" s="56"/>
      <c r="Y649" s="56"/>
      <c r="Z649" s="56"/>
      <c r="AA649" s="56"/>
      <c r="AB649" s="56"/>
      <c r="AC649" s="109">
        <f t="shared" si="4"/>
        <v>83030</v>
      </c>
      <c r="AD649" s="56"/>
      <c r="AE649" s="56"/>
      <c r="AF649" s="56"/>
      <c r="AK649" s="12">
        <v>100</v>
      </c>
      <c r="AL649" s="12" t="e">
        <f>INDEX(#REF!,MATCH(AK649,#REF!,0),0)</f>
        <v>#REF!</v>
      </c>
      <c r="AN649" s="12">
        <f>COUNTIF([1]掉落配置!$H:$H,A649)</f>
        <v>3</v>
      </c>
      <c r="AO649" s="12" t="e">
        <f>COUNTIF([2]运营奖励配置表!$H:$H,A649)</f>
        <v>#VALUE!</v>
      </c>
      <c r="AP649" s="57"/>
    </row>
    <row r="650" s="12" customFormat="1" customHeight="1" spans="1:42">
      <c r="A650" s="55">
        <v>584030</v>
      </c>
      <c r="B650" s="56" t="s">
        <v>1787</v>
      </c>
      <c r="C650" s="56" t="s">
        <v>1566</v>
      </c>
      <c r="D650" s="57">
        <v>7</v>
      </c>
      <c r="E650" s="58"/>
      <c r="F650" s="56"/>
      <c r="G650" s="56"/>
      <c r="H650" s="59" t="s">
        <v>1712</v>
      </c>
      <c r="I650" s="56"/>
      <c r="J650" s="56">
        <v>99</v>
      </c>
      <c r="K650" s="56"/>
      <c r="L650" s="56"/>
      <c r="M650" s="56">
        <v>1</v>
      </c>
      <c r="N650" s="56"/>
      <c r="O650" s="56"/>
      <c r="P650" s="56"/>
      <c r="Q650" s="56"/>
      <c r="R650" s="56"/>
      <c r="S650" s="56"/>
      <c r="T650" s="56"/>
      <c r="U650" s="55" t="e">
        <f>INDEX(#REF!,MATCH(T650,#REF!,0),0)</f>
        <v>#REF!</v>
      </c>
      <c r="V650" s="56"/>
      <c r="W650" s="56"/>
      <c r="X650" s="56"/>
      <c r="Y650" s="56"/>
      <c r="Z650" s="56"/>
      <c r="AA650" s="56"/>
      <c r="AB650" s="56"/>
      <c r="AC650" s="109">
        <f t="shared" si="4"/>
        <v>84030</v>
      </c>
      <c r="AD650" s="56"/>
      <c r="AE650" s="56"/>
      <c r="AF650" s="56"/>
      <c r="AK650" s="12">
        <v>100</v>
      </c>
      <c r="AL650" s="12" t="e">
        <f>INDEX(#REF!,MATCH(AK650,#REF!,0),0)</f>
        <v>#REF!</v>
      </c>
      <c r="AN650" s="12">
        <f>COUNTIF([1]掉落配置!$H:$H,A650)</f>
        <v>3</v>
      </c>
      <c r="AO650" s="12" t="e">
        <f>COUNTIF([2]运营奖励配置表!$H:$H,A650)</f>
        <v>#VALUE!</v>
      </c>
      <c r="AP650" s="57"/>
    </row>
    <row r="651" customHeight="1" spans="1:42">
      <c r="A651" s="40">
        <v>585001</v>
      </c>
      <c r="B651" s="41" t="s">
        <v>1788</v>
      </c>
      <c r="C651" s="41" t="s">
        <v>1515</v>
      </c>
      <c r="D651" s="31">
        <v>4</v>
      </c>
      <c r="E651" s="41" t="s">
        <v>1789</v>
      </c>
      <c r="F651" s="41" t="s">
        <v>1790</v>
      </c>
      <c r="G651" s="41">
        <v>1</v>
      </c>
      <c r="H651" s="43" t="s">
        <v>1791</v>
      </c>
      <c r="I651" s="41"/>
      <c r="J651" s="41">
        <v>99</v>
      </c>
      <c r="K651" s="41"/>
      <c r="L651" s="41"/>
      <c r="M651" s="41">
        <v>1</v>
      </c>
      <c r="N651" s="41"/>
      <c r="O651" s="41"/>
      <c r="P651" s="41"/>
      <c r="Q651" s="41"/>
      <c r="R651" s="41"/>
      <c r="S651" s="41"/>
      <c r="T651" s="41"/>
      <c r="U651" s="40" t="e">
        <f>INDEX(#REF!,MATCH(T651,#REF!,0),0)</f>
        <v>#REF!</v>
      </c>
      <c r="V651" s="41"/>
      <c r="W651" s="41"/>
      <c r="X651" s="41"/>
      <c r="Y651" s="41"/>
      <c r="Z651" s="41"/>
      <c r="AA651" s="41"/>
      <c r="AB651" s="41"/>
      <c r="AC651" s="108">
        <v>85001</v>
      </c>
      <c r="AD651" s="41"/>
      <c r="AE651" s="41"/>
      <c r="AF651" s="41"/>
      <c r="AK651" s="10">
        <v>100</v>
      </c>
      <c r="AL651" s="30" t="e">
        <f>INDEX(#REF!,MATCH(AK651,#REF!,0),0)</f>
        <v>#REF!</v>
      </c>
      <c r="AN651" s="18">
        <f>COUNTIF([1]掉落配置!$H:$H,A651)</f>
        <v>2</v>
      </c>
      <c r="AO651" s="18" t="e">
        <f>COUNTIF([2]运营奖励配置表!$H:$H,A651)</f>
        <v>#VALUE!</v>
      </c>
      <c r="AP651" s="31"/>
    </row>
    <row r="652" customHeight="1" spans="1:42">
      <c r="A652" s="40">
        <v>585002</v>
      </c>
      <c r="B652" s="41" t="s">
        <v>1792</v>
      </c>
      <c r="C652" s="41" t="s">
        <v>1515</v>
      </c>
      <c r="D652" s="31">
        <v>5</v>
      </c>
      <c r="E652" s="42" t="s">
        <v>1793</v>
      </c>
      <c r="F652" s="42" t="s">
        <v>1794</v>
      </c>
      <c r="G652" s="41">
        <v>1</v>
      </c>
      <c r="H652" s="43" t="s">
        <v>1795</v>
      </c>
      <c r="I652" s="41"/>
      <c r="J652" s="41">
        <v>99</v>
      </c>
      <c r="K652" s="41"/>
      <c r="L652" s="41"/>
      <c r="M652" s="41">
        <v>1</v>
      </c>
      <c r="N652" s="41"/>
      <c r="O652" s="41"/>
      <c r="P652" s="41"/>
      <c r="Q652" s="41"/>
      <c r="R652" s="41"/>
      <c r="S652" s="41"/>
      <c r="T652" s="41"/>
      <c r="U652" s="40" t="e">
        <f>INDEX(#REF!,MATCH(T652,#REF!,0),0)</f>
        <v>#REF!</v>
      </c>
      <c r="V652" s="41"/>
      <c r="W652" s="41"/>
      <c r="X652" s="41"/>
      <c r="Y652" s="41"/>
      <c r="Z652" s="41"/>
      <c r="AA652" s="41"/>
      <c r="AB652" s="41"/>
      <c r="AC652" s="108">
        <v>85002</v>
      </c>
      <c r="AD652" s="41"/>
      <c r="AE652" s="41"/>
      <c r="AF652" s="41"/>
      <c r="AK652" s="10">
        <v>100</v>
      </c>
      <c r="AL652" s="30" t="e">
        <f>INDEX(#REF!,MATCH(AK652,#REF!,0),0)</f>
        <v>#REF!</v>
      </c>
      <c r="AN652" s="18">
        <f>COUNTIF([1]掉落配置!$H:$H,A652)</f>
        <v>3</v>
      </c>
      <c r="AO652" s="18" t="e">
        <f>COUNTIF([2]运营奖励配置表!$H:$H,A652)</f>
        <v>#VALUE!</v>
      </c>
      <c r="AP652" s="31"/>
    </row>
    <row r="653" customHeight="1" spans="1:42">
      <c r="A653" s="40">
        <v>585003</v>
      </c>
      <c r="B653" s="41" t="s">
        <v>1796</v>
      </c>
      <c r="C653" s="41" t="s">
        <v>1515</v>
      </c>
      <c r="D653" s="31">
        <v>5</v>
      </c>
      <c r="E653" s="42" t="s">
        <v>1797</v>
      </c>
      <c r="F653" s="41" t="s">
        <v>1798</v>
      </c>
      <c r="G653" s="41">
        <v>1</v>
      </c>
      <c r="H653" s="43" t="s">
        <v>1799</v>
      </c>
      <c r="I653" s="41"/>
      <c r="J653" s="41">
        <v>99</v>
      </c>
      <c r="K653" s="41"/>
      <c r="L653" s="41"/>
      <c r="M653" s="41">
        <v>1</v>
      </c>
      <c r="N653" s="41"/>
      <c r="O653" s="41"/>
      <c r="P653" s="41"/>
      <c r="Q653" s="41"/>
      <c r="R653" s="41"/>
      <c r="S653" s="41"/>
      <c r="T653" s="41"/>
      <c r="U653" s="40" t="e">
        <f>INDEX(#REF!,MATCH(T653,#REF!,0),0)</f>
        <v>#REF!</v>
      </c>
      <c r="V653" s="41"/>
      <c r="W653" s="41"/>
      <c r="X653" s="41"/>
      <c r="Y653" s="41"/>
      <c r="Z653" s="41"/>
      <c r="AA653" s="41"/>
      <c r="AB653" s="41"/>
      <c r="AC653" s="108">
        <v>85003</v>
      </c>
      <c r="AD653" s="41"/>
      <c r="AE653" s="41"/>
      <c r="AF653" s="41"/>
      <c r="AK653" s="10">
        <v>100</v>
      </c>
      <c r="AL653" s="30" t="e">
        <f>INDEX(#REF!,MATCH(AK653,#REF!,0),0)</f>
        <v>#REF!</v>
      </c>
      <c r="AN653" s="18">
        <f>COUNTIF([1]掉落配置!$H:$H,A653)</f>
        <v>3</v>
      </c>
      <c r="AO653" s="18" t="e">
        <f>COUNTIF([2]运营奖励配置表!$H:$H,A653)</f>
        <v>#VALUE!</v>
      </c>
      <c r="AP653" s="31"/>
    </row>
    <row r="654" s="14" customFormat="1" customHeight="1" spans="1:42">
      <c r="A654" s="40">
        <v>585004</v>
      </c>
      <c r="B654" s="41" t="s">
        <v>1800</v>
      </c>
      <c r="C654" s="41" t="s">
        <v>1515</v>
      </c>
      <c r="D654" s="31">
        <v>5</v>
      </c>
      <c r="E654" s="42" t="s">
        <v>1801</v>
      </c>
      <c r="F654" s="41" t="s">
        <v>1802</v>
      </c>
      <c r="G654" s="41">
        <v>1</v>
      </c>
      <c r="H654" s="110" t="s">
        <v>1803</v>
      </c>
      <c r="I654" s="41"/>
      <c r="J654" s="113">
        <v>99</v>
      </c>
      <c r="K654" s="113"/>
      <c r="L654" s="113"/>
      <c r="M654" s="113">
        <v>1</v>
      </c>
      <c r="N654" s="113"/>
      <c r="O654" s="113"/>
      <c r="P654" s="113"/>
      <c r="Q654" s="113"/>
      <c r="R654" s="113"/>
      <c r="S654" s="113"/>
      <c r="T654" s="113"/>
      <c r="U654" s="40" t="e">
        <f>INDEX(#REF!,MATCH(T654,#REF!,0),0)</f>
        <v>#REF!</v>
      </c>
      <c r="V654" s="41"/>
      <c r="W654" s="41"/>
      <c r="X654" s="41"/>
      <c r="Y654" s="41"/>
      <c r="Z654" s="41"/>
      <c r="AA654" s="41"/>
      <c r="AB654" s="41"/>
      <c r="AC654" s="108">
        <v>85004</v>
      </c>
      <c r="AD654" s="41"/>
      <c r="AE654" s="41"/>
      <c r="AF654" s="41"/>
      <c r="AG654" s="41"/>
      <c r="AH654" s="41"/>
      <c r="AI654" s="41"/>
      <c r="AJ654" s="41"/>
      <c r="AK654" s="10">
        <v>100</v>
      </c>
      <c r="AL654" s="30" t="e">
        <f>INDEX(#REF!,MATCH(AK654,#REF!,0),0)</f>
        <v>#REF!</v>
      </c>
      <c r="AN654" s="18">
        <f>COUNTIF([1]掉落配置!$H:$H,A654)</f>
        <v>3</v>
      </c>
      <c r="AO654" s="18" t="e">
        <f>COUNTIF([2]运营奖励配置表!$H:$H,A654)</f>
        <v>#VALUE!</v>
      </c>
      <c r="AP654" s="31"/>
    </row>
    <row r="655" s="14" customFormat="1" customHeight="1" spans="1:42">
      <c r="A655" s="40">
        <v>585011</v>
      </c>
      <c r="B655" s="41" t="s">
        <v>1804</v>
      </c>
      <c r="C655" s="41" t="s">
        <v>1515</v>
      </c>
      <c r="D655" s="31">
        <v>6</v>
      </c>
      <c r="E655" s="42" t="s">
        <v>1805</v>
      </c>
      <c r="F655" s="41" t="s">
        <v>1806</v>
      </c>
      <c r="G655" s="41">
        <v>1</v>
      </c>
      <c r="H655" s="110" t="s">
        <v>1807</v>
      </c>
      <c r="I655" s="41"/>
      <c r="J655" s="113">
        <v>99</v>
      </c>
      <c r="K655" s="113"/>
      <c r="L655" s="113"/>
      <c r="M655" s="113">
        <v>1</v>
      </c>
      <c r="N655" s="113"/>
      <c r="O655" s="113"/>
      <c r="P655" s="113"/>
      <c r="Q655" s="113"/>
      <c r="R655" s="113"/>
      <c r="S655" s="113"/>
      <c r="T655" s="113"/>
      <c r="U655" s="114" t="e">
        <f>INDEX(#REF!,MATCH(T655,#REF!,0),0)</f>
        <v>#REF!</v>
      </c>
      <c r="V655" s="41"/>
      <c r="W655" s="41"/>
      <c r="X655" s="41"/>
      <c r="Y655" s="41"/>
      <c r="Z655" s="41"/>
      <c r="AA655" s="41"/>
      <c r="AB655" s="41"/>
      <c r="AC655" s="108">
        <v>85011</v>
      </c>
      <c r="AD655" s="41"/>
      <c r="AE655" s="41"/>
      <c r="AF655" s="41"/>
      <c r="AG655" s="41"/>
      <c r="AH655" s="41"/>
      <c r="AI655" s="41"/>
      <c r="AJ655" s="41"/>
      <c r="AK655" s="10">
        <v>100</v>
      </c>
      <c r="AL655" s="30" t="e">
        <f>INDEX(#REF!,MATCH(AK655,#REF!,0),0)</f>
        <v>#REF!</v>
      </c>
      <c r="AN655" s="18">
        <f>COUNTIF([1]掉落配置!$H:$H,A655)</f>
        <v>3</v>
      </c>
      <c r="AO655" s="18" t="e">
        <f>COUNTIF([2]运营奖励配置表!$H:$H,A655)</f>
        <v>#VALUE!</v>
      </c>
      <c r="AP655" s="31"/>
    </row>
    <row r="656" s="14" customFormat="1" customHeight="1" spans="1:42">
      <c r="A656" s="40">
        <v>585012</v>
      </c>
      <c r="B656" s="41" t="s">
        <v>1808</v>
      </c>
      <c r="C656" s="41" t="s">
        <v>1515</v>
      </c>
      <c r="D656" s="31">
        <v>6</v>
      </c>
      <c r="E656" s="42" t="s">
        <v>1809</v>
      </c>
      <c r="F656" s="41" t="s">
        <v>1810</v>
      </c>
      <c r="G656" s="41">
        <v>1</v>
      </c>
      <c r="H656" s="110" t="s">
        <v>1811</v>
      </c>
      <c r="I656" s="41"/>
      <c r="J656" s="113">
        <v>99</v>
      </c>
      <c r="K656" s="113"/>
      <c r="L656" s="113"/>
      <c r="M656" s="113">
        <v>1</v>
      </c>
      <c r="N656" s="113"/>
      <c r="O656" s="113"/>
      <c r="P656" s="113"/>
      <c r="Q656" s="113"/>
      <c r="R656" s="113"/>
      <c r="S656" s="113"/>
      <c r="T656" s="113"/>
      <c r="U656" s="114" t="e">
        <f>INDEX(#REF!,MATCH(T656,#REF!,0),0)</f>
        <v>#REF!</v>
      </c>
      <c r="V656" s="41"/>
      <c r="W656" s="41"/>
      <c r="X656" s="41"/>
      <c r="Y656" s="41"/>
      <c r="Z656" s="41"/>
      <c r="AA656" s="41"/>
      <c r="AB656" s="41"/>
      <c r="AC656" s="108">
        <v>85012</v>
      </c>
      <c r="AD656" s="41"/>
      <c r="AE656" s="41"/>
      <c r="AF656" s="41"/>
      <c r="AG656" s="41"/>
      <c r="AH656" s="41"/>
      <c r="AI656" s="41"/>
      <c r="AJ656" s="41"/>
      <c r="AK656" s="10">
        <v>100</v>
      </c>
      <c r="AL656" s="30" t="e">
        <f>INDEX(#REF!,MATCH(AK656,#REF!,0),0)</f>
        <v>#REF!</v>
      </c>
      <c r="AN656" s="18">
        <f>COUNTIF([1]掉落配置!$H:$H,A656)</f>
        <v>3</v>
      </c>
      <c r="AO656" s="18" t="e">
        <f>COUNTIF([2]运营奖励配置表!$H:$H,A656)</f>
        <v>#VALUE!</v>
      </c>
      <c r="AP656" s="31"/>
    </row>
    <row r="657" s="14" customFormat="1" customHeight="1" spans="1:42">
      <c r="A657" s="40">
        <v>585013</v>
      </c>
      <c r="B657" s="41" t="s">
        <v>1812</v>
      </c>
      <c r="C657" s="41" t="s">
        <v>1515</v>
      </c>
      <c r="D657" s="31">
        <v>6</v>
      </c>
      <c r="E657" s="42" t="s">
        <v>1813</v>
      </c>
      <c r="F657" s="41" t="s">
        <v>1814</v>
      </c>
      <c r="G657" s="41">
        <v>1</v>
      </c>
      <c r="H657" s="43" t="s">
        <v>1815</v>
      </c>
      <c r="I657" s="41"/>
      <c r="J657" s="113">
        <v>99</v>
      </c>
      <c r="K657" s="113"/>
      <c r="L657" s="113"/>
      <c r="M657" s="113">
        <v>1</v>
      </c>
      <c r="N657" s="113"/>
      <c r="O657" s="113"/>
      <c r="P657" s="113"/>
      <c r="Q657" s="113"/>
      <c r="R657" s="113"/>
      <c r="S657" s="113"/>
      <c r="T657" s="113"/>
      <c r="U657" s="114" t="e">
        <f>INDEX(#REF!,MATCH(T657,#REF!,0),0)</f>
        <v>#REF!</v>
      </c>
      <c r="V657" s="113"/>
      <c r="W657" s="113"/>
      <c r="X657" s="113"/>
      <c r="Y657" s="113"/>
      <c r="Z657" s="113"/>
      <c r="AA657" s="113"/>
      <c r="AB657" s="113"/>
      <c r="AC657" s="108">
        <v>85013</v>
      </c>
      <c r="AD657" s="113"/>
      <c r="AE657" s="113"/>
      <c r="AF657" s="113"/>
      <c r="AK657" s="10">
        <v>100</v>
      </c>
      <c r="AL657" s="30" t="e">
        <f>INDEX(#REF!,MATCH(AK657,#REF!,0),0)</f>
        <v>#REF!</v>
      </c>
      <c r="AN657" s="18">
        <f>COUNTIF([1]掉落配置!$H:$H,A657)</f>
        <v>3</v>
      </c>
      <c r="AO657" s="18" t="e">
        <f>COUNTIF([2]运营奖励配置表!$H:$H,A657)</f>
        <v>#VALUE!</v>
      </c>
      <c r="AP657" s="31"/>
    </row>
    <row r="658" s="14" customFormat="1" customHeight="1" spans="1:42">
      <c r="A658" s="40">
        <v>585014</v>
      </c>
      <c r="B658" s="41" t="s">
        <v>1816</v>
      </c>
      <c r="C658" s="41" t="s">
        <v>1515</v>
      </c>
      <c r="D658" s="31">
        <v>6</v>
      </c>
      <c r="E658" s="42" t="s">
        <v>1817</v>
      </c>
      <c r="F658" s="41" t="s">
        <v>1818</v>
      </c>
      <c r="G658" s="41">
        <v>1</v>
      </c>
      <c r="H658" s="110" t="s">
        <v>1819</v>
      </c>
      <c r="I658" s="41"/>
      <c r="J658" s="113">
        <v>99</v>
      </c>
      <c r="K658" s="113"/>
      <c r="L658" s="113"/>
      <c r="M658" s="113">
        <v>1</v>
      </c>
      <c r="N658" s="113"/>
      <c r="O658" s="113"/>
      <c r="P658" s="113"/>
      <c r="Q658" s="113"/>
      <c r="R658" s="113"/>
      <c r="S658" s="113"/>
      <c r="T658" s="113"/>
      <c r="U658" s="114" t="e">
        <f>INDEX(#REF!,MATCH(T658,#REF!,0),0)</f>
        <v>#REF!</v>
      </c>
      <c r="V658" s="113"/>
      <c r="W658" s="113"/>
      <c r="X658" s="113"/>
      <c r="Y658" s="113"/>
      <c r="Z658" s="113"/>
      <c r="AA658" s="113"/>
      <c r="AB658" s="113"/>
      <c r="AC658" s="108">
        <v>85014</v>
      </c>
      <c r="AD658" s="113"/>
      <c r="AE658" s="113"/>
      <c r="AF658" s="113"/>
      <c r="AK658" s="10">
        <v>100</v>
      </c>
      <c r="AL658" s="30" t="e">
        <f>INDEX(#REF!,MATCH(AK658,#REF!,0),0)</f>
        <v>#REF!</v>
      </c>
      <c r="AN658" s="18">
        <f>COUNTIF([1]掉落配置!$H:$H,A658)</f>
        <v>3</v>
      </c>
      <c r="AO658" s="18" t="e">
        <f>COUNTIF([2]运营奖励配置表!$H:$H,A658)</f>
        <v>#VALUE!</v>
      </c>
      <c r="AP658" s="31"/>
    </row>
    <row r="659" s="14" customFormat="1" customHeight="1" spans="1:42">
      <c r="A659" s="40">
        <v>585015</v>
      </c>
      <c r="B659" s="41" t="s">
        <v>1820</v>
      </c>
      <c r="C659" s="41" t="s">
        <v>1515</v>
      </c>
      <c r="D659" s="31">
        <v>6</v>
      </c>
      <c r="E659" s="42" t="s">
        <v>1821</v>
      </c>
      <c r="F659" s="41" t="s">
        <v>1822</v>
      </c>
      <c r="G659" s="41">
        <v>1</v>
      </c>
      <c r="H659" s="110" t="s">
        <v>1823</v>
      </c>
      <c r="I659" s="41"/>
      <c r="J659" s="113">
        <v>99</v>
      </c>
      <c r="K659" s="113"/>
      <c r="L659" s="113"/>
      <c r="M659" s="113">
        <v>1</v>
      </c>
      <c r="N659" s="113"/>
      <c r="O659" s="113"/>
      <c r="P659" s="113"/>
      <c r="Q659" s="113"/>
      <c r="R659" s="113"/>
      <c r="S659" s="113"/>
      <c r="T659" s="113"/>
      <c r="U659" s="114" t="e">
        <f>INDEX(#REF!,MATCH(T659,#REF!,0),0)</f>
        <v>#REF!</v>
      </c>
      <c r="V659" s="113"/>
      <c r="W659" s="113"/>
      <c r="X659" s="113"/>
      <c r="Y659" s="113"/>
      <c r="Z659" s="113"/>
      <c r="AA659" s="113"/>
      <c r="AB659" s="113"/>
      <c r="AC659" s="108">
        <v>85015</v>
      </c>
      <c r="AD659" s="113"/>
      <c r="AE659" s="113"/>
      <c r="AF659" s="113"/>
      <c r="AK659" s="10">
        <v>100</v>
      </c>
      <c r="AL659" s="30" t="e">
        <f>INDEX(#REF!,MATCH(AK659,#REF!,0),0)</f>
        <v>#REF!</v>
      </c>
      <c r="AN659" s="18">
        <f>COUNTIF([1]掉落配置!$H:$H,A659)</f>
        <v>3</v>
      </c>
      <c r="AO659" s="18" t="e">
        <f>COUNTIF([2]运营奖励配置表!$H:$H,A659)</f>
        <v>#VALUE!</v>
      </c>
      <c r="AP659" s="31"/>
    </row>
    <row r="660" s="14" customFormat="1" customHeight="1" spans="1:42">
      <c r="A660" s="40">
        <v>585016</v>
      </c>
      <c r="B660" s="41" t="s">
        <v>1824</v>
      </c>
      <c r="C660" s="41" t="s">
        <v>1515</v>
      </c>
      <c r="D660" s="31">
        <v>6</v>
      </c>
      <c r="E660" s="42" t="s">
        <v>1825</v>
      </c>
      <c r="F660" s="41" t="s">
        <v>1826</v>
      </c>
      <c r="G660" s="41">
        <v>1</v>
      </c>
      <c r="H660" s="110" t="s">
        <v>1827</v>
      </c>
      <c r="I660" s="41"/>
      <c r="J660" s="113">
        <v>99</v>
      </c>
      <c r="K660" s="113"/>
      <c r="L660" s="113"/>
      <c r="M660" s="113">
        <v>1</v>
      </c>
      <c r="N660" s="113"/>
      <c r="O660" s="113"/>
      <c r="P660" s="113"/>
      <c r="Q660" s="113"/>
      <c r="R660" s="113"/>
      <c r="S660" s="113"/>
      <c r="T660" s="113"/>
      <c r="U660" s="114" t="e">
        <f>INDEX(#REF!,MATCH(T660,#REF!,0),0)</f>
        <v>#REF!</v>
      </c>
      <c r="V660" s="113"/>
      <c r="W660" s="113"/>
      <c r="X660" s="113"/>
      <c r="Y660" s="113"/>
      <c r="Z660" s="113"/>
      <c r="AA660" s="113"/>
      <c r="AB660" s="113"/>
      <c r="AC660" s="108">
        <v>85016</v>
      </c>
      <c r="AD660" s="113"/>
      <c r="AE660" s="113"/>
      <c r="AF660" s="113"/>
      <c r="AK660" s="10">
        <v>100</v>
      </c>
      <c r="AL660" s="30" t="e">
        <f>INDEX(#REF!,MATCH(AK660,#REF!,0),0)</f>
        <v>#REF!</v>
      </c>
      <c r="AN660" s="18">
        <f>COUNTIF([1]掉落配置!$H:$H,A660)</f>
        <v>2</v>
      </c>
      <c r="AO660" s="18" t="e">
        <f>COUNTIF([2]运营奖励配置表!$H:$H,A660)</f>
        <v>#VALUE!</v>
      </c>
      <c r="AP660" s="31"/>
    </row>
    <row r="661" s="14" customFormat="1" customHeight="1" spans="1:42">
      <c r="A661" s="40">
        <v>585017</v>
      </c>
      <c r="B661" s="41" t="s">
        <v>1828</v>
      </c>
      <c r="C661" s="41" t="s">
        <v>1515</v>
      </c>
      <c r="D661" s="31">
        <v>6</v>
      </c>
      <c r="E661" s="42" t="s">
        <v>1829</v>
      </c>
      <c r="F661" s="41" t="s">
        <v>1830</v>
      </c>
      <c r="G661" s="41">
        <v>1</v>
      </c>
      <c r="H661" s="110" t="s">
        <v>1831</v>
      </c>
      <c r="I661" s="41"/>
      <c r="J661" s="113">
        <v>99</v>
      </c>
      <c r="K661" s="113"/>
      <c r="L661" s="113"/>
      <c r="M661" s="113">
        <v>1</v>
      </c>
      <c r="N661" s="113"/>
      <c r="O661" s="113"/>
      <c r="P661" s="113"/>
      <c r="Q661" s="113"/>
      <c r="R661" s="113"/>
      <c r="S661" s="113"/>
      <c r="T661" s="113"/>
      <c r="U661" s="114" t="e">
        <f>INDEX(#REF!,MATCH(T661,#REF!,0),0)</f>
        <v>#REF!</v>
      </c>
      <c r="V661" s="113"/>
      <c r="W661" s="113"/>
      <c r="X661" s="113"/>
      <c r="Y661" s="113"/>
      <c r="Z661" s="113"/>
      <c r="AA661" s="113"/>
      <c r="AB661" s="113"/>
      <c r="AC661" s="108">
        <v>85017</v>
      </c>
      <c r="AD661" s="113"/>
      <c r="AE661" s="113"/>
      <c r="AF661" s="113"/>
      <c r="AK661" s="10">
        <v>100</v>
      </c>
      <c r="AL661" s="30" t="e">
        <f>INDEX(#REF!,MATCH(AK661,#REF!,0),0)</f>
        <v>#REF!</v>
      </c>
      <c r="AN661" s="18">
        <f>COUNTIF([1]掉落配置!$H:$H,A661)</f>
        <v>2</v>
      </c>
      <c r="AO661" s="18" t="e">
        <f>COUNTIF([2]运营奖励配置表!$H:$H,A661)</f>
        <v>#VALUE!</v>
      </c>
      <c r="AP661" s="31"/>
    </row>
    <row r="662" s="14" customFormat="1" customHeight="1" spans="1:42">
      <c r="A662" s="40">
        <v>585018</v>
      </c>
      <c r="B662" s="41" t="s">
        <v>1832</v>
      </c>
      <c r="C662" s="41" t="s">
        <v>1515</v>
      </c>
      <c r="D662" s="31">
        <v>6</v>
      </c>
      <c r="E662" s="42" t="s">
        <v>1833</v>
      </c>
      <c r="F662" s="41" t="s">
        <v>1834</v>
      </c>
      <c r="G662" s="41">
        <v>1</v>
      </c>
      <c r="H662" s="110" t="s">
        <v>1835</v>
      </c>
      <c r="I662" s="41"/>
      <c r="J662" s="113">
        <v>99</v>
      </c>
      <c r="K662" s="113"/>
      <c r="L662" s="113"/>
      <c r="M662" s="113">
        <v>1</v>
      </c>
      <c r="N662" s="113"/>
      <c r="O662" s="113"/>
      <c r="P662" s="113"/>
      <c r="Q662" s="113"/>
      <c r="R662" s="113"/>
      <c r="S662" s="113"/>
      <c r="T662" s="113"/>
      <c r="U662" s="114" t="e">
        <f>INDEX(#REF!,MATCH(T662,#REF!,0),0)</f>
        <v>#REF!</v>
      </c>
      <c r="V662" s="113"/>
      <c r="W662" s="113"/>
      <c r="X662" s="113"/>
      <c r="Y662" s="113"/>
      <c r="Z662" s="113"/>
      <c r="AA662" s="113"/>
      <c r="AB662" s="113"/>
      <c r="AC662" s="108">
        <v>85018</v>
      </c>
      <c r="AD662" s="113"/>
      <c r="AE662" s="113"/>
      <c r="AF662" s="113"/>
      <c r="AK662" s="10">
        <v>100</v>
      </c>
      <c r="AL662" s="30" t="e">
        <f>INDEX(#REF!,MATCH(AK662,#REF!,0),0)</f>
        <v>#REF!</v>
      </c>
      <c r="AN662" s="18">
        <f>COUNTIF([1]掉落配置!$H:$H,A662)</f>
        <v>2</v>
      </c>
      <c r="AO662" s="18" t="e">
        <f>COUNTIF([2]运营奖励配置表!$H:$H,A662)</f>
        <v>#VALUE!</v>
      </c>
      <c r="AP662" s="31"/>
    </row>
    <row r="663" s="14" customFormat="1" customHeight="1" spans="1:42">
      <c r="A663" s="40">
        <v>585019</v>
      </c>
      <c r="B663" s="41" t="s">
        <v>1836</v>
      </c>
      <c r="C663" s="41" t="s">
        <v>1515</v>
      </c>
      <c r="D663" s="31">
        <v>6</v>
      </c>
      <c r="E663" s="42" t="s">
        <v>1837</v>
      </c>
      <c r="F663" s="41" t="s">
        <v>1838</v>
      </c>
      <c r="G663" s="41">
        <v>1</v>
      </c>
      <c r="H663" s="110" t="s">
        <v>1839</v>
      </c>
      <c r="I663" s="41"/>
      <c r="J663" s="113">
        <v>99</v>
      </c>
      <c r="K663" s="113"/>
      <c r="L663" s="113"/>
      <c r="M663" s="113">
        <v>1</v>
      </c>
      <c r="N663" s="113"/>
      <c r="O663" s="113"/>
      <c r="P663" s="113"/>
      <c r="Q663" s="113"/>
      <c r="R663" s="113"/>
      <c r="S663" s="113"/>
      <c r="T663" s="113"/>
      <c r="U663" s="114" t="e">
        <f>INDEX(#REF!,MATCH(T663,#REF!,0),0)</f>
        <v>#REF!</v>
      </c>
      <c r="V663" s="113"/>
      <c r="W663" s="113"/>
      <c r="X663" s="113"/>
      <c r="Y663" s="113"/>
      <c r="Z663" s="113"/>
      <c r="AA663" s="113"/>
      <c r="AB663" s="113"/>
      <c r="AC663" s="108">
        <v>85019</v>
      </c>
      <c r="AD663" s="113"/>
      <c r="AE663" s="113"/>
      <c r="AF663" s="113"/>
      <c r="AK663" s="10">
        <v>100</v>
      </c>
      <c r="AL663" s="30" t="e">
        <f>INDEX(#REF!,MATCH(AK663,#REF!,0),0)</f>
        <v>#REF!</v>
      </c>
      <c r="AN663" s="18">
        <f>COUNTIF([1]掉落配置!$H:$H,A663)</f>
        <v>2</v>
      </c>
      <c r="AO663" s="18" t="e">
        <f>COUNTIF([2]运营奖励配置表!$H:$H,A663)</f>
        <v>#VALUE!</v>
      </c>
      <c r="AP663" s="31"/>
    </row>
    <row r="664" s="12" customFormat="1" customHeight="1" spans="1:42">
      <c r="A664" s="55">
        <v>585020</v>
      </c>
      <c r="B664" s="56" t="s">
        <v>1840</v>
      </c>
      <c r="C664" s="56" t="s">
        <v>1515</v>
      </c>
      <c r="D664" s="57">
        <v>6</v>
      </c>
      <c r="E664" s="111" t="s">
        <v>1789</v>
      </c>
      <c r="F664" s="111" t="s">
        <v>1790</v>
      </c>
      <c r="G664" s="56">
        <v>1</v>
      </c>
      <c r="H664" s="59" t="s">
        <v>1841</v>
      </c>
      <c r="I664" s="56"/>
      <c r="J664" s="56">
        <v>99</v>
      </c>
      <c r="K664" s="56"/>
      <c r="L664" s="56"/>
      <c r="M664" s="56">
        <v>1</v>
      </c>
      <c r="N664" s="56"/>
      <c r="O664" s="56"/>
      <c r="P664" s="56"/>
      <c r="Q664" s="56"/>
      <c r="R664" s="56"/>
      <c r="S664" s="56"/>
      <c r="T664" s="56"/>
      <c r="U664" s="55" t="e">
        <f>INDEX(#REF!,MATCH(T664,#REF!,0),0)</f>
        <v>#REF!</v>
      </c>
      <c r="V664" s="56"/>
      <c r="W664" s="56"/>
      <c r="X664" s="56"/>
      <c r="Y664" s="56"/>
      <c r="Z664" s="56"/>
      <c r="AA664" s="56"/>
      <c r="AB664" s="56"/>
      <c r="AC664" s="109">
        <v>85020</v>
      </c>
      <c r="AD664" s="56"/>
      <c r="AE664" s="56"/>
      <c r="AF664" s="56"/>
      <c r="AK664" s="12">
        <v>100</v>
      </c>
      <c r="AL664" s="12" t="e">
        <f>INDEX(#REF!,MATCH(AK664,#REF!,0),0)</f>
        <v>#REF!</v>
      </c>
      <c r="AN664" s="12">
        <f>COUNTIF([1]掉落配置!$H:$H,A664)</f>
        <v>2</v>
      </c>
      <c r="AO664" s="12" t="e">
        <f>COUNTIF([2]运营奖励配置表!$H:$H,A664)</f>
        <v>#VALUE!</v>
      </c>
      <c r="AP664" s="57"/>
    </row>
    <row r="665" s="14" customFormat="1" customHeight="1" spans="1:42">
      <c r="A665" s="40">
        <v>585021</v>
      </c>
      <c r="B665" s="41" t="s">
        <v>1842</v>
      </c>
      <c r="C665" s="41" t="s">
        <v>1515</v>
      </c>
      <c r="D665" s="31">
        <v>7</v>
      </c>
      <c r="E665" s="42" t="s">
        <v>1843</v>
      </c>
      <c r="F665" s="41" t="s">
        <v>1844</v>
      </c>
      <c r="G665" s="41">
        <v>1</v>
      </c>
      <c r="H665" s="43" t="s">
        <v>1845</v>
      </c>
      <c r="I665" s="41"/>
      <c r="J665" s="113">
        <v>99</v>
      </c>
      <c r="K665" s="113"/>
      <c r="L665" s="113"/>
      <c r="M665" s="113">
        <v>1</v>
      </c>
      <c r="N665" s="113"/>
      <c r="O665" s="113"/>
      <c r="P665" s="113"/>
      <c r="Q665" s="113"/>
      <c r="R665" s="113"/>
      <c r="S665" s="113"/>
      <c r="T665" s="113"/>
      <c r="U665" s="114" t="e">
        <f>INDEX(#REF!,MATCH(T665,#REF!,0),0)</f>
        <v>#REF!</v>
      </c>
      <c r="V665" s="113"/>
      <c r="W665" s="113"/>
      <c r="X665" s="113"/>
      <c r="Y665" s="113"/>
      <c r="Z665" s="113"/>
      <c r="AA665" s="113"/>
      <c r="AB665" s="113"/>
      <c r="AC665" s="108">
        <v>85021</v>
      </c>
      <c r="AD665" s="113"/>
      <c r="AE665" s="113"/>
      <c r="AF665" s="113"/>
      <c r="AK665" s="10">
        <v>100</v>
      </c>
      <c r="AL665" s="30" t="e">
        <f>INDEX(#REF!,MATCH(AK665,#REF!,0),0)</f>
        <v>#REF!</v>
      </c>
      <c r="AN665" s="18">
        <f>COUNTIF([1]掉落配置!$H:$H,A665)</f>
        <v>2</v>
      </c>
      <c r="AO665" s="18" t="e">
        <f>COUNTIF([2]运营奖励配置表!$H:$H,A665)</f>
        <v>#VALUE!</v>
      </c>
      <c r="AP665" s="31"/>
    </row>
    <row r="666" s="14" customFormat="1" customHeight="1" spans="1:42">
      <c r="A666" s="40">
        <v>585022</v>
      </c>
      <c r="B666" s="41" t="s">
        <v>1846</v>
      </c>
      <c r="C666" s="41" t="s">
        <v>1515</v>
      </c>
      <c r="D666" s="31">
        <v>7</v>
      </c>
      <c r="E666" s="42" t="s">
        <v>1847</v>
      </c>
      <c r="F666" s="41" t="s">
        <v>1848</v>
      </c>
      <c r="G666" s="41">
        <v>1</v>
      </c>
      <c r="H666" s="43" t="s">
        <v>1849</v>
      </c>
      <c r="I666" s="41"/>
      <c r="J666" s="113">
        <v>99</v>
      </c>
      <c r="K666" s="113"/>
      <c r="L666" s="113"/>
      <c r="M666" s="113">
        <v>1</v>
      </c>
      <c r="N666" s="113"/>
      <c r="O666" s="113"/>
      <c r="P666" s="113"/>
      <c r="Q666" s="113"/>
      <c r="R666" s="113"/>
      <c r="S666" s="113"/>
      <c r="T666" s="113"/>
      <c r="U666" s="114" t="e">
        <f>INDEX(#REF!,MATCH(T666,#REF!,0),0)</f>
        <v>#REF!</v>
      </c>
      <c r="V666" s="113"/>
      <c r="W666" s="113"/>
      <c r="X666" s="113"/>
      <c r="Y666" s="113"/>
      <c r="Z666" s="113"/>
      <c r="AA666" s="113"/>
      <c r="AB666" s="113"/>
      <c r="AC666" s="108">
        <v>85022</v>
      </c>
      <c r="AD666" s="113"/>
      <c r="AE666" s="113"/>
      <c r="AF666" s="113"/>
      <c r="AK666" s="10">
        <v>100</v>
      </c>
      <c r="AL666" s="30" t="e">
        <f>INDEX(#REF!,MATCH(AK666,#REF!,0),0)</f>
        <v>#REF!</v>
      </c>
      <c r="AN666" s="18">
        <f>COUNTIF([1]掉落配置!$H:$H,A666)</f>
        <v>2</v>
      </c>
      <c r="AO666" s="18" t="e">
        <f>COUNTIF([2]运营奖励配置表!$H:$H,A666)</f>
        <v>#VALUE!</v>
      </c>
      <c r="AP666" s="31"/>
    </row>
    <row r="667" s="14" customFormat="1" customHeight="1" spans="1:42">
      <c r="A667" s="40">
        <v>585023</v>
      </c>
      <c r="B667" s="41" t="s">
        <v>1850</v>
      </c>
      <c r="C667" s="41" t="s">
        <v>1515</v>
      </c>
      <c r="D667" s="31">
        <v>7</v>
      </c>
      <c r="E667" s="42" t="s">
        <v>1851</v>
      </c>
      <c r="F667" s="41" t="s">
        <v>1852</v>
      </c>
      <c r="G667" s="41">
        <v>1</v>
      </c>
      <c r="H667" s="43" t="s">
        <v>1853</v>
      </c>
      <c r="I667" s="41"/>
      <c r="J667" s="113">
        <v>99</v>
      </c>
      <c r="K667" s="113"/>
      <c r="L667" s="113"/>
      <c r="M667" s="113">
        <v>1</v>
      </c>
      <c r="N667" s="113"/>
      <c r="O667" s="113"/>
      <c r="P667" s="113"/>
      <c r="Q667" s="113"/>
      <c r="R667" s="113"/>
      <c r="S667" s="113"/>
      <c r="T667" s="113"/>
      <c r="U667" s="114" t="e">
        <f>INDEX(#REF!,MATCH(T667,#REF!,0),0)</f>
        <v>#REF!</v>
      </c>
      <c r="V667" s="113"/>
      <c r="W667" s="113"/>
      <c r="X667" s="113"/>
      <c r="Y667" s="113"/>
      <c r="Z667" s="113"/>
      <c r="AA667" s="113"/>
      <c r="AB667" s="113"/>
      <c r="AC667" s="108">
        <v>85023</v>
      </c>
      <c r="AD667" s="113"/>
      <c r="AE667" s="113"/>
      <c r="AF667" s="113"/>
      <c r="AK667" s="10">
        <v>100</v>
      </c>
      <c r="AL667" s="30" t="e">
        <f>INDEX(#REF!,MATCH(AK667,#REF!,0),0)</f>
        <v>#REF!</v>
      </c>
      <c r="AN667" s="18">
        <f>COUNTIF([1]掉落配置!$H:$H,A667)</f>
        <v>2</v>
      </c>
      <c r="AO667" s="18" t="e">
        <f>COUNTIF([2]运营奖励配置表!$H:$H,A667)</f>
        <v>#VALUE!</v>
      </c>
      <c r="AP667" s="31"/>
    </row>
    <row r="668" s="14" customFormat="1" customHeight="1" spans="1:42">
      <c r="A668" s="40">
        <v>585024</v>
      </c>
      <c r="B668" s="41" t="s">
        <v>1854</v>
      </c>
      <c r="C668" s="41" t="s">
        <v>1515</v>
      </c>
      <c r="D668" s="31">
        <v>7</v>
      </c>
      <c r="E668" s="42" t="s">
        <v>1855</v>
      </c>
      <c r="F668" s="41" t="s">
        <v>1856</v>
      </c>
      <c r="G668" s="41">
        <v>1</v>
      </c>
      <c r="H668" s="110" t="s">
        <v>1857</v>
      </c>
      <c r="I668" s="41"/>
      <c r="J668" s="113">
        <v>99</v>
      </c>
      <c r="K668" s="113"/>
      <c r="L668" s="113"/>
      <c r="M668" s="113">
        <v>1</v>
      </c>
      <c r="N668" s="113"/>
      <c r="O668" s="113"/>
      <c r="P668" s="113"/>
      <c r="Q668" s="113"/>
      <c r="R668" s="113"/>
      <c r="S668" s="113"/>
      <c r="T668" s="113"/>
      <c r="U668" s="114" t="e">
        <f>INDEX(#REF!,MATCH(T668,#REF!,0),0)</f>
        <v>#REF!</v>
      </c>
      <c r="V668" s="113"/>
      <c r="W668" s="113"/>
      <c r="X668" s="113"/>
      <c r="Y668" s="113"/>
      <c r="Z668" s="113"/>
      <c r="AA668" s="113"/>
      <c r="AB668" s="113"/>
      <c r="AC668" s="108">
        <v>85024</v>
      </c>
      <c r="AD668" s="113"/>
      <c r="AE668" s="113"/>
      <c r="AF668" s="113"/>
      <c r="AK668" s="10">
        <v>100</v>
      </c>
      <c r="AL668" s="30" t="e">
        <f>INDEX(#REF!,MATCH(AK668,#REF!,0),0)</f>
        <v>#REF!</v>
      </c>
      <c r="AN668" s="18">
        <f>COUNTIF([1]掉落配置!$H:$H,A668)</f>
        <v>2</v>
      </c>
      <c r="AO668" s="18" t="e">
        <f>COUNTIF([2]运营奖励配置表!$H:$H,A668)</f>
        <v>#VALUE!</v>
      </c>
      <c r="AP668" s="31"/>
    </row>
    <row r="669" s="14" customFormat="1" customHeight="1" spans="1:42">
      <c r="A669" s="40">
        <v>585025</v>
      </c>
      <c r="B669" s="41" t="s">
        <v>1858</v>
      </c>
      <c r="C669" s="41" t="s">
        <v>1515</v>
      </c>
      <c r="D669" s="31">
        <v>7</v>
      </c>
      <c r="E669" s="42" t="s">
        <v>1859</v>
      </c>
      <c r="F669" s="41" t="s">
        <v>1860</v>
      </c>
      <c r="G669" s="41">
        <v>1</v>
      </c>
      <c r="H669" s="110" t="s">
        <v>1861</v>
      </c>
      <c r="I669" s="41"/>
      <c r="J669" s="113">
        <v>99</v>
      </c>
      <c r="K669" s="113"/>
      <c r="L669" s="113"/>
      <c r="M669" s="113">
        <v>1</v>
      </c>
      <c r="N669" s="113"/>
      <c r="O669" s="113"/>
      <c r="P669" s="113"/>
      <c r="Q669" s="113"/>
      <c r="R669" s="113"/>
      <c r="S669" s="113"/>
      <c r="T669" s="113"/>
      <c r="U669" s="114" t="e">
        <f>INDEX(#REF!,MATCH(T669,#REF!,0),0)</f>
        <v>#REF!</v>
      </c>
      <c r="V669" s="113"/>
      <c r="W669" s="113"/>
      <c r="X669" s="113"/>
      <c r="Y669" s="113"/>
      <c r="Z669" s="113"/>
      <c r="AA669" s="113"/>
      <c r="AB669" s="113"/>
      <c r="AC669" s="108">
        <v>85025</v>
      </c>
      <c r="AD669" s="113"/>
      <c r="AE669" s="113"/>
      <c r="AF669" s="113"/>
      <c r="AK669" s="10">
        <v>100</v>
      </c>
      <c r="AL669" s="30" t="e">
        <f>INDEX(#REF!,MATCH(AK669,#REF!,0),0)</f>
        <v>#REF!</v>
      </c>
      <c r="AN669" s="18">
        <f>COUNTIF([1]掉落配置!$H:$H,A669)</f>
        <v>2</v>
      </c>
      <c r="AO669" s="18" t="e">
        <f>COUNTIF([2]运营奖励配置表!$H:$H,A669)</f>
        <v>#VALUE!</v>
      </c>
      <c r="AP669" s="31"/>
    </row>
    <row r="670" s="14" customFormat="1" customHeight="1" spans="1:42">
      <c r="A670" s="40">
        <v>585026</v>
      </c>
      <c r="B670" s="41" t="s">
        <v>1862</v>
      </c>
      <c r="C670" s="41" t="s">
        <v>1515</v>
      </c>
      <c r="D670" s="31">
        <v>7</v>
      </c>
      <c r="E670" s="42" t="s">
        <v>1863</v>
      </c>
      <c r="F670" s="41" t="s">
        <v>1864</v>
      </c>
      <c r="G670" s="41">
        <v>1</v>
      </c>
      <c r="H670" s="110" t="s">
        <v>1865</v>
      </c>
      <c r="I670" s="41"/>
      <c r="J670" s="113">
        <v>99</v>
      </c>
      <c r="K670" s="113"/>
      <c r="L670" s="113"/>
      <c r="M670" s="113">
        <v>1</v>
      </c>
      <c r="N670" s="113"/>
      <c r="O670" s="113"/>
      <c r="P670" s="113"/>
      <c r="Q670" s="113"/>
      <c r="R670" s="113"/>
      <c r="S670" s="113"/>
      <c r="T670" s="113"/>
      <c r="U670" s="114" t="e">
        <f>INDEX(#REF!,MATCH(T670,#REF!,0),0)</f>
        <v>#REF!</v>
      </c>
      <c r="V670" s="113"/>
      <c r="W670" s="113"/>
      <c r="X670" s="113"/>
      <c r="Y670" s="113"/>
      <c r="Z670" s="113"/>
      <c r="AA670" s="113"/>
      <c r="AB670" s="113"/>
      <c r="AC670" s="108">
        <v>85026</v>
      </c>
      <c r="AD670" s="113"/>
      <c r="AE670" s="113"/>
      <c r="AF670" s="113"/>
      <c r="AK670" s="10">
        <v>100</v>
      </c>
      <c r="AL670" s="30" t="e">
        <f>INDEX(#REF!,MATCH(AK670,#REF!,0),0)</f>
        <v>#REF!</v>
      </c>
      <c r="AN670" s="18">
        <f>COUNTIF([1]掉落配置!$H:$H,A670)</f>
        <v>2</v>
      </c>
      <c r="AO670" s="18" t="e">
        <f>COUNTIF([2]运营奖励配置表!$H:$H,A670)</f>
        <v>#VALUE!</v>
      </c>
      <c r="AP670" s="31"/>
    </row>
    <row r="671" s="12" customFormat="1" customHeight="1" spans="1:42">
      <c r="A671" s="55">
        <v>585027</v>
      </c>
      <c r="B671" s="56" t="s">
        <v>1866</v>
      </c>
      <c r="C671" s="56" t="s">
        <v>1515</v>
      </c>
      <c r="D671" s="57">
        <v>7</v>
      </c>
      <c r="E671" s="111" t="s">
        <v>1789</v>
      </c>
      <c r="F671" s="111" t="s">
        <v>1790</v>
      </c>
      <c r="G671" s="56">
        <v>1</v>
      </c>
      <c r="H671" s="59" t="s">
        <v>1841</v>
      </c>
      <c r="I671" s="56"/>
      <c r="J671" s="56">
        <v>99</v>
      </c>
      <c r="K671" s="56"/>
      <c r="L671" s="56"/>
      <c r="M671" s="56">
        <v>1</v>
      </c>
      <c r="N671" s="56"/>
      <c r="O671" s="56"/>
      <c r="P671" s="56"/>
      <c r="Q671" s="56"/>
      <c r="R671" s="56"/>
      <c r="S671" s="56"/>
      <c r="T671" s="56"/>
      <c r="U671" s="55" t="e">
        <f>INDEX(#REF!,MATCH(T671,#REF!,0),0)</f>
        <v>#REF!</v>
      </c>
      <c r="V671" s="56"/>
      <c r="W671" s="56"/>
      <c r="X671" s="56"/>
      <c r="Y671" s="56"/>
      <c r="Z671" s="56"/>
      <c r="AA671" s="56"/>
      <c r="AB671" s="56"/>
      <c r="AC671" s="109">
        <v>85027</v>
      </c>
      <c r="AD671" s="56"/>
      <c r="AE671" s="56"/>
      <c r="AF671" s="56"/>
      <c r="AK671" s="12">
        <v>100</v>
      </c>
      <c r="AL671" s="12" t="e">
        <f>INDEX(#REF!,MATCH(AK671,#REF!,0),0)</f>
        <v>#REF!</v>
      </c>
      <c r="AN671" s="12">
        <f>COUNTIF([1]掉落配置!$H:$H,A671)</f>
        <v>2</v>
      </c>
      <c r="AO671" s="12" t="e">
        <f>COUNTIF([2]运营奖励配置表!$H:$H,A671)</f>
        <v>#VALUE!</v>
      </c>
      <c r="AP671" s="57"/>
    </row>
    <row r="672" s="12" customFormat="1" customHeight="1" spans="1:42">
      <c r="A672" s="55">
        <v>585028</v>
      </c>
      <c r="B672" s="56" t="s">
        <v>1866</v>
      </c>
      <c r="C672" s="56" t="s">
        <v>1515</v>
      </c>
      <c r="D672" s="57">
        <v>7</v>
      </c>
      <c r="E672" s="111" t="s">
        <v>1789</v>
      </c>
      <c r="F672" s="111" t="s">
        <v>1790</v>
      </c>
      <c r="G672" s="56">
        <v>1</v>
      </c>
      <c r="H672" s="59" t="s">
        <v>1841</v>
      </c>
      <c r="I672" s="56"/>
      <c r="J672" s="56">
        <v>99</v>
      </c>
      <c r="K672" s="56"/>
      <c r="L672" s="56"/>
      <c r="M672" s="56">
        <v>1</v>
      </c>
      <c r="N672" s="56"/>
      <c r="O672" s="56"/>
      <c r="P672" s="56"/>
      <c r="Q672" s="56"/>
      <c r="R672" s="56"/>
      <c r="S672" s="56"/>
      <c r="T672" s="56"/>
      <c r="U672" s="55" t="e">
        <f>INDEX(#REF!,MATCH(T672,#REF!,0),0)</f>
        <v>#REF!</v>
      </c>
      <c r="V672" s="56"/>
      <c r="W672" s="56"/>
      <c r="X672" s="56"/>
      <c r="Y672" s="56"/>
      <c r="Z672" s="56"/>
      <c r="AA672" s="56"/>
      <c r="AB672" s="56"/>
      <c r="AC672" s="109">
        <v>85028</v>
      </c>
      <c r="AD672" s="56"/>
      <c r="AE672" s="56"/>
      <c r="AF672" s="56"/>
      <c r="AK672" s="12">
        <v>100</v>
      </c>
      <c r="AL672" s="12" t="e">
        <f>INDEX(#REF!,MATCH(AK672,#REF!,0),0)</f>
        <v>#REF!</v>
      </c>
      <c r="AN672" s="12">
        <f>COUNTIF([1]掉落配置!$H:$H,A672)</f>
        <v>2</v>
      </c>
      <c r="AO672" s="12" t="e">
        <f>COUNTIF([2]运营奖励配置表!$H:$H,A672)</f>
        <v>#VALUE!</v>
      </c>
      <c r="AP672" s="57"/>
    </row>
    <row r="673" s="12" customFormat="1" customHeight="1" spans="1:42">
      <c r="A673" s="55">
        <v>585029</v>
      </c>
      <c r="B673" s="56" t="s">
        <v>1867</v>
      </c>
      <c r="C673" s="56" t="s">
        <v>1515</v>
      </c>
      <c r="D673" s="57">
        <v>7</v>
      </c>
      <c r="E673" s="111" t="s">
        <v>1789</v>
      </c>
      <c r="F673" s="111" t="s">
        <v>1790</v>
      </c>
      <c r="G673" s="56">
        <v>1</v>
      </c>
      <c r="H673" s="59" t="s">
        <v>1841</v>
      </c>
      <c r="I673" s="56"/>
      <c r="J673" s="56">
        <v>99</v>
      </c>
      <c r="K673" s="56"/>
      <c r="L673" s="56"/>
      <c r="M673" s="56">
        <v>1</v>
      </c>
      <c r="N673" s="56"/>
      <c r="O673" s="56"/>
      <c r="P673" s="56"/>
      <c r="Q673" s="56"/>
      <c r="R673" s="56"/>
      <c r="S673" s="56"/>
      <c r="T673" s="56"/>
      <c r="U673" s="55" t="e">
        <f>INDEX(#REF!,MATCH(T673,#REF!,0),0)</f>
        <v>#REF!</v>
      </c>
      <c r="V673" s="56"/>
      <c r="W673" s="56"/>
      <c r="X673" s="56"/>
      <c r="Y673" s="56"/>
      <c r="Z673" s="56"/>
      <c r="AA673" s="56"/>
      <c r="AB673" s="56"/>
      <c r="AC673" s="109">
        <v>85029</v>
      </c>
      <c r="AD673" s="56"/>
      <c r="AE673" s="56"/>
      <c r="AF673" s="56"/>
      <c r="AK673" s="12">
        <v>100</v>
      </c>
      <c r="AL673" s="12" t="e">
        <f>INDEX(#REF!,MATCH(AK673,#REF!,0),0)</f>
        <v>#REF!</v>
      </c>
      <c r="AN673" s="12">
        <f>COUNTIF([1]掉落配置!$H:$H,A673)</f>
        <v>2</v>
      </c>
      <c r="AO673" s="12" t="e">
        <f>COUNTIF([2]运营奖励配置表!$H:$H,A673)</f>
        <v>#VALUE!</v>
      </c>
      <c r="AP673" s="57"/>
    </row>
    <row r="674" s="12" customFormat="1" customHeight="1" spans="1:42">
      <c r="A674" s="55">
        <v>585030</v>
      </c>
      <c r="B674" s="56" t="s">
        <v>1868</v>
      </c>
      <c r="C674" s="56" t="s">
        <v>1515</v>
      </c>
      <c r="D674" s="57">
        <v>7</v>
      </c>
      <c r="E674" s="111" t="s">
        <v>1789</v>
      </c>
      <c r="F674" s="111" t="s">
        <v>1790</v>
      </c>
      <c r="G674" s="56">
        <v>1</v>
      </c>
      <c r="H674" s="59" t="s">
        <v>1841</v>
      </c>
      <c r="I674" s="56"/>
      <c r="J674" s="56">
        <v>99</v>
      </c>
      <c r="K674" s="56"/>
      <c r="L674" s="56"/>
      <c r="M674" s="56">
        <v>1</v>
      </c>
      <c r="N674" s="56"/>
      <c r="O674" s="56"/>
      <c r="P674" s="56"/>
      <c r="Q674" s="56"/>
      <c r="R674" s="56"/>
      <c r="S674" s="56"/>
      <c r="T674" s="56"/>
      <c r="U674" s="55" t="e">
        <f>INDEX(#REF!,MATCH(T674,#REF!,0),0)</f>
        <v>#REF!</v>
      </c>
      <c r="V674" s="56"/>
      <c r="W674" s="56"/>
      <c r="X674" s="56"/>
      <c r="Y674" s="56"/>
      <c r="Z674" s="56"/>
      <c r="AA674" s="56"/>
      <c r="AB674" s="56"/>
      <c r="AC674" s="109">
        <v>85030</v>
      </c>
      <c r="AD674" s="56"/>
      <c r="AE674" s="56"/>
      <c r="AF674" s="56"/>
      <c r="AK674" s="12">
        <v>100</v>
      </c>
      <c r="AL674" s="12" t="e">
        <f>INDEX(#REF!,MATCH(AK674,#REF!,0),0)</f>
        <v>#REF!</v>
      </c>
      <c r="AN674" s="12">
        <f>COUNTIF([1]掉落配置!$H:$H,A674)</f>
        <v>2</v>
      </c>
      <c r="AO674" s="12" t="e">
        <f>COUNTIF([2]运营奖励配置表!$H:$H,A674)</f>
        <v>#VALUE!</v>
      </c>
      <c r="AP674" s="57"/>
    </row>
    <row r="675" customHeight="1" spans="1:42">
      <c r="A675" s="40">
        <v>560001</v>
      </c>
      <c r="B675" s="45" t="s">
        <v>1869</v>
      </c>
      <c r="C675" s="45" t="s">
        <v>1528</v>
      </c>
      <c r="D675" s="31">
        <v>4</v>
      </c>
      <c r="E675" s="46" t="s">
        <v>1870</v>
      </c>
      <c r="F675" s="45"/>
      <c r="G675" s="45">
        <v>1</v>
      </c>
      <c r="H675" s="47" t="s">
        <v>1871</v>
      </c>
      <c r="I675" s="41"/>
      <c r="J675" s="45">
        <v>99</v>
      </c>
      <c r="K675" s="45"/>
      <c r="L675" s="45"/>
      <c r="M675" s="45">
        <v>1</v>
      </c>
      <c r="N675" s="45"/>
      <c r="O675" s="45"/>
      <c r="P675" s="45"/>
      <c r="Q675" s="45"/>
      <c r="R675" s="45"/>
      <c r="S675" s="45"/>
      <c r="T675" s="45"/>
      <c r="U675" s="40" t="e">
        <f>INDEX(#REF!,MATCH(T675,#REF!,0),0)</f>
        <v>#REF!</v>
      </c>
      <c r="V675" s="45"/>
      <c r="W675" s="45"/>
      <c r="X675" s="45"/>
      <c r="Y675" s="45"/>
      <c r="Z675" s="45"/>
      <c r="AA675" s="45"/>
      <c r="AB675" s="45"/>
      <c r="AC675" s="108">
        <v>60001</v>
      </c>
      <c r="AD675" s="45"/>
      <c r="AE675" s="45"/>
      <c r="AF675" s="45"/>
      <c r="AK675" s="62">
        <v>93</v>
      </c>
      <c r="AL675" s="30" t="e">
        <f>INDEX(#REF!,MATCH(AK675,#REF!,0),0)</f>
        <v>#REF!</v>
      </c>
      <c r="AN675" s="18">
        <f>COUNTIF([1]掉落配置!$H:$H,A675)</f>
        <v>2</v>
      </c>
      <c r="AO675" s="18" t="e">
        <f>COUNTIF([2]运营奖励配置表!$H:$H,A675)</f>
        <v>#VALUE!</v>
      </c>
      <c r="AP675" s="31"/>
    </row>
    <row r="676" s="14" customFormat="1" customHeight="1" spans="1:42">
      <c r="A676" s="40">
        <v>560002</v>
      </c>
      <c r="B676" s="45" t="s">
        <v>1872</v>
      </c>
      <c r="C676" s="45" t="s">
        <v>1528</v>
      </c>
      <c r="D676" s="31">
        <v>5</v>
      </c>
      <c r="E676" s="46" t="s">
        <v>1873</v>
      </c>
      <c r="F676" s="45"/>
      <c r="G676" s="45">
        <v>1</v>
      </c>
      <c r="H676" s="47" t="s">
        <v>1874</v>
      </c>
      <c r="I676" s="41"/>
      <c r="J676" s="113">
        <v>99</v>
      </c>
      <c r="K676" s="113"/>
      <c r="L676" s="113"/>
      <c r="M676" s="113">
        <v>1</v>
      </c>
      <c r="N676" s="113"/>
      <c r="O676" s="113"/>
      <c r="P676" s="113"/>
      <c r="Q676" s="113"/>
      <c r="R676" s="113"/>
      <c r="S676" s="113"/>
      <c r="T676" s="113"/>
      <c r="U676" s="114" t="e">
        <f>INDEX(#REF!,MATCH(T676,#REF!,0),0)</f>
        <v>#REF!</v>
      </c>
      <c r="V676" s="45"/>
      <c r="W676" s="45"/>
      <c r="X676" s="45"/>
      <c r="Y676" s="45"/>
      <c r="Z676" s="45"/>
      <c r="AA676" s="45"/>
      <c r="AB676" s="45"/>
      <c r="AC676" s="108">
        <v>60002</v>
      </c>
      <c r="AD676" s="45"/>
      <c r="AE676" s="45"/>
      <c r="AF676" s="45"/>
      <c r="AK676" s="62">
        <v>93</v>
      </c>
      <c r="AL676" s="30" t="e">
        <f>INDEX(#REF!,MATCH(AK676,#REF!,0),0)</f>
        <v>#REF!</v>
      </c>
      <c r="AN676" s="18">
        <f>COUNTIF([1]掉落配置!$H:$H,A676)</f>
        <v>3</v>
      </c>
      <c r="AO676" s="18" t="e">
        <f>COUNTIF([2]运营奖励配置表!$H:$H,A676)</f>
        <v>#VALUE!</v>
      </c>
      <c r="AP676" s="31"/>
    </row>
    <row r="677" s="14" customFormat="1" customHeight="1" spans="1:42">
      <c r="A677" s="40">
        <v>560003</v>
      </c>
      <c r="B677" s="45" t="s">
        <v>1875</v>
      </c>
      <c r="C677" s="45" t="s">
        <v>1528</v>
      </c>
      <c r="D677" s="31">
        <v>5</v>
      </c>
      <c r="E677" s="46" t="s">
        <v>1876</v>
      </c>
      <c r="F677" s="45"/>
      <c r="G677" s="45">
        <v>1</v>
      </c>
      <c r="H677" s="47" t="s">
        <v>1877</v>
      </c>
      <c r="I677" s="41"/>
      <c r="J677" s="113">
        <v>99</v>
      </c>
      <c r="K677" s="113"/>
      <c r="L677" s="113"/>
      <c r="M677" s="113">
        <v>1</v>
      </c>
      <c r="N677" s="113"/>
      <c r="O677" s="113"/>
      <c r="P677" s="113"/>
      <c r="Q677" s="113"/>
      <c r="R677" s="113"/>
      <c r="S677" s="113"/>
      <c r="T677" s="113"/>
      <c r="U677" s="114" t="e">
        <f>INDEX(#REF!,MATCH(T677,#REF!,0),0)</f>
        <v>#REF!</v>
      </c>
      <c r="V677" s="45"/>
      <c r="W677" s="45"/>
      <c r="X677" s="45"/>
      <c r="Y677" s="45"/>
      <c r="Z677" s="45"/>
      <c r="AA677" s="45"/>
      <c r="AB677" s="45"/>
      <c r="AC677" s="108">
        <v>60003</v>
      </c>
      <c r="AD677" s="45"/>
      <c r="AE677" s="45"/>
      <c r="AF677" s="45"/>
      <c r="AK677" s="62">
        <v>93</v>
      </c>
      <c r="AL677" s="30" t="e">
        <f>INDEX(#REF!,MATCH(AK677,#REF!,0),0)</f>
        <v>#REF!</v>
      </c>
      <c r="AN677" s="18">
        <f>COUNTIF([1]掉落配置!$H:$H,A677)</f>
        <v>3</v>
      </c>
      <c r="AO677" s="18" t="e">
        <f>COUNTIF([2]运营奖励配置表!$H:$H,A677)</f>
        <v>#VALUE!</v>
      </c>
      <c r="AP677" s="31"/>
    </row>
    <row r="678" s="14" customFormat="1" customHeight="1" spans="1:42">
      <c r="A678" s="40">
        <v>560004</v>
      </c>
      <c r="B678" s="45" t="s">
        <v>1878</v>
      </c>
      <c r="C678" s="45" t="s">
        <v>1528</v>
      </c>
      <c r="D678" s="31">
        <v>5</v>
      </c>
      <c r="E678" s="46" t="s">
        <v>1879</v>
      </c>
      <c r="F678" s="45"/>
      <c r="G678" s="45">
        <v>1</v>
      </c>
      <c r="H678" s="47" t="s">
        <v>1880</v>
      </c>
      <c r="I678" s="41"/>
      <c r="J678" s="45">
        <v>99</v>
      </c>
      <c r="K678" s="45"/>
      <c r="L678" s="45"/>
      <c r="M678" s="45">
        <v>1</v>
      </c>
      <c r="N678" s="45"/>
      <c r="O678" s="45"/>
      <c r="P678" s="45"/>
      <c r="Q678" s="45"/>
      <c r="R678" s="45"/>
      <c r="S678" s="45"/>
      <c r="T678" s="45"/>
      <c r="U678" s="40" t="e">
        <f>INDEX(#REF!,MATCH(T678,#REF!,0),0)</f>
        <v>#REF!</v>
      </c>
      <c r="V678" s="45"/>
      <c r="W678" s="45"/>
      <c r="X678" s="45"/>
      <c r="Y678" s="45"/>
      <c r="Z678" s="45"/>
      <c r="AA678" s="45"/>
      <c r="AB678" s="45"/>
      <c r="AC678" s="108">
        <v>60004</v>
      </c>
      <c r="AD678" s="45"/>
      <c r="AE678" s="45"/>
      <c r="AF678" s="45"/>
      <c r="AK678" s="62">
        <v>93</v>
      </c>
      <c r="AL678" s="30" t="e">
        <f>INDEX(#REF!,MATCH(AK678,#REF!,0),0)</f>
        <v>#REF!</v>
      </c>
      <c r="AN678" s="18">
        <f>COUNTIF([1]掉落配置!$H:$H,A678)</f>
        <v>3</v>
      </c>
      <c r="AO678" s="18" t="e">
        <f>COUNTIF([2]运营奖励配置表!$H:$H,A678)</f>
        <v>#VALUE!</v>
      </c>
      <c r="AP678" s="31"/>
    </row>
    <row r="679" s="14" customFormat="1" customHeight="1" spans="1:42">
      <c r="A679" s="40">
        <v>560011</v>
      </c>
      <c r="B679" s="45" t="s">
        <v>1881</v>
      </c>
      <c r="C679" s="45" t="s">
        <v>1528</v>
      </c>
      <c r="D679" s="31">
        <v>6</v>
      </c>
      <c r="E679" s="46" t="s">
        <v>1882</v>
      </c>
      <c r="F679" s="45"/>
      <c r="G679" s="45">
        <v>1</v>
      </c>
      <c r="H679" s="47" t="s">
        <v>1883</v>
      </c>
      <c r="I679" s="41"/>
      <c r="J679" s="113">
        <v>99</v>
      </c>
      <c r="K679" s="113"/>
      <c r="L679" s="113"/>
      <c r="M679" s="113">
        <v>1</v>
      </c>
      <c r="N679" s="113"/>
      <c r="O679" s="113"/>
      <c r="P679" s="113"/>
      <c r="Q679" s="113"/>
      <c r="R679" s="113"/>
      <c r="S679" s="113"/>
      <c r="T679" s="113"/>
      <c r="U679" s="114" t="e">
        <f>INDEX(#REF!,MATCH(T679,#REF!,0),0)</f>
        <v>#REF!</v>
      </c>
      <c r="V679" s="45"/>
      <c r="W679" s="45"/>
      <c r="X679" s="45"/>
      <c r="Y679" s="45"/>
      <c r="Z679" s="45"/>
      <c r="AA679" s="45"/>
      <c r="AB679" s="45"/>
      <c r="AC679" s="108">
        <v>60011</v>
      </c>
      <c r="AD679" s="45"/>
      <c r="AE679" s="45"/>
      <c r="AF679" s="45"/>
      <c r="AK679" s="62">
        <v>93</v>
      </c>
      <c r="AL679" s="30" t="e">
        <f>INDEX(#REF!,MATCH(AK679,#REF!,0),0)</f>
        <v>#REF!</v>
      </c>
      <c r="AN679" s="18">
        <f>COUNTIF([1]掉落配置!$H:$H,A679)</f>
        <v>3</v>
      </c>
      <c r="AO679" s="18" t="e">
        <f>COUNTIF([2]运营奖励配置表!$H:$H,A679)</f>
        <v>#VALUE!</v>
      </c>
      <c r="AP679" s="31"/>
    </row>
    <row r="680" s="14" customFormat="1" customHeight="1" spans="1:42">
      <c r="A680" s="40">
        <v>560012</v>
      </c>
      <c r="B680" s="45" t="s">
        <v>1884</v>
      </c>
      <c r="C680" s="45" t="s">
        <v>1528</v>
      </c>
      <c r="D680" s="31">
        <v>6</v>
      </c>
      <c r="E680" s="46" t="s">
        <v>1885</v>
      </c>
      <c r="F680" s="45"/>
      <c r="G680" s="45">
        <v>1</v>
      </c>
      <c r="H680" s="47" t="s">
        <v>1886</v>
      </c>
      <c r="I680" s="41"/>
      <c r="J680" s="113">
        <v>99</v>
      </c>
      <c r="K680" s="113"/>
      <c r="L680" s="113"/>
      <c r="M680" s="113">
        <v>1</v>
      </c>
      <c r="N680" s="113"/>
      <c r="O680" s="113"/>
      <c r="P680" s="113"/>
      <c r="Q680" s="113"/>
      <c r="R680" s="113"/>
      <c r="S680" s="113"/>
      <c r="T680" s="113"/>
      <c r="U680" s="114" t="e">
        <f>INDEX(#REF!,MATCH(T680,#REF!,0),0)</f>
        <v>#REF!</v>
      </c>
      <c r="V680" s="45"/>
      <c r="W680" s="45"/>
      <c r="X680" s="45"/>
      <c r="Y680" s="45"/>
      <c r="Z680" s="45"/>
      <c r="AA680" s="45"/>
      <c r="AB680" s="45"/>
      <c r="AC680" s="108">
        <v>60012</v>
      </c>
      <c r="AD680" s="45"/>
      <c r="AE680" s="45"/>
      <c r="AF680" s="45"/>
      <c r="AK680" s="62">
        <v>93</v>
      </c>
      <c r="AL680" s="30" t="e">
        <f>INDEX(#REF!,MATCH(AK680,#REF!,0),0)</f>
        <v>#REF!</v>
      </c>
      <c r="AN680" s="18">
        <f>COUNTIF([1]掉落配置!$H:$H,A680)</f>
        <v>3</v>
      </c>
      <c r="AO680" s="18" t="e">
        <f>COUNTIF([2]运营奖励配置表!$H:$H,A680)</f>
        <v>#VALUE!</v>
      </c>
      <c r="AP680" s="31"/>
    </row>
    <row r="681" s="14" customFormat="1" customHeight="1" spans="1:42">
      <c r="A681" s="40">
        <v>560013</v>
      </c>
      <c r="B681" s="45" t="s">
        <v>1887</v>
      </c>
      <c r="C681" s="45" t="s">
        <v>1528</v>
      </c>
      <c r="D681" s="31">
        <v>6</v>
      </c>
      <c r="E681" s="46" t="s">
        <v>1888</v>
      </c>
      <c r="F681" s="45"/>
      <c r="G681" s="45">
        <v>1</v>
      </c>
      <c r="H681" s="47" t="s">
        <v>1889</v>
      </c>
      <c r="I681" s="41"/>
      <c r="J681" s="113">
        <v>99</v>
      </c>
      <c r="K681" s="113"/>
      <c r="L681" s="113"/>
      <c r="M681" s="113">
        <v>1</v>
      </c>
      <c r="N681" s="113"/>
      <c r="O681" s="113"/>
      <c r="P681" s="113"/>
      <c r="Q681" s="113"/>
      <c r="R681" s="113"/>
      <c r="S681" s="113"/>
      <c r="T681" s="113"/>
      <c r="U681" s="114" t="e">
        <f>INDEX(#REF!,MATCH(T681,#REF!,0),0)</f>
        <v>#REF!</v>
      </c>
      <c r="V681" s="45"/>
      <c r="W681" s="45"/>
      <c r="X681" s="45"/>
      <c r="Y681" s="45"/>
      <c r="Z681" s="45"/>
      <c r="AA681" s="45"/>
      <c r="AB681" s="45"/>
      <c r="AC681" s="108">
        <v>60013</v>
      </c>
      <c r="AD681" s="45"/>
      <c r="AE681" s="45"/>
      <c r="AF681" s="45"/>
      <c r="AK681" s="62">
        <v>93</v>
      </c>
      <c r="AL681" s="30" t="e">
        <f>INDEX(#REF!,MATCH(AK681,#REF!,0),0)</f>
        <v>#REF!</v>
      </c>
      <c r="AN681" s="18">
        <f>COUNTIF([1]掉落配置!$H:$H,A681)</f>
        <v>3</v>
      </c>
      <c r="AO681" s="18" t="e">
        <f>COUNTIF([2]运营奖励配置表!$H:$H,A681)</f>
        <v>#VALUE!</v>
      </c>
      <c r="AP681" s="31"/>
    </row>
    <row r="682" s="14" customFormat="1" customHeight="1" spans="1:42">
      <c r="A682" s="40">
        <v>560014</v>
      </c>
      <c r="B682" s="45" t="s">
        <v>1890</v>
      </c>
      <c r="C682" s="45" t="s">
        <v>1528</v>
      </c>
      <c r="D682" s="31">
        <v>6</v>
      </c>
      <c r="E682" s="46" t="s">
        <v>1891</v>
      </c>
      <c r="F682" s="45"/>
      <c r="G682" s="45">
        <v>1</v>
      </c>
      <c r="H682" s="47" t="s">
        <v>1892</v>
      </c>
      <c r="I682" s="41"/>
      <c r="J682" s="113">
        <v>99</v>
      </c>
      <c r="K682" s="113"/>
      <c r="L682" s="113"/>
      <c r="M682" s="113">
        <v>1</v>
      </c>
      <c r="N682" s="113"/>
      <c r="O682" s="113"/>
      <c r="P682" s="113"/>
      <c r="Q682" s="113"/>
      <c r="R682" s="113"/>
      <c r="S682" s="113"/>
      <c r="T682" s="113"/>
      <c r="U682" s="114" t="e">
        <f>INDEX(#REF!,MATCH(T682,#REF!,0),0)</f>
        <v>#REF!</v>
      </c>
      <c r="V682" s="45"/>
      <c r="W682" s="45"/>
      <c r="X682" s="45"/>
      <c r="Y682" s="45"/>
      <c r="Z682" s="45"/>
      <c r="AA682" s="45"/>
      <c r="AB682" s="45"/>
      <c r="AC682" s="108">
        <v>60014</v>
      </c>
      <c r="AD682" s="45"/>
      <c r="AE682" s="45"/>
      <c r="AF682" s="45"/>
      <c r="AK682" s="62">
        <v>93</v>
      </c>
      <c r="AL682" s="30" t="e">
        <f>INDEX(#REF!,MATCH(AK682,#REF!,0),0)</f>
        <v>#REF!</v>
      </c>
      <c r="AN682" s="18">
        <f>COUNTIF([1]掉落配置!$H:$H,A682)</f>
        <v>3</v>
      </c>
      <c r="AO682" s="18" t="e">
        <f>COUNTIF([2]运营奖励配置表!$H:$H,A682)</f>
        <v>#VALUE!</v>
      </c>
      <c r="AP682" s="31"/>
    </row>
    <row r="683" s="14" customFormat="1" customHeight="1" spans="1:42">
      <c r="A683" s="40">
        <v>560015</v>
      </c>
      <c r="B683" s="45" t="s">
        <v>1893</v>
      </c>
      <c r="C683" s="45" t="s">
        <v>1528</v>
      </c>
      <c r="D683" s="31">
        <v>6</v>
      </c>
      <c r="E683" s="46" t="s">
        <v>1894</v>
      </c>
      <c r="F683" s="45"/>
      <c r="G683" s="45">
        <v>1</v>
      </c>
      <c r="H683" s="47" t="s">
        <v>1895</v>
      </c>
      <c r="I683" s="41"/>
      <c r="J683" s="113">
        <v>99</v>
      </c>
      <c r="K683" s="113"/>
      <c r="L683" s="113"/>
      <c r="M683" s="113">
        <v>1</v>
      </c>
      <c r="N683" s="113"/>
      <c r="O683" s="113"/>
      <c r="P683" s="113"/>
      <c r="Q683" s="113"/>
      <c r="R683" s="113"/>
      <c r="S683" s="113"/>
      <c r="T683" s="113"/>
      <c r="U683" s="114" t="e">
        <f>INDEX(#REF!,MATCH(T683,#REF!,0),0)</f>
        <v>#REF!</v>
      </c>
      <c r="V683" s="45"/>
      <c r="W683" s="45"/>
      <c r="X683" s="45"/>
      <c r="Y683" s="45"/>
      <c r="Z683" s="45"/>
      <c r="AA683" s="45"/>
      <c r="AB683" s="45"/>
      <c r="AC683" s="108">
        <v>60015</v>
      </c>
      <c r="AD683" s="45"/>
      <c r="AE683" s="45"/>
      <c r="AF683" s="45"/>
      <c r="AK683" s="62">
        <v>93</v>
      </c>
      <c r="AL683" s="30" t="e">
        <f>INDEX(#REF!,MATCH(AK683,#REF!,0),0)</f>
        <v>#REF!</v>
      </c>
      <c r="AN683" s="18">
        <f>COUNTIF([1]掉落配置!$H:$H,A683)</f>
        <v>3</v>
      </c>
      <c r="AO683" s="18" t="e">
        <f>COUNTIF([2]运营奖励配置表!$H:$H,A683)</f>
        <v>#VALUE!</v>
      </c>
      <c r="AP683" s="31"/>
    </row>
    <row r="684" s="14" customFormat="1" customHeight="1" spans="1:42">
      <c r="A684" s="40">
        <v>560016</v>
      </c>
      <c r="B684" s="45" t="s">
        <v>1896</v>
      </c>
      <c r="C684" s="45" t="s">
        <v>1528</v>
      </c>
      <c r="D684" s="31">
        <v>6</v>
      </c>
      <c r="E684" s="46" t="s">
        <v>1897</v>
      </c>
      <c r="F684" s="45"/>
      <c r="G684" s="45">
        <v>1</v>
      </c>
      <c r="H684" s="47" t="s">
        <v>1898</v>
      </c>
      <c r="I684" s="41"/>
      <c r="J684" s="113">
        <v>99</v>
      </c>
      <c r="K684" s="113"/>
      <c r="L684" s="113"/>
      <c r="M684" s="113">
        <v>1</v>
      </c>
      <c r="N684" s="113"/>
      <c r="O684" s="113"/>
      <c r="P684" s="113"/>
      <c r="Q684" s="113"/>
      <c r="R684" s="113"/>
      <c r="S684" s="113"/>
      <c r="T684" s="113"/>
      <c r="U684" s="114" t="e">
        <f>INDEX(#REF!,MATCH(T684,#REF!,0),0)</f>
        <v>#REF!</v>
      </c>
      <c r="V684" s="45"/>
      <c r="W684" s="45"/>
      <c r="X684" s="45"/>
      <c r="Y684" s="45"/>
      <c r="Z684" s="45"/>
      <c r="AA684" s="45"/>
      <c r="AB684" s="45"/>
      <c r="AC684" s="108">
        <v>60016</v>
      </c>
      <c r="AD684" s="45"/>
      <c r="AE684" s="45"/>
      <c r="AF684" s="45"/>
      <c r="AK684" s="62">
        <v>93</v>
      </c>
      <c r="AL684" s="30" t="e">
        <f>INDEX(#REF!,MATCH(AK684,#REF!,0),0)</f>
        <v>#REF!</v>
      </c>
      <c r="AN684" s="18">
        <f>COUNTIF([1]掉落配置!$H:$H,A684)</f>
        <v>2</v>
      </c>
      <c r="AO684" s="18" t="e">
        <f>COUNTIF([2]运营奖励配置表!$H:$H,A684)</f>
        <v>#VALUE!</v>
      </c>
      <c r="AP684" s="31"/>
    </row>
    <row r="685" s="14" customFormat="1" customHeight="1" spans="1:42">
      <c r="A685" s="40">
        <v>560017</v>
      </c>
      <c r="B685" s="45" t="s">
        <v>1899</v>
      </c>
      <c r="C685" s="45" t="s">
        <v>1528</v>
      </c>
      <c r="D685" s="31">
        <v>6</v>
      </c>
      <c r="E685" s="46" t="s">
        <v>1900</v>
      </c>
      <c r="F685" s="45"/>
      <c r="G685" s="45">
        <v>1</v>
      </c>
      <c r="H685" s="47" t="s">
        <v>1901</v>
      </c>
      <c r="I685" s="41"/>
      <c r="J685" s="113">
        <v>99</v>
      </c>
      <c r="K685" s="113"/>
      <c r="L685" s="113"/>
      <c r="M685" s="113">
        <v>1</v>
      </c>
      <c r="N685" s="113"/>
      <c r="O685" s="113"/>
      <c r="P685" s="113"/>
      <c r="Q685" s="113"/>
      <c r="R685" s="113"/>
      <c r="S685" s="113"/>
      <c r="T685" s="113"/>
      <c r="U685" s="114" t="e">
        <f>INDEX(#REF!,MATCH(T685,#REF!,0),0)</f>
        <v>#REF!</v>
      </c>
      <c r="V685" s="45"/>
      <c r="W685" s="45"/>
      <c r="X685" s="45"/>
      <c r="Y685" s="45"/>
      <c r="Z685" s="45"/>
      <c r="AA685" s="45"/>
      <c r="AB685" s="45"/>
      <c r="AC685" s="108">
        <v>60017</v>
      </c>
      <c r="AD685" s="45"/>
      <c r="AE685" s="45"/>
      <c r="AF685" s="45"/>
      <c r="AK685" s="62">
        <v>93</v>
      </c>
      <c r="AL685" s="30" t="e">
        <f>INDEX(#REF!,MATCH(AK685,#REF!,0),0)</f>
        <v>#REF!</v>
      </c>
      <c r="AN685" s="18">
        <f>COUNTIF([1]掉落配置!$H:$H,A685)</f>
        <v>2</v>
      </c>
      <c r="AO685" s="18" t="e">
        <f>COUNTIF([2]运营奖励配置表!$H:$H,A685)</f>
        <v>#VALUE!</v>
      </c>
      <c r="AP685" s="31"/>
    </row>
    <row r="686" s="14" customFormat="1" customHeight="1" spans="1:42">
      <c r="A686" s="40">
        <v>560018</v>
      </c>
      <c r="B686" s="45" t="s">
        <v>1902</v>
      </c>
      <c r="C686" s="45" t="s">
        <v>1528</v>
      </c>
      <c r="D686" s="31">
        <v>6</v>
      </c>
      <c r="E686" s="46" t="s">
        <v>1903</v>
      </c>
      <c r="F686" s="45"/>
      <c r="G686" s="45">
        <v>1</v>
      </c>
      <c r="H686" s="47" t="s">
        <v>1904</v>
      </c>
      <c r="I686" s="41"/>
      <c r="J686" s="113">
        <v>99</v>
      </c>
      <c r="K686" s="113"/>
      <c r="L686" s="113"/>
      <c r="M686" s="113">
        <v>1</v>
      </c>
      <c r="N686" s="113"/>
      <c r="O686" s="113"/>
      <c r="P686" s="113"/>
      <c r="Q686" s="113"/>
      <c r="R686" s="113"/>
      <c r="S686" s="113"/>
      <c r="T686" s="113"/>
      <c r="U686" s="114" t="e">
        <f>INDEX(#REF!,MATCH(T686,#REF!,0),0)</f>
        <v>#REF!</v>
      </c>
      <c r="V686" s="45"/>
      <c r="W686" s="45"/>
      <c r="X686" s="45"/>
      <c r="Y686" s="45"/>
      <c r="Z686" s="45"/>
      <c r="AA686" s="45"/>
      <c r="AB686" s="45"/>
      <c r="AC686" s="108">
        <v>60018</v>
      </c>
      <c r="AD686" s="45"/>
      <c r="AE686" s="45"/>
      <c r="AF686" s="45"/>
      <c r="AK686" s="62">
        <v>93</v>
      </c>
      <c r="AL686" s="30" t="e">
        <f>INDEX(#REF!,MATCH(AK686,#REF!,0),0)</f>
        <v>#REF!</v>
      </c>
      <c r="AN686" s="18">
        <f>COUNTIF([1]掉落配置!$H:$H,A686)</f>
        <v>2</v>
      </c>
      <c r="AO686" s="18" t="e">
        <f>COUNTIF([2]运营奖励配置表!$H:$H,A686)</f>
        <v>#VALUE!</v>
      </c>
      <c r="AP686" s="31"/>
    </row>
    <row r="687" s="14" customFormat="1" customHeight="1" spans="1:42">
      <c r="A687" s="40">
        <v>560019</v>
      </c>
      <c r="B687" s="45" t="s">
        <v>1905</v>
      </c>
      <c r="C687" s="45" t="s">
        <v>1528</v>
      </c>
      <c r="D687" s="31">
        <v>6</v>
      </c>
      <c r="E687" s="46" t="s">
        <v>1906</v>
      </c>
      <c r="F687" s="45"/>
      <c r="G687" s="45">
        <v>1</v>
      </c>
      <c r="H687" s="47" t="s">
        <v>1907</v>
      </c>
      <c r="I687" s="41"/>
      <c r="J687" s="113">
        <v>99</v>
      </c>
      <c r="K687" s="113"/>
      <c r="L687" s="113"/>
      <c r="M687" s="113">
        <v>1</v>
      </c>
      <c r="N687" s="113"/>
      <c r="O687" s="113"/>
      <c r="P687" s="113"/>
      <c r="Q687" s="113"/>
      <c r="R687" s="113"/>
      <c r="S687" s="113"/>
      <c r="T687" s="113"/>
      <c r="U687" s="114" t="e">
        <f>INDEX(#REF!,MATCH(T687,#REF!,0),0)</f>
        <v>#REF!</v>
      </c>
      <c r="V687" s="45"/>
      <c r="W687" s="45"/>
      <c r="X687" s="45"/>
      <c r="Y687" s="45"/>
      <c r="Z687" s="45"/>
      <c r="AA687" s="45"/>
      <c r="AB687" s="45"/>
      <c r="AC687" s="108">
        <v>60019</v>
      </c>
      <c r="AD687" s="45"/>
      <c r="AE687" s="45"/>
      <c r="AF687" s="45"/>
      <c r="AK687" s="62">
        <v>93</v>
      </c>
      <c r="AL687" s="30" t="e">
        <f>INDEX(#REF!,MATCH(AK687,#REF!,0),0)</f>
        <v>#REF!</v>
      </c>
      <c r="AN687" s="18">
        <f>COUNTIF([1]掉落配置!$H:$H,A687)</f>
        <v>2</v>
      </c>
      <c r="AO687" s="18" t="e">
        <f>COUNTIF([2]运营奖励配置表!$H:$H,A687)</f>
        <v>#VALUE!</v>
      </c>
      <c r="AP687" s="31"/>
    </row>
    <row r="688" s="12" customFormat="1" customHeight="1" spans="1:42">
      <c r="A688" s="55">
        <v>560020</v>
      </c>
      <c r="B688" s="56" t="s">
        <v>1908</v>
      </c>
      <c r="C688" s="56" t="s">
        <v>1528</v>
      </c>
      <c r="D688" s="57">
        <v>6</v>
      </c>
      <c r="E688" s="111" t="s">
        <v>1873</v>
      </c>
      <c r="F688" s="56"/>
      <c r="G688" s="56">
        <v>1</v>
      </c>
      <c r="H688" s="59" t="s">
        <v>1909</v>
      </c>
      <c r="I688" s="56"/>
      <c r="J688" s="56">
        <v>99</v>
      </c>
      <c r="K688" s="56"/>
      <c r="L688" s="56"/>
      <c r="M688" s="56">
        <v>1</v>
      </c>
      <c r="N688" s="56"/>
      <c r="O688" s="56"/>
      <c r="P688" s="56"/>
      <c r="Q688" s="56"/>
      <c r="R688" s="56"/>
      <c r="S688" s="56"/>
      <c r="T688" s="56"/>
      <c r="U688" s="55" t="e">
        <f>INDEX(#REF!,MATCH(T688,#REF!,0),0)</f>
        <v>#REF!</v>
      </c>
      <c r="V688" s="56"/>
      <c r="W688" s="56"/>
      <c r="X688" s="56"/>
      <c r="Y688" s="56"/>
      <c r="Z688" s="56"/>
      <c r="AA688" s="56"/>
      <c r="AB688" s="56"/>
      <c r="AC688" s="109">
        <v>60020</v>
      </c>
      <c r="AD688" s="56"/>
      <c r="AE688" s="56"/>
      <c r="AF688" s="56"/>
      <c r="AK688" s="63">
        <v>93</v>
      </c>
      <c r="AL688" s="12" t="e">
        <f>INDEX(#REF!,MATCH(AK688,#REF!,0),0)</f>
        <v>#REF!</v>
      </c>
      <c r="AN688" s="12">
        <f>COUNTIF([1]掉落配置!$H:$H,A688)</f>
        <v>2</v>
      </c>
      <c r="AO688" s="12" t="e">
        <f>COUNTIF([2]运营奖励配置表!$H:$H,A688)</f>
        <v>#VALUE!</v>
      </c>
      <c r="AP688" s="57"/>
    </row>
    <row r="689" s="14" customFormat="1" customHeight="1" spans="1:42">
      <c r="A689" s="40">
        <v>560021</v>
      </c>
      <c r="B689" s="45" t="s">
        <v>1910</v>
      </c>
      <c r="C689" s="45" t="s">
        <v>1528</v>
      </c>
      <c r="D689" s="31">
        <v>7</v>
      </c>
      <c r="E689" s="46" t="s">
        <v>1911</v>
      </c>
      <c r="F689" s="45"/>
      <c r="G689" s="45">
        <v>1</v>
      </c>
      <c r="H689" s="47" t="s">
        <v>1912</v>
      </c>
      <c r="I689" s="41"/>
      <c r="J689" s="113">
        <v>99</v>
      </c>
      <c r="K689" s="113"/>
      <c r="L689" s="113"/>
      <c r="M689" s="113">
        <v>1</v>
      </c>
      <c r="N689" s="113"/>
      <c r="O689" s="113"/>
      <c r="P689" s="113"/>
      <c r="Q689" s="113"/>
      <c r="R689" s="113"/>
      <c r="S689" s="113"/>
      <c r="T689" s="113"/>
      <c r="U689" s="114" t="e">
        <f>INDEX(#REF!,MATCH(T689,#REF!,0),0)</f>
        <v>#REF!</v>
      </c>
      <c r="V689" s="45"/>
      <c r="W689" s="45"/>
      <c r="X689" s="45"/>
      <c r="Y689" s="45"/>
      <c r="Z689" s="45"/>
      <c r="AA689" s="45"/>
      <c r="AB689" s="45"/>
      <c r="AC689" s="108">
        <v>60021</v>
      </c>
      <c r="AD689" s="45"/>
      <c r="AE689" s="45"/>
      <c r="AF689" s="45"/>
      <c r="AK689" s="62">
        <v>93</v>
      </c>
      <c r="AL689" s="30" t="e">
        <f>INDEX(#REF!,MATCH(AK689,#REF!,0),0)</f>
        <v>#REF!</v>
      </c>
      <c r="AN689" s="18">
        <f>COUNTIF([1]掉落配置!$H:$H,A689)</f>
        <v>2</v>
      </c>
      <c r="AO689" s="18" t="e">
        <f>COUNTIF([2]运营奖励配置表!$H:$H,A689)</f>
        <v>#VALUE!</v>
      </c>
      <c r="AP689" s="31"/>
    </row>
    <row r="690" s="14" customFormat="1" customHeight="1" spans="1:42">
      <c r="A690" s="40">
        <v>560022</v>
      </c>
      <c r="B690" s="45" t="s">
        <v>1913</v>
      </c>
      <c r="C690" s="45" t="s">
        <v>1528</v>
      </c>
      <c r="D690" s="31">
        <v>7</v>
      </c>
      <c r="E690" s="46" t="s">
        <v>1914</v>
      </c>
      <c r="F690" s="45"/>
      <c r="G690" s="45">
        <v>1</v>
      </c>
      <c r="H690" s="47" t="s">
        <v>1915</v>
      </c>
      <c r="I690" s="41"/>
      <c r="J690" s="113">
        <v>99</v>
      </c>
      <c r="K690" s="113"/>
      <c r="L690" s="113"/>
      <c r="M690" s="113">
        <v>1</v>
      </c>
      <c r="N690" s="113"/>
      <c r="O690" s="113"/>
      <c r="P690" s="113"/>
      <c r="Q690" s="113"/>
      <c r="R690" s="113"/>
      <c r="S690" s="113"/>
      <c r="T690" s="113"/>
      <c r="U690" s="114" t="e">
        <f>INDEX(#REF!,MATCH(T690,#REF!,0),0)</f>
        <v>#REF!</v>
      </c>
      <c r="V690" s="45"/>
      <c r="W690" s="45"/>
      <c r="X690" s="45"/>
      <c r="Y690" s="45"/>
      <c r="Z690" s="45"/>
      <c r="AA690" s="45"/>
      <c r="AB690" s="45"/>
      <c r="AC690" s="108">
        <v>60022</v>
      </c>
      <c r="AD690" s="45"/>
      <c r="AE690" s="45"/>
      <c r="AF690" s="45"/>
      <c r="AK690" s="62">
        <v>93</v>
      </c>
      <c r="AL690" s="30" t="e">
        <f>INDEX(#REF!,MATCH(AK690,#REF!,0),0)</f>
        <v>#REF!</v>
      </c>
      <c r="AN690" s="18">
        <f>COUNTIF([1]掉落配置!$H:$H,A690)</f>
        <v>2</v>
      </c>
      <c r="AO690" s="18" t="e">
        <f>COUNTIF([2]运营奖励配置表!$H:$H,A690)</f>
        <v>#VALUE!</v>
      </c>
      <c r="AP690" s="31"/>
    </row>
    <row r="691" s="14" customFormat="1" customHeight="1" spans="1:42">
      <c r="A691" s="40">
        <v>560023</v>
      </c>
      <c r="B691" s="45" t="s">
        <v>1916</v>
      </c>
      <c r="C691" s="45" t="s">
        <v>1528</v>
      </c>
      <c r="D691" s="31">
        <v>7</v>
      </c>
      <c r="E691" s="46" t="s">
        <v>1917</v>
      </c>
      <c r="F691" s="45"/>
      <c r="G691" s="45">
        <v>1</v>
      </c>
      <c r="H691" s="47" t="s">
        <v>1918</v>
      </c>
      <c r="I691" s="41"/>
      <c r="J691" s="113">
        <v>99</v>
      </c>
      <c r="K691" s="113"/>
      <c r="L691" s="113"/>
      <c r="M691" s="113">
        <v>1</v>
      </c>
      <c r="N691" s="113"/>
      <c r="O691" s="113"/>
      <c r="P691" s="113"/>
      <c r="Q691" s="113"/>
      <c r="R691" s="113"/>
      <c r="S691" s="113"/>
      <c r="T691" s="113"/>
      <c r="U691" s="114" t="e">
        <f>INDEX(#REF!,MATCH(T691,#REF!,0),0)</f>
        <v>#REF!</v>
      </c>
      <c r="V691" s="45"/>
      <c r="W691" s="45"/>
      <c r="X691" s="45"/>
      <c r="Y691" s="45"/>
      <c r="Z691" s="45"/>
      <c r="AA691" s="45"/>
      <c r="AB691" s="45"/>
      <c r="AC691" s="108">
        <v>60023</v>
      </c>
      <c r="AD691" s="45"/>
      <c r="AE691" s="45"/>
      <c r="AF691" s="45"/>
      <c r="AK691" s="62">
        <v>93</v>
      </c>
      <c r="AL691" s="30" t="e">
        <f>INDEX(#REF!,MATCH(AK691,#REF!,0),0)</f>
        <v>#REF!</v>
      </c>
      <c r="AN691" s="18">
        <f>COUNTIF([1]掉落配置!$H:$H,A691)</f>
        <v>2</v>
      </c>
      <c r="AO691" s="18" t="e">
        <f>COUNTIF([2]运营奖励配置表!$H:$H,A691)</f>
        <v>#VALUE!</v>
      </c>
      <c r="AP691" s="31"/>
    </row>
    <row r="692" s="14" customFormat="1" customHeight="1" spans="1:42">
      <c r="A692" s="40">
        <v>560024</v>
      </c>
      <c r="B692" s="45" t="s">
        <v>1919</v>
      </c>
      <c r="C692" s="45" t="s">
        <v>1528</v>
      </c>
      <c r="D692" s="31">
        <v>7</v>
      </c>
      <c r="E692" s="46" t="s">
        <v>1920</v>
      </c>
      <c r="F692" s="45"/>
      <c r="G692" s="45">
        <v>1</v>
      </c>
      <c r="H692" s="47" t="s">
        <v>1921</v>
      </c>
      <c r="I692" s="41"/>
      <c r="J692" s="113">
        <v>99</v>
      </c>
      <c r="K692" s="113"/>
      <c r="L692" s="113"/>
      <c r="M692" s="113">
        <v>1</v>
      </c>
      <c r="N692" s="113"/>
      <c r="O692" s="113"/>
      <c r="P692" s="113"/>
      <c r="Q692" s="113"/>
      <c r="R692" s="113"/>
      <c r="S692" s="113"/>
      <c r="T692" s="113"/>
      <c r="U692" s="114" t="e">
        <f>INDEX(#REF!,MATCH(T692,#REF!,0),0)</f>
        <v>#REF!</v>
      </c>
      <c r="V692" s="45"/>
      <c r="W692" s="45"/>
      <c r="X692" s="45"/>
      <c r="Y692" s="45"/>
      <c r="Z692" s="45"/>
      <c r="AA692" s="45"/>
      <c r="AB692" s="45"/>
      <c r="AC692" s="108">
        <v>60024</v>
      </c>
      <c r="AD692" s="45"/>
      <c r="AE692" s="45"/>
      <c r="AF692" s="45"/>
      <c r="AK692" s="62">
        <v>93</v>
      </c>
      <c r="AL692" s="30" t="e">
        <f>INDEX(#REF!,MATCH(AK692,#REF!,0),0)</f>
        <v>#REF!</v>
      </c>
      <c r="AN692" s="18">
        <f>COUNTIF([1]掉落配置!$H:$H,A692)</f>
        <v>2</v>
      </c>
      <c r="AO692" s="18" t="e">
        <f>COUNTIF([2]运营奖励配置表!$H:$H,A692)</f>
        <v>#VALUE!</v>
      </c>
      <c r="AP692" s="31"/>
    </row>
    <row r="693" s="14" customFormat="1" customHeight="1" spans="1:42">
      <c r="A693" s="40">
        <v>560025</v>
      </c>
      <c r="B693" s="45" t="s">
        <v>1922</v>
      </c>
      <c r="C693" s="45" t="s">
        <v>1528</v>
      </c>
      <c r="D693" s="31">
        <v>7</v>
      </c>
      <c r="E693" s="46" t="s">
        <v>1923</v>
      </c>
      <c r="F693" s="45"/>
      <c r="G693" s="45">
        <v>1</v>
      </c>
      <c r="H693" s="47" t="s">
        <v>1924</v>
      </c>
      <c r="I693" s="41"/>
      <c r="J693" s="113">
        <v>99</v>
      </c>
      <c r="K693" s="113"/>
      <c r="L693" s="113"/>
      <c r="M693" s="113">
        <v>1</v>
      </c>
      <c r="N693" s="113"/>
      <c r="O693" s="113"/>
      <c r="P693" s="113"/>
      <c r="Q693" s="113"/>
      <c r="R693" s="113"/>
      <c r="S693" s="113"/>
      <c r="T693" s="113"/>
      <c r="U693" s="114" t="e">
        <f>INDEX(#REF!,MATCH(T693,#REF!,0),0)</f>
        <v>#REF!</v>
      </c>
      <c r="V693" s="45"/>
      <c r="W693" s="45"/>
      <c r="X693" s="45"/>
      <c r="Y693" s="45"/>
      <c r="Z693" s="45"/>
      <c r="AA693" s="45"/>
      <c r="AB693" s="45"/>
      <c r="AC693" s="108">
        <v>60025</v>
      </c>
      <c r="AD693" s="45"/>
      <c r="AE693" s="45"/>
      <c r="AF693" s="45"/>
      <c r="AK693" s="62">
        <v>93</v>
      </c>
      <c r="AL693" s="30" t="e">
        <f>INDEX(#REF!,MATCH(AK693,#REF!,0),0)</f>
        <v>#REF!</v>
      </c>
      <c r="AN693" s="18">
        <f>COUNTIF([1]掉落配置!$H:$H,A693)</f>
        <v>2</v>
      </c>
      <c r="AO693" s="18" t="e">
        <f>COUNTIF([2]运营奖励配置表!$H:$H,A693)</f>
        <v>#VALUE!</v>
      </c>
      <c r="AP693" s="31"/>
    </row>
    <row r="694" s="14" customFormat="1" customHeight="1" spans="1:42">
      <c r="A694" s="40">
        <v>560026</v>
      </c>
      <c r="B694" s="45" t="s">
        <v>1925</v>
      </c>
      <c r="C694" s="45" t="s">
        <v>1528</v>
      </c>
      <c r="D694" s="31">
        <v>7</v>
      </c>
      <c r="E694" s="46" t="s">
        <v>1926</v>
      </c>
      <c r="F694" s="45"/>
      <c r="G694" s="45">
        <v>1</v>
      </c>
      <c r="H694" s="47" t="s">
        <v>1927</v>
      </c>
      <c r="I694" s="41"/>
      <c r="J694" s="113">
        <v>99</v>
      </c>
      <c r="K694" s="113"/>
      <c r="L694" s="113"/>
      <c r="M694" s="113">
        <v>1</v>
      </c>
      <c r="N694" s="113"/>
      <c r="O694" s="113"/>
      <c r="P694" s="113"/>
      <c r="Q694" s="113"/>
      <c r="R694" s="113"/>
      <c r="S694" s="113"/>
      <c r="T694" s="113"/>
      <c r="U694" s="114" t="e">
        <f>INDEX(#REF!,MATCH(T694,#REF!,0),0)</f>
        <v>#REF!</v>
      </c>
      <c r="V694" s="45"/>
      <c r="W694" s="45"/>
      <c r="X694" s="45"/>
      <c r="Y694" s="45"/>
      <c r="Z694" s="45"/>
      <c r="AA694" s="45"/>
      <c r="AB694" s="45"/>
      <c r="AC694" s="108">
        <v>60026</v>
      </c>
      <c r="AD694" s="45"/>
      <c r="AE694" s="45"/>
      <c r="AF694" s="45"/>
      <c r="AK694" s="62">
        <v>93</v>
      </c>
      <c r="AL694" s="30" t="e">
        <f>INDEX(#REF!,MATCH(AK694,#REF!,0),0)</f>
        <v>#REF!</v>
      </c>
      <c r="AN694" s="18">
        <f>COUNTIF([1]掉落配置!$H:$H,A694)</f>
        <v>2</v>
      </c>
      <c r="AO694" s="18" t="e">
        <f>COUNTIF([2]运营奖励配置表!$H:$H,A694)</f>
        <v>#VALUE!</v>
      </c>
      <c r="AP694" s="31"/>
    </row>
    <row r="695" s="12" customFormat="1" customHeight="1" spans="1:42">
      <c r="A695" s="55">
        <v>560027</v>
      </c>
      <c r="B695" s="56" t="s">
        <v>1928</v>
      </c>
      <c r="C695" s="56" t="s">
        <v>1528</v>
      </c>
      <c r="D695" s="57">
        <v>7</v>
      </c>
      <c r="E695" s="111" t="s">
        <v>1873</v>
      </c>
      <c r="F695" s="56"/>
      <c r="G695" s="56">
        <v>1</v>
      </c>
      <c r="H695" s="59" t="s">
        <v>1909</v>
      </c>
      <c r="I695" s="56"/>
      <c r="J695" s="56">
        <v>99</v>
      </c>
      <c r="K695" s="56"/>
      <c r="L695" s="56"/>
      <c r="M695" s="56">
        <v>1</v>
      </c>
      <c r="N695" s="56"/>
      <c r="O695" s="56"/>
      <c r="P695" s="56"/>
      <c r="Q695" s="56"/>
      <c r="R695" s="56"/>
      <c r="S695" s="56"/>
      <c r="T695" s="56"/>
      <c r="U695" s="55" t="e">
        <f>INDEX(#REF!,MATCH(T695,#REF!,0),0)</f>
        <v>#REF!</v>
      </c>
      <c r="V695" s="56"/>
      <c r="W695" s="56"/>
      <c r="X695" s="56"/>
      <c r="Y695" s="56"/>
      <c r="Z695" s="56"/>
      <c r="AA695" s="56"/>
      <c r="AB695" s="56"/>
      <c r="AC695" s="109">
        <v>60027</v>
      </c>
      <c r="AD695" s="56"/>
      <c r="AE695" s="56"/>
      <c r="AF695" s="56"/>
      <c r="AK695" s="63">
        <v>93</v>
      </c>
      <c r="AL695" s="12" t="e">
        <f>INDEX(#REF!,MATCH(AK695,#REF!,0),0)</f>
        <v>#REF!</v>
      </c>
      <c r="AN695" s="12">
        <f>COUNTIF([1]掉落配置!$H:$H,A695)</f>
        <v>2</v>
      </c>
      <c r="AO695" s="12" t="e">
        <f>COUNTIF([2]运营奖励配置表!$H:$H,A695)</f>
        <v>#VALUE!</v>
      </c>
      <c r="AP695" s="57"/>
    </row>
    <row r="696" s="12" customFormat="1" customHeight="1" spans="1:42">
      <c r="A696" s="55">
        <v>560028</v>
      </c>
      <c r="B696" s="56" t="s">
        <v>1929</v>
      </c>
      <c r="C696" s="56" t="s">
        <v>1528</v>
      </c>
      <c r="D696" s="57">
        <v>7</v>
      </c>
      <c r="E696" s="111" t="s">
        <v>1873</v>
      </c>
      <c r="F696" s="56"/>
      <c r="G696" s="56">
        <v>1</v>
      </c>
      <c r="H696" s="59" t="s">
        <v>1909</v>
      </c>
      <c r="I696" s="56"/>
      <c r="J696" s="56">
        <v>99</v>
      </c>
      <c r="K696" s="56"/>
      <c r="L696" s="56"/>
      <c r="M696" s="56">
        <v>1</v>
      </c>
      <c r="N696" s="56"/>
      <c r="O696" s="56"/>
      <c r="P696" s="56"/>
      <c r="Q696" s="56"/>
      <c r="R696" s="56"/>
      <c r="S696" s="56"/>
      <c r="T696" s="56"/>
      <c r="U696" s="55" t="e">
        <f>INDEX(#REF!,MATCH(T696,#REF!,0),0)</f>
        <v>#REF!</v>
      </c>
      <c r="V696" s="56"/>
      <c r="W696" s="56"/>
      <c r="X696" s="56"/>
      <c r="Y696" s="56"/>
      <c r="Z696" s="56"/>
      <c r="AA696" s="56"/>
      <c r="AB696" s="56"/>
      <c r="AC696" s="109">
        <v>60028</v>
      </c>
      <c r="AD696" s="56"/>
      <c r="AE696" s="56"/>
      <c r="AF696" s="56"/>
      <c r="AK696" s="63">
        <v>93</v>
      </c>
      <c r="AL696" s="12" t="e">
        <f>INDEX(#REF!,MATCH(AK696,#REF!,0),0)</f>
        <v>#REF!</v>
      </c>
      <c r="AN696" s="12">
        <f>COUNTIF([1]掉落配置!$H:$H,A696)</f>
        <v>2</v>
      </c>
      <c r="AO696" s="12" t="e">
        <f>COUNTIF([2]运营奖励配置表!$H:$H,A696)</f>
        <v>#VALUE!</v>
      </c>
      <c r="AP696" s="57"/>
    </row>
    <row r="697" s="12" customFormat="1" customHeight="1" spans="1:42">
      <c r="A697" s="55">
        <v>560029</v>
      </c>
      <c r="B697" s="56" t="s">
        <v>1930</v>
      </c>
      <c r="C697" s="56" t="s">
        <v>1528</v>
      </c>
      <c r="D697" s="57">
        <v>7</v>
      </c>
      <c r="E697" s="111" t="s">
        <v>1873</v>
      </c>
      <c r="F697" s="56"/>
      <c r="G697" s="56">
        <v>1</v>
      </c>
      <c r="H697" s="59" t="s">
        <v>1909</v>
      </c>
      <c r="I697" s="56"/>
      <c r="J697" s="56">
        <v>99</v>
      </c>
      <c r="K697" s="56"/>
      <c r="L697" s="56"/>
      <c r="M697" s="56">
        <v>1</v>
      </c>
      <c r="N697" s="56"/>
      <c r="O697" s="56"/>
      <c r="P697" s="56"/>
      <c r="Q697" s="56"/>
      <c r="R697" s="56"/>
      <c r="S697" s="56"/>
      <c r="T697" s="56"/>
      <c r="U697" s="55" t="e">
        <f>INDEX(#REF!,MATCH(T697,#REF!,0),0)</f>
        <v>#REF!</v>
      </c>
      <c r="V697" s="56"/>
      <c r="W697" s="56"/>
      <c r="X697" s="56"/>
      <c r="Y697" s="56"/>
      <c r="Z697" s="56"/>
      <c r="AA697" s="56"/>
      <c r="AB697" s="56"/>
      <c r="AC697" s="109">
        <v>60029</v>
      </c>
      <c r="AD697" s="56"/>
      <c r="AE697" s="56"/>
      <c r="AF697" s="56"/>
      <c r="AK697" s="63">
        <v>93</v>
      </c>
      <c r="AL697" s="12" t="e">
        <f>INDEX(#REF!,MATCH(AK697,#REF!,0),0)</f>
        <v>#REF!</v>
      </c>
      <c r="AN697" s="12">
        <f>COUNTIF([1]掉落配置!$H:$H,A697)</f>
        <v>2</v>
      </c>
      <c r="AO697" s="12" t="e">
        <f>COUNTIF([2]运营奖励配置表!$H:$H,A697)</f>
        <v>#VALUE!</v>
      </c>
      <c r="AP697" s="57"/>
    </row>
    <row r="698" s="12" customFormat="1" customHeight="1" spans="1:42">
      <c r="A698" s="55">
        <v>560030</v>
      </c>
      <c r="B698" s="56" t="s">
        <v>1928</v>
      </c>
      <c r="C698" s="56" t="s">
        <v>1528</v>
      </c>
      <c r="D698" s="57">
        <v>7</v>
      </c>
      <c r="E698" s="111" t="s">
        <v>1873</v>
      </c>
      <c r="F698" s="56"/>
      <c r="G698" s="56">
        <v>1</v>
      </c>
      <c r="H698" s="59" t="s">
        <v>1909</v>
      </c>
      <c r="I698" s="56"/>
      <c r="J698" s="56">
        <v>99</v>
      </c>
      <c r="K698" s="56"/>
      <c r="L698" s="56"/>
      <c r="M698" s="56">
        <v>1</v>
      </c>
      <c r="N698" s="56"/>
      <c r="O698" s="56"/>
      <c r="P698" s="56"/>
      <c r="Q698" s="56"/>
      <c r="R698" s="56"/>
      <c r="S698" s="56"/>
      <c r="T698" s="56"/>
      <c r="U698" s="55" t="e">
        <f>INDEX(#REF!,MATCH(T698,#REF!,0),0)</f>
        <v>#REF!</v>
      </c>
      <c r="V698" s="56"/>
      <c r="W698" s="56"/>
      <c r="X698" s="56"/>
      <c r="Y698" s="56"/>
      <c r="Z698" s="56"/>
      <c r="AA698" s="56"/>
      <c r="AB698" s="56"/>
      <c r="AC698" s="109">
        <v>60030</v>
      </c>
      <c r="AD698" s="56"/>
      <c r="AE698" s="56"/>
      <c r="AF698" s="56"/>
      <c r="AK698" s="63">
        <v>93</v>
      </c>
      <c r="AL698" s="12" t="e">
        <f>INDEX(#REF!,MATCH(AK698,#REF!,0),0)</f>
        <v>#REF!</v>
      </c>
      <c r="AN698" s="12">
        <f>COUNTIF([1]掉落配置!$H:$H,A698)</f>
        <v>2</v>
      </c>
      <c r="AO698" s="12" t="e">
        <f>COUNTIF([2]运营奖励配置表!$H:$H,A698)</f>
        <v>#VALUE!</v>
      </c>
      <c r="AP698" s="57"/>
    </row>
    <row r="699" s="14" customFormat="1" customHeight="1" spans="1:42">
      <c r="A699" s="40">
        <v>560099</v>
      </c>
      <c r="B699" s="45" t="s">
        <v>1931</v>
      </c>
      <c r="C699" s="45" t="s">
        <v>1528</v>
      </c>
      <c r="D699" s="31">
        <v>7</v>
      </c>
      <c r="E699" s="112" t="s">
        <v>1932</v>
      </c>
      <c r="F699" s="45"/>
      <c r="G699" s="45">
        <v>1</v>
      </c>
      <c r="H699" s="47" t="s">
        <v>1933</v>
      </c>
      <c r="I699" s="41"/>
      <c r="J699" s="113">
        <v>99</v>
      </c>
      <c r="K699" s="113"/>
      <c r="L699" s="113"/>
      <c r="M699" s="113">
        <v>1</v>
      </c>
      <c r="N699" s="113"/>
      <c r="O699" s="113"/>
      <c r="P699" s="113"/>
      <c r="Q699" s="113"/>
      <c r="R699" s="113"/>
      <c r="S699" s="113"/>
      <c r="T699" s="113"/>
      <c r="U699" s="114"/>
      <c r="V699" s="45"/>
      <c r="W699" s="45"/>
      <c r="X699" s="45"/>
      <c r="Y699" s="45"/>
      <c r="Z699" s="45"/>
      <c r="AA699" s="45"/>
      <c r="AB699" s="45"/>
      <c r="AC699" s="109">
        <v>60099</v>
      </c>
      <c r="AD699" s="45"/>
      <c r="AE699" s="45"/>
      <c r="AF699" s="45"/>
      <c r="AK699" s="63">
        <v>93</v>
      </c>
      <c r="AL699" s="12" t="e">
        <f>INDEX(#REF!,MATCH(AK699,#REF!,0),0)</f>
        <v>#REF!</v>
      </c>
      <c r="AN699" s="18"/>
      <c r="AO699" s="18"/>
      <c r="AP699" s="31"/>
    </row>
    <row r="700" s="14" customFormat="1" customHeight="1" spans="1:42">
      <c r="A700" s="40">
        <v>570001</v>
      </c>
      <c r="B700" s="41" t="s">
        <v>1934</v>
      </c>
      <c r="C700" s="41" t="s">
        <v>1541</v>
      </c>
      <c r="D700" s="31">
        <v>4</v>
      </c>
      <c r="E700" s="42" t="s">
        <v>1935</v>
      </c>
      <c r="F700" s="41"/>
      <c r="G700" s="41">
        <v>1</v>
      </c>
      <c r="H700" s="43" t="s">
        <v>1936</v>
      </c>
      <c r="I700" s="41"/>
      <c r="J700" s="113">
        <v>99</v>
      </c>
      <c r="K700" s="113"/>
      <c r="L700" s="113"/>
      <c r="M700" s="113">
        <v>1</v>
      </c>
      <c r="N700" s="113"/>
      <c r="O700" s="113"/>
      <c r="P700" s="113"/>
      <c r="Q700" s="113"/>
      <c r="R700" s="113"/>
      <c r="S700" s="113"/>
      <c r="T700" s="113"/>
      <c r="U700" s="114" t="e">
        <f>INDEX(#REF!,MATCH(T700,#REF!,0),0)</f>
        <v>#REF!</v>
      </c>
      <c r="V700" s="113"/>
      <c r="W700" s="113"/>
      <c r="X700" s="113"/>
      <c r="Y700" s="113"/>
      <c r="Z700" s="113"/>
      <c r="AA700" s="113"/>
      <c r="AB700" s="113"/>
      <c r="AC700" s="108">
        <v>70001</v>
      </c>
      <c r="AD700" s="113"/>
      <c r="AE700" s="113"/>
      <c r="AF700" s="113"/>
      <c r="AK700" s="62">
        <v>142</v>
      </c>
      <c r="AL700" s="30" t="e">
        <f>INDEX(#REF!,MATCH(AK700,#REF!,0),0)</f>
        <v>#REF!</v>
      </c>
      <c r="AN700" s="18">
        <f>COUNTIF([1]掉落配置!$H:$H,A700)</f>
        <v>2</v>
      </c>
      <c r="AO700" s="18" t="e">
        <f>COUNTIF([2]运营奖励配置表!$H:$H,A700)</f>
        <v>#VALUE!</v>
      </c>
      <c r="AP700" s="31"/>
    </row>
    <row r="701" s="14" customFormat="1" customHeight="1" spans="1:42">
      <c r="A701" s="40">
        <v>570002</v>
      </c>
      <c r="B701" s="41" t="s">
        <v>1937</v>
      </c>
      <c r="C701" s="41" t="s">
        <v>1541</v>
      </c>
      <c r="D701" s="31">
        <v>5</v>
      </c>
      <c r="E701" s="42" t="s">
        <v>1938</v>
      </c>
      <c r="F701" s="41"/>
      <c r="G701" s="41">
        <v>1</v>
      </c>
      <c r="H701" s="43" t="s">
        <v>1939</v>
      </c>
      <c r="I701" s="41"/>
      <c r="J701" s="113">
        <v>99</v>
      </c>
      <c r="K701" s="113"/>
      <c r="L701" s="113"/>
      <c r="M701" s="113">
        <v>1</v>
      </c>
      <c r="N701" s="113"/>
      <c r="O701" s="113"/>
      <c r="P701" s="113"/>
      <c r="Q701" s="113"/>
      <c r="R701" s="113"/>
      <c r="S701" s="113"/>
      <c r="T701" s="113"/>
      <c r="U701" s="114" t="e">
        <f>INDEX(#REF!,MATCH(T701,#REF!,0),0)</f>
        <v>#REF!</v>
      </c>
      <c r="V701" s="113"/>
      <c r="W701" s="113"/>
      <c r="X701" s="113"/>
      <c r="Y701" s="113"/>
      <c r="Z701" s="113"/>
      <c r="AA701" s="113"/>
      <c r="AB701" s="113"/>
      <c r="AC701" s="108">
        <v>70002</v>
      </c>
      <c r="AD701" s="113"/>
      <c r="AE701" s="113"/>
      <c r="AF701" s="113"/>
      <c r="AK701" s="62">
        <v>142</v>
      </c>
      <c r="AL701" s="30" t="e">
        <f>INDEX(#REF!,MATCH(AK701,#REF!,0),0)</f>
        <v>#REF!</v>
      </c>
      <c r="AN701" s="18">
        <f>COUNTIF([1]掉落配置!$H:$H,A701)</f>
        <v>3</v>
      </c>
      <c r="AO701" s="18" t="e">
        <f>COUNTIF([2]运营奖励配置表!$H:$H,A701)</f>
        <v>#VALUE!</v>
      </c>
      <c r="AP701" s="31"/>
    </row>
    <row r="702" s="14" customFormat="1" customHeight="1" spans="1:42">
      <c r="A702" s="40">
        <v>570003</v>
      </c>
      <c r="B702" s="41" t="s">
        <v>1940</v>
      </c>
      <c r="C702" s="41" t="s">
        <v>1541</v>
      </c>
      <c r="D702" s="31">
        <v>5</v>
      </c>
      <c r="E702" s="42" t="s">
        <v>1941</v>
      </c>
      <c r="F702" s="41"/>
      <c r="G702" s="41">
        <v>1</v>
      </c>
      <c r="H702" s="43" t="s">
        <v>1942</v>
      </c>
      <c r="I702" s="41"/>
      <c r="J702" s="113">
        <v>99</v>
      </c>
      <c r="K702" s="113"/>
      <c r="L702" s="113"/>
      <c r="M702" s="113">
        <v>1</v>
      </c>
      <c r="N702" s="113"/>
      <c r="O702" s="113"/>
      <c r="P702" s="113"/>
      <c r="Q702" s="113"/>
      <c r="R702" s="113"/>
      <c r="S702" s="113"/>
      <c r="T702" s="113"/>
      <c r="U702" s="114" t="e">
        <f>INDEX(#REF!,MATCH(T702,#REF!,0),0)</f>
        <v>#REF!</v>
      </c>
      <c r="V702" s="113"/>
      <c r="W702" s="113"/>
      <c r="X702" s="113"/>
      <c r="Y702" s="113"/>
      <c r="Z702" s="113"/>
      <c r="AA702" s="113"/>
      <c r="AB702" s="113"/>
      <c r="AC702" s="108">
        <v>70003</v>
      </c>
      <c r="AD702" s="113"/>
      <c r="AE702" s="113"/>
      <c r="AF702" s="113"/>
      <c r="AK702" s="62">
        <v>142</v>
      </c>
      <c r="AL702" s="30" t="e">
        <f>INDEX(#REF!,MATCH(AK702,#REF!,0),0)</f>
        <v>#REF!</v>
      </c>
      <c r="AN702" s="18">
        <f>COUNTIF([1]掉落配置!$H:$H,A702)</f>
        <v>3</v>
      </c>
      <c r="AO702" s="18" t="e">
        <f>COUNTIF([2]运营奖励配置表!$H:$H,A702)</f>
        <v>#VALUE!</v>
      </c>
      <c r="AP702" s="31"/>
    </row>
    <row r="703" s="14" customFormat="1" customHeight="1" spans="1:42">
      <c r="A703" s="40">
        <v>570004</v>
      </c>
      <c r="B703" s="41" t="s">
        <v>1943</v>
      </c>
      <c r="C703" s="41" t="s">
        <v>1541</v>
      </c>
      <c r="D703" s="31">
        <v>5</v>
      </c>
      <c r="E703" s="42" t="s">
        <v>1944</v>
      </c>
      <c r="F703" s="41"/>
      <c r="G703" s="41">
        <v>1</v>
      </c>
      <c r="H703" s="43" t="s">
        <v>1945</v>
      </c>
      <c r="I703" s="41"/>
      <c r="J703" s="113">
        <v>99</v>
      </c>
      <c r="K703" s="113"/>
      <c r="L703" s="113"/>
      <c r="M703" s="113">
        <v>1</v>
      </c>
      <c r="N703" s="113"/>
      <c r="O703" s="113"/>
      <c r="P703" s="113"/>
      <c r="Q703" s="113"/>
      <c r="R703" s="113"/>
      <c r="S703" s="113"/>
      <c r="T703" s="113"/>
      <c r="U703" s="114" t="e">
        <f>INDEX(#REF!,MATCH(T703,#REF!,0),0)</f>
        <v>#REF!</v>
      </c>
      <c r="V703" s="113"/>
      <c r="W703" s="113"/>
      <c r="X703" s="113"/>
      <c r="Y703" s="113"/>
      <c r="Z703" s="113"/>
      <c r="AA703" s="113"/>
      <c r="AB703" s="113"/>
      <c r="AC703" s="108">
        <v>70004</v>
      </c>
      <c r="AD703" s="113"/>
      <c r="AE703" s="113"/>
      <c r="AF703" s="113"/>
      <c r="AK703" s="62">
        <v>142</v>
      </c>
      <c r="AL703" s="30" t="e">
        <f>INDEX(#REF!,MATCH(AK703,#REF!,0),0)</f>
        <v>#REF!</v>
      </c>
      <c r="AN703" s="18">
        <f>COUNTIF([1]掉落配置!$H:$H,A703)</f>
        <v>3</v>
      </c>
      <c r="AO703" s="18" t="e">
        <f>COUNTIF([2]运营奖励配置表!$H:$H,A703)</f>
        <v>#VALUE!</v>
      </c>
      <c r="AP703" s="31"/>
    </row>
    <row r="704" s="14" customFormat="1" customHeight="1" spans="1:42">
      <c r="A704" s="40">
        <v>570011</v>
      </c>
      <c r="B704" s="41" t="s">
        <v>1946</v>
      </c>
      <c r="C704" s="41" t="s">
        <v>1541</v>
      </c>
      <c r="D704" s="31">
        <v>6</v>
      </c>
      <c r="E704" s="42" t="s">
        <v>1947</v>
      </c>
      <c r="F704" s="41"/>
      <c r="G704" s="41">
        <v>1</v>
      </c>
      <c r="H704" s="43" t="s">
        <v>1948</v>
      </c>
      <c r="I704" s="41"/>
      <c r="J704" s="113">
        <v>99</v>
      </c>
      <c r="K704" s="113"/>
      <c r="L704" s="113"/>
      <c r="M704" s="113">
        <v>1</v>
      </c>
      <c r="N704" s="113"/>
      <c r="O704" s="113"/>
      <c r="P704" s="113"/>
      <c r="Q704" s="113"/>
      <c r="R704" s="113"/>
      <c r="S704" s="113"/>
      <c r="T704" s="113"/>
      <c r="U704" s="114" t="e">
        <f>INDEX(#REF!,MATCH(T704,#REF!,0),0)</f>
        <v>#REF!</v>
      </c>
      <c r="V704" s="113"/>
      <c r="W704" s="113"/>
      <c r="X704" s="113"/>
      <c r="Y704" s="113"/>
      <c r="Z704" s="113"/>
      <c r="AA704" s="113"/>
      <c r="AB704" s="113"/>
      <c r="AC704" s="108">
        <v>70011</v>
      </c>
      <c r="AD704" s="113"/>
      <c r="AE704" s="113"/>
      <c r="AF704" s="113"/>
      <c r="AK704" s="62">
        <v>142</v>
      </c>
      <c r="AL704" s="30" t="e">
        <f>INDEX(#REF!,MATCH(AK704,#REF!,0),0)</f>
        <v>#REF!</v>
      </c>
      <c r="AN704" s="18">
        <f>COUNTIF([1]掉落配置!$H:$H,A704)</f>
        <v>3</v>
      </c>
      <c r="AO704" s="18" t="e">
        <f>COUNTIF([2]运营奖励配置表!$H:$H,A704)</f>
        <v>#VALUE!</v>
      </c>
      <c r="AP704" s="31"/>
    </row>
    <row r="705" s="14" customFormat="1" customHeight="1" spans="1:42">
      <c r="A705" s="40">
        <v>570012</v>
      </c>
      <c r="B705" s="41" t="s">
        <v>1949</v>
      </c>
      <c r="C705" s="41" t="s">
        <v>1541</v>
      </c>
      <c r="D705" s="31">
        <v>6</v>
      </c>
      <c r="E705" s="42" t="s">
        <v>1950</v>
      </c>
      <c r="F705" s="41"/>
      <c r="G705" s="41">
        <v>1</v>
      </c>
      <c r="H705" s="43" t="s">
        <v>1951</v>
      </c>
      <c r="I705" s="41"/>
      <c r="J705" s="113">
        <v>99</v>
      </c>
      <c r="K705" s="113"/>
      <c r="L705" s="113"/>
      <c r="M705" s="113">
        <v>1</v>
      </c>
      <c r="N705" s="113"/>
      <c r="O705" s="113"/>
      <c r="P705" s="113"/>
      <c r="Q705" s="113"/>
      <c r="R705" s="113"/>
      <c r="S705" s="113"/>
      <c r="T705" s="113"/>
      <c r="U705" s="114" t="e">
        <f>INDEX(#REF!,MATCH(T705,#REF!,0),0)</f>
        <v>#REF!</v>
      </c>
      <c r="V705" s="113"/>
      <c r="W705" s="113"/>
      <c r="X705" s="113"/>
      <c r="Y705" s="113"/>
      <c r="Z705" s="113"/>
      <c r="AA705" s="113"/>
      <c r="AB705" s="113"/>
      <c r="AC705" s="108">
        <v>70012</v>
      </c>
      <c r="AD705" s="113"/>
      <c r="AE705" s="113"/>
      <c r="AF705" s="113"/>
      <c r="AK705" s="62">
        <v>142</v>
      </c>
      <c r="AL705" s="30" t="e">
        <f>INDEX(#REF!,MATCH(AK705,#REF!,0),0)</f>
        <v>#REF!</v>
      </c>
      <c r="AN705" s="18">
        <f>COUNTIF([1]掉落配置!$H:$H,A705)</f>
        <v>3</v>
      </c>
      <c r="AO705" s="18" t="e">
        <f>COUNTIF([2]运营奖励配置表!$H:$H,A705)</f>
        <v>#VALUE!</v>
      </c>
      <c r="AP705" s="31"/>
    </row>
    <row r="706" s="14" customFormat="1" customHeight="1" spans="1:42">
      <c r="A706" s="40">
        <v>570013</v>
      </c>
      <c r="B706" s="41" t="s">
        <v>1952</v>
      </c>
      <c r="C706" s="41" t="s">
        <v>1541</v>
      </c>
      <c r="D706" s="31">
        <v>6</v>
      </c>
      <c r="E706" s="42" t="s">
        <v>1953</v>
      </c>
      <c r="F706" s="41"/>
      <c r="G706" s="41">
        <v>1</v>
      </c>
      <c r="H706" s="43" t="s">
        <v>1954</v>
      </c>
      <c r="I706" s="41"/>
      <c r="J706" s="113">
        <v>99</v>
      </c>
      <c r="K706" s="113"/>
      <c r="L706" s="113"/>
      <c r="M706" s="113">
        <v>1</v>
      </c>
      <c r="N706" s="113"/>
      <c r="O706" s="113"/>
      <c r="P706" s="113"/>
      <c r="Q706" s="113"/>
      <c r="R706" s="113"/>
      <c r="S706" s="113"/>
      <c r="T706" s="113"/>
      <c r="U706" s="114" t="e">
        <f>INDEX(#REF!,MATCH(T706,#REF!,0),0)</f>
        <v>#REF!</v>
      </c>
      <c r="V706" s="113"/>
      <c r="W706" s="113"/>
      <c r="X706" s="113"/>
      <c r="Y706" s="113"/>
      <c r="Z706" s="113"/>
      <c r="AA706" s="113"/>
      <c r="AB706" s="113"/>
      <c r="AC706" s="108">
        <v>70013</v>
      </c>
      <c r="AD706" s="113"/>
      <c r="AE706" s="113"/>
      <c r="AF706" s="113"/>
      <c r="AK706" s="62">
        <v>142</v>
      </c>
      <c r="AL706" s="30" t="e">
        <f>INDEX(#REF!,MATCH(AK706,#REF!,0),0)</f>
        <v>#REF!</v>
      </c>
      <c r="AN706" s="18">
        <f>COUNTIF([1]掉落配置!$H:$H,A706)</f>
        <v>3</v>
      </c>
      <c r="AO706" s="18" t="e">
        <f>COUNTIF([2]运营奖励配置表!$H:$H,A706)</f>
        <v>#VALUE!</v>
      </c>
      <c r="AP706" s="31"/>
    </row>
    <row r="707" s="14" customFormat="1" customHeight="1" spans="1:42">
      <c r="A707" s="40">
        <v>570014</v>
      </c>
      <c r="B707" s="41" t="s">
        <v>1955</v>
      </c>
      <c r="C707" s="41" t="s">
        <v>1541</v>
      </c>
      <c r="D707" s="31">
        <v>6</v>
      </c>
      <c r="E707" s="42" t="s">
        <v>1956</v>
      </c>
      <c r="F707" s="41"/>
      <c r="G707" s="41">
        <v>1</v>
      </c>
      <c r="H707" s="43" t="s">
        <v>1957</v>
      </c>
      <c r="I707" s="41"/>
      <c r="J707" s="113">
        <v>99</v>
      </c>
      <c r="K707" s="113"/>
      <c r="L707" s="113"/>
      <c r="M707" s="113">
        <v>1</v>
      </c>
      <c r="N707" s="113"/>
      <c r="O707" s="113"/>
      <c r="P707" s="113"/>
      <c r="Q707" s="113"/>
      <c r="R707" s="113"/>
      <c r="S707" s="113"/>
      <c r="T707" s="113"/>
      <c r="U707" s="114" t="e">
        <f>INDEX(#REF!,MATCH(T707,#REF!,0),0)</f>
        <v>#REF!</v>
      </c>
      <c r="V707" s="113"/>
      <c r="W707" s="113"/>
      <c r="X707" s="113"/>
      <c r="Y707" s="113"/>
      <c r="Z707" s="113"/>
      <c r="AA707" s="113"/>
      <c r="AB707" s="113"/>
      <c r="AC707" s="108">
        <v>70014</v>
      </c>
      <c r="AD707" s="113"/>
      <c r="AE707" s="113"/>
      <c r="AF707" s="113"/>
      <c r="AK707" s="62">
        <v>142</v>
      </c>
      <c r="AL707" s="30" t="e">
        <f>INDEX(#REF!,MATCH(AK707,#REF!,0),0)</f>
        <v>#REF!</v>
      </c>
      <c r="AN707" s="18">
        <f>COUNTIF([1]掉落配置!$H:$H,A707)</f>
        <v>3</v>
      </c>
      <c r="AO707" s="18" t="e">
        <f>COUNTIF([2]运营奖励配置表!$H:$H,A707)</f>
        <v>#VALUE!</v>
      </c>
      <c r="AP707" s="31"/>
    </row>
    <row r="708" s="14" customFormat="1" customHeight="1" spans="1:42">
      <c r="A708" s="40">
        <v>570015</v>
      </c>
      <c r="B708" s="41" t="s">
        <v>1958</v>
      </c>
      <c r="C708" s="41" t="s">
        <v>1541</v>
      </c>
      <c r="D708" s="31">
        <v>6</v>
      </c>
      <c r="E708" s="42" t="s">
        <v>1959</v>
      </c>
      <c r="F708" s="41"/>
      <c r="G708" s="41">
        <v>1</v>
      </c>
      <c r="H708" s="43" t="s">
        <v>1960</v>
      </c>
      <c r="I708" s="41"/>
      <c r="J708" s="113">
        <v>99</v>
      </c>
      <c r="K708" s="113"/>
      <c r="L708" s="113"/>
      <c r="M708" s="113">
        <v>1</v>
      </c>
      <c r="N708" s="113"/>
      <c r="O708" s="113"/>
      <c r="P708" s="113"/>
      <c r="Q708" s="113"/>
      <c r="R708" s="113"/>
      <c r="S708" s="113"/>
      <c r="T708" s="113"/>
      <c r="U708" s="114" t="e">
        <f>INDEX(#REF!,MATCH(T708,#REF!,0),0)</f>
        <v>#REF!</v>
      </c>
      <c r="V708" s="113"/>
      <c r="W708" s="113"/>
      <c r="X708" s="113"/>
      <c r="Y708" s="113"/>
      <c r="Z708" s="113"/>
      <c r="AA708" s="113"/>
      <c r="AB708" s="113"/>
      <c r="AC708" s="108">
        <v>70015</v>
      </c>
      <c r="AD708" s="113"/>
      <c r="AE708" s="113"/>
      <c r="AF708" s="113"/>
      <c r="AK708" s="62">
        <v>142</v>
      </c>
      <c r="AL708" s="30" t="e">
        <f>INDEX(#REF!,MATCH(AK708,#REF!,0),0)</f>
        <v>#REF!</v>
      </c>
      <c r="AN708" s="18">
        <f>COUNTIF([1]掉落配置!$H:$H,A708)</f>
        <v>3</v>
      </c>
      <c r="AO708" s="18" t="e">
        <f>COUNTIF([2]运营奖励配置表!$H:$H,A708)</f>
        <v>#VALUE!</v>
      </c>
      <c r="AP708" s="31"/>
    </row>
    <row r="709" s="14" customFormat="1" customHeight="1" spans="1:42">
      <c r="A709" s="40">
        <v>570016</v>
      </c>
      <c r="B709" s="41" t="s">
        <v>1961</v>
      </c>
      <c r="C709" s="41" t="s">
        <v>1541</v>
      </c>
      <c r="D709" s="31">
        <v>6</v>
      </c>
      <c r="E709" s="42" t="s">
        <v>1962</v>
      </c>
      <c r="F709" s="41"/>
      <c r="G709" s="41">
        <v>1</v>
      </c>
      <c r="H709" s="43" t="s">
        <v>1963</v>
      </c>
      <c r="I709" s="41"/>
      <c r="J709" s="113">
        <v>99</v>
      </c>
      <c r="K709" s="113"/>
      <c r="L709" s="113"/>
      <c r="M709" s="113">
        <v>1</v>
      </c>
      <c r="N709" s="113"/>
      <c r="O709" s="113"/>
      <c r="P709" s="113"/>
      <c r="Q709" s="113"/>
      <c r="R709" s="113"/>
      <c r="S709" s="113"/>
      <c r="T709" s="113"/>
      <c r="U709" s="114" t="e">
        <f>INDEX(#REF!,MATCH(T709,#REF!,0),0)</f>
        <v>#REF!</v>
      </c>
      <c r="V709" s="113"/>
      <c r="W709" s="113"/>
      <c r="X709" s="113"/>
      <c r="Y709" s="113"/>
      <c r="Z709" s="113"/>
      <c r="AA709" s="113"/>
      <c r="AB709" s="113"/>
      <c r="AC709" s="108">
        <v>70016</v>
      </c>
      <c r="AD709" s="113"/>
      <c r="AE709" s="113"/>
      <c r="AF709" s="113"/>
      <c r="AK709" s="62">
        <v>142</v>
      </c>
      <c r="AL709" s="30" t="e">
        <f>INDEX(#REF!,MATCH(AK709,#REF!,0),0)</f>
        <v>#REF!</v>
      </c>
      <c r="AN709" s="18">
        <f>COUNTIF([1]掉落配置!$H:$H,A709)</f>
        <v>2</v>
      </c>
      <c r="AO709" s="18" t="e">
        <f>COUNTIF([2]运营奖励配置表!$H:$H,A709)</f>
        <v>#VALUE!</v>
      </c>
      <c r="AP709" s="31"/>
    </row>
    <row r="710" s="14" customFormat="1" customHeight="1" spans="1:42">
      <c r="A710" s="40">
        <v>570017</v>
      </c>
      <c r="B710" s="41" t="s">
        <v>1964</v>
      </c>
      <c r="C710" s="41" t="s">
        <v>1541</v>
      </c>
      <c r="D710" s="31">
        <v>6</v>
      </c>
      <c r="E710" s="42" t="s">
        <v>1965</v>
      </c>
      <c r="F710" s="41"/>
      <c r="G710" s="41">
        <v>1</v>
      </c>
      <c r="H710" s="43" t="s">
        <v>1966</v>
      </c>
      <c r="I710" s="41"/>
      <c r="J710" s="113">
        <v>99</v>
      </c>
      <c r="K710" s="113"/>
      <c r="L710" s="113"/>
      <c r="M710" s="113">
        <v>1</v>
      </c>
      <c r="N710" s="113"/>
      <c r="O710" s="113"/>
      <c r="P710" s="113"/>
      <c r="Q710" s="113"/>
      <c r="R710" s="113"/>
      <c r="S710" s="113"/>
      <c r="T710" s="113"/>
      <c r="U710" s="114" t="e">
        <f>INDEX(#REF!,MATCH(T710,#REF!,0),0)</f>
        <v>#REF!</v>
      </c>
      <c r="V710" s="113"/>
      <c r="W710" s="113"/>
      <c r="X710" s="113"/>
      <c r="Y710" s="113"/>
      <c r="Z710" s="113"/>
      <c r="AA710" s="113"/>
      <c r="AB710" s="113"/>
      <c r="AC710" s="108">
        <v>70017</v>
      </c>
      <c r="AD710" s="113"/>
      <c r="AE710" s="113"/>
      <c r="AF710" s="113"/>
      <c r="AK710" s="62">
        <v>142</v>
      </c>
      <c r="AL710" s="30" t="e">
        <f>INDEX(#REF!,MATCH(AK710,#REF!,0),0)</f>
        <v>#REF!</v>
      </c>
      <c r="AN710" s="18">
        <f>COUNTIF([1]掉落配置!$H:$H,A710)</f>
        <v>3</v>
      </c>
      <c r="AO710" s="18" t="e">
        <f>COUNTIF([2]运营奖励配置表!$H:$H,A710)</f>
        <v>#VALUE!</v>
      </c>
      <c r="AP710" s="31"/>
    </row>
    <row r="711" s="14" customFormat="1" customHeight="1" spans="1:42">
      <c r="A711" s="40">
        <v>570018</v>
      </c>
      <c r="B711" s="41" t="s">
        <v>1967</v>
      </c>
      <c r="C711" s="41" t="s">
        <v>1541</v>
      </c>
      <c r="D711" s="31">
        <v>6</v>
      </c>
      <c r="E711" s="42" t="s">
        <v>1968</v>
      </c>
      <c r="F711" s="41"/>
      <c r="G711" s="41">
        <v>1</v>
      </c>
      <c r="H711" s="43" t="s">
        <v>1969</v>
      </c>
      <c r="I711" s="41"/>
      <c r="J711" s="113">
        <v>99</v>
      </c>
      <c r="K711" s="113"/>
      <c r="L711" s="113"/>
      <c r="M711" s="113">
        <v>1</v>
      </c>
      <c r="N711" s="113"/>
      <c r="O711" s="113"/>
      <c r="P711" s="113"/>
      <c r="Q711" s="113"/>
      <c r="R711" s="113"/>
      <c r="S711" s="113"/>
      <c r="T711" s="113"/>
      <c r="U711" s="114" t="e">
        <f>INDEX(#REF!,MATCH(T711,#REF!,0),0)</f>
        <v>#REF!</v>
      </c>
      <c r="V711" s="113"/>
      <c r="W711" s="113"/>
      <c r="X711" s="113"/>
      <c r="Y711" s="113"/>
      <c r="Z711" s="113"/>
      <c r="AA711" s="113"/>
      <c r="AB711" s="113"/>
      <c r="AC711" s="108">
        <v>70018</v>
      </c>
      <c r="AD711" s="113"/>
      <c r="AE711" s="113"/>
      <c r="AF711" s="113"/>
      <c r="AK711" s="62">
        <v>142</v>
      </c>
      <c r="AL711" s="30" t="e">
        <f>INDEX(#REF!,MATCH(AK711,#REF!,0),0)</f>
        <v>#REF!</v>
      </c>
      <c r="AN711" s="18">
        <f>COUNTIF([1]掉落配置!$H:$H,A711)</f>
        <v>2</v>
      </c>
      <c r="AO711" s="18" t="e">
        <f>COUNTIF([2]运营奖励配置表!$H:$H,A711)</f>
        <v>#VALUE!</v>
      </c>
      <c r="AP711" s="31"/>
    </row>
    <row r="712" s="14" customFormat="1" customHeight="1" spans="1:42">
      <c r="A712" s="40">
        <v>570019</v>
      </c>
      <c r="B712" s="41" t="s">
        <v>1970</v>
      </c>
      <c r="C712" s="41" t="s">
        <v>1541</v>
      </c>
      <c r="D712" s="31">
        <v>6</v>
      </c>
      <c r="E712" s="42" t="s">
        <v>1971</v>
      </c>
      <c r="F712" s="41"/>
      <c r="G712" s="41">
        <v>1</v>
      </c>
      <c r="H712" s="43" t="s">
        <v>1972</v>
      </c>
      <c r="I712" s="41"/>
      <c r="J712" s="113">
        <v>99</v>
      </c>
      <c r="K712" s="113"/>
      <c r="L712" s="113"/>
      <c r="M712" s="113">
        <v>1</v>
      </c>
      <c r="N712" s="113"/>
      <c r="O712" s="113"/>
      <c r="P712" s="113"/>
      <c r="Q712" s="113"/>
      <c r="R712" s="113"/>
      <c r="S712" s="113"/>
      <c r="T712" s="113"/>
      <c r="U712" s="114" t="e">
        <f>INDEX(#REF!,MATCH(T712,#REF!,0),0)</f>
        <v>#REF!</v>
      </c>
      <c r="V712" s="113"/>
      <c r="W712" s="113"/>
      <c r="X712" s="113"/>
      <c r="Y712" s="113"/>
      <c r="Z712" s="113"/>
      <c r="AA712" s="113"/>
      <c r="AB712" s="113"/>
      <c r="AC712" s="108">
        <v>70019</v>
      </c>
      <c r="AD712" s="113"/>
      <c r="AE712" s="113"/>
      <c r="AF712" s="113"/>
      <c r="AK712" s="62">
        <v>142</v>
      </c>
      <c r="AL712" s="30" t="e">
        <f>INDEX(#REF!,MATCH(AK712,#REF!,0),0)</f>
        <v>#REF!</v>
      </c>
      <c r="AN712" s="18">
        <f>COUNTIF([1]掉落配置!$H:$H,A712)</f>
        <v>2</v>
      </c>
      <c r="AO712" s="18" t="e">
        <f>COUNTIF([2]运营奖励配置表!$H:$H,A712)</f>
        <v>#VALUE!</v>
      </c>
      <c r="AP712" s="31"/>
    </row>
    <row r="713" s="12" customFormat="1" customHeight="1" spans="1:42">
      <c r="A713" s="55">
        <v>570020</v>
      </c>
      <c r="B713" s="56" t="s">
        <v>1973</v>
      </c>
      <c r="C713" s="56" t="s">
        <v>1541</v>
      </c>
      <c r="D713" s="57">
        <v>6</v>
      </c>
      <c r="E713" s="111" t="s">
        <v>1938</v>
      </c>
      <c r="F713" s="56"/>
      <c r="G713" s="56">
        <v>1</v>
      </c>
      <c r="H713" s="59" t="s">
        <v>1974</v>
      </c>
      <c r="I713" s="56"/>
      <c r="J713" s="56">
        <v>99</v>
      </c>
      <c r="K713" s="56"/>
      <c r="L713" s="56"/>
      <c r="M713" s="56">
        <v>1</v>
      </c>
      <c r="N713" s="56"/>
      <c r="O713" s="56"/>
      <c r="P713" s="56"/>
      <c r="Q713" s="56"/>
      <c r="R713" s="56"/>
      <c r="S713" s="56"/>
      <c r="T713" s="56"/>
      <c r="U713" s="55" t="e">
        <f>INDEX(#REF!,MATCH(T713,#REF!,0),0)</f>
        <v>#REF!</v>
      </c>
      <c r="V713" s="56"/>
      <c r="W713" s="56"/>
      <c r="X713" s="56"/>
      <c r="Y713" s="56"/>
      <c r="Z713" s="56"/>
      <c r="AA713" s="56"/>
      <c r="AB713" s="56"/>
      <c r="AC713" s="109">
        <v>70020</v>
      </c>
      <c r="AD713" s="56"/>
      <c r="AE713" s="56"/>
      <c r="AF713" s="56"/>
      <c r="AK713" s="63">
        <v>142</v>
      </c>
      <c r="AL713" s="12" t="e">
        <f>INDEX(#REF!,MATCH(AK713,#REF!,0),0)</f>
        <v>#REF!</v>
      </c>
      <c r="AN713" s="12">
        <f>COUNTIF([1]掉落配置!$H:$H,A713)</f>
        <v>2</v>
      </c>
      <c r="AO713" s="12" t="e">
        <f>COUNTIF([2]运营奖励配置表!$H:$H,A713)</f>
        <v>#VALUE!</v>
      </c>
      <c r="AP713" s="57"/>
    </row>
    <row r="714" s="14" customFormat="1" customHeight="1" spans="1:42">
      <c r="A714" s="40">
        <v>570021</v>
      </c>
      <c r="B714" s="41" t="s">
        <v>1975</v>
      </c>
      <c r="C714" s="41" t="s">
        <v>1541</v>
      </c>
      <c r="D714" s="31">
        <v>7</v>
      </c>
      <c r="E714" s="42" t="s">
        <v>1976</v>
      </c>
      <c r="F714" s="41"/>
      <c r="G714" s="41">
        <v>1</v>
      </c>
      <c r="H714" s="43" t="s">
        <v>1977</v>
      </c>
      <c r="I714" s="41"/>
      <c r="J714" s="113">
        <v>99</v>
      </c>
      <c r="K714" s="113"/>
      <c r="L714" s="113"/>
      <c r="M714" s="113">
        <v>1</v>
      </c>
      <c r="N714" s="113"/>
      <c r="O714" s="113"/>
      <c r="P714" s="113"/>
      <c r="Q714" s="113"/>
      <c r="R714" s="113"/>
      <c r="S714" s="113"/>
      <c r="T714" s="113"/>
      <c r="U714" s="114" t="e">
        <f>INDEX(#REF!,MATCH(T714,#REF!,0),0)</f>
        <v>#REF!</v>
      </c>
      <c r="V714" s="113"/>
      <c r="W714" s="113"/>
      <c r="X714" s="113"/>
      <c r="Y714" s="113"/>
      <c r="Z714" s="113"/>
      <c r="AA714" s="113"/>
      <c r="AB714" s="113"/>
      <c r="AC714" s="108">
        <v>70021</v>
      </c>
      <c r="AD714" s="113"/>
      <c r="AE714" s="113"/>
      <c r="AF714" s="113"/>
      <c r="AK714" s="62">
        <v>142</v>
      </c>
      <c r="AL714" s="30" t="e">
        <f>INDEX(#REF!,MATCH(AK714,#REF!,0),0)</f>
        <v>#REF!</v>
      </c>
      <c r="AN714" s="18">
        <f>COUNTIF([1]掉落配置!$H:$H,A714)</f>
        <v>2</v>
      </c>
      <c r="AO714" s="18" t="e">
        <f>COUNTIF([2]运营奖励配置表!$H:$H,A714)</f>
        <v>#VALUE!</v>
      </c>
      <c r="AP714" s="31"/>
    </row>
    <row r="715" s="14" customFormat="1" customHeight="1" spans="1:42">
      <c r="A715" s="40">
        <v>570022</v>
      </c>
      <c r="B715" s="41" t="s">
        <v>1978</v>
      </c>
      <c r="C715" s="41" t="s">
        <v>1541</v>
      </c>
      <c r="D715" s="31">
        <v>7</v>
      </c>
      <c r="E715" s="42" t="s">
        <v>1979</v>
      </c>
      <c r="F715" s="41"/>
      <c r="G715" s="41">
        <v>1</v>
      </c>
      <c r="H715" s="43" t="s">
        <v>1980</v>
      </c>
      <c r="I715" s="41"/>
      <c r="J715" s="113">
        <v>99</v>
      </c>
      <c r="K715" s="113"/>
      <c r="L715" s="113"/>
      <c r="M715" s="113">
        <v>1</v>
      </c>
      <c r="N715" s="113"/>
      <c r="O715" s="113"/>
      <c r="P715" s="113"/>
      <c r="Q715" s="113"/>
      <c r="R715" s="113"/>
      <c r="S715" s="113"/>
      <c r="T715" s="113"/>
      <c r="U715" s="114" t="e">
        <f>INDEX(#REF!,MATCH(T715,#REF!,0),0)</f>
        <v>#REF!</v>
      </c>
      <c r="V715" s="113"/>
      <c r="W715" s="113"/>
      <c r="X715" s="113"/>
      <c r="Y715" s="113"/>
      <c r="Z715" s="113"/>
      <c r="AA715" s="113"/>
      <c r="AB715" s="113"/>
      <c r="AC715" s="108">
        <v>70022</v>
      </c>
      <c r="AD715" s="113"/>
      <c r="AE715" s="113"/>
      <c r="AF715" s="113"/>
      <c r="AK715" s="62">
        <v>142</v>
      </c>
      <c r="AL715" s="30" t="e">
        <f>INDEX(#REF!,MATCH(AK715,#REF!,0),0)</f>
        <v>#REF!</v>
      </c>
      <c r="AN715" s="18">
        <f>COUNTIF([1]掉落配置!$H:$H,A715)</f>
        <v>2</v>
      </c>
      <c r="AO715" s="18" t="e">
        <f>COUNTIF([2]运营奖励配置表!$H:$H,A715)</f>
        <v>#VALUE!</v>
      </c>
      <c r="AP715" s="31"/>
    </row>
    <row r="716" s="14" customFormat="1" customHeight="1" spans="1:42">
      <c r="A716" s="40">
        <v>570023</v>
      </c>
      <c r="B716" s="41" t="s">
        <v>1981</v>
      </c>
      <c r="C716" s="41" t="s">
        <v>1541</v>
      </c>
      <c r="D716" s="31">
        <v>7</v>
      </c>
      <c r="E716" s="42" t="s">
        <v>1982</v>
      </c>
      <c r="F716" s="41"/>
      <c r="G716" s="41">
        <v>1</v>
      </c>
      <c r="H716" s="43" t="s">
        <v>1983</v>
      </c>
      <c r="I716" s="41"/>
      <c r="J716" s="113">
        <v>99</v>
      </c>
      <c r="K716" s="113"/>
      <c r="L716" s="113"/>
      <c r="M716" s="113">
        <v>1</v>
      </c>
      <c r="N716" s="113"/>
      <c r="O716" s="113"/>
      <c r="P716" s="113"/>
      <c r="Q716" s="113"/>
      <c r="R716" s="113"/>
      <c r="S716" s="113"/>
      <c r="T716" s="113"/>
      <c r="U716" s="114" t="e">
        <f>INDEX(#REF!,MATCH(T716,#REF!,0),0)</f>
        <v>#REF!</v>
      </c>
      <c r="V716" s="113"/>
      <c r="W716" s="113"/>
      <c r="X716" s="113"/>
      <c r="Y716" s="113"/>
      <c r="Z716" s="113"/>
      <c r="AA716" s="113"/>
      <c r="AB716" s="113"/>
      <c r="AC716" s="108">
        <v>70023</v>
      </c>
      <c r="AD716" s="113"/>
      <c r="AE716" s="113"/>
      <c r="AF716" s="113"/>
      <c r="AK716" s="62">
        <v>142</v>
      </c>
      <c r="AL716" s="30" t="e">
        <f>INDEX(#REF!,MATCH(AK716,#REF!,0),0)</f>
        <v>#REF!</v>
      </c>
      <c r="AN716" s="18">
        <f>COUNTIF([1]掉落配置!$H:$H,A716)</f>
        <v>2</v>
      </c>
      <c r="AO716" s="18" t="e">
        <f>COUNTIF([2]运营奖励配置表!$H:$H,A716)</f>
        <v>#VALUE!</v>
      </c>
      <c r="AP716" s="31"/>
    </row>
    <row r="717" s="14" customFormat="1" customHeight="1" spans="1:42">
      <c r="A717" s="40">
        <v>570024</v>
      </c>
      <c r="B717" s="41" t="s">
        <v>1984</v>
      </c>
      <c r="C717" s="41" t="s">
        <v>1541</v>
      </c>
      <c r="D717" s="31">
        <v>7</v>
      </c>
      <c r="E717" s="42" t="s">
        <v>1985</v>
      </c>
      <c r="F717" s="41"/>
      <c r="G717" s="41">
        <v>1</v>
      </c>
      <c r="H717" s="43" t="s">
        <v>1986</v>
      </c>
      <c r="I717" s="41"/>
      <c r="J717" s="113">
        <v>99</v>
      </c>
      <c r="K717" s="113"/>
      <c r="L717" s="113"/>
      <c r="M717" s="113">
        <v>1</v>
      </c>
      <c r="N717" s="113"/>
      <c r="O717" s="113"/>
      <c r="P717" s="113"/>
      <c r="Q717" s="113"/>
      <c r="R717" s="113"/>
      <c r="S717" s="113"/>
      <c r="T717" s="113"/>
      <c r="U717" s="114" t="e">
        <f>INDEX(#REF!,MATCH(T717,#REF!,0),0)</f>
        <v>#REF!</v>
      </c>
      <c r="V717" s="113"/>
      <c r="W717" s="113"/>
      <c r="X717" s="113"/>
      <c r="Y717" s="113"/>
      <c r="Z717" s="113"/>
      <c r="AA717" s="113"/>
      <c r="AB717" s="113"/>
      <c r="AC717" s="108">
        <v>70024</v>
      </c>
      <c r="AD717" s="113"/>
      <c r="AE717" s="113"/>
      <c r="AF717" s="113"/>
      <c r="AK717" s="62">
        <v>142</v>
      </c>
      <c r="AL717" s="30" t="e">
        <f>INDEX(#REF!,MATCH(AK717,#REF!,0),0)</f>
        <v>#REF!</v>
      </c>
      <c r="AN717" s="18">
        <f>COUNTIF([1]掉落配置!$H:$H,A717)</f>
        <v>2</v>
      </c>
      <c r="AO717" s="18" t="e">
        <f>COUNTIF([2]运营奖励配置表!$H:$H,A717)</f>
        <v>#VALUE!</v>
      </c>
      <c r="AP717" s="31"/>
    </row>
    <row r="718" s="14" customFormat="1" customHeight="1" spans="1:42">
      <c r="A718" s="40">
        <v>570025</v>
      </c>
      <c r="B718" s="41" t="s">
        <v>1987</v>
      </c>
      <c r="C718" s="41" t="s">
        <v>1541</v>
      </c>
      <c r="D718" s="31">
        <v>7</v>
      </c>
      <c r="E718" s="42" t="s">
        <v>1988</v>
      </c>
      <c r="F718" s="41"/>
      <c r="G718" s="41">
        <v>1</v>
      </c>
      <c r="H718" s="47" t="s">
        <v>1989</v>
      </c>
      <c r="I718" s="41"/>
      <c r="J718" s="113">
        <v>99</v>
      </c>
      <c r="K718" s="113"/>
      <c r="L718" s="113"/>
      <c r="M718" s="113">
        <v>1</v>
      </c>
      <c r="N718" s="113"/>
      <c r="O718" s="113"/>
      <c r="P718" s="113"/>
      <c r="Q718" s="113"/>
      <c r="R718" s="113"/>
      <c r="S718" s="113"/>
      <c r="T718" s="113"/>
      <c r="U718" s="114" t="e">
        <f>INDEX(#REF!,MATCH(T718,#REF!,0),0)</f>
        <v>#REF!</v>
      </c>
      <c r="V718" s="113"/>
      <c r="W718" s="113"/>
      <c r="X718" s="113"/>
      <c r="Y718" s="113"/>
      <c r="Z718" s="113"/>
      <c r="AA718" s="113"/>
      <c r="AB718" s="113"/>
      <c r="AC718" s="108">
        <v>70025</v>
      </c>
      <c r="AD718" s="113"/>
      <c r="AE718" s="113"/>
      <c r="AF718" s="113"/>
      <c r="AK718" s="62">
        <v>142</v>
      </c>
      <c r="AL718" s="30" t="e">
        <f>INDEX(#REF!,MATCH(AK718,#REF!,0),0)</f>
        <v>#REF!</v>
      </c>
      <c r="AN718" s="18">
        <f>COUNTIF([1]掉落配置!$H:$H,A718)</f>
        <v>2</v>
      </c>
      <c r="AO718" s="18" t="e">
        <f>COUNTIF([2]运营奖励配置表!$H:$H,A718)</f>
        <v>#VALUE!</v>
      </c>
      <c r="AP718" s="31"/>
    </row>
    <row r="719" s="14" customFormat="1" customHeight="1" spans="1:42">
      <c r="A719" s="40">
        <v>570026</v>
      </c>
      <c r="B719" s="41" t="s">
        <v>1990</v>
      </c>
      <c r="C719" s="41" t="s">
        <v>1541</v>
      </c>
      <c r="D719" s="31">
        <v>7</v>
      </c>
      <c r="E719" s="42" t="s">
        <v>1991</v>
      </c>
      <c r="F719" s="41"/>
      <c r="G719" s="41">
        <v>1</v>
      </c>
      <c r="H719" s="43" t="s">
        <v>1992</v>
      </c>
      <c r="I719" s="41"/>
      <c r="J719" s="113">
        <v>99</v>
      </c>
      <c r="K719" s="113"/>
      <c r="L719" s="113"/>
      <c r="M719" s="113">
        <v>1</v>
      </c>
      <c r="N719" s="113"/>
      <c r="O719" s="113"/>
      <c r="P719" s="113"/>
      <c r="Q719" s="113"/>
      <c r="R719" s="113"/>
      <c r="S719" s="113"/>
      <c r="T719" s="113"/>
      <c r="U719" s="114" t="e">
        <f>INDEX(#REF!,MATCH(T719,#REF!,0),0)</f>
        <v>#REF!</v>
      </c>
      <c r="V719" s="113"/>
      <c r="W719" s="113"/>
      <c r="X719" s="113"/>
      <c r="Y719" s="113"/>
      <c r="Z719" s="113"/>
      <c r="AA719" s="113"/>
      <c r="AB719" s="113"/>
      <c r="AC719" s="108">
        <v>70026</v>
      </c>
      <c r="AD719" s="113"/>
      <c r="AE719" s="113"/>
      <c r="AF719" s="113"/>
      <c r="AK719" s="62">
        <v>142</v>
      </c>
      <c r="AL719" s="30" t="e">
        <f>INDEX(#REF!,MATCH(AK719,#REF!,0),0)</f>
        <v>#REF!</v>
      </c>
      <c r="AN719" s="18">
        <f>COUNTIF([1]掉落配置!$H:$H,A719)</f>
        <v>2</v>
      </c>
      <c r="AO719" s="18" t="e">
        <f>COUNTIF([2]运营奖励配置表!$H:$H,A719)</f>
        <v>#VALUE!</v>
      </c>
      <c r="AP719" s="31"/>
    </row>
    <row r="720" s="12" customFormat="1" customHeight="1" spans="1:42">
      <c r="A720" s="55">
        <v>570027</v>
      </c>
      <c r="B720" s="56" t="s">
        <v>1993</v>
      </c>
      <c r="C720" s="56" t="s">
        <v>1541</v>
      </c>
      <c r="D720" s="57">
        <v>7</v>
      </c>
      <c r="E720" s="111" t="s">
        <v>1938</v>
      </c>
      <c r="F720" s="56"/>
      <c r="G720" s="56">
        <v>1</v>
      </c>
      <c r="H720" s="59" t="s">
        <v>1974</v>
      </c>
      <c r="I720" s="56"/>
      <c r="J720" s="56">
        <v>99</v>
      </c>
      <c r="K720" s="56"/>
      <c r="L720" s="56"/>
      <c r="M720" s="56">
        <v>1</v>
      </c>
      <c r="N720" s="56"/>
      <c r="O720" s="56"/>
      <c r="P720" s="56"/>
      <c r="Q720" s="56"/>
      <c r="R720" s="56"/>
      <c r="S720" s="56"/>
      <c r="T720" s="56"/>
      <c r="U720" s="55" t="e">
        <f>INDEX(#REF!,MATCH(T720,#REF!,0),0)</f>
        <v>#REF!</v>
      </c>
      <c r="V720" s="56"/>
      <c r="W720" s="56"/>
      <c r="X720" s="56"/>
      <c r="Y720" s="56"/>
      <c r="Z720" s="56"/>
      <c r="AA720" s="56"/>
      <c r="AB720" s="56"/>
      <c r="AC720" s="109">
        <v>70027</v>
      </c>
      <c r="AD720" s="56"/>
      <c r="AE720" s="56"/>
      <c r="AF720" s="56"/>
      <c r="AK720" s="63">
        <v>142</v>
      </c>
      <c r="AL720" s="12" t="e">
        <f>INDEX(#REF!,MATCH(AK720,#REF!,0),0)</f>
        <v>#REF!</v>
      </c>
      <c r="AN720" s="12">
        <f>COUNTIF([1]掉落配置!$H:$H,A720)</f>
        <v>2</v>
      </c>
      <c r="AO720" s="12" t="e">
        <f>COUNTIF([2]运营奖励配置表!$H:$H,A720)</f>
        <v>#VALUE!</v>
      </c>
      <c r="AP720" s="57"/>
    </row>
    <row r="721" s="12" customFormat="1" customHeight="1" spans="1:42">
      <c r="A721" s="55">
        <v>570028</v>
      </c>
      <c r="B721" s="56" t="s">
        <v>1994</v>
      </c>
      <c r="C721" s="56" t="s">
        <v>1541</v>
      </c>
      <c r="D721" s="57">
        <v>7</v>
      </c>
      <c r="E721" s="111" t="s">
        <v>1938</v>
      </c>
      <c r="F721" s="56"/>
      <c r="G721" s="56">
        <v>1</v>
      </c>
      <c r="H721" s="59" t="s">
        <v>1974</v>
      </c>
      <c r="I721" s="56"/>
      <c r="J721" s="56">
        <v>99</v>
      </c>
      <c r="K721" s="56"/>
      <c r="L721" s="56"/>
      <c r="M721" s="56">
        <v>1</v>
      </c>
      <c r="N721" s="56"/>
      <c r="O721" s="56"/>
      <c r="P721" s="56"/>
      <c r="Q721" s="56"/>
      <c r="R721" s="56"/>
      <c r="S721" s="56"/>
      <c r="T721" s="56"/>
      <c r="U721" s="55" t="e">
        <f>INDEX(#REF!,MATCH(T721,#REF!,0),0)</f>
        <v>#REF!</v>
      </c>
      <c r="V721" s="56"/>
      <c r="W721" s="56"/>
      <c r="X721" s="56"/>
      <c r="Y721" s="56"/>
      <c r="Z721" s="56"/>
      <c r="AA721" s="56"/>
      <c r="AB721" s="56"/>
      <c r="AC721" s="109">
        <v>70028</v>
      </c>
      <c r="AD721" s="56"/>
      <c r="AE721" s="56"/>
      <c r="AF721" s="56"/>
      <c r="AK721" s="63">
        <v>142</v>
      </c>
      <c r="AL721" s="12" t="e">
        <f>INDEX(#REF!,MATCH(AK721,#REF!,0),0)</f>
        <v>#REF!</v>
      </c>
      <c r="AN721" s="12">
        <f>COUNTIF([1]掉落配置!$H:$H,A721)</f>
        <v>2</v>
      </c>
      <c r="AO721" s="12" t="e">
        <f>COUNTIF([2]运营奖励配置表!$H:$H,A721)</f>
        <v>#VALUE!</v>
      </c>
      <c r="AP721" s="57"/>
    </row>
    <row r="722" s="12" customFormat="1" customHeight="1" spans="1:42">
      <c r="A722" s="55">
        <v>570029</v>
      </c>
      <c r="B722" s="56" t="s">
        <v>1995</v>
      </c>
      <c r="C722" s="56" t="s">
        <v>1541</v>
      </c>
      <c r="D722" s="57">
        <v>7</v>
      </c>
      <c r="E722" s="111" t="s">
        <v>1938</v>
      </c>
      <c r="F722" s="56"/>
      <c r="G722" s="56">
        <v>1</v>
      </c>
      <c r="H722" s="59" t="s">
        <v>1974</v>
      </c>
      <c r="I722" s="56"/>
      <c r="J722" s="56">
        <v>99</v>
      </c>
      <c r="K722" s="56"/>
      <c r="L722" s="56"/>
      <c r="M722" s="56">
        <v>1</v>
      </c>
      <c r="N722" s="56"/>
      <c r="O722" s="56"/>
      <c r="P722" s="56"/>
      <c r="Q722" s="56"/>
      <c r="R722" s="56"/>
      <c r="S722" s="56"/>
      <c r="T722" s="56"/>
      <c r="U722" s="55" t="e">
        <f>INDEX(#REF!,MATCH(T722,#REF!,0),0)</f>
        <v>#REF!</v>
      </c>
      <c r="V722" s="56"/>
      <c r="W722" s="56"/>
      <c r="X722" s="56"/>
      <c r="Y722" s="56"/>
      <c r="Z722" s="56"/>
      <c r="AA722" s="56"/>
      <c r="AB722" s="56"/>
      <c r="AC722" s="109">
        <v>70029</v>
      </c>
      <c r="AD722" s="56"/>
      <c r="AE722" s="56"/>
      <c r="AF722" s="56"/>
      <c r="AK722" s="63">
        <v>142</v>
      </c>
      <c r="AL722" s="12" t="e">
        <f>INDEX(#REF!,MATCH(AK722,#REF!,0),0)</f>
        <v>#REF!</v>
      </c>
      <c r="AN722" s="12">
        <f>COUNTIF([1]掉落配置!$H:$H,A722)</f>
        <v>2</v>
      </c>
      <c r="AO722" s="12" t="e">
        <f>COUNTIF([2]运营奖励配置表!$H:$H,A722)</f>
        <v>#VALUE!</v>
      </c>
      <c r="AP722" s="57"/>
    </row>
    <row r="723" s="12" customFormat="1" customHeight="1" spans="1:42">
      <c r="A723" s="55">
        <v>570030</v>
      </c>
      <c r="B723" s="56" t="s">
        <v>1993</v>
      </c>
      <c r="C723" s="56" t="s">
        <v>1541</v>
      </c>
      <c r="D723" s="57">
        <v>7</v>
      </c>
      <c r="E723" s="111" t="s">
        <v>1938</v>
      </c>
      <c r="F723" s="56"/>
      <c r="G723" s="56">
        <v>1</v>
      </c>
      <c r="H723" s="59" t="s">
        <v>1974</v>
      </c>
      <c r="I723" s="56"/>
      <c r="J723" s="56">
        <v>99</v>
      </c>
      <c r="K723" s="56"/>
      <c r="L723" s="56"/>
      <c r="M723" s="56">
        <v>1</v>
      </c>
      <c r="N723" s="56"/>
      <c r="O723" s="56"/>
      <c r="P723" s="56"/>
      <c r="Q723" s="56"/>
      <c r="R723" s="56"/>
      <c r="S723" s="56"/>
      <c r="T723" s="56"/>
      <c r="U723" s="55" t="e">
        <f>INDEX(#REF!,MATCH(T723,#REF!,0),0)</f>
        <v>#REF!</v>
      </c>
      <c r="V723" s="56"/>
      <c r="W723" s="56"/>
      <c r="X723" s="56"/>
      <c r="Y723" s="56"/>
      <c r="Z723" s="56"/>
      <c r="AA723" s="56"/>
      <c r="AB723" s="56"/>
      <c r="AC723" s="109">
        <v>70030</v>
      </c>
      <c r="AD723" s="56"/>
      <c r="AE723" s="56"/>
      <c r="AF723" s="56"/>
      <c r="AK723" s="63">
        <v>142</v>
      </c>
      <c r="AL723" s="12" t="e">
        <f>INDEX(#REF!,MATCH(AK723,#REF!,0),0)</f>
        <v>#REF!</v>
      </c>
      <c r="AN723" s="12">
        <f>COUNTIF([1]掉落配置!$H:$H,A723)</f>
        <v>2</v>
      </c>
      <c r="AO723" s="12" t="e">
        <f>COUNTIF([2]运营奖励配置表!$H:$H,A723)</f>
        <v>#VALUE!</v>
      </c>
      <c r="AP723" s="57"/>
    </row>
    <row r="724" s="15" customFormat="1" customHeight="1" spans="1:42">
      <c r="A724" s="115">
        <v>591011</v>
      </c>
      <c r="B724" s="116" t="s">
        <v>1996</v>
      </c>
      <c r="C724" s="117" t="s">
        <v>1997</v>
      </c>
      <c r="D724" s="118">
        <v>5</v>
      </c>
      <c r="E724" s="119" t="s">
        <v>1998</v>
      </c>
      <c r="F724" s="117"/>
      <c r="G724" s="117">
        <v>1</v>
      </c>
      <c r="H724" s="120" t="s">
        <v>1999</v>
      </c>
      <c r="I724" s="117"/>
      <c r="J724" s="117">
        <v>99</v>
      </c>
      <c r="K724" s="117"/>
      <c r="L724" s="117"/>
      <c r="M724" s="117">
        <v>25</v>
      </c>
      <c r="N724" s="117"/>
      <c r="O724" s="117"/>
      <c r="P724" s="117"/>
      <c r="Q724" s="117"/>
      <c r="R724" s="117"/>
      <c r="S724" s="117"/>
      <c r="T724" s="117"/>
      <c r="U724" s="115" t="e">
        <f>INDEX(#REF!,MATCH(T724,#REF!,0),0)</f>
        <v>#REF!</v>
      </c>
      <c r="V724" s="117"/>
      <c r="W724" s="117"/>
      <c r="X724" s="117"/>
      <c r="Y724" s="117"/>
      <c r="Z724" s="117"/>
      <c r="AA724" s="117"/>
      <c r="AB724" s="117"/>
      <c r="AC724" s="127" t="s">
        <v>2000</v>
      </c>
      <c r="AD724" s="117"/>
      <c r="AE724" s="117"/>
      <c r="AF724" s="117"/>
      <c r="AK724" s="15">
        <v>73</v>
      </c>
      <c r="AL724" s="30" t="e">
        <f>INDEX(#REF!,MATCH(AK724,#REF!,0),0)</f>
        <v>#REF!</v>
      </c>
      <c r="AN724" s="18">
        <f>COUNTIF([1]掉落配置!$H:$H,A724)</f>
        <v>1</v>
      </c>
      <c r="AO724" s="18" t="e">
        <f>COUNTIF([2]运营奖励配置表!$H:$H,A724)</f>
        <v>#VALUE!</v>
      </c>
      <c r="AP724" s="130"/>
    </row>
    <row r="725" s="15" customFormat="1" customHeight="1" spans="1:42">
      <c r="A725" s="115">
        <v>591012</v>
      </c>
      <c r="B725" s="116" t="s">
        <v>2001</v>
      </c>
      <c r="C725" s="117" t="s">
        <v>1997</v>
      </c>
      <c r="D725" s="118">
        <v>5</v>
      </c>
      <c r="E725" s="119" t="s">
        <v>2002</v>
      </c>
      <c r="F725" s="117"/>
      <c r="G725" s="117">
        <v>1</v>
      </c>
      <c r="H725" s="120" t="s">
        <v>1999</v>
      </c>
      <c r="I725" s="117"/>
      <c r="J725" s="117">
        <v>99</v>
      </c>
      <c r="K725" s="117"/>
      <c r="L725" s="117"/>
      <c r="M725" s="117">
        <v>25</v>
      </c>
      <c r="N725" s="117"/>
      <c r="O725" s="117"/>
      <c r="P725" s="117"/>
      <c r="Q725" s="117"/>
      <c r="R725" s="117"/>
      <c r="S725" s="117"/>
      <c r="T725" s="117"/>
      <c r="U725" s="115" t="e">
        <f>INDEX(#REF!,MATCH(T725,#REF!,0),0)</f>
        <v>#REF!</v>
      </c>
      <c r="V725" s="117"/>
      <c r="W725" s="117"/>
      <c r="X725" s="117"/>
      <c r="Y725" s="117"/>
      <c r="Z725" s="117"/>
      <c r="AA725" s="117"/>
      <c r="AB725" s="117"/>
      <c r="AC725" s="127" t="s">
        <v>2003</v>
      </c>
      <c r="AD725" s="117"/>
      <c r="AE725" s="117"/>
      <c r="AF725" s="117"/>
      <c r="AK725" s="15">
        <v>73</v>
      </c>
      <c r="AL725" s="30" t="e">
        <f>INDEX(#REF!,MATCH(AK725,#REF!,0),0)</f>
        <v>#REF!</v>
      </c>
      <c r="AN725" s="18">
        <f>COUNTIF([1]掉落配置!$H:$H,A725)</f>
        <v>1</v>
      </c>
      <c r="AO725" s="18" t="e">
        <f>COUNTIF([2]运营奖励配置表!$H:$H,A725)</f>
        <v>#VALUE!</v>
      </c>
      <c r="AP725" s="130"/>
    </row>
    <row r="726" s="15" customFormat="1" customHeight="1" spans="1:42">
      <c r="A726" s="115">
        <v>591013</v>
      </c>
      <c r="B726" s="116" t="s">
        <v>2004</v>
      </c>
      <c r="C726" s="117" t="s">
        <v>1997</v>
      </c>
      <c r="D726" s="118">
        <v>5</v>
      </c>
      <c r="E726" s="119" t="s">
        <v>2005</v>
      </c>
      <c r="F726" s="117"/>
      <c r="G726" s="117">
        <v>1</v>
      </c>
      <c r="H726" s="120" t="s">
        <v>1999</v>
      </c>
      <c r="I726" s="117"/>
      <c r="J726" s="117">
        <v>99</v>
      </c>
      <c r="K726" s="117"/>
      <c r="L726" s="117"/>
      <c r="M726" s="117">
        <v>25</v>
      </c>
      <c r="N726" s="117"/>
      <c r="O726" s="117"/>
      <c r="P726" s="117"/>
      <c r="Q726" s="117"/>
      <c r="R726" s="117"/>
      <c r="S726" s="117"/>
      <c r="T726" s="117"/>
      <c r="U726" s="115" t="e">
        <f>INDEX(#REF!,MATCH(T726,#REF!,0),0)</f>
        <v>#REF!</v>
      </c>
      <c r="V726" s="117"/>
      <c r="W726" s="117"/>
      <c r="X726" s="117"/>
      <c r="Y726" s="117"/>
      <c r="Z726" s="117"/>
      <c r="AA726" s="117"/>
      <c r="AB726" s="117"/>
      <c r="AC726" s="127" t="s">
        <v>2006</v>
      </c>
      <c r="AD726" s="117"/>
      <c r="AE726" s="117"/>
      <c r="AF726" s="117"/>
      <c r="AK726" s="15">
        <v>73</v>
      </c>
      <c r="AL726" s="30" t="e">
        <f>INDEX(#REF!,MATCH(AK726,#REF!,0),0)</f>
        <v>#REF!</v>
      </c>
      <c r="AN726" s="18">
        <f>COUNTIF([1]掉落配置!$H:$H,A726)</f>
        <v>1</v>
      </c>
      <c r="AO726" s="18" t="e">
        <f>COUNTIF([2]运营奖励配置表!$H:$H,A726)</f>
        <v>#VALUE!</v>
      </c>
      <c r="AP726" s="130"/>
    </row>
    <row r="727" s="14" customFormat="1" customHeight="1" spans="1:42">
      <c r="A727" s="115">
        <v>591014</v>
      </c>
      <c r="B727" s="116" t="s">
        <v>2007</v>
      </c>
      <c r="C727" s="117" t="s">
        <v>1997</v>
      </c>
      <c r="D727" s="31">
        <v>5</v>
      </c>
      <c r="E727" s="119" t="s">
        <v>2008</v>
      </c>
      <c r="F727" s="113"/>
      <c r="G727" s="113">
        <v>1</v>
      </c>
      <c r="H727" s="120" t="s">
        <v>1999</v>
      </c>
      <c r="I727" s="41"/>
      <c r="J727" s="113">
        <v>99</v>
      </c>
      <c r="K727" s="113"/>
      <c r="L727" s="113"/>
      <c r="M727" s="117">
        <v>25</v>
      </c>
      <c r="N727" s="113"/>
      <c r="O727" s="113"/>
      <c r="P727" s="113"/>
      <c r="Q727" s="113"/>
      <c r="R727" s="113"/>
      <c r="S727" s="113"/>
      <c r="T727" s="113"/>
      <c r="U727" s="114" t="e">
        <f>INDEX(#REF!,MATCH(T727,#REF!,0),0)</f>
        <v>#REF!</v>
      </c>
      <c r="V727" s="113"/>
      <c r="W727" s="113"/>
      <c r="X727" s="113"/>
      <c r="Y727" s="113"/>
      <c r="Z727" s="113"/>
      <c r="AA727" s="113"/>
      <c r="AB727" s="113"/>
      <c r="AC727" s="128" t="s">
        <v>2009</v>
      </c>
      <c r="AD727" s="113"/>
      <c r="AE727" s="113"/>
      <c r="AF727" s="113"/>
      <c r="AK727" s="15">
        <v>73</v>
      </c>
      <c r="AL727" s="30" t="e">
        <f>INDEX(#REF!,MATCH(AK727,#REF!,0),0)</f>
        <v>#REF!</v>
      </c>
      <c r="AN727" s="18">
        <f>COUNTIF([1]掉落配置!$H:$H,A727)</f>
        <v>1</v>
      </c>
      <c r="AO727" s="18" t="e">
        <f>COUNTIF([2]运营奖励配置表!$H:$H,A727)</f>
        <v>#VALUE!</v>
      </c>
      <c r="AP727" s="131"/>
    </row>
    <row r="728" s="14" customFormat="1" customHeight="1" spans="1:42">
      <c r="A728" s="115">
        <v>591015</v>
      </c>
      <c r="B728" s="116" t="s">
        <v>2010</v>
      </c>
      <c r="C728" s="117" t="s">
        <v>1997</v>
      </c>
      <c r="D728" s="31">
        <v>5</v>
      </c>
      <c r="E728" s="119" t="s">
        <v>2011</v>
      </c>
      <c r="F728" s="113"/>
      <c r="G728" s="113">
        <v>1</v>
      </c>
      <c r="H728" s="120" t="s">
        <v>1999</v>
      </c>
      <c r="I728" s="41"/>
      <c r="J728" s="113">
        <v>99</v>
      </c>
      <c r="K728" s="113"/>
      <c r="L728" s="113"/>
      <c r="M728" s="117">
        <v>25</v>
      </c>
      <c r="N728" s="113"/>
      <c r="O728" s="113"/>
      <c r="P728" s="113"/>
      <c r="Q728" s="113"/>
      <c r="R728" s="113"/>
      <c r="S728" s="113"/>
      <c r="T728" s="113"/>
      <c r="U728" s="114" t="e">
        <f>INDEX(#REF!,MATCH(T728,#REF!,0),0)</f>
        <v>#REF!</v>
      </c>
      <c r="V728" s="113"/>
      <c r="W728" s="113"/>
      <c r="X728" s="113"/>
      <c r="Y728" s="113"/>
      <c r="Z728" s="113"/>
      <c r="AA728" s="113"/>
      <c r="AB728" s="113"/>
      <c r="AC728" s="128" t="s">
        <v>2012</v>
      </c>
      <c r="AD728" s="113"/>
      <c r="AE728" s="113"/>
      <c r="AF728" s="113"/>
      <c r="AK728" s="15">
        <v>73</v>
      </c>
      <c r="AL728" s="30" t="e">
        <f>INDEX(#REF!,MATCH(AK728,#REF!,0),0)</f>
        <v>#REF!</v>
      </c>
      <c r="AN728" s="18">
        <f>COUNTIF([1]掉落配置!$H:$H,A728)</f>
        <v>1</v>
      </c>
      <c r="AO728" s="18" t="e">
        <f>COUNTIF([2]运营奖励配置表!$H:$H,A728)</f>
        <v>#VALUE!</v>
      </c>
      <c r="AP728" s="131"/>
    </row>
    <row r="729" s="14" customFormat="1" customHeight="1" spans="1:42">
      <c r="A729" s="115">
        <v>591016</v>
      </c>
      <c r="B729" s="116" t="s">
        <v>2013</v>
      </c>
      <c r="C729" s="117" t="s">
        <v>1997</v>
      </c>
      <c r="D729" s="31">
        <v>5</v>
      </c>
      <c r="E729" s="119" t="s">
        <v>2014</v>
      </c>
      <c r="F729" s="113"/>
      <c r="G729" s="113">
        <v>1</v>
      </c>
      <c r="H729" s="120" t="s">
        <v>1999</v>
      </c>
      <c r="I729" s="41"/>
      <c r="J729" s="113">
        <v>99</v>
      </c>
      <c r="K729" s="113"/>
      <c r="L729" s="113"/>
      <c r="M729" s="117">
        <v>25</v>
      </c>
      <c r="N729" s="113"/>
      <c r="O729" s="113"/>
      <c r="P729" s="113"/>
      <c r="Q729" s="113"/>
      <c r="R729" s="113"/>
      <c r="S729" s="113"/>
      <c r="T729" s="113"/>
      <c r="U729" s="114" t="e">
        <f>INDEX(#REF!,MATCH(T729,#REF!,0),0)</f>
        <v>#REF!</v>
      </c>
      <c r="V729" s="113"/>
      <c r="W729" s="113"/>
      <c r="X729" s="113"/>
      <c r="Y729" s="113"/>
      <c r="Z729" s="113"/>
      <c r="AA729" s="113"/>
      <c r="AB729" s="113"/>
      <c r="AC729" s="128" t="s">
        <v>2015</v>
      </c>
      <c r="AD729" s="113"/>
      <c r="AE729" s="113"/>
      <c r="AF729" s="113"/>
      <c r="AK729" s="15">
        <v>73</v>
      </c>
      <c r="AL729" s="30" t="e">
        <f>INDEX(#REF!,MATCH(AK729,#REF!,0),0)</f>
        <v>#REF!</v>
      </c>
      <c r="AN729" s="18">
        <f>COUNTIF([1]掉落配置!$H:$H,A729)</f>
        <v>1</v>
      </c>
      <c r="AO729" s="18" t="e">
        <f>COUNTIF([2]运营奖励配置表!$H:$H,A729)</f>
        <v>#VALUE!</v>
      </c>
      <c r="AP729" s="131"/>
    </row>
    <row r="730" s="14" customFormat="1" customHeight="1" spans="1:42">
      <c r="A730" s="115">
        <v>591021</v>
      </c>
      <c r="B730" s="116" t="s">
        <v>2016</v>
      </c>
      <c r="C730" s="117" t="s">
        <v>1997</v>
      </c>
      <c r="D730" s="118">
        <v>6</v>
      </c>
      <c r="E730" s="119" t="s">
        <v>1998</v>
      </c>
      <c r="F730" s="113"/>
      <c r="G730" s="117">
        <v>1</v>
      </c>
      <c r="H730" s="120" t="s">
        <v>2017</v>
      </c>
      <c r="I730" s="41"/>
      <c r="J730" s="117">
        <v>99</v>
      </c>
      <c r="K730" s="117"/>
      <c r="L730" s="117"/>
      <c r="M730" s="117">
        <v>25</v>
      </c>
      <c r="N730" s="117"/>
      <c r="O730" s="117"/>
      <c r="P730" s="117"/>
      <c r="Q730" s="117"/>
      <c r="R730" s="117"/>
      <c r="S730" s="117"/>
      <c r="T730" s="117"/>
      <c r="U730" s="115" t="e">
        <f>INDEX(#REF!,MATCH(T730,#REF!,0),0)</f>
        <v>#REF!</v>
      </c>
      <c r="V730" s="117"/>
      <c r="W730" s="117"/>
      <c r="X730" s="117"/>
      <c r="Y730" s="117"/>
      <c r="Z730" s="117"/>
      <c r="AA730" s="117"/>
      <c r="AB730" s="117"/>
      <c r="AC730" s="127" t="s">
        <v>2018</v>
      </c>
      <c r="AD730" s="113"/>
      <c r="AE730" s="113"/>
      <c r="AF730" s="113"/>
      <c r="AK730" s="15">
        <v>73</v>
      </c>
      <c r="AL730" s="30" t="e">
        <f>INDEX(#REF!,MATCH(AK730,#REF!,0),0)</f>
        <v>#REF!</v>
      </c>
      <c r="AN730" s="18">
        <f>COUNTIF([1]掉落配置!$H:$H,A730)</f>
        <v>1</v>
      </c>
      <c r="AO730" s="18" t="e">
        <f>COUNTIF([2]运营奖励配置表!$H:$H,A730)</f>
        <v>#VALUE!</v>
      </c>
      <c r="AP730" s="130"/>
    </row>
    <row r="731" s="14" customFormat="1" customHeight="1" spans="1:42">
      <c r="A731" s="115">
        <v>591022</v>
      </c>
      <c r="B731" s="116" t="s">
        <v>2019</v>
      </c>
      <c r="C731" s="117" t="s">
        <v>1997</v>
      </c>
      <c r="D731" s="118">
        <v>6</v>
      </c>
      <c r="E731" s="119" t="s">
        <v>2002</v>
      </c>
      <c r="F731" s="113"/>
      <c r="G731" s="117">
        <v>1</v>
      </c>
      <c r="H731" s="120" t="s">
        <v>2017</v>
      </c>
      <c r="I731" s="41"/>
      <c r="J731" s="117">
        <v>99</v>
      </c>
      <c r="K731" s="117"/>
      <c r="L731" s="117"/>
      <c r="M731" s="117">
        <v>25</v>
      </c>
      <c r="N731" s="117"/>
      <c r="O731" s="117"/>
      <c r="P731" s="117"/>
      <c r="Q731" s="117"/>
      <c r="R731" s="117"/>
      <c r="S731" s="117"/>
      <c r="T731" s="117"/>
      <c r="U731" s="115" t="e">
        <f>INDEX(#REF!,MATCH(T731,#REF!,0),0)</f>
        <v>#REF!</v>
      </c>
      <c r="V731" s="117"/>
      <c r="W731" s="117"/>
      <c r="X731" s="117"/>
      <c r="Y731" s="117"/>
      <c r="Z731" s="117"/>
      <c r="AA731" s="117"/>
      <c r="AB731" s="117"/>
      <c r="AC731" s="127" t="s">
        <v>2020</v>
      </c>
      <c r="AD731" s="113"/>
      <c r="AE731" s="113"/>
      <c r="AF731" s="113"/>
      <c r="AK731" s="15">
        <v>73</v>
      </c>
      <c r="AL731" s="30" t="e">
        <f>INDEX(#REF!,MATCH(AK731,#REF!,0),0)</f>
        <v>#REF!</v>
      </c>
      <c r="AN731" s="18">
        <f>COUNTIF([1]掉落配置!$H:$H,A731)</f>
        <v>1</v>
      </c>
      <c r="AO731" s="18" t="e">
        <f>COUNTIF([2]运营奖励配置表!$H:$H,A731)</f>
        <v>#VALUE!</v>
      </c>
      <c r="AP731" s="130"/>
    </row>
    <row r="732" s="14" customFormat="1" customHeight="1" spans="1:42">
      <c r="A732" s="115">
        <v>591023</v>
      </c>
      <c r="B732" s="116" t="s">
        <v>2021</v>
      </c>
      <c r="C732" s="117" t="s">
        <v>1997</v>
      </c>
      <c r="D732" s="118">
        <v>6</v>
      </c>
      <c r="E732" s="119" t="s">
        <v>2005</v>
      </c>
      <c r="F732" s="113"/>
      <c r="G732" s="117">
        <v>1</v>
      </c>
      <c r="H732" s="120" t="s">
        <v>2017</v>
      </c>
      <c r="I732" s="41"/>
      <c r="J732" s="117">
        <v>99</v>
      </c>
      <c r="K732" s="117"/>
      <c r="L732" s="117"/>
      <c r="M732" s="117">
        <v>25</v>
      </c>
      <c r="N732" s="117"/>
      <c r="O732" s="117"/>
      <c r="P732" s="117"/>
      <c r="Q732" s="117"/>
      <c r="R732" s="117"/>
      <c r="S732" s="117"/>
      <c r="T732" s="117"/>
      <c r="U732" s="115" t="e">
        <f>INDEX(#REF!,MATCH(T732,#REF!,0),0)</f>
        <v>#REF!</v>
      </c>
      <c r="V732" s="117"/>
      <c r="W732" s="117"/>
      <c r="X732" s="117"/>
      <c r="Y732" s="117"/>
      <c r="Z732" s="117"/>
      <c r="AA732" s="117"/>
      <c r="AB732" s="117"/>
      <c r="AC732" s="127" t="s">
        <v>2022</v>
      </c>
      <c r="AD732" s="113"/>
      <c r="AE732" s="113"/>
      <c r="AF732" s="113"/>
      <c r="AK732" s="15">
        <v>73</v>
      </c>
      <c r="AL732" s="30" t="e">
        <f>INDEX(#REF!,MATCH(AK732,#REF!,0),0)</f>
        <v>#REF!</v>
      </c>
      <c r="AN732" s="18">
        <f>COUNTIF([1]掉落配置!$H:$H,A732)</f>
        <v>1</v>
      </c>
      <c r="AO732" s="18" t="e">
        <f>COUNTIF([2]运营奖励配置表!$H:$H,A732)</f>
        <v>#VALUE!</v>
      </c>
      <c r="AP732" s="130"/>
    </row>
    <row r="733" s="14" customFormat="1" customHeight="1" spans="1:42">
      <c r="A733" s="115">
        <v>591024</v>
      </c>
      <c r="B733" s="116" t="s">
        <v>2023</v>
      </c>
      <c r="C733" s="117" t="s">
        <v>1997</v>
      </c>
      <c r="D733" s="31">
        <v>6</v>
      </c>
      <c r="E733" s="119" t="s">
        <v>2008</v>
      </c>
      <c r="F733" s="113"/>
      <c r="G733" s="113">
        <v>1</v>
      </c>
      <c r="H733" s="120" t="s">
        <v>2017</v>
      </c>
      <c r="I733" s="41"/>
      <c r="J733" s="113">
        <v>99</v>
      </c>
      <c r="K733" s="113"/>
      <c r="L733" s="113"/>
      <c r="M733" s="117">
        <v>25</v>
      </c>
      <c r="N733" s="113"/>
      <c r="O733" s="113"/>
      <c r="P733" s="113"/>
      <c r="Q733" s="113"/>
      <c r="R733" s="113"/>
      <c r="S733" s="113"/>
      <c r="T733" s="113"/>
      <c r="U733" s="114" t="e">
        <f>INDEX(#REF!,MATCH(T733,#REF!,0),0)</f>
        <v>#REF!</v>
      </c>
      <c r="V733" s="113"/>
      <c r="W733" s="113"/>
      <c r="X733" s="113"/>
      <c r="Y733" s="113"/>
      <c r="Z733" s="113"/>
      <c r="AA733" s="113"/>
      <c r="AB733" s="113"/>
      <c r="AC733" s="128" t="s">
        <v>2024</v>
      </c>
      <c r="AD733" s="113"/>
      <c r="AE733" s="113"/>
      <c r="AF733" s="113"/>
      <c r="AK733" s="15">
        <v>73</v>
      </c>
      <c r="AL733" s="30" t="e">
        <f>INDEX(#REF!,MATCH(AK733,#REF!,0),0)</f>
        <v>#REF!</v>
      </c>
      <c r="AN733" s="18">
        <f>COUNTIF([1]掉落配置!$H:$H,A733)</f>
        <v>1</v>
      </c>
      <c r="AO733" s="18" t="e">
        <f>COUNTIF([2]运营奖励配置表!$H:$H,A733)</f>
        <v>#VALUE!</v>
      </c>
      <c r="AP733" s="131"/>
    </row>
    <row r="734" s="14" customFormat="1" customHeight="1" spans="1:42">
      <c r="A734" s="115">
        <v>591025</v>
      </c>
      <c r="B734" s="116" t="s">
        <v>2025</v>
      </c>
      <c r="C734" s="117" t="s">
        <v>1997</v>
      </c>
      <c r="D734" s="31">
        <v>6</v>
      </c>
      <c r="E734" s="119" t="s">
        <v>2011</v>
      </c>
      <c r="F734" s="113"/>
      <c r="G734" s="113">
        <v>1</v>
      </c>
      <c r="H734" s="120" t="s">
        <v>2017</v>
      </c>
      <c r="I734" s="41"/>
      <c r="J734" s="113">
        <v>99</v>
      </c>
      <c r="K734" s="113"/>
      <c r="L734" s="113"/>
      <c r="M734" s="117">
        <v>25</v>
      </c>
      <c r="N734" s="113"/>
      <c r="O734" s="113"/>
      <c r="P734" s="113"/>
      <c r="Q734" s="113"/>
      <c r="R734" s="113"/>
      <c r="S734" s="113"/>
      <c r="T734" s="113"/>
      <c r="U734" s="114" t="e">
        <f>INDEX(#REF!,MATCH(T734,#REF!,0),0)</f>
        <v>#REF!</v>
      </c>
      <c r="V734" s="113"/>
      <c r="W734" s="113"/>
      <c r="X734" s="113"/>
      <c r="Y734" s="113"/>
      <c r="Z734" s="113"/>
      <c r="AA734" s="113"/>
      <c r="AB734" s="113"/>
      <c r="AC734" s="128" t="s">
        <v>2026</v>
      </c>
      <c r="AD734" s="113"/>
      <c r="AE734" s="113"/>
      <c r="AF734" s="113"/>
      <c r="AK734" s="15">
        <v>73</v>
      </c>
      <c r="AL734" s="30" t="e">
        <f>INDEX(#REF!,MATCH(AK734,#REF!,0),0)</f>
        <v>#REF!</v>
      </c>
      <c r="AN734" s="18">
        <f>COUNTIF([1]掉落配置!$H:$H,A734)</f>
        <v>1</v>
      </c>
      <c r="AO734" s="18" t="e">
        <f>COUNTIF([2]运营奖励配置表!$H:$H,A734)</f>
        <v>#VALUE!</v>
      </c>
      <c r="AP734" s="131"/>
    </row>
    <row r="735" s="14" customFormat="1" customHeight="1" spans="1:42">
      <c r="A735" s="115">
        <v>591026</v>
      </c>
      <c r="B735" s="116" t="s">
        <v>2027</v>
      </c>
      <c r="C735" s="117" t="s">
        <v>1997</v>
      </c>
      <c r="D735" s="31">
        <v>6</v>
      </c>
      <c r="E735" s="119" t="s">
        <v>2014</v>
      </c>
      <c r="F735" s="113"/>
      <c r="G735" s="113">
        <v>1</v>
      </c>
      <c r="H735" s="120" t="s">
        <v>2017</v>
      </c>
      <c r="I735" s="41"/>
      <c r="J735" s="113">
        <v>99</v>
      </c>
      <c r="K735" s="113"/>
      <c r="L735" s="113"/>
      <c r="M735" s="117">
        <v>25</v>
      </c>
      <c r="N735" s="113"/>
      <c r="O735" s="113"/>
      <c r="P735" s="113"/>
      <c r="Q735" s="113"/>
      <c r="R735" s="113"/>
      <c r="S735" s="113"/>
      <c r="T735" s="113"/>
      <c r="U735" s="114" t="e">
        <f>INDEX(#REF!,MATCH(T735,#REF!,0),0)</f>
        <v>#REF!</v>
      </c>
      <c r="V735" s="113"/>
      <c r="W735" s="113"/>
      <c r="X735" s="113"/>
      <c r="Y735" s="113"/>
      <c r="Z735" s="113"/>
      <c r="AA735" s="113"/>
      <c r="AB735" s="113"/>
      <c r="AC735" s="128" t="s">
        <v>2028</v>
      </c>
      <c r="AD735" s="113"/>
      <c r="AE735" s="113"/>
      <c r="AF735" s="113"/>
      <c r="AK735" s="15">
        <v>73</v>
      </c>
      <c r="AL735" s="30" t="e">
        <f>INDEX(#REF!,MATCH(AK735,#REF!,0),0)</f>
        <v>#REF!</v>
      </c>
      <c r="AN735" s="18">
        <f>COUNTIF([1]掉落配置!$H:$H,A735)</f>
        <v>1</v>
      </c>
      <c r="AO735" s="18" t="e">
        <f>COUNTIF([2]运营奖励配置表!$H:$H,A735)</f>
        <v>#VALUE!</v>
      </c>
      <c r="AP735" s="131"/>
    </row>
    <row r="736" s="14" customFormat="1" customHeight="1" spans="1:42">
      <c r="A736" s="115">
        <v>591031</v>
      </c>
      <c r="B736" s="116" t="s">
        <v>2029</v>
      </c>
      <c r="C736" s="117" t="s">
        <v>1997</v>
      </c>
      <c r="D736" s="31">
        <v>6</v>
      </c>
      <c r="E736" s="119" t="s">
        <v>1998</v>
      </c>
      <c r="F736" s="113"/>
      <c r="G736" s="117">
        <v>1</v>
      </c>
      <c r="H736" s="120" t="s">
        <v>2030</v>
      </c>
      <c r="I736" s="41"/>
      <c r="J736" s="117">
        <v>99</v>
      </c>
      <c r="K736" s="117"/>
      <c r="L736" s="117"/>
      <c r="M736" s="117">
        <v>25</v>
      </c>
      <c r="N736" s="117"/>
      <c r="O736" s="117"/>
      <c r="P736" s="117"/>
      <c r="Q736" s="117"/>
      <c r="R736" s="117"/>
      <c r="S736" s="117"/>
      <c r="T736" s="117"/>
      <c r="U736" s="115" t="e">
        <f>INDEX(#REF!,MATCH(T736,#REF!,0),0)</f>
        <v>#REF!</v>
      </c>
      <c r="V736" s="113"/>
      <c r="W736" s="113"/>
      <c r="X736" s="113"/>
      <c r="Y736" s="113"/>
      <c r="Z736" s="113"/>
      <c r="AA736" s="113"/>
      <c r="AB736" s="113"/>
      <c r="AC736" s="127">
        <v>91031</v>
      </c>
      <c r="AD736" s="113"/>
      <c r="AE736" s="113"/>
      <c r="AF736" s="113"/>
      <c r="AK736" s="15">
        <v>73</v>
      </c>
      <c r="AL736" s="30" t="e">
        <f>INDEX(#REF!,MATCH(AK736,#REF!,0),0)</f>
        <v>#REF!</v>
      </c>
      <c r="AN736" s="18"/>
      <c r="AO736" s="18"/>
      <c r="AP736" s="131"/>
    </row>
    <row r="737" s="14" customFormat="1" customHeight="1" spans="1:42">
      <c r="A737" s="115">
        <v>591032</v>
      </c>
      <c r="B737" s="116" t="s">
        <v>2031</v>
      </c>
      <c r="C737" s="117" t="s">
        <v>1997</v>
      </c>
      <c r="D737" s="31">
        <v>6</v>
      </c>
      <c r="E737" s="119" t="s">
        <v>2002</v>
      </c>
      <c r="F737" s="113"/>
      <c r="G737" s="117">
        <v>1</v>
      </c>
      <c r="H737" s="120" t="s">
        <v>2030</v>
      </c>
      <c r="I737" s="41"/>
      <c r="J737" s="117">
        <v>99</v>
      </c>
      <c r="K737" s="117"/>
      <c r="L737" s="117"/>
      <c r="M737" s="117">
        <v>25</v>
      </c>
      <c r="N737" s="117"/>
      <c r="O737" s="117"/>
      <c r="P737" s="117"/>
      <c r="Q737" s="117"/>
      <c r="R737" s="117"/>
      <c r="S737" s="117"/>
      <c r="T737" s="117"/>
      <c r="U737" s="115" t="e">
        <f>INDEX(#REF!,MATCH(T737,#REF!,0),0)</f>
        <v>#REF!</v>
      </c>
      <c r="V737" s="113"/>
      <c r="W737" s="113"/>
      <c r="X737" s="113"/>
      <c r="Y737" s="113"/>
      <c r="Z737" s="113"/>
      <c r="AA737" s="113"/>
      <c r="AB737" s="113"/>
      <c r="AC737" s="127">
        <v>91032</v>
      </c>
      <c r="AD737" s="113"/>
      <c r="AE737" s="113"/>
      <c r="AF737" s="113"/>
      <c r="AK737" s="15">
        <v>73</v>
      </c>
      <c r="AL737" s="30" t="e">
        <f>INDEX(#REF!,MATCH(AK737,#REF!,0),0)</f>
        <v>#REF!</v>
      </c>
      <c r="AN737" s="18"/>
      <c r="AO737" s="18"/>
      <c r="AP737" s="131"/>
    </row>
    <row r="738" s="14" customFormat="1" customHeight="1" spans="1:42">
      <c r="A738" s="115">
        <v>591033</v>
      </c>
      <c r="B738" s="116" t="s">
        <v>2032</v>
      </c>
      <c r="C738" s="117" t="s">
        <v>1997</v>
      </c>
      <c r="D738" s="31">
        <v>6</v>
      </c>
      <c r="E738" s="119" t="s">
        <v>2005</v>
      </c>
      <c r="F738" s="113"/>
      <c r="G738" s="117">
        <v>1</v>
      </c>
      <c r="H738" s="120" t="s">
        <v>2030</v>
      </c>
      <c r="I738" s="41"/>
      <c r="J738" s="113">
        <v>99</v>
      </c>
      <c r="K738" s="113"/>
      <c r="L738" s="113"/>
      <c r="M738" s="117">
        <v>25</v>
      </c>
      <c r="N738" s="113"/>
      <c r="O738" s="113"/>
      <c r="P738" s="113"/>
      <c r="Q738" s="113"/>
      <c r="R738" s="113"/>
      <c r="S738" s="113"/>
      <c r="T738" s="113"/>
      <c r="U738" s="114" t="e">
        <f>INDEX(#REF!,MATCH(T738,#REF!,0),0)</f>
        <v>#REF!</v>
      </c>
      <c r="V738" s="113"/>
      <c r="W738" s="113"/>
      <c r="X738" s="113"/>
      <c r="Y738" s="113"/>
      <c r="Z738" s="113"/>
      <c r="AA738" s="113"/>
      <c r="AB738" s="113"/>
      <c r="AC738" s="127">
        <v>91033</v>
      </c>
      <c r="AD738" s="113"/>
      <c r="AE738" s="113"/>
      <c r="AF738" s="113"/>
      <c r="AK738" s="15">
        <v>73</v>
      </c>
      <c r="AL738" s="30" t="e">
        <f>INDEX(#REF!,MATCH(AK738,#REF!,0),0)</f>
        <v>#REF!</v>
      </c>
      <c r="AN738" s="18"/>
      <c r="AO738" s="18"/>
      <c r="AP738" s="131"/>
    </row>
    <row r="739" s="14" customFormat="1" customHeight="1" spans="1:42">
      <c r="A739" s="115">
        <v>591034</v>
      </c>
      <c r="B739" s="116" t="s">
        <v>2033</v>
      </c>
      <c r="C739" s="117" t="s">
        <v>1997</v>
      </c>
      <c r="D739" s="31">
        <v>6</v>
      </c>
      <c r="E739" s="119" t="s">
        <v>2008</v>
      </c>
      <c r="F739" s="113"/>
      <c r="G739" s="113">
        <v>1</v>
      </c>
      <c r="H739" s="120" t="s">
        <v>2030</v>
      </c>
      <c r="I739" s="41"/>
      <c r="J739" s="113">
        <v>99</v>
      </c>
      <c r="K739" s="113"/>
      <c r="L739" s="113"/>
      <c r="M739" s="117">
        <v>25</v>
      </c>
      <c r="N739" s="113"/>
      <c r="O739" s="113"/>
      <c r="P739" s="113"/>
      <c r="Q739" s="113"/>
      <c r="R739" s="113"/>
      <c r="S739" s="113"/>
      <c r="T739" s="113"/>
      <c r="U739" s="114" t="e">
        <f>INDEX(#REF!,MATCH(T739,#REF!,0),0)</f>
        <v>#REF!</v>
      </c>
      <c r="V739" s="113"/>
      <c r="W739" s="113"/>
      <c r="X739" s="113"/>
      <c r="Y739" s="113"/>
      <c r="Z739" s="113"/>
      <c r="AA739" s="113"/>
      <c r="AB739" s="113"/>
      <c r="AC739" s="127">
        <v>91034</v>
      </c>
      <c r="AD739" s="113"/>
      <c r="AE739" s="113"/>
      <c r="AF739" s="113"/>
      <c r="AK739" s="15">
        <v>73</v>
      </c>
      <c r="AL739" s="30" t="e">
        <f>INDEX(#REF!,MATCH(AK739,#REF!,0),0)</f>
        <v>#REF!</v>
      </c>
      <c r="AN739" s="18"/>
      <c r="AO739" s="18"/>
      <c r="AP739" s="131"/>
    </row>
    <row r="740" s="14" customFormat="1" customHeight="1" spans="1:42">
      <c r="A740" s="115">
        <v>591035</v>
      </c>
      <c r="B740" s="116" t="s">
        <v>2034</v>
      </c>
      <c r="C740" s="117" t="s">
        <v>1997</v>
      </c>
      <c r="D740" s="31">
        <v>6</v>
      </c>
      <c r="E740" s="119" t="s">
        <v>2011</v>
      </c>
      <c r="F740" s="113"/>
      <c r="G740" s="113">
        <v>1</v>
      </c>
      <c r="H740" s="120" t="s">
        <v>2030</v>
      </c>
      <c r="I740" s="41"/>
      <c r="J740" s="113">
        <v>99</v>
      </c>
      <c r="K740" s="113"/>
      <c r="L740" s="113"/>
      <c r="M740" s="117">
        <v>25</v>
      </c>
      <c r="N740" s="113"/>
      <c r="O740" s="113"/>
      <c r="P740" s="113"/>
      <c r="Q740" s="113"/>
      <c r="R740" s="113"/>
      <c r="S740" s="113"/>
      <c r="T740" s="113"/>
      <c r="U740" s="114" t="e">
        <f>INDEX(#REF!,MATCH(T740,#REF!,0),0)</f>
        <v>#REF!</v>
      </c>
      <c r="V740" s="113"/>
      <c r="W740" s="113"/>
      <c r="X740" s="113"/>
      <c r="Y740" s="113"/>
      <c r="Z740" s="113"/>
      <c r="AA740" s="113"/>
      <c r="AB740" s="113"/>
      <c r="AC740" s="127">
        <v>91035</v>
      </c>
      <c r="AD740" s="113"/>
      <c r="AE740" s="113"/>
      <c r="AF740" s="113"/>
      <c r="AK740" s="15">
        <v>73</v>
      </c>
      <c r="AL740" s="30" t="e">
        <f>INDEX(#REF!,MATCH(AK740,#REF!,0),0)</f>
        <v>#REF!</v>
      </c>
      <c r="AN740" s="18"/>
      <c r="AO740" s="18"/>
      <c r="AP740" s="131"/>
    </row>
    <row r="741" s="14" customFormat="1" customHeight="1" spans="1:42">
      <c r="A741" s="115">
        <v>591036</v>
      </c>
      <c r="B741" s="116" t="s">
        <v>2035</v>
      </c>
      <c r="C741" s="117" t="s">
        <v>1997</v>
      </c>
      <c r="D741" s="31">
        <v>6</v>
      </c>
      <c r="E741" s="119" t="s">
        <v>2014</v>
      </c>
      <c r="F741" s="113"/>
      <c r="G741" s="113">
        <v>1</v>
      </c>
      <c r="H741" s="120" t="s">
        <v>2030</v>
      </c>
      <c r="I741" s="41"/>
      <c r="J741" s="117">
        <v>99</v>
      </c>
      <c r="K741" s="117"/>
      <c r="L741" s="117"/>
      <c r="M741" s="117">
        <v>25</v>
      </c>
      <c r="N741" s="117"/>
      <c r="O741" s="117"/>
      <c r="P741" s="117"/>
      <c r="Q741" s="117"/>
      <c r="R741" s="117"/>
      <c r="S741" s="117"/>
      <c r="T741" s="117"/>
      <c r="U741" s="115" t="e">
        <f>INDEX(#REF!,MATCH(T741,#REF!,0),0)</f>
        <v>#REF!</v>
      </c>
      <c r="V741" s="113"/>
      <c r="W741" s="113"/>
      <c r="X741" s="113"/>
      <c r="Y741" s="113"/>
      <c r="Z741" s="113"/>
      <c r="AA741" s="113"/>
      <c r="AB741" s="113"/>
      <c r="AC741" s="127">
        <v>91036</v>
      </c>
      <c r="AD741" s="113"/>
      <c r="AE741" s="113"/>
      <c r="AF741" s="113"/>
      <c r="AK741" s="15">
        <v>73</v>
      </c>
      <c r="AL741" s="30" t="e">
        <f>INDEX(#REF!,MATCH(AK741,#REF!,0),0)</f>
        <v>#REF!</v>
      </c>
      <c r="AN741" s="18"/>
      <c r="AO741" s="18"/>
      <c r="AP741" s="131"/>
    </row>
    <row r="742" s="16" customFormat="1" customHeight="1" spans="1:42">
      <c r="A742" s="121">
        <v>593002</v>
      </c>
      <c r="B742" s="122" t="s">
        <v>2036</v>
      </c>
      <c r="C742" s="122" t="s">
        <v>2037</v>
      </c>
      <c r="D742" s="123">
        <v>5</v>
      </c>
      <c r="E742" s="124" t="s">
        <v>2038</v>
      </c>
      <c r="F742" s="122"/>
      <c r="G742" s="122">
        <v>3</v>
      </c>
      <c r="H742" s="125" t="s">
        <v>2039</v>
      </c>
      <c r="I742" s="122"/>
      <c r="J742" s="122">
        <v>99</v>
      </c>
      <c r="K742" s="122"/>
      <c r="L742" s="122"/>
      <c r="M742" s="122">
        <v>23</v>
      </c>
      <c r="N742" s="122"/>
      <c r="O742" s="122"/>
      <c r="P742" s="122"/>
      <c r="Q742" s="122"/>
      <c r="R742" s="122"/>
      <c r="S742" s="122"/>
      <c r="T742" s="122"/>
      <c r="U742" s="121" t="e">
        <f>INDEX(#REF!,MATCH(T742,#REF!,0),0)</f>
        <v>#REF!</v>
      </c>
      <c r="V742" s="122"/>
      <c r="W742" s="122"/>
      <c r="X742" s="122"/>
      <c r="Y742" s="122"/>
      <c r="Z742" s="122"/>
      <c r="AA742" s="122"/>
      <c r="AB742" s="122"/>
      <c r="AC742" s="129"/>
      <c r="AD742" s="122"/>
      <c r="AE742" s="122"/>
      <c r="AF742" s="122"/>
      <c r="AN742" s="16">
        <f>COUNTIF([1]掉落配置!$H:$H,A742)</f>
        <v>0</v>
      </c>
      <c r="AO742" s="16" t="e">
        <f>COUNTIF([2]运营奖励配置表!$H:$H,A742)</f>
        <v>#VALUE!</v>
      </c>
      <c r="AP742" s="123"/>
    </row>
    <row r="743" s="16" customFormat="1" customHeight="1" spans="1:42">
      <c r="A743" s="121">
        <v>594002</v>
      </c>
      <c r="B743" s="122" t="s">
        <v>2040</v>
      </c>
      <c r="C743" s="122" t="s">
        <v>2041</v>
      </c>
      <c r="D743" s="123">
        <v>5</v>
      </c>
      <c r="E743" s="124" t="s">
        <v>2042</v>
      </c>
      <c r="F743" s="122"/>
      <c r="G743" s="122">
        <v>3</v>
      </c>
      <c r="H743" s="125" t="s">
        <v>2043</v>
      </c>
      <c r="I743" s="122"/>
      <c r="J743" s="122">
        <v>99</v>
      </c>
      <c r="K743" s="122"/>
      <c r="L743" s="122"/>
      <c r="M743" s="122">
        <v>23</v>
      </c>
      <c r="N743" s="122"/>
      <c r="O743" s="122"/>
      <c r="P743" s="122"/>
      <c r="Q743" s="122"/>
      <c r="R743" s="122"/>
      <c r="S743" s="122"/>
      <c r="T743" s="122"/>
      <c r="U743" s="121" t="e">
        <f>INDEX(#REF!,MATCH(T743,#REF!,0),0)</f>
        <v>#REF!</v>
      </c>
      <c r="V743" s="122"/>
      <c r="W743" s="122"/>
      <c r="X743" s="122"/>
      <c r="Y743" s="122"/>
      <c r="Z743" s="122"/>
      <c r="AA743" s="122"/>
      <c r="AB743" s="122"/>
      <c r="AC743" s="129"/>
      <c r="AD743" s="122"/>
      <c r="AE743" s="122"/>
      <c r="AF743" s="122"/>
      <c r="AN743" s="16">
        <f>COUNTIF([1]掉落配置!$H:$H,A743)</f>
        <v>0</v>
      </c>
      <c r="AO743" s="16" t="e">
        <f>COUNTIF([2]运营奖励配置表!$H:$H,A743)</f>
        <v>#VALUE!</v>
      </c>
      <c r="AP743" s="123"/>
    </row>
    <row r="744" s="16" customFormat="1" customHeight="1" spans="1:42">
      <c r="A744" s="121">
        <v>593003</v>
      </c>
      <c r="B744" s="122" t="s">
        <v>2044</v>
      </c>
      <c r="C744" s="122" t="s">
        <v>2037</v>
      </c>
      <c r="D744" s="123">
        <v>5</v>
      </c>
      <c r="E744" s="124" t="s">
        <v>2045</v>
      </c>
      <c r="F744" s="122"/>
      <c r="G744" s="122">
        <v>3</v>
      </c>
      <c r="H744" s="125" t="s">
        <v>2046</v>
      </c>
      <c r="I744" s="122"/>
      <c r="J744" s="122">
        <v>99</v>
      </c>
      <c r="K744" s="122"/>
      <c r="L744" s="122"/>
      <c r="M744" s="122">
        <v>23</v>
      </c>
      <c r="N744" s="122"/>
      <c r="O744" s="122"/>
      <c r="P744" s="122"/>
      <c r="Q744" s="122"/>
      <c r="R744" s="122"/>
      <c r="S744" s="122"/>
      <c r="T744" s="122"/>
      <c r="U744" s="121" t="e">
        <f>INDEX(#REF!,MATCH(T744,#REF!,0),0)</f>
        <v>#REF!</v>
      </c>
      <c r="V744" s="122"/>
      <c r="W744" s="122"/>
      <c r="X744" s="122"/>
      <c r="Y744" s="122"/>
      <c r="Z744" s="122"/>
      <c r="AA744" s="122"/>
      <c r="AB744" s="122"/>
      <c r="AC744" s="129"/>
      <c r="AD744" s="122"/>
      <c r="AE744" s="122"/>
      <c r="AF744" s="122"/>
      <c r="AN744" s="16">
        <f>COUNTIF([1]掉落配置!$H:$H,A744)</f>
        <v>0</v>
      </c>
      <c r="AO744" s="16" t="e">
        <f>COUNTIF([2]运营奖励配置表!$H:$H,A744)</f>
        <v>#VALUE!</v>
      </c>
      <c r="AP744" s="123"/>
    </row>
    <row r="745" s="16" customFormat="1" customHeight="1" spans="1:42">
      <c r="A745" s="121">
        <v>594003</v>
      </c>
      <c r="B745" s="122" t="s">
        <v>2047</v>
      </c>
      <c r="C745" s="122" t="s">
        <v>2041</v>
      </c>
      <c r="D745" s="123">
        <v>5</v>
      </c>
      <c r="E745" s="124" t="s">
        <v>2048</v>
      </c>
      <c r="F745" s="122"/>
      <c r="G745" s="122">
        <v>3</v>
      </c>
      <c r="H745" s="125" t="s">
        <v>2049</v>
      </c>
      <c r="I745" s="122"/>
      <c r="J745" s="122">
        <v>99</v>
      </c>
      <c r="K745" s="122"/>
      <c r="L745" s="122"/>
      <c r="M745" s="122">
        <v>23</v>
      </c>
      <c r="N745" s="122"/>
      <c r="O745" s="122"/>
      <c r="P745" s="122"/>
      <c r="Q745" s="122"/>
      <c r="R745" s="122"/>
      <c r="S745" s="122"/>
      <c r="T745" s="122"/>
      <c r="U745" s="121" t="e">
        <f>INDEX(#REF!,MATCH(T745,#REF!,0),0)</f>
        <v>#REF!</v>
      </c>
      <c r="V745" s="122"/>
      <c r="W745" s="122"/>
      <c r="X745" s="122"/>
      <c r="Y745" s="122"/>
      <c r="Z745" s="122"/>
      <c r="AA745" s="122"/>
      <c r="AB745" s="122"/>
      <c r="AC745" s="129"/>
      <c r="AD745" s="122"/>
      <c r="AE745" s="122"/>
      <c r="AF745" s="122"/>
      <c r="AN745" s="16">
        <f>COUNTIF([1]掉落配置!$H:$H,A745)</f>
        <v>0</v>
      </c>
      <c r="AO745" s="16" t="e">
        <f>COUNTIF([2]运营奖励配置表!$H:$H,A745)</f>
        <v>#VALUE!</v>
      </c>
      <c r="AP745" s="123"/>
    </row>
    <row r="746" s="16" customFormat="1" customHeight="1" spans="1:42">
      <c r="A746" s="121">
        <v>593004</v>
      </c>
      <c r="B746" s="122" t="s">
        <v>2050</v>
      </c>
      <c r="C746" s="122" t="s">
        <v>2037</v>
      </c>
      <c r="D746" s="123">
        <v>5</v>
      </c>
      <c r="E746" s="124" t="s">
        <v>2051</v>
      </c>
      <c r="F746" s="122"/>
      <c r="G746" s="122">
        <v>3</v>
      </c>
      <c r="H746" s="126" t="s">
        <v>2052</v>
      </c>
      <c r="I746" s="122"/>
      <c r="J746" s="122">
        <v>99</v>
      </c>
      <c r="K746" s="122"/>
      <c r="L746" s="122"/>
      <c r="M746" s="122">
        <v>23</v>
      </c>
      <c r="N746" s="122"/>
      <c r="O746" s="122"/>
      <c r="P746" s="122"/>
      <c r="Q746" s="122"/>
      <c r="R746" s="122"/>
      <c r="S746" s="122"/>
      <c r="T746" s="122"/>
      <c r="U746" s="121" t="e">
        <f>INDEX(#REF!,MATCH(T746,#REF!,0),0)</f>
        <v>#REF!</v>
      </c>
      <c r="V746" s="122"/>
      <c r="W746" s="122"/>
      <c r="X746" s="122"/>
      <c r="Y746" s="122"/>
      <c r="Z746" s="122"/>
      <c r="AA746" s="122"/>
      <c r="AB746" s="122"/>
      <c r="AC746" s="129"/>
      <c r="AD746" s="122"/>
      <c r="AE746" s="122"/>
      <c r="AF746" s="122"/>
      <c r="AN746" s="16">
        <f>COUNTIF([1]掉落配置!$H:$H,A746)</f>
        <v>0</v>
      </c>
      <c r="AO746" s="16" t="e">
        <f>COUNTIF([2]运营奖励配置表!$H:$H,A746)</f>
        <v>#VALUE!</v>
      </c>
      <c r="AP746" s="123"/>
    </row>
    <row r="747" s="16" customFormat="1" customHeight="1" spans="1:42">
      <c r="A747" s="121">
        <v>594004</v>
      </c>
      <c r="B747" s="122" t="s">
        <v>2053</v>
      </c>
      <c r="C747" s="122" t="s">
        <v>2041</v>
      </c>
      <c r="D747" s="123">
        <v>5</v>
      </c>
      <c r="E747" s="124" t="s">
        <v>2054</v>
      </c>
      <c r="F747" s="122"/>
      <c r="G747" s="122">
        <v>3</v>
      </c>
      <c r="H747" s="126" t="s">
        <v>2055</v>
      </c>
      <c r="I747" s="122"/>
      <c r="J747" s="122">
        <v>99</v>
      </c>
      <c r="K747" s="122"/>
      <c r="L747" s="122"/>
      <c r="M747" s="122">
        <v>23</v>
      </c>
      <c r="N747" s="122"/>
      <c r="O747" s="122"/>
      <c r="P747" s="122"/>
      <c r="Q747" s="122"/>
      <c r="R747" s="122"/>
      <c r="S747" s="122"/>
      <c r="T747" s="122"/>
      <c r="U747" s="121" t="e">
        <f>INDEX(#REF!,MATCH(T747,#REF!,0),0)</f>
        <v>#REF!</v>
      </c>
      <c r="V747" s="122"/>
      <c r="W747" s="122"/>
      <c r="X747" s="122"/>
      <c r="Y747" s="122"/>
      <c r="Z747" s="122"/>
      <c r="AA747" s="122"/>
      <c r="AB747" s="122"/>
      <c r="AC747" s="129"/>
      <c r="AD747" s="122"/>
      <c r="AE747" s="122"/>
      <c r="AF747" s="122"/>
      <c r="AN747" s="16">
        <f>COUNTIF([1]掉落配置!$H:$H,A747)</f>
        <v>0</v>
      </c>
      <c r="AO747" s="16" t="e">
        <f>COUNTIF([2]运营奖励配置表!$H:$H,A747)</f>
        <v>#VALUE!</v>
      </c>
      <c r="AP747" s="123"/>
    </row>
    <row r="748" s="16" customFormat="1" customHeight="1" spans="1:42">
      <c r="A748" s="121">
        <v>593011</v>
      </c>
      <c r="B748" s="122" t="s">
        <v>2056</v>
      </c>
      <c r="C748" s="122" t="s">
        <v>2037</v>
      </c>
      <c r="D748" s="123">
        <v>6</v>
      </c>
      <c r="E748" s="124" t="s">
        <v>2057</v>
      </c>
      <c r="F748" s="122"/>
      <c r="G748" s="122">
        <v>3</v>
      </c>
      <c r="H748" s="125" t="s">
        <v>2058</v>
      </c>
      <c r="I748" s="122"/>
      <c r="J748" s="122">
        <v>99</v>
      </c>
      <c r="K748" s="122"/>
      <c r="L748" s="122"/>
      <c r="M748" s="122">
        <v>23</v>
      </c>
      <c r="N748" s="122"/>
      <c r="O748" s="122"/>
      <c r="P748" s="122"/>
      <c r="Q748" s="122"/>
      <c r="R748" s="122"/>
      <c r="S748" s="122"/>
      <c r="T748" s="122"/>
      <c r="U748" s="121" t="e">
        <f>INDEX(#REF!,MATCH(T748,#REF!,0),0)</f>
        <v>#REF!</v>
      </c>
      <c r="V748" s="122"/>
      <c r="W748" s="122"/>
      <c r="X748" s="122"/>
      <c r="Y748" s="122"/>
      <c r="Z748" s="122"/>
      <c r="AA748" s="122"/>
      <c r="AB748" s="122"/>
      <c r="AC748" s="129"/>
      <c r="AD748" s="122"/>
      <c r="AE748" s="122"/>
      <c r="AF748" s="122"/>
      <c r="AN748" s="16">
        <f>COUNTIF([1]掉落配置!$H:$H,A748)</f>
        <v>0</v>
      </c>
      <c r="AO748" s="16" t="e">
        <f>COUNTIF([2]运营奖励配置表!$H:$H,A748)</f>
        <v>#VALUE!</v>
      </c>
      <c r="AP748" s="123"/>
    </row>
    <row r="749" s="16" customFormat="1" customHeight="1" spans="1:42">
      <c r="A749" s="121">
        <v>594011</v>
      </c>
      <c r="B749" s="122" t="s">
        <v>2059</v>
      </c>
      <c r="C749" s="122" t="s">
        <v>2041</v>
      </c>
      <c r="D749" s="123">
        <v>6</v>
      </c>
      <c r="E749" s="124" t="s">
        <v>2060</v>
      </c>
      <c r="F749" s="122"/>
      <c r="G749" s="122">
        <v>3</v>
      </c>
      <c r="H749" s="125" t="s">
        <v>2061</v>
      </c>
      <c r="I749" s="122"/>
      <c r="J749" s="122">
        <v>99</v>
      </c>
      <c r="K749" s="122"/>
      <c r="L749" s="122"/>
      <c r="M749" s="122">
        <v>23</v>
      </c>
      <c r="N749" s="122"/>
      <c r="O749" s="122"/>
      <c r="P749" s="122"/>
      <c r="Q749" s="122"/>
      <c r="R749" s="122"/>
      <c r="S749" s="122"/>
      <c r="T749" s="122"/>
      <c r="U749" s="121" t="e">
        <f>INDEX(#REF!,MATCH(T749,#REF!,0),0)</f>
        <v>#REF!</v>
      </c>
      <c r="V749" s="122"/>
      <c r="W749" s="122"/>
      <c r="X749" s="122"/>
      <c r="Y749" s="122"/>
      <c r="Z749" s="122"/>
      <c r="AA749" s="122"/>
      <c r="AB749" s="122"/>
      <c r="AC749" s="129"/>
      <c r="AD749" s="122"/>
      <c r="AE749" s="122"/>
      <c r="AF749" s="122"/>
      <c r="AN749" s="16">
        <f>COUNTIF([1]掉落配置!$H:$H,A749)</f>
        <v>0</v>
      </c>
      <c r="AO749" s="16" t="e">
        <f>COUNTIF([2]运营奖励配置表!$H:$H,A749)</f>
        <v>#VALUE!</v>
      </c>
      <c r="AP749" s="123"/>
    </row>
    <row r="750" s="16" customFormat="1" customHeight="1" spans="1:42">
      <c r="A750" s="121">
        <v>593012</v>
      </c>
      <c r="B750" s="122" t="s">
        <v>2062</v>
      </c>
      <c r="C750" s="122" t="s">
        <v>2037</v>
      </c>
      <c r="D750" s="123">
        <v>6</v>
      </c>
      <c r="E750" s="124" t="s">
        <v>2063</v>
      </c>
      <c r="F750" s="122"/>
      <c r="G750" s="122">
        <v>3</v>
      </c>
      <c r="H750" s="125" t="s">
        <v>2064</v>
      </c>
      <c r="I750" s="122"/>
      <c r="J750" s="122">
        <v>99</v>
      </c>
      <c r="K750" s="122"/>
      <c r="L750" s="122"/>
      <c r="M750" s="122">
        <v>23</v>
      </c>
      <c r="N750" s="122"/>
      <c r="O750" s="122"/>
      <c r="P750" s="122"/>
      <c r="Q750" s="122"/>
      <c r="R750" s="122"/>
      <c r="S750" s="122"/>
      <c r="T750" s="122"/>
      <c r="U750" s="121" t="e">
        <f>INDEX(#REF!,MATCH(T750,#REF!,0),0)</f>
        <v>#REF!</v>
      </c>
      <c r="V750" s="122"/>
      <c r="W750" s="122"/>
      <c r="X750" s="122"/>
      <c r="Y750" s="122"/>
      <c r="Z750" s="122"/>
      <c r="AA750" s="122"/>
      <c r="AB750" s="122"/>
      <c r="AC750" s="129"/>
      <c r="AD750" s="122"/>
      <c r="AE750" s="122"/>
      <c r="AF750" s="122"/>
      <c r="AN750" s="16">
        <f>COUNTIF([1]掉落配置!$H:$H,A750)</f>
        <v>0</v>
      </c>
      <c r="AO750" s="16" t="e">
        <f>COUNTIF([2]运营奖励配置表!$H:$H,A750)</f>
        <v>#VALUE!</v>
      </c>
      <c r="AP750" s="123"/>
    </row>
    <row r="751" s="16" customFormat="1" customHeight="1" spans="1:42">
      <c r="A751" s="121">
        <v>594012</v>
      </c>
      <c r="B751" s="122" t="s">
        <v>2065</v>
      </c>
      <c r="C751" s="122" t="s">
        <v>2041</v>
      </c>
      <c r="D751" s="123">
        <v>6</v>
      </c>
      <c r="E751" s="124" t="s">
        <v>2066</v>
      </c>
      <c r="F751" s="122"/>
      <c r="G751" s="122">
        <v>3</v>
      </c>
      <c r="H751" s="125" t="s">
        <v>2067</v>
      </c>
      <c r="I751" s="122"/>
      <c r="J751" s="122">
        <v>99</v>
      </c>
      <c r="K751" s="122"/>
      <c r="L751" s="122"/>
      <c r="M751" s="122">
        <v>23</v>
      </c>
      <c r="N751" s="122"/>
      <c r="O751" s="122"/>
      <c r="P751" s="122"/>
      <c r="Q751" s="122"/>
      <c r="R751" s="122"/>
      <c r="S751" s="122"/>
      <c r="T751" s="122"/>
      <c r="U751" s="121" t="e">
        <f>INDEX(#REF!,MATCH(T751,#REF!,0),0)</f>
        <v>#REF!</v>
      </c>
      <c r="V751" s="122"/>
      <c r="W751" s="122"/>
      <c r="X751" s="122"/>
      <c r="Y751" s="122"/>
      <c r="Z751" s="122"/>
      <c r="AA751" s="122"/>
      <c r="AB751" s="122"/>
      <c r="AC751" s="129"/>
      <c r="AD751" s="122"/>
      <c r="AE751" s="122"/>
      <c r="AF751" s="122"/>
      <c r="AN751" s="16">
        <f>COUNTIF([1]掉落配置!$H:$H,A751)</f>
        <v>0</v>
      </c>
      <c r="AO751" s="16" t="e">
        <f>COUNTIF([2]运营奖励配置表!$H:$H,A751)</f>
        <v>#VALUE!</v>
      </c>
      <c r="AP751" s="123"/>
    </row>
    <row r="752" s="16" customFormat="1" customHeight="1" spans="1:42">
      <c r="A752" s="121">
        <v>593013</v>
      </c>
      <c r="B752" s="122" t="s">
        <v>2068</v>
      </c>
      <c r="C752" s="122" t="s">
        <v>2037</v>
      </c>
      <c r="D752" s="123">
        <v>6</v>
      </c>
      <c r="E752" s="124" t="s">
        <v>2069</v>
      </c>
      <c r="F752" s="122"/>
      <c r="G752" s="122">
        <v>3</v>
      </c>
      <c r="H752" s="125" t="s">
        <v>2070</v>
      </c>
      <c r="I752" s="122"/>
      <c r="J752" s="122">
        <v>99</v>
      </c>
      <c r="K752" s="122"/>
      <c r="L752" s="122"/>
      <c r="M752" s="122">
        <v>23</v>
      </c>
      <c r="N752" s="122"/>
      <c r="O752" s="122"/>
      <c r="P752" s="122"/>
      <c r="Q752" s="122"/>
      <c r="R752" s="122"/>
      <c r="S752" s="122"/>
      <c r="T752" s="122"/>
      <c r="U752" s="121" t="e">
        <f>INDEX(#REF!,MATCH(T752,#REF!,0),0)</f>
        <v>#REF!</v>
      </c>
      <c r="V752" s="122"/>
      <c r="W752" s="122"/>
      <c r="X752" s="122"/>
      <c r="Y752" s="122"/>
      <c r="Z752" s="122"/>
      <c r="AA752" s="122"/>
      <c r="AB752" s="122"/>
      <c r="AC752" s="129"/>
      <c r="AD752" s="122"/>
      <c r="AE752" s="122"/>
      <c r="AF752" s="122"/>
      <c r="AP752" s="123"/>
    </row>
    <row r="753" s="16" customFormat="1" customHeight="1" spans="1:42">
      <c r="A753" s="121">
        <v>594013</v>
      </c>
      <c r="B753" s="122" t="s">
        <v>2071</v>
      </c>
      <c r="C753" s="122" t="s">
        <v>2041</v>
      </c>
      <c r="D753" s="123">
        <v>6</v>
      </c>
      <c r="E753" s="124" t="s">
        <v>2072</v>
      </c>
      <c r="F753" s="122"/>
      <c r="G753" s="122">
        <v>3</v>
      </c>
      <c r="H753" s="125" t="s">
        <v>2073</v>
      </c>
      <c r="I753" s="122"/>
      <c r="J753" s="122">
        <v>99</v>
      </c>
      <c r="K753" s="122"/>
      <c r="L753" s="122"/>
      <c r="M753" s="122">
        <v>23</v>
      </c>
      <c r="N753" s="122"/>
      <c r="O753" s="122"/>
      <c r="P753" s="122"/>
      <c r="Q753" s="122"/>
      <c r="R753" s="122"/>
      <c r="S753" s="122"/>
      <c r="T753" s="122"/>
      <c r="U753" s="121" t="e">
        <f>INDEX(#REF!,MATCH(T753,#REF!,0),0)</f>
        <v>#REF!</v>
      </c>
      <c r="V753" s="122"/>
      <c r="W753" s="122"/>
      <c r="X753" s="122"/>
      <c r="Y753" s="122"/>
      <c r="Z753" s="122"/>
      <c r="AA753" s="122"/>
      <c r="AB753" s="122"/>
      <c r="AC753" s="129"/>
      <c r="AD753" s="122"/>
      <c r="AE753" s="122"/>
      <c r="AF753" s="122"/>
      <c r="AP753" s="123"/>
    </row>
    <row r="754" s="16" customFormat="1" customHeight="1" spans="1:42">
      <c r="A754" s="121">
        <v>593014</v>
      </c>
      <c r="B754" s="122" t="s">
        <v>2074</v>
      </c>
      <c r="C754" s="122" t="s">
        <v>2037</v>
      </c>
      <c r="D754" s="123">
        <v>6</v>
      </c>
      <c r="E754" s="124" t="s">
        <v>2075</v>
      </c>
      <c r="F754" s="122"/>
      <c r="G754" s="122">
        <v>3</v>
      </c>
      <c r="H754" s="125" t="s">
        <v>2076</v>
      </c>
      <c r="I754" s="122"/>
      <c r="J754" s="122">
        <v>99</v>
      </c>
      <c r="K754" s="122"/>
      <c r="L754" s="122"/>
      <c r="M754" s="122">
        <v>23</v>
      </c>
      <c r="N754" s="122"/>
      <c r="O754" s="122"/>
      <c r="P754" s="122"/>
      <c r="Q754" s="122"/>
      <c r="R754" s="122"/>
      <c r="S754" s="122"/>
      <c r="T754" s="122"/>
      <c r="U754" s="121" t="e">
        <f>INDEX(#REF!,MATCH(T754,#REF!,0),0)</f>
        <v>#REF!</v>
      </c>
      <c r="V754" s="122"/>
      <c r="W754" s="122"/>
      <c r="X754" s="122"/>
      <c r="Y754" s="122"/>
      <c r="Z754" s="122"/>
      <c r="AA754" s="122"/>
      <c r="AB754" s="122"/>
      <c r="AC754" s="129"/>
      <c r="AD754" s="122"/>
      <c r="AE754" s="122"/>
      <c r="AF754" s="122"/>
      <c r="AP754" s="123"/>
    </row>
    <row r="755" s="16" customFormat="1" customHeight="1" spans="1:42">
      <c r="A755" s="121">
        <v>594014</v>
      </c>
      <c r="B755" s="122" t="s">
        <v>2077</v>
      </c>
      <c r="C755" s="122" t="s">
        <v>2041</v>
      </c>
      <c r="D755" s="123">
        <v>6</v>
      </c>
      <c r="E755" s="124" t="s">
        <v>2078</v>
      </c>
      <c r="F755" s="122"/>
      <c r="G755" s="122">
        <v>3</v>
      </c>
      <c r="H755" s="125" t="s">
        <v>2079</v>
      </c>
      <c r="I755" s="122"/>
      <c r="J755" s="122">
        <v>99</v>
      </c>
      <c r="K755" s="122"/>
      <c r="L755" s="122"/>
      <c r="M755" s="122">
        <v>23</v>
      </c>
      <c r="N755" s="122"/>
      <c r="O755" s="122"/>
      <c r="P755" s="122"/>
      <c r="Q755" s="122"/>
      <c r="R755" s="122"/>
      <c r="S755" s="122"/>
      <c r="T755" s="122"/>
      <c r="U755" s="121" t="e">
        <f>INDEX(#REF!,MATCH(T755,#REF!,0),0)</f>
        <v>#REF!</v>
      </c>
      <c r="V755" s="122"/>
      <c r="W755" s="122"/>
      <c r="X755" s="122"/>
      <c r="Y755" s="122"/>
      <c r="Z755" s="122"/>
      <c r="AA755" s="122"/>
      <c r="AB755" s="122"/>
      <c r="AC755" s="129"/>
      <c r="AD755" s="122"/>
      <c r="AE755" s="122"/>
      <c r="AF755" s="122"/>
      <c r="AP755" s="123"/>
    </row>
    <row r="756" s="16" customFormat="1" customHeight="1" spans="1:42">
      <c r="A756" s="121">
        <v>593015</v>
      </c>
      <c r="B756" s="122" t="s">
        <v>2080</v>
      </c>
      <c r="C756" s="122" t="s">
        <v>2037</v>
      </c>
      <c r="D756" s="123">
        <v>6</v>
      </c>
      <c r="E756" s="124" t="s">
        <v>2081</v>
      </c>
      <c r="F756" s="122"/>
      <c r="G756" s="122">
        <v>3</v>
      </c>
      <c r="H756" s="125" t="s">
        <v>2082</v>
      </c>
      <c r="I756" s="122"/>
      <c r="J756" s="122">
        <v>99</v>
      </c>
      <c r="K756" s="122"/>
      <c r="L756" s="122"/>
      <c r="M756" s="122">
        <v>23</v>
      </c>
      <c r="N756" s="122"/>
      <c r="O756" s="122"/>
      <c r="P756" s="122"/>
      <c r="Q756" s="122"/>
      <c r="R756" s="122"/>
      <c r="S756" s="122"/>
      <c r="T756" s="122"/>
      <c r="U756" s="121" t="e">
        <f>INDEX(#REF!,MATCH(T756,#REF!,0),0)</f>
        <v>#REF!</v>
      </c>
      <c r="V756" s="122"/>
      <c r="W756" s="122"/>
      <c r="X756" s="122"/>
      <c r="Y756" s="122"/>
      <c r="Z756" s="122"/>
      <c r="AA756" s="122"/>
      <c r="AB756" s="122"/>
      <c r="AC756" s="129"/>
      <c r="AD756" s="122"/>
      <c r="AE756" s="122"/>
      <c r="AF756" s="122"/>
      <c r="AP756" s="123"/>
    </row>
    <row r="757" s="16" customFormat="1" customHeight="1" spans="1:42">
      <c r="A757" s="121">
        <v>594015</v>
      </c>
      <c r="B757" s="122" t="s">
        <v>2083</v>
      </c>
      <c r="C757" s="122" t="s">
        <v>2041</v>
      </c>
      <c r="D757" s="123">
        <v>6</v>
      </c>
      <c r="E757" s="124" t="s">
        <v>2084</v>
      </c>
      <c r="F757" s="122"/>
      <c r="G757" s="122">
        <v>3</v>
      </c>
      <c r="H757" s="125" t="s">
        <v>2085</v>
      </c>
      <c r="I757" s="122"/>
      <c r="J757" s="122">
        <v>99</v>
      </c>
      <c r="K757" s="122"/>
      <c r="L757" s="122"/>
      <c r="M757" s="122">
        <v>23</v>
      </c>
      <c r="N757" s="122"/>
      <c r="O757" s="122"/>
      <c r="P757" s="122"/>
      <c r="Q757" s="122"/>
      <c r="R757" s="122"/>
      <c r="S757" s="122"/>
      <c r="T757" s="122"/>
      <c r="U757" s="121" t="e">
        <f>INDEX(#REF!,MATCH(T757,#REF!,0),0)</f>
        <v>#REF!</v>
      </c>
      <c r="V757" s="122"/>
      <c r="W757" s="122"/>
      <c r="X757" s="122"/>
      <c r="Y757" s="122"/>
      <c r="Z757" s="122"/>
      <c r="AA757" s="122"/>
      <c r="AB757" s="122"/>
      <c r="AC757" s="129"/>
      <c r="AD757" s="122"/>
      <c r="AE757" s="122"/>
      <c r="AF757" s="122"/>
      <c r="AP757" s="123"/>
    </row>
    <row r="758" s="16" customFormat="1" customHeight="1" spans="1:42">
      <c r="A758" s="121">
        <v>593016</v>
      </c>
      <c r="B758" s="122" t="s">
        <v>2086</v>
      </c>
      <c r="C758" s="122" t="s">
        <v>2037</v>
      </c>
      <c r="D758" s="123">
        <v>6</v>
      </c>
      <c r="E758" s="124" t="s">
        <v>2087</v>
      </c>
      <c r="F758" s="122"/>
      <c r="G758" s="122">
        <v>3</v>
      </c>
      <c r="H758" s="125" t="s">
        <v>2088</v>
      </c>
      <c r="I758" s="122"/>
      <c r="J758" s="122">
        <v>99</v>
      </c>
      <c r="K758" s="122"/>
      <c r="L758" s="122"/>
      <c r="M758" s="122">
        <v>23</v>
      </c>
      <c r="N758" s="122"/>
      <c r="O758" s="122"/>
      <c r="P758" s="122"/>
      <c r="Q758" s="122"/>
      <c r="R758" s="122"/>
      <c r="S758" s="122"/>
      <c r="T758" s="122"/>
      <c r="U758" s="121" t="e">
        <f>INDEX(#REF!,MATCH(T758,#REF!,0),0)</f>
        <v>#REF!</v>
      </c>
      <c r="V758" s="122"/>
      <c r="W758" s="122"/>
      <c r="X758" s="122"/>
      <c r="Y758" s="122"/>
      <c r="Z758" s="122"/>
      <c r="AA758" s="122"/>
      <c r="AB758" s="122"/>
      <c r="AC758" s="129"/>
      <c r="AD758" s="122"/>
      <c r="AE758" s="122"/>
      <c r="AF758" s="122"/>
      <c r="AP758" s="123"/>
    </row>
    <row r="759" s="16" customFormat="1" customHeight="1" spans="1:42">
      <c r="A759" s="121">
        <v>594016</v>
      </c>
      <c r="B759" s="122" t="s">
        <v>2089</v>
      </c>
      <c r="C759" s="122" t="s">
        <v>2041</v>
      </c>
      <c r="D759" s="123">
        <v>6</v>
      </c>
      <c r="E759" s="124" t="s">
        <v>2090</v>
      </c>
      <c r="F759" s="122"/>
      <c r="G759" s="122">
        <v>3</v>
      </c>
      <c r="H759" s="125" t="s">
        <v>2091</v>
      </c>
      <c r="I759" s="122"/>
      <c r="J759" s="122">
        <v>99</v>
      </c>
      <c r="K759" s="122"/>
      <c r="L759" s="122"/>
      <c r="M759" s="122">
        <v>23</v>
      </c>
      <c r="N759" s="122"/>
      <c r="O759" s="122"/>
      <c r="P759" s="122"/>
      <c r="Q759" s="122"/>
      <c r="R759" s="122"/>
      <c r="S759" s="122"/>
      <c r="T759" s="122"/>
      <c r="U759" s="121" t="e">
        <f>INDEX(#REF!,MATCH(T759,#REF!,0),0)</f>
        <v>#REF!</v>
      </c>
      <c r="V759" s="122"/>
      <c r="W759" s="122"/>
      <c r="X759" s="122"/>
      <c r="Y759" s="122"/>
      <c r="Z759" s="122"/>
      <c r="AA759" s="122"/>
      <c r="AB759" s="122"/>
      <c r="AC759" s="129"/>
      <c r="AD759" s="122"/>
      <c r="AE759" s="122"/>
      <c r="AF759" s="122"/>
      <c r="AP759" s="123"/>
    </row>
    <row r="760" s="16" customFormat="1" customHeight="1" spans="1:42">
      <c r="A760" s="121">
        <v>593021</v>
      </c>
      <c r="B760" s="122" t="s">
        <v>2092</v>
      </c>
      <c r="C760" s="122" t="s">
        <v>2037</v>
      </c>
      <c r="D760" s="123">
        <v>7</v>
      </c>
      <c r="E760" s="124" t="s">
        <v>2093</v>
      </c>
      <c r="F760" s="122"/>
      <c r="G760" s="122">
        <v>3</v>
      </c>
      <c r="H760" s="125" t="s">
        <v>2094</v>
      </c>
      <c r="I760" s="122"/>
      <c r="J760" s="122">
        <v>99</v>
      </c>
      <c r="K760" s="122"/>
      <c r="L760" s="122"/>
      <c r="M760" s="122">
        <v>23</v>
      </c>
      <c r="N760" s="122"/>
      <c r="O760" s="122"/>
      <c r="P760" s="122"/>
      <c r="Q760" s="122"/>
      <c r="R760" s="122"/>
      <c r="S760" s="122"/>
      <c r="T760" s="122"/>
      <c r="U760" s="121" t="e">
        <f>INDEX(#REF!,MATCH(T760,#REF!,0),0)</f>
        <v>#REF!</v>
      </c>
      <c r="V760" s="122"/>
      <c r="W760" s="122"/>
      <c r="X760" s="122"/>
      <c r="Y760" s="122"/>
      <c r="Z760" s="122"/>
      <c r="AA760" s="122"/>
      <c r="AB760" s="122"/>
      <c r="AC760" s="129"/>
      <c r="AD760" s="122"/>
      <c r="AE760" s="122"/>
      <c r="AF760" s="122"/>
      <c r="AP760" s="123"/>
    </row>
    <row r="761" s="16" customFormat="1" customHeight="1" spans="1:42">
      <c r="A761" s="121">
        <v>594021</v>
      </c>
      <c r="B761" s="122" t="s">
        <v>2095</v>
      </c>
      <c r="C761" s="122" t="s">
        <v>2041</v>
      </c>
      <c r="D761" s="123">
        <v>7</v>
      </c>
      <c r="E761" s="124" t="s">
        <v>2096</v>
      </c>
      <c r="F761" s="122"/>
      <c r="G761" s="122">
        <v>3</v>
      </c>
      <c r="H761" s="125" t="s">
        <v>2097</v>
      </c>
      <c r="I761" s="122"/>
      <c r="J761" s="122">
        <v>99</v>
      </c>
      <c r="K761" s="122"/>
      <c r="L761" s="122"/>
      <c r="M761" s="122">
        <v>23</v>
      </c>
      <c r="N761" s="122"/>
      <c r="O761" s="122"/>
      <c r="P761" s="122"/>
      <c r="Q761" s="122"/>
      <c r="R761" s="122"/>
      <c r="S761" s="122"/>
      <c r="T761" s="122"/>
      <c r="U761" s="121" t="e">
        <f>INDEX(#REF!,MATCH(T761,#REF!,0),0)</f>
        <v>#REF!</v>
      </c>
      <c r="V761" s="122"/>
      <c r="W761" s="122"/>
      <c r="X761" s="122"/>
      <c r="Y761" s="122"/>
      <c r="Z761" s="122"/>
      <c r="AA761" s="122"/>
      <c r="AB761" s="122"/>
      <c r="AC761" s="129"/>
      <c r="AD761" s="122"/>
      <c r="AE761" s="122"/>
      <c r="AF761" s="122"/>
      <c r="AP761" s="123"/>
    </row>
    <row r="762" s="16" customFormat="1" customHeight="1" spans="1:42">
      <c r="A762" s="121">
        <v>593022</v>
      </c>
      <c r="B762" s="122" t="s">
        <v>2098</v>
      </c>
      <c r="C762" s="122" t="s">
        <v>2037</v>
      </c>
      <c r="D762" s="123">
        <v>7</v>
      </c>
      <c r="E762" s="124" t="s">
        <v>2099</v>
      </c>
      <c r="F762" s="122"/>
      <c r="G762" s="122">
        <v>3</v>
      </c>
      <c r="H762" s="125" t="s">
        <v>2100</v>
      </c>
      <c r="I762" s="122"/>
      <c r="J762" s="122">
        <v>99</v>
      </c>
      <c r="K762" s="122"/>
      <c r="L762" s="122"/>
      <c r="M762" s="122">
        <v>23</v>
      </c>
      <c r="N762" s="122"/>
      <c r="O762" s="122"/>
      <c r="P762" s="122"/>
      <c r="Q762" s="122"/>
      <c r="R762" s="122"/>
      <c r="S762" s="122"/>
      <c r="T762" s="122"/>
      <c r="U762" s="121" t="e">
        <f>INDEX(#REF!,MATCH(T762,#REF!,0),0)</f>
        <v>#REF!</v>
      </c>
      <c r="V762" s="122"/>
      <c r="W762" s="122"/>
      <c r="X762" s="122"/>
      <c r="Y762" s="122"/>
      <c r="Z762" s="122"/>
      <c r="AA762" s="122"/>
      <c r="AB762" s="122"/>
      <c r="AC762" s="129"/>
      <c r="AD762" s="122"/>
      <c r="AE762" s="122"/>
      <c r="AF762" s="122"/>
      <c r="AP762" s="123"/>
    </row>
    <row r="763" s="16" customFormat="1" customHeight="1" spans="1:42">
      <c r="A763" s="121">
        <v>594022</v>
      </c>
      <c r="B763" s="122" t="s">
        <v>2101</v>
      </c>
      <c r="C763" s="122" t="s">
        <v>2041</v>
      </c>
      <c r="D763" s="123">
        <v>7</v>
      </c>
      <c r="E763" s="124" t="s">
        <v>2102</v>
      </c>
      <c r="F763" s="122"/>
      <c r="G763" s="122">
        <v>3</v>
      </c>
      <c r="H763" s="125" t="s">
        <v>2103</v>
      </c>
      <c r="I763" s="122"/>
      <c r="J763" s="122">
        <v>99</v>
      </c>
      <c r="K763" s="122"/>
      <c r="L763" s="122"/>
      <c r="M763" s="122">
        <v>23</v>
      </c>
      <c r="N763" s="122"/>
      <c r="O763" s="122"/>
      <c r="P763" s="122"/>
      <c r="Q763" s="122"/>
      <c r="R763" s="122"/>
      <c r="S763" s="122"/>
      <c r="T763" s="122"/>
      <c r="U763" s="121" t="e">
        <f>INDEX(#REF!,MATCH(T763,#REF!,0),0)</f>
        <v>#REF!</v>
      </c>
      <c r="V763" s="122"/>
      <c r="W763" s="122"/>
      <c r="X763" s="122"/>
      <c r="Y763" s="122"/>
      <c r="Z763" s="122"/>
      <c r="AA763" s="122"/>
      <c r="AB763" s="122"/>
      <c r="AC763" s="129"/>
      <c r="AD763" s="122"/>
      <c r="AE763" s="122"/>
      <c r="AF763" s="122"/>
      <c r="AP763" s="123"/>
    </row>
    <row r="764" s="16" customFormat="1" customHeight="1" spans="1:42">
      <c r="A764" s="121">
        <v>593023</v>
      </c>
      <c r="B764" s="122" t="s">
        <v>2104</v>
      </c>
      <c r="C764" s="122" t="s">
        <v>2037</v>
      </c>
      <c r="D764" s="123">
        <v>7</v>
      </c>
      <c r="E764" s="124" t="s">
        <v>2105</v>
      </c>
      <c r="F764" s="122"/>
      <c r="G764" s="122">
        <v>3</v>
      </c>
      <c r="H764" s="126" t="s">
        <v>2106</v>
      </c>
      <c r="I764" s="122"/>
      <c r="J764" s="122">
        <v>99</v>
      </c>
      <c r="K764" s="122"/>
      <c r="L764" s="122"/>
      <c r="M764" s="122">
        <v>23</v>
      </c>
      <c r="N764" s="122"/>
      <c r="O764" s="122"/>
      <c r="P764" s="122"/>
      <c r="Q764" s="122"/>
      <c r="R764" s="122"/>
      <c r="S764" s="122"/>
      <c r="T764" s="122"/>
      <c r="U764" s="121" t="e">
        <f>INDEX(#REF!,MATCH(T764,#REF!,0),0)</f>
        <v>#REF!</v>
      </c>
      <c r="V764" s="122"/>
      <c r="W764" s="122"/>
      <c r="X764" s="122"/>
      <c r="Y764" s="122"/>
      <c r="Z764" s="122"/>
      <c r="AA764" s="122"/>
      <c r="AB764" s="122"/>
      <c r="AC764" s="129"/>
      <c r="AD764" s="122"/>
      <c r="AE764" s="122"/>
      <c r="AF764" s="122"/>
      <c r="AN764" s="16">
        <f>COUNTIF([1]掉落配置!$H:$H,A764)</f>
        <v>0</v>
      </c>
      <c r="AO764" s="16" t="e">
        <f>COUNTIF([2]运营奖励配置表!$H:$H,A764)</f>
        <v>#VALUE!</v>
      </c>
      <c r="AP764" s="123"/>
    </row>
    <row r="765" s="16" customFormat="1" customHeight="1" spans="1:42">
      <c r="A765" s="121">
        <v>594023</v>
      </c>
      <c r="B765" s="122" t="s">
        <v>2107</v>
      </c>
      <c r="C765" s="122" t="s">
        <v>2041</v>
      </c>
      <c r="D765" s="123">
        <v>7</v>
      </c>
      <c r="E765" s="124" t="s">
        <v>2108</v>
      </c>
      <c r="F765" s="122"/>
      <c r="G765" s="122">
        <v>3</v>
      </c>
      <c r="H765" s="126" t="s">
        <v>2109</v>
      </c>
      <c r="I765" s="122"/>
      <c r="J765" s="122">
        <v>99</v>
      </c>
      <c r="K765" s="122"/>
      <c r="L765" s="122"/>
      <c r="M765" s="122">
        <v>23</v>
      </c>
      <c r="N765" s="122"/>
      <c r="O765" s="122"/>
      <c r="P765" s="122"/>
      <c r="Q765" s="122"/>
      <c r="R765" s="122"/>
      <c r="S765" s="122"/>
      <c r="T765" s="122"/>
      <c r="U765" s="121" t="e">
        <f>INDEX(#REF!,MATCH(T765,#REF!,0),0)</f>
        <v>#REF!</v>
      </c>
      <c r="V765" s="122"/>
      <c r="W765" s="122"/>
      <c r="X765" s="122"/>
      <c r="Y765" s="122"/>
      <c r="Z765" s="122"/>
      <c r="AA765" s="122"/>
      <c r="AB765" s="122"/>
      <c r="AC765" s="129"/>
      <c r="AD765" s="122"/>
      <c r="AE765" s="122"/>
      <c r="AF765" s="122"/>
      <c r="AN765" s="16">
        <f>COUNTIF([1]掉落配置!$H:$H,A765)</f>
        <v>0</v>
      </c>
      <c r="AO765" s="16" t="e">
        <f>COUNTIF([2]运营奖励配置表!$H:$H,A765)</f>
        <v>#VALUE!</v>
      </c>
      <c r="AP765" s="123"/>
    </row>
    <row r="766" s="16" customFormat="1" customHeight="1" spans="1:42">
      <c r="A766" s="121">
        <v>593024</v>
      </c>
      <c r="B766" s="122" t="s">
        <v>2110</v>
      </c>
      <c r="C766" s="122" t="s">
        <v>2037</v>
      </c>
      <c r="D766" s="123">
        <v>7</v>
      </c>
      <c r="E766" s="124" t="s">
        <v>2111</v>
      </c>
      <c r="F766" s="122"/>
      <c r="G766" s="122">
        <v>3</v>
      </c>
      <c r="H766" s="126" t="s">
        <v>2112</v>
      </c>
      <c r="I766" s="122"/>
      <c r="J766" s="122">
        <v>99</v>
      </c>
      <c r="K766" s="122"/>
      <c r="L766" s="122"/>
      <c r="M766" s="122">
        <v>23</v>
      </c>
      <c r="N766" s="122"/>
      <c r="O766" s="122"/>
      <c r="P766" s="122"/>
      <c r="Q766" s="122"/>
      <c r="R766" s="122"/>
      <c r="S766" s="122"/>
      <c r="T766" s="122"/>
      <c r="U766" s="121" t="e">
        <f>INDEX(#REF!,MATCH(T766,#REF!,0),0)</f>
        <v>#REF!</v>
      </c>
      <c r="V766" s="122"/>
      <c r="W766" s="122"/>
      <c r="X766" s="122"/>
      <c r="Y766" s="122"/>
      <c r="Z766" s="122"/>
      <c r="AA766" s="122"/>
      <c r="AB766" s="122"/>
      <c r="AC766" s="129"/>
      <c r="AD766" s="122"/>
      <c r="AE766" s="122"/>
      <c r="AF766" s="122"/>
      <c r="AN766" s="16">
        <f>COUNTIF([1]掉落配置!$H:$H,A766)</f>
        <v>0</v>
      </c>
      <c r="AO766" s="16" t="e">
        <f>COUNTIF([2]运营奖励配置表!$H:$H,A766)</f>
        <v>#VALUE!</v>
      </c>
      <c r="AP766" s="123"/>
    </row>
    <row r="767" s="16" customFormat="1" customHeight="1" spans="1:42">
      <c r="A767" s="121">
        <v>594024</v>
      </c>
      <c r="B767" s="122" t="s">
        <v>2113</v>
      </c>
      <c r="C767" s="122" t="s">
        <v>2041</v>
      </c>
      <c r="D767" s="123">
        <v>7</v>
      </c>
      <c r="E767" s="124" t="s">
        <v>2114</v>
      </c>
      <c r="F767" s="122"/>
      <c r="G767" s="122">
        <v>3</v>
      </c>
      <c r="H767" s="126" t="s">
        <v>2115</v>
      </c>
      <c r="I767" s="122"/>
      <c r="J767" s="122">
        <v>99</v>
      </c>
      <c r="K767" s="122"/>
      <c r="L767" s="122"/>
      <c r="M767" s="122">
        <v>23</v>
      </c>
      <c r="N767" s="122"/>
      <c r="O767" s="122"/>
      <c r="P767" s="122"/>
      <c r="Q767" s="122"/>
      <c r="R767" s="122"/>
      <c r="S767" s="122"/>
      <c r="T767" s="122"/>
      <c r="U767" s="121" t="e">
        <f>INDEX(#REF!,MATCH(T767,#REF!,0),0)</f>
        <v>#REF!</v>
      </c>
      <c r="V767" s="122"/>
      <c r="W767" s="122"/>
      <c r="X767" s="122"/>
      <c r="Y767" s="122"/>
      <c r="Z767" s="122"/>
      <c r="AA767" s="122"/>
      <c r="AB767" s="122"/>
      <c r="AC767" s="129"/>
      <c r="AD767" s="122"/>
      <c r="AE767" s="122"/>
      <c r="AF767" s="122"/>
      <c r="AN767" s="16">
        <f>COUNTIF([1]掉落配置!$H:$H,A767)</f>
        <v>0</v>
      </c>
      <c r="AO767" s="16" t="e">
        <f>COUNTIF([2]运营奖励配置表!$H:$H,A767)</f>
        <v>#VALUE!</v>
      </c>
      <c r="AP767" s="123"/>
    </row>
    <row r="768" s="16" customFormat="1" customHeight="1" spans="1:42">
      <c r="A768" s="121">
        <v>593025</v>
      </c>
      <c r="B768" s="122" t="s">
        <v>2116</v>
      </c>
      <c r="C768" s="122" t="s">
        <v>2037</v>
      </c>
      <c r="D768" s="123">
        <v>7</v>
      </c>
      <c r="E768" s="124" t="s">
        <v>2117</v>
      </c>
      <c r="F768" s="122"/>
      <c r="G768" s="122">
        <v>3</v>
      </c>
      <c r="H768" s="126" t="s">
        <v>2118</v>
      </c>
      <c r="I768" s="122"/>
      <c r="J768" s="122">
        <v>99</v>
      </c>
      <c r="K768" s="122"/>
      <c r="L768" s="122"/>
      <c r="M768" s="122">
        <v>23</v>
      </c>
      <c r="N768" s="122"/>
      <c r="O768" s="122"/>
      <c r="P768" s="122"/>
      <c r="Q768" s="122"/>
      <c r="R768" s="122"/>
      <c r="S768" s="122"/>
      <c r="T768" s="122"/>
      <c r="U768" s="121" t="e">
        <f>INDEX(#REF!,MATCH(T768,#REF!,0),0)</f>
        <v>#REF!</v>
      </c>
      <c r="V768" s="122"/>
      <c r="W768" s="122"/>
      <c r="X768" s="122"/>
      <c r="Y768" s="122"/>
      <c r="Z768" s="122"/>
      <c r="AA768" s="122"/>
      <c r="AB768" s="122"/>
      <c r="AC768" s="129"/>
      <c r="AD768" s="122"/>
      <c r="AE768" s="122"/>
      <c r="AF768" s="122"/>
      <c r="AN768" s="16" t="e">
        <f>COUNTIF([1]掉落配置!$H:$H,A768)</f>
        <v>#VALUE!</v>
      </c>
      <c r="AO768" s="16" t="e">
        <f>COUNTIF([2]运营奖励配置表!$H:$H,A768)</f>
        <v>#VALUE!</v>
      </c>
      <c r="AP768" s="123"/>
    </row>
    <row r="769" s="16" customFormat="1" customHeight="1" spans="1:42">
      <c r="A769" s="121">
        <v>594025</v>
      </c>
      <c r="B769" s="122" t="s">
        <v>2119</v>
      </c>
      <c r="C769" s="122" t="s">
        <v>2041</v>
      </c>
      <c r="D769" s="123">
        <v>7</v>
      </c>
      <c r="E769" s="124" t="s">
        <v>2120</v>
      </c>
      <c r="F769" s="122"/>
      <c r="G769" s="122">
        <v>3</v>
      </c>
      <c r="H769" s="126" t="s">
        <v>2121</v>
      </c>
      <c r="I769" s="122"/>
      <c r="J769" s="122">
        <v>99</v>
      </c>
      <c r="K769" s="122"/>
      <c r="L769" s="122"/>
      <c r="M769" s="122">
        <v>23</v>
      </c>
      <c r="N769" s="122"/>
      <c r="O769" s="122"/>
      <c r="P769" s="122"/>
      <c r="Q769" s="122"/>
      <c r="R769" s="122"/>
      <c r="S769" s="122"/>
      <c r="T769" s="122"/>
      <c r="U769" s="121" t="e">
        <f>INDEX(#REF!,MATCH(T769,#REF!,0),0)</f>
        <v>#REF!</v>
      </c>
      <c r="V769" s="122"/>
      <c r="W769" s="122"/>
      <c r="X769" s="122"/>
      <c r="Y769" s="122"/>
      <c r="Z769" s="122"/>
      <c r="AA769" s="122"/>
      <c r="AB769" s="122"/>
      <c r="AC769" s="129"/>
      <c r="AD769" s="122"/>
      <c r="AE769" s="122"/>
      <c r="AF769" s="122"/>
      <c r="AN769" s="16" t="e">
        <f>COUNTIF([1]掉落配置!$H:$H,A769)</f>
        <v>#VALUE!</v>
      </c>
      <c r="AO769" s="16" t="e">
        <f>COUNTIF([2]运营奖励配置表!$H:$H,A769)</f>
        <v>#VALUE!</v>
      </c>
      <c r="AP769" s="123"/>
    </row>
    <row r="770" s="16" customFormat="1" customHeight="1" spans="1:42">
      <c r="A770" s="121">
        <v>593026</v>
      </c>
      <c r="B770" s="122" t="s">
        <v>2122</v>
      </c>
      <c r="C770" s="122" t="s">
        <v>2037</v>
      </c>
      <c r="D770" s="123">
        <v>7</v>
      </c>
      <c r="E770" s="124" t="s">
        <v>2123</v>
      </c>
      <c r="F770" s="122"/>
      <c r="G770" s="122">
        <v>3</v>
      </c>
      <c r="H770" s="126" t="s">
        <v>2124</v>
      </c>
      <c r="I770" s="122"/>
      <c r="J770" s="122">
        <v>99</v>
      </c>
      <c r="K770" s="122"/>
      <c r="L770" s="122"/>
      <c r="M770" s="122">
        <v>23</v>
      </c>
      <c r="N770" s="122"/>
      <c r="O770" s="122"/>
      <c r="P770" s="122"/>
      <c r="Q770" s="122"/>
      <c r="R770" s="122"/>
      <c r="S770" s="122"/>
      <c r="T770" s="122"/>
      <c r="U770" s="121" t="e">
        <f>INDEX(#REF!,MATCH(T770,#REF!,0),0)</f>
        <v>#REF!</v>
      </c>
      <c r="V770" s="122"/>
      <c r="W770" s="122"/>
      <c r="X770" s="122"/>
      <c r="Y770" s="122"/>
      <c r="Z770" s="122"/>
      <c r="AA770" s="122"/>
      <c r="AB770" s="122"/>
      <c r="AC770" s="129"/>
      <c r="AD770" s="122"/>
      <c r="AE770" s="122"/>
      <c r="AF770" s="122"/>
      <c r="AN770" s="16" t="e">
        <f>COUNTIF([1]掉落配置!$H:$H,A770)</f>
        <v>#VALUE!</v>
      </c>
      <c r="AO770" s="16" t="e">
        <f>COUNTIF([2]运营奖励配置表!$H:$H,A770)</f>
        <v>#VALUE!</v>
      </c>
      <c r="AP770" s="123"/>
    </row>
    <row r="771" s="16" customFormat="1" customHeight="1" spans="1:42">
      <c r="A771" s="121">
        <v>594026</v>
      </c>
      <c r="B771" s="122" t="s">
        <v>2125</v>
      </c>
      <c r="C771" s="122" t="s">
        <v>2041</v>
      </c>
      <c r="D771" s="123">
        <v>7</v>
      </c>
      <c r="E771" s="124" t="s">
        <v>2126</v>
      </c>
      <c r="F771" s="122"/>
      <c r="G771" s="122">
        <v>3</v>
      </c>
      <c r="H771" s="126" t="s">
        <v>2127</v>
      </c>
      <c r="I771" s="122"/>
      <c r="J771" s="122">
        <v>99</v>
      </c>
      <c r="K771" s="122"/>
      <c r="L771" s="122"/>
      <c r="M771" s="122">
        <v>23</v>
      </c>
      <c r="N771" s="122"/>
      <c r="O771" s="122"/>
      <c r="P771" s="122"/>
      <c r="Q771" s="122"/>
      <c r="R771" s="122"/>
      <c r="S771" s="122"/>
      <c r="T771" s="122"/>
      <c r="U771" s="121" t="e">
        <f>INDEX(#REF!,MATCH(T771,#REF!,0),0)</f>
        <v>#REF!</v>
      </c>
      <c r="V771" s="122"/>
      <c r="W771" s="122"/>
      <c r="X771" s="122"/>
      <c r="Y771" s="122"/>
      <c r="Z771" s="122"/>
      <c r="AA771" s="122"/>
      <c r="AB771" s="122"/>
      <c r="AC771" s="129"/>
      <c r="AD771" s="122"/>
      <c r="AE771" s="122"/>
      <c r="AF771" s="122"/>
      <c r="AN771" s="16" t="e">
        <f>COUNTIF([1]掉落配置!$H:$H,A771)</f>
        <v>#VALUE!</v>
      </c>
      <c r="AO771" s="16" t="e">
        <f>COUNTIF([2]运营奖励配置表!$H:$H,A771)</f>
        <v>#VALUE!</v>
      </c>
      <c r="AP771" s="123"/>
    </row>
    <row r="772" s="16" customFormat="1" customHeight="1" spans="1:42">
      <c r="A772" s="121">
        <v>593101</v>
      </c>
      <c r="B772" s="122" t="s">
        <v>2128</v>
      </c>
      <c r="C772" s="122" t="s">
        <v>2037</v>
      </c>
      <c r="D772" s="123">
        <v>7</v>
      </c>
      <c r="E772" s="124" t="s">
        <v>2129</v>
      </c>
      <c r="F772" s="122"/>
      <c r="G772" s="122">
        <v>3</v>
      </c>
      <c r="H772" s="126" t="s">
        <v>2130</v>
      </c>
      <c r="I772" s="122"/>
      <c r="J772" s="122">
        <v>99</v>
      </c>
      <c r="K772" s="122"/>
      <c r="L772" s="122"/>
      <c r="M772" s="122">
        <v>23</v>
      </c>
      <c r="N772" s="122"/>
      <c r="O772" s="122"/>
      <c r="P772" s="122"/>
      <c r="Q772" s="122"/>
      <c r="R772" s="122"/>
      <c r="S772" s="122"/>
      <c r="T772" s="122"/>
      <c r="U772" s="121" t="e">
        <f>INDEX(#REF!,MATCH(T772,#REF!,0),0)</f>
        <v>#REF!</v>
      </c>
      <c r="V772" s="122"/>
      <c r="W772" s="122"/>
      <c r="X772" s="122"/>
      <c r="Y772" s="122"/>
      <c r="Z772" s="122"/>
      <c r="AA772" s="122"/>
      <c r="AB772" s="122"/>
      <c r="AC772" s="129"/>
      <c r="AD772" s="122"/>
      <c r="AE772" s="122"/>
      <c r="AF772" s="122"/>
      <c r="AP772" s="123"/>
    </row>
    <row r="773" s="16" customFormat="1" customHeight="1" spans="1:42">
      <c r="A773" s="121">
        <v>594101</v>
      </c>
      <c r="B773" s="122" t="s">
        <v>2131</v>
      </c>
      <c r="C773" s="122" t="s">
        <v>2041</v>
      </c>
      <c r="D773" s="123">
        <v>7</v>
      </c>
      <c r="E773" s="124" t="s">
        <v>2132</v>
      </c>
      <c r="F773" s="122"/>
      <c r="G773" s="122">
        <v>3</v>
      </c>
      <c r="H773" s="126" t="s">
        <v>2133</v>
      </c>
      <c r="I773" s="122"/>
      <c r="J773" s="122">
        <v>99</v>
      </c>
      <c r="K773" s="122"/>
      <c r="L773" s="122"/>
      <c r="M773" s="122">
        <v>23</v>
      </c>
      <c r="N773" s="122"/>
      <c r="O773" s="122"/>
      <c r="P773" s="122"/>
      <c r="Q773" s="122"/>
      <c r="R773" s="122"/>
      <c r="S773" s="122"/>
      <c r="T773" s="122"/>
      <c r="U773" s="121" t="e">
        <f>INDEX(#REF!,MATCH(T773,#REF!,0),0)</f>
        <v>#REF!</v>
      </c>
      <c r="V773" s="122"/>
      <c r="W773" s="122"/>
      <c r="X773" s="122"/>
      <c r="Y773" s="122"/>
      <c r="Z773" s="122"/>
      <c r="AA773" s="122"/>
      <c r="AB773" s="122"/>
      <c r="AC773" s="129"/>
      <c r="AD773" s="122"/>
      <c r="AE773" s="122"/>
      <c r="AF773" s="122"/>
      <c r="AP773" s="123"/>
    </row>
    <row r="774" s="16" customFormat="1" customHeight="1" spans="1:42">
      <c r="A774" s="121">
        <v>593102</v>
      </c>
      <c r="B774" s="122" t="s">
        <v>2134</v>
      </c>
      <c r="C774" s="122" t="s">
        <v>2037</v>
      </c>
      <c r="D774" s="123">
        <v>6</v>
      </c>
      <c r="E774" s="124" t="s">
        <v>2135</v>
      </c>
      <c r="F774" s="122"/>
      <c r="G774" s="122">
        <v>3</v>
      </c>
      <c r="H774" s="126" t="s">
        <v>2136</v>
      </c>
      <c r="I774" s="122"/>
      <c r="J774" s="122">
        <v>99</v>
      </c>
      <c r="K774" s="122"/>
      <c r="L774" s="122"/>
      <c r="M774" s="122">
        <v>23</v>
      </c>
      <c r="N774" s="122"/>
      <c r="O774" s="122"/>
      <c r="P774" s="122"/>
      <c r="Q774" s="122"/>
      <c r="R774" s="122"/>
      <c r="S774" s="122"/>
      <c r="T774" s="122"/>
      <c r="U774" s="121" t="e">
        <f>INDEX(#REF!,MATCH(T774,#REF!,0),0)</f>
        <v>#REF!</v>
      </c>
      <c r="V774" s="122"/>
      <c r="W774" s="122"/>
      <c r="X774" s="122"/>
      <c r="Y774" s="122"/>
      <c r="Z774" s="122"/>
      <c r="AA774" s="122"/>
      <c r="AB774" s="122"/>
      <c r="AC774" s="129"/>
      <c r="AD774" s="122"/>
      <c r="AE774" s="122"/>
      <c r="AF774" s="122"/>
      <c r="AP774" s="123"/>
    </row>
    <row r="775" s="16" customFormat="1" customHeight="1" spans="1:42">
      <c r="A775" s="121">
        <v>594102</v>
      </c>
      <c r="B775" s="122" t="s">
        <v>2137</v>
      </c>
      <c r="C775" s="122" t="s">
        <v>2041</v>
      </c>
      <c r="D775" s="123">
        <v>6</v>
      </c>
      <c r="E775" s="124" t="s">
        <v>2138</v>
      </c>
      <c r="F775" s="122"/>
      <c r="G775" s="122">
        <v>3</v>
      </c>
      <c r="H775" s="126" t="s">
        <v>2139</v>
      </c>
      <c r="I775" s="122"/>
      <c r="J775" s="122">
        <v>99</v>
      </c>
      <c r="K775" s="122"/>
      <c r="L775" s="122"/>
      <c r="M775" s="122">
        <v>23</v>
      </c>
      <c r="N775" s="122"/>
      <c r="O775" s="122"/>
      <c r="P775" s="122"/>
      <c r="Q775" s="122"/>
      <c r="R775" s="122"/>
      <c r="S775" s="122"/>
      <c r="T775" s="122"/>
      <c r="U775" s="121" t="e">
        <f>INDEX(#REF!,MATCH(T775,#REF!,0),0)</f>
        <v>#REF!</v>
      </c>
      <c r="V775" s="122"/>
      <c r="W775" s="122"/>
      <c r="X775" s="122"/>
      <c r="Y775" s="122"/>
      <c r="Z775" s="122"/>
      <c r="AA775" s="122"/>
      <c r="AB775" s="122"/>
      <c r="AC775" s="129"/>
      <c r="AD775" s="122"/>
      <c r="AE775" s="122"/>
      <c r="AF775" s="122"/>
      <c r="AP775" s="123"/>
    </row>
    <row r="776" s="16" customFormat="1" customHeight="1" spans="1:42">
      <c r="A776" s="16">
        <v>593103</v>
      </c>
      <c r="B776" s="122" t="s">
        <v>2140</v>
      </c>
      <c r="C776" s="122" t="s">
        <v>2037</v>
      </c>
      <c r="D776" s="123">
        <v>5</v>
      </c>
      <c r="E776" s="124" t="s">
        <v>2141</v>
      </c>
      <c r="F776" s="122"/>
      <c r="G776" s="122">
        <v>3</v>
      </c>
      <c r="H776" s="126" t="s">
        <v>2142</v>
      </c>
      <c r="I776" s="122"/>
      <c r="J776" s="122">
        <v>99</v>
      </c>
      <c r="K776" s="122"/>
      <c r="L776" s="122"/>
      <c r="M776" s="122">
        <v>23</v>
      </c>
      <c r="N776" s="122"/>
      <c r="O776" s="122"/>
      <c r="P776" s="122"/>
      <c r="Q776" s="122"/>
      <c r="R776" s="122"/>
      <c r="S776" s="122"/>
      <c r="T776" s="122"/>
      <c r="U776" s="121" t="e">
        <f>INDEX(#REF!,MATCH(T776,#REF!,0),0)</f>
        <v>#REF!</v>
      </c>
      <c r="V776" s="122"/>
      <c r="W776" s="122"/>
      <c r="X776" s="122"/>
      <c r="Y776" s="122"/>
      <c r="Z776" s="122"/>
      <c r="AA776" s="122"/>
      <c r="AB776" s="122"/>
      <c r="AC776" s="129"/>
      <c r="AD776" s="122"/>
      <c r="AE776" s="122"/>
      <c r="AF776" s="122"/>
      <c r="AP776" s="123"/>
    </row>
    <row r="777" s="16" customFormat="1" customHeight="1" spans="1:42">
      <c r="A777" s="121">
        <v>594103</v>
      </c>
      <c r="B777" s="122" t="s">
        <v>2143</v>
      </c>
      <c r="C777" s="122" t="s">
        <v>2041</v>
      </c>
      <c r="D777" s="123">
        <v>5</v>
      </c>
      <c r="E777" s="124" t="s">
        <v>2144</v>
      </c>
      <c r="F777" s="122"/>
      <c r="G777" s="122">
        <v>3</v>
      </c>
      <c r="H777" s="126" t="s">
        <v>2145</v>
      </c>
      <c r="I777" s="122"/>
      <c r="J777" s="122">
        <v>99</v>
      </c>
      <c r="K777" s="122"/>
      <c r="L777" s="122"/>
      <c r="M777" s="122">
        <v>23</v>
      </c>
      <c r="N777" s="122"/>
      <c r="O777" s="122"/>
      <c r="P777" s="122"/>
      <c r="Q777" s="122"/>
      <c r="R777" s="122"/>
      <c r="S777" s="122"/>
      <c r="T777" s="122"/>
      <c r="U777" s="121" t="e">
        <f>INDEX(#REF!,MATCH(T777,#REF!,0),0)</f>
        <v>#REF!</v>
      </c>
      <c r="V777" s="122"/>
      <c r="W777" s="122"/>
      <c r="X777" s="122"/>
      <c r="Y777" s="122"/>
      <c r="Z777" s="122"/>
      <c r="AA777" s="122"/>
      <c r="AB777" s="122"/>
      <c r="AC777" s="129"/>
      <c r="AD777" s="122"/>
      <c r="AE777" s="122"/>
      <c r="AF777" s="122"/>
      <c r="AP777" s="123"/>
    </row>
    <row r="778" s="17" customFormat="1" customHeight="1" spans="1:42">
      <c r="A778" s="132">
        <v>595001</v>
      </c>
      <c r="B778" s="133" t="s">
        <v>2146</v>
      </c>
      <c r="C778" s="133" t="s">
        <v>2147</v>
      </c>
      <c r="D778" s="134">
        <v>6</v>
      </c>
      <c r="E778" s="17" t="s">
        <v>2148</v>
      </c>
      <c r="F778" s="133"/>
      <c r="G778" s="133">
        <v>3</v>
      </c>
      <c r="H778" s="135" t="s">
        <v>2149</v>
      </c>
      <c r="I778" s="133"/>
      <c r="J778" s="133">
        <v>99</v>
      </c>
      <c r="K778" s="133"/>
      <c r="L778" s="133"/>
      <c r="M778" s="133">
        <v>45</v>
      </c>
      <c r="N778" s="133"/>
      <c r="O778" s="133"/>
      <c r="P778" s="133"/>
      <c r="Q778" s="133"/>
      <c r="R778" s="133"/>
      <c r="S778" s="133"/>
      <c r="T778" s="133"/>
      <c r="U778" s="132" t="e">
        <f>INDEX(#REF!,MATCH(T778,#REF!,0),0)</f>
        <v>#REF!</v>
      </c>
      <c r="V778" s="133"/>
      <c r="W778" s="133"/>
      <c r="X778" s="133"/>
      <c r="Y778" s="133"/>
      <c r="Z778" s="133"/>
      <c r="AA778" s="133"/>
      <c r="AB778" s="133"/>
      <c r="AC778" s="136"/>
      <c r="AD778" s="133"/>
      <c r="AE778" s="133"/>
      <c r="AF778" s="133"/>
      <c r="AP778" s="134"/>
    </row>
    <row r="779" s="17" customFormat="1" customHeight="1" spans="1:42">
      <c r="A779" s="132">
        <v>595002</v>
      </c>
      <c r="B779" s="133" t="s">
        <v>2150</v>
      </c>
      <c r="C779" s="133" t="s">
        <v>2147</v>
      </c>
      <c r="D779" s="134">
        <v>6</v>
      </c>
      <c r="E779" s="17" t="s">
        <v>2151</v>
      </c>
      <c r="F779" s="133"/>
      <c r="G779" s="133">
        <v>3</v>
      </c>
      <c r="H779" s="135" t="s">
        <v>2152</v>
      </c>
      <c r="I779" s="133"/>
      <c r="J779" s="133">
        <v>99</v>
      </c>
      <c r="K779" s="133"/>
      <c r="L779" s="133"/>
      <c r="M779" s="133">
        <v>45</v>
      </c>
      <c r="N779" s="133"/>
      <c r="O779" s="133"/>
      <c r="P779" s="133"/>
      <c r="Q779" s="133"/>
      <c r="R779" s="133"/>
      <c r="S779" s="133"/>
      <c r="T779" s="133"/>
      <c r="U779" s="132" t="e">
        <f>INDEX(#REF!,MATCH(T779,#REF!,0),0)</f>
        <v>#REF!</v>
      </c>
      <c r="V779" s="133"/>
      <c r="W779" s="133"/>
      <c r="X779" s="133"/>
      <c r="Y779" s="133"/>
      <c r="Z779" s="133"/>
      <c r="AA779" s="133"/>
      <c r="AB779" s="133"/>
      <c r="AC779" s="136"/>
      <c r="AD779" s="133"/>
      <c r="AE779" s="133"/>
      <c r="AF779" s="133"/>
      <c r="AP779" s="134"/>
    </row>
    <row r="780" s="17" customFormat="1" customHeight="1" spans="1:42">
      <c r="A780" s="132">
        <v>595003</v>
      </c>
      <c r="B780" s="133" t="s">
        <v>2153</v>
      </c>
      <c r="C780" s="133" t="s">
        <v>2147</v>
      </c>
      <c r="D780" s="134">
        <v>6</v>
      </c>
      <c r="E780" s="17" t="s">
        <v>2154</v>
      </c>
      <c r="F780" s="133"/>
      <c r="G780" s="133">
        <v>3</v>
      </c>
      <c r="H780" s="135" t="s">
        <v>2155</v>
      </c>
      <c r="I780" s="133"/>
      <c r="J780" s="133">
        <v>99</v>
      </c>
      <c r="K780" s="133"/>
      <c r="L780" s="133"/>
      <c r="M780" s="133">
        <v>45</v>
      </c>
      <c r="N780" s="133"/>
      <c r="O780" s="133"/>
      <c r="P780" s="133"/>
      <c r="Q780" s="133"/>
      <c r="R780" s="133"/>
      <c r="S780" s="133"/>
      <c r="T780" s="133"/>
      <c r="U780" s="132" t="e">
        <f>INDEX(#REF!,MATCH(T780,#REF!,0),0)</f>
        <v>#REF!</v>
      </c>
      <c r="V780" s="133"/>
      <c r="W780" s="133"/>
      <c r="X780" s="133"/>
      <c r="Y780" s="133"/>
      <c r="Z780" s="133"/>
      <c r="AA780" s="133"/>
      <c r="AB780" s="133"/>
      <c r="AC780" s="136"/>
      <c r="AD780" s="133"/>
      <c r="AE780" s="133"/>
      <c r="AF780" s="133"/>
      <c r="AP780" s="134"/>
    </row>
    <row r="781" s="17" customFormat="1" customHeight="1" spans="1:42">
      <c r="A781" s="132">
        <v>595004</v>
      </c>
      <c r="B781" s="133" t="s">
        <v>2156</v>
      </c>
      <c r="C781" s="133" t="s">
        <v>2147</v>
      </c>
      <c r="D781" s="134">
        <v>5</v>
      </c>
      <c r="E781" s="17" t="s">
        <v>2157</v>
      </c>
      <c r="F781" s="133"/>
      <c r="G781" s="133">
        <v>3</v>
      </c>
      <c r="H781" s="135" t="s">
        <v>2158</v>
      </c>
      <c r="I781" s="133"/>
      <c r="J781" s="133">
        <v>99</v>
      </c>
      <c r="K781" s="133"/>
      <c r="L781" s="133"/>
      <c r="M781" s="133">
        <v>45</v>
      </c>
      <c r="N781" s="133"/>
      <c r="O781" s="133"/>
      <c r="P781" s="133"/>
      <c r="Q781" s="133"/>
      <c r="R781" s="133"/>
      <c r="S781" s="133"/>
      <c r="T781" s="133"/>
      <c r="U781" s="132" t="e">
        <f>INDEX(#REF!,MATCH(T781,#REF!,0),0)</f>
        <v>#REF!</v>
      </c>
      <c r="V781" s="133"/>
      <c r="W781" s="133"/>
      <c r="X781" s="133"/>
      <c r="Y781" s="133"/>
      <c r="Z781" s="133"/>
      <c r="AA781" s="133"/>
      <c r="AB781" s="133"/>
      <c r="AC781" s="136"/>
      <c r="AD781" s="133"/>
      <c r="AE781" s="133"/>
      <c r="AF781" s="133"/>
      <c r="AP781" s="134"/>
    </row>
    <row r="782" s="17" customFormat="1" customHeight="1" spans="1:42">
      <c r="A782" s="132">
        <v>595011</v>
      </c>
      <c r="B782" s="133" t="s">
        <v>2159</v>
      </c>
      <c r="C782" s="133" t="s">
        <v>2147</v>
      </c>
      <c r="D782" s="134">
        <v>6</v>
      </c>
      <c r="E782" s="17" t="s">
        <v>2160</v>
      </c>
      <c r="F782" s="133"/>
      <c r="G782" s="133">
        <v>3</v>
      </c>
      <c r="H782" s="135" t="s">
        <v>2161</v>
      </c>
      <c r="I782" s="133"/>
      <c r="J782" s="133">
        <v>99</v>
      </c>
      <c r="K782" s="133"/>
      <c r="L782" s="133"/>
      <c r="M782" s="133">
        <v>45</v>
      </c>
      <c r="N782" s="133"/>
      <c r="O782" s="133"/>
      <c r="P782" s="133"/>
      <c r="Q782" s="133"/>
      <c r="R782" s="133"/>
      <c r="S782" s="133"/>
      <c r="T782" s="133"/>
      <c r="U782" s="132" t="e">
        <f>INDEX(#REF!,MATCH(T782,#REF!,0),0)</f>
        <v>#REF!</v>
      </c>
      <c r="V782" s="133"/>
      <c r="W782" s="133"/>
      <c r="X782" s="133"/>
      <c r="Y782" s="133"/>
      <c r="Z782" s="133"/>
      <c r="AA782" s="133"/>
      <c r="AB782" s="133"/>
      <c r="AC782" s="136"/>
      <c r="AD782" s="133"/>
      <c r="AE782" s="133"/>
      <c r="AF782" s="133"/>
      <c r="AP782" s="134"/>
    </row>
    <row r="783" s="17" customFormat="1" customHeight="1" spans="1:42">
      <c r="A783" s="132">
        <v>595012</v>
      </c>
      <c r="B783" s="133" t="s">
        <v>2162</v>
      </c>
      <c r="C783" s="133" t="s">
        <v>2147</v>
      </c>
      <c r="D783" s="134">
        <v>6</v>
      </c>
      <c r="E783" s="17" t="s">
        <v>2163</v>
      </c>
      <c r="F783" s="133"/>
      <c r="G783" s="133">
        <v>3</v>
      </c>
      <c r="H783" s="135" t="s">
        <v>2164</v>
      </c>
      <c r="I783" s="133"/>
      <c r="J783" s="133">
        <v>99</v>
      </c>
      <c r="K783" s="133"/>
      <c r="L783" s="133"/>
      <c r="M783" s="133">
        <v>45</v>
      </c>
      <c r="N783" s="133"/>
      <c r="O783" s="133"/>
      <c r="P783" s="133"/>
      <c r="Q783" s="133"/>
      <c r="R783" s="133"/>
      <c r="S783" s="133"/>
      <c r="T783" s="133"/>
      <c r="U783" s="132" t="e">
        <f>INDEX(#REF!,MATCH(T783,#REF!,0),0)</f>
        <v>#REF!</v>
      </c>
      <c r="V783" s="133"/>
      <c r="W783" s="133"/>
      <c r="X783" s="133"/>
      <c r="Y783" s="133"/>
      <c r="Z783" s="133"/>
      <c r="AA783" s="133"/>
      <c r="AB783" s="133"/>
      <c r="AC783" s="136"/>
      <c r="AD783" s="133"/>
      <c r="AE783" s="133"/>
      <c r="AF783" s="133"/>
      <c r="AP783" s="134"/>
    </row>
    <row r="784" s="17" customFormat="1" customHeight="1" spans="1:42">
      <c r="A784" s="132">
        <v>595013</v>
      </c>
      <c r="B784" s="133" t="s">
        <v>2165</v>
      </c>
      <c r="C784" s="133" t="s">
        <v>2147</v>
      </c>
      <c r="D784" s="134">
        <v>6</v>
      </c>
      <c r="E784" s="17" t="s">
        <v>2166</v>
      </c>
      <c r="F784" s="133"/>
      <c r="G784" s="133">
        <v>3</v>
      </c>
      <c r="H784" s="135" t="s">
        <v>2167</v>
      </c>
      <c r="I784" s="133"/>
      <c r="J784" s="133">
        <v>99</v>
      </c>
      <c r="K784" s="133"/>
      <c r="L784" s="133"/>
      <c r="M784" s="133">
        <v>45</v>
      </c>
      <c r="N784" s="133"/>
      <c r="O784" s="133"/>
      <c r="P784" s="133"/>
      <c r="Q784" s="133"/>
      <c r="R784" s="133"/>
      <c r="S784" s="133"/>
      <c r="T784" s="133"/>
      <c r="U784" s="132" t="e">
        <f>INDEX(#REF!,MATCH(T784,#REF!,0),0)</f>
        <v>#REF!</v>
      </c>
      <c r="V784" s="133"/>
      <c r="W784" s="133"/>
      <c r="X784" s="133"/>
      <c r="Y784" s="133"/>
      <c r="Z784" s="133"/>
      <c r="AA784" s="133"/>
      <c r="AB784" s="133"/>
      <c r="AC784" s="136"/>
      <c r="AD784" s="133"/>
      <c r="AE784" s="133"/>
      <c r="AF784" s="133"/>
      <c r="AP784" s="134"/>
    </row>
    <row r="785" s="17" customFormat="1" customHeight="1" spans="1:42">
      <c r="A785" s="132">
        <v>595014</v>
      </c>
      <c r="B785" s="133" t="s">
        <v>2168</v>
      </c>
      <c r="C785" s="133" t="s">
        <v>2147</v>
      </c>
      <c r="D785" s="134">
        <v>5</v>
      </c>
      <c r="E785" s="17" t="s">
        <v>2169</v>
      </c>
      <c r="F785" s="133"/>
      <c r="G785" s="133">
        <v>3</v>
      </c>
      <c r="H785" s="135" t="s">
        <v>2170</v>
      </c>
      <c r="I785" s="133"/>
      <c r="J785" s="133">
        <v>99</v>
      </c>
      <c r="K785" s="133"/>
      <c r="L785" s="133"/>
      <c r="M785" s="133">
        <v>45</v>
      </c>
      <c r="N785" s="133"/>
      <c r="O785" s="133"/>
      <c r="P785" s="133"/>
      <c r="Q785" s="133"/>
      <c r="R785" s="133"/>
      <c r="S785" s="133"/>
      <c r="T785" s="133"/>
      <c r="U785" s="132" t="e">
        <f>INDEX(#REF!,MATCH(T785,#REF!,0),0)</f>
        <v>#REF!</v>
      </c>
      <c r="V785" s="133"/>
      <c r="W785" s="133"/>
      <c r="X785" s="133"/>
      <c r="Y785" s="133"/>
      <c r="Z785" s="133"/>
      <c r="AA785" s="133"/>
      <c r="AB785" s="133"/>
      <c r="AC785" s="136"/>
      <c r="AD785" s="133"/>
      <c r="AE785" s="133"/>
      <c r="AF785" s="133"/>
      <c r="AP785" s="134"/>
    </row>
    <row r="786" s="2" customFormat="1" customHeight="1" spans="1:42">
      <c r="A786" s="48">
        <v>600001</v>
      </c>
      <c r="B786" s="49" t="s">
        <v>2171</v>
      </c>
      <c r="C786" s="49" t="s">
        <v>2172</v>
      </c>
      <c r="D786" s="50">
        <v>5</v>
      </c>
      <c r="E786" s="53" t="s">
        <v>2173</v>
      </c>
      <c r="F786" s="49"/>
      <c r="G786" s="49">
        <v>2</v>
      </c>
      <c r="H786" s="52" t="s">
        <v>2174</v>
      </c>
      <c r="I786" s="49" t="s">
        <v>87</v>
      </c>
      <c r="J786" s="49">
        <v>999</v>
      </c>
      <c r="K786" s="49"/>
      <c r="L786" s="49"/>
      <c r="M786" s="49">
        <v>1</v>
      </c>
      <c r="N786" s="49"/>
      <c r="O786" s="49"/>
      <c r="P786" s="49"/>
      <c r="Q786" s="49"/>
      <c r="R786" s="49"/>
      <c r="S786" s="49"/>
      <c r="T786" s="49"/>
      <c r="U786" s="48"/>
      <c r="V786" s="49"/>
      <c r="W786" s="49"/>
      <c r="X786" s="49"/>
      <c r="Y786" s="49"/>
      <c r="Z786" s="49"/>
      <c r="AA786" s="49"/>
      <c r="AB786" s="49">
        <v>1</v>
      </c>
      <c r="AC786" s="49"/>
      <c r="AD786" s="49"/>
      <c r="AE786" s="49"/>
      <c r="AF786" s="49"/>
      <c r="AL786" s="2" t="e">
        <f>INDEX([1]掉落配置!$I:$I,MATCH(V786,[1]掉落配置!$A:$A,0),0)</f>
        <v>#N/A</v>
      </c>
      <c r="AM786" s="2">
        <f>COUNTIF([1]掉落配置!$A:$A,A786)</f>
        <v>0</v>
      </c>
      <c r="AN786" s="2">
        <f>COUNTIF([1]掉落配置!$H:$H,A786)</f>
        <v>1</v>
      </c>
      <c r="AO786" s="2" t="e">
        <f>COUNTIF([2]运营奖励配置表!$H:$H,A786)</f>
        <v>#VALUE!</v>
      </c>
      <c r="AP786" s="50"/>
    </row>
    <row r="787" s="2" customFormat="1" customHeight="1" spans="1:42">
      <c r="A787" s="48">
        <v>600002</v>
      </c>
      <c r="B787" s="49" t="s">
        <v>2175</v>
      </c>
      <c r="C787" s="49" t="s">
        <v>2172</v>
      </c>
      <c r="D787" s="50">
        <v>4</v>
      </c>
      <c r="E787" s="53" t="s">
        <v>2176</v>
      </c>
      <c r="F787" s="49"/>
      <c r="G787" s="49">
        <v>2</v>
      </c>
      <c r="H787" s="52" t="s">
        <v>2177</v>
      </c>
      <c r="I787" s="49" t="s">
        <v>87</v>
      </c>
      <c r="J787" s="49">
        <v>999</v>
      </c>
      <c r="K787" s="49"/>
      <c r="L787" s="49"/>
      <c r="M787" s="49">
        <v>1</v>
      </c>
      <c r="N787" s="49"/>
      <c r="O787" s="49"/>
      <c r="P787" s="49"/>
      <c r="Q787" s="49"/>
      <c r="R787" s="49"/>
      <c r="S787" s="49"/>
      <c r="T787" s="49"/>
      <c r="U787" s="48"/>
      <c r="V787" s="49"/>
      <c r="W787" s="49"/>
      <c r="X787" s="49"/>
      <c r="Y787" s="49"/>
      <c r="Z787" s="49"/>
      <c r="AA787" s="49"/>
      <c r="AB787" s="49">
        <v>1</v>
      </c>
      <c r="AC787" s="49"/>
      <c r="AD787" s="49"/>
      <c r="AE787" s="49"/>
      <c r="AF787" s="49"/>
      <c r="AL787" s="2" t="e">
        <f>INDEX([1]掉落配置!$I:$I,MATCH(V787,[1]掉落配置!$A:$A,0),0)</f>
        <v>#N/A</v>
      </c>
      <c r="AM787" s="2">
        <f>COUNTIF([1]掉落配置!$A:$A,A787)</f>
        <v>0</v>
      </c>
      <c r="AN787" s="2">
        <f>COUNTIF([1]掉落配置!$H:$H,A787)</f>
        <v>1</v>
      </c>
      <c r="AO787" s="2" t="e">
        <f>COUNTIF([2]运营奖励配置表!$H:$H,A787)</f>
        <v>#VALUE!</v>
      </c>
      <c r="AP787" s="50"/>
    </row>
    <row r="788" s="2" customFormat="1" customHeight="1" spans="1:42">
      <c r="A788" s="48">
        <v>600003</v>
      </c>
      <c r="B788" s="49" t="s">
        <v>2178</v>
      </c>
      <c r="C788" s="49" t="s">
        <v>2172</v>
      </c>
      <c r="D788" s="50">
        <v>3</v>
      </c>
      <c r="E788" s="53" t="s">
        <v>2179</v>
      </c>
      <c r="F788" s="49"/>
      <c r="G788" s="49">
        <v>2</v>
      </c>
      <c r="H788" s="52" t="s">
        <v>2180</v>
      </c>
      <c r="I788" s="49" t="s">
        <v>87</v>
      </c>
      <c r="J788" s="49">
        <v>999</v>
      </c>
      <c r="K788" s="49"/>
      <c r="L788" s="49"/>
      <c r="M788" s="49">
        <v>1</v>
      </c>
      <c r="N788" s="49"/>
      <c r="O788" s="49"/>
      <c r="P788" s="49"/>
      <c r="Q788" s="49"/>
      <c r="R788" s="49"/>
      <c r="S788" s="49"/>
      <c r="T788" s="49"/>
      <c r="U788" s="48"/>
      <c r="V788" s="49"/>
      <c r="W788" s="49"/>
      <c r="X788" s="49"/>
      <c r="Y788" s="49"/>
      <c r="Z788" s="49"/>
      <c r="AA788" s="49"/>
      <c r="AB788" s="49">
        <v>1</v>
      </c>
      <c r="AC788" s="49"/>
      <c r="AD788" s="49"/>
      <c r="AE788" s="49"/>
      <c r="AF788" s="49"/>
      <c r="AL788" s="2" t="e">
        <f>INDEX([1]掉落配置!$I:$I,MATCH(V788,[1]掉落配置!$A:$A,0),0)</f>
        <v>#N/A</v>
      </c>
      <c r="AM788" s="2">
        <f>COUNTIF([1]掉落配置!$A:$A,A788)</f>
        <v>0</v>
      </c>
      <c r="AN788" s="2">
        <f>COUNTIF([1]掉落配置!$H:$H,A788)</f>
        <v>1</v>
      </c>
      <c r="AO788" s="2" t="e">
        <f>COUNTIF([2]运营奖励配置表!$H:$H,A788)</f>
        <v>#VALUE!</v>
      </c>
      <c r="AP788" s="50"/>
    </row>
    <row r="789" s="2" customFormat="1" customHeight="1" spans="1:42">
      <c r="A789" s="48">
        <v>600004</v>
      </c>
      <c r="B789" s="49" t="s">
        <v>2181</v>
      </c>
      <c r="C789" s="49" t="s">
        <v>2172</v>
      </c>
      <c r="D789" s="50">
        <v>5</v>
      </c>
      <c r="E789" s="53" t="s">
        <v>2173</v>
      </c>
      <c r="F789" s="49"/>
      <c r="G789" s="49">
        <v>2</v>
      </c>
      <c r="H789" s="52" t="s">
        <v>2182</v>
      </c>
      <c r="I789" s="49" t="s">
        <v>87</v>
      </c>
      <c r="J789" s="49">
        <v>999</v>
      </c>
      <c r="K789" s="49"/>
      <c r="L789" s="49"/>
      <c r="M789" s="49">
        <v>1</v>
      </c>
      <c r="N789" s="49"/>
      <c r="O789" s="49"/>
      <c r="P789" s="49"/>
      <c r="Q789" s="49"/>
      <c r="R789" s="49"/>
      <c r="S789" s="49"/>
      <c r="T789" s="49"/>
      <c r="U789" s="48"/>
      <c r="V789" s="49"/>
      <c r="W789" s="49"/>
      <c r="X789" s="49"/>
      <c r="Y789" s="49"/>
      <c r="Z789" s="49"/>
      <c r="AA789" s="49"/>
      <c r="AB789" s="49">
        <v>1</v>
      </c>
      <c r="AC789" s="49"/>
      <c r="AD789" s="49"/>
      <c r="AE789" s="49"/>
      <c r="AF789" s="49"/>
      <c r="AL789" s="2" t="e">
        <f>INDEX([1]掉落配置!$I:$I,MATCH(V789,[1]掉落配置!$A:$A,0),0)</f>
        <v>#N/A</v>
      </c>
      <c r="AM789" s="2">
        <f>COUNTIF([1]掉落配置!$A:$A,A789)</f>
        <v>0</v>
      </c>
      <c r="AN789" s="2">
        <f>COUNTIF([1]掉落配置!$H:$H,A789)</f>
        <v>1</v>
      </c>
      <c r="AO789" s="2" t="e">
        <f>COUNTIF([2]运营奖励配置表!$H:$H,A789)</f>
        <v>#VALUE!</v>
      </c>
      <c r="AP789" s="50">
        <v>7</v>
      </c>
    </row>
    <row r="790" s="2" customFormat="1" customHeight="1" spans="1:42">
      <c r="A790" s="48">
        <v>600005</v>
      </c>
      <c r="B790" s="49" t="s">
        <v>2183</v>
      </c>
      <c r="C790" s="49" t="s">
        <v>2172</v>
      </c>
      <c r="D790" s="50">
        <v>4</v>
      </c>
      <c r="E790" s="53" t="s">
        <v>2176</v>
      </c>
      <c r="F790" s="49"/>
      <c r="G790" s="49">
        <v>2</v>
      </c>
      <c r="H790" s="52" t="s">
        <v>2184</v>
      </c>
      <c r="I790" s="49" t="s">
        <v>87</v>
      </c>
      <c r="J790" s="49">
        <v>999</v>
      </c>
      <c r="K790" s="49"/>
      <c r="L790" s="49"/>
      <c r="M790" s="49">
        <v>1</v>
      </c>
      <c r="N790" s="49"/>
      <c r="O790" s="49"/>
      <c r="P790" s="49"/>
      <c r="Q790" s="49"/>
      <c r="R790" s="49"/>
      <c r="S790" s="49"/>
      <c r="T790" s="49"/>
      <c r="U790" s="48"/>
      <c r="V790" s="49"/>
      <c r="W790" s="49"/>
      <c r="X790" s="49"/>
      <c r="Y790" s="49"/>
      <c r="Z790" s="49"/>
      <c r="AA790" s="49"/>
      <c r="AB790" s="49">
        <v>1</v>
      </c>
      <c r="AC790" s="49"/>
      <c r="AD790" s="49"/>
      <c r="AE790" s="49"/>
      <c r="AF790" s="49"/>
      <c r="AL790" s="2" t="e">
        <f>INDEX([1]掉落配置!$I:$I,MATCH(V790,[1]掉落配置!$A:$A,0),0)</f>
        <v>#N/A</v>
      </c>
      <c r="AM790" s="2">
        <f>COUNTIF([1]掉落配置!$A:$A,A790)</f>
        <v>0</v>
      </c>
      <c r="AN790" s="2">
        <f>COUNTIF([1]掉落配置!$H:$H,A790)</f>
        <v>1</v>
      </c>
      <c r="AO790" s="2" t="e">
        <f>COUNTIF([2]运营奖励配置表!$H:$H,A790)</f>
        <v>#VALUE!</v>
      </c>
      <c r="AP790" s="50">
        <v>7</v>
      </c>
    </row>
    <row r="791" s="2" customFormat="1" customHeight="1" spans="1:42">
      <c r="A791" s="48">
        <v>600006</v>
      </c>
      <c r="B791" s="49" t="s">
        <v>2185</v>
      </c>
      <c r="C791" s="49" t="s">
        <v>2172</v>
      </c>
      <c r="D791" s="50">
        <v>3</v>
      </c>
      <c r="E791" s="53" t="s">
        <v>2179</v>
      </c>
      <c r="F791" s="49"/>
      <c r="G791" s="49">
        <v>2</v>
      </c>
      <c r="H791" s="52" t="s">
        <v>2186</v>
      </c>
      <c r="I791" s="49" t="s">
        <v>87</v>
      </c>
      <c r="J791" s="49">
        <v>999</v>
      </c>
      <c r="K791" s="49"/>
      <c r="L791" s="49"/>
      <c r="M791" s="49">
        <v>1</v>
      </c>
      <c r="N791" s="49"/>
      <c r="O791" s="49"/>
      <c r="P791" s="49"/>
      <c r="Q791" s="49"/>
      <c r="R791" s="49"/>
      <c r="S791" s="49"/>
      <c r="T791" s="49"/>
      <c r="U791" s="48"/>
      <c r="V791" s="49"/>
      <c r="W791" s="49"/>
      <c r="X791" s="49"/>
      <c r="Y791" s="49"/>
      <c r="Z791" s="49"/>
      <c r="AA791" s="49"/>
      <c r="AB791" s="49">
        <v>1</v>
      </c>
      <c r="AC791" s="49"/>
      <c r="AD791" s="49"/>
      <c r="AE791" s="49"/>
      <c r="AF791" s="49"/>
      <c r="AL791" s="2" t="e">
        <f>INDEX([1]掉落配置!$I:$I,MATCH(V791,[1]掉落配置!$A:$A,0),0)</f>
        <v>#N/A</v>
      </c>
      <c r="AM791" s="2">
        <f>COUNTIF([1]掉落配置!$A:$A,A791)</f>
        <v>0</v>
      </c>
      <c r="AN791" s="2">
        <f>COUNTIF([1]掉落配置!$H:$H,A791)</f>
        <v>1</v>
      </c>
      <c r="AO791" s="2" t="e">
        <f>COUNTIF([2]运营奖励配置表!$H:$H,A791)</f>
        <v>#VALUE!</v>
      </c>
      <c r="AP791" s="50">
        <v>7</v>
      </c>
    </row>
    <row r="792" s="2" customFormat="1" customHeight="1" spans="1:42">
      <c r="A792" s="48">
        <v>600007</v>
      </c>
      <c r="B792" s="49" t="s">
        <v>2187</v>
      </c>
      <c r="C792" s="49" t="s">
        <v>2172</v>
      </c>
      <c r="D792" s="50">
        <v>5</v>
      </c>
      <c r="E792" s="53" t="s">
        <v>2173</v>
      </c>
      <c r="F792" s="49"/>
      <c r="G792" s="49">
        <v>2</v>
      </c>
      <c r="H792" s="52" t="s">
        <v>2188</v>
      </c>
      <c r="I792" s="49" t="s">
        <v>87</v>
      </c>
      <c r="J792" s="49">
        <v>999</v>
      </c>
      <c r="K792" s="49"/>
      <c r="L792" s="49"/>
      <c r="M792" s="49">
        <v>1</v>
      </c>
      <c r="N792" s="49"/>
      <c r="O792" s="49"/>
      <c r="P792" s="49"/>
      <c r="Q792" s="49"/>
      <c r="R792" s="49"/>
      <c r="S792" s="49"/>
      <c r="T792" s="49"/>
      <c r="U792" s="48"/>
      <c r="V792" s="49"/>
      <c r="W792" s="49"/>
      <c r="X792" s="49"/>
      <c r="Y792" s="49"/>
      <c r="Z792" s="49"/>
      <c r="AA792" s="49"/>
      <c r="AB792" s="49">
        <v>1</v>
      </c>
      <c r="AC792" s="49"/>
      <c r="AD792" s="49"/>
      <c r="AE792" s="49"/>
      <c r="AF792" s="49"/>
      <c r="AL792" s="2" t="e">
        <f>INDEX([1]掉落配置!$I:$I,MATCH(V792,[1]掉落配置!$A:$A,0),0)</f>
        <v>#N/A</v>
      </c>
      <c r="AM792" s="2">
        <f>COUNTIF([1]掉落配置!$A:$A,A792)</f>
        <v>0</v>
      </c>
      <c r="AN792" s="2">
        <f>COUNTIF([1]掉落配置!$H:$H,A792)</f>
        <v>1</v>
      </c>
      <c r="AO792" s="2" t="e">
        <f>COUNTIF([2]运营奖励配置表!$H:$H,A792)</f>
        <v>#VALUE!</v>
      </c>
      <c r="AP792" s="50">
        <v>10</v>
      </c>
    </row>
    <row r="793" s="2" customFormat="1" customHeight="1" spans="1:42">
      <c r="A793" s="48">
        <v>600008</v>
      </c>
      <c r="B793" s="49" t="s">
        <v>2189</v>
      </c>
      <c r="C793" s="49" t="s">
        <v>2172</v>
      </c>
      <c r="D793" s="50">
        <v>4</v>
      </c>
      <c r="E793" s="53" t="s">
        <v>2176</v>
      </c>
      <c r="F793" s="49"/>
      <c r="G793" s="49">
        <v>2</v>
      </c>
      <c r="H793" s="52" t="s">
        <v>2190</v>
      </c>
      <c r="I793" s="49" t="s">
        <v>87</v>
      </c>
      <c r="J793" s="49">
        <v>999</v>
      </c>
      <c r="K793" s="49"/>
      <c r="L793" s="49"/>
      <c r="M793" s="49">
        <v>1</v>
      </c>
      <c r="N793" s="49"/>
      <c r="O793" s="49"/>
      <c r="P793" s="49"/>
      <c r="Q793" s="49"/>
      <c r="R793" s="49"/>
      <c r="S793" s="49"/>
      <c r="T793" s="49"/>
      <c r="U793" s="48"/>
      <c r="V793" s="49"/>
      <c r="W793" s="49"/>
      <c r="X793" s="49"/>
      <c r="Y793" s="49"/>
      <c r="Z793" s="49"/>
      <c r="AA793" s="49"/>
      <c r="AB793" s="49">
        <v>1</v>
      </c>
      <c r="AC793" s="49"/>
      <c r="AD793" s="49"/>
      <c r="AE793" s="49"/>
      <c r="AF793" s="49"/>
      <c r="AL793" s="2" t="e">
        <f>INDEX([1]掉落配置!$I:$I,MATCH(V793,[1]掉落配置!$A:$A,0),0)</f>
        <v>#N/A</v>
      </c>
      <c r="AM793" s="2">
        <f>COUNTIF([1]掉落配置!$A:$A,A793)</f>
        <v>0</v>
      </c>
      <c r="AN793" s="2">
        <f>COUNTIF([1]掉落配置!$H:$H,A793)</f>
        <v>1</v>
      </c>
      <c r="AO793" s="2" t="e">
        <f>COUNTIF([2]运营奖励配置表!$H:$H,A793)</f>
        <v>#VALUE!</v>
      </c>
      <c r="AP793" s="50">
        <v>10</v>
      </c>
    </row>
    <row r="794" s="2" customFormat="1" customHeight="1" spans="1:42">
      <c r="A794" s="48">
        <v>600009</v>
      </c>
      <c r="B794" s="49" t="s">
        <v>2191</v>
      </c>
      <c r="C794" s="49" t="s">
        <v>2172</v>
      </c>
      <c r="D794" s="50">
        <v>3</v>
      </c>
      <c r="E794" s="53" t="s">
        <v>2179</v>
      </c>
      <c r="F794" s="49"/>
      <c r="G794" s="49">
        <v>2</v>
      </c>
      <c r="H794" s="52" t="s">
        <v>2192</v>
      </c>
      <c r="I794" s="49" t="s">
        <v>87</v>
      </c>
      <c r="J794" s="49">
        <v>999</v>
      </c>
      <c r="K794" s="49"/>
      <c r="L794" s="49"/>
      <c r="M794" s="49">
        <v>1</v>
      </c>
      <c r="N794" s="49"/>
      <c r="O794" s="49"/>
      <c r="P794" s="49"/>
      <c r="Q794" s="49"/>
      <c r="R794" s="49"/>
      <c r="S794" s="49"/>
      <c r="T794" s="49"/>
      <c r="U794" s="48"/>
      <c r="V794" s="49"/>
      <c r="W794" s="49"/>
      <c r="X794" s="49"/>
      <c r="Y794" s="49"/>
      <c r="Z794" s="49"/>
      <c r="AA794" s="49"/>
      <c r="AB794" s="49">
        <v>1</v>
      </c>
      <c r="AC794" s="49"/>
      <c r="AD794" s="49"/>
      <c r="AE794" s="49"/>
      <c r="AF794" s="49"/>
      <c r="AL794" s="2" t="e">
        <f>INDEX([1]掉落配置!$I:$I,MATCH(V794,[1]掉落配置!$A:$A,0),0)</f>
        <v>#N/A</v>
      </c>
      <c r="AM794" s="2">
        <f>COUNTIF([1]掉落配置!$A:$A,A794)</f>
        <v>0</v>
      </c>
      <c r="AN794" s="2">
        <f>COUNTIF([1]掉落配置!$H:$H,A794)</f>
        <v>1</v>
      </c>
      <c r="AO794" s="2" t="e">
        <f>COUNTIF([2]运营奖励配置表!$H:$H,A794)</f>
        <v>#VALUE!</v>
      </c>
      <c r="AP794" s="50">
        <v>10</v>
      </c>
    </row>
    <row r="795" s="2" customFormat="1" customHeight="1" spans="1:42">
      <c r="A795" s="48">
        <v>600010</v>
      </c>
      <c r="B795" s="49" t="s">
        <v>2193</v>
      </c>
      <c r="C795" s="49" t="s">
        <v>2172</v>
      </c>
      <c r="D795" s="50">
        <v>5</v>
      </c>
      <c r="E795" s="53" t="s">
        <v>2173</v>
      </c>
      <c r="F795" s="49"/>
      <c r="G795" s="49">
        <v>2</v>
      </c>
      <c r="H795" s="52" t="s">
        <v>2194</v>
      </c>
      <c r="I795" s="49" t="s">
        <v>87</v>
      </c>
      <c r="J795" s="49">
        <v>999</v>
      </c>
      <c r="K795" s="49"/>
      <c r="L795" s="49"/>
      <c r="M795" s="49">
        <v>1</v>
      </c>
      <c r="N795" s="49"/>
      <c r="O795" s="49"/>
      <c r="P795" s="49"/>
      <c r="Q795" s="49"/>
      <c r="R795" s="49"/>
      <c r="S795" s="49"/>
      <c r="T795" s="49"/>
      <c r="U795" s="48"/>
      <c r="V795" s="49"/>
      <c r="W795" s="49"/>
      <c r="X795" s="49"/>
      <c r="Y795" s="49"/>
      <c r="Z795" s="49"/>
      <c r="AA795" s="49"/>
      <c r="AB795" s="49">
        <v>1</v>
      </c>
      <c r="AC795" s="49"/>
      <c r="AD795" s="49"/>
      <c r="AE795" s="49"/>
      <c r="AF795" s="49"/>
      <c r="AL795" s="2" t="e">
        <f>INDEX([1]掉落配置!$I:$I,MATCH(V795,[1]掉落配置!$A:$A,0),0)</f>
        <v>#N/A</v>
      </c>
      <c r="AM795" s="2">
        <f>COUNTIF([1]掉落配置!$A:$A,A795)</f>
        <v>0</v>
      </c>
      <c r="AN795" s="2">
        <f>COUNTIF([1]掉落配置!$H:$H,A795)</f>
        <v>1</v>
      </c>
      <c r="AO795" s="2" t="e">
        <f>COUNTIF([2]运营奖励配置表!$H:$H,A795)</f>
        <v>#VALUE!</v>
      </c>
      <c r="AP795" s="50">
        <v>13</v>
      </c>
    </row>
    <row r="796" s="2" customFormat="1" customHeight="1" spans="1:42">
      <c r="A796" s="48">
        <v>600011</v>
      </c>
      <c r="B796" s="49" t="s">
        <v>2195</v>
      </c>
      <c r="C796" s="49" t="s">
        <v>2172</v>
      </c>
      <c r="D796" s="50">
        <v>4</v>
      </c>
      <c r="E796" s="53" t="s">
        <v>2176</v>
      </c>
      <c r="F796" s="49"/>
      <c r="G796" s="49">
        <v>2</v>
      </c>
      <c r="H796" s="52" t="s">
        <v>2196</v>
      </c>
      <c r="I796" s="49" t="s">
        <v>87</v>
      </c>
      <c r="J796" s="49">
        <v>999</v>
      </c>
      <c r="K796" s="49"/>
      <c r="L796" s="49"/>
      <c r="M796" s="49">
        <v>1</v>
      </c>
      <c r="N796" s="49"/>
      <c r="O796" s="49"/>
      <c r="P796" s="49"/>
      <c r="Q796" s="49"/>
      <c r="R796" s="49"/>
      <c r="S796" s="49"/>
      <c r="T796" s="49"/>
      <c r="U796" s="48"/>
      <c r="V796" s="49"/>
      <c r="W796" s="49"/>
      <c r="X796" s="49"/>
      <c r="Y796" s="49"/>
      <c r="Z796" s="49"/>
      <c r="AA796" s="49"/>
      <c r="AB796" s="49">
        <v>1</v>
      </c>
      <c r="AC796" s="49"/>
      <c r="AD796" s="49"/>
      <c r="AE796" s="49"/>
      <c r="AF796" s="49"/>
      <c r="AL796" s="2" t="e">
        <f>INDEX([1]掉落配置!$I:$I,MATCH(V796,[1]掉落配置!$A:$A,0),0)</f>
        <v>#N/A</v>
      </c>
      <c r="AM796" s="2">
        <f>COUNTIF([1]掉落配置!$A:$A,A796)</f>
        <v>0</v>
      </c>
      <c r="AN796" s="2">
        <f>COUNTIF([1]掉落配置!$H:$H,A796)</f>
        <v>1</v>
      </c>
      <c r="AO796" s="2" t="e">
        <f>COUNTIF([2]运营奖励配置表!$H:$H,A796)</f>
        <v>#VALUE!</v>
      </c>
      <c r="AP796" s="50">
        <v>13</v>
      </c>
    </row>
    <row r="797" s="2" customFormat="1" customHeight="1" spans="1:42">
      <c r="A797" s="48">
        <v>600012</v>
      </c>
      <c r="B797" s="49" t="s">
        <v>2197</v>
      </c>
      <c r="C797" s="49" t="s">
        <v>2172</v>
      </c>
      <c r="D797" s="50">
        <v>3</v>
      </c>
      <c r="E797" s="53" t="s">
        <v>2179</v>
      </c>
      <c r="F797" s="49"/>
      <c r="G797" s="49">
        <v>2</v>
      </c>
      <c r="H797" s="52" t="s">
        <v>2198</v>
      </c>
      <c r="I797" s="49" t="s">
        <v>87</v>
      </c>
      <c r="J797" s="49">
        <v>999</v>
      </c>
      <c r="K797" s="49"/>
      <c r="L797" s="49"/>
      <c r="M797" s="49">
        <v>1</v>
      </c>
      <c r="N797" s="49"/>
      <c r="O797" s="49"/>
      <c r="P797" s="49"/>
      <c r="Q797" s="49"/>
      <c r="R797" s="49"/>
      <c r="S797" s="49"/>
      <c r="T797" s="49"/>
      <c r="U797" s="48"/>
      <c r="V797" s="49"/>
      <c r="W797" s="49"/>
      <c r="X797" s="49"/>
      <c r="Y797" s="49"/>
      <c r="Z797" s="49"/>
      <c r="AA797" s="49"/>
      <c r="AB797" s="49">
        <v>1</v>
      </c>
      <c r="AC797" s="49"/>
      <c r="AD797" s="49"/>
      <c r="AE797" s="49"/>
      <c r="AF797" s="49"/>
      <c r="AL797" s="2" t="e">
        <f>INDEX([1]掉落配置!$I:$I,MATCH(V797,[1]掉落配置!$A:$A,0),0)</f>
        <v>#N/A</v>
      </c>
      <c r="AM797" s="2">
        <f>COUNTIF([1]掉落配置!$A:$A,A797)</f>
        <v>0</v>
      </c>
      <c r="AN797" s="2">
        <f>COUNTIF([1]掉落配置!$H:$H,A797)</f>
        <v>1</v>
      </c>
      <c r="AO797" s="2" t="e">
        <f>COUNTIF([2]运营奖励配置表!$H:$H,A797)</f>
        <v>#VALUE!</v>
      </c>
      <c r="AP797" s="50">
        <v>13</v>
      </c>
    </row>
    <row r="798" s="2" customFormat="1" customHeight="1" spans="1:42">
      <c r="A798" s="48">
        <v>600013</v>
      </c>
      <c r="B798" s="49" t="s">
        <v>2199</v>
      </c>
      <c r="C798" s="49" t="s">
        <v>2172</v>
      </c>
      <c r="D798" s="50">
        <v>5</v>
      </c>
      <c r="E798" s="53" t="s">
        <v>2173</v>
      </c>
      <c r="F798" s="49"/>
      <c r="G798" s="49">
        <v>2</v>
      </c>
      <c r="H798" s="52" t="s">
        <v>2200</v>
      </c>
      <c r="I798" s="49" t="s">
        <v>87</v>
      </c>
      <c r="J798" s="49">
        <v>999</v>
      </c>
      <c r="K798" s="49"/>
      <c r="L798" s="49"/>
      <c r="M798" s="49">
        <v>1</v>
      </c>
      <c r="N798" s="49"/>
      <c r="O798" s="49"/>
      <c r="P798" s="49"/>
      <c r="Q798" s="49"/>
      <c r="R798" s="49"/>
      <c r="S798" s="49"/>
      <c r="T798" s="49"/>
      <c r="U798" s="48"/>
      <c r="V798" s="49"/>
      <c r="W798" s="49"/>
      <c r="X798" s="49"/>
      <c r="Y798" s="49"/>
      <c r="Z798" s="49"/>
      <c r="AA798" s="49"/>
      <c r="AB798" s="49">
        <v>1</v>
      </c>
      <c r="AC798" s="49"/>
      <c r="AD798" s="49"/>
      <c r="AE798" s="49"/>
      <c r="AF798" s="49"/>
      <c r="AL798" s="2" t="e">
        <f>INDEX([1]掉落配置!$I:$I,MATCH(V798,[1]掉落配置!$A:$A,0),0)</f>
        <v>#N/A</v>
      </c>
      <c r="AM798" s="2">
        <f>COUNTIF([1]掉落配置!$A:$A,A798)</f>
        <v>0</v>
      </c>
      <c r="AN798" s="2">
        <f>COUNTIF([1]掉落配置!$H:$H,A798)</f>
        <v>1</v>
      </c>
      <c r="AO798" s="2" t="e">
        <f>COUNTIF([2]运营奖励配置表!$H:$H,A798)</f>
        <v>#VALUE!</v>
      </c>
      <c r="AP798" s="50">
        <v>16</v>
      </c>
    </row>
    <row r="799" s="2" customFormat="1" customHeight="1" spans="1:42">
      <c r="A799" s="48">
        <v>600014</v>
      </c>
      <c r="B799" s="49" t="s">
        <v>2201</v>
      </c>
      <c r="C799" s="49" t="s">
        <v>2172</v>
      </c>
      <c r="D799" s="50">
        <v>4</v>
      </c>
      <c r="E799" s="53" t="s">
        <v>2176</v>
      </c>
      <c r="F799" s="49"/>
      <c r="G799" s="49">
        <v>2</v>
      </c>
      <c r="H799" s="52" t="s">
        <v>2202</v>
      </c>
      <c r="I799" s="49" t="s">
        <v>87</v>
      </c>
      <c r="J799" s="49">
        <v>999</v>
      </c>
      <c r="K799" s="49"/>
      <c r="L799" s="49"/>
      <c r="M799" s="49">
        <v>1</v>
      </c>
      <c r="N799" s="49"/>
      <c r="O799" s="49"/>
      <c r="P799" s="49"/>
      <c r="Q799" s="49"/>
      <c r="R799" s="49"/>
      <c r="S799" s="49"/>
      <c r="T799" s="49"/>
      <c r="U799" s="48"/>
      <c r="V799" s="49"/>
      <c r="W799" s="49"/>
      <c r="X799" s="49"/>
      <c r="Y799" s="49"/>
      <c r="Z799" s="49"/>
      <c r="AA799" s="49"/>
      <c r="AB799" s="49">
        <v>1</v>
      </c>
      <c r="AC799" s="49"/>
      <c r="AD799" s="49"/>
      <c r="AE799" s="49"/>
      <c r="AF799" s="49"/>
      <c r="AL799" s="2" t="e">
        <f>INDEX([1]掉落配置!$I:$I,MATCH(V799,[1]掉落配置!$A:$A,0),0)</f>
        <v>#N/A</v>
      </c>
      <c r="AM799" s="2">
        <f>COUNTIF([1]掉落配置!$A:$A,A799)</f>
        <v>0</v>
      </c>
      <c r="AN799" s="2">
        <f>COUNTIF([1]掉落配置!$H:$H,A799)</f>
        <v>1</v>
      </c>
      <c r="AO799" s="2" t="e">
        <f>COUNTIF([2]运营奖励配置表!$H:$H,A799)</f>
        <v>#VALUE!</v>
      </c>
      <c r="AP799" s="50">
        <v>16</v>
      </c>
    </row>
    <row r="800" s="2" customFormat="1" customHeight="1" spans="1:42">
      <c r="A800" s="48">
        <v>600015</v>
      </c>
      <c r="B800" s="49" t="s">
        <v>2203</v>
      </c>
      <c r="C800" s="49" t="s">
        <v>2172</v>
      </c>
      <c r="D800" s="50">
        <v>3</v>
      </c>
      <c r="E800" s="53" t="s">
        <v>2179</v>
      </c>
      <c r="F800" s="49"/>
      <c r="G800" s="49">
        <v>2</v>
      </c>
      <c r="H800" s="52" t="s">
        <v>2204</v>
      </c>
      <c r="I800" s="49" t="s">
        <v>87</v>
      </c>
      <c r="J800" s="49">
        <v>999</v>
      </c>
      <c r="K800" s="49"/>
      <c r="L800" s="49"/>
      <c r="M800" s="49">
        <v>1</v>
      </c>
      <c r="N800" s="49"/>
      <c r="O800" s="49"/>
      <c r="P800" s="49"/>
      <c r="Q800" s="49"/>
      <c r="R800" s="49"/>
      <c r="S800" s="49"/>
      <c r="T800" s="49"/>
      <c r="U800" s="48"/>
      <c r="V800" s="49"/>
      <c r="W800" s="49"/>
      <c r="X800" s="49"/>
      <c r="Y800" s="49"/>
      <c r="Z800" s="49"/>
      <c r="AA800" s="49"/>
      <c r="AB800" s="49">
        <v>1</v>
      </c>
      <c r="AC800" s="49"/>
      <c r="AD800" s="49"/>
      <c r="AE800" s="49"/>
      <c r="AF800" s="49"/>
      <c r="AL800" s="2" t="e">
        <f>INDEX([1]掉落配置!$I:$I,MATCH(V800,[1]掉落配置!$A:$A,0),0)</f>
        <v>#N/A</v>
      </c>
      <c r="AM800" s="2">
        <f>COUNTIF([1]掉落配置!$A:$A,A800)</f>
        <v>0</v>
      </c>
      <c r="AN800" s="2">
        <f>COUNTIF([1]掉落配置!$H:$H,A800)</f>
        <v>1</v>
      </c>
      <c r="AO800" s="2" t="e">
        <f>COUNTIF([2]运营奖励配置表!$H:$H,A800)</f>
        <v>#VALUE!</v>
      </c>
      <c r="AP800" s="50">
        <v>16</v>
      </c>
    </row>
    <row r="801" customHeight="1" spans="1:42">
      <c r="A801" s="44">
        <v>600301</v>
      </c>
      <c r="B801" s="45" t="s">
        <v>2205</v>
      </c>
      <c r="C801" s="45" t="s">
        <v>2206</v>
      </c>
      <c r="D801" s="31">
        <v>3</v>
      </c>
      <c r="E801" s="46" t="s">
        <v>2179</v>
      </c>
      <c r="F801" s="45"/>
      <c r="G801" s="45">
        <v>2</v>
      </c>
      <c r="H801" s="47" t="s">
        <v>2207</v>
      </c>
      <c r="I801" s="41" t="s">
        <v>87</v>
      </c>
      <c r="J801" s="45">
        <v>999</v>
      </c>
      <c r="K801" s="45"/>
      <c r="L801" s="45"/>
      <c r="M801" s="117">
        <v>1</v>
      </c>
      <c r="N801" s="45"/>
      <c r="O801" s="45"/>
      <c r="P801" s="45"/>
      <c r="Q801" s="45"/>
      <c r="R801" s="45"/>
      <c r="S801" s="45"/>
      <c r="T801" s="45">
        <v>2</v>
      </c>
      <c r="U801" s="40" t="e">
        <f>INDEX(#REF!,MATCH(T801,#REF!,0),0)</f>
        <v>#REF!</v>
      </c>
      <c r="V801" s="45">
        <v>600301</v>
      </c>
      <c r="W801" s="45"/>
      <c r="X801" s="45"/>
      <c r="Y801" s="45"/>
      <c r="Z801" s="45"/>
      <c r="AA801" s="45"/>
      <c r="AB801" s="41">
        <v>1</v>
      </c>
      <c r="AC801" s="45"/>
      <c r="AD801" s="45"/>
      <c r="AE801" s="45"/>
      <c r="AF801" s="45"/>
      <c r="AL801" s="30" t="str">
        <f>INDEX([1]掉落配置!$I:$I,MATCH(V801,[1]掉落配置!$A:$A,0),0)</f>
        <v>1阶剑</v>
      </c>
      <c r="AM801" s="30">
        <f>COUNTIF([1]掉落配置!$A:$A,A801)</f>
        <v>27</v>
      </c>
      <c r="AN801" s="18">
        <f>COUNTIF([1]掉落配置!$H:$H,A801)</f>
        <v>2</v>
      </c>
      <c r="AO801" s="18" t="e">
        <f>COUNTIF([2]运营奖励配置表!$H:$H,A801)</f>
        <v>#VALUE!</v>
      </c>
      <c r="AP801" s="31">
        <v>1</v>
      </c>
    </row>
    <row r="802" customHeight="1" spans="1:42">
      <c r="A802" s="44">
        <v>600302</v>
      </c>
      <c r="B802" s="45" t="s">
        <v>2208</v>
      </c>
      <c r="C802" s="45" t="s">
        <v>2206</v>
      </c>
      <c r="D802" s="31">
        <v>3</v>
      </c>
      <c r="E802" s="46" t="s">
        <v>2179</v>
      </c>
      <c r="F802" s="45"/>
      <c r="G802" s="45">
        <v>2</v>
      </c>
      <c r="H802" s="47" t="s">
        <v>2209</v>
      </c>
      <c r="I802" s="41" t="s">
        <v>87</v>
      </c>
      <c r="J802" s="45">
        <v>999</v>
      </c>
      <c r="K802" s="45"/>
      <c r="L802" s="45"/>
      <c r="M802" s="45">
        <v>1</v>
      </c>
      <c r="N802" s="45"/>
      <c r="O802" s="45"/>
      <c r="P802" s="45"/>
      <c r="Q802" s="45"/>
      <c r="R802" s="45"/>
      <c r="S802" s="45"/>
      <c r="T802" s="45">
        <v>2</v>
      </c>
      <c r="U802" s="40" t="e">
        <f>INDEX(#REF!,MATCH(T802,#REF!,0),0)</f>
        <v>#REF!</v>
      </c>
      <c r="V802" s="45">
        <v>600302</v>
      </c>
      <c r="W802" s="45"/>
      <c r="X802" s="45"/>
      <c r="Y802" s="45"/>
      <c r="Z802" s="45"/>
      <c r="AA802" s="45"/>
      <c r="AB802" s="41">
        <v>1</v>
      </c>
      <c r="AC802" s="45"/>
      <c r="AD802" s="45"/>
      <c r="AE802" s="45"/>
      <c r="AF802" s="45"/>
      <c r="AL802" s="30" t="str">
        <f>INDEX([1]掉落配置!$I:$I,MATCH(V802,[1]掉落配置!$A:$A,0),0)</f>
        <v>2阶剑</v>
      </c>
      <c r="AM802" s="30">
        <f>COUNTIF([1]掉落配置!$A:$A,A802)</f>
        <v>27</v>
      </c>
      <c r="AN802" s="18">
        <f>COUNTIF([1]掉落配置!$H:$H,A802)</f>
        <v>2</v>
      </c>
      <c r="AO802" s="18" t="e">
        <f>COUNTIF([2]运营奖励配置表!$H:$H,A802)</f>
        <v>#VALUE!</v>
      </c>
      <c r="AP802" s="31">
        <v>2</v>
      </c>
    </row>
    <row r="803" customHeight="1" spans="1:42">
      <c r="A803" s="44">
        <v>600303</v>
      </c>
      <c r="B803" s="45" t="s">
        <v>2210</v>
      </c>
      <c r="C803" s="45" t="s">
        <v>2206</v>
      </c>
      <c r="D803" s="31">
        <v>3</v>
      </c>
      <c r="E803" s="46" t="s">
        <v>2179</v>
      </c>
      <c r="F803" s="45"/>
      <c r="G803" s="45">
        <v>2</v>
      </c>
      <c r="H803" s="47" t="s">
        <v>2211</v>
      </c>
      <c r="I803" s="41" t="s">
        <v>87</v>
      </c>
      <c r="J803" s="45">
        <v>999</v>
      </c>
      <c r="K803" s="45"/>
      <c r="L803" s="45"/>
      <c r="M803" s="45">
        <v>1</v>
      </c>
      <c r="N803" s="45"/>
      <c r="O803" s="45"/>
      <c r="P803" s="45"/>
      <c r="Q803" s="45"/>
      <c r="R803" s="45"/>
      <c r="S803" s="45"/>
      <c r="T803" s="45">
        <v>2</v>
      </c>
      <c r="U803" s="40" t="e">
        <f>INDEX(#REF!,MATCH(T803,#REF!,0),0)</f>
        <v>#REF!</v>
      </c>
      <c r="V803" s="45">
        <v>600303</v>
      </c>
      <c r="W803" s="45"/>
      <c r="X803" s="45"/>
      <c r="Y803" s="45"/>
      <c r="Z803" s="45"/>
      <c r="AA803" s="45"/>
      <c r="AB803" s="41">
        <v>1</v>
      </c>
      <c r="AC803" s="45"/>
      <c r="AD803" s="45"/>
      <c r="AE803" s="45"/>
      <c r="AF803" s="45"/>
      <c r="AL803" s="30" t="str">
        <f>INDEX([1]掉落配置!$I:$I,MATCH(V803,[1]掉落配置!$A:$A,0),0)</f>
        <v>3阶剑</v>
      </c>
      <c r="AM803" s="30">
        <f>COUNTIF([1]掉落配置!$A:$A,A803)</f>
        <v>27</v>
      </c>
      <c r="AN803" s="18">
        <f>COUNTIF([1]掉落配置!$H:$H,A803)</f>
        <v>2</v>
      </c>
      <c r="AO803" s="18" t="e">
        <f>COUNTIF([2]运营奖励配置表!$H:$H,A803)</f>
        <v>#VALUE!</v>
      </c>
      <c r="AP803" s="31">
        <v>3</v>
      </c>
    </row>
    <row r="804" customHeight="1" spans="1:42">
      <c r="A804" s="44">
        <v>600304</v>
      </c>
      <c r="B804" s="45" t="s">
        <v>2212</v>
      </c>
      <c r="C804" s="45" t="s">
        <v>2206</v>
      </c>
      <c r="D804" s="31">
        <v>3</v>
      </c>
      <c r="E804" s="46" t="s">
        <v>2179</v>
      </c>
      <c r="F804" s="45"/>
      <c r="G804" s="45">
        <v>2</v>
      </c>
      <c r="H804" s="47" t="s">
        <v>2213</v>
      </c>
      <c r="I804" s="41" t="s">
        <v>87</v>
      </c>
      <c r="J804" s="45">
        <v>999</v>
      </c>
      <c r="K804" s="45"/>
      <c r="L804" s="45"/>
      <c r="M804" s="45">
        <v>1</v>
      </c>
      <c r="N804" s="45"/>
      <c r="O804" s="45"/>
      <c r="P804" s="45"/>
      <c r="Q804" s="45"/>
      <c r="R804" s="45"/>
      <c r="S804" s="45"/>
      <c r="T804" s="45">
        <v>2</v>
      </c>
      <c r="U804" s="40" t="e">
        <f>INDEX(#REF!,MATCH(T804,#REF!,0),0)</f>
        <v>#REF!</v>
      </c>
      <c r="V804" s="45">
        <v>600304</v>
      </c>
      <c r="W804" s="45"/>
      <c r="X804" s="45"/>
      <c r="Y804" s="45"/>
      <c r="Z804" s="45"/>
      <c r="AA804" s="45"/>
      <c r="AB804" s="41">
        <v>1</v>
      </c>
      <c r="AC804" s="45"/>
      <c r="AD804" s="45"/>
      <c r="AE804" s="45"/>
      <c r="AF804" s="45"/>
      <c r="AL804" s="30" t="str">
        <f>INDEX([1]掉落配置!$I:$I,MATCH(V804,[1]掉落配置!$A:$A,0),0)</f>
        <v>4阶剑</v>
      </c>
      <c r="AM804" s="30">
        <f>COUNTIF([1]掉落配置!$A:$A,A804)</f>
        <v>27</v>
      </c>
      <c r="AN804" s="18">
        <f>COUNTIF([1]掉落配置!$H:$H,A804)</f>
        <v>3</v>
      </c>
      <c r="AO804" s="18" t="e">
        <f>COUNTIF([2]运营奖励配置表!$H:$H,A804)</f>
        <v>#VALUE!</v>
      </c>
      <c r="AP804" s="31">
        <v>4</v>
      </c>
    </row>
    <row r="805" customHeight="1" spans="1:42">
      <c r="A805" s="44">
        <v>600305</v>
      </c>
      <c r="B805" s="45" t="s">
        <v>2214</v>
      </c>
      <c r="C805" s="45" t="s">
        <v>2206</v>
      </c>
      <c r="D805" s="31">
        <v>3</v>
      </c>
      <c r="E805" s="46" t="s">
        <v>2179</v>
      </c>
      <c r="F805" s="45"/>
      <c r="G805" s="45">
        <v>2</v>
      </c>
      <c r="H805" s="47" t="s">
        <v>2215</v>
      </c>
      <c r="I805" s="41" t="s">
        <v>87</v>
      </c>
      <c r="J805" s="45">
        <v>999</v>
      </c>
      <c r="K805" s="45"/>
      <c r="L805" s="45"/>
      <c r="M805" s="45">
        <v>1</v>
      </c>
      <c r="N805" s="45"/>
      <c r="O805" s="45"/>
      <c r="P805" s="45"/>
      <c r="Q805" s="45"/>
      <c r="R805" s="45"/>
      <c r="S805" s="45"/>
      <c r="T805" s="45">
        <v>2</v>
      </c>
      <c r="U805" s="40" t="e">
        <f>INDEX(#REF!,MATCH(T805,#REF!,0),0)</f>
        <v>#REF!</v>
      </c>
      <c r="V805" s="45">
        <v>600305</v>
      </c>
      <c r="W805" s="45"/>
      <c r="X805" s="45"/>
      <c r="Y805" s="45"/>
      <c r="Z805" s="45"/>
      <c r="AA805" s="45"/>
      <c r="AB805" s="41">
        <v>1</v>
      </c>
      <c r="AC805" s="45"/>
      <c r="AD805" s="45"/>
      <c r="AE805" s="45"/>
      <c r="AF805" s="45"/>
      <c r="AL805" s="30" t="str">
        <f>INDEX([1]掉落配置!$I:$I,MATCH(V805,[1]掉落配置!$A:$A,0),0)</f>
        <v>5阶剑</v>
      </c>
      <c r="AM805" s="30">
        <f>COUNTIF([1]掉落配置!$A:$A,A805)</f>
        <v>27</v>
      </c>
      <c r="AN805" s="18">
        <f>COUNTIF([1]掉落配置!$H:$H,A805)</f>
        <v>3</v>
      </c>
      <c r="AO805" s="18" t="e">
        <f>COUNTIF([2]运营奖励配置表!$H:$H,A805)</f>
        <v>#VALUE!</v>
      </c>
      <c r="AP805" s="31">
        <v>5</v>
      </c>
    </row>
    <row r="806" customHeight="1" spans="1:42">
      <c r="A806" s="44">
        <v>600306</v>
      </c>
      <c r="B806" s="45" t="s">
        <v>2216</v>
      </c>
      <c r="C806" s="45" t="s">
        <v>2206</v>
      </c>
      <c r="D806" s="31">
        <v>3</v>
      </c>
      <c r="E806" s="46" t="s">
        <v>2179</v>
      </c>
      <c r="F806" s="45"/>
      <c r="G806" s="45">
        <v>2</v>
      </c>
      <c r="H806" s="47" t="s">
        <v>2217</v>
      </c>
      <c r="I806" s="41" t="s">
        <v>87</v>
      </c>
      <c r="J806" s="45">
        <v>999</v>
      </c>
      <c r="K806" s="45"/>
      <c r="L806" s="45"/>
      <c r="M806" s="45">
        <v>1</v>
      </c>
      <c r="N806" s="45"/>
      <c r="O806" s="45"/>
      <c r="P806" s="45"/>
      <c r="Q806" s="45"/>
      <c r="R806" s="45"/>
      <c r="S806" s="45"/>
      <c r="T806" s="45">
        <v>2</v>
      </c>
      <c r="U806" s="40" t="e">
        <f>INDEX(#REF!,MATCH(T806,#REF!,0),0)</f>
        <v>#REF!</v>
      </c>
      <c r="V806" s="45">
        <v>600306</v>
      </c>
      <c r="W806" s="45"/>
      <c r="X806" s="45"/>
      <c r="Y806" s="45"/>
      <c r="Z806" s="45"/>
      <c r="AA806" s="45"/>
      <c r="AB806" s="41">
        <v>1</v>
      </c>
      <c r="AC806" s="45"/>
      <c r="AD806" s="45"/>
      <c r="AE806" s="45"/>
      <c r="AF806" s="45"/>
      <c r="AL806" s="30" t="str">
        <f>INDEX([1]掉落配置!$I:$I,MATCH(V806,[1]掉落配置!$A:$A,0),0)</f>
        <v>6阶剑</v>
      </c>
      <c r="AM806" s="30">
        <f>COUNTIF([1]掉落配置!$A:$A,A806)</f>
        <v>27</v>
      </c>
      <c r="AN806" s="18">
        <f>COUNTIF([1]掉落配置!$H:$H,A806)</f>
        <v>3</v>
      </c>
      <c r="AO806" s="18" t="e">
        <f>COUNTIF([2]运营奖励配置表!$H:$H,A806)</f>
        <v>#VALUE!</v>
      </c>
      <c r="AP806" s="31">
        <v>6</v>
      </c>
    </row>
    <row r="807" customHeight="1" spans="1:42">
      <c r="A807" s="44">
        <v>600307</v>
      </c>
      <c r="B807" s="45" t="s">
        <v>2218</v>
      </c>
      <c r="C807" s="45" t="s">
        <v>2206</v>
      </c>
      <c r="D807" s="31">
        <v>3</v>
      </c>
      <c r="E807" s="46" t="s">
        <v>2179</v>
      </c>
      <c r="F807" s="45"/>
      <c r="G807" s="45">
        <v>2</v>
      </c>
      <c r="H807" s="47" t="s">
        <v>2219</v>
      </c>
      <c r="I807" s="41" t="s">
        <v>87</v>
      </c>
      <c r="J807" s="45">
        <v>999</v>
      </c>
      <c r="K807" s="45"/>
      <c r="L807" s="45"/>
      <c r="M807" s="45">
        <v>1</v>
      </c>
      <c r="N807" s="45"/>
      <c r="O807" s="45"/>
      <c r="P807" s="45"/>
      <c r="Q807" s="45"/>
      <c r="R807" s="45"/>
      <c r="S807" s="45"/>
      <c r="T807" s="45">
        <v>2</v>
      </c>
      <c r="U807" s="40" t="e">
        <f>INDEX(#REF!,MATCH(T807,#REF!,0),0)</f>
        <v>#REF!</v>
      </c>
      <c r="V807" s="45">
        <v>600307</v>
      </c>
      <c r="W807" s="45"/>
      <c r="X807" s="45"/>
      <c r="Y807" s="45"/>
      <c r="Z807" s="45"/>
      <c r="AA807" s="45"/>
      <c r="AB807" s="41">
        <v>1</v>
      </c>
      <c r="AC807" s="45"/>
      <c r="AD807" s="45"/>
      <c r="AE807" s="45"/>
      <c r="AF807" s="45"/>
      <c r="AL807" s="30" t="str">
        <f>INDEX([1]掉落配置!$I:$I,MATCH(V807,[1]掉落配置!$A:$A,0),0)</f>
        <v>7阶剑</v>
      </c>
      <c r="AM807" s="30">
        <f>COUNTIF([1]掉落配置!$A:$A,A807)</f>
        <v>27</v>
      </c>
      <c r="AN807" s="18">
        <f>COUNTIF([1]掉落配置!$H:$H,A807)</f>
        <v>3</v>
      </c>
      <c r="AO807" s="18" t="e">
        <f>COUNTIF([2]运营奖励配置表!$H:$H,A807)</f>
        <v>#VALUE!</v>
      </c>
      <c r="AP807" s="31">
        <v>7</v>
      </c>
    </row>
    <row r="808" customHeight="1" spans="1:42">
      <c r="A808" s="44">
        <v>600308</v>
      </c>
      <c r="B808" s="45" t="s">
        <v>2220</v>
      </c>
      <c r="C808" s="45" t="s">
        <v>2206</v>
      </c>
      <c r="D808" s="31">
        <v>3</v>
      </c>
      <c r="E808" s="46" t="s">
        <v>2179</v>
      </c>
      <c r="F808" s="45"/>
      <c r="G808" s="45">
        <v>2</v>
      </c>
      <c r="H808" s="47" t="s">
        <v>2221</v>
      </c>
      <c r="I808" s="41" t="s">
        <v>87</v>
      </c>
      <c r="J808" s="45">
        <v>999</v>
      </c>
      <c r="K808" s="45"/>
      <c r="L808" s="45"/>
      <c r="M808" s="45">
        <v>1</v>
      </c>
      <c r="N808" s="45"/>
      <c r="O808" s="45"/>
      <c r="P808" s="45"/>
      <c r="Q808" s="45"/>
      <c r="R808" s="45"/>
      <c r="S808" s="45"/>
      <c r="T808" s="45">
        <v>2</v>
      </c>
      <c r="U808" s="40" t="e">
        <f>INDEX(#REF!,MATCH(T808,#REF!,0),0)</f>
        <v>#REF!</v>
      </c>
      <c r="V808" s="45">
        <v>600308</v>
      </c>
      <c r="W808" s="45"/>
      <c r="X808" s="45"/>
      <c r="Y808" s="45"/>
      <c r="Z808" s="45"/>
      <c r="AA808" s="45"/>
      <c r="AB808" s="41">
        <v>1</v>
      </c>
      <c r="AC808" s="45"/>
      <c r="AD808" s="45"/>
      <c r="AE808" s="45"/>
      <c r="AF808" s="45"/>
      <c r="AL808" s="30" t="str">
        <f>INDEX([1]掉落配置!$I:$I,MATCH(V808,[1]掉落配置!$A:$A,0),0)</f>
        <v>8阶剑</v>
      </c>
      <c r="AM808" s="30">
        <f>COUNTIF([1]掉落配置!$A:$A,A808)</f>
        <v>27</v>
      </c>
      <c r="AN808" s="18">
        <f>COUNTIF([1]掉落配置!$H:$H,A808)</f>
        <v>3</v>
      </c>
      <c r="AO808" s="18" t="e">
        <f>COUNTIF([2]运营奖励配置表!$H:$H,A808)</f>
        <v>#VALUE!</v>
      </c>
      <c r="AP808" s="31">
        <v>8</v>
      </c>
    </row>
    <row r="809" customHeight="1" spans="1:42">
      <c r="A809" s="44">
        <v>600309</v>
      </c>
      <c r="B809" s="45" t="s">
        <v>2222</v>
      </c>
      <c r="C809" s="45" t="s">
        <v>2206</v>
      </c>
      <c r="D809" s="31">
        <v>3</v>
      </c>
      <c r="E809" s="46" t="s">
        <v>2179</v>
      </c>
      <c r="F809" s="45"/>
      <c r="G809" s="45">
        <v>2</v>
      </c>
      <c r="H809" s="47" t="s">
        <v>2223</v>
      </c>
      <c r="I809" s="41" t="s">
        <v>87</v>
      </c>
      <c r="J809" s="45">
        <v>999</v>
      </c>
      <c r="K809" s="45"/>
      <c r="L809" s="45"/>
      <c r="M809" s="45">
        <v>1</v>
      </c>
      <c r="N809" s="45"/>
      <c r="O809" s="45"/>
      <c r="P809" s="45"/>
      <c r="Q809" s="45"/>
      <c r="R809" s="45"/>
      <c r="S809" s="45"/>
      <c r="T809" s="45">
        <v>2</v>
      </c>
      <c r="U809" s="40" t="e">
        <f>INDEX(#REF!,MATCH(T809,#REF!,0),0)</f>
        <v>#REF!</v>
      </c>
      <c r="V809" s="45">
        <v>600309</v>
      </c>
      <c r="W809" s="45"/>
      <c r="X809" s="45"/>
      <c r="Y809" s="45"/>
      <c r="Z809" s="45"/>
      <c r="AA809" s="45"/>
      <c r="AB809" s="41">
        <v>1</v>
      </c>
      <c r="AC809" s="45"/>
      <c r="AD809" s="45"/>
      <c r="AE809" s="45"/>
      <c r="AF809" s="45"/>
      <c r="AL809" s="30" t="str">
        <f>INDEX([1]掉落配置!$I:$I,MATCH(V809,[1]掉落配置!$A:$A,0),0)</f>
        <v>9阶剑</v>
      </c>
      <c r="AM809" s="30">
        <f>COUNTIF([1]掉落配置!$A:$A,A809)</f>
        <v>27</v>
      </c>
      <c r="AN809" s="18">
        <f>COUNTIF([1]掉落配置!$H:$H,A809)</f>
        <v>3</v>
      </c>
      <c r="AO809" s="18" t="e">
        <f>COUNTIF([2]运营奖励配置表!$H:$H,A809)</f>
        <v>#VALUE!</v>
      </c>
      <c r="AP809" s="31">
        <v>9</v>
      </c>
    </row>
    <row r="810" customHeight="1" spans="1:42">
      <c r="A810" s="44">
        <v>600310</v>
      </c>
      <c r="B810" s="45" t="s">
        <v>2224</v>
      </c>
      <c r="C810" s="45" t="s">
        <v>2206</v>
      </c>
      <c r="D810" s="31">
        <v>3</v>
      </c>
      <c r="E810" s="46" t="s">
        <v>2179</v>
      </c>
      <c r="F810" s="45"/>
      <c r="G810" s="45">
        <v>2</v>
      </c>
      <c r="H810" s="47" t="s">
        <v>2225</v>
      </c>
      <c r="I810" s="41" t="s">
        <v>87</v>
      </c>
      <c r="J810" s="45">
        <v>999</v>
      </c>
      <c r="K810" s="45"/>
      <c r="L810" s="45"/>
      <c r="M810" s="45">
        <v>1</v>
      </c>
      <c r="N810" s="45"/>
      <c r="O810" s="45"/>
      <c r="P810" s="45"/>
      <c r="Q810" s="45"/>
      <c r="R810" s="45"/>
      <c r="S810" s="45"/>
      <c r="T810" s="45">
        <v>2</v>
      </c>
      <c r="U810" s="40" t="e">
        <f>INDEX(#REF!,MATCH(T810,#REF!,0),0)</f>
        <v>#REF!</v>
      </c>
      <c r="V810" s="45">
        <v>600310</v>
      </c>
      <c r="W810" s="45"/>
      <c r="X810" s="45"/>
      <c r="Y810" s="45"/>
      <c r="Z810" s="45"/>
      <c r="AA810" s="45"/>
      <c r="AB810" s="41">
        <v>1</v>
      </c>
      <c r="AC810" s="45"/>
      <c r="AD810" s="45"/>
      <c r="AE810" s="45"/>
      <c r="AF810" s="45"/>
      <c r="AL810" s="30" t="str">
        <f>INDEX([1]掉落配置!$I:$I,MATCH(V810,[1]掉落配置!$A:$A,0),0)</f>
        <v>10阶剑</v>
      </c>
      <c r="AM810" s="30">
        <f>COUNTIF([1]掉落配置!$A:$A,A810)</f>
        <v>27</v>
      </c>
      <c r="AN810" s="18">
        <f>COUNTIF([1]掉落配置!$H:$H,A810)</f>
        <v>3</v>
      </c>
      <c r="AO810" s="18" t="e">
        <f>COUNTIF([2]运营奖励配置表!$H:$H,A810)</f>
        <v>#VALUE!</v>
      </c>
      <c r="AP810" s="31">
        <v>10</v>
      </c>
    </row>
    <row r="811" s="14" customFormat="1" customHeight="1" spans="1:42">
      <c r="A811" s="44">
        <v>600311</v>
      </c>
      <c r="B811" s="45" t="s">
        <v>2226</v>
      </c>
      <c r="C811" s="45" t="s">
        <v>2206</v>
      </c>
      <c r="D811" s="31">
        <v>3</v>
      </c>
      <c r="E811" s="46" t="s">
        <v>2179</v>
      </c>
      <c r="F811" s="45"/>
      <c r="G811" s="45">
        <v>2</v>
      </c>
      <c r="H811" s="47" t="s">
        <v>2227</v>
      </c>
      <c r="I811" s="41" t="s">
        <v>87</v>
      </c>
      <c r="J811" s="45">
        <v>999</v>
      </c>
      <c r="K811" s="45"/>
      <c r="L811" s="45"/>
      <c r="M811" s="45">
        <v>1</v>
      </c>
      <c r="N811" s="45"/>
      <c r="O811" s="45"/>
      <c r="P811" s="45"/>
      <c r="Q811" s="45"/>
      <c r="R811" s="45"/>
      <c r="S811" s="45"/>
      <c r="T811" s="45">
        <v>2</v>
      </c>
      <c r="U811" s="40" t="e">
        <f>INDEX(#REF!,MATCH(T811,#REF!,0),0)</f>
        <v>#REF!</v>
      </c>
      <c r="V811" s="45">
        <v>600311</v>
      </c>
      <c r="W811" s="45"/>
      <c r="X811" s="45"/>
      <c r="Y811" s="45"/>
      <c r="Z811" s="45"/>
      <c r="AA811" s="45"/>
      <c r="AB811" s="41">
        <v>1</v>
      </c>
      <c r="AC811" s="45"/>
      <c r="AD811" s="45"/>
      <c r="AE811" s="45"/>
      <c r="AF811" s="45"/>
      <c r="AG811" s="30"/>
      <c r="AH811" s="30"/>
      <c r="AI811" s="30"/>
      <c r="AJ811" s="30"/>
      <c r="AK811" s="30"/>
      <c r="AL811" s="30" t="str">
        <f>INDEX([1]掉落配置!$I:$I,MATCH(V811,[1]掉落配置!$A:$A,0),0)</f>
        <v>11阶剑</v>
      </c>
      <c r="AM811" s="30">
        <f>COUNTIF([1]掉落配置!$A:$A,A811)</f>
        <v>27</v>
      </c>
      <c r="AN811" s="18">
        <f>COUNTIF([1]掉落配置!$H:$H,A811)</f>
        <v>3</v>
      </c>
      <c r="AO811" s="18" t="e">
        <f>COUNTIF([2]运营奖励配置表!$H:$H,A811)</f>
        <v>#VALUE!</v>
      </c>
      <c r="AP811" s="31">
        <v>11</v>
      </c>
    </row>
    <row r="812" s="14" customFormat="1" customHeight="1" spans="1:42">
      <c r="A812" s="44">
        <v>600312</v>
      </c>
      <c r="B812" s="45" t="s">
        <v>2228</v>
      </c>
      <c r="C812" s="45" t="s">
        <v>2206</v>
      </c>
      <c r="D812" s="31">
        <v>3</v>
      </c>
      <c r="E812" s="46" t="s">
        <v>2179</v>
      </c>
      <c r="F812" s="45"/>
      <c r="G812" s="45">
        <v>2</v>
      </c>
      <c r="H812" s="47" t="s">
        <v>2229</v>
      </c>
      <c r="I812" s="41" t="s">
        <v>87</v>
      </c>
      <c r="J812" s="45">
        <v>999</v>
      </c>
      <c r="K812" s="45"/>
      <c r="L812" s="45"/>
      <c r="M812" s="45">
        <v>1</v>
      </c>
      <c r="N812" s="45"/>
      <c r="O812" s="45"/>
      <c r="P812" s="45"/>
      <c r="Q812" s="45"/>
      <c r="R812" s="45"/>
      <c r="S812" s="45"/>
      <c r="T812" s="45">
        <v>2</v>
      </c>
      <c r="U812" s="40" t="e">
        <f>INDEX(#REF!,MATCH(T812,#REF!,0),0)</f>
        <v>#REF!</v>
      </c>
      <c r="V812" s="45">
        <v>600312</v>
      </c>
      <c r="W812" s="45"/>
      <c r="X812" s="45"/>
      <c r="Y812" s="45"/>
      <c r="Z812" s="45"/>
      <c r="AA812" s="45"/>
      <c r="AB812" s="41">
        <v>1</v>
      </c>
      <c r="AC812" s="45"/>
      <c r="AD812" s="45"/>
      <c r="AE812" s="45"/>
      <c r="AF812" s="45"/>
      <c r="AG812" s="30"/>
      <c r="AH812" s="30"/>
      <c r="AI812" s="30"/>
      <c r="AJ812" s="30"/>
      <c r="AK812" s="30"/>
      <c r="AL812" s="30" t="str">
        <f>INDEX([1]掉落配置!$I:$I,MATCH(V812,[1]掉落配置!$A:$A,0),0)</f>
        <v>12阶剑</v>
      </c>
      <c r="AM812" s="30">
        <f>COUNTIF([1]掉落配置!$A:$A,A812)</f>
        <v>27</v>
      </c>
      <c r="AN812" s="18">
        <f>COUNTIF([1]掉落配置!$H:$H,A812)</f>
        <v>3</v>
      </c>
      <c r="AO812" s="18" t="e">
        <f>COUNTIF([2]运营奖励配置表!$H:$H,A812)</f>
        <v>#VALUE!</v>
      </c>
      <c r="AP812" s="31">
        <v>12</v>
      </c>
    </row>
    <row r="813" s="14" customFormat="1" customHeight="1" spans="1:42">
      <c r="A813" s="44">
        <v>600313</v>
      </c>
      <c r="B813" s="45" t="s">
        <v>2230</v>
      </c>
      <c r="C813" s="45" t="s">
        <v>2206</v>
      </c>
      <c r="D813" s="31">
        <v>3</v>
      </c>
      <c r="E813" s="46" t="s">
        <v>2179</v>
      </c>
      <c r="F813" s="45"/>
      <c r="G813" s="45">
        <v>2</v>
      </c>
      <c r="H813" s="47" t="s">
        <v>2231</v>
      </c>
      <c r="I813" s="41" t="s">
        <v>87</v>
      </c>
      <c r="J813" s="45">
        <v>999</v>
      </c>
      <c r="K813" s="45"/>
      <c r="L813" s="45"/>
      <c r="M813" s="45">
        <v>1</v>
      </c>
      <c r="N813" s="45"/>
      <c r="O813" s="45"/>
      <c r="P813" s="45"/>
      <c r="Q813" s="45"/>
      <c r="R813" s="45"/>
      <c r="S813" s="45"/>
      <c r="T813" s="45">
        <v>2</v>
      </c>
      <c r="U813" s="40" t="e">
        <f>INDEX(#REF!,MATCH(T813,#REF!,0),0)</f>
        <v>#REF!</v>
      </c>
      <c r="V813" s="45">
        <v>600313</v>
      </c>
      <c r="W813" s="45"/>
      <c r="X813" s="45"/>
      <c r="Y813" s="45"/>
      <c r="Z813" s="45"/>
      <c r="AA813" s="45"/>
      <c r="AB813" s="41">
        <v>1</v>
      </c>
      <c r="AC813" s="45"/>
      <c r="AD813" s="45"/>
      <c r="AE813" s="45"/>
      <c r="AF813" s="45"/>
      <c r="AG813" s="30"/>
      <c r="AH813" s="30"/>
      <c r="AI813" s="30"/>
      <c r="AJ813" s="30"/>
      <c r="AK813" s="30"/>
      <c r="AL813" s="30" t="str">
        <f>INDEX([1]掉落配置!$I:$I,MATCH(V813,[1]掉落配置!$A:$A,0),0)</f>
        <v>13阶剑</v>
      </c>
      <c r="AM813" s="30">
        <f>COUNTIF([1]掉落配置!$A:$A,A813)</f>
        <v>27</v>
      </c>
      <c r="AN813" s="18">
        <f>COUNTIF([1]掉落配置!$H:$H,A813)</f>
        <v>3</v>
      </c>
      <c r="AO813" s="18" t="e">
        <f>COUNTIF([2]运营奖励配置表!$H:$H,A813)</f>
        <v>#VALUE!</v>
      </c>
      <c r="AP813" s="31">
        <v>13</v>
      </c>
    </row>
    <row r="814" s="14" customFormat="1" customHeight="1" spans="1:42">
      <c r="A814" s="44">
        <v>600314</v>
      </c>
      <c r="B814" s="45" t="s">
        <v>2232</v>
      </c>
      <c r="C814" s="45" t="s">
        <v>2206</v>
      </c>
      <c r="D814" s="31">
        <v>3</v>
      </c>
      <c r="E814" s="46" t="s">
        <v>2179</v>
      </c>
      <c r="F814" s="45"/>
      <c r="G814" s="45">
        <v>2</v>
      </c>
      <c r="H814" s="47" t="s">
        <v>2233</v>
      </c>
      <c r="I814" s="41" t="s">
        <v>87</v>
      </c>
      <c r="J814" s="45">
        <v>999</v>
      </c>
      <c r="K814" s="45"/>
      <c r="L814" s="45"/>
      <c r="M814" s="45">
        <v>1</v>
      </c>
      <c r="N814" s="45"/>
      <c r="O814" s="45"/>
      <c r="P814" s="45"/>
      <c r="Q814" s="45"/>
      <c r="R814" s="45"/>
      <c r="S814" s="45"/>
      <c r="T814" s="45">
        <v>2</v>
      </c>
      <c r="U814" s="40" t="e">
        <f>INDEX(#REF!,MATCH(T814,#REF!,0),0)</f>
        <v>#REF!</v>
      </c>
      <c r="V814" s="45">
        <v>600314</v>
      </c>
      <c r="W814" s="45"/>
      <c r="X814" s="45"/>
      <c r="Y814" s="45"/>
      <c r="Z814" s="45"/>
      <c r="AA814" s="45"/>
      <c r="AB814" s="41">
        <v>1</v>
      </c>
      <c r="AC814" s="45"/>
      <c r="AD814" s="45"/>
      <c r="AE814" s="45"/>
      <c r="AF814" s="45"/>
      <c r="AG814" s="30"/>
      <c r="AH814" s="30"/>
      <c r="AI814" s="30"/>
      <c r="AJ814" s="30"/>
      <c r="AK814" s="30"/>
      <c r="AL814" s="30" t="str">
        <f>INDEX([1]掉落配置!$I:$I,MATCH(V814,[1]掉落配置!$A:$A,0),0)</f>
        <v>14阶剑</v>
      </c>
      <c r="AM814" s="30">
        <f>COUNTIF([1]掉落配置!$A:$A,A814)</f>
        <v>27</v>
      </c>
      <c r="AN814" s="18">
        <f>COUNTIF([1]掉落配置!$H:$H,A814)</f>
        <v>3</v>
      </c>
      <c r="AO814" s="18" t="e">
        <f>COUNTIF([2]运营奖励配置表!$H:$H,A814)</f>
        <v>#VALUE!</v>
      </c>
      <c r="AP814" s="31">
        <v>14</v>
      </c>
    </row>
    <row r="815" s="14" customFormat="1" customHeight="1" spans="1:42">
      <c r="A815" s="44">
        <v>600315</v>
      </c>
      <c r="B815" s="45" t="s">
        <v>2234</v>
      </c>
      <c r="C815" s="45" t="s">
        <v>2206</v>
      </c>
      <c r="D815" s="31">
        <v>3</v>
      </c>
      <c r="E815" s="46" t="s">
        <v>2179</v>
      </c>
      <c r="F815" s="45"/>
      <c r="G815" s="45">
        <v>2</v>
      </c>
      <c r="H815" s="47" t="s">
        <v>2235</v>
      </c>
      <c r="I815" s="41" t="s">
        <v>87</v>
      </c>
      <c r="J815" s="45">
        <v>999</v>
      </c>
      <c r="K815" s="45"/>
      <c r="L815" s="45"/>
      <c r="M815" s="45">
        <v>1</v>
      </c>
      <c r="N815" s="45"/>
      <c r="O815" s="45"/>
      <c r="P815" s="45"/>
      <c r="Q815" s="45"/>
      <c r="R815" s="45"/>
      <c r="S815" s="45"/>
      <c r="T815" s="45">
        <v>2</v>
      </c>
      <c r="U815" s="40" t="e">
        <f>INDEX(#REF!,MATCH(T815,#REF!,0),0)</f>
        <v>#REF!</v>
      </c>
      <c r="V815" s="45">
        <v>600315</v>
      </c>
      <c r="W815" s="45"/>
      <c r="X815" s="45"/>
      <c r="Y815" s="45"/>
      <c r="Z815" s="45"/>
      <c r="AA815" s="45"/>
      <c r="AB815" s="41">
        <v>1</v>
      </c>
      <c r="AC815" s="45"/>
      <c r="AD815" s="45"/>
      <c r="AE815" s="45"/>
      <c r="AF815" s="45"/>
      <c r="AG815" s="30"/>
      <c r="AH815" s="30"/>
      <c r="AI815" s="30"/>
      <c r="AJ815" s="30"/>
      <c r="AK815" s="30"/>
      <c r="AL815" s="30" t="str">
        <f>INDEX([1]掉落配置!$I:$I,MATCH(V815,[1]掉落配置!$A:$A,0),0)</f>
        <v>15阶剑</v>
      </c>
      <c r="AM815" s="30">
        <f>COUNTIF([1]掉落配置!$A:$A,A815)</f>
        <v>27</v>
      </c>
      <c r="AN815" s="18">
        <f>COUNTIF([1]掉落配置!$H:$H,A815)</f>
        <v>3</v>
      </c>
      <c r="AO815" s="18" t="e">
        <f>COUNTIF([2]运营奖励配置表!$H:$H,A815)</f>
        <v>#VALUE!</v>
      </c>
      <c r="AP815" s="31">
        <v>15</v>
      </c>
    </row>
    <row r="816" s="14" customFormat="1" customHeight="1" spans="1:42">
      <c r="A816" s="44">
        <v>600316</v>
      </c>
      <c r="B816" s="45" t="s">
        <v>2236</v>
      </c>
      <c r="C816" s="45" t="s">
        <v>2206</v>
      </c>
      <c r="D816" s="31">
        <v>3</v>
      </c>
      <c r="E816" s="46" t="s">
        <v>2179</v>
      </c>
      <c r="F816" s="45"/>
      <c r="G816" s="45">
        <v>2</v>
      </c>
      <c r="H816" s="47" t="s">
        <v>2237</v>
      </c>
      <c r="I816" s="41" t="s">
        <v>87</v>
      </c>
      <c r="J816" s="45">
        <v>999</v>
      </c>
      <c r="K816" s="45"/>
      <c r="L816" s="45"/>
      <c r="M816" s="45">
        <v>1</v>
      </c>
      <c r="N816" s="45"/>
      <c r="O816" s="45"/>
      <c r="P816" s="45"/>
      <c r="Q816" s="45"/>
      <c r="R816" s="45"/>
      <c r="S816" s="45"/>
      <c r="T816" s="45">
        <v>2</v>
      </c>
      <c r="U816" s="40" t="e">
        <f>INDEX(#REF!,MATCH(T816,#REF!,0),0)</f>
        <v>#REF!</v>
      </c>
      <c r="V816" s="45">
        <v>600316</v>
      </c>
      <c r="W816" s="45"/>
      <c r="X816" s="45"/>
      <c r="Y816" s="45"/>
      <c r="Z816" s="45"/>
      <c r="AA816" s="45"/>
      <c r="AB816" s="41">
        <v>1</v>
      </c>
      <c r="AC816" s="45"/>
      <c r="AD816" s="45"/>
      <c r="AE816" s="45"/>
      <c r="AF816" s="45"/>
      <c r="AG816" s="30"/>
      <c r="AH816" s="30"/>
      <c r="AI816" s="30"/>
      <c r="AJ816" s="30"/>
      <c r="AK816" s="30"/>
      <c r="AL816" s="30" t="str">
        <f>INDEX([1]掉落配置!$I:$I,MATCH(V816,[1]掉落配置!$A:$A,0),0)</f>
        <v>16阶剑</v>
      </c>
      <c r="AM816" s="30">
        <f>COUNTIF([1]掉落配置!$A:$A,A816)</f>
        <v>27</v>
      </c>
      <c r="AN816" s="18">
        <f>COUNTIF([1]掉落配置!$H:$H,A816)</f>
        <v>3</v>
      </c>
      <c r="AO816" s="18" t="e">
        <f>COUNTIF([2]运营奖励配置表!$H:$H,A816)</f>
        <v>#VALUE!</v>
      </c>
      <c r="AP816" s="31">
        <v>16</v>
      </c>
    </row>
    <row r="817" s="14" customFormat="1" customHeight="1" spans="1:42">
      <c r="A817" s="44">
        <v>600317</v>
      </c>
      <c r="B817" s="45" t="s">
        <v>2238</v>
      </c>
      <c r="C817" s="45" t="s">
        <v>2206</v>
      </c>
      <c r="D817" s="31">
        <v>3</v>
      </c>
      <c r="E817" s="46" t="s">
        <v>2179</v>
      </c>
      <c r="F817" s="45"/>
      <c r="G817" s="45">
        <v>2</v>
      </c>
      <c r="H817" s="47" t="s">
        <v>2239</v>
      </c>
      <c r="I817" s="41" t="s">
        <v>87</v>
      </c>
      <c r="J817" s="45">
        <v>999</v>
      </c>
      <c r="K817" s="45"/>
      <c r="L817" s="45"/>
      <c r="M817" s="45">
        <v>1</v>
      </c>
      <c r="N817" s="45"/>
      <c r="O817" s="45"/>
      <c r="P817" s="45"/>
      <c r="Q817" s="45"/>
      <c r="R817" s="45"/>
      <c r="S817" s="45"/>
      <c r="T817" s="45">
        <v>2</v>
      </c>
      <c r="U817" s="40" t="e">
        <f>INDEX(#REF!,MATCH(T817,#REF!,0),0)</f>
        <v>#REF!</v>
      </c>
      <c r="V817" s="45">
        <v>600317</v>
      </c>
      <c r="W817" s="45"/>
      <c r="X817" s="45"/>
      <c r="Y817" s="45"/>
      <c r="Z817" s="45"/>
      <c r="AA817" s="45"/>
      <c r="AB817" s="41">
        <v>1</v>
      </c>
      <c r="AC817" s="45"/>
      <c r="AD817" s="45"/>
      <c r="AE817" s="45"/>
      <c r="AF817" s="45"/>
      <c r="AG817" s="30"/>
      <c r="AH817" s="30"/>
      <c r="AI817" s="30"/>
      <c r="AJ817" s="30"/>
      <c r="AK817" s="30"/>
      <c r="AL817" s="30" t="str">
        <f>INDEX([1]掉落配置!$I:$I,MATCH(V817,[1]掉落配置!$A:$A,0),0)</f>
        <v>17阶剑</v>
      </c>
      <c r="AM817" s="30">
        <f>COUNTIF([1]掉落配置!$A:$A,A817)</f>
        <v>27</v>
      </c>
      <c r="AN817" s="18">
        <f>COUNTIF([1]掉落配置!$H:$H,A817)</f>
        <v>2</v>
      </c>
      <c r="AO817" s="18" t="e">
        <f>COUNTIF([2]运营奖励配置表!$H:$H,A817)</f>
        <v>#VALUE!</v>
      </c>
      <c r="AP817" s="31">
        <v>17</v>
      </c>
    </row>
    <row r="818" s="14" customFormat="1" customHeight="1" spans="1:42">
      <c r="A818" s="44">
        <v>600318</v>
      </c>
      <c r="B818" s="45" t="s">
        <v>2240</v>
      </c>
      <c r="C818" s="45" t="s">
        <v>2206</v>
      </c>
      <c r="D818" s="31">
        <v>3</v>
      </c>
      <c r="E818" s="46" t="s">
        <v>2179</v>
      </c>
      <c r="F818" s="45"/>
      <c r="G818" s="45">
        <v>2</v>
      </c>
      <c r="H818" s="47" t="s">
        <v>2241</v>
      </c>
      <c r="I818" s="41" t="s">
        <v>87</v>
      </c>
      <c r="J818" s="45">
        <v>999</v>
      </c>
      <c r="K818" s="45"/>
      <c r="L818" s="45"/>
      <c r="M818" s="45">
        <v>1</v>
      </c>
      <c r="N818" s="45"/>
      <c r="O818" s="45"/>
      <c r="P818" s="45"/>
      <c r="Q818" s="45"/>
      <c r="R818" s="45"/>
      <c r="S818" s="45"/>
      <c r="T818" s="45">
        <v>2</v>
      </c>
      <c r="U818" s="40" t="e">
        <f>INDEX(#REF!,MATCH(T818,#REF!,0),0)</f>
        <v>#REF!</v>
      </c>
      <c r="V818" s="45">
        <v>600318</v>
      </c>
      <c r="W818" s="45"/>
      <c r="X818" s="45"/>
      <c r="Y818" s="45"/>
      <c r="Z818" s="45"/>
      <c r="AA818" s="45"/>
      <c r="AB818" s="41">
        <v>1</v>
      </c>
      <c r="AC818" s="45"/>
      <c r="AD818" s="45"/>
      <c r="AE818" s="45"/>
      <c r="AF818" s="45"/>
      <c r="AG818" s="30"/>
      <c r="AH818" s="30"/>
      <c r="AI818" s="30"/>
      <c r="AJ818" s="30"/>
      <c r="AK818" s="30"/>
      <c r="AL818" s="30" t="str">
        <f>INDEX([1]掉落配置!$I:$I,MATCH(V818,[1]掉落配置!$A:$A,0),0)</f>
        <v>18阶剑</v>
      </c>
      <c r="AM818" s="30">
        <f>COUNTIF([1]掉落配置!$A:$A,A818)</f>
        <v>27</v>
      </c>
      <c r="AN818" s="18">
        <f>COUNTIF([1]掉落配置!$H:$H,A818)</f>
        <v>2</v>
      </c>
      <c r="AO818" s="18" t="e">
        <f>COUNTIF([2]运营奖励配置表!$H:$H,A818)</f>
        <v>#VALUE!</v>
      </c>
      <c r="AP818" s="31">
        <v>18</v>
      </c>
    </row>
    <row r="819" s="14" customFormat="1" customHeight="1" spans="1:42">
      <c r="A819" s="44">
        <v>600319</v>
      </c>
      <c r="B819" s="45" t="s">
        <v>2242</v>
      </c>
      <c r="C819" s="45" t="s">
        <v>2206</v>
      </c>
      <c r="D819" s="31">
        <v>3</v>
      </c>
      <c r="E819" s="46" t="s">
        <v>2179</v>
      </c>
      <c r="F819" s="45"/>
      <c r="G819" s="45">
        <v>2</v>
      </c>
      <c r="H819" s="47" t="s">
        <v>2243</v>
      </c>
      <c r="I819" s="41" t="s">
        <v>87</v>
      </c>
      <c r="J819" s="45">
        <v>999</v>
      </c>
      <c r="K819" s="45"/>
      <c r="L819" s="45"/>
      <c r="M819" s="45">
        <v>1</v>
      </c>
      <c r="N819" s="45"/>
      <c r="O819" s="45"/>
      <c r="P819" s="45"/>
      <c r="Q819" s="45"/>
      <c r="R819" s="45"/>
      <c r="S819" s="45"/>
      <c r="T819" s="45">
        <v>2</v>
      </c>
      <c r="U819" s="40" t="e">
        <f>INDEX(#REF!,MATCH(T819,#REF!,0),0)</f>
        <v>#REF!</v>
      </c>
      <c r="V819" s="45">
        <v>600319</v>
      </c>
      <c r="W819" s="45"/>
      <c r="X819" s="45"/>
      <c r="Y819" s="45"/>
      <c r="Z819" s="45"/>
      <c r="AA819" s="45"/>
      <c r="AB819" s="41">
        <v>1</v>
      </c>
      <c r="AC819" s="45"/>
      <c r="AD819" s="45"/>
      <c r="AE819" s="45"/>
      <c r="AF819" s="45"/>
      <c r="AG819" s="30"/>
      <c r="AH819" s="30"/>
      <c r="AI819" s="30"/>
      <c r="AJ819" s="30"/>
      <c r="AK819" s="30"/>
      <c r="AL819" s="30" t="str">
        <f>INDEX([1]掉落配置!$I:$I,MATCH(V819,[1]掉落配置!$A:$A,0),0)</f>
        <v>19阶剑</v>
      </c>
      <c r="AM819" s="30">
        <f>COUNTIF([1]掉落配置!$A:$A,A819)</f>
        <v>27</v>
      </c>
      <c r="AN819" s="18">
        <f>COUNTIF([1]掉落配置!$H:$H,A819)</f>
        <v>2</v>
      </c>
      <c r="AO819" s="18" t="e">
        <f>COUNTIF([2]运营奖励配置表!$H:$H,A819)</f>
        <v>#VALUE!</v>
      </c>
      <c r="AP819" s="31">
        <v>19</v>
      </c>
    </row>
    <row r="820" s="14" customFormat="1" customHeight="1" spans="1:42">
      <c r="A820" s="44">
        <v>600320</v>
      </c>
      <c r="B820" s="45" t="s">
        <v>2244</v>
      </c>
      <c r="C820" s="45" t="s">
        <v>2206</v>
      </c>
      <c r="D820" s="31">
        <v>3</v>
      </c>
      <c r="E820" s="46" t="s">
        <v>2179</v>
      </c>
      <c r="F820" s="45"/>
      <c r="G820" s="45">
        <v>2</v>
      </c>
      <c r="H820" s="47" t="s">
        <v>2245</v>
      </c>
      <c r="I820" s="41" t="s">
        <v>87</v>
      </c>
      <c r="J820" s="45">
        <v>999</v>
      </c>
      <c r="K820" s="45"/>
      <c r="L820" s="45"/>
      <c r="M820" s="45">
        <v>1</v>
      </c>
      <c r="N820" s="45"/>
      <c r="O820" s="45"/>
      <c r="P820" s="45"/>
      <c r="Q820" s="45"/>
      <c r="R820" s="45"/>
      <c r="S820" s="45"/>
      <c r="T820" s="45">
        <v>2</v>
      </c>
      <c r="U820" s="40" t="e">
        <f>INDEX(#REF!,MATCH(T820,#REF!,0),0)</f>
        <v>#REF!</v>
      </c>
      <c r="V820" s="45">
        <v>600320</v>
      </c>
      <c r="W820" s="45"/>
      <c r="X820" s="45"/>
      <c r="Y820" s="45"/>
      <c r="Z820" s="45"/>
      <c r="AA820" s="45"/>
      <c r="AB820" s="41">
        <v>1</v>
      </c>
      <c r="AC820" s="45"/>
      <c r="AD820" s="45"/>
      <c r="AE820" s="45"/>
      <c r="AF820" s="45"/>
      <c r="AG820" s="30"/>
      <c r="AH820" s="30"/>
      <c r="AI820" s="30"/>
      <c r="AJ820" s="30"/>
      <c r="AK820" s="30"/>
      <c r="AL820" s="30" t="str">
        <f>INDEX([1]掉落配置!$I:$I,MATCH(V820,[1]掉落配置!$A:$A,0),0)</f>
        <v>20阶剑</v>
      </c>
      <c r="AM820" s="30">
        <f>COUNTIF([1]掉落配置!$A:$A,A820)</f>
        <v>27</v>
      </c>
      <c r="AN820" s="18">
        <f>COUNTIF([1]掉落配置!$H:$H,A820)</f>
        <v>2</v>
      </c>
      <c r="AO820" s="18" t="e">
        <f>COUNTIF([2]运营奖励配置表!$H:$H,A820)</f>
        <v>#VALUE!</v>
      </c>
      <c r="AP820" s="31">
        <v>20</v>
      </c>
    </row>
    <row r="821" s="9" customFormat="1" customHeight="1" spans="1:42">
      <c r="A821" s="73">
        <v>600401</v>
      </c>
      <c r="B821" s="74" t="s">
        <v>2246</v>
      </c>
      <c r="C821" s="74" t="s">
        <v>2206</v>
      </c>
      <c r="D821" s="31">
        <v>4</v>
      </c>
      <c r="E821" s="75" t="s">
        <v>2176</v>
      </c>
      <c r="F821" s="74"/>
      <c r="G821" s="74">
        <v>2</v>
      </c>
      <c r="H821" s="47" t="s">
        <v>2247</v>
      </c>
      <c r="I821" s="74" t="s">
        <v>87</v>
      </c>
      <c r="J821" s="74">
        <v>999</v>
      </c>
      <c r="K821" s="74"/>
      <c r="L821" s="74"/>
      <c r="M821" s="74">
        <v>1</v>
      </c>
      <c r="N821" s="74"/>
      <c r="O821" s="74"/>
      <c r="P821" s="74"/>
      <c r="Q821" s="74"/>
      <c r="R821" s="74"/>
      <c r="S821" s="74"/>
      <c r="T821" s="74">
        <v>2</v>
      </c>
      <c r="U821" s="73" t="e">
        <f>INDEX(#REF!,MATCH(T821,#REF!,0),0)</f>
        <v>#REF!</v>
      </c>
      <c r="V821" s="74">
        <v>600401</v>
      </c>
      <c r="W821" s="74"/>
      <c r="X821" s="74"/>
      <c r="Y821" s="74"/>
      <c r="Z821" s="74"/>
      <c r="AA821" s="74"/>
      <c r="AB821" s="74">
        <v>1</v>
      </c>
      <c r="AC821" s="74"/>
      <c r="AD821" s="74"/>
      <c r="AE821" s="74"/>
      <c r="AF821" s="74"/>
      <c r="AL821" s="30" t="str">
        <f>INDEX([1]掉落配置!$I:$I,MATCH(V821,[1]掉落配置!$A:$A,0),0)</f>
        <v>1阶剑</v>
      </c>
      <c r="AM821" s="30">
        <f>COUNTIF([1]掉落配置!$A:$A,A821)</f>
        <v>27</v>
      </c>
      <c r="AN821" s="18">
        <f>COUNTIF([1]掉落配置!$H:$H,A821)</f>
        <v>2</v>
      </c>
      <c r="AO821" s="18" t="e">
        <f>COUNTIF([2]运营奖励配置表!$H:$H,A821)</f>
        <v>#VALUE!</v>
      </c>
      <c r="AP821" s="31">
        <v>1</v>
      </c>
    </row>
    <row r="822" s="9" customFormat="1" customHeight="1" spans="1:42">
      <c r="A822" s="73">
        <v>600402</v>
      </c>
      <c r="B822" s="74" t="s">
        <v>2248</v>
      </c>
      <c r="C822" s="74" t="s">
        <v>2206</v>
      </c>
      <c r="D822" s="31">
        <v>4</v>
      </c>
      <c r="E822" s="75" t="s">
        <v>2176</v>
      </c>
      <c r="F822" s="74"/>
      <c r="G822" s="74">
        <v>2</v>
      </c>
      <c r="H822" s="47" t="s">
        <v>2249</v>
      </c>
      <c r="I822" s="74" t="s">
        <v>87</v>
      </c>
      <c r="J822" s="74">
        <v>999</v>
      </c>
      <c r="K822" s="74"/>
      <c r="L822" s="74"/>
      <c r="M822" s="74">
        <v>1</v>
      </c>
      <c r="N822" s="74"/>
      <c r="O822" s="74"/>
      <c r="P822" s="74"/>
      <c r="Q822" s="74"/>
      <c r="R822" s="74"/>
      <c r="S822" s="74"/>
      <c r="T822" s="74">
        <v>2</v>
      </c>
      <c r="U822" s="73" t="e">
        <f>INDEX(#REF!,MATCH(T822,#REF!,0),0)</f>
        <v>#REF!</v>
      </c>
      <c r="V822" s="74">
        <v>600402</v>
      </c>
      <c r="W822" s="74"/>
      <c r="X822" s="74"/>
      <c r="Y822" s="74"/>
      <c r="Z822" s="74"/>
      <c r="AA822" s="74"/>
      <c r="AB822" s="74">
        <v>1</v>
      </c>
      <c r="AC822" s="74"/>
      <c r="AD822" s="74"/>
      <c r="AE822" s="74"/>
      <c r="AF822" s="74"/>
      <c r="AL822" s="30" t="str">
        <f>INDEX([1]掉落配置!$I:$I,MATCH(V822,[1]掉落配置!$A:$A,0),0)</f>
        <v>2阶剑</v>
      </c>
      <c r="AM822" s="30">
        <f>COUNTIF([1]掉落配置!$A:$A,A822)</f>
        <v>27</v>
      </c>
      <c r="AN822" s="18">
        <f>COUNTIF([1]掉落配置!$H:$H,A822)</f>
        <v>2</v>
      </c>
      <c r="AO822" s="18" t="e">
        <f>COUNTIF([2]运营奖励配置表!$H:$H,A822)</f>
        <v>#VALUE!</v>
      </c>
      <c r="AP822" s="31">
        <v>2</v>
      </c>
    </row>
    <row r="823" s="9" customFormat="1" customHeight="1" spans="1:42">
      <c r="A823" s="73">
        <v>600403</v>
      </c>
      <c r="B823" s="74" t="s">
        <v>2250</v>
      </c>
      <c r="C823" s="74" t="s">
        <v>2206</v>
      </c>
      <c r="D823" s="31">
        <v>4</v>
      </c>
      <c r="E823" s="75" t="s">
        <v>2176</v>
      </c>
      <c r="F823" s="74"/>
      <c r="G823" s="74">
        <v>2</v>
      </c>
      <c r="H823" s="47" t="s">
        <v>2251</v>
      </c>
      <c r="I823" s="74" t="s">
        <v>87</v>
      </c>
      <c r="J823" s="74">
        <v>999</v>
      </c>
      <c r="K823" s="74"/>
      <c r="L823" s="74"/>
      <c r="M823" s="74">
        <v>1</v>
      </c>
      <c r="N823" s="74"/>
      <c r="O823" s="74"/>
      <c r="P823" s="74"/>
      <c r="Q823" s="74"/>
      <c r="R823" s="74"/>
      <c r="S823" s="74"/>
      <c r="T823" s="74">
        <v>2</v>
      </c>
      <c r="U823" s="73" t="e">
        <f>INDEX(#REF!,MATCH(T823,#REF!,0),0)</f>
        <v>#REF!</v>
      </c>
      <c r="V823" s="74">
        <v>600403</v>
      </c>
      <c r="W823" s="74"/>
      <c r="X823" s="74"/>
      <c r="Y823" s="74"/>
      <c r="Z823" s="74"/>
      <c r="AA823" s="74"/>
      <c r="AB823" s="74">
        <v>1</v>
      </c>
      <c r="AC823" s="74"/>
      <c r="AD823" s="74"/>
      <c r="AE823" s="74"/>
      <c r="AF823" s="74"/>
      <c r="AL823" s="30" t="str">
        <f>INDEX([1]掉落配置!$I:$I,MATCH(V823,[1]掉落配置!$A:$A,0),0)</f>
        <v>3阶剑</v>
      </c>
      <c r="AM823" s="30">
        <f>COUNTIF([1]掉落配置!$A:$A,A823)</f>
        <v>27</v>
      </c>
      <c r="AN823" s="18">
        <f>COUNTIF([1]掉落配置!$H:$H,A823)</f>
        <v>2</v>
      </c>
      <c r="AO823" s="18" t="e">
        <f>COUNTIF([2]运营奖励配置表!$H:$H,A823)</f>
        <v>#VALUE!</v>
      </c>
      <c r="AP823" s="31">
        <v>3</v>
      </c>
    </row>
    <row r="824" s="9" customFormat="1" customHeight="1" spans="1:42">
      <c r="A824" s="73">
        <v>600404</v>
      </c>
      <c r="B824" s="74" t="s">
        <v>2252</v>
      </c>
      <c r="C824" s="74" t="s">
        <v>2206</v>
      </c>
      <c r="D824" s="31">
        <v>4</v>
      </c>
      <c r="E824" s="75" t="s">
        <v>2176</v>
      </c>
      <c r="F824" s="74"/>
      <c r="G824" s="74">
        <v>2</v>
      </c>
      <c r="H824" s="47" t="s">
        <v>2253</v>
      </c>
      <c r="I824" s="74" t="s">
        <v>87</v>
      </c>
      <c r="J824" s="74">
        <v>999</v>
      </c>
      <c r="K824" s="74"/>
      <c r="L824" s="74"/>
      <c r="M824" s="74">
        <v>1</v>
      </c>
      <c r="N824" s="74"/>
      <c r="O824" s="74"/>
      <c r="P824" s="74"/>
      <c r="Q824" s="74"/>
      <c r="R824" s="74"/>
      <c r="S824" s="74"/>
      <c r="T824" s="74">
        <v>2</v>
      </c>
      <c r="U824" s="73" t="e">
        <f>INDEX(#REF!,MATCH(T824,#REF!,0),0)</f>
        <v>#REF!</v>
      </c>
      <c r="V824" s="74">
        <v>600404</v>
      </c>
      <c r="W824" s="74"/>
      <c r="X824" s="74"/>
      <c r="Y824" s="74"/>
      <c r="Z824" s="74"/>
      <c r="AA824" s="74"/>
      <c r="AB824" s="74">
        <v>1</v>
      </c>
      <c r="AC824" s="74"/>
      <c r="AD824" s="74"/>
      <c r="AE824" s="74"/>
      <c r="AF824" s="74"/>
      <c r="AL824" s="30" t="str">
        <f>INDEX([1]掉落配置!$I:$I,MATCH(V824,[1]掉落配置!$A:$A,0),0)</f>
        <v>4阶剑</v>
      </c>
      <c r="AM824" s="30">
        <f>COUNTIF([1]掉落配置!$A:$A,A824)</f>
        <v>27</v>
      </c>
      <c r="AN824" s="18">
        <f>COUNTIF([1]掉落配置!$H:$H,A824)</f>
        <v>3</v>
      </c>
      <c r="AO824" s="18" t="e">
        <f>COUNTIF([2]运营奖励配置表!$H:$H,A824)</f>
        <v>#VALUE!</v>
      </c>
      <c r="AP824" s="31">
        <v>4</v>
      </c>
    </row>
    <row r="825" s="9" customFormat="1" customHeight="1" spans="1:42">
      <c r="A825" s="73">
        <v>600405</v>
      </c>
      <c r="B825" s="74" t="s">
        <v>2254</v>
      </c>
      <c r="C825" s="74" t="s">
        <v>2206</v>
      </c>
      <c r="D825" s="31">
        <v>4</v>
      </c>
      <c r="E825" s="75" t="s">
        <v>2176</v>
      </c>
      <c r="F825" s="74"/>
      <c r="G825" s="74">
        <v>2</v>
      </c>
      <c r="H825" s="47" t="s">
        <v>2255</v>
      </c>
      <c r="I825" s="74" t="s">
        <v>87</v>
      </c>
      <c r="J825" s="74">
        <v>999</v>
      </c>
      <c r="K825" s="74"/>
      <c r="L825" s="74"/>
      <c r="M825" s="74">
        <v>1</v>
      </c>
      <c r="N825" s="74"/>
      <c r="O825" s="74"/>
      <c r="P825" s="74"/>
      <c r="Q825" s="74"/>
      <c r="R825" s="74"/>
      <c r="S825" s="74"/>
      <c r="T825" s="74">
        <v>2</v>
      </c>
      <c r="U825" s="73" t="e">
        <f>INDEX(#REF!,MATCH(T825,#REF!,0),0)</f>
        <v>#REF!</v>
      </c>
      <c r="V825" s="74">
        <v>600405</v>
      </c>
      <c r="W825" s="74"/>
      <c r="X825" s="74"/>
      <c r="Y825" s="74"/>
      <c r="Z825" s="74"/>
      <c r="AA825" s="74"/>
      <c r="AB825" s="74">
        <v>1</v>
      </c>
      <c r="AC825" s="74"/>
      <c r="AD825" s="74"/>
      <c r="AE825" s="74"/>
      <c r="AF825" s="74"/>
      <c r="AL825" s="30" t="str">
        <f>INDEX([1]掉落配置!$I:$I,MATCH(V825,[1]掉落配置!$A:$A,0),0)</f>
        <v>5阶剑</v>
      </c>
      <c r="AM825" s="30">
        <f>COUNTIF([1]掉落配置!$A:$A,A825)</f>
        <v>27</v>
      </c>
      <c r="AN825" s="18">
        <f>COUNTIF([1]掉落配置!$H:$H,A825)</f>
        <v>4</v>
      </c>
      <c r="AO825" s="18" t="e">
        <f>COUNTIF([2]运营奖励配置表!$H:$H,A825)</f>
        <v>#VALUE!</v>
      </c>
      <c r="AP825" s="31">
        <v>5</v>
      </c>
    </row>
    <row r="826" s="9" customFormat="1" customHeight="1" spans="1:42">
      <c r="A826" s="73">
        <v>600406</v>
      </c>
      <c r="B826" s="74" t="s">
        <v>2256</v>
      </c>
      <c r="C826" s="74" t="s">
        <v>2206</v>
      </c>
      <c r="D826" s="31">
        <v>4</v>
      </c>
      <c r="E826" s="75" t="s">
        <v>2176</v>
      </c>
      <c r="F826" s="74"/>
      <c r="G826" s="74">
        <v>2</v>
      </c>
      <c r="H826" s="47" t="s">
        <v>2257</v>
      </c>
      <c r="I826" s="74" t="s">
        <v>87</v>
      </c>
      <c r="J826" s="74">
        <v>999</v>
      </c>
      <c r="K826" s="74"/>
      <c r="L826" s="74"/>
      <c r="M826" s="74">
        <v>1</v>
      </c>
      <c r="N826" s="74"/>
      <c r="O826" s="74"/>
      <c r="P826" s="74"/>
      <c r="Q826" s="74"/>
      <c r="R826" s="74"/>
      <c r="S826" s="74"/>
      <c r="T826" s="74">
        <v>2</v>
      </c>
      <c r="U826" s="73" t="e">
        <f>INDEX(#REF!,MATCH(T826,#REF!,0),0)</f>
        <v>#REF!</v>
      </c>
      <c r="V826" s="74">
        <v>600406</v>
      </c>
      <c r="W826" s="74"/>
      <c r="X826" s="74"/>
      <c r="Y826" s="74"/>
      <c r="Z826" s="74"/>
      <c r="AA826" s="74"/>
      <c r="AB826" s="74">
        <v>1</v>
      </c>
      <c r="AC826" s="74"/>
      <c r="AD826" s="74"/>
      <c r="AE826" s="74"/>
      <c r="AF826" s="74"/>
      <c r="AL826" s="30" t="str">
        <f>INDEX([1]掉落配置!$I:$I,MATCH(V826,[1]掉落配置!$A:$A,0),0)</f>
        <v>6阶剑</v>
      </c>
      <c r="AM826" s="30">
        <f>COUNTIF([1]掉落配置!$A:$A,A826)</f>
        <v>27</v>
      </c>
      <c r="AN826" s="18">
        <f>COUNTIF([1]掉落配置!$H:$H,A826)</f>
        <v>3</v>
      </c>
      <c r="AO826" s="18" t="e">
        <f>COUNTIF([2]运营奖励配置表!$H:$H,A826)</f>
        <v>#VALUE!</v>
      </c>
      <c r="AP826" s="31">
        <v>6</v>
      </c>
    </row>
    <row r="827" s="9" customFormat="1" customHeight="1" spans="1:42">
      <c r="A827" s="73">
        <v>600407</v>
      </c>
      <c r="B827" s="74" t="s">
        <v>2258</v>
      </c>
      <c r="C827" s="74" t="s">
        <v>2206</v>
      </c>
      <c r="D827" s="31">
        <v>4</v>
      </c>
      <c r="E827" s="75" t="s">
        <v>2176</v>
      </c>
      <c r="F827" s="74"/>
      <c r="G827" s="74">
        <v>2</v>
      </c>
      <c r="H827" s="47" t="s">
        <v>2259</v>
      </c>
      <c r="I827" s="74" t="s">
        <v>87</v>
      </c>
      <c r="J827" s="74">
        <v>999</v>
      </c>
      <c r="K827" s="74"/>
      <c r="L827" s="74"/>
      <c r="M827" s="74">
        <v>1</v>
      </c>
      <c r="N827" s="74"/>
      <c r="O827" s="74"/>
      <c r="P827" s="74"/>
      <c r="Q827" s="74"/>
      <c r="R827" s="74"/>
      <c r="S827" s="74"/>
      <c r="T827" s="74">
        <v>2</v>
      </c>
      <c r="U827" s="73" t="e">
        <f>INDEX(#REF!,MATCH(T827,#REF!,0),0)</f>
        <v>#REF!</v>
      </c>
      <c r="V827" s="74">
        <v>600407</v>
      </c>
      <c r="W827" s="74"/>
      <c r="X827" s="74"/>
      <c r="Y827" s="74"/>
      <c r="Z827" s="74"/>
      <c r="AA827" s="74"/>
      <c r="AB827" s="74">
        <v>1</v>
      </c>
      <c r="AC827" s="74"/>
      <c r="AD827" s="74"/>
      <c r="AE827" s="74"/>
      <c r="AF827" s="74"/>
      <c r="AL827" s="30" t="str">
        <f>INDEX([1]掉落配置!$I:$I,MATCH(V827,[1]掉落配置!$A:$A,0),0)</f>
        <v>7阶剑</v>
      </c>
      <c r="AM827" s="30">
        <f>COUNTIF([1]掉落配置!$A:$A,A827)</f>
        <v>27</v>
      </c>
      <c r="AN827" s="18">
        <f>COUNTIF([1]掉落配置!$H:$H,A827)</f>
        <v>3</v>
      </c>
      <c r="AO827" s="18" t="e">
        <f>COUNTIF([2]运营奖励配置表!$H:$H,A827)</f>
        <v>#VALUE!</v>
      </c>
      <c r="AP827" s="31">
        <v>7</v>
      </c>
    </row>
    <row r="828" s="9" customFormat="1" customHeight="1" spans="1:42">
      <c r="A828" s="73">
        <v>600408</v>
      </c>
      <c r="B828" s="74" t="s">
        <v>2260</v>
      </c>
      <c r="C828" s="74" t="s">
        <v>2206</v>
      </c>
      <c r="D828" s="31">
        <v>4</v>
      </c>
      <c r="E828" s="75" t="s">
        <v>2176</v>
      </c>
      <c r="F828" s="74"/>
      <c r="G828" s="74">
        <v>2</v>
      </c>
      <c r="H828" s="47" t="s">
        <v>2261</v>
      </c>
      <c r="I828" s="74" t="s">
        <v>87</v>
      </c>
      <c r="J828" s="74">
        <v>999</v>
      </c>
      <c r="K828" s="74"/>
      <c r="L828" s="74"/>
      <c r="M828" s="74">
        <v>1</v>
      </c>
      <c r="N828" s="74"/>
      <c r="O828" s="74"/>
      <c r="P828" s="74"/>
      <c r="Q828" s="74"/>
      <c r="R828" s="74"/>
      <c r="S828" s="74"/>
      <c r="T828" s="74">
        <v>2</v>
      </c>
      <c r="U828" s="73" t="e">
        <f>INDEX(#REF!,MATCH(T828,#REF!,0),0)</f>
        <v>#REF!</v>
      </c>
      <c r="V828" s="74">
        <v>600408</v>
      </c>
      <c r="W828" s="74"/>
      <c r="X828" s="74"/>
      <c r="Y828" s="74"/>
      <c r="Z828" s="74"/>
      <c r="AA828" s="74"/>
      <c r="AB828" s="74">
        <v>1</v>
      </c>
      <c r="AC828" s="74"/>
      <c r="AD828" s="74"/>
      <c r="AE828" s="74"/>
      <c r="AF828" s="74"/>
      <c r="AL828" s="30" t="str">
        <f>INDEX([1]掉落配置!$I:$I,MATCH(V828,[1]掉落配置!$A:$A,0),0)</f>
        <v>8阶剑</v>
      </c>
      <c r="AM828" s="30">
        <f>COUNTIF([1]掉落配置!$A:$A,A828)</f>
        <v>27</v>
      </c>
      <c r="AN828" s="18">
        <f>COUNTIF([1]掉落配置!$H:$H,A828)</f>
        <v>3</v>
      </c>
      <c r="AO828" s="18" t="e">
        <f>COUNTIF([2]运营奖励配置表!$H:$H,A828)</f>
        <v>#VALUE!</v>
      </c>
      <c r="AP828" s="31">
        <v>8</v>
      </c>
    </row>
    <row r="829" s="9" customFormat="1" customHeight="1" spans="1:42">
      <c r="A829" s="73">
        <v>600409</v>
      </c>
      <c r="B829" s="74" t="s">
        <v>2262</v>
      </c>
      <c r="C829" s="74" t="s">
        <v>2206</v>
      </c>
      <c r="D829" s="31">
        <v>4</v>
      </c>
      <c r="E829" s="75" t="s">
        <v>2176</v>
      </c>
      <c r="F829" s="74"/>
      <c r="G829" s="74">
        <v>2</v>
      </c>
      <c r="H829" s="47" t="s">
        <v>2263</v>
      </c>
      <c r="I829" s="74" t="s">
        <v>87</v>
      </c>
      <c r="J829" s="74">
        <v>999</v>
      </c>
      <c r="K829" s="74"/>
      <c r="L829" s="74"/>
      <c r="M829" s="74">
        <v>1</v>
      </c>
      <c r="N829" s="74"/>
      <c r="O829" s="74"/>
      <c r="P829" s="74"/>
      <c r="Q829" s="74"/>
      <c r="R829" s="74"/>
      <c r="S829" s="74"/>
      <c r="T829" s="74">
        <v>2</v>
      </c>
      <c r="U829" s="73" t="e">
        <f>INDEX(#REF!,MATCH(T829,#REF!,0),0)</f>
        <v>#REF!</v>
      </c>
      <c r="V829" s="74">
        <v>600409</v>
      </c>
      <c r="W829" s="74"/>
      <c r="X829" s="74"/>
      <c r="Y829" s="74"/>
      <c r="Z829" s="74"/>
      <c r="AA829" s="74"/>
      <c r="AB829" s="74">
        <v>1</v>
      </c>
      <c r="AC829" s="74"/>
      <c r="AD829" s="74"/>
      <c r="AE829" s="74"/>
      <c r="AF829" s="74"/>
      <c r="AL829" s="30" t="str">
        <f>INDEX([1]掉落配置!$I:$I,MATCH(V829,[1]掉落配置!$A:$A,0),0)</f>
        <v>9阶剑</v>
      </c>
      <c r="AM829" s="30">
        <f>COUNTIF([1]掉落配置!$A:$A,A829)</f>
        <v>27</v>
      </c>
      <c r="AN829" s="18">
        <f>COUNTIF([1]掉落配置!$H:$H,A829)</f>
        <v>4</v>
      </c>
      <c r="AO829" s="18" t="e">
        <f>COUNTIF([2]运营奖励配置表!$H:$H,A829)</f>
        <v>#VALUE!</v>
      </c>
      <c r="AP829" s="31">
        <v>9</v>
      </c>
    </row>
    <row r="830" s="9" customFormat="1" customHeight="1" spans="1:42">
      <c r="A830" s="73">
        <v>600410</v>
      </c>
      <c r="B830" s="74" t="s">
        <v>2264</v>
      </c>
      <c r="C830" s="74" t="s">
        <v>2206</v>
      </c>
      <c r="D830" s="31">
        <v>4</v>
      </c>
      <c r="E830" s="75" t="s">
        <v>2176</v>
      </c>
      <c r="F830" s="74"/>
      <c r="G830" s="74">
        <v>2</v>
      </c>
      <c r="H830" s="47" t="s">
        <v>2265</v>
      </c>
      <c r="I830" s="74" t="s">
        <v>87</v>
      </c>
      <c r="J830" s="74">
        <v>999</v>
      </c>
      <c r="K830" s="74"/>
      <c r="L830" s="74"/>
      <c r="M830" s="74">
        <v>1</v>
      </c>
      <c r="N830" s="74"/>
      <c r="O830" s="74"/>
      <c r="P830" s="74"/>
      <c r="Q830" s="74"/>
      <c r="R830" s="74"/>
      <c r="S830" s="74"/>
      <c r="T830" s="74">
        <v>2</v>
      </c>
      <c r="U830" s="73" t="e">
        <f>INDEX(#REF!,MATCH(T830,#REF!,0),0)</f>
        <v>#REF!</v>
      </c>
      <c r="V830" s="74">
        <v>600410</v>
      </c>
      <c r="W830" s="74"/>
      <c r="X830" s="74"/>
      <c r="Y830" s="74"/>
      <c r="Z830" s="74"/>
      <c r="AA830" s="74"/>
      <c r="AB830" s="74">
        <v>1</v>
      </c>
      <c r="AC830" s="74"/>
      <c r="AD830" s="74"/>
      <c r="AE830" s="74"/>
      <c r="AF830" s="74"/>
      <c r="AL830" s="30" t="str">
        <f>INDEX([1]掉落配置!$I:$I,MATCH(V830,[1]掉落配置!$A:$A,0),0)</f>
        <v>10阶剑</v>
      </c>
      <c r="AM830" s="30">
        <f>COUNTIF([1]掉落配置!$A:$A,A830)</f>
        <v>27</v>
      </c>
      <c r="AN830" s="18">
        <f>COUNTIF([1]掉落配置!$H:$H,A830)</f>
        <v>3</v>
      </c>
      <c r="AO830" s="18" t="e">
        <f>COUNTIF([2]运营奖励配置表!$H:$H,A830)</f>
        <v>#VALUE!</v>
      </c>
      <c r="AP830" s="31">
        <v>10</v>
      </c>
    </row>
    <row r="831" s="9" customFormat="1" customHeight="1" spans="1:42">
      <c r="A831" s="73">
        <v>600411</v>
      </c>
      <c r="B831" s="74" t="s">
        <v>2266</v>
      </c>
      <c r="C831" s="74" t="s">
        <v>2206</v>
      </c>
      <c r="D831" s="31">
        <v>4</v>
      </c>
      <c r="E831" s="75" t="s">
        <v>2176</v>
      </c>
      <c r="F831" s="74"/>
      <c r="G831" s="74">
        <v>2</v>
      </c>
      <c r="H831" s="47" t="s">
        <v>2267</v>
      </c>
      <c r="I831" s="74" t="s">
        <v>87</v>
      </c>
      <c r="J831" s="74">
        <v>999</v>
      </c>
      <c r="K831" s="74"/>
      <c r="L831" s="74"/>
      <c r="M831" s="74">
        <v>1</v>
      </c>
      <c r="N831" s="74"/>
      <c r="O831" s="74"/>
      <c r="P831" s="74"/>
      <c r="Q831" s="74"/>
      <c r="R831" s="74"/>
      <c r="S831" s="74"/>
      <c r="T831" s="74">
        <v>2</v>
      </c>
      <c r="U831" s="73" t="e">
        <f>INDEX(#REF!,MATCH(T831,#REF!,0),0)</f>
        <v>#REF!</v>
      </c>
      <c r="V831" s="74">
        <v>600411</v>
      </c>
      <c r="W831" s="74"/>
      <c r="X831" s="74"/>
      <c r="Y831" s="74"/>
      <c r="Z831" s="74"/>
      <c r="AA831" s="74"/>
      <c r="AB831" s="74">
        <v>1</v>
      </c>
      <c r="AC831" s="74"/>
      <c r="AD831" s="74"/>
      <c r="AE831" s="74"/>
      <c r="AF831" s="74"/>
      <c r="AL831" s="30" t="str">
        <f>INDEX([1]掉落配置!$I:$I,MATCH(V831,[1]掉落配置!$A:$A,0),0)</f>
        <v>11阶剑</v>
      </c>
      <c r="AM831" s="30">
        <f>COUNTIF([1]掉落配置!$A:$A,A831)</f>
        <v>27</v>
      </c>
      <c r="AN831" s="18">
        <f>COUNTIF([1]掉落配置!$H:$H,A831)</f>
        <v>3</v>
      </c>
      <c r="AO831" s="18" t="e">
        <f>COUNTIF([2]运营奖励配置表!$H:$H,A831)</f>
        <v>#VALUE!</v>
      </c>
      <c r="AP831" s="31">
        <v>11</v>
      </c>
    </row>
    <row r="832" s="9" customFormat="1" customHeight="1" spans="1:42">
      <c r="A832" s="73">
        <v>600412</v>
      </c>
      <c r="B832" s="74" t="s">
        <v>2268</v>
      </c>
      <c r="C832" s="74" t="s">
        <v>2206</v>
      </c>
      <c r="D832" s="31">
        <v>4</v>
      </c>
      <c r="E832" s="75" t="s">
        <v>2176</v>
      </c>
      <c r="F832" s="74"/>
      <c r="G832" s="74">
        <v>2</v>
      </c>
      <c r="H832" s="47" t="s">
        <v>2269</v>
      </c>
      <c r="I832" s="74" t="s">
        <v>87</v>
      </c>
      <c r="J832" s="74">
        <v>999</v>
      </c>
      <c r="K832" s="74"/>
      <c r="L832" s="74"/>
      <c r="M832" s="74">
        <v>1</v>
      </c>
      <c r="N832" s="74"/>
      <c r="O832" s="74"/>
      <c r="P832" s="74"/>
      <c r="Q832" s="74"/>
      <c r="R832" s="74"/>
      <c r="S832" s="74"/>
      <c r="T832" s="74">
        <v>2</v>
      </c>
      <c r="U832" s="73" t="e">
        <f>INDEX(#REF!,MATCH(T832,#REF!,0),0)</f>
        <v>#REF!</v>
      </c>
      <c r="V832" s="74">
        <v>600412</v>
      </c>
      <c r="W832" s="74"/>
      <c r="X832" s="74"/>
      <c r="Y832" s="74"/>
      <c r="Z832" s="74"/>
      <c r="AA832" s="74"/>
      <c r="AB832" s="74">
        <v>1</v>
      </c>
      <c r="AC832" s="74"/>
      <c r="AD832" s="74"/>
      <c r="AE832" s="74"/>
      <c r="AF832" s="74"/>
      <c r="AL832" s="30" t="str">
        <f>INDEX([1]掉落配置!$I:$I,MATCH(V832,[1]掉落配置!$A:$A,0),0)</f>
        <v>12阶剑</v>
      </c>
      <c r="AM832" s="30">
        <f>COUNTIF([1]掉落配置!$A:$A,A832)</f>
        <v>27</v>
      </c>
      <c r="AN832" s="18">
        <f>COUNTIF([1]掉落配置!$H:$H,A832)</f>
        <v>4</v>
      </c>
      <c r="AO832" s="18" t="e">
        <f>COUNTIF([2]运营奖励配置表!$H:$H,A832)</f>
        <v>#VALUE!</v>
      </c>
      <c r="AP832" s="31">
        <v>12</v>
      </c>
    </row>
    <row r="833" s="9" customFormat="1" customHeight="1" spans="1:42">
      <c r="A833" s="73">
        <v>600413</v>
      </c>
      <c r="B833" s="74" t="s">
        <v>2270</v>
      </c>
      <c r="C833" s="74" t="s">
        <v>2206</v>
      </c>
      <c r="D833" s="31">
        <v>4</v>
      </c>
      <c r="E833" s="75" t="s">
        <v>2176</v>
      </c>
      <c r="F833" s="74"/>
      <c r="G833" s="74">
        <v>2</v>
      </c>
      <c r="H833" s="47" t="s">
        <v>2271</v>
      </c>
      <c r="I833" s="74" t="s">
        <v>87</v>
      </c>
      <c r="J833" s="74">
        <v>999</v>
      </c>
      <c r="K833" s="74"/>
      <c r="L833" s="74"/>
      <c r="M833" s="74">
        <v>1</v>
      </c>
      <c r="N833" s="74"/>
      <c r="O833" s="74"/>
      <c r="P833" s="74"/>
      <c r="Q833" s="74"/>
      <c r="R833" s="74"/>
      <c r="S833" s="74"/>
      <c r="T833" s="74">
        <v>2</v>
      </c>
      <c r="U833" s="73" t="e">
        <f>INDEX(#REF!,MATCH(T833,#REF!,0),0)</f>
        <v>#REF!</v>
      </c>
      <c r="V833" s="74">
        <v>600413</v>
      </c>
      <c r="W833" s="74"/>
      <c r="X833" s="74"/>
      <c r="Y833" s="74"/>
      <c r="Z833" s="74"/>
      <c r="AA833" s="74"/>
      <c r="AB833" s="74">
        <v>1</v>
      </c>
      <c r="AC833" s="74"/>
      <c r="AD833" s="74"/>
      <c r="AE833" s="74"/>
      <c r="AF833" s="74"/>
      <c r="AL833" s="30" t="str">
        <f>INDEX([1]掉落配置!$I:$I,MATCH(V833,[1]掉落配置!$A:$A,0),0)</f>
        <v>13阶剑</v>
      </c>
      <c r="AM833" s="30">
        <f>COUNTIF([1]掉落配置!$A:$A,A833)</f>
        <v>27</v>
      </c>
      <c r="AN833" s="18">
        <f>COUNTIF([1]掉落配置!$H:$H,A833)</f>
        <v>3</v>
      </c>
      <c r="AO833" s="18" t="e">
        <f>COUNTIF([2]运营奖励配置表!$H:$H,A833)</f>
        <v>#VALUE!</v>
      </c>
      <c r="AP833" s="31">
        <v>13</v>
      </c>
    </row>
    <row r="834" s="9" customFormat="1" customHeight="1" spans="1:42">
      <c r="A834" s="73">
        <v>600414</v>
      </c>
      <c r="B834" s="74" t="s">
        <v>2272</v>
      </c>
      <c r="C834" s="74" t="s">
        <v>2206</v>
      </c>
      <c r="D834" s="31">
        <v>4</v>
      </c>
      <c r="E834" s="75" t="s">
        <v>2176</v>
      </c>
      <c r="F834" s="74"/>
      <c r="G834" s="74">
        <v>2</v>
      </c>
      <c r="H834" s="47" t="s">
        <v>2273</v>
      </c>
      <c r="I834" s="74" t="s">
        <v>87</v>
      </c>
      <c r="J834" s="74">
        <v>999</v>
      </c>
      <c r="K834" s="74"/>
      <c r="L834" s="74"/>
      <c r="M834" s="74">
        <v>1</v>
      </c>
      <c r="N834" s="74"/>
      <c r="O834" s="74"/>
      <c r="P834" s="74"/>
      <c r="Q834" s="74"/>
      <c r="R834" s="74"/>
      <c r="S834" s="74"/>
      <c r="T834" s="74">
        <v>2</v>
      </c>
      <c r="U834" s="73" t="e">
        <f>INDEX(#REF!,MATCH(T834,#REF!,0),0)</f>
        <v>#REF!</v>
      </c>
      <c r="V834" s="74">
        <v>600414</v>
      </c>
      <c r="W834" s="74"/>
      <c r="X834" s="74"/>
      <c r="Y834" s="74"/>
      <c r="Z834" s="74"/>
      <c r="AA834" s="74"/>
      <c r="AB834" s="74">
        <v>1</v>
      </c>
      <c r="AC834" s="74"/>
      <c r="AD834" s="74"/>
      <c r="AE834" s="74"/>
      <c r="AF834" s="74"/>
      <c r="AL834" s="30" t="str">
        <f>INDEX([1]掉落配置!$I:$I,MATCH(V834,[1]掉落配置!$A:$A,0),0)</f>
        <v>14阶剑</v>
      </c>
      <c r="AM834" s="30">
        <f>COUNTIF([1]掉落配置!$A:$A,A834)</f>
        <v>27</v>
      </c>
      <c r="AN834" s="18">
        <f>COUNTIF([1]掉落配置!$H:$H,A834)</f>
        <v>3</v>
      </c>
      <c r="AO834" s="18" t="e">
        <f>COUNTIF([2]运营奖励配置表!$H:$H,A834)</f>
        <v>#VALUE!</v>
      </c>
      <c r="AP834" s="31">
        <v>14</v>
      </c>
    </row>
    <row r="835" s="9" customFormat="1" customHeight="1" spans="1:42">
      <c r="A835" s="73">
        <v>600415</v>
      </c>
      <c r="B835" s="74" t="s">
        <v>2274</v>
      </c>
      <c r="C835" s="74" t="s">
        <v>2206</v>
      </c>
      <c r="D835" s="31">
        <v>4</v>
      </c>
      <c r="E835" s="75" t="s">
        <v>2176</v>
      </c>
      <c r="F835" s="74"/>
      <c r="G835" s="74">
        <v>2</v>
      </c>
      <c r="H835" s="47" t="s">
        <v>2275</v>
      </c>
      <c r="I835" s="74" t="s">
        <v>87</v>
      </c>
      <c r="J835" s="74">
        <v>999</v>
      </c>
      <c r="K835" s="74"/>
      <c r="L835" s="74"/>
      <c r="M835" s="74">
        <v>1</v>
      </c>
      <c r="N835" s="74"/>
      <c r="O835" s="74"/>
      <c r="P835" s="74"/>
      <c r="Q835" s="74"/>
      <c r="R835" s="74"/>
      <c r="S835" s="74"/>
      <c r="T835" s="74">
        <v>2</v>
      </c>
      <c r="U835" s="73" t="e">
        <f>INDEX(#REF!,MATCH(T835,#REF!,0),0)</f>
        <v>#REF!</v>
      </c>
      <c r="V835" s="74">
        <v>600415</v>
      </c>
      <c r="W835" s="74"/>
      <c r="X835" s="74"/>
      <c r="Y835" s="74"/>
      <c r="Z835" s="74"/>
      <c r="AA835" s="74"/>
      <c r="AB835" s="74">
        <v>1</v>
      </c>
      <c r="AC835" s="74"/>
      <c r="AD835" s="74"/>
      <c r="AE835" s="74"/>
      <c r="AF835" s="74"/>
      <c r="AL835" s="30" t="str">
        <f>INDEX([1]掉落配置!$I:$I,MATCH(V835,[1]掉落配置!$A:$A,0),0)</f>
        <v>15阶剑</v>
      </c>
      <c r="AM835" s="30">
        <f>COUNTIF([1]掉落配置!$A:$A,A835)</f>
        <v>27</v>
      </c>
      <c r="AN835" s="18">
        <f>COUNTIF([1]掉落配置!$H:$H,A835)</f>
        <v>3</v>
      </c>
      <c r="AO835" s="18" t="e">
        <f>COUNTIF([2]运营奖励配置表!$H:$H,A835)</f>
        <v>#VALUE!</v>
      </c>
      <c r="AP835" s="31">
        <v>15</v>
      </c>
    </row>
    <row r="836" s="9" customFormat="1" customHeight="1" spans="1:42">
      <c r="A836" s="73">
        <v>600416</v>
      </c>
      <c r="B836" s="74" t="s">
        <v>2276</v>
      </c>
      <c r="C836" s="74" t="s">
        <v>2206</v>
      </c>
      <c r="D836" s="31">
        <v>4</v>
      </c>
      <c r="E836" s="75" t="s">
        <v>2176</v>
      </c>
      <c r="F836" s="74"/>
      <c r="G836" s="74">
        <v>2</v>
      </c>
      <c r="H836" s="47" t="s">
        <v>2277</v>
      </c>
      <c r="I836" s="74" t="s">
        <v>87</v>
      </c>
      <c r="J836" s="74">
        <v>999</v>
      </c>
      <c r="K836" s="74"/>
      <c r="L836" s="74"/>
      <c r="M836" s="74">
        <v>1</v>
      </c>
      <c r="N836" s="74"/>
      <c r="O836" s="74"/>
      <c r="P836" s="74"/>
      <c r="Q836" s="74"/>
      <c r="R836" s="74"/>
      <c r="S836" s="74"/>
      <c r="T836" s="74">
        <v>2</v>
      </c>
      <c r="U836" s="73" t="e">
        <f>INDEX(#REF!,MATCH(T836,#REF!,0),0)</f>
        <v>#REF!</v>
      </c>
      <c r="V836" s="74">
        <v>600416</v>
      </c>
      <c r="W836" s="74"/>
      <c r="X836" s="74"/>
      <c r="Y836" s="74"/>
      <c r="Z836" s="74"/>
      <c r="AA836" s="74"/>
      <c r="AB836" s="74">
        <v>1</v>
      </c>
      <c r="AC836" s="74"/>
      <c r="AD836" s="74"/>
      <c r="AE836" s="74"/>
      <c r="AF836" s="74"/>
      <c r="AL836" s="30" t="str">
        <f>INDEX([1]掉落配置!$I:$I,MATCH(V836,[1]掉落配置!$A:$A,0),0)</f>
        <v>16阶剑</v>
      </c>
      <c r="AM836" s="30">
        <f>COUNTIF([1]掉落配置!$A:$A,A836)</f>
        <v>27</v>
      </c>
      <c r="AN836" s="18">
        <f>COUNTIF([1]掉落配置!$H:$H,A836)</f>
        <v>3</v>
      </c>
      <c r="AO836" s="18" t="e">
        <f>COUNTIF([2]运营奖励配置表!$H:$H,A836)</f>
        <v>#VALUE!</v>
      </c>
      <c r="AP836" s="31">
        <v>16</v>
      </c>
    </row>
    <row r="837" s="9" customFormat="1" customHeight="1" spans="1:42">
      <c r="A837" s="73">
        <v>600417</v>
      </c>
      <c r="B837" s="74" t="s">
        <v>2278</v>
      </c>
      <c r="C837" s="74" t="s">
        <v>2206</v>
      </c>
      <c r="D837" s="31">
        <v>4</v>
      </c>
      <c r="E837" s="75" t="s">
        <v>2176</v>
      </c>
      <c r="F837" s="74"/>
      <c r="G837" s="74">
        <v>2</v>
      </c>
      <c r="H837" s="47" t="s">
        <v>2279</v>
      </c>
      <c r="I837" s="74" t="s">
        <v>87</v>
      </c>
      <c r="J837" s="74">
        <v>999</v>
      </c>
      <c r="K837" s="74"/>
      <c r="L837" s="74"/>
      <c r="M837" s="74">
        <v>1</v>
      </c>
      <c r="N837" s="74"/>
      <c r="O837" s="74"/>
      <c r="P837" s="74"/>
      <c r="Q837" s="74"/>
      <c r="R837" s="74"/>
      <c r="S837" s="74"/>
      <c r="T837" s="74">
        <v>2</v>
      </c>
      <c r="U837" s="73" t="e">
        <f>INDEX(#REF!,MATCH(T837,#REF!,0),0)</f>
        <v>#REF!</v>
      </c>
      <c r="V837" s="74">
        <v>600417</v>
      </c>
      <c r="W837" s="74"/>
      <c r="X837" s="74"/>
      <c r="Y837" s="74"/>
      <c r="Z837" s="74"/>
      <c r="AA837" s="74"/>
      <c r="AB837" s="74">
        <v>1</v>
      </c>
      <c r="AC837" s="74"/>
      <c r="AD837" s="74"/>
      <c r="AE837" s="74"/>
      <c r="AF837" s="74"/>
      <c r="AL837" s="30" t="str">
        <f>INDEX([1]掉落配置!$I:$I,MATCH(V837,[1]掉落配置!$A:$A,0),0)</f>
        <v>17阶剑</v>
      </c>
      <c r="AM837" s="30">
        <f>COUNTIF([1]掉落配置!$A:$A,A837)</f>
        <v>27</v>
      </c>
      <c r="AN837" s="18">
        <f>COUNTIF([1]掉落配置!$H:$H,A837)</f>
        <v>2</v>
      </c>
      <c r="AO837" s="18" t="e">
        <f>COUNTIF([2]运营奖励配置表!$H:$H,A837)</f>
        <v>#VALUE!</v>
      </c>
      <c r="AP837" s="31">
        <v>17</v>
      </c>
    </row>
    <row r="838" s="9" customFormat="1" customHeight="1" spans="1:42">
      <c r="A838" s="73">
        <v>600418</v>
      </c>
      <c r="B838" s="74" t="s">
        <v>2280</v>
      </c>
      <c r="C838" s="74" t="s">
        <v>2206</v>
      </c>
      <c r="D838" s="31">
        <v>4</v>
      </c>
      <c r="E838" s="75" t="s">
        <v>2176</v>
      </c>
      <c r="F838" s="74"/>
      <c r="G838" s="74">
        <v>2</v>
      </c>
      <c r="H838" s="47" t="s">
        <v>2281</v>
      </c>
      <c r="I838" s="74" t="s">
        <v>87</v>
      </c>
      <c r="J838" s="74">
        <v>999</v>
      </c>
      <c r="K838" s="74"/>
      <c r="L838" s="74"/>
      <c r="M838" s="74">
        <v>1</v>
      </c>
      <c r="N838" s="74"/>
      <c r="O838" s="74"/>
      <c r="P838" s="74"/>
      <c r="Q838" s="74"/>
      <c r="R838" s="74"/>
      <c r="S838" s="74"/>
      <c r="T838" s="74">
        <v>2</v>
      </c>
      <c r="U838" s="73" t="e">
        <f>INDEX(#REF!,MATCH(T838,#REF!,0),0)</f>
        <v>#REF!</v>
      </c>
      <c r="V838" s="74">
        <v>600418</v>
      </c>
      <c r="W838" s="74"/>
      <c r="X838" s="74"/>
      <c r="Y838" s="74"/>
      <c r="Z838" s="74"/>
      <c r="AA838" s="74"/>
      <c r="AB838" s="74">
        <v>1</v>
      </c>
      <c r="AC838" s="74"/>
      <c r="AD838" s="74"/>
      <c r="AE838" s="74"/>
      <c r="AF838" s="74"/>
      <c r="AL838" s="30" t="str">
        <f>INDEX([1]掉落配置!$I:$I,MATCH(V838,[1]掉落配置!$A:$A,0),0)</f>
        <v>18阶剑</v>
      </c>
      <c r="AM838" s="30">
        <f>COUNTIF([1]掉落配置!$A:$A,A838)</f>
        <v>27</v>
      </c>
      <c r="AN838" s="18">
        <f>COUNTIF([1]掉落配置!$H:$H,A838)</f>
        <v>2</v>
      </c>
      <c r="AO838" s="18" t="e">
        <f>COUNTIF([2]运营奖励配置表!$H:$H,A838)</f>
        <v>#VALUE!</v>
      </c>
      <c r="AP838" s="31">
        <v>18</v>
      </c>
    </row>
    <row r="839" s="9" customFormat="1" customHeight="1" spans="1:42">
      <c r="A839" s="73">
        <v>600419</v>
      </c>
      <c r="B839" s="74" t="s">
        <v>2282</v>
      </c>
      <c r="C839" s="74" t="s">
        <v>2206</v>
      </c>
      <c r="D839" s="31">
        <v>4</v>
      </c>
      <c r="E839" s="75" t="s">
        <v>2176</v>
      </c>
      <c r="F839" s="74"/>
      <c r="G839" s="74">
        <v>2</v>
      </c>
      <c r="H839" s="47" t="s">
        <v>2283</v>
      </c>
      <c r="I839" s="74" t="s">
        <v>87</v>
      </c>
      <c r="J839" s="74">
        <v>999</v>
      </c>
      <c r="K839" s="74"/>
      <c r="L839" s="74"/>
      <c r="M839" s="74">
        <v>1</v>
      </c>
      <c r="N839" s="74"/>
      <c r="O839" s="74"/>
      <c r="P839" s="74"/>
      <c r="Q839" s="74"/>
      <c r="R839" s="74"/>
      <c r="S839" s="74"/>
      <c r="T839" s="74">
        <v>2</v>
      </c>
      <c r="U839" s="73" t="e">
        <f>INDEX(#REF!,MATCH(T839,#REF!,0),0)</f>
        <v>#REF!</v>
      </c>
      <c r="V839" s="74">
        <v>600419</v>
      </c>
      <c r="W839" s="74"/>
      <c r="X839" s="74"/>
      <c r="Y839" s="74"/>
      <c r="Z839" s="74"/>
      <c r="AA839" s="74"/>
      <c r="AB839" s="74">
        <v>1</v>
      </c>
      <c r="AC839" s="74"/>
      <c r="AD839" s="74"/>
      <c r="AE839" s="74"/>
      <c r="AF839" s="74"/>
      <c r="AL839" s="30" t="str">
        <f>INDEX([1]掉落配置!$I:$I,MATCH(V839,[1]掉落配置!$A:$A,0),0)</f>
        <v>19阶剑</v>
      </c>
      <c r="AM839" s="30">
        <f>COUNTIF([1]掉落配置!$A:$A,A839)</f>
        <v>27</v>
      </c>
      <c r="AN839" s="18">
        <f>COUNTIF([1]掉落配置!$H:$H,A839)</f>
        <v>2</v>
      </c>
      <c r="AO839" s="18" t="e">
        <f>COUNTIF([2]运营奖励配置表!$H:$H,A839)</f>
        <v>#VALUE!</v>
      </c>
      <c r="AP839" s="31">
        <v>19</v>
      </c>
    </row>
    <row r="840" s="9" customFormat="1" customHeight="1" spans="1:42">
      <c r="A840" s="73">
        <v>600420</v>
      </c>
      <c r="B840" s="74" t="s">
        <v>2284</v>
      </c>
      <c r="C840" s="74" t="s">
        <v>2206</v>
      </c>
      <c r="D840" s="31">
        <v>4</v>
      </c>
      <c r="E840" s="75" t="s">
        <v>2176</v>
      </c>
      <c r="F840" s="74"/>
      <c r="G840" s="74">
        <v>2</v>
      </c>
      <c r="H840" s="47" t="s">
        <v>2285</v>
      </c>
      <c r="I840" s="74" t="s">
        <v>87</v>
      </c>
      <c r="J840" s="74">
        <v>999</v>
      </c>
      <c r="K840" s="74"/>
      <c r="L840" s="74"/>
      <c r="M840" s="74">
        <v>1</v>
      </c>
      <c r="N840" s="74"/>
      <c r="O840" s="74"/>
      <c r="P840" s="74"/>
      <c r="Q840" s="74"/>
      <c r="R840" s="74"/>
      <c r="S840" s="74"/>
      <c r="T840" s="74">
        <v>2</v>
      </c>
      <c r="U840" s="73" t="e">
        <f>INDEX(#REF!,MATCH(T840,#REF!,0),0)</f>
        <v>#REF!</v>
      </c>
      <c r="V840" s="74">
        <v>600420</v>
      </c>
      <c r="W840" s="74"/>
      <c r="X840" s="74"/>
      <c r="Y840" s="74"/>
      <c r="Z840" s="74"/>
      <c r="AA840" s="74"/>
      <c r="AB840" s="74">
        <v>1</v>
      </c>
      <c r="AC840" s="74"/>
      <c r="AD840" s="74"/>
      <c r="AE840" s="74"/>
      <c r="AF840" s="74"/>
      <c r="AL840" s="30" t="str">
        <f>INDEX([1]掉落配置!$I:$I,MATCH(V840,[1]掉落配置!$A:$A,0),0)</f>
        <v>20阶剑</v>
      </c>
      <c r="AM840" s="30">
        <f>COUNTIF([1]掉落配置!$A:$A,A840)</f>
        <v>27</v>
      </c>
      <c r="AN840" s="18">
        <f>COUNTIF([1]掉落配置!$H:$H,A840)</f>
        <v>2</v>
      </c>
      <c r="AO840" s="18" t="e">
        <f>COUNTIF([2]运营奖励配置表!$H:$H,A840)</f>
        <v>#VALUE!</v>
      </c>
      <c r="AP840" s="31">
        <v>20</v>
      </c>
    </row>
    <row r="841" s="10" customFormat="1" customHeight="1" spans="1:42">
      <c r="A841" s="81">
        <v>600501</v>
      </c>
      <c r="B841" s="77" t="s">
        <v>2286</v>
      </c>
      <c r="C841" s="77" t="s">
        <v>2287</v>
      </c>
      <c r="D841" s="31">
        <v>5</v>
      </c>
      <c r="E841" s="78" t="s">
        <v>2173</v>
      </c>
      <c r="F841" s="77"/>
      <c r="G841" s="77">
        <v>2</v>
      </c>
      <c r="H841" s="47" t="s">
        <v>2288</v>
      </c>
      <c r="I841" s="77" t="s">
        <v>87</v>
      </c>
      <c r="J841" s="77">
        <v>999</v>
      </c>
      <c r="K841" s="77"/>
      <c r="L841" s="77"/>
      <c r="M841" s="77">
        <v>1</v>
      </c>
      <c r="N841" s="77"/>
      <c r="O841" s="77"/>
      <c r="P841" s="77"/>
      <c r="Q841" s="77"/>
      <c r="R841" s="77"/>
      <c r="S841" s="77"/>
      <c r="T841" s="77">
        <v>2</v>
      </c>
      <c r="U841" s="81" t="e">
        <f>INDEX(#REF!,MATCH(T841,#REF!,0),0)</f>
        <v>#REF!</v>
      </c>
      <c r="V841" s="77">
        <v>600501</v>
      </c>
      <c r="W841" s="77"/>
      <c r="X841" s="77"/>
      <c r="Y841" s="77"/>
      <c r="Z841" s="77"/>
      <c r="AA841" s="77"/>
      <c r="AB841" s="77">
        <v>1</v>
      </c>
      <c r="AC841" s="77"/>
      <c r="AD841" s="77"/>
      <c r="AE841" s="77"/>
      <c r="AF841" s="77"/>
      <c r="AL841" s="30" t="str">
        <f>INDEX([1]掉落配置!$I:$I,MATCH(V841,[1]掉落配置!$A:$A,0),0)</f>
        <v>1阶剑</v>
      </c>
      <c r="AM841" s="30">
        <f>COUNTIF([1]掉落配置!$A:$A,A841)</f>
        <v>27</v>
      </c>
      <c r="AN841" s="18">
        <f>COUNTIF([1]掉落配置!$H:$H,A841)</f>
        <v>0</v>
      </c>
      <c r="AO841" s="18" t="e">
        <f>COUNTIF([2]运营奖励配置表!$H:$H,A841)</f>
        <v>#VALUE!</v>
      </c>
      <c r="AP841" s="31">
        <v>1</v>
      </c>
    </row>
    <row r="842" s="10" customFormat="1" customHeight="1" spans="1:42">
      <c r="A842" s="81">
        <v>600502</v>
      </c>
      <c r="B842" s="77" t="s">
        <v>2289</v>
      </c>
      <c r="C842" s="77" t="s">
        <v>2287</v>
      </c>
      <c r="D842" s="31">
        <v>5</v>
      </c>
      <c r="E842" s="78" t="s">
        <v>2173</v>
      </c>
      <c r="F842" s="77"/>
      <c r="G842" s="77">
        <v>2</v>
      </c>
      <c r="H842" s="47" t="s">
        <v>2290</v>
      </c>
      <c r="I842" s="77" t="s">
        <v>87</v>
      </c>
      <c r="J842" s="77">
        <v>999</v>
      </c>
      <c r="K842" s="77"/>
      <c r="L842" s="77"/>
      <c r="M842" s="77">
        <v>1</v>
      </c>
      <c r="N842" s="77"/>
      <c r="O842" s="77"/>
      <c r="P842" s="77"/>
      <c r="Q842" s="77"/>
      <c r="R842" s="77"/>
      <c r="S842" s="77"/>
      <c r="T842" s="77">
        <v>2</v>
      </c>
      <c r="U842" s="81" t="e">
        <f>INDEX(#REF!,MATCH(T842,#REF!,0),0)</f>
        <v>#REF!</v>
      </c>
      <c r="V842" s="77">
        <v>600502</v>
      </c>
      <c r="W842" s="77"/>
      <c r="X842" s="77"/>
      <c r="Y842" s="77"/>
      <c r="Z842" s="77"/>
      <c r="AA842" s="77"/>
      <c r="AB842" s="77">
        <v>1</v>
      </c>
      <c r="AC842" s="77"/>
      <c r="AD842" s="77"/>
      <c r="AE842" s="77"/>
      <c r="AF842" s="77"/>
      <c r="AL842" s="30" t="str">
        <f>INDEX([1]掉落配置!$I:$I,MATCH(V842,[1]掉落配置!$A:$A,0),0)</f>
        <v>2阶剑</v>
      </c>
      <c r="AM842" s="30">
        <f>COUNTIF([1]掉落配置!$A:$A,A842)</f>
        <v>27</v>
      </c>
      <c r="AN842" s="18">
        <f>COUNTIF([1]掉落配置!$H:$H,A842)</f>
        <v>0</v>
      </c>
      <c r="AO842" s="18" t="e">
        <f>COUNTIF([2]运营奖励配置表!$H:$H,A842)</f>
        <v>#VALUE!</v>
      </c>
      <c r="AP842" s="31">
        <v>2</v>
      </c>
    </row>
    <row r="843" s="10" customFormat="1" customHeight="1" spans="1:42">
      <c r="A843" s="81">
        <v>600503</v>
      </c>
      <c r="B843" s="77" t="s">
        <v>2291</v>
      </c>
      <c r="C843" s="77" t="s">
        <v>2287</v>
      </c>
      <c r="D843" s="31">
        <v>5</v>
      </c>
      <c r="E843" s="78" t="s">
        <v>2173</v>
      </c>
      <c r="F843" s="77"/>
      <c r="G843" s="77">
        <v>2</v>
      </c>
      <c r="H843" s="47" t="s">
        <v>2292</v>
      </c>
      <c r="I843" s="77" t="s">
        <v>87</v>
      </c>
      <c r="J843" s="77">
        <v>999</v>
      </c>
      <c r="K843" s="77"/>
      <c r="L843" s="77"/>
      <c r="M843" s="77">
        <v>1</v>
      </c>
      <c r="N843" s="77"/>
      <c r="O843" s="77"/>
      <c r="P843" s="77"/>
      <c r="Q843" s="77"/>
      <c r="R843" s="77"/>
      <c r="S843" s="77"/>
      <c r="T843" s="77">
        <v>2</v>
      </c>
      <c r="U843" s="81" t="e">
        <f>INDEX(#REF!,MATCH(T843,#REF!,0),0)</f>
        <v>#REF!</v>
      </c>
      <c r="V843" s="77">
        <v>600503</v>
      </c>
      <c r="W843" s="77"/>
      <c r="X843" s="77"/>
      <c r="Y843" s="77"/>
      <c r="Z843" s="77"/>
      <c r="AA843" s="77"/>
      <c r="AB843" s="77">
        <v>1</v>
      </c>
      <c r="AC843" s="77"/>
      <c r="AD843" s="77"/>
      <c r="AE843" s="77"/>
      <c r="AF843" s="77"/>
      <c r="AL843" s="30" t="str">
        <f>INDEX([1]掉落配置!$I:$I,MATCH(V843,[1]掉落配置!$A:$A,0),0)</f>
        <v>3阶剑</v>
      </c>
      <c r="AM843" s="30">
        <f>COUNTIF([1]掉落配置!$A:$A,A843)</f>
        <v>27</v>
      </c>
      <c r="AN843" s="18">
        <f>COUNTIF([1]掉落配置!$H:$H,A843)</f>
        <v>0</v>
      </c>
      <c r="AO843" s="18" t="e">
        <f>COUNTIF([2]运营奖励配置表!$H:$H,A843)</f>
        <v>#VALUE!</v>
      </c>
      <c r="AP843" s="31">
        <v>3</v>
      </c>
    </row>
    <row r="844" s="10" customFormat="1" customHeight="1" spans="1:42">
      <c r="A844" s="81">
        <v>600504</v>
      </c>
      <c r="B844" s="77" t="s">
        <v>2293</v>
      </c>
      <c r="C844" s="77" t="s">
        <v>2287</v>
      </c>
      <c r="D844" s="31">
        <v>5</v>
      </c>
      <c r="E844" s="78" t="s">
        <v>2173</v>
      </c>
      <c r="F844" s="77"/>
      <c r="G844" s="77">
        <v>2</v>
      </c>
      <c r="H844" s="47" t="s">
        <v>2294</v>
      </c>
      <c r="I844" s="77" t="s">
        <v>87</v>
      </c>
      <c r="J844" s="77">
        <v>999</v>
      </c>
      <c r="K844" s="77"/>
      <c r="L844" s="77"/>
      <c r="M844" s="77">
        <v>1</v>
      </c>
      <c r="N844" s="77"/>
      <c r="O844" s="77"/>
      <c r="P844" s="77"/>
      <c r="Q844" s="77"/>
      <c r="R844" s="77"/>
      <c r="S844" s="77"/>
      <c r="T844" s="77">
        <v>2</v>
      </c>
      <c r="U844" s="81" t="e">
        <f>INDEX(#REF!,MATCH(T844,#REF!,0),0)</f>
        <v>#REF!</v>
      </c>
      <c r="V844" s="77">
        <v>600504</v>
      </c>
      <c r="W844" s="77"/>
      <c r="X844" s="77"/>
      <c r="Y844" s="77"/>
      <c r="Z844" s="77"/>
      <c r="AA844" s="77"/>
      <c r="AB844" s="77">
        <v>1</v>
      </c>
      <c r="AC844" s="77"/>
      <c r="AD844" s="77"/>
      <c r="AE844" s="77"/>
      <c r="AF844" s="77"/>
      <c r="AL844" s="30" t="str">
        <f>INDEX([1]掉落配置!$I:$I,MATCH(V844,[1]掉落配置!$A:$A,0),0)</f>
        <v>4阶剑</v>
      </c>
      <c r="AM844" s="30">
        <f>COUNTIF([1]掉落配置!$A:$A,A844)</f>
        <v>27</v>
      </c>
      <c r="AN844" s="18">
        <f>COUNTIF([1]掉落配置!$H:$H,A844)</f>
        <v>1</v>
      </c>
      <c r="AO844" s="18" t="e">
        <f>COUNTIF([2]运营奖励配置表!$H:$H,A844)</f>
        <v>#VALUE!</v>
      </c>
      <c r="AP844" s="31">
        <v>4</v>
      </c>
    </row>
    <row r="845" s="10" customFormat="1" customHeight="1" spans="1:42">
      <c r="A845" s="81">
        <v>600505</v>
      </c>
      <c r="B845" s="77" t="s">
        <v>2295</v>
      </c>
      <c r="C845" s="77" t="s">
        <v>2287</v>
      </c>
      <c r="D845" s="31">
        <v>5</v>
      </c>
      <c r="E845" s="78" t="s">
        <v>2173</v>
      </c>
      <c r="F845" s="77"/>
      <c r="G845" s="77">
        <v>2</v>
      </c>
      <c r="H845" s="47" t="s">
        <v>2296</v>
      </c>
      <c r="I845" s="77" t="s">
        <v>87</v>
      </c>
      <c r="J845" s="77">
        <v>999</v>
      </c>
      <c r="K845" s="77"/>
      <c r="L845" s="77"/>
      <c r="M845" s="77">
        <v>1</v>
      </c>
      <c r="N845" s="77"/>
      <c r="O845" s="77"/>
      <c r="P845" s="77"/>
      <c r="Q845" s="77"/>
      <c r="R845" s="77"/>
      <c r="S845" s="77"/>
      <c r="T845" s="77">
        <v>2</v>
      </c>
      <c r="U845" s="81" t="e">
        <f>INDEX(#REF!,MATCH(T845,#REF!,0),0)</f>
        <v>#REF!</v>
      </c>
      <c r="V845" s="77">
        <v>600505</v>
      </c>
      <c r="W845" s="77"/>
      <c r="X845" s="77"/>
      <c r="Y845" s="77"/>
      <c r="Z845" s="77"/>
      <c r="AA845" s="77"/>
      <c r="AB845" s="77">
        <v>1</v>
      </c>
      <c r="AC845" s="77"/>
      <c r="AD845" s="77"/>
      <c r="AE845" s="77"/>
      <c r="AF845" s="77"/>
      <c r="AL845" s="30" t="str">
        <f>INDEX([1]掉落配置!$I:$I,MATCH(V845,[1]掉落配置!$A:$A,0),0)</f>
        <v>5阶剑</v>
      </c>
      <c r="AM845" s="30">
        <f>COUNTIF([1]掉落配置!$A:$A,A845)</f>
        <v>27</v>
      </c>
      <c r="AN845" s="18">
        <f>COUNTIF([1]掉落配置!$H:$H,A845)</f>
        <v>1</v>
      </c>
      <c r="AO845" s="18" t="e">
        <f>COUNTIF([2]运营奖励配置表!$H:$H,A845)</f>
        <v>#VALUE!</v>
      </c>
      <c r="AP845" s="31">
        <v>5</v>
      </c>
    </row>
    <row r="846" s="10" customFormat="1" customHeight="1" spans="1:42">
      <c r="A846" s="81">
        <v>600506</v>
      </c>
      <c r="B846" s="77" t="s">
        <v>2297</v>
      </c>
      <c r="C846" s="77" t="s">
        <v>2287</v>
      </c>
      <c r="D846" s="31">
        <v>5</v>
      </c>
      <c r="E846" s="78" t="s">
        <v>2173</v>
      </c>
      <c r="F846" s="77"/>
      <c r="G846" s="77">
        <v>2</v>
      </c>
      <c r="H846" s="47" t="s">
        <v>2298</v>
      </c>
      <c r="I846" s="77" t="s">
        <v>87</v>
      </c>
      <c r="J846" s="77">
        <v>999</v>
      </c>
      <c r="K846" s="77"/>
      <c r="L846" s="77"/>
      <c r="M846" s="77">
        <v>1</v>
      </c>
      <c r="N846" s="77"/>
      <c r="O846" s="77"/>
      <c r="P846" s="77"/>
      <c r="Q846" s="77"/>
      <c r="R846" s="77"/>
      <c r="S846" s="77"/>
      <c r="T846" s="77">
        <v>2</v>
      </c>
      <c r="U846" s="81" t="e">
        <f>INDEX(#REF!,MATCH(T846,#REF!,0),0)</f>
        <v>#REF!</v>
      </c>
      <c r="V846" s="77">
        <v>600506</v>
      </c>
      <c r="W846" s="77"/>
      <c r="X846" s="77"/>
      <c r="Y846" s="77"/>
      <c r="Z846" s="77"/>
      <c r="AA846" s="77"/>
      <c r="AB846" s="77">
        <v>1</v>
      </c>
      <c r="AC846" s="77"/>
      <c r="AD846" s="77"/>
      <c r="AE846" s="77"/>
      <c r="AF846" s="77"/>
      <c r="AL846" s="30" t="str">
        <f>INDEX([1]掉落配置!$I:$I,MATCH(V846,[1]掉落配置!$A:$A,0),0)</f>
        <v>6阶剑</v>
      </c>
      <c r="AM846" s="30">
        <f>COUNTIF([1]掉落配置!$A:$A,A846)</f>
        <v>27</v>
      </c>
      <c r="AN846" s="18">
        <f>COUNTIF([1]掉落配置!$H:$H,A846)</f>
        <v>1</v>
      </c>
      <c r="AO846" s="18" t="e">
        <f>COUNTIF([2]运营奖励配置表!$H:$H,A846)</f>
        <v>#VALUE!</v>
      </c>
      <c r="AP846" s="31">
        <v>6</v>
      </c>
    </row>
    <row r="847" s="10" customFormat="1" customHeight="1" spans="1:42">
      <c r="A847" s="81">
        <v>600507</v>
      </c>
      <c r="B847" s="77" t="s">
        <v>2299</v>
      </c>
      <c r="C847" s="77" t="s">
        <v>2287</v>
      </c>
      <c r="D847" s="31">
        <v>5</v>
      </c>
      <c r="E847" s="78" t="s">
        <v>2173</v>
      </c>
      <c r="F847" s="77"/>
      <c r="G847" s="77">
        <v>2</v>
      </c>
      <c r="H847" s="47" t="s">
        <v>2300</v>
      </c>
      <c r="I847" s="77" t="s">
        <v>87</v>
      </c>
      <c r="J847" s="77">
        <v>999</v>
      </c>
      <c r="K847" s="77"/>
      <c r="L847" s="77"/>
      <c r="M847" s="77">
        <v>1</v>
      </c>
      <c r="N847" s="77"/>
      <c r="O847" s="77"/>
      <c r="P847" s="77"/>
      <c r="Q847" s="77"/>
      <c r="R847" s="77"/>
      <c r="S847" s="77"/>
      <c r="T847" s="77">
        <v>2</v>
      </c>
      <c r="U847" s="81" t="e">
        <f>INDEX(#REF!,MATCH(T847,#REF!,0),0)</f>
        <v>#REF!</v>
      </c>
      <c r="V847" s="77">
        <v>600507</v>
      </c>
      <c r="W847" s="77"/>
      <c r="X847" s="77"/>
      <c r="Y847" s="77"/>
      <c r="Z847" s="77"/>
      <c r="AA847" s="77"/>
      <c r="AB847" s="77">
        <v>1</v>
      </c>
      <c r="AC847" s="77"/>
      <c r="AD847" s="77"/>
      <c r="AE847" s="77"/>
      <c r="AF847" s="77"/>
      <c r="AL847" s="30" t="str">
        <f>INDEX([1]掉落配置!$I:$I,MATCH(V847,[1]掉落配置!$A:$A,0),0)</f>
        <v>7阶剑</v>
      </c>
      <c r="AM847" s="30">
        <f>COUNTIF([1]掉落配置!$A:$A,A847)</f>
        <v>27</v>
      </c>
      <c r="AN847" s="18">
        <f>COUNTIF([1]掉落配置!$H:$H,A847)</f>
        <v>1</v>
      </c>
      <c r="AO847" s="18" t="e">
        <f>COUNTIF([2]运营奖励配置表!$H:$H,A847)</f>
        <v>#VALUE!</v>
      </c>
      <c r="AP847" s="31">
        <v>7</v>
      </c>
    </row>
    <row r="848" s="10" customFormat="1" customHeight="1" spans="1:42">
      <c r="A848" s="81">
        <v>600508</v>
      </c>
      <c r="B848" s="77" t="s">
        <v>2301</v>
      </c>
      <c r="C848" s="77" t="s">
        <v>2287</v>
      </c>
      <c r="D848" s="31">
        <v>5</v>
      </c>
      <c r="E848" s="78" t="s">
        <v>2173</v>
      </c>
      <c r="F848" s="77"/>
      <c r="G848" s="77">
        <v>2</v>
      </c>
      <c r="H848" s="47" t="s">
        <v>2302</v>
      </c>
      <c r="I848" s="77" t="s">
        <v>87</v>
      </c>
      <c r="J848" s="77">
        <v>999</v>
      </c>
      <c r="K848" s="77"/>
      <c r="L848" s="77"/>
      <c r="M848" s="77">
        <v>1</v>
      </c>
      <c r="N848" s="77"/>
      <c r="O848" s="77"/>
      <c r="P848" s="77"/>
      <c r="Q848" s="77"/>
      <c r="R848" s="77"/>
      <c r="S848" s="77"/>
      <c r="T848" s="77">
        <v>2</v>
      </c>
      <c r="U848" s="81" t="e">
        <f>INDEX(#REF!,MATCH(T848,#REF!,0),0)</f>
        <v>#REF!</v>
      </c>
      <c r="V848" s="77">
        <v>600508</v>
      </c>
      <c r="W848" s="77"/>
      <c r="X848" s="77"/>
      <c r="Y848" s="77"/>
      <c r="Z848" s="77"/>
      <c r="AA848" s="77"/>
      <c r="AB848" s="77">
        <v>1</v>
      </c>
      <c r="AC848" s="77"/>
      <c r="AD848" s="77"/>
      <c r="AE848" s="77"/>
      <c r="AF848" s="77"/>
      <c r="AL848" s="30" t="str">
        <f>INDEX([1]掉落配置!$I:$I,MATCH(V848,[1]掉落配置!$A:$A,0),0)</f>
        <v>8阶剑</v>
      </c>
      <c r="AM848" s="30">
        <f>COUNTIF([1]掉落配置!$A:$A,A848)</f>
        <v>27</v>
      </c>
      <c r="AN848" s="18">
        <f>COUNTIF([1]掉落配置!$H:$H,A848)</f>
        <v>1</v>
      </c>
      <c r="AO848" s="18" t="e">
        <f>COUNTIF([2]运营奖励配置表!$H:$H,A848)</f>
        <v>#VALUE!</v>
      </c>
      <c r="AP848" s="31">
        <v>8</v>
      </c>
    </row>
    <row r="849" s="10" customFormat="1" customHeight="1" spans="1:42">
      <c r="A849" s="81">
        <v>600509</v>
      </c>
      <c r="B849" s="77" t="s">
        <v>2303</v>
      </c>
      <c r="C849" s="77" t="s">
        <v>2287</v>
      </c>
      <c r="D849" s="31">
        <v>5</v>
      </c>
      <c r="E849" s="78" t="s">
        <v>2173</v>
      </c>
      <c r="F849" s="77"/>
      <c r="G849" s="77">
        <v>2</v>
      </c>
      <c r="H849" s="47" t="s">
        <v>2304</v>
      </c>
      <c r="I849" s="77" t="s">
        <v>87</v>
      </c>
      <c r="J849" s="77">
        <v>999</v>
      </c>
      <c r="K849" s="77"/>
      <c r="L849" s="77"/>
      <c r="M849" s="77">
        <v>1</v>
      </c>
      <c r="N849" s="77"/>
      <c r="O849" s="77"/>
      <c r="P849" s="77"/>
      <c r="Q849" s="77"/>
      <c r="R849" s="77"/>
      <c r="S849" s="77"/>
      <c r="T849" s="77">
        <v>2</v>
      </c>
      <c r="U849" s="81" t="e">
        <f>INDEX(#REF!,MATCH(T849,#REF!,0),0)</f>
        <v>#REF!</v>
      </c>
      <c r="V849" s="77">
        <v>600509</v>
      </c>
      <c r="W849" s="77"/>
      <c r="X849" s="77"/>
      <c r="Y849" s="77"/>
      <c r="Z849" s="77"/>
      <c r="AA849" s="77"/>
      <c r="AB849" s="77">
        <v>1</v>
      </c>
      <c r="AC849" s="77"/>
      <c r="AD849" s="77"/>
      <c r="AE849" s="77"/>
      <c r="AF849" s="77"/>
      <c r="AL849" s="30" t="str">
        <f>INDEX([1]掉落配置!$I:$I,MATCH(V849,[1]掉落配置!$A:$A,0),0)</f>
        <v>9阶剑</v>
      </c>
      <c r="AM849" s="30">
        <f>COUNTIF([1]掉落配置!$A:$A,A849)</f>
        <v>27</v>
      </c>
      <c r="AN849" s="18">
        <f>COUNTIF([1]掉落配置!$H:$H,A849)</f>
        <v>1</v>
      </c>
      <c r="AO849" s="18" t="e">
        <f>COUNTIF([2]运营奖励配置表!$H:$H,A849)</f>
        <v>#VALUE!</v>
      </c>
      <c r="AP849" s="31">
        <v>9</v>
      </c>
    </row>
    <row r="850" s="10" customFormat="1" customHeight="1" spans="1:42">
      <c r="A850" s="81">
        <v>600510</v>
      </c>
      <c r="B850" s="77" t="s">
        <v>2305</v>
      </c>
      <c r="C850" s="77" t="s">
        <v>2287</v>
      </c>
      <c r="D850" s="31">
        <v>5</v>
      </c>
      <c r="E850" s="78" t="s">
        <v>2173</v>
      </c>
      <c r="F850" s="77"/>
      <c r="G850" s="77">
        <v>2</v>
      </c>
      <c r="H850" s="47" t="s">
        <v>2306</v>
      </c>
      <c r="I850" s="77" t="s">
        <v>87</v>
      </c>
      <c r="J850" s="77">
        <v>999</v>
      </c>
      <c r="K850" s="77"/>
      <c r="L850" s="77"/>
      <c r="M850" s="77">
        <v>1</v>
      </c>
      <c r="N850" s="77"/>
      <c r="O850" s="77"/>
      <c r="P850" s="77"/>
      <c r="Q850" s="77"/>
      <c r="R850" s="77"/>
      <c r="S850" s="77"/>
      <c r="T850" s="77">
        <v>2</v>
      </c>
      <c r="U850" s="81" t="e">
        <f>INDEX(#REF!,MATCH(T850,#REF!,0),0)</f>
        <v>#REF!</v>
      </c>
      <c r="V850" s="77">
        <v>600510</v>
      </c>
      <c r="W850" s="77"/>
      <c r="X850" s="77"/>
      <c r="Y850" s="77"/>
      <c r="Z850" s="77"/>
      <c r="AA850" s="77"/>
      <c r="AB850" s="77">
        <v>1</v>
      </c>
      <c r="AC850" s="77"/>
      <c r="AD850" s="77"/>
      <c r="AE850" s="77"/>
      <c r="AF850" s="77"/>
      <c r="AL850" s="30" t="str">
        <f>INDEX([1]掉落配置!$I:$I,MATCH(V850,[1]掉落配置!$A:$A,0),0)</f>
        <v>10阶剑</v>
      </c>
      <c r="AM850" s="30">
        <f>COUNTIF([1]掉落配置!$A:$A,A850)</f>
        <v>27</v>
      </c>
      <c r="AN850" s="18">
        <f>COUNTIF([1]掉落配置!$H:$H,A850)</f>
        <v>1</v>
      </c>
      <c r="AO850" s="18" t="e">
        <f>COUNTIF([2]运营奖励配置表!$H:$H,A850)</f>
        <v>#VALUE!</v>
      </c>
      <c r="AP850" s="31">
        <v>10</v>
      </c>
    </row>
    <row r="851" s="10" customFormat="1" customHeight="1" spans="1:42">
      <c r="A851" s="81">
        <v>600511</v>
      </c>
      <c r="B851" s="77" t="s">
        <v>2307</v>
      </c>
      <c r="C851" s="77" t="s">
        <v>2287</v>
      </c>
      <c r="D851" s="31">
        <v>5</v>
      </c>
      <c r="E851" s="78" t="s">
        <v>2173</v>
      </c>
      <c r="F851" s="77"/>
      <c r="G851" s="77">
        <v>2</v>
      </c>
      <c r="H851" s="47" t="s">
        <v>2308</v>
      </c>
      <c r="I851" s="77" t="s">
        <v>87</v>
      </c>
      <c r="J851" s="77">
        <v>999</v>
      </c>
      <c r="K851" s="77"/>
      <c r="L851" s="77"/>
      <c r="M851" s="77">
        <v>1</v>
      </c>
      <c r="N851" s="77"/>
      <c r="O851" s="77"/>
      <c r="P851" s="77"/>
      <c r="Q851" s="77"/>
      <c r="R851" s="77"/>
      <c r="S851" s="77"/>
      <c r="T851" s="77">
        <v>2</v>
      </c>
      <c r="U851" s="81" t="e">
        <f>INDEX(#REF!,MATCH(T851,#REF!,0),0)</f>
        <v>#REF!</v>
      </c>
      <c r="V851" s="77">
        <v>600511</v>
      </c>
      <c r="W851" s="77"/>
      <c r="X851" s="77"/>
      <c r="Y851" s="77"/>
      <c r="Z851" s="77"/>
      <c r="AA851" s="77"/>
      <c r="AB851" s="77">
        <v>1</v>
      </c>
      <c r="AC851" s="77"/>
      <c r="AD851" s="77"/>
      <c r="AE851" s="77"/>
      <c r="AF851" s="77"/>
      <c r="AL851" s="30" t="str">
        <f>INDEX([1]掉落配置!$I:$I,MATCH(V851,[1]掉落配置!$A:$A,0),0)</f>
        <v>11阶剑</v>
      </c>
      <c r="AM851" s="30">
        <f>COUNTIF([1]掉落配置!$A:$A,A851)</f>
        <v>27</v>
      </c>
      <c r="AN851" s="18">
        <f>COUNTIF([1]掉落配置!$H:$H,A851)</f>
        <v>1</v>
      </c>
      <c r="AO851" s="18" t="e">
        <f>COUNTIF([2]运营奖励配置表!$H:$H,A851)</f>
        <v>#VALUE!</v>
      </c>
      <c r="AP851" s="31">
        <v>11</v>
      </c>
    </row>
    <row r="852" s="10" customFormat="1" customHeight="1" spans="1:42">
      <c r="A852" s="81">
        <v>600512</v>
      </c>
      <c r="B852" s="77" t="s">
        <v>2309</v>
      </c>
      <c r="C852" s="77" t="s">
        <v>2287</v>
      </c>
      <c r="D852" s="31">
        <v>5</v>
      </c>
      <c r="E852" s="78" t="s">
        <v>2173</v>
      </c>
      <c r="F852" s="77"/>
      <c r="G852" s="77">
        <v>2</v>
      </c>
      <c r="H852" s="47" t="s">
        <v>2310</v>
      </c>
      <c r="I852" s="77" t="s">
        <v>87</v>
      </c>
      <c r="J852" s="77">
        <v>999</v>
      </c>
      <c r="K852" s="77"/>
      <c r="L852" s="77"/>
      <c r="M852" s="77">
        <v>1</v>
      </c>
      <c r="N852" s="77"/>
      <c r="O852" s="77"/>
      <c r="P852" s="77"/>
      <c r="Q852" s="77"/>
      <c r="R852" s="77"/>
      <c r="S852" s="77"/>
      <c r="T852" s="77">
        <v>2</v>
      </c>
      <c r="U852" s="81" t="e">
        <f>INDEX(#REF!,MATCH(T852,#REF!,0),0)</f>
        <v>#REF!</v>
      </c>
      <c r="V852" s="77">
        <v>600512</v>
      </c>
      <c r="W852" s="77"/>
      <c r="X852" s="77"/>
      <c r="Y852" s="77"/>
      <c r="Z852" s="77"/>
      <c r="AA852" s="77"/>
      <c r="AB852" s="77">
        <v>1</v>
      </c>
      <c r="AC852" s="77"/>
      <c r="AD852" s="77"/>
      <c r="AE852" s="77"/>
      <c r="AF852" s="77"/>
      <c r="AL852" s="30" t="str">
        <f>INDEX([1]掉落配置!$I:$I,MATCH(V852,[1]掉落配置!$A:$A,0),0)</f>
        <v>12阶剑</v>
      </c>
      <c r="AM852" s="30">
        <f>COUNTIF([1]掉落配置!$A:$A,A852)</f>
        <v>27</v>
      </c>
      <c r="AN852" s="18">
        <f>COUNTIF([1]掉落配置!$H:$H,A852)</f>
        <v>1</v>
      </c>
      <c r="AO852" s="18" t="e">
        <f>COUNTIF([2]运营奖励配置表!$H:$H,A852)</f>
        <v>#VALUE!</v>
      </c>
      <c r="AP852" s="31">
        <v>12</v>
      </c>
    </row>
    <row r="853" s="10" customFormat="1" customHeight="1" spans="1:42">
      <c r="A853" s="81">
        <v>600513</v>
      </c>
      <c r="B853" s="77" t="s">
        <v>2311</v>
      </c>
      <c r="C853" s="77" t="s">
        <v>2287</v>
      </c>
      <c r="D853" s="31">
        <v>5</v>
      </c>
      <c r="E853" s="78" t="s">
        <v>2173</v>
      </c>
      <c r="F853" s="77"/>
      <c r="G853" s="77">
        <v>2</v>
      </c>
      <c r="H853" s="47" t="s">
        <v>2312</v>
      </c>
      <c r="I853" s="77" t="s">
        <v>87</v>
      </c>
      <c r="J853" s="77">
        <v>999</v>
      </c>
      <c r="K853" s="77"/>
      <c r="L853" s="77"/>
      <c r="M853" s="77">
        <v>1</v>
      </c>
      <c r="N853" s="77"/>
      <c r="O853" s="77"/>
      <c r="P853" s="77"/>
      <c r="Q853" s="77"/>
      <c r="R853" s="77"/>
      <c r="S853" s="77"/>
      <c r="T853" s="77">
        <v>2</v>
      </c>
      <c r="U853" s="81" t="e">
        <f>INDEX(#REF!,MATCH(T853,#REF!,0),0)</f>
        <v>#REF!</v>
      </c>
      <c r="V853" s="77">
        <v>600513</v>
      </c>
      <c r="W853" s="77"/>
      <c r="X853" s="77"/>
      <c r="Y853" s="77"/>
      <c r="Z853" s="77"/>
      <c r="AA853" s="77"/>
      <c r="AB853" s="77">
        <v>1</v>
      </c>
      <c r="AC853" s="77"/>
      <c r="AD853" s="77"/>
      <c r="AE853" s="77"/>
      <c r="AF853" s="77"/>
      <c r="AL853" s="30" t="str">
        <f>INDEX([1]掉落配置!$I:$I,MATCH(V853,[1]掉落配置!$A:$A,0),0)</f>
        <v>13阶剑</v>
      </c>
      <c r="AM853" s="30">
        <f>COUNTIF([1]掉落配置!$A:$A,A853)</f>
        <v>27</v>
      </c>
      <c r="AN853" s="18">
        <f>COUNTIF([1]掉落配置!$H:$H,A853)</f>
        <v>1</v>
      </c>
      <c r="AO853" s="18" t="e">
        <f>COUNTIF([2]运营奖励配置表!$H:$H,A853)</f>
        <v>#VALUE!</v>
      </c>
      <c r="AP853" s="31">
        <v>13</v>
      </c>
    </row>
    <row r="854" s="10" customFormat="1" customHeight="1" spans="1:42">
      <c r="A854" s="81">
        <v>600514</v>
      </c>
      <c r="B854" s="77" t="s">
        <v>2313</v>
      </c>
      <c r="C854" s="77" t="s">
        <v>2287</v>
      </c>
      <c r="D854" s="31">
        <v>5</v>
      </c>
      <c r="E854" s="78" t="s">
        <v>2173</v>
      </c>
      <c r="F854" s="77"/>
      <c r="G854" s="77">
        <v>2</v>
      </c>
      <c r="H854" s="47" t="s">
        <v>2314</v>
      </c>
      <c r="I854" s="77" t="s">
        <v>87</v>
      </c>
      <c r="J854" s="77">
        <v>999</v>
      </c>
      <c r="K854" s="77"/>
      <c r="L854" s="77"/>
      <c r="M854" s="77">
        <v>1</v>
      </c>
      <c r="N854" s="77"/>
      <c r="O854" s="77"/>
      <c r="P854" s="77"/>
      <c r="Q854" s="77"/>
      <c r="R854" s="77"/>
      <c r="S854" s="77"/>
      <c r="T854" s="77">
        <v>2</v>
      </c>
      <c r="U854" s="81" t="e">
        <f>INDEX(#REF!,MATCH(T854,#REF!,0),0)</f>
        <v>#REF!</v>
      </c>
      <c r="V854" s="77">
        <v>600514</v>
      </c>
      <c r="W854" s="77"/>
      <c r="X854" s="77"/>
      <c r="Y854" s="77"/>
      <c r="Z854" s="77"/>
      <c r="AA854" s="77"/>
      <c r="AB854" s="77">
        <v>1</v>
      </c>
      <c r="AC854" s="77"/>
      <c r="AD854" s="77"/>
      <c r="AE854" s="77"/>
      <c r="AF854" s="77"/>
      <c r="AL854" s="30" t="str">
        <f>INDEX([1]掉落配置!$I:$I,MATCH(V854,[1]掉落配置!$A:$A,0),0)</f>
        <v>14阶剑</v>
      </c>
      <c r="AM854" s="30">
        <f>COUNTIF([1]掉落配置!$A:$A,A854)</f>
        <v>27</v>
      </c>
      <c r="AN854" s="18">
        <f>COUNTIF([1]掉落配置!$H:$H,A854)</f>
        <v>1</v>
      </c>
      <c r="AO854" s="18" t="e">
        <f>COUNTIF([2]运营奖励配置表!$H:$H,A854)</f>
        <v>#VALUE!</v>
      </c>
      <c r="AP854" s="31">
        <v>14</v>
      </c>
    </row>
    <row r="855" s="10" customFormat="1" customHeight="1" spans="1:42">
      <c r="A855" s="81">
        <v>600515</v>
      </c>
      <c r="B855" s="77" t="s">
        <v>2315</v>
      </c>
      <c r="C855" s="77" t="s">
        <v>2287</v>
      </c>
      <c r="D855" s="31">
        <v>5</v>
      </c>
      <c r="E855" s="78" t="s">
        <v>2173</v>
      </c>
      <c r="F855" s="77"/>
      <c r="G855" s="77">
        <v>2</v>
      </c>
      <c r="H855" s="47" t="s">
        <v>2316</v>
      </c>
      <c r="I855" s="77" t="s">
        <v>87</v>
      </c>
      <c r="J855" s="77">
        <v>999</v>
      </c>
      <c r="K855" s="77"/>
      <c r="L855" s="77"/>
      <c r="M855" s="77">
        <v>1</v>
      </c>
      <c r="N855" s="77"/>
      <c r="O855" s="77"/>
      <c r="P855" s="77"/>
      <c r="Q855" s="77"/>
      <c r="R855" s="77"/>
      <c r="S855" s="77"/>
      <c r="T855" s="77">
        <v>2</v>
      </c>
      <c r="U855" s="81" t="e">
        <f>INDEX(#REF!,MATCH(T855,#REF!,0),0)</f>
        <v>#REF!</v>
      </c>
      <c r="V855" s="77">
        <v>600515</v>
      </c>
      <c r="W855" s="77"/>
      <c r="X855" s="77"/>
      <c r="Y855" s="77"/>
      <c r="Z855" s="77"/>
      <c r="AA855" s="77"/>
      <c r="AB855" s="77">
        <v>1</v>
      </c>
      <c r="AC855" s="77"/>
      <c r="AD855" s="77"/>
      <c r="AE855" s="77"/>
      <c r="AF855" s="77"/>
      <c r="AL855" s="30" t="str">
        <f>INDEX([1]掉落配置!$I:$I,MATCH(V855,[1]掉落配置!$A:$A,0),0)</f>
        <v>15阶剑</v>
      </c>
      <c r="AM855" s="30">
        <f>COUNTIF([1]掉落配置!$A:$A,A855)</f>
        <v>27</v>
      </c>
      <c r="AN855" s="18">
        <f>COUNTIF([1]掉落配置!$H:$H,A855)</f>
        <v>1</v>
      </c>
      <c r="AO855" s="18" t="e">
        <f>COUNTIF([2]运营奖励配置表!$H:$H,A855)</f>
        <v>#VALUE!</v>
      </c>
      <c r="AP855" s="31">
        <v>15</v>
      </c>
    </row>
    <row r="856" s="10" customFormat="1" customHeight="1" spans="1:42">
      <c r="A856" s="81">
        <v>600516</v>
      </c>
      <c r="B856" s="77" t="s">
        <v>2317</v>
      </c>
      <c r="C856" s="77" t="s">
        <v>2287</v>
      </c>
      <c r="D856" s="31">
        <v>5</v>
      </c>
      <c r="E856" s="78" t="s">
        <v>2173</v>
      </c>
      <c r="F856" s="77"/>
      <c r="G856" s="77">
        <v>2</v>
      </c>
      <c r="H856" s="47" t="s">
        <v>2318</v>
      </c>
      <c r="I856" s="77" t="s">
        <v>87</v>
      </c>
      <c r="J856" s="77">
        <v>999</v>
      </c>
      <c r="K856" s="77"/>
      <c r="L856" s="77"/>
      <c r="M856" s="77">
        <v>1</v>
      </c>
      <c r="N856" s="77"/>
      <c r="O856" s="77"/>
      <c r="P856" s="77"/>
      <c r="Q856" s="77"/>
      <c r="R856" s="77"/>
      <c r="S856" s="77"/>
      <c r="T856" s="77">
        <v>2</v>
      </c>
      <c r="U856" s="81" t="e">
        <f>INDEX(#REF!,MATCH(T856,#REF!,0),0)</f>
        <v>#REF!</v>
      </c>
      <c r="V856" s="77">
        <v>600516</v>
      </c>
      <c r="W856" s="77"/>
      <c r="X856" s="77"/>
      <c r="Y856" s="77"/>
      <c r="Z856" s="77"/>
      <c r="AA856" s="77"/>
      <c r="AB856" s="77">
        <v>1</v>
      </c>
      <c r="AC856" s="77"/>
      <c r="AD856" s="77"/>
      <c r="AE856" s="77"/>
      <c r="AF856" s="77"/>
      <c r="AL856" s="30" t="str">
        <f>INDEX([1]掉落配置!$I:$I,MATCH(V856,[1]掉落配置!$A:$A,0),0)</f>
        <v>16阶剑</v>
      </c>
      <c r="AM856" s="30">
        <f>COUNTIF([1]掉落配置!$A:$A,A856)</f>
        <v>27</v>
      </c>
      <c r="AN856" s="18">
        <f>COUNTIF([1]掉落配置!$H:$H,A856)</f>
        <v>1</v>
      </c>
      <c r="AO856" s="18" t="e">
        <f>COUNTIF([2]运营奖励配置表!$H:$H,A856)</f>
        <v>#VALUE!</v>
      </c>
      <c r="AP856" s="31">
        <v>16</v>
      </c>
    </row>
    <row r="857" s="10" customFormat="1" customHeight="1" spans="1:42">
      <c r="A857" s="81">
        <v>600517</v>
      </c>
      <c r="B857" s="77" t="s">
        <v>2319</v>
      </c>
      <c r="C857" s="77" t="s">
        <v>2287</v>
      </c>
      <c r="D857" s="31">
        <v>5</v>
      </c>
      <c r="E857" s="78" t="s">
        <v>2173</v>
      </c>
      <c r="F857" s="77"/>
      <c r="G857" s="77">
        <v>2</v>
      </c>
      <c r="H857" s="47" t="s">
        <v>2320</v>
      </c>
      <c r="I857" s="77" t="s">
        <v>87</v>
      </c>
      <c r="J857" s="77">
        <v>999</v>
      </c>
      <c r="K857" s="77"/>
      <c r="L857" s="77"/>
      <c r="M857" s="77">
        <v>1</v>
      </c>
      <c r="N857" s="77"/>
      <c r="O857" s="77"/>
      <c r="P857" s="77"/>
      <c r="Q857" s="77"/>
      <c r="R857" s="77"/>
      <c r="S857" s="77"/>
      <c r="T857" s="77">
        <v>2</v>
      </c>
      <c r="U857" s="81" t="e">
        <f>INDEX(#REF!,MATCH(T857,#REF!,0),0)</f>
        <v>#REF!</v>
      </c>
      <c r="V857" s="77">
        <v>600517</v>
      </c>
      <c r="W857" s="77"/>
      <c r="X857" s="77"/>
      <c r="Y857" s="77"/>
      <c r="Z857" s="77"/>
      <c r="AA857" s="77"/>
      <c r="AB857" s="77">
        <v>1</v>
      </c>
      <c r="AC857" s="77"/>
      <c r="AD857" s="77"/>
      <c r="AE857" s="77"/>
      <c r="AF857" s="77"/>
      <c r="AL857" s="30" t="str">
        <f>INDEX([1]掉落配置!$I:$I,MATCH(V857,[1]掉落配置!$A:$A,0),0)</f>
        <v>17阶剑</v>
      </c>
      <c r="AM857" s="30">
        <f>COUNTIF([1]掉落配置!$A:$A,A857)</f>
        <v>27</v>
      </c>
      <c r="AN857" s="18">
        <f>COUNTIF([1]掉落配置!$H:$H,A857)</f>
        <v>0</v>
      </c>
      <c r="AO857" s="18" t="e">
        <f>COUNTIF([2]运营奖励配置表!$H:$H,A857)</f>
        <v>#VALUE!</v>
      </c>
      <c r="AP857" s="31">
        <v>17</v>
      </c>
    </row>
    <row r="858" s="10" customFormat="1" customHeight="1" spans="1:42">
      <c r="A858" s="81">
        <v>600518</v>
      </c>
      <c r="B858" s="77" t="s">
        <v>2321</v>
      </c>
      <c r="C858" s="77" t="s">
        <v>2287</v>
      </c>
      <c r="D858" s="31">
        <v>5</v>
      </c>
      <c r="E858" s="78" t="s">
        <v>2173</v>
      </c>
      <c r="F858" s="77"/>
      <c r="G858" s="77">
        <v>2</v>
      </c>
      <c r="H858" s="47" t="s">
        <v>2322</v>
      </c>
      <c r="I858" s="77" t="s">
        <v>87</v>
      </c>
      <c r="J858" s="77">
        <v>999</v>
      </c>
      <c r="K858" s="77"/>
      <c r="L858" s="77"/>
      <c r="M858" s="77">
        <v>1</v>
      </c>
      <c r="N858" s="77"/>
      <c r="O858" s="77"/>
      <c r="P858" s="77"/>
      <c r="Q858" s="77"/>
      <c r="R858" s="77"/>
      <c r="S858" s="77"/>
      <c r="T858" s="77">
        <v>2</v>
      </c>
      <c r="U858" s="81" t="e">
        <f>INDEX(#REF!,MATCH(T858,#REF!,0),0)</f>
        <v>#REF!</v>
      </c>
      <c r="V858" s="77">
        <v>600518</v>
      </c>
      <c r="W858" s="77"/>
      <c r="X858" s="77"/>
      <c r="Y858" s="77"/>
      <c r="Z858" s="77"/>
      <c r="AA858" s="77"/>
      <c r="AB858" s="77">
        <v>1</v>
      </c>
      <c r="AC858" s="77"/>
      <c r="AD858" s="77"/>
      <c r="AE858" s="77"/>
      <c r="AF858" s="77"/>
      <c r="AL858" s="30" t="str">
        <f>INDEX([1]掉落配置!$I:$I,MATCH(V858,[1]掉落配置!$A:$A,0),0)</f>
        <v>18阶剑</v>
      </c>
      <c r="AM858" s="30">
        <f>COUNTIF([1]掉落配置!$A:$A,A858)</f>
        <v>27</v>
      </c>
      <c r="AN858" s="18">
        <f>COUNTIF([1]掉落配置!$H:$H,A858)</f>
        <v>0</v>
      </c>
      <c r="AO858" s="18" t="e">
        <f>COUNTIF([2]运营奖励配置表!$H:$H,A858)</f>
        <v>#VALUE!</v>
      </c>
      <c r="AP858" s="31">
        <v>18</v>
      </c>
    </row>
    <row r="859" s="10" customFormat="1" customHeight="1" spans="1:42">
      <c r="A859" s="81">
        <v>600519</v>
      </c>
      <c r="B859" s="77" t="s">
        <v>2323</v>
      </c>
      <c r="C859" s="77" t="s">
        <v>2287</v>
      </c>
      <c r="D859" s="31">
        <v>5</v>
      </c>
      <c r="E859" s="78" t="s">
        <v>2173</v>
      </c>
      <c r="F859" s="77"/>
      <c r="G859" s="77">
        <v>2</v>
      </c>
      <c r="H859" s="47" t="s">
        <v>2324</v>
      </c>
      <c r="I859" s="77" t="s">
        <v>87</v>
      </c>
      <c r="J859" s="77">
        <v>999</v>
      </c>
      <c r="K859" s="77"/>
      <c r="L859" s="77"/>
      <c r="M859" s="77">
        <v>1</v>
      </c>
      <c r="N859" s="77"/>
      <c r="O859" s="77"/>
      <c r="P859" s="77"/>
      <c r="Q859" s="77"/>
      <c r="R859" s="77"/>
      <c r="S859" s="77"/>
      <c r="T859" s="77">
        <v>2</v>
      </c>
      <c r="U859" s="81" t="e">
        <f>INDEX(#REF!,MATCH(T859,#REF!,0),0)</f>
        <v>#REF!</v>
      </c>
      <c r="V859" s="77">
        <v>600519</v>
      </c>
      <c r="W859" s="77"/>
      <c r="X859" s="77"/>
      <c r="Y859" s="77"/>
      <c r="Z859" s="77"/>
      <c r="AA859" s="77"/>
      <c r="AB859" s="77">
        <v>1</v>
      </c>
      <c r="AC859" s="77"/>
      <c r="AD859" s="77"/>
      <c r="AE859" s="77"/>
      <c r="AF859" s="77"/>
      <c r="AL859" s="30" t="str">
        <f>INDEX([1]掉落配置!$I:$I,MATCH(V859,[1]掉落配置!$A:$A,0),0)</f>
        <v>19阶剑</v>
      </c>
      <c r="AM859" s="30">
        <f>COUNTIF([1]掉落配置!$A:$A,A859)</f>
        <v>27</v>
      </c>
      <c r="AN859" s="18">
        <f>COUNTIF([1]掉落配置!$H:$H,A859)</f>
        <v>0</v>
      </c>
      <c r="AO859" s="18" t="e">
        <f>COUNTIF([2]运营奖励配置表!$H:$H,A859)</f>
        <v>#VALUE!</v>
      </c>
      <c r="AP859" s="31">
        <v>19</v>
      </c>
    </row>
    <row r="860" s="10" customFormat="1" customHeight="1" spans="1:42">
      <c r="A860" s="81">
        <v>600520</v>
      </c>
      <c r="B860" s="77" t="s">
        <v>2325</v>
      </c>
      <c r="C860" s="77" t="s">
        <v>2287</v>
      </c>
      <c r="D860" s="31">
        <v>5</v>
      </c>
      <c r="E860" s="78" t="s">
        <v>2173</v>
      </c>
      <c r="F860" s="77"/>
      <c r="G860" s="77">
        <v>2</v>
      </c>
      <c r="H860" s="47" t="s">
        <v>2326</v>
      </c>
      <c r="I860" s="77" t="s">
        <v>87</v>
      </c>
      <c r="J860" s="77">
        <v>999</v>
      </c>
      <c r="K860" s="77"/>
      <c r="L860" s="77"/>
      <c r="M860" s="77">
        <v>1</v>
      </c>
      <c r="N860" s="77"/>
      <c r="O860" s="77"/>
      <c r="P860" s="77"/>
      <c r="Q860" s="77"/>
      <c r="R860" s="77"/>
      <c r="S860" s="77"/>
      <c r="T860" s="77">
        <v>2</v>
      </c>
      <c r="U860" s="81" t="e">
        <f>INDEX(#REF!,MATCH(T860,#REF!,0),0)</f>
        <v>#REF!</v>
      </c>
      <c r="V860" s="77">
        <v>600520</v>
      </c>
      <c r="W860" s="77"/>
      <c r="X860" s="77"/>
      <c r="Y860" s="77"/>
      <c r="Z860" s="77"/>
      <c r="AA860" s="77"/>
      <c r="AB860" s="77">
        <v>1</v>
      </c>
      <c r="AC860" s="77"/>
      <c r="AD860" s="77"/>
      <c r="AE860" s="77"/>
      <c r="AF860" s="77"/>
      <c r="AL860" s="30" t="str">
        <f>INDEX([1]掉落配置!$I:$I,MATCH(V860,[1]掉落配置!$A:$A,0),0)</f>
        <v>20阶剑</v>
      </c>
      <c r="AM860" s="30">
        <f>COUNTIF([1]掉落配置!$A:$A,A860)</f>
        <v>27</v>
      </c>
      <c r="AN860" s="18">
        <f>COUNTIF([1]掉落配置!$H:$H,A860)</f>
        <v>0</v>
      </c>
      <c r="AO860" s="18" t="e">
        <f>COUNTIF([2]运营奖励配置表!$H:$H,A860)</f>
        <v>#VALUE!</v>
      </c>
      <c r="AP860" s="31">
        <v>20</v>
      </c>
    </row>
    <row r="861" s="13" customFormat="1" customHeight="1" spans="1:42">
      <c r="A861" s="92">
        <v>600601</v>
      </c>
      <c r="B861" s="93" t="s">
        <v>2327</v>
      </c>
      <c r="C861" s="93" t="s">
        <v>2287</v>
      </c>
      <c r="D861" s="31">
        <v>6</v>
      </c>
      <c r="E861" s="95" t="s">
        <v>2328</v>
      </c>
      <c r="F861" s="93"/>
      <c r="G861" s="93">
        <v>2</v>
      </c>
      <c r="H861" s="47" t="s">
        <v>2329</v>
      </c>
      <c r="I861" s="93" t="s">
        <v>87</v>
      </c>
      <c r="J861" s="93">
        <v>999</v>
      </c>
      <c r="K861" s="93"/>
      <c r="L861" s="93"/>
      <c r="M861" s="93">
        <v>1</v>
      </c>
      <c r="N861" s="93"/>
      <c r="O861" s="93"/>
      <c r="P861" s="93"/>
      <c r="Q861" s="93"/>
      <c r="R861" s="93"/>
      <c r="S861" s="93"/>
      <c r="T861" s="93">
        <v>2</v>
      </c>
      <c r="U861" s="92" t="e">
        <f>INDEX(#REF!,MATCH(T861,#REF!,0),0)</f>
        <v>#REF!</v>
      </c>
      <c r="V861" s="93">
        <v>600601</v>
      </c>
      <c r="W861" s="93"/>
      <c r="X861" s="93"/>
      <c r="Y861" s="93"/>
      <c r="Z861" s="93"/>
      <c r="AA861" s="93"/>
      <c r="AB861" s="93">
        <v>1</v>
      </c>
      <c r="AC861" s="93"/>
      <c r="AD861" s="93"/>
      <c r="AE861" s="93"/>
      <c r="AF861" s="93"/>
      <c r="AL861" s="30" t="str">
        <f>INDEX([1]掉落配置!$I:$I,MATCH(V861,[1]掉落配置!$A:$A,0),0)</f>
        <v>1阶剑</v>
      </c>
      <c r="AM861" s="30">
        <f>COUNTIF([1]掉落配置!$A:$A,A861)</f>
        <v>27</v>
      </c>
      <c r="AN861" s="18">
        <f>COUNTIF([1]掉落配置!$H:$H,A861)</f>
        <v>0</v>
      </c>
      <c r="AO861" s="18" t="e">
        <f>COUNTIF([2]运营奖励配置表!$H:$H,A861)</f>
        <v>#VALUE!</v>
      </c>
      <c r="AP861" s="31">
        <v>1</v>
      </c>
    </row>
    <row r="862" s="13" customFormat="1" customHeight="1" spans="1:42">
      <c r="A862" s="92">
        <v>600602</v>
      </c>
      <c r="B862" s="93" t="s">
        <v>2330</v>
      </c>
      <c r="C862" s="93" t="s">
        <v>2287</v>
      </c>
      <c r="D862" s="31">
        <v>6</v>
      </c>
      <c r="E862" s="95" t="s">
        <v>2328</v>
      </c>
      <c r="F862" s="93"/>
      <c r="G862" s="93">
        <v>2</v>
      </c>
      <c r="H862" s="47" t="s">
        <v>2331</v>
      </c>
      <c r="I862" s="93" t="s">
        <v>87</v>
      </c>
      <c r="J862" s="93">
        <v>999</v>
      </c>
      <c r="K862" s="93"/>
      <c r="L862" s="93"/>
      <c r="M862" s="93">
        <v>1</v>
      </c>
      <c r="N862" s="93"/>
      <c r="O862" s="93"/>
      <c r="P862" s="93"/>
      <c r="Q862" s="93"/>
      <c r="R862" s="93"/>
      <c r="S862" s="93"/>
      <c r="T862" s="93">
        <v>2</v>
      </c>
      <c r="U862" s="92" t="e">
        <f>INDEX(#REF!,MATCH(T862,#REF!,0),0)</f>
        <v>#REF!</v>
      </c>
      <c r="V862" s="93">
        <v>600602</v>
      </c>
      <c r="W862" s="93"/>
      <c r="X862" s="93"/>
      <c r="Y862" s="93"/>
      <c r="Z862" s="93"/>
      <c r="AA862" s="93"/>
      <c r="AB862" s="93">
        <v>1</v>
      </c>
      <c r="AC862" s="93"/>
      <c r="AD862" s="93"/>
      <c r="AE862" s="93"/>
      <c r="AF862" s="93"/>
      <c r="AL862" s="30" t="str">
        <f>INDEX([1]掉落配置!$I:$I,MATCH(V862,[1]掉落配置!$A:$A,0),0)</f>
        <v>2阶剑</v>
      </c>
      <c r="AM862" s="30">
        <f>COUNTIF([1]掉落配置!$A:$A,A862)</f>
        <v>27</v>
      </c>
      <c r="AN862" s="18">
        <f>COUNTIF([1]掉落配置!$H:$H,A862)</f>
        <v>0</v>
      </c>
      <c r="AO862" s="18" t="e">
        <f>COUNTIF([2]运营奖励配置表!$H:$H,A862)</f>
        <v>#VALUE!</v>
      </c>
      <c r="AP862" s="31">
        <v>2</v>
      </c>
    </row>
    <row r="863" s="13" customFormat="1" customHeight="1" spans="1:42">
      <c r="A863" s="92">
        <v>600603</v>
      </c>
      <c r="B863" s="93" t="s">
        <v>2332</v>
      </c>
      <c r="C863" s="93" t="s">
        <v>2287</v>
      </c>
      <c r="D863" s="31">
        <v>6</v>
      </c>
      <c r="E863" s="95" t="s">
        <v>2328</v>
      </c>
      <c r="F863" s="93"/>
      <c r="G863" s="93">
        <v>2</v>
      </c>
      <c r="H863" s="47" t="s">
        <v>2333</v>
      </c>
      <c r="I863" s="93" t="s">
        <v>87</v>
      </c>
      <c r="J863" s="93">
        <v>999</v>
      </c>
      <c r="K863" s="93"/>
      <c r="L863" s="93"/>
      <c r="M863" s="93">
        <v>1</v>
      </c>
      <c r="N863" s="93"/>
      <c r="O863" s="93"/>
      <c r="P863" s="93"/>
      <c r="Q863" s="93"/>
      <c r="R863" s="93"/>
      <c r="S863" s="93"/>
      <c r="T863" s="93">
        <v>2</v>
      </c>
      <c r="U863" s="92" t="e">
        <f>INDEX(#REF!,MATCH(T863,#REF!,0),0)</f>
        <v>#REF!</v>
      </c>
      <c r="V863" s="93">
        <v>600603</v>
      </c>
      <c r="W863" s="93"/>
      <c r="X863" s="93"/>
      <c r="Y863" s="93"/>
      <c r="Z863" s="93"/>
      <c r="AA863" s="93"/>
      <c r="AB863" s="93">
        <v>1</v>
      </c>
      <c r="AC863" s="93"/>
      <c r="AD863" s="93"/>
      <c r="AE863" s="93"/>
      <c r="AF863" s="93"/>
      <c r="AL863" s="30" t="str">
        <f>INDEX([1]掉落配置!$I:$I,MATCH(V863,[1]掉落配置!$A:$A,0),0)</f>
        <v>3阶剑</v>
      </c>
      <c r="AM863" s="30">
        <f>COUNTIF([1]掉落配置!$A:$A,A863)</f>
        <v>27</v>
      </c>
      <c r="AN863" s="18">
        <f>COUNTIF([1]掉落配置!$H:$H,A863)</f>
        <v>0</v>
      </c>
      <c r="AO863" s="18" t="e">
        <f>COUNTIF([2]运营奖励配置表!$H:$H,A863)</f>
        <v>#VALUE!</v>
      </c>
      <c r="AP863" s="31">
        <v>3</v>
      </c>
    </row>
    <row r="864" s="13" customFormat="1" customHeight="1" spans="1:42">
      <c r="A864" s="92">
        <v>600604</v>
      </c>
      <c r="B864" s="93" t="s">
        <v>2334</v>
      </c>
      <c r="C864" s="93" t="s">
        <v>2287</v>
      </c>
      <c r="D864" s="31">
        <v>6</v>
      </c>
      <c r="E864" s="95" t="s">
        <v>2328</v>
      </c>
      <c r="F864" s="93"/>
      <c r="G864" s="93">
        <v>2</v>
      </c>
      <c r="H864" s="47" t="s">
        <v>2335</v>
      </c>
      <c r="I864" s="93" t="s">
        <v>87</v>
      </c>
      <c r="J864" s="93">
        <v>999</v>
      </c>
      <c r="K864" s="93"/>
      <c r="L864" s="93"/>
      <c r="M864" s="93">
        <v>1</v>
      </c>
      <c r="N864" s="93"/>
      <c r="O864" s="93"/>
      <c r="P864" s="93"/>
      <c r="Q864" s="93"/>
      <c r="R864" s="93"/>
      <c r="S864" s="93"/>
      <c r="T864" s="93">
        <v>2</v>
      </c>
      <c r="U864" s="92" t="e">
        <f>INDEX(#REF!,MATCH(T864,#REF!,0),0)</f>
        <v>#REF!</v>
      </c>
      <c r="V864" s="93">
        <v>600604</v>
      </c>
      <c r="W864" s="93"/>
      <c r="X864" s="93"/>
      <c r="Y864" s="93"/>
      <c r="Z864" s="93"/>
      <c r="AA864" s="93"/>
      <c r="AB864" s="93">
        <v>1</v>
      </c>
      <c r="AC864" s="93"/>
      <c r="AD864" s="93"/>
      <c r="AE864" s="93"/>
      <c r="AF864" s="93"/>
      <c r="AL864" s="30" t="str">
        <f>INDEX([1]掉落配置!$I:$I,MATCH(V864,[1]掉落配置!$A:$A,0),0)</f>
        <v>4阶剑</v>
      </c>
      <c r="AM864" s="30">
        <f>COUNTIF([1]掉落配置!$A:$A,A864)</f>
        <v>27</v>
      </c>
      <c r="AN864" s="18">
        <f>COUNTIF([1]掉落配置!$H:$H,A864)</f>
        <v>0</v>
      </c>
      <c r="AO864" s="18" t="e">
        <f>COUNTIF([2]运营奖励配置表!$H:$H,A864)</f>
        <v>#VALUE!</v>
      </c>
      <c r="AP864" s="31">
        <v>4</v>
      </c>
    </row>
    <row r="865" s="13" customFormat="1" customHeight="1" spans="1:42">
      <c r="A865" s="92">
        <v>600605</v>
      </c>
      <c r="B865" s="93" t="s">
        <v>2336</v>
      </c>
      <c r="C865" s="93" t="s">
        <v>2287</v>
      </c>
      <c r="D865" s="31">
        <v>6</v>
      </c>
      <c r="E865" s="95" t="s">
        <v>2328</v>
      </c>
      <c r="F865" s="93"/>
      <c r="G865" s="93">
        <v>2</v>
      </c>
      <c r="H865" s="47" t="s">
        <v>2337</v>
      </c>
      <c r="I865" s="93" t="s">
        <v>87</v>
      </c>
      <c r="J865" s="93">
        <v>999</v>
      </c>
      <c r="K865" s="93"/>
      <c r="L865" s="93"/>
      <c r="M865" s="93">
        <v>1</v>
      </c>
      <c r="N865" s="93"/>
      <c r="O865" s="93"/>
      <c r="P865" s="93"/>
      <c r="Q865" s="93"/>
      <c r="R865" s="93"/>
      <c r="S865" s="93"/>
      <c r="T865" s="93">
        <v>2</v>
      </c>
      <c r="U865" s="92" t="e">
        <f>INDEX(#REF!,MATCH(T865,#REF!,0),0)</f>
        <v>#REF!</v>
      </c>
      <c r="V865" s="93">
        <v>600605</v>
      </c>
      <c r="W865" s="93"/>
      <c r="X865" s="93"/>
      <c r="Y865" s="93"/>
      <c r="Z865" s="93"/>
      <c r="AA865" s="93"/>
      <c r="AB865" s="93">
        <v>1</v>
      </c>
      <c r="AC865" s="93"/>
      <c r="AD865" s="93"/>
      <c r="AE865" s="93"/>
      <c r="AF865" s="93"/>
      <c r="AL865" s="30" t="str">
        <f>INDEX([1]掉落配置!$I:$I,MATCH(V865,[1]掉落配置!$A:$A,0),0)</f>
        <v>5阶剑</v>
      </c>
      <c r="AM865" s="30">
        <f>COUNTIF([1]掉落配置!$A:$A,A865)</f>
        <v>27</v>
      </c>
      <c r="AN865" s="18">
        <f>COUNTIF([1]掉落配置!$H:$H,A865)</f>
        <v>0</v>
      </c>
      <c r="AO865" s="18" t="e">
        <f>COUNTIF([2]运营奖励配置表!$H:$H,A865)</f>
        <v>#VALUE!</v>
      </c>
      <c r="AP865" s="31">
        <v>5</v>
      </c>
    </row>
    <row r="866" s="13" customFormat="1" customHeight="1" spans="1:42">
      <c r="A866" s="92">
        <v>600606</v>
      </c>
      <c r="B866" s="93" t="s">
        <v>2338</v>
      </c>
      <c r="C866" s="93" t="s">
        <v>2287</v>
      </c>
      <c r="D866" s="31">
        <v>6</v>
      </c>
      <c r="E866" s="95" t="s">
        <v>2328</v>
      </c>
      <c r="F866" s="93"/>
      <c r="G866" s="93">
        <v>2</v>
      </c>
      <c r="H866" s="47" t="s">
        <v>2339</v>
      </c>
      <c r="I866" s="93" t="s">
        <v>87</v>
      </c>
      <c r="J866" s="93">
        <v>999</v>
      </c>
      <c r="K866" s="93"/>
      <c r="L866" s="93"/>
      <c r="M866" s="93">
        <v>1</v>
      </c>
      <c r="N866" s="93"/>
      <c r="O866" s="93"/>
      <c r="P866" s="93"/>
      <c r="Q866" s="93"/>
      <c r="R866" s="93"/>
      <c r="S866" s="93"/>
      <c r="T866" s="93">
        <v>2</v>
      </c>
      <c r="U866" s="92" t="e">
        <f>INDEX(#REF!,MATCH(T866,#REF!,0),0)</f>
        <v>#REF!</v>
      </c>
      <c r="V866" s="93">
        <v>600606</v>
      </c>
      <c r="W866" s="93"/>
      <c r="X866" s="93"/>
      <c r="Y866" s="93"/>
      <c r="Z866" s="93"/>
      <c r="AA866" s="93"/>
      <c r="AB866" s="93">
        <v>1</v>
      </c>
      <c r="AC866" s="93"/>
      <c r="AD866" s="93"/>
      <c r="AE866" s="93"/>
      <c r="AF866" s="93"/>
      <c r="AL866" s="30" t="str">
        <f>INDEX([1]掉落配置!$I:$I,MATCH(V866,[1]掉落配置!$A:$A,0),0)</f>
        <v>6阶剑</v>
      </c>
      <c r="AM866" s="30">
        <f>COUNTIF([1]掉落配置!$A:$A,A866)</f>
        <v>27</v>
      </c>
      <c r="AN866" s="18">
        <f>COUNTIF([1]掉落配置!$H:$H,A866)</f>
        <v>0</v>
      </c>
      <c r="AO866" s="18" t="e">
        <f>COUNTIF([2]运营奖励配置表!$H:$H,A866)</f>
        <v>#VALUE!</v>
      </c>
      <c r="AP866" s="31">
        <v>6</v>
      </c>
    </row>
    <row r="867" s="13" customFormat="1" customHeight="1" spans="1:42">
      <c r="A867" s="92">
        <v>600607</v>
      </c>
      <c r="B867" s="93" t="s">
        <v>2340</v>
      </c>
      <c r="C867" s="93" t="s">
        <v>2287</v>
      </c>
      <c r="D867" s="31">
        <v>6</v>
      </c>
      <c r="E867" s="95" t="s">
        <v>2328</v>
      </c>
      <c r="F867" s="93"/>
      <c r="G867" s="93">
        <v>2</v>
      </c>
      <c r="H867" s="47" t="s">
        <v>2341</v>
      </c>
      <c r="I867" s="93" t="s">
        <v>87</v>
      </c>
      <c r="J867" s="93">
        <v>999</v>
      </c>
      <c r="K867" s="93"/>
      <c r="L867" s="93"/>
      <c r="M867" s="93">
        <v>1</v>
      </c>
      <c r="N867" s="93"/>
      <c r="O867" s="93"/>
      <c r="P867" s="93"/>
      <c r="Q867" s="93"/>
      <c r="R867" s="93"/>
      <c r="S867" s="93"/>
      <c r="T867" s="93">
        <v>2</v>
      </c>
      <c r="U867" s="92" t="e">
        <f>INDEX(#REF!,MATCH(T867,#REF!,0),0)</f>
        <v>#REF!</v>
      </c>
      <c r="V867" s="93">
        <v>600607</v>
      </c>
      <c r="W867" s="93"/>
      <c r="X867" s="93"/>
      <c r="Y867" s="93"/>
      <c r="Z867" s="93"/>
      <c r="AA867" s="93"/>
      <c r="AB867" s="93">
        <v>1</v>
      </c>
      <c r="AC867" s="93"/>
      <c r="AD867" s="93"/>
      <c r="AE867" s="93"/>
      <c r="AF867" s="93"/>
      <c r="AL867" s="30" t="str">
        <f>INDEX([1]掉落配置!$I:$I,MATCH(V867,[1]掉落配置!$A:$A,0),0)</f>
        <v>7阶剑</v>
      </c>
      <c r="AM867" s="30">
        <f>COUNTIF([1]掉落配置!$A:$A,A867)</f>
        <v>27</v>
      </c>
      <c r="AN867" s="18">
        <f>COUNTIF([1]掉落配置!$H:$H,A867)</f>
        <v>0</v>
      </c>
      <c r="AO867" s="18" t="e">
        <f>COUNTIF([2]运营奖励配置表!$H:$H,A867)</f>
        <v>#VALUE!</v>
      </c>
      <c r="AP867" s="31">
        <v>7</v>
      </c>
    </row>
    <row r="868" s="13" customFormat="1" customHeight="1" spans="1:42">
      <c r="A868" s="92">
        <v>600608</v>
      </c>
      <c r="B868" s="93" t="s">
        <v>2342</v>
      </c>
      <c r="C868" s="93" t="s">
        <v>2287</v>
      </c>
      <c r="D868" s="31">
        <v>6</v>
      </c>
      <c r="E868" s="95" t="s">
        <v>2328</v>
      </c>
      <c r="F868" s="93"/>
      <c r="G868" s="93">
        <v>2</v>
      </c>
      <c r="H868" s="47" t="s">
        <v>2343</v>
      </c>
      <c r="I868" s="93" t="s">
        <v>87</v>
      </c>
      <c r="J868" s="93">
        <v>999</v>
      </c>
      <c r="K868" s="93"/>
      <c r="L868" s="93"/>
      <c r="M868" s="93">
        <v>1</v>
      </c>
      <c r="N868" s="93"/>
      <c r="O868" s="93"/>
      <c r="P868" s="93"/>
      <c r="Q868" s="93"/>
      <c r="R868" s="93"/>
      <c r="S868" s="93"/>
      <c r="T868" s="93">
        <v>2</v>
      </c>
      <c r="U868" s="92" t="e">
        <f>INDEX(#REF!,MATCH(T868,#REF!,0),0)</f>
        <v>#REF!</v>
      </c>
      <c r="V868" s="93">
        <v>600608</v>
      </c>
      <c r="W868" s="93"/>
      <c r="X868" s="93"/>
      <c r="Y868" s="93"/>
      <c r="Z868" s="93"/>
      <c r="AA868" s="93"/>
      <c r="AB868" s="93">
        <v>1</v>
      </c>
      <c r="AC868" s="93"/>
      <c r="AD868" s="93"/>
      <c r="AE868" s="93"/>
      <c r="AF868" s="93"/>
      <c r="AL868" s="30" t="str">
        <f>INDEX([1]掉落配置!$I:$I,MATCH(V868,[1]掉落配置!$A:$A,0),0)</f>
        <v>8阶剑</v>
      </c>
      <c r="AM868" s="30">
        <f>COUNTIF([1]掉落配置!$A:$A,A868)</f>
        <v>27</v>
      </c>
      <c r="AN868" s="18">
        <f>COUNTIF([1]掉落配置!$H:$H,A868)</f>
        <v>0</v>
      </c>
      <c r="AO868" s="18" t="e">
        <f>COUNTIF([2]运营奖励配置表!$H:$H,A868)</f>
        <v>#VALUE!</v>
      </c>
      <c r="AP868" s="31">
        <v>8</v>
      </c>
    </row>
    <row r="869" s="13" customFormat="1" customHeight="1" spans="1:42">
      <c r="A869" s="92">
        <v>600609</v>
      </c>
      <c r="B869" s="93" t="s">
        <v>2344</v>
      </c>
      <c r="C869" s="93" t="s">
        <v>2287</v>
      </c>
      <c r="D869" s="31">
        <v>6</v>
      </c>
      <c r="E869" s="95" t="s">
        <v>2328</v>
      </c>
      <c r="F869" s="93"/>
      <c r="G869" s="93">
        <v>2</v>
      </c>
      <c r="H869" s="47" t="s">
        <v>2345</v>
      </c>
      <c r="I869" s="93" t="s">
        <v>87</v>
      </c>
      <c r="J869" s="93">
        <v>999</v>
      </c>
      <c r="K869" s="93"/>
      <c r="L869" s="93"/>
      <c r="M869" s="93">
        <v>1</v>
      </c>
      <c r="N869" s="93"/>
      <c r="O869" s="93"/>
      <c r="P869" s="93"/>
      <c r="Q869" s="93"/>
      <c r="R869" s="93"/>
      <c r="S869" s="93"/>
      <c r="T869" s="93">
        <v>2</v>
      </c>
      <c r="U869" s="92" t="e">
        <f>INDEX(#REF!,MATCH(T869,#REF!,0),0)</f>
        <v>#REF!</v>
      </c>
      <c r="V869" s="93">
        <v>600609</v>
      </c>
      <c r="W869" s="93"/>
      <c r="X869" s="93"/>
      <c r="Y869" s="93"/>
      <c r="Z869" s="93"/>
      <c r="AA869" s="93"/>
      <c r="AB869" s="93">
        <v>1</v>
      </c>
      <c r="AC869" s="93"/>
      <c r="AD869" s="93"/>
      <c r="AE869" s="93"/>
      <c r="AF869" s="93"/>
      <c r="AL869" s="30" t="str">
        <f>INDEX([1]掉落配置!$I:$I,MATCH(V869,[1]掉落配置!$A:$A,0),0)</f>
        <v>9阶剑</v>
      </c>
      <c r="AM869" s="30">
        <f>COUNTIF([1]掉落配置!$A:$A,A869)</f>
        <v>27</v>
      </c>
      <c r="AN869" s="18">
        <f>COUNTIF([1]掉落配置!$H:$H,A869)</f>
        <v>0</v>
      </c>
      <c r="AO869" s="18" t="e">
        <f>COUNTIF([2]运营奖励配置表!$H:$H,A869)</f>
        <v>#VALUE!</v>
      </c>
      <c r="AP869" s="31">
        <v>9</v>
      </c>
    </row>
    <row r="870" s="13" customFormat="1" customHeight="1" spans="1:42">
      <c r="A870" s="92">
        <v>600610</v>
      </c>
      <c r="B870" s="93" t="s">
        <v>2346</v>
      </c>
      <c r="C870" s="93" t="s">
        <v>2287</v>
      </c>
      <c r="D870" s="31">
        <v>6</v>
      </c>
      <c r="E870" s="95" t="s">
        <v>2328</v>
      </c>
      <c r="F870" s="93"/>
      <c r="G870" s="93">
        <v>2</v>
      </c>
      <c r="H870" s="47" t="s">
        <v>2347</v>
      </c>
      <c r="I870" s="93" t="s">
        <v>87</v>
      </c>
      <c r="J870" s="93">
        <v>999</v>
      </c>
      <c r="K870" s="93"/>
      <c r="L870" s="93"/>
      <c r="M870" s="93">
        <v>1</v>
      </c>
      <c r="N870" s="93"/>
      <c r="O870" s="93"/>
      <c r="P870" s="93"/>
      <c r="Q870" s="93"/>
      <c r="R870" s="93"/>
      <c r="S870" s="93"/>
      <c r="T870" s="93">
        <v>2</v>
      </c>
      <c r="U870" s="92" t="e">
        <f>INDEX(#REF!,MATCH(T870,#REF!,0),0)</f>
        <v>#REF!</v>
      </c>
      <c r="V870" s="93">
        <v>600610</v>
      </c>
      <c r="W870" s="93"/>
      <c r="X870" s="93"/>
      <c r="Y870" s="93"/>
      <c r="Z870" s="93"/>
      <c r="AA870" s="93"/>
      <c r="AB870" s="93">
        <v>1</v>
      </c>
      <c r="AC870" s="93"/>
      <c r="AD870" s="93"/>
      <c r="AE870" s="93"/>
      <c r="AF870" s="93"/>
      <c r="AL870" s="30" t="str">
        <f>INDEX([1]掉落配置!$I:$I,MATCH(V870,[1]掉落配置!$A:$A,0),0)</f>
        <v>10阶剑</v>
      </c>
      <c r="AM870" s="30">
        <f>COUNTIF([1]掉落配置!$A:$A,A870)</f>
        <v>27</v>
      </c>
      <c r="AN870" s="18">
        <f>COUNTIF([1]掉落配置!$H:$H,A870)</f>
        <v>0</v>
      </c>
      <c r="AO870" s="18" t="e">
        <f>COUNTIF([2]运营奖励配置表!$H:$H,A870)</f>
        <v>#VALUE!</v>
      </c>
      <c r="AP870" s="31">
        <v>10</v>
      </c>
    </row>
    <row r="871" s="13" customFormat="1" customHeight="1" spans="1:42">
      <c r="A871" s="92">
        <v>600611</v>
      </c>
      <c r="B871" s="93" t="s">
        <v>2348</v>
      </c>
      <c r="C871" s="93" t="s">
        <v>2287</v>
      </c>
      <c r="D871" s="31">
        <v>6</v>
      </c>
      <c r="E871" s="95" t="s">
        <v>2328</v>
      </c>
      <c r="F871" s="93"/>
      <c r="G871" s="93">
        <v>2</v>
      </c>
      <c r="H871" s="47" t="s">
        <v>2349</v>
      </c>
      <c r="I871" s="93" t="s">
        <v>87</v>
      </c>
      <c r="J871" s="93">
        <v>999</v>
      </c>
      <c r="K871" s="93"/>
      <c r="L871" s="93"/>
      <c r="M871" s="93">
        <v>1</v>
      </c>
      <c r="N871" s="93"/>
      <c r="O871" s="93"/>
      <c r="P871" s="93"/>
      <c r="Q871" s="93"/>
      <c r="R871" s="93"/>
      <c r="S871" s="93"/>
      <c r="T871" s="93">
        <v>2</v>
      </c>
      <c r="U871" s="92" t="e">
        <f>INDEX(#REF!,MATCH(T871,#REF!,0),0)</f>
        <v>#REF!</v>
      </c>
      <c r="V871" s="93">
        <v>600611</v>
      </c>
      <c r="W871" s="93"/>
      <c r="X871" s="93"/>
      <c r="Y871" s="93"/>
      <c r="Z871" s="93"/>
      <c r="AA871" s="93"/>
      <c r="AB871" s="93">
        <v>1</v>
      </c>
      <c r="AC871" s="93"/>
      <c r="AD871" s="93"/>
      <c r="AE871" s="93"/>
      <c r="AF871" s="93"/>
      <c r="AL871" s="30" t="str">
        <f>INDEX([1]掉落配置!$I:$I,MATCH(V871,[1]掉落配置!$A:$A,0),0)</f>
        <v>11阶剑</v>
      </c>
      <c r="AM871" s="30">
        <f>COUNTIF([1]掉落配置!$A:$A,A871)</f>
        <v>27</v>
      </c>
      <c r="AN871" s="18">
        <f>COUNTIF([1]掉落配置!$H:$H,A871)</f>
        <v>0</v>
      </c>
      <c r="AO871" s="18" t="e">
        <f>COUNTIF([2]运营奖励配置表!$H:$H,A871)</f>
        <v>#VALUE!</v>
      </c>
      <c r="AP871" s="31">
        <v>11</v>
      </c>
    </row>
    <row r="872" s="13" customFormat="1" customHeight="1" spans="1:42">
      <c r="A872" s="92">
        <v>600612</v>
      </c>
      <c r="B872" s="93" t="s">
        <v>2350</v>
      </c>
      <c r="C872" s="93" t="s">
        <v>2287</v>
      </c>
      <c r="D872" s="31">
        <v>6</v>
      </c>
      <c r="E872" s="95" t="s">
        <v>2328</v>
      </c>
      <c r="F872" s="93"/>
      <c r="G872" s="93">
        <v>2</v>
      </c>
      <c r="H872" s="47" t="s">
        <v>2351</v>
      </c>
      <c r="I872" s="93" t="s">
        <v>87</v>
      </c>
      <c r="J872" s="93">
        <v>999</v>
      </c>
      <c r="K872" s="93"/>
      <c r="L872" s="93"/>
      <c r="M872" s="93">
        <v>1</v>
      </c>
      <c r="N872" s="93"/>
      <c r="O872" s="93"/>
      <c r="P872" s="93"/>
      <c r="Q872" s="93"/>
      <c r="R872" s="93"/>
      <c r="S872" s="93"/>
      <c r="T872" s="93">
        <v>2</v>
      </c>
      <c r="U872" s="92" t="e">
        <f>INDEX(#REF!,MATCH(T872,#REF!,0),0)</f>
        <v>#REF!</v>
      </c>
      <c r="V872" s="93">
        <v>600612</v>
      </c>
      <c r="W872" s="93"/>
      <c r="X872" s="93"/>
      <c r="Y872" s="93"/>
      <c r="Z872" s="93"/>
      <c r="AA872" s="93"/>
      <c r="AB872" s="93">
        <v>1</v>
      </c>
      <c r="AC872" s="93"/>
      <c r="AD872" s="93"/>
      <c r="AE872" s="93"/>
      <c r="AF872" s="93"/>
      <c r="AL872" s="30" t="str">
        <f>INDEX([1]掉落配置!$I:$I,MATCH(V872,[1]掉落配置!$A:$A,0),0)</f>
        <v>12阶剑</v>
      </c>
      <c r="AM872" s="30">
        <f>COUNTIF([1]掉落配置!$A:$A,A872)</f>
        <v>27</v>
      </c>
      <c r="AN872" s="18">
        <f>COUNTIF([1]掉落配置!$H:$H,A872)</f>
        <v>0</v>
      </c>
      <c r="AO872" s="18" t="e">
        <f>COUNTIF([2]运营奖励配置表!$H:$H,A872)</f>
        <v>#VALUE!</v>
      </c>
      <c r="AP872" s="31">
        <v>12</v>
      </c>
    </row>
    <row r="873" s="13" customFormat="1" customHeight="1" spans="1:42">
      <c r="A873" s="92">
        <v>600613</v>
      </c>
      <c r="B873" s="93" t="s">
        <v>2352</v>
      </c>
      <c r="C873" s="93" t="s">
        <v>2287</v>
      </c>
      <c r="D873" s="31">
        <v>6</v>
      </c>
      <c r="E873" s="95" t="s">
        <v>2328</v>
      </c>
      <c r="F873" s="93"/>
      <c r="G873" s="93">
        <v>2</v>
      </c>
      <c r="H873" s="47" t="s">
        <v>2353</v>
      </c>
      <c r="I873" s="93" t="s">
        <v>87</v>
      </c>
      <c r="J873" s="93">
        <v>999</v>
      </c>
      <c r="K873" s="93"/>
      <c r="L873" s="93"/>
      <c r="M873" s="93">
        <v>1</v>
      </c>
      <c r="N873" s="93"/>
      <c r="O873" s="93"/>
      <c r="P873" s="93"/>
      <c r="Q873" s="93"/>
      <c r="R873" s="93"/>
      <c r="S873" s="93"/>
      <c r="T873" s="93">
        <v>2</v>
      </c>
      <c r="U873" s="92" t="e">
        <f>INDEX(#REF!,MATCH(T873,#REF!,0),0)</f>
        <v>#REF!</v>
      </c>
      <c r="V873" s="93">
        <v>600613</v>
      </c>
      <c r="W873" s="93"/>
      <c r="X873" s="93"/>
      <c r="Y873" s="93"/>
      <c r="Z873" s="93"/>
      <c r="AA873" s="93"/>
      <c r="AB873" s="93">
        <v>1</v>
      </c>
      <c r="AC873" s="93"/>
      <c r="AD873" s="93"/>
      <c r="AE873" s="93"/>
      <c r="AF873" s="93"/>
      <c r="AL873" s="30" t="str">
        <f>INDEX([1]掉落配置!$I:$I,MATCH(V873,[1]掉落配置!$A:$A,0),0)</f>
        <v>13阶剑</v>
      </c>
      <c r="AM873" s="30">
        <f>COUNTIF([1]掉落配置!$A:$A,A873)</f>
        <v>27</v>
      </c>
      <c r="AN873" s="18">
        <f>COUNTIF([1]掉落配置!$H:$H,A873)</f>
        <v>0</v>
      </c>
      <c r="AO873" s="18" t="e">
        <f>COUNTIF([2]运营奖励配置表!$H:$H,A873)</f>
        <v>#VALUE!</v>
      </c>
      <c r="AP873" s="31">
        <v>13</v>
      </c>
    </row>
    <row r="874" s="13" customFormat="1" customHeight="1" spans="1:42">
      <c r="A874" s="92">
        <v>600614</v>
      </c>
      <c r="B874" s="93" t="s">
        <v>2354</v>
      </c>
      <c r="C874" s="93" t="s">
        <v>2287</v>
      </c>
      <c r="D874" s="31">
        <v>6</v>
      </c>
      <c r="E874" s="95" t="s">
        <v>2328</v>
      </c>
      <c r="F874" s="93"/>
      <c r="G874" s="93">
        <v>2</v>
      </c>
      <c r="H874" s="47" t="s">
        <v>2355</v>
      </c>
      <c r="I874" s="93" t="s">
        <v>87</v>
      </c>
      <c r="J874" s="93">
        <v>999</v>
      </c>
      <c r="K874" s="93"/>
      <c r="L874" s="93"/>
      <c r="M874" s="93">
        <v>1</v>
      </c>
      <c r="N874" s="93"/>
      <c r="O874" s="93"/>
      <c r="P874" s="93"/>
      <c r="Q874" s="93"/>
      <c r="R874" s="93"/>
      <c r="S874" s="93"/>
      <c r="T874" s="93">
        <v>2</v>
      </c>
      <c r="U874" s="92" t="e">
        <f>INDEX(#REF!,MATCH(T874,#REF!,0),0)</f>
        <v>#REF!</v>
      </c>
      <c r="V874" s="93">
        <v>600614</v>
      </c>
      <c r="W874" s="93"/>
      <c r="X874" s="93"/>
      <c r="Y874" s="93"/>
      <c r="Z874" s="93"/>
      <c r="AA874" s="93"/>
      <c r="AB874" s="93">
        <v>1</v>
      </c>
      <c r="AC874" s="93"/>
      <c r="AD874" s="93"/>
      <c r="AE874" s="93"/>
      <c r="AF874" s="93"/>
      <c r="AL874" s="30" t="str">
        <f>INDEX([1]掉落配置!$I:$I,MATCH(V874,[1]掉落配置!$A:$A,0),0)</f>
        <v>14阶剑</v>
      </c>
      <c r="AM874" s="30">
        <f>COUNTIF([1]掉落配置!$A:$A,A874)</f>
        <v>27</v>
      </c>
      <c r="AN874" s="18">
        <f>COUNTIF([1]掉落配置!$H:$H,A874)</f>
        <v>0</v>
      </c>
      <c r="AO874" s="18" t="e">
        <f>COUNTIF([2]运营奖励配置表!$H:$H,A874)</f>
        <v>#VALUE!</v>
      </c>
      <c r="AP874" s="31">
        <v>14</v>
      </c>
    </row>
    <row r="875" s="13" customFormat="1" customHeight="1" spans="1:42">
      <c r="A875" s="92">
        <v>600615</v>
      </c>
      <c r="B875" s="93" t="s">
        <v>2356</v>
      </c>
      <c r="C875" s="93" t="s">
        <v>2287</v>
      </c>
      <c r="D875" s="31">
        <v>6</v>
      </c>
      <c r="E875" s="95" t="s">
        <v>2328</v>
      </c>
      <c r="F875" s="93"/>
      <c r="G875" s="93">
        <v>2</v>
      </c>
      <c r="H875" s="47" t="s">
        <v>2357</v>
      </c>
      <c r="I875" s="93" t="s">
        <v>87</v>
      </c>
      <c r="J875" s="93">
        <v>999</v>
      </c>
      <c r="K875" s="93"/>
      <c r="L875" s="93"/>
      <c r="M875" s="93">
        <v>1</v>
      </c>
      <c r="N875" s="93"/>
      <c r="O875" s="93"/>
      <c r="P875" s="93"/>
      <c r="Q875" s="93"/>
      <c r="R875" s="93"/>
      <c r="S875" s="93"/>
      <c r="T875" s="93">
        <v>2</v>
      </c>
      <c r="U875" s="92" t="e">
        <f>INDEX(#REF!,MATCH(T875,#REF!,0),0)</f>
        <v>#REF!</v>
      </c>
      <c r="V875" s="93">
        <v>600615</v>
      </c>
      <c r="W875" s="93"/>
      <c r="X875" s="93"/>
      <c r="Y875" s="93"/>
      <c r="Z875" s="93"/>
      <c r="AA875" s="93"/>
      <c r="AB875" s="93">
        <v>1</v>
      </c>
      <c r="AC875" s="93"/>
      <c r="AD875" s="93"/>
      <c r="AE875" s="93"/>
      <c r="AF875" s="93"/>
      <c r="AL875" s="30" t="str">
        <f>INDEX([1]掉落配置!$I:$I,MATCH(V875,[1]掉落配置!$A:$A,0),0)</f>
        <v>15阶剑</v>
      </c>
      <c r="AM875" s="30">
        <f>COUNTIF([1]掉落配置!$A:$A,A875)</f>
        <v>27</v>
      </c>
      <c r="AN875" s="18">
        <f>COUNTIF([1]掉落配置!$H:$H,A875)</f>
        <v>0</v>
      </c>
      <c r="AO875" s="18" t="e">
        <f>COUNTIF([2]运营奖励配置表!$H:$H,A875)</f>
        <v>#VALUE!</v>
      </c>
      <c r="AP875" s="31">
        <v>15</v>
      </c>
    </row>
    <row r="876" s="13" customFormat="1" customHeight="1" spans="1:42">
      <c r="A876" s="92">
        <v>600616</v>
      </c>
      <c r="B876" s="93" t="s">
        <v>2358</v>
      </c>
      <c r="C876" s="93" t="s">
        <v>2287</v>
      </c>
      <c r="D876" s="31">
        <v>6</v>
      </c>
      <c r="E876" s="95" t="s">
        <v>2328</v>
      </c>
      <c r="F876" s="93"/>
      <c r="G876" s="93">
        <v>2</v>
      </c>
      <c r="H876" s="47" t="s">
        <v>2359</v>
      </c>
      <c r="I876" s="93" t="s">
        <v>87</v>
      </c>
      <c r="J876" s="93">
        <v>999</v>
      </c>
      <c r="K876" s="93"/>
      <c r="L876" s="93"/>
      <c r="M876" s="93">
        <v>1</v>
      </c>
      <c r="N876" s="93"/>
      <c r="O876" s="93"/>
      <c r="P876" s="93"/>
      <c r="Q876" s="93"/>
      <c r="R876" s="93"/>
      <c r="S876" s="93"/>
      <c r="T876" s="93">
        <v>2</v>
      </c>
      <c r="U876" s="92" t="e">
        <f>INDEX(#REF!,MATCH(T876,#REF!,0),0)</f>
        <v>#REF!</v>
      </c>
      <c r="V876" s="93">
        <v>600616</v>
      </c>
      <c r="W876" s="93"/>
      <c r="X876" s="93"/>
      <c r="Y876" s="93"/>
      <c r="Z876" s="93"/>
      <c r="AA876" s="93"/>
      <c r="AB876" s="93">
        <v>1</v>
      </c>
      <c r="AC876" s="93"/>
      <c r="AD876" s="93"/>
      <c r="AE876" s="93"/>
      <c r="AF876" s="93"/>
      <c r="AL876" s="30" t="str">
        <f>INDEX([1]掉落配置!$I:$I,MATCH(V876,[1]掉落配置!$A:$A,0),0)</f>
        <v>16阶剑</v>
      </c>
      <c r="AM876" s="30">
        <f>COUNTIF([1]掉落配置!$A:$A,A876)</f>
        <v>27</v>
      </c>
      <c r="AN876" s="18">
        <f>COUNTIF([1]掉落配置!$H:$H,A876)</f>
        <v>0</v>
      </c>
      <c r="AO876" s="18" t="e">
        <f>COUNTIF([2]运营奖励配置表!$H:$H,A876)</f>
        <v>#VALUE!</v>
      </c>
      <c r="AP876" s="31">
        <v>16</v>
      </c>
    </row>
    <row r="877" s="13" customFormat="1" customHeight="1" spans="1:42">
      <c r="A877" s="92">
        <v>600617</v>
      </c>
      <c r="B877" s="93" t="s">
        <v>2360</v>
      </c>
      <c r="C877" s="93" t="s">
        <v>2287</v>
      </c>
      <c r="D877" s="31">
        <v>6</v>
      </c>
      <c r="E877" s="95" t="s">
        <v>2328</v>
      </c>
      <c r="F877" s="93"/>
      <c r="G877" s="93">
        <v>2</v>
      </c>
      <c r="H877" s="47" t="s">
        <v>2361</v>
      </c>
      <c r="I877" s="93" t="s">
        <v>87</v>
      </c>
      <c r="J877" s="93">
        <v>999</v>
      </c>
      <c r="K877" s="93"/>
      <c r="L877" s="93"/>
      <c r="M877" s="93">
        <v>1</v>
      </c>
      <c r="N877" s="93"/>
      <c r="O877" s="93"/>
      <c r="P877" s="93"/>
      <c r="Q877" s="93"/>
      <c r="R877" s="93"/>
      <c r="S877" s="93"/>
      <c r="T877" s="93">
        <v>2</v>
      </c>
      <c r="U877" s="92" t="e">
        <f>INDEX(#REF!,MATCH(T877,#REF!,0),0)</f>
        <v>#REF!</v>
      </c>
      <c r="V877" s="93">
        <v>600617</v>
      </c>
      <c r="W877" s="93"/>
      <c r="X877" s="93"/>
      <c r="Y877" s="93"/>
      <c r="Z877" s="93"/>
      <c r="AA877" s="93"/>
      <c r="AB877" s="93">
        <v>1</v>
      </c>
      <c r="AC877" s="93"/>
      <c r="AD877" s="93"/>
      <c r="AE877" s="93"/>
      <c r="AF877" s="93"/>
      <c r="AL877" s="30" t="str">
        <f>INDEX([1]掉落配置!$I:$I,MATCH(V877,[1]掉落配置!$A:$A,0),0)</f>
        <v>17阶剑</v>
      </c>
      <c r="AM877" s="30">
        <f>COUNTIF([1]掉落配置!$A:$A,A877)</f>
        <v>27</v>
      </c>
      <c r="AN877" s="18">
        <f>COUNTIF([1]掉落配置!$H:$H,A877)</f>
        <v>0</v>
      </c>
      <c r="AO877" s="18" t="e">
        <f>COUNTIF([2]运营奖励配置表!$H:$H,A877)</f>
        <v>#VALUE!</v>
      </c>
      <c r="AP877" s="31">
        <v>17</v>
      </c>
    </row>
    <row r="878" s="13" customFormat="1" customHeight="1" spans="1:42">
      <c r="A878" s="92">
        <v>600618</v>
      </c>
      <c r="B878" s="93" t="s">
        <v>2362</v>
      </c>
      <c r="C878" s="93" t="s">
        <v>2287</v>
      </c>
      <c r="D878" s="31">
        <v>6</v>
      </c>
      <c r="E878" s="95" t="s">
        <v>2328</v>
      </c>
      <c r="F878" s="93"/>
      <c r="G878" s="93">
        <v>2</v>
      </c>
      <c r="H878" s="47" t="s">
        <v>2363</v>
      </c>
      <c r="I878" s="93" t="s">
        <v>87</v>
      </c>
      <c r="J878" s="93">
        <v>999</v>
      </c>
      <c r="K878" s="93"/>
      <c r="L878" s="93"/>
      <c r="M878" s="93">
        <v>1</v>
      </c>
      <c r="N878" s="93"/>
      <c r="O878" s="93"/>
      <c r="P878" s="93"/>
      <c r="Q878" s="93"/>
      <c r="R878" s="93"/>
      <c r="S878" s="93"/>
      <c r="T878" s="93">
        <v>2</v>
      </c>
      <c r="U878" s="92" t="e">
        <f>INDEX(#REF!,MATCH(T878,#REF!,0),0)</f>
        <v>#REF!</v>
      </c>
      <c r="V878" s="93">
        <v>600618</v>
      </c>
      <c r="W878" s="93"/>
      <c r="X878" s="93"/>
      <c r="Y878" s="93"/>
      <c r="Z878" s="93"/>
      <c r="AA878" s="93"/>
      <c r="AB878" s="93">
        <v>1</v>
      </c>
      <c r="AC878" s="93"/>
      <c r="AD878" s="93"/>
      <c r="AE878" s="93"/>
      <c r="AF878" s="93"/>
      <c r="AL878" s="30" t="str">
        <f>INDEX([1]掉落配置!$I:$I,MATCH(V878,[1]掉落配置!$A:$A,0),0)</f>
        <v>18阶剑</v>
      </c>
      <c r="AM878" s="30">
        <f>COUNTIF([1]掉落配置!$A:$A,A878)</f>
        <v>27</v>
      </c>
      <c r="AN878" s="18">
        <f>COUNTIF([1]掉落配置!$H:$H,A878)</f>
        <v>0</v>
      </c>
      <c r="AO878" s="18" t="e">
        <f>COUNTIF([2]运营奖励配置表!$H:$H,A878)</f>
        <v>#VALUE!</v>
      </c>
      <c r="AP878" s="31">
        <v>18</v>
      </c>
    </row>
    <row r="879" s="13" customFormat="1" customHeight="1" spans="1:42">
      <c r="A879" s="92">
        <v>600619</v>
      </c>
      <c r="B879" s="93" t="s">
        <v>2364</v>
      </c>
      <c r="C879" s="93" t="s">
        <v>2287</v>
      </c>
      <c r="D879" s="31">
        <v>6</v>
      </c>
      <c r="E879" s="95" t="s">
        <v>2328</v>
      </c>
      <c r="F879" s="93"/>
      <c r="G879" s="93">
        <v>2</v>
      </c>
      <c r="H879" s="47" t="s">
        <v>2365</v>
      </c>
      <c r="I879" s="93" t="s">
        <v>87</v>
      </c>
      <c r="J879" s="93">
        <v>999</v>
      </c>
      <c r="K879" s="93"/>
      <c r="L879" s="93"/>
      <c r="M879" s="93">
        <v>1</v>
      </c>
      <c r="N879" s="93"/>
      <c r="O879" s="93"/>
      <c r="P879" s="93"/>
      <c r="Q879" s="93"/>
      <c r="R879" s="93"/>
      <c r="S879" s="93"/>
      <c r="T879" s="93">
        <v>2</v>
      </c>
      <c r="U879" s="92" t="e">
        <f>INDEX(#REF!,MATCH(T879,#REF!,0),0)</f>
        <v>#REF!</v>
      </c>
      <c r="V879" s="93">
        <v>600619</v>
      </c>
      <c r="W879" s="93"/>
      <c r="X879" s="93"/>
      <c r="Y879" s="93"/>
      <c r="Z879" s="93"/>
      <c r="AA879" s="93"/>
      <c r="AB879" s="93">
        <v>1</v>
      </c>
      <c r="AC879" s="93"/>
      <c r="AD879" s="93"/>
      <c r="AE879" s="93"/>
      <c r="AF879" s="93"/>
      <c r="AL879" s="30" t="str">
        <f>INDEX([1]掉落配置!$I:$I,MATCH(V879,[1]掉落配置!$A:$A,0),0)</f>
        <v>19阶剑</v>
      </c>
      <c r="AM879" s="30">
        <f>COUNTIF([1]掉落配置!$A:$A,A879)</f>
        <v>27</v>
      </c>
      <c r="AN879" s="18">
        <f>COUNTIF([1]掉落配置!$H:$H,A879)</f>
        <v>0</v>
      </c>
      <c r="AO879" s="18" t="e">
        <f>COUNTIF([2]运营奖励配置表!$H:$H,A879)</f>
        <v>#VALUE!</v>
      </c>
      <c r="AP879" s="31">
        <v>19</v>
      </c>
    </row>
    <row r="880" s="13" customFormat="1" ht="16.5" spans="1:42">
      <c r="A880" s="92">
        <v>600620</v>
      </c>
      <c r="B880" s="93" t="s">
        <v>2366</v>
      </c>
      <c r="C880" s="93" t="s">
        <v>2287</v>
      </c>
      <c r="D880" s="31">
        <v>6</v>
      </c>
      <c r="E880" s="95" t="s">
        <v>2328</v>
      </c>
      <c r="F880" s="93"/>
      <c r="G880" s="93">
        <v>2</v>
      </c>
      <c r="H880" s="47" t="s">
        <v>2367</v>
      </c>
      <c r="I880" s="93" t="s">
        <v>87</v>
      </c>
      <c r="J880" s="93">
        <v>999</v>
      </c>
      <c r="K880" s="93"/>
      <c r="L880" s="93"/>
      <c r="M880" s="93">
        <v>1</v>
      </c>
      <c r="N880" s="93"/>
      <c r="O880" s="93"/>
      <c r="P880" s="93"/>
      <c r="Q880" s="93"/>
      <c r="R880" s="93"/>
      <c r="S880" s="93"/>
      <c r="T880" s="93">
        <v>2</v>
      </c>
      <c r="U880" s="92" t="e">
        <f>INDEX(#REF!,MATCH(T880,#REF!,0),0)</f>
        <v>#REF!</v>
      </c>
      <c r="V880" s="93">
        <v>600620</v>
      </c>
      <c r="W880" s="93"/>
      <c r="X880" s="93"/>
      <c r="Y880" s="93"/>
      <c r="Z880" s="93"/>
      <c r="AA880" s="93"/>
      <c r="AB880" s="93">
        <v>1</v>
      </c>
      <c r="AC880" s="93"/>
      <c r="AD880" s="93"/>
      <c r="AE880" s="93"/>
      <c r="AF880" s="93"/>
      <c r="AL880" s="30" t="str">
        <f>INDEX([1]掉落配置!$I:$I,MATCH(V880,[1]掉落配置!$A:$A,0),0)</f>
        <v>20阶剑</v>
      </c>
      <c r="AM880" s="30">
        <f>COUNTIF([1]掉落配置!$A:$A,A880)</f>
        <v>27</v>
      </c>
      <c r="AN880" s="18">
        <f>COUNTIF([1]掉落配置!$H:$H,A880)</f>
        <v>0</v>
      </c>
      <c r="AO880" s="18" t="e">
        <f>COUNTIF([2]运营奖励配置表!$H:$H,A880)</f>
        <v>#VALUE!</v>
      </c>
      <c r="AP880" s="31">
        <v>20</v>
      </c>
    </row>
    <row r="881" s="18" customFormat="1" customHeight="1" spans="1:42">
      <c r="A881" s="137">
        <v>601101</v>
      </c>
      <c r="B881" s="138" t="s">
        <v>2368</v>
      </c>
      <c r="C881" s="138" t="s">
        <v>2287</v>
      </c>
      <c r="D881" s="139">
        <v>1</v>
      </c>
      <c r="E881" s="140" t="s">
        <v>2369</v>
      </c>
      <c r="F881" s="138"/>
      <c r="G881" s="138">
        <v>2</v>
      </c>
      <c r="H881" s="141" t="s">
        <v>2370</v>
      </c>
      <c r="I881" s="138" t="s">
        <v>87</v>
      </c>
      <c r="J881" s="138">
        <v>999</v>
      </c>
      <c r="K881" s="138"/>
      <c r="L881" s="138"/>
      <c r="M881" s="138">
        <v>1</v>
      </c>
      <c r="N881" s="138"/>
      <c r="O881" s="138"/>
      <c r="P881" s="138"/>
      <c r="Q881" s="138"/>
      <c r="R881" s="138"/>
      <c r="S881" s="138"/>
      <c r="T881" s="138">
        <v>2</v>
      </c>
      <c r="U881" s="137" t="e">
        <f>INDEX(#REF!,MATCH(T881,#REF!,0),0)</f>
        <v>#REF!</v>
      </c>
      <c r="V881" s="138">
        <v>601101</v>
      </c>
      <c r="W881" s="138"/>
      <c r="X881" s="138"/>
      <c r="Y881" s="138"/>
      <c r="Z881" s="138"/>
      <c r="AA881" s="138"/>
      <c r="AB881" s="138">
        <v>1</v>
      </c>
      <c r="AC881" s="138"/>
      <c r="AD881" s="138"/>
      <c r="AE881" s="138"/>
      <c r="AF881" s="138"/>
      <c r="AL881" s="18" t="str">
        <f>INDEX([1]掉落配置!$I:$I,MATCH(V881,[1]掉落配置!$A:$A,0),0)</f>
        <v>1阶剑</v>
      </c>
      <c r="AM881" s="18">
        <f>COUNTIF([1]掉落配置!$A:$A,A881)</f>
        <v>9</v>
      </c>
      <c r="AN881" s="18">
        <f>COUNTIF([1]掉落配置!$H:$H,A881)</f>
        <v>2</v>
      </c>
      <c r="AO881" s="18" t="e">
        <f>COUNTIF([2]运营奖励配置表!$H:$H,A881)</f>
        <v>#VALUE!</v>
      </c>
      <c r="AP881" s="31">
        <v>1</v>
      </c>
    </row>
    <row r="882" s="18" customFormat="1" customHeight="1" spans="1:42">
      <c r="A882" s="137">
        <v>601102</v>
      </c>
      <c r="B882" s="138" t="s">
        <v>2371</v>
      </c>
      <c r="C882" s="138" t="s">
        <v>2287</v>
      </c>
      <c r="D882" s="139">
        <v>1</v>
      </c>
      <c r="E882" s="140" t="s">
        <v>2369</v>
      </c>
      <c r="F882" s="138"/>
      <c r="G882" s="138">
        <v>2</v>
      </c>
      <c r="H882" s="141" t="s">
        <v>2372</v>
      </c>
      <c r="I882" s="138" t="s">
        <v>87</v>
      </c>
      <c r="J882" s="138">
        <v>999</v>
      </c>
      <c r="K882" s="138"/>
      <c r="L882" s="138"/>
      <c r="M882" s="138">
        <v>1</v>
      </c>
      <c r="N882" s="138"/>
      <c r="O882" s="138"/>
      <c r="P882" s="138"/>
      <c r="Q882" s="138"/>
      <c r="R882" s="138"/>
      <c r="S882" s="138"/>
      <c r="T882" s="138">
        <v>2</v>
      </c>
      <c r="U882" s="137" t="e">
        <f>INDEX(#REF!,MATCH(T882,#REF!,0),0)</f>
        <v>#REF!</v>
      </c>
      <c r="V882" s="138">
        <v>601102</v>
      </c>
      <c r="W882" s="138"/>
      <c r="X882" s="138"/>
      <c r="Y882" s="138"/>
      <c r="Z882" s="138"/>
      <c r="AA882" s="138"/>
      <c r="AB882" s="138">
        <v>1</v>
      </c>
      <c r="AC882" s="138"/>
      <c r="AD882" s="138"/>
      <c r="AE882" s="138"/>
      <c r="AF882" s="138"/>
      <c r="AL882" s="18" t="str">
        <f>INDEX([1]掉落配置!$I:$I,MATCH(V882,[1]掉落配置!$A:$A,0),0)</f>
        <v>2阶剑</v>
      </c>
      <c r="AM882" s="18">
        <f>COUNTIF([1]掉落配置!$A:$A,A882)</f>
        <v>9</v>
      </c>
      <c r="AN882" s="18">
        <f>COUNTIF([1]掉落配置!$H:$H,A882)</f>
        <v>2</v>
      </c>
      <c r="AO882" s="18" t="e">
        <f>COUNTIF([2]运营奖励配置表!$H:$H,A882)</f>
        <v>#VALUE!</v>
      </c>
      <c r="AP882" s="31">
        <v>2</v>
      </c>
    </row>
    <row r="883" s="18" customFormat="1" customHeight="1" spans="1:42">
      <c r="A883" s="137">
        <v>601103</v>
      </c>
      <c r="B883" s="138" t="s">
        <v>2373</v>
      </c>
      <c r="C883" s="138" t="s">
        <v>2287</v>
      </c>
      <c r="D883" s="139">
        <v>1</v>
      </c>
      <c r="E883" s="140" t="s">
        <v>2369</v>
      </c>
      <c r="F883" s="138"/>
      <c r="G883" s="138">
        <v>2</v>
      </c>
      <c r="H883" s="141" t="s">
        <v>2374</v>
      </c>
      <c r="I883" s="138" t="s">
        <v>87</v>
      </c>
      <c r="J883" s="138">
        <v>999</v>
      </c>
      <c r="K883" s="138"/>
      <c r="L883" s="138"/>
      <c r="M883" s="138">
        <v>1</v>
      </c>
      <c r="N883" s="138"/>
      <c r="O883" s="138"/>
      <c r="P883" s="138"/>
      <c r="Q883" s="138"/>
      <c r="R883" s="138"/>
      <c r="S883" s="138"/>
      <c r="T883" s="138">
        <v>2</v>
      </c>
      <c r="U883" s="137" t="e">
        <f>INDEX(#REF!,MATCH(T883,#REF!,0),0)</f>
        <v>#REF!</v>
      </c>
      <c r="V883" s="138">
        <v>601103</v>
      </c>
      <c r="W883" s="138"/>
      <c r="X883" s="138"/>
      <c r="Y883" s="138"/>
      <c r="Z883" s="138"/>
      <c r="AA883" s="138"/>
      <c r="AB883" s="138">
        <v>1</v>
      </c>
      <c r="AC883" s="138"/>
      <c r="AD883" s="138"/>
      <c r="AE883" s="138"/>
      <c r="AF883" s="138"/>
      <c r="AL883" s="18" t="str">
        <f>INDEX([1]掉落配置!$I:$I,MATCH(V883,[1]掉落配置!$A:$A,0),0)</f>
        <v>3阶剑</v>
      </c>
      <c r="AM883" s="18">
        <f>COUNTIF([1]掉落配置!$A:$A,A883)</f>
        <v>9</v>
      </c>
      <c r="AN883" s="18">
        <f>COUNTIF([1]掉落配置!$H:$H,A883)</f>
        <v>2</v>
      </c>
      <c r="AO883" s="18" t="e">
        <f>COUNTIF([2]运营奖励配置表!$H:$H,A883)</f>
        <v>#VALUE!</v>
      </c>
      <c r="AP883" s="31">
        <v>3</v>
      </c>
    </row>
    <row r="884" s="18" customFormat="1" customHeight="1" spans="1:42">
      <c r="A884" s="137">
        <v>601104</v>
      </c>
      <c r="B884" s="138" t="s">
        <v>2375</v>
      </c>
      <c r="C884" s="138" t="s">
        <v>2287</v>
      </c>
      <c r="D884" s="139">
        <v>1</v>
      </c>
      <c r="E884" s="140" t="s">
        <v>2369</v>
      </c>
      <c r="F884" s="138"/>
      <c r="G884" s="138">
        <v>2</v>
      </c>
      <c r="H884" s="141" t="s">
        <v>2376</v>
      </c>
      <c r="I884" s="138" t="s">
        <v>87</v>
      </c>
      <c r="J884" s="138">
        <v>999</v>
      </c>
      <c r="K884" s="138"/>
      <c r="L884" s="138"/>
      <c r="M884" s="138">
        <v>1</v>
      </c>
      <c r="N884" s="138"/>
      <c r="O884" s="138"/>
      <c r="P884" s="138"/>
      <c r="Q884" s="138"/>
      <c r="R884" s="138"/>
      <c r="S884" s="138"/>
      <c r="T884" s="138">
        <v>2</v>
      </c>
      <c r="U884" s="137" t="e">
        <f>INDEX(#REF!,MATCH(T884,#REF!,0),0)</f>
        <v>#REF!</v>
      </c>
      <c r="V884" s="138">
        <v>601104</v>
      </c>
      <c r="W884" s="138"/>
      <c r="X884" s="138"/>
      <c r="Y884" s="138"/>
      <c r="Z884" s="138"/>
      <c r="AA884" s="138"/>
      <c r="AB884" s="138">
        <v>1</v>
      </c>
      <c r="AC884" s="138"/>
      <c r="AD884" s="138"/>
      <c r="AE884" s="138"/>
      <c r="AF884" s="138"/>
      <c r="AL884" s="18" t="str">
        <f>INDEX([1]掉落配置!$I:$I,MATCH(V884,[1]掉落配置!$A:$A,0),0)</f>
        <v>4阶剑</v>
      </c>
      <c r="AM884" s="18">
        <f>COUNTIF([1]掉落配置!$A:$A,A884)</f>
        <v>9</v>
      </c>
      <c r="AN884" s="18">
        <f>COUNTIF([1]掉落配置!$H:$H,A884)</f>
        <v>2</v>
      </c>
      <c r="AO884" s="18" t="e">
        <f>COUNTIF([2]运营奖励配置表!$H:$H,A884)</f>
        <v>#VALUE!</v>
      </c>
      <c r="AP884" s="31">
        <v>4</v>
      </c>
    </row>
    <row r="885" s="18" customFormat="1" customHeight="1" spans="1:42">
      <c r="A885" s="137">
        <v>601105</v>
      </c>
      <c r="B885" s="138" t="s">
        <v>2377</v>
      </c>
      <c r="C885" s="138" t="s">
        <v>2287</v>
      </c>
      <c r="D885" s="139">
        <v>1</v>
      </c>
      <c r="E885" s="140" t="s">
        <v>2369</v>
      </c>
      <c r="F885" s="138"/>
      <c r="G885" s="138">
        <v>2</v>
      </c>
      <c r="H885" s="141" t="s">
        <v>2378</v>
      </c>
      <c r="I885" s="138" t="s">
        <v>87</v>
      </c>
      <c r="J885" s="138">
        <v>999</v>
      </c>
      <c r="K885" s="138"/>
      <c r="L885" s="138"/>
      <c r="M885" s="138">
        <v>1</v>
      </c>
      <c r="N885" s="138"/>
      <c r="O885" s="138"/>
      <c r="P885" s="138"/>
      <c r="Q885" s="138"/>
      <c r="R885" s="138"/>
      <c r="S885" s="138"/>
      <c r="T885" s="138">
        <v>2</v>
      </c>
      <c r="U885" s="137" t="e">
        <f>INDEX(#REF!,MATCH(T885,#REF!,0),0)</f>
        <v>#REF!</v>
      </c>
      <c r="V885" s="138">
        <v>601105</v>
      </c>
      <c r="W885" s="138"/>
      <c r="X885" s="138"/>
      <c r="Y885" s="138"/>
      <c r="Z885" s="138"/>
      <c r="AA885" s="138"/>
      <c r="AB885" s="138">
        <v>1</v>
      </c>
      <c r="AC885" s="138"/>
      <c r="AD885" s="138"/>
      <c r="AE885" s="138"/>
      <c r="AF885" s="138"/>
      <c r="AL885" s="18" t="str">
        <f>INDEX([1]掉落配置!$I:$I,MATCH(V885,[1]掉落配置!$A:$A,0),0)</f>
        <v>5阶剑</v>
      </c>
      <c r="AM885" s="18">
        <f>COUNTIF([1]掉落配置!$A:$A,A885)</f>
        <v>9</v>
      </c>
      <c r="AN885" s="18">
        <f>COUNTIF([1]掉落配置!$H:$H,A885)</f>
        <v>2</v>
      </c>
      <c r="AO885" s="18" t="e">
        <f>COUNTIF([2]运营奖励配置表!$H:$H,A885)</f>
        <v>#VALUE!</v>
      </c>
      <c r="AP885" s="31">
        <v>5</v>
      </c>
    </row>
    <row r="886" s="18" customFormat="1" customHeight="1" spans="1:42">
      <c r="A886" s="137">
        <v>601106</v>
      </c>
      <c r="B886" s="138" t="s">
        <v>2379</v>
      </c>
      <c r="C886" s="138" t="s">
        <v>2287</v>
      </c>
      <c r="D886" s="139">
        <v>1</v>
      </c>
      <c r="E886" s="140" t="s">
        <v>2369</v>
      </c>
      <c r="F886" s="138"/>
      <c r="G886" s="138">
        <v>2</v>
      </c>
      <c r="H886" s="141" t="s">
        <v>2380</v>
      </c>
      <c r="I886" s="138" t="s">
        <v>87</v>
      </c>
      <c r="J886" s="138">
        <v>999</v>
      </c>
      <c r="K886" s="138"/>
      <c r="L886" s="138"/>
      <c r="M886" s="138">
        <v>1</v>
      </c>
      <c r="N886" s="138"/>
      <c r="O886" s="138"/>
      <c r="P886" s="138"/>
      <c r="Q886" s="138"/>
      <c r="R886" s="138"/>
      <c r="S886" s="138"/>
      <c r="T886" s="138">
        <v>2</v>
      </c>
      <c r="U886" s="137" t="e">
        <f>INDEX(#REF!,MATCH(T886,#REF!,0),0)</f>
        <v>#REF!</v>
      </c>
      <c r="V886" s="138">
        <v>601106</v>
      </c>
      <c r="W886" s="138"/>
      <c r="X886" s="138"/>
      <c r="Y886" s="138"/>
      <c r="Z886" s="138"/>
      <c r="AA886" s="138"/>
      <c r="AB886" s="138">
        <v>1</v>
      </c>
      <c r="AC886" s="138"/>
      <c r="AD886" s="138"/>
      <c r="AE886" s="138"/>
      <c r="AF886" s="138"/>
      <c r="AL886" s="18" t="str">
        <f>INDEX([1]掉落配置!$I:$I,MATCH(V886,[1]掉落配置!$A:$A,0),0)</f>
        <v>6阶剑</v>
      </c>
      <c r="AM886" s="18">
        <f>COUNTIF([1]掉落配置!$A:$A,A886)</f>
        <v>9</v>
      </c>
      <c r="AN886" s="18">
        <f>COUNTIF([1]掉落配置!$H:$H,A886)</f>
        <v>2</v>
      </c>
      <c r="AO886" s="18" t="e">
        <f>COUNTIF([2]运营奖励配置表!$H:$H,A886)</f>
        <v>#VALUE!</v>
      </c>
      <c r="AP886" s="31">
        <v>6</v>
      </c>
    </row>
    <row r="887" s="18" customFormat="1" customHeight="1" spans="1:42">
      <c r="A887" s="137">
        <v>601107</v>
      </c>
      <c r="B887" s="138" t="s">
        <v>2381</v>
      </c>
      <c r="C887" s="138" t="s">
        <v>2287</v>
      </c>
      <c r="D887" s="139">
        <v>1</v>
      </c>
      <c r="E887" s="140" t="s">
        <v>2369</v>
      </c>
      <c r="F887" s="138"/>
      <c r="G887" s="138">
        <v>2</v>
      </c>
      <c r="H887" s="141" t="s">
        <v>2382</v>
      </c>
      <c r="I887" s="138" t="s">
        <v>87</v>
      </c>
      <c r="J887" s="138">
        <v>999</v>
      </c>
      <c r="K887" s="138"/>
      <c r="L887" s="138"/>
      <c r="M887" s="138">
        <v>1</v>
      </c>
      <c r="N887" s="138"/>
      <c r="O887" s="138"/>
      <c r="P887" s="138"/>
      <c r="Q887" s="138"/>
      <c r="R887" s="138"/>
      <c r="S887" s="138"/>
      <c r="T887" s="138">
        <v>2</v>
      </c>
      <c r="U887" s="137" t="e">
        <f>INDEX(#REF!,MATCH(T887,#REF!,0),0)</f>
        <v>#REF!</v>
      </c>
      <c r="V887" s="138">
        <v>601107</v>
      </c>
      <c r="W887" s="138"/>
      <c r="X887" s="138"/>
      <c r="Y887" s="138"/>
      <c r="Z887" s="138"/>
      <c r="AA887" s="138"/>
      <c r="AB887" s="138">
        <v>1</v>
      </c>
      <c r="AC887" s="138"/>
      <c r="AD887" s="138"/>
      <c r="AE887" s="138"/>
      <c r="AF887" s="138"/>
      <c r="AL887" s="18" t="str">
        <f>INDEX([1]掉落配置!$I:$I,MATCH(V887,[1]掉落配置!$A:$A,0),0)</f>
        <v>7阶剑</v>
      </c>
      <c r="AM887" s="18">
        <f>COUNTIF([1]掉落配置!$A:$A,A887)</f>
        <v>9</v>
      </c>
      <c r="AN887" s="18">
        <f>COUNTIF([1]掉落配置!$H:$H,A887)</f>
        <v>2</v>
      </c>
      <c r="AO887" s="18" t="e">
        <f>COUNTIF([2]运营奖励配置表!$H:$H,A887)</f>
        <v>#VALUE!</v>
      </c>
      <c r="AP887" s="31">
        <v>7</v>
      </c>
    </row>
    <row r="888" s="18" customFormat="1" customHeight="1" spans="1:42">
      <c r="A888" s="137">
        <v>601108</v>
      </c>
      <c r="B888" s="138" t="s">
        <v>2383</v>
      </c>
      <c r="C888" s="138" t="s">
        <v>2287</v>
      </c>
      <c r="D888" s="139">
        <v>1</v>
      </c>
      <c r="E888" s="140" t="s">
        <v>2369</v>
      </c>
      <c r="F888" s="138"/>
      <c r="G888" s="138">
        <v>2</v>
      </c>
      <c r="H888" s="141" t="s">
        <v>2384</v>
      </c>
      <c r="I888" s="138" t="s">
        <v>87</v>
      </c>
      <c r="J888" s="138">
        <v>999</v>
      </c>
      <c r="K888" s="138"/>
      <c r="L888" s="138"/>
      <c r="M888" s="138">
        <v>1</v>
      </c>
      <c r="N888" s="138"/>
      <c r="O888" s="138"/>
      <c r="P888" s="138"/>
      <c r="Q888" s="138"/>
      <c r="R888" s="138"/>
      <c r="S888" s="138"/>
      <c r="T888" s="138">
        <v>2</v>
      </c>
      <c r="U888" s="137" t="e">
        <f>INDEX(#REF!,MATCH(T888,#REF!,0),0)</f>
        <v>#REF!</v>
      </c>
      <c r="V888" s="138">
        <v>601108</v>
      </c>
      <c r="W888" s="138"/>
      <c r="X888" s="138"/>
      <c r="Y888" s="138"/>
      <c r="Z888" s="138"/>
      <c r="AA888" s="138"/>
      <c r="AB888" s="138">
        <v>1</v>
      </c>
      <c r="AC888" s="138"/>
      <c r="AD888" s="138"/>
      <c r="AE888" s="138"/>
      <c r="AF888" s="138"/>
      <c r="AL888" s="18" t="str">
        <f>INDEX([1]掉落配置!$I:$I,MATCH(V888,[1]掉落配置!$A:$A,0),0)</f>
        <v>8阶剑</v>
      </c>
      <c r="AM888" s="18">
        <f>COUNTIF([1]掉落配置!$A:$A,A888)</f>
        <v>9</v>
      </c>
      <c r="AN888" s="18">
        <f>COUNTIF([1]掉落配置!$H:$H,A888)</f>
        <v>2</v>
      </c>
      <c r="AO888" s="18" t="e">
        <f>COUNTIF([2]运营奖励配置表!$H:$H,A888)</f>
        <v>#VALUE!</v>
      </c>
      <c r="AP888" s="31">
        <v>8</v>
      </c>
    </row>
    <row r="889" s="18" customFormat="1" customHeight="1" spans="1:42">
      <c r="A889" s="137">
        <v>601109</v>
      </c>
      <c r="B889" s="138" t="s">
        <v>2385</v>
      </c>
      <c r="C889" s="138" t="s">
        <v>2287</v>
      </c>
      <c r="D889" s="139">
        <v>1</v>
      </c>
      <c r="E889" s="140" t="s">
        <v>2369</v>
      </c>
      <c r="F889" s="138"/>
      <c r="G889" s="138">
        <v>2</v>
      </c>
      <c r="H889" s="141" t="s">
        <v>2386</v>
      </c>
      <c r="I889" s="138" t="s">
        <v>87</v>
      </c>
      <c r="J889" s="138">
        <v>999</v>
      </c>
      <c r="K889" s="138"/>
      <c r="L889" s="138"/>
      <c r="M889" s="138">
        <v>1</v>
      </c>
      <c r="N889" s="138"/>
      <c r="O889" s="138"/>
      <c r="P889" s="138"/>
      <c r="Q889" s="138"/>
      <c r="R889" s="138"/>
      <c r="S889" s="138"/>
      <c r="T889" s="138">
        <v>2</v>
      </c>
      <c r="U889" s="137" t="e">
        <f>INDEX(#REF!,MATCH(T889,#REF!,0),0)</f>
        <v>#REF!</v>
      </c>
      <c r="V889" s="138">
        <v>601109</v>
      </c>
      <c r="W889" s="138"/>
      <c r="X889" s="138"/>
      <c r="Y889" s="138"/>
      <c r="Z889" s="138"/>
      <c r="AA889" s="138"/>
      <c r="AB889" s="138">
        <v>1</v>
      </c>
      <c r="AC889" s="138"/>
      <c r="AD889" s="138"/>
      <c r="AE889" s="138"/>
      <c r="AF889" s="138"/>
      <c r="AL889" s="18" t="str">
        <f>INDEX([1]掉落配置!$I:$I,MATCH(V889,[1]掉落配置!$A:$A,0),0)</f>
        <v>9阶剑</v>
      </c>
      <c r="AM889" s="18">
        <f>COUNTIF([1]掉落配置!$A:$A,A889)</f>
        <v>9</v>
      </c>
      <c r="AN889" s="18">
        <f>COUNTIF([1]掉落配置!$H:$H,A889)</f>
        <v>2</v>
      </c>
      <c r="AO889" s="18" t="e">
        <f>COUNTIF([2]运营奖励配置表!$H:$H,A889)</f>
        <v>#VALUE!</v>
      </c>
      <c r="AP889" s="31">
        <v>9</v>
      </c>
    </row>
    <row r="890" s="18" customFormat="1" customHeight="1" spans="1:42">
      <c r="A890" s="137">
        <v>601110</v>
      </c>
      <c r="B890" s="138" t="s">
        <v>2387</v>
      </c>
      <c r="C890" s="138" t="s">
        <v>2287</v>
      </c>
      <c r="D890" s="139">
        <v>1</v>
      </c>
      <c r="E890" s="140" t="s">
        <v>2369</v>
      </c>
      <c r="F890" s="138"/>
      <c r="G890" s="138">
        <v>2</v>
      </c>
      <c r="H890" s="141" t="s">
        <v>2388</v>
      </c>
      <c r="I890" s="138" t="s">
        <v>87</v>
      </c>
      <c r="J890" s="138">
        <v>999</v>
      </c>
      <c r="K890" s="138"/>
      <c r="L890" s="138"/>
      <c r="M890" s="138">
        <v>1</v>
      </c>
      <c r="N890" s="138"/>
      <c r="O890" s="138"/>
      <c r="P890" s="138"/>
      <c r="Q890" s="138"/>
      <c r="R890" s="138"/>
      <c r="S890" s="138"/>
      <c r="T890" s="138">
        <v>2</v>
      </c>
      <c r="U890" s="137" t="e">
        <f>INDEX(#REF!,MATCH(T890,#REF!,0),0)</f>
        <v>#REF!</v>
      </c>
      <c r="V890" s="138">
        <v>601110</v>
      </c>
      <c r="W890" s="138"/>
      <c r="X890" s="138"/>
      <c r="Y890" s="138"/>
      <c r="Z890" s="138"/>
      <c r="AA890" s="138"/>
      <c r="AB890" s="138">
        <v>1</v>
      </c>
      <c r="AC890" s="138"/>
      <c r="AD890" s="138"/>
      <c r="AE890" s="138"/>
      <c r="AF890" s="138"/>
      <c r="AL890" s="18" t="str">
        <f>INDEX([1]掉落配置!$I:$I,MATCH(V890,[1]掉落配置!$A:$A,0),0)</f>
        <v>10阶剑</v>
      </c>
      <c r="AM890" s="18">
        <f>COUNTIF([1]掉落配置!$A:$A,A890)</f>
        <v>9</v>
      </c>
      <c r="AN890" s="18">
        <f>COUNTIF([1]掉落配置!$H:$H,A890)</f>
        <v>2</v>
      </c>
      <c r="AO890" s="18" t="e">
        <f>COUNTIF([2]运营奖励配置表!$H:$H,A890)</f>
        <v>#VALUE!</v>
      </c>
      <c r="AP890" s="31">
        <v>10</v>
      </c>
    </row>
    <row r="891" s="18" customFormat="1" customHeight="1" spans="1:42">
      <c r="A891" s="137">
        <v>601111</v>
      </c>
      <c r="B891" s="138" t="s">
        <v>2389</v>
      </c>
      <c r="C891" s="138" t="s">
        <v>2287</v>
      </c>
      <c r="D891" s="139">
        <v>1</v>
      </c>
      <c r="E891" s="140" t="s">
        <v>2369</v>
      </c>
      <c r="F891" s="138"/>
      <c r="G891" s="138">
        <v>2</v>
      </c>
      <c r="H891" s="141" t="s">
        <v>2390</v>
      </c>
      <c r="I891" s="138" t="s">
        <v>87</v>
      </c>
      <c r="J891" s="138">
        <v>999</v>
      </c>
      <c r="K891" s="138"/>
      <c r="L891" s="138"/>
      <c r="M891" s="138">
        <v>1</v>
      </c>
      <c r="N891" s="138"/>
      <c r="O891" s="138"/>
      <c r="P891" s="138"/>
      <c r="Q891" s="138"/>
      <c r="R891" s="138"/>
      <c r="S891" s="138"/>
      <c r="T891" s="142">
        <v>2</v>
      </c>
      <c r="U891" s="143" t="e">
        <f>INDEX(#REF!,MATCH(T891,#REF!,0),0)</f>
        <v>#REF!</v>
      </c>
      <c r="V891" s="138">
        <v>601111</v>
      </c>
      <c r="W891" s="138"/>
      <c r="X891" s="138"/>
      <c r="Y891" s="138"/>
      <c r="Z891" s="138"/>
      <c r="AA891" s="138"/>
      <c r="AB891" s="138">
        <v>1</v>
      </c>
      <c r="AC891" s="138"/>
      <c r="AD891" s="138"/>
      <c r="AE891" s="138"/>
      <c r="AF891" s="138"/>
      <c r="AL891" s="18" t="str">
        <f>INDEX([1]掉落配置!$I:$I,MATCH(V891,[1]掉落配置!$A:$A,0),0)</f>
        <v>11阶剑</v>
      </c>
      <c r="AM891" s="18">
        <f>COUNTIF([1]掉落配置!$A:$A,A891)</f>
        <v>9</v>
      </c>
      <c r="AN891" s="18">
        <f>COUNTIF([1]掉落配置!$H:$H,A891)</f>
        <v>2</v>
      </c>
      <c r="AO891" s="18" t="e">
        <f>COUNTIF([2]运营奖励配置表!$H:$H,A891)</f>
        <v>#VALUE!</v>
      </c>
      <c r="AP891" s="31">
        <v>11</v>
      </c>
    </row>
    <row r="892" s="18" customFormat="1" customHeight="1" spans="1:42">
      <c r="A892" s="137">
        <v>601112</v>
      </c>
      <c r="B892" s="138" t="s">
        <v>2391</v>
      </c>
      <c r="C892" s="138" t="s">
        <v>2287</v>
      </c>
      <c r="D892" s="139">
        <v>1</v>
      </c>
      <c r="E892" s="140" t="s">
        <v>2369</v>
      </c>
      <c r="F892" s="138"/>
      <c r="G892" s="138">
        <v>2</v>
      </c>
      <c r="H892" s="141" t="s">
        <v>2392</v>
      </c>
      <c r="I892" s="138" t="s">
        <v>87</v>
      </c>
      <c r="J892" s="138">
        <v>999</v>
      </c>
      <c r="K892" s="138"/>
      <c r="L892" s="138"/>
      <c r="M892" s="138">
        <v>1</v>
      </c>
      <c r="N892" s="138"/>
      <c r="O892" s="138"/>
      <c r="P892" s="138"/>
      <c r="Q892" s="138"/>
      <c r="R892" s="138"/>
      <c r="S892" s="138"/>
      <c r="T892" s="142">
        <v>2</v>
      </c>
      <c r="U892" s="143" t="e">
        <f>INDEX(#REF!,MATCH(T892,#REF!,0),0)</f>
        <v>#REF!</v>
      </c>
      <c r="V892" s="138">
        <v>601112</v>
      </c>
      <c r="W892" s="138"/>
      <c r="X892" s="138"/>
      <c r="Y892" s="138"/>
      <c r="Z892" s="138"/>
      <c r="AA892" s="138"/>
      <c r="AB892" s="138">
        <v>1</v>
      </c>
      <c r="AC892" s="138"/>
      <c r="AD892" s="138"/>
      <c r="AE892" s="138"/>
      <c r="AF892" s="138"/>
      <c r="AL892" s="18" t="str">
        <f>INDEX([1]掉落配置!$I:$I,MATCH(V892,[1]掉落配置!$A:$A,0),0)</f>
        <v>12阶剑</v>
      </c>
      <c r="AM892" s="18">
        <f>COUNTIF([1]掉落配置!$A:$A,A892)</f>
        <v>9</v>
      </c>
      <c r="AN892" s="18">
        <f>COUNTIF([1]掉落配置!$H:$H,A892)</f>
        <v>2</v>
      </c>
      <c r="AO892" s="18" t="e">
        <f>COUNTIF([2]运营奖励配置表!$H:$H,A892)</f>
        <v>#VALUE!</v>
      </c>
      <c r="AP892" s="31">
        <v>12</v>
      </c>
    </row>
    <row r="893" s="18" customFormat="1" customHeight="1" spans="1:42">
      <c r="A893" s="137">
        <v>601113</v>
      </c>
      <c r="B893" s="138" t="s">
        <v>2393</v>
      </c>
      <c r="C893" s="138" t="s">
        <v>2287</v>
      </c>
      <c r="D893" s="139">
        <v>1</v>
      </c>
      <c r="E893" s="140" t="s">
        <v>2369</v>
      </c>
      <c r="F893" s="138"/>
      <c r="G893" s="138">
        <v>2</v>
      </c>
      <c r="H893" s="141" t="s">
        <v>2394</v>
      </c>
      <c r="I893" s="138" t="s">
        <v>87</v>
      </c>
      <c r="J893" s="138">
        <v>999</v>
      </c>
      <c r="K893" s="138"/>
      <c r="L893" s="138"/>
      <c r="M893" s="138">
        <v>1</v>
      </c>
      <c r="N893" s="138"/>
      <c r="O893" s="138"/>
      <c r="P893" s="138"/>
      <c r="Q893" s="138"/>
      <c r="R893" s="138"/>
      <c r="S893" s="138"/>
      <c r="T893" s="142">
        <v>2</v>
      </c>
      <c r="U893" s="143" t="e">
        <f>INDEX(#REF!,MATCH(T893,#REF!,0),0)</f>
        <v>#REF!</v>
      </c>
      <c r="V893" s="138">
        <v>601113</v>
      </c>
      <c r="W893" s="138"/>
      <c r="X893" s="138"/>
      <c r="Y893" s="138"/>
      <c r="Z893" s="138"/>
      <c r="AA893" s="138"/>
      <c r="AB893" s="138">
        <v>1</v>
      </c>
      <c r="AC893" s="138"/>
      <c r="AD893" s="138"/>
      <c r="AE893" s="138"/>
      <c r="AF893" s="138"/>
      <c r="AL893" s="18" t="str">
        <f>INDEX([1]掉落配置!$I:$I,MATCH(V893,[1]掉落配置!$A:$A,0),0)</f>
        <v>13阶剑</v>
      </c>
      <c r="AM893" s="18">
        <f>COUNTIF([1]掉落配置!$A:$A,A893)</f>
        <v>9</v>
      </c>
      <c r="AN893" s="18">
        <f>COUNTIF([1]掉落配置!$H:$H,A893)</f>
        <v>2</v>
      </c>
      <c r="AO893" s="18" t="e">
        <f>COUNTIF([2]运营奖励配置表!$H:$H,A893)</f>
        <v>#VALUE!</v>
      </c>
      <c r="AP893" s="31">
        <v>13</v>
      </c>
    </row>
    <row r="894" s="18" customFormat="1" ht="14.25" customHeight="1" spans="1:42">
      <c r="A894" s="137">
        <v>601114</v>
      </c>
      <c r="B894" s="138" t="s">
        <v>2395</v>
      </c>
      <c r="C894" s="138" t="s">
        <v>2287</v>
      </c>
      <c r="D894" s="139">
        <v>1</v>
      </c>
      <c r="E894" s="140" t="s">
        <v>2369</v>
      </c>
      <c r="F894" s="138"/>
      <c r="G894" s="138">
        <v>2</v>
      </c>
      <c r="H894" s="141" t="s">
        <v>2396</v>
      </c>
      <c r="I894" s="138" t="s">
        <v>87</v>
      </c>
      <c r="J894" s="138">
        <v>999</v>
      </c>
      <c r="K894" s="138"/>
      <c r="L894" s="138"/>
      <c r="M894" s="138">
        <v>1</v>
      </c>
      <c r="N894" s="138"/>
      <c r="O894" s="138"/>
      <c r="P894" s="138"/>
      <c r="Q894" s="138"/>
      <c r="R894" s="138"/>
      <c r="S894" s="138"/>
      <c r="T894" s="142">
        <v>2</v>
      </c>
      <c r="U894" s="143" t="e">
        <f>INDEX(#REF!,MATCH(T894,#REF!,0),0)</f>
        <v>#REF!</v>
      </c>
      <c r="V894" s="138">
        <v>601114</v>
      </c>
      <c r="W894" s="138"/>
      <c r="X894" s="138"/>
      <c r="Y894" s="138"/>
      <c r="Z894" s="138"/>
      <c r="AA894" s="138"/>
      <c r="AB894" s="138">
        <v>1</v>
      </c>
      <c r="AC894" s="138"/>
      <c r="AD894" s="138"/>
      <c r="AE894" s="138"/>
      <c r="AF894" s="138"/>
      <c r="AL894" s="18" t="str">
        <f>INDEX([1]掉落配置!$I:$I,MATCH(V894,[1]掉落配置!$A:$A,0),0)</f>
        <v>14阶剑</v>
      </c>
      <c r="AM894" s="18">
        <f>COUNTIF([1]掉落配置!$A:$A,A894)</f>
        <v>9</v>
      </c>
      <c r="AN894" s="18">
        <f>COUNTIF([1]掉落配置!$H:$H,A894)</f>
        <v>2</v>
      </c>
      <c r="AO894" s="18" t="e">
        <f>COUNTIF([2]运营奖励配置表!$H:$H,A894)</f>
        <v>#VALUE!</v>
      </c>
      <c r="AP894" s="31">
        <v>14</v>
      </c>
    </row>
    <row r="895" s="18" customFormat="1" customHeight="1" spans="1:42">
      <c r="A895" s="137">
        <v>601115</v>
      </c>
      <c r="B895" s="138" t="s">
        <v>2397</v>
      </c>
      <c r="C895" s="138" t="s">
        <v>2287</v>
      </c>
      <c r="D895" s="139">
        <v>1</v>
      </c>
      <c r="E895" s="140" t="s">
        <v>2369</v>
      </c>
      <c r="F895" s="138"/>
      <c r="G895" s="138">
        <v>2</v>
      </c>
      <c r="H895" s="141" t="s">
        <v>2398</v>
      </c>
      <c r="I895" s="138" t="s">
        <v>87</v>
      </c>
      <c r="J895" s="138">
        <v>999</v>
      </c>
      <c r="K895" s="138"/>
      <c r="L895" s="138"/>
      <c r="M895" s="138">
        <v>1</v>
      </c>
      <c r="N895" s="138"/>
      <c r="O895" s="138"/>
      <c r="P895" s="138"/>
      <c r="Q895" s="138"/>
      <c r="R895" s="138"/>
      <c r="S895" s="138"/>
      <c r="T895" s="142">
        <v>2</v>
      </c>
      <c r="U895" s="143" t="e">
        <f>INDEX(#REF!,MATCH(T895,#REF!,0),0)</f>
        <v>#REF!</v>
      </c>
      <c r="V895" s="138">
        <v>601115</v>
      </c>
      <c r="W895" s="138"/>
      <c r="X895" s="138"/>
      <c r="Y895" s="138"/>
      <c r="Z895" s="138"/>
      <c r="AA895" s="138"/>
      <c r="AB895" s="138">
        <v>1</v>
      </c>
      <c r="AC895" s="138"/>
      <c r="AD895" s="138"/>
      <c r="AE895" s="138"/>
      <c r="AF895" s="138"/>
      <c r="AL895" s="18" t="str">
        <f>INDEX([1]掉落配置!$I:$I,MATCH(V895,[1]掉落配置!$A:$A,0),0)</f>
        <v>15阶剑</v>
      </c>
      <c r="AM895" s="18">
        <f>COUNTIF([1]掉落配置!$A:$A,A895)</f>
        <v>9</v>
      </c>
      <c r="AN895" s="18">
        <f>COUNTIF([1]掉落配置!$H:$H,A895)</f>
        <v>2</v>
      </c>
      <c r="AO895" s="18" t="e">
        <f>COUNTIF([2]运营奖励配置表!$H:$H,A895)</f>
        <v>#VALUE!</v>
      </c>
      <c r="AP895" s="31">
        <v>15</v>
      </c>
    </row>
    <row r="896" s="18" customFormat="1" customHeight="1" spans="1:42">
      <c r="A896" s="137">
        <v>601116</v>
      </c>
      <c r="B896" s="138" t="s">
        <v>2399</v>
      </c>
      <c r="C896" s="138" t="s">
        <v>2287</v>
      </c>
      <c r="D896" s="139">
        <v>1</v>
      </c>
      <c r="E896" s="140" t="s">
        <v>2369</v>
      </c>
      <c r="F896" s="138"/>
      <c r="G896" s="138">
        <v>2</v>
      </c>
      <c r="H896" s="141" t="s">
        <v>2400</v>
      </c>
      <c r="I896" s="138" t="s">
        <v>87</v>
      </c>
      <c r="J896" s="138">
        <v>999</v>
      </c>
      <c r="K896" s="138"/>
      <c r="L896" s="138"/>
      <c r="M896" s="138">
        <v>1</v>
      </c>
      <c r="N896" s="138"/>
      <c r="O896" s="138"/>
      <c r="P896" s="138"/>
      <c r="Q896" s="138"/>
      <c r="R896" s="138"/>
      <c r="S896" s="138"/>
      <c r="T896" s="142">
        <v>2</v>
      </c>
      <c r="U896" s="143" t="e">
        <f>INDEX(#REF!,MATCH(T896,#REF!,0),0)</f>
        <v>#REF!</v>
      </c>
      <c r="V896" s="138">
        <v>601116</v>
      </c>
      <c r="W896" s="138"/>
      <c r="X896" s="138"/>
      <c r="Y896" s="138"/>
      <c r="Z896" s="138"/>
      <c r="AA896" s="138"/>
      <c r="AB896" s="138">
        <v>1</v>
      </c>
      <c r="AC896" s="138"/>
      <c r="AD896" s="138"/>
      <c r="AE896" s="138"/>
      <c r="AF896" s="138"/>
      <c r="AL896" s="18" t="str">
        <f>INDEX([1]掉落配置!$I:$I,MATCH(V896,[1]掉落配置!$A:$A,0),0)</f>
        <v>16阶剑</v>
      </c>
      <c r="AM896" s="18">
        <f>COUNTIF([1]掉落配置!$A:$A,A896)</f>
        <v>9</v>
      </c>
      <c r="AN896" s="18">
        <f>COUNTIF([1]掉落配置!$H:$H,A896)</f>
        <v>2</v>
      </c>
      <c r="AO896" s="18" t="e">
        <f>COUNTIF([2]运营奖励配置表!$H:$H,A896)</f>
        <v>#VALUE!</v>
      </c>
      <c r="AP896" s="31">
        <v>16</v>
      </c>
    </row>
    <row r="897" s="18" customFormat="1" customHeight="1" spans="1:42">
      <c r="A897" s="137">
        <v>601117</v>
      </c>
      <c r="B897" s="138" t="s">
        <v>2401</v>
      </c>
      <c r="C897" s="138" t="s">
        <v>2287</v>
      </c>
      <c r="D897" s="139">
        <v>1</v>
      </c>
      <c r="E897" s="140" t="s">
        <v>2369</v>
      </c>
      <c r="F897" s="138"/>
      <c r="G897" s="138">
        <v>2</v>
      </c>
      <c r="H897" s="141" t="s">
        <v>2402</v>
      </c>
      <c r="I897" s="138" t="s">
        <v>87</v>
      </c>
      <c r="J897" s="138">
        <v>999</v>
      </c>
      <c r="K897" s="138"/>
      <c r="L897" s="138"/>
      <c r="M897" s="138">
        <v>1</v>
      </c>
      <c r="N897" s="138"/>
      <c r="O897" s="138"/>
      <c r="P897" s="138"/>
      <c r="Q897" s="138"/>
      <c r="R897" s="138"/>
      <c r="S897" s="138"/>
      <c r="T897" s="142">
        <v>2</v>
      </c>
      <c r="U897" s="143" t="e">
        <f>INDEX(#REF!,MATCH(T897,#REF!,0),0)</f>
        <v>#REF!</v>
      </c>
      <c r="V897" s="138">
        <v>601117</v>
      </c>
      <c r="W897" s="138"/>
      <c r="X897" s="138"/>
      <c r="Y897" s="138"/>
      <c r="Z897" s="138"/>
      <c r="AA897" s="138"/>
      <c r="AB897" s="138">
        <v>1</v>
      </c>
      <c r="AC897" s="138"/>
      <c r="AD897" s="138"/>
      <c r="AE897" s="138"/>
      <c r="AF897" s="138"/>
      <c r="AL897" s="18" t="str">
        <f>INDEX([1]掉落配置!$I:$I,MATCH(V897,[1]掉落配置!$A:$A,0),0)</f>
        <v>17阶剑</v>
      </c>
      <c r="AM897" s="18">
        <f>COUNTIF([1]掉落配置!$A:$A,A897)</f>
        <v>9</v>
      </c>
      <c r="AN897" s="18">
        <f>COUNTIF([1]掉落配置!$H:$H,A897)</f>
        <v>2</v>
      </c>
      <c r="AO897" s="18" t="e">
        <f>COUNTIF([2]运营奖励配置表!$H:$H,A897)</f>
        <v>#VALUE!</v>
      </c>
      <c r="AP897" s="31">
        <v>17</v>
      </c>
    </row>
    <row r="898" s="18" customFormat="1" customHeight="1" spans="1:42">
      <c r="A898" s="137">
        <v>601118</v>
      </c>
      <c r="B898" s="138" t="s">
        <v>2403</v>
      </c>
      <c r="C898" s="138" t="s">
        <v>2287</v>
      </c>
      <c r="D898" s="139">
        <v>1</v>
      </c>
      <c r="E898" s="140" t="s">
        <v>2369</v>
      </c>
      <c r="F898" s="138"/>
      <c r="G898" s="138">
        <v>2</v>
      </c>
      <c r="H898" s="141" t="s">
        <v>2404</v>
      </c>
      <c r="I898" s="138" t="s">
        <v>87</v>
      </c>
      <c r="J898" s="138">
        <v>999</v>
      </c>
      <c r="K898" s="138"/>
      <c r="L898" s="138"/>
      <c r="M898" s="138">
        <v>1</v>
      </c>
      <c r="N898" s="138"/>
      <c r="O898" s="138"/>
      <c r="P898" s="138"/>
      <c r="Q898" s="138"/>
      <c r="R898" s="138"/>
      <c r="S898" s="138"/>
      <c r="T898" s="142">
        <v>2</v>
      </c>
      <c r="U898" s="143" t="e">
        <f>INDEX(#REF!,MATCH(T898,#REF!,0),0)</f>
        <v>#REF!</v>
      </c>
      <c r="V898" s="138">
        <v>601118</v>
      </c>
      <c r="W898" s="138"/>
      <c r="X898" s="138"/>
      <c r="Y898" s="138"/>
      <c r="Z898" s="138"/>
      <c r="AA898" s="138"/>
      <c r="AB898" s="138">
        <v>1</v>
      </c>
      <c r="AC898" s="138"/>
      <c r="AD898" s="138"/>
      <c r="AE898" s="138"/>
      <c r="AF898" s="138"/>
      <c r="AL898" s="18" t="str">
        <f>INDEX([1]掉落配置!$I:$I,MATCH(V898,[1]掉落配置!$A:$A,0),0)</f>
        <v>18阶剑</v>
      </c>
      <c r="AM898" s="18">
        <f>COUNTIF([1]掉落配置!$A:$A,A898)</f>
        <v>9</v>
      </c>
      <c r="AN898" s="18">
        <f>COUNTIF([1]掉落配置!$H:$H,A898)</f>
        <v>2</v>
      </c>
      <c r="AO898" s="18" t="e">
        <f>COUNTIF([2]运营奖励配置表!$H:$H,A898)</f>
        <v>#VALUE!</v>
      </c>
      <c r="AP898" s="31">
        <v>18</v>
      </c>
    </row>
    <row r="899" s="18" customFormat="1" customHeight="1" spans="1:42">
      <c r="A899" s="137">
        <v>601119</v>
      </c>
      <c r="B899" s="138" t="s">
        <v>2405</v>
      </c>
      <c r="C899" s="138" t="s">
        <v>2287</v>
      </c>
      <c r="D899" s="139">
        <v>1</v>
      </c>
      <c r="E899" s="140" t="s">
        <v>2369</v>
      </c>
      <c r="F899" s="138"/>
      <c r="G899" s="138">
        <v>2</v>
      </c>
      <c r="H899" s="141" t="s">
        <v>2406</v>
      </c>
      <c r="I899" s="138" t="s">
        <v>87</v>
      </c>
      <c r="J899" s="138">
        <v>999</v>
      </c>
      <c r="K899" s="138"/>
      <c r="L899" s="138"/>
      <c r="M899" s="138">
        <v>1</v>
      </c>
      <c r="N899" s="138"/>
      <c r="O899" s="138"/>
      <c r="P899" s="138"/>
      <c r="Q899" s="138"/>
      <c r="R899" s="138"/>
      <c r="S899" s="138"/>
      <c r="T899" s="142">
        <v>2</v>
      </c>
      <c r="U899" s="143" t="e">
        <f>INDEX(#REF!,MATCH(T899,#REF!,0),0)</f>
        <v>#REF!</v>
      </c>
      <c r="V899" s="138">
        <v>601119</v>
      </c>
      <c r="W899" s="138"/>
      <c r="X899" s="138"/>
      <c r="Y899" s="138"/>
      <c r="Z899" s="138"/>
      <c r="AA899" s="138"/>
      <c r="AB899" s="138">
        <v>1</v>
      </c>
      <c r="AC899" s="138"/>
      <c r="AD899" s="138"/>
      <c r="AE899" s="138"/>
      <c r="AF899" s="138"/>
      <c r="AL899" s="18" t="str">
        <f>INDEX([1]掉落配置!$I:$I,MATCH(V899,[1]掉落配置!$A:$A,0),0)</f>
        <v>19阶剑</v>
      </c>
      <c r="AM899" s="18">
        <f>COUNTIF([1]掉落配置!$A:$A,A899)</f>
        <v>9</v>
      </c>
      <c r="AN899" s="18">
        <f>COUNTIF([1]掉落配置!$H:$H,A899)</f>
        <v>2</v>
      </c>
      <c r="AO899" s="18" t="e">
        <f>COUNTIF([2]运营奖励配置表!$H:$H,A899)</f>
        <v>#VALUE!</v>
      </c>
      <c r="AP899" s="31">
        <v>19</v>
      </c>
    </row>
    <row r="900" s="18" customFormat="1" customHeight="1" spans="1:42">
      <c r="A900" s="137">
        <v>601120</v>
      </c>
      <c r="B900" s="138" t="s">
        <v>2407</v>
      </c>
      <c r="C900" s="138" t="s">
        <v>2287</v>
      </c>
      <c r="D900" s="139">
        <v>1</v>
      </c>
      <c r="E900" s="140" t="s">
        <v>2369</v>
      </c>
      <c r="F900" s="138"/>
      <c r="G900" s="138">
        <v>2</v>
      </c>
      <c r="H900" s="141" t="s">
        <v>2408</v>
      </c>
      <c r="I900" s="138" t="s">
        <v>87</v>
      </c>
      <c r="J900" s="138">
        <v>999</v>
      </c>
      <c r="K900" s="138"/>
      <c r="L900" s="138"/>
      <c r="M900" s="138">
        <v>1</v>
      </c>
      <c r="N900" s="138"/>
      <c r="O900" s="138"/>
      <c r="P900" s="138"/>
      <c r="Q900" s="138"/>
      <c r="R900" s="138"/>
      <c r="S900" s="138"/>
      <c r="T900" s="142">
        <v>2</v>
      </c>
      <c r="U900" s="143" t="e">
        <f>INDEX(#REF!,MATCH(T900,#REF!,0),0)</f>
        <v>#REF!</v>
      </c>
      <c r="V900" s="138">
        <v>601120</v>
      </c>
      <c r="W900" s="138"/>
      <c r="X900" s="138"/>
      <c r="Y900" s="138"/>
      <c r="Z900" s="138"/>
      <c r="AA900" s="138"/>
      <c r="AB900" s="138">
        <v>1</v>
      </c>
      <c r="AC900" s="138"/>
      <c r="AD900" s="138"/>
      <c r="AE900" s="138"/>
      <c r="AF900" s="138"/>
      <c r="AL900" s="18" t="str">
        <f>INDEX([1]掉落配置!$I:$I,MATCH(V900,[1]掉落配置!$A:$A,0),0)</f>
        <v>20阶剑</v>
      </c>
      <c r="AM900" s="18">
        <f>COUNTIF([1]掉落配置!$A:$A,A900)</f>
        <v>9</v>
      </c>
      <c r="AN900" s="18">
        <f>COUNTIF([1]掉落配置!$H:$H,A900)</f>
        <v>2</v>
      </c>
      <c r="AO900" s="18" t="e">
        <f>COUNTIF([2]运营奖励配置表!$H:$H,A900)</f>
        <v>#VALUE!</v>
      </c>
      <c r="AP900" s="31">
        <v>20</v>
      </c>
    </row>
    <row r="901" customHeight="1" spans="1:42">
      <c r="A901" s="40">
        <v>601201</v>
      </c>
      <c r="B901" s="41" t="s">
        <v>2409</v>
      </c>
      <c r="C901" s="41" t="s">
        <v>2287</v>
      </c>
      <c r="D901" s="31">
        <v>2</v>
      </c>
      <c r="E901" s="42" t="s">
        <v>2410</v>
      </c>
      <c r="F901" s="41"/>
      <c r="G901" s="41">
        <v>2</v>
      </c>
      <c r="H901" s="47" t="s">
        <v>2411</v>
      </c>
      <c r="I901" s="41" t="s">
        <v>87</v>
      </c>
      <c r="J901" s="45">
        <v>999</v>
      </c>
      <c r="K901" s="41"/>
      <c r="L901" s="41"/>
      <c r="M901" s="41">
        <v>1</v>
      </c>
      <c r="N901" s="41"/>
      <c r="O901" s="41"/>
      <c r="P901" s="41"/>
      <c r="Q901" s="41"/>
      <c r="R901" s="41"/>
      <c r="S901" s="41"/>
      <c r="T901" s="41">
        <v>2</v>
      </c>
      <c r="U901" s="40" t="e">
        <f>INDEX(#REF!,MATCH(T901,#REF!,0),0)</f>
        <v>#REF!</v>
      </c>
      <c r="V901" s="41">
        <v>601201</v>
      </c>
      <c r="W901" s="41"/>
      <c r="X901" s="41"/>
      <c r="Y901" s="41"/>
      <c r="Z901" s="41"/>
      <c r="AA901" s="41"/>
      <c r="AB901" s="41">
        <v>1</v>
      </c>
      <c r="AC901" s="41"/>
      <c r="AD901" s="41"/>
      <c r="AE901" s="41"/>
      <c r="AF901" s="41"/>
      <c r="AL901" s="30" t="str">
        <f>INDEX([1]掉落配置!$I:$I,MATCH(V901,[1]掉落配置!$A:$A,0),0)</f>
        <v>1阶剑</v>
      </c>
      <c r="AM901" s="30">
        <f>COUNTIF([1]掉落配置!$A:$A,A901)</f>
        <v>9</v>
      </c>
      <c r="AN901" s="30">
        <f>COUNTIF([1]掉落配置!$H:$H,A901)</f>
        <v>6</v>
      </c>
      <c r="AO901" s="30" t="e">
        <f>COUNTIF([2]运营奖励配置表!$H:$H,A901)</f>
        <v>#VALUE!</v>
      </c>
      <c r="AP901" s="31">
        <v>1</v>
      </c>
    </row>
    <row r="902" customHeight="1" spans="1:42">
      <c r="A902" s="40">
        <v>601202</v>
      </c>
      <c r="B902" s="41" t="s">
        <v>2412</v>
      </c>
      <c r="C902" s="41" t="s">
        <v>2287</v>
      </c>
      <c r="D902" s="31">
        <v>2</v>
      </c>
      <c r="E902" s="42" t="s">
        <v>2410</v>
      </c>
      <c r="F902" s="41"/>
      <c r="G902" s="41">
        <v>2</v>
      </c>
      <c r="H902" s="47" t="s">
        <v>2413</v>
      </c>
      <c r="I902" s="41" t="s">
        <v>87</v>
      </c>
      <c r="J902" s="45">
        <v>999</v>
      </c>
      <c r="K902" s="41"/>
      <c r="L902" s="41"/>
      <c r="M902" s="41">
        <v>1</v>
      </c>
      <c r="N902" s="41"/>
      <c r="O902" s="41"/>
      <c r="P902" s="41"/>
      <c r="Q902" s="41"/>
      <c r="R902" s="41"/>
      <c r="S902" s="41"/>
      <c r="T902" s="41">
        <v>2</v>
      </c>
      <c r="U902" s="40" t="e">
        <f>INDEX(#REF!,MATCH(T902,#REF!,0),0)</f>
        <v>#REF!</v>
      </c>
      <c r="V902" s="41">
        <v>601202</v>
      </c>
      <c r="W902" s="41"/>
      <c r="X902" s="41"/>
      <c r="Y902" s="41"/>
      <c r="Z902" s="41"/>
      <c r="AA902" s="41"/>
      <c r="AB902" s="41">
        <v>1</v>
      </c>
      <c r="AC902" s="41"/>
      <c r="AD902" s="41"/>
      <c r="AE902" s="41"/>
      <c r="AF902" s="41"/>
      <c r="AL902" s="30" t="str">
        <f>INDEX([1]掉落配置!$I:$I,MATCH(V902,[1]掉落配置!$A:$A,0),0)</f>
        <v>2阶剑</v>
      </c>
      <c r="AM902" s="30">
        <f>COUNTIF([1]掉落配置!$A:$A,A902)</f>
        <v>9</v>
      </c>
      <c r="AN902" s="30">
        <f>COUNTIF([1]掉落配置!$H:$H,A902)</f>
        <v>6</v>
      </c>
      <c r="AO902" s="30" t="e">
        <f>COUNTIF([2]运营奖励配置表!$H:$H,A902)</f>
        <v>#VALUE!</v>
      </c>
      <c r="AP902" s="31">
        <v>2</v>
      </c>
    </row>
    <row r="903" customHeight="1" spans="1:42">
      <c r="A903" s="40">
        <v>601203</v>
      </c>
      <c r="B903" s="41" t="s">
        <v>2414</v>
      </c>
      <c r="C903" s="41" t="s">
        <v>2287</v>
      </c>
      <c r="D903" s="31">
        <v>2</v>
      </c>
      <c r="E903" s="42" t="s">
        <v>2410</v>
      </c>
      <c r="F903" s="41"/>
      <c r="G903" s="41">
        <v>2</v>
      </c>
      <c r="H903" s="47" t="s">
        <v>2415</v>
      </c>
      <c r="I903" s="41" t="s">
        <v>87</v>
      </c>
      <c r="J903" s="45">
        <v>999</v>
      </c>
      <c r="K903" s="41"/>
      <c r="L903" s="41"/>
      <c r="M903" s="41">
        <v>1</v>
      </c>
      <c r="N903" s="41"/>
      <c r="O903" s="41"/>
      <c r="P903" s="41"/>
      <c r="Q903" s="41"/>
      <c r="R903" s="41"/>
      <c r="S903" s="41"/>
      <c r="T903" s="41">
        <v>2</v>
      </c>
      <c r="U903" s="40" t="e">
        <f>INDEX(#REF!,MATCH(T903,#REF!,0),0)</f>
        <v>#REF!</v>
      </c>
      <c r="V903" s="41">
        <v>601203</v>
      </c>
      <c r="W903" s="41"/>
      <c r="X903" s="41"/>
      <c r="Y903" s="41"/>
      <c r="Z903" s="41"/>
      <c r="AA903" s="41"/>
      <c r="AB903" s="41">
        <v>1</v>
      </c>
      <c r="AC903" s="41"/>
      <c r="AD903" s="41"/>
      <c r="AE903" s="41"/>
      <c r="AF903" s="41"/>
      <c r="AL903" s="30" t="str">
        <f>INDEX([1]掉落配置!$I:$I,MATCH(V903,[1]掉落配置!$A:$A,0),0)</f>
        <v>3阶剑</v>
      </c>
      <c r="AM903" s="30">
        <f>COUNTIF([1]掉落配置!$A:$A,A903)</f>
        <v>9</v>
      </c>
      <c r="AN903" s="30">
        <f>COUNTIF([1]掉落配置!$H:$H,A903)</f>
        <v>6</v>
      </c>
      <c r="AO903" s="30" t="e">
        <f>COUNTIF([2]运营奖励配置表!$H:$H,A903)</f>
        <v>#VALUE!</v>
      </c>
      <c r="AP903" s="31">
        <v>3</v>
      </c>
    </row>
    <row r="904" customHeight="1" spans="1:42">
      <c r="A904" s="40">
        <v>601204</v>
      </c>
      <c r="B904" s="41" t="s">
        <v>2416</v>
      </c>
      <c r="C904" s="41" t="s">
        <v>2287</v>
      </c>
      <c r="D904" s="31">
        <v>2</v>
      </c>
      <c r="E904" s="42" t="s">
        <v>2410</v>
      </c>
      <c r="F904" s="41"/>
      <c r="G904" s="41">
        <v>2</v>
      </c>
      <c r="H904" s="47" t="s">
        <v>2417</v>
      </c>
      <c r="I904" s="41" t="s">
        <v>87</v>
      </c>
      <c r="J904" s="45">
        <v>999</v>
      </c>
      <c r="K904" s="41"/>
      <c r="L904" s="41"/>
      <c r="M904" s="41">
        <v>1</v>
      </c>
      <c r="N904" s="41"/>
      <c r="O904" s="41"/>
      <c r="P904" s="41"/>
      <c r="Q904" s="41"/>
      <c r="R904" s="41"/>
      <c r="S904" s="41"/>
      <c r="T904" s="41">
        <v>2</v>
      </c>
      <c r="U904" s="40" t="e">
        <f>INDEX(#REF!,MATCH(T904,#REF!,0),0)</f>
        <v>#REF!</v>
      </c>
      <c r="V904" s="41">
        <v>601204</v>
      </c>
      <c r="W904" s="41"/>
      <c r="X904" s="41"/>
      <c r="Y904" s="41"/>
      <c r="Z904" s="41"/>
      <c r="AA904" s="41"/>
      <c r="AB904" s="41">
        <v>1</v>
      </c>
      <c r="AC904" s="41"/>
      <c r="AD904" s="41"/>
      <c r="AE904" s="41"/>
      <c r="AF904" s="41"/>
      <c r="AL904" s="30" t="str">
        <f>INDEX([1]掉落配置!$I:$I,MATCH(V904,[1]掉落配置!$A:$A,0),0)</f>
        <v>4阶剑</v>
      </c>
      <c r="AM904" s="30">
        <f>COUNTIF([1]掉落配置!$A:$A,A904)</f>
        <v>9</v>
      </c>
      <c r="AN904" s="30">
        <f>COUNTIF([1]掉落配置!$H:$H,A904)</f>
        <v>7</v>
      </c>
      <c r="AO904" s="30" t="e">
        <f>COUNTIF([2]运营奖励配置表!$H:$H,A904)</f>
        <v>#VALUE!</v>
      </c>
      <c r="AP904" s="31">
        <v>4</v>
      </c>
    </row>
    <row r="905" customHeight="1" spans="1:42">
      <c r="A905" s="40">
        <v>601205</v>
      </c>
      <c r="B905" s="41" t="s">
        <v>2418</v>
      </c>
      <c r="C905" s="41" t="s">
        <v>2287</v>
      </c>
      <c r="D905" s="31">
        <v>2</v>
      </c>
      <c r="E905" s="42" t="s">
        <v>2410</v>
      </c>
      <c r="F905" s="41"/>
      <c r="G905" s="41">
        <v>2</v>
      </c>
      <c r="H905" s="47" t="s">
        <v>2419</v>
      </c>
      <c r="I905" s="41" t="s">
        <v>87</v>
      </c>
      <c r="J905" s="45">
        <v>999</v>
      </c>
      <c r="K905" s="41"/>
      <c r="L905" s="41"/>
      <c r="M905" s="41">
        <v>1</v>
      </c>
      <c r="N905" s="41"/>
      <c r="O905" s="41"/>
      <c r="P905" s="41"/>
      <c r="Q905" s="41"/>
      <c r="R905" s="41"/>
      <c r="S905" s="41"/>
      <c r="T905" s="41">
        <v>2</v>
      </c>
      <c r="U905" s="40" t="e">
        <f>INDEX(#REF!,MATCH(T905,#REF!,0),0)</f>
        <v>#REF!</v>
      </c>
      <c r="V905" s="41">
        <v>601205</v>
      </c>
      <c r="W905" s="41"/>
      <c r="X905" s="41"/>
      <c r="Y905" s="41"/>
      <c r="Z905" s="41"/>
      <c r="AA905" s="41"/>
      <c r="AB905" s="41">
        <v>1</v>
      </c>
      <c r="AC905" s="41"/>
      <c r="AD905" s="41"/>
      <c r="AE905" s="41"/>
      <c r="AF905" s="41"/>
      <c r="AL905" s="30" t="str">
        <f>INDEX([1]掉落配置!$I:$I,MATCH(V905,[1]掉落配置!$A:$A,0),0)</f>
        <v>5阶剑</v>
      </c>
      <c r="AM905" s="30">
        <f>COUNTIF([1]掉落配置!$A:$A,A905)</f>
        <v>9</v>
      </c>
      <c r="AN905" s="30">
        <f>COUNTIF([1]掉落配置!$H:$H,A905)</f>
        <v>7</v>
      </c>
      <c r="AO905" s="30" t="e">
        <f>COUNTIF([2]运营奖励配置表!$H:$H,A905)</f>
        <v>#VALUE!</v>
      </c>
      <c r="AP905" s="31">
        <v>5</v>
      </c>
    </row>
    <row r="906" customHeight="1" spans="1:42">
      <c r="A906" s="40">
        <v>601206</v>
      </c>
      <c r="B906" s="41" t="s">
        <v>2420</v>
      </c>
      <c r="C906" s="41" t="s">
        <v>2287</v>
      </c>
      <c r="D906" s="31">
        <v>2</v>
      </c>
      <c r="E906" s="42" t="s">
        <v>2410</v>
      </c>
      <c r="F906" s="41"/>
      <c r="G906" s="41">
        <v>2</v>
      </c>
      <c r="H906" s="47" t="s">
        <v>2421</v>
      </c>
      <c r="I906" s="41" t="s">
        <v>87</v>
      </c>
      <c r="J906" s="45">
        <v>999</v>
      </c>
      <c r="K906" s="41"/>
      <c r="L906" s="41"/>
      <c r="M906" s="41">
        <v>1</v>
      </c>
      <c r="N906" s="41"/>
      <c r="O906" s="41"/>
      <c r="P906" s="41"/>
      <c r="Q906" s="41"/>
      <c r="R906" s="41"/>
      <c r="S906" s="41"/>
      <c r="T906" s="41">
        <v>2</v>
      </c>
      <c r="U906" s="40" t="e">
        <f>INDEX(#REF!,MATCH(T906,#REF!,0),0)</f>
        <v>#REF!</v>
      </c>
      <c r="V906" s="41">
        <v>601206</v>
      </c>
      <c r="W906" s="41"/>
      <c r="X906" s="41"/>
      <c r="Y906" s="41"/>
      <c r="Z906" s="41"/>
      <c r="AA906" s="41"/>
      <c r="AB906" s="41">
        <v>1</v>
      </c>
      <c r="AC906" s="41"/>
      <c r="AD906" s="41"/>
      <c r="AE906" s="41"/>
      <c r="AF906" s="41"/>
      <c r="AL906" s="30" t="str">
        <f>INDEX([1]掉落配置!$I:$I,MATCH(V906,[1]掉落配置!$A:$A,0),0)</f>
        <v>6阶剑</v>
      </c>
      <c r="AM906" s="30">
        <f>COUNTIF([1]掉落配置!$A:$A,A906)</f>
        <v>9</v>
      </c>
      <c r="AN906" s="30">
        <f>COUNTIF([1]掉落配置!$H:$H,A906)</f>
        <v>7</v>
      </c>
      <c r="AO906" s="30" t="e">
        <f>COUNTIF([2]运营奖励配置表!$H:$H,A906)</f>
        <v>#VALUE!</v>
      </c>
      <c r="AP906" s="31">
        <v>6</v>
      </c>
    </row>
    <row r="907" customHeight="1" spans="1:42">
      <c r="A907" s="40">
        <v>601207</v>
      </c>
      <c r="B907" s="41" t="s">
        <v>2422</v>
      </c>
      <c r="C907" s="41" t="s">
        <v>2287</v>
      </c>
      <c r="D907" s="31">
        <v>2</v>
      </c>
      <c r="E907" s="42" t="s">
        <v>2410</v>
      </c>
      <c r="F907" s="41"/>
      <c r="G907" s="41">
        <v>2</v>
      </c>
      <c r="H907" s="47" t="s">
        <v>2423</v>
      </c>
      <c r="I907" s="41" t="s">
        <v>87</v>
      </c>
      <c r="J907" s="45">
        <v>999</v>
      </c>
      <c r="K907" s="41"/>
      <c r="L907" s="41"/>
      <c r="M907" s="41">
        <v>1</v>
      </c>
      <c r="N907" s="41"/>
      <c r="O907" s="41"/>
      <c r="P907" s="41"/>
      <c r="Q907" s="41"/>
      <c r="R907" s="41"/>
      <c r="S907" s="41"/>
      <c r="T907" s="41">
        <v>2</v>
      </c>
      <c r="U907" s="40" t="e">
        <f>INDEX(#REF!,MATCH(T907,#REF!,0),0)</f>
        <v>#REF!</v>
      </c>
      <c r="V907" s="41">
        <v>601207</v>
      </c>
      <c r="W907" s="41"/>
      <c r="X907" s="41"/>
      <c r="Y907" s="41"/>
      <c r="Z907" s="41"/>
      <c r="AA907" s="41"/>
      <c r="AB907" s="41">
        <v>1</v>
      </c>
      <c r="AC907" s="41"/>
      <c r="AD907" s="41"/>
      <c r="AE907" s="41"/>
      <c r="AF907" s="41"/>
      <c r="AL907" s="30" t="str">
        <f>INDEX([1]掉落配置!$I:$I,MATCH(V907,[1]掉落配置!$A:$A,0),0)</f>
        <v>7阶剑</v>
      </c>
      <c r="AM907" s="30">
        <f>COUNTIF([1]掉落配置!$A:$A,A907)</f>
        <v>9</v>
      </c>
      <c r="AN907" s="30">
        <f>COUNTIF([1]掉落配置!$H:$H,A907)</f>
        <v>7</v>
      </c>
      <c r="AO907" s="30" t="e">
        <f>COUNTIF([2]运营奖励配置表!$H:$H,A907)</f>
        <v>#VALUE!</v>
      </c>
      <c r="AP907" s="31">
        <v>7</v>
      </c>
    </row>
    <row r="908" customHeight="1" spans="1:42">
      <c r="A908" s="40">
        <v>601208</v>
      </c>
      <c r="B908" s="41" t="s">
        <v>2424</v>
      </c>
      <c r="C908" s="41" t="s">
        <v>2287</v>
      </c>
      <c r="D908" s="31">
        <v>2</v>
      </c>
      <c r="E908" s="42" t="s">
        <v>2410</v>
      </c>
      <c r="F908" s="41"/>
      <c r="G908" s="41">
        <v>2</v>
      </c>
      <c r="H908" s="47" t="s">
        <v>2425</v>
      </c>
      <c r="I908" s="41" t="s">
        <v>87</v>
      </c>
      <c r="J908" s="45">
        <v>999</v>
      </c>
      <c r="K908" s="41"/>
      <c r="L908" s="41"/>
      <c r="M908" s="41">
        <v>1</v>
      </c>
      <c r="N908" s="41"/>
      <c r="O908" s="41"/>
      <c r="P908" s="41"/>
      <c r="Q908" s="41"/>
      <c r="R908" s="41"/>
      <c r="S908" s="41"/>
      <c r="T908" s="41">
        <v>2</v>
      </c>
      <c r="U908" s="40" t="e">
        <f>INDEX(#REF!,MATCH(T908,#REF!,0),0)</f>
        <v>#REF!</v>
      </c>
      <c r="V908" s="41">
        <v>601208</v>
      </c>
      <c r="W908" s="41"/>
      <c r="X908" s="41"/>
      <c r="Y908" s="41"/>
      <c r="Z908" s="41"/>
      <c r="AA908" s="41"/>
      <c r="AB908" s="41">
        <v>1</v>
      </c>
      <c r="AC908" s="41"/>
      <c r="AD908" s="41"/>
      <c r="AE908" s="41"/>
      <c r="AF908" s="41"/>
      <c r="AL908" s="30" t="str">
        <f>INDEX([1]掉落配置!$I:$I,MATCH(V908,[1]掉落配置!$A:$A,0),0)</f>
        <v>8阶剑</v>
      </c>
      <c r="AM908" s="30">
        <f>COUNTIF([1]掉落配置!$A:$A,A908)</f>
        <v>9</v>
      </c>
      <c r="AN908" s="30">
        <f>COUNTIF([1]掉落配置!$H:$H,A908)</f>
        <v>7</v>
      </c>
      <c r="AO908" s="30" t="e">
        <f>COUNTIF([2]运营奖励配置表!$H:$H,A908)</f>
        <v>#VALUE!</v>
      </c>
      <c r="AP908" s="31">
        <v>8</v>
      </c>
    </row>
    <row r="909" customHeight="1" spans="1:42">
      <c r="A909" s="40">
        <v>601209</v>
      </c>
      <c r="B909" s="41" t="s">
        <v>2426</v>
      </c>
      <c r="C909" s="41" t="s">
        <v>2287</v>
      </c>
      <c r="D909" s="31">
        <v>2</v>
      </c>
      <c r="E909" s="42" t="s">
        <v>2410</v>
      </c>
      <c r="F909" s="41"/>
      <c r="G909" s="41">
        <v>2</v>
      </c>
      <c r="H909" s="47" t="s">
        <v>2427</v>
      </c>
      <c r="I909" s="41" t="s">
        <v>87</v>
      </c>
      <c r="J909" s="45">
        <v>999</v>
      </c>
      <c r="K909" s="41"/>
      <c r="L909" s="41"/>
      <c r="M909" s="41">
        <v>1</v>
      </c>
      <c r="N909" s="41"/>
      <c r="O909" s="41"/>
      <c r="P909" s="41"/>
      <c r="Q909" s="41"/>
      <c r="R909" s="41"/>
      <c r="S909" s="41"/>
      <c r="T909" s="41">
        <v>2</v>
      </c>
      <c r="U909" s="40" t="e">
        <f>INDEX(#REF!,MATCH(T909,#REF!,0),0)</f>
        <v>#REF!</v>
      </c>
      <c r="V909" s="41">
        <v>601209</v>
      </c>
      <c r="W909" s="41"/>
      <c r="X909" s="41"/>
      <c r="Y909" s="41"/>
      <c r="Z909" s="41"/>
      <c r="AA909" s="41"/>
      <c r="AB909" s="41">
        <v>1</v>
      </c>
      <c r="AC909" s="41"/>
      <c r="AD909" s="41"/>
      <c r="AE909" s="41"/>
      <c r="AF909" s="41"/>
      <c r="AL909" s="30" t="str">
        <f>INDEX([1]掉落配置!$I:$I,MATCH(V909,[1]掉落配置!$A:$A,0),0)</f>
        <v>9阶剑</v>
      </c>
      <c r="AM909" s="30">
        <f>COUNTIF([1]掉落配置!$A:$A,A909)</f>
        <v>9</v>
      </c>
      <c r="AN909" s="30">
        <f>COUNTIF([1]掉落配置!$H:$H,A909)</f>
        <v>7</v>
      </c>
      <c r="AO909" s="30" t="e">
        <f>COUNTIF([2]运营奖励配置表!$H:$H,A909)</f>
        <v>#VALUE!</v>
      </c>
      <c r="AP909" s="31">
        <v>9</v>
      </c>
    </row>
    <row r="910" customHeight="1" spans="1:42">
      <c r="A910" s="40">
        <v>601210</v>
      </c>
      <c r="B910" s="41" t="s">
        <v>2428</v>
      </c>
      <c r="C910" s="41" t="s">
        <v>2287</v>
      </c>
      <c r="D910" s="31">
        <v>2</v>
      </c>
      <c r="E910" s="42" t="s">
        <v>2410</v>
      </c>
      <c r="F910" s="41"/>
      <c r="G910" s="41">
        <v>2</v>
      </c>
      <c r="H910" s="47" t="s">
        <v>2429</v>
      </c>
      <c r="I910" s="41" t="s">
        <v>87</v>
      </c>
      <c r="J910" s="45">
        <v>999</v>
      </c>
      <c r="K910" s="41"/>
      <c r="L910" s="41"/>
      <c r="M910" s="41">
        <v>1</v>
      </c>
      <c r="N910" s="41"/>
      <c r="O910" s="41"/>
      <c r="P910" s="41"/>
      <c r="Q910" s="41"/>
      <c r="R910" s="41"/>
      <c r="S910" s="41"/>
      <c r="T910" s="41">
        <v>2</v>
      </c>
      <c r="U910" s="40" t="e">
        <f>INDEX(#REF!,MATCH(T910,#REF!,0),0)</f>
        <v>#REF!</v>
      </c>
      <c r="V910" s="41">
        <v>601210</v>
      </c>
      <c r="W910" s="41"/>
      <c r="X910" s="41"/>
      <c r="Y910" s="41"/>
      <c r="Z910" s="41"/>
      <c r="AA910" s="41"/>
      <c r="AB910" s="41">
        <v>1</v>
      </c>
      <c r="AC910" s="41"/>
      <c r="AD910" s="41"/>
      <c r="AE910" s="41"/>
      <c r="AF910" s="41"/>
      <c r="AL910" s="30" t="str">
        <f>INDEX([1]掉落配置!$I:$I,MATCH(V910,[1]掉落配置!$A:$A,0),0)</f>
        <v>10阶剑</v>
      </c>
      <c r="AM910" s="30">
        <f>COUNTIF([1]掉落配置!$A:$A,A910)</f>
        <v>9</v>
      </c>
      <c r="AN910" s="30">
        <f>COUNTIF([1]掉落配置!$H:$H,A910)</f>
        <v>7</v>
      </c>
      <c r="AO910" s="30" t="e">
        <f>COUNTIF([2]运营奖励配置表!$H:$H,A910)</f>
        <v>#VALUE!</v>
      </c>
      <c r="AP910" s="31">
        <v>10</v>
      </c>
    </row>
    <row r="911" customHeight="1" spans="1:42">
      <c r="A911" s="40">
        <v>601211</v>
      </c>
      <c r="B911" s="41" t="s">
        <v>2430</v>
      </c>
      <c r="C911" s="41" t="s">
        <v>2287</v>
      </c>
      <c r="D911" s="31">
        <v>2</v>
      </c>
      <c r="E911" s="42" t="s">
        <v>2410</v>
      </c>
      <c r="F911" s="41"/>
      <c r="G911" s="41">
        <v>2</v>
      </c>
      <c r="H911" s="47" t="s">
        <v>2431</v>
      </c>
      <c r="I911" s="41" t="s">
        <v>87</v>
      </c>
      <c r="J911" s="45">
        <v>999</v>
      </c>
      <c r="K911" s="41"/>
      <c r="L911" s="41"/>
      <c r="M911" s="41">
        <v>1</v>
      </c>
      <c r="N911" s="41"/>
      <c r="O911" s="41"/>
      <c r="P911" s="41"/>
      <c r="Q911" s="41"/>
      <c r="R911" s="41"/>
      <c r="S911" s="41"/>
      <c r="T911" s="41">
        <v>2</v>
      </c>
      <c r="U911" s="40" t="e">
        <f>INDEX(#REF!,MATCH(T911,#REF!,0),0)</f>
        <v>#REF!</v>
      </c>
      <c r="V911" s="41">
        <v>601211</v>
      </c>
      <c r="W911" s="41"/>
      <c r="X911" s="41"/>
      <c r="Y911" s="41"/>
      <c r="Z911" s="41"/>
      <c r="AA911" s="41"/>
      <c r="AB911" s="41">
        <v>1</v>
      </c>
      <c r="AC911" s="41"/>
      <c r="AD911" s="41"/>
      <c r="AE911" s="41"/>
      <c r="AF911" s="41"/>
      <c r="AL911" s="30" t="str">
        <f>INDEX([1]掉落配置!$I:$I,MATCH(V911,[1]掉落配置!$A:$A,0),0)</f>
        <v>11阶剑</v>
      </c>
      <c r="AM911" s="30">
        <f>COUNTIF([1]掉落配置!$A:$A,A911)</f>
        <v>9</v>
      </c>
      <c r="AN911" s="30">
        <f>COUNTIF([1]掉落配置!$H:$H,A911)</f>
        <v>7</v>
      </c>
      <c r="AO911" s="30" t="e">
        <f>COUNTIF([2]运营奖励配置表!$H:$H,A911)</f>
        <v>#VALUE!</v>
      </c>
      <c r="AP911" s="31">
        <v>11</v>
      </c>
    </row>
    <row r="912" customHeight="1" spans="1:42">
      <c r="A912" s="40">
        <v>601212</v>
      </c>
      <c r="B912" s="41" t="s">
        <v>2432</v>
      </c>
      <c r="C912" s="41" t="s">
        <v>2287</v>
      </c>
      <c r="D912" s="31">
        <v>2</v>
      </c>
      <c r="E912" s="42" t="s">
        <v>2410</v>
      </c>
      <c r="F912" s="41"/>
      <c r="G912" s="41">
        <v>2</v>
      </c>
      <c r="H912" s="47" t="s">
        <v>2433</v>
      </c>
      <c r="I912" s="41" t="s">
        <v>87</v>
      </c>
      <c r="J912" s="45">
        <v>999</v>
      </c>
      <c r="K912" s="41"/>
      <c r="L912" s="41"/>
      <c r="M912" s="41">
        <v>1</v>
      </c>
      <c r="N912" s="41"/>
      <c r="O912" s="41"/>
      <c r="P912" s="41"/>
      <c r="Q912" s="41"/>
      <c r="R912" s="41"/>
      <c r="S912" s="41"/>
      <c r="T912" s="41">
        <v>2</v>
      </c>
      <c r="U912" s="40" t="e">
        <f>INDEX(#REF!,MATCH(T912,#REF!,0),0)</f>
        <v>#REF!</v>
      </c>
      <c r="V912" s="41">
        <v>601212</v>
      </c>
      <c r="W912" s="41"/>
      <c r="X912" s="41"/>
      <c r="Y912" s="41"/>
      <c r="Z912" s="41"/>
      <c r="AA912" s="41"/>
      <c r="AB912" s="41">
        <v>1</v>
      </c>
      <c r="AC912" s="41"/>
      <c r="AD912" s="41"/>
      <c r="AE912" s="41"/>
      <c r="AF912" s="41"/>
      <c r="AL912" s="30" t="str">
        <f>INDEX([1]掉落配置!$I:$I,MATCH(V912,[1]掉落配置!$A:$A,0),0)</f>
        <v>12阶剑</v>
      </c>
      <c r="AM912" s="30">
        <f>COUNTIF([1]掉落配置!$A:$A,A912)</f>
        <v>9</v>
      </c>
      <c r="AN912" s="30">
        <f>COUNTIF([1]掉落配置!$H:$H,A912)</f>
        <v>7</v>
      </c>
      <c r="AO912" s="30" t="e">
        <f>COUNTIF([2]运营奖励配置表!$H:$H,A912)</f>
        <v>#VALUE!</v>
      </c>
      <c r="AP912" s="31">
        <v>12</v>
      </c>
    </row>
    <row r="913" customHeight="1" spans="1:42">
      <c r="A913" s="40">
        <v>601213</v>
      </c>
      <c r="B913" s="41" t="s">
        <v>2434</v>
      </c>
      <c r="C913" s="41" t="s">
        <v>2287</v>
      </c>
      <c r="D913" s="31">
        <v>2</v>
      </c>
      <c r="E913" s="42" t="s">
        <v>2410</v>
      </c>
      <c r="F913" s="41"/>
      <c r="G913" s="41">
        <v>2</v>
      </c>
      <c r="H913" s="47" t="s">
        <v>2435</v>
      </c>
      <c r="I913" s="41" t="s">
        <v>87</v>
      </c>
      <c r="J913" s="45">
        <v>999</v>
      </c>
      <c r="K913" s="41"/>
      <c r="L913" s="41"/>
      <c r="M913" s="41">
        <v>1</v>
      </c>
      <c r="N913" s="41"/>
      <c r="O913" s="41"/>
      <c r="P913" s="41"/>
      <c r="Q913" s="41"/>
      <c r="R913" s="41"/>
      <c r="S913" s="41"/>
      <c r="T913" s="41">
        <v>2</v>
      </c>
      <c r="U913" s="40" t="e">
        <f>INDEX(#REF!,MATCH(T913,#REF!,0),0)</f>
        <v>#REF!</v>
      </c>
      <c r="V913" s="41">
        <v>601213</v>
      </c>
      <c r="W913" s="41"/>
      <c r="X913" s="41"/>
      <c r="Y913" s="41"/>
      <c r="Z913" s="41"/>
      <c r="AA913" s="41"/>
      <c r="AB913" s="41">
        <v>1</v>
      </c>
      <c r="AC913" s="41"/>
      <c r="AD913" s="41"/>
      <c r="AE913" s="41"/>
      <c r="AF913" s="41"/>
      <c r="AL913" s="30" t="str">
        <f>INDEX([1]掉落配置!$I:$I,MATCH(V913,[1]掉落配置!$A:$A,0),0)</f>
        <v>13阶剑</v>
      </c>
      <c r="AM913" s="30">
        <f>COUNTIF([1]掉落配置!$A:$A,A913)</f>
        <v>9</v>
      </c>
      <c r="AN913" s="30">
        <f>COUNTIF([1]掉落配置!$H:$H,A913)</f>
        <v>7</v>
      </c>
      <c r="AO913" s="30" t="e">
        <f>COUNTIF([2]运营奖励配置表!$H:$H,A913)</f>
        <v>#VALUE!</v>
      </c>
      <c r="AP913" s="31">
        <v>13</v>
      </c>
    </row>
    <row r="914" customHeight="1" spans="1:42">
      <c r="A914" s="40">
        <v>601214</v>
      </c>
      <c r="B914" s="41" t="s">
        <v>2436</v>
      </c>
      <c r="C914" s="41" t="s">
        <v>2287</v>
      </c>
      <c r="D914" s="31">
        <v>2</v>
      </c>
      <c r="E914" s="42" t="s">
        <v>2410</v>
      </c>
      <c r="F914" s="41"/>
      <c r="G914" s="41">
        <v>2</v>
      </c>
      <c r="H914" s="47" t="s">
        <v>2437</v>
      </c>
      <c r="I914" s="41" t="s">
        <v>87</v>
      </c>
      <c r="J914" s="45">
        <v>999</v>
      </c>
      <c r="K914" s="41"/>
      <c r="L914" s="41"/>
      <c r="M914" s="41">
        <v>1</v>
      </c>
      <c r="N914" s="41"/>
      <c r="O914" s="41"/>
      <c r="P914" s="41"/>
      <c r="Q914" s="41"/>
      <c r="R914" s="41"/>
      <c r="S914" s="41"/>
      <c r="T914" s="41">
        <v>2</v>
      </c>
      <c r="U914" s="40" t="e">
        <f>INDEX(#REF!,MATCH(T914,#REF!,0),0)</f>
        <v>#REF!</v>
      </c>
      <c r="V914" s="41">
        <v>601214</v>
      </c>
      <c r="W914" s="41"/>
      <c r="X914" s="41"/>
      <c r="Y914" s="41"/>
      <c r="Z914" s="41"/>
      <c r="AA914" s="41"/>
      <c r="AB914" s="41">
        <v>1</v>
      </c>
      <c r="AC914" s="41"/>
      <c r="AD914" s="41"/>
      <c r="AE914" s="41"/>
      <c r="AF914" s="41"/>
      <c r="AL914" s="30" t="str">
        <f>INDEX([1]掉落配置!$I:$I,MATCH(V914,[1]掉落配置!$A:$A,0),0)</f>
        <v>14阶剑</v>
      </c>
      <c r="AM914" s="30">
        <f>COUNTIF([1]掉落配置!$A:$A,A914)</f>
        <v>9</v>
      </c>
      <c r="AN914" s="30">
        <f>COUNTIF([1]掉落配置!$H:$H,A914)</f>
        <v>7</v>
      </c>
      <c r="AO914" s="30" t="e">
        <f>COUNTIF([2]运营奖励配置表!$H:$H,A914)</f>
        <v>#VALUE!</v>
      </c>
      <c r="AP914" s="31">
        <v>14</v>
      </c>
    </row>
    <row r="915" customHeight="1" spans="1:42">
      <c r="A915" s="40">
        <v>601215</v>
      </c>
      <c r="B915" s="41" t="s">
        <v>2438</v>
      </c>
      <c r="C915" s="41" t="s">
        <v>2287</v>
      </c>
      <c r="D915" s="31">
        <v>2</v>
      </c>
      <c r="E915" s="42" t="s">
        <v>2410</v>
      </c>
      <c r="F915" s="41"/>
      <c r="G915" s="41">
        <v>2</v>
      </c>
      <c r="H915" s="47" t="s">
        <v>2439</v>
      </c>
      <c r="I915" s="41" t="s">
        <v>87</v>
      </c>
      <c r="J915" s="45">
        <v>999</v>
      </c>
      <c r="K915" s="41"/>
      <c r="L915" s="41"/>
      <c r="M915" s="41">
        <v>1</v>
      </c>
      <c r="N915" s="41"/>
      <c r="O915" s="41"/>
      <c r="P915" s="41"/>
      <c r="Q915" s="41"/>
      <c r="R915" s="41"/>
      <c r="S915" s="41"/>
      <c r="T915" s="41">
        <v>2</v>
      </c>
      <c r="U915" s="40" t="e">
        <f>INDEX(#REF!,MATCH(T915,#REF!,0),0)</f>
        <v>#REF!</v>
      </c>
      <c r="V915" s="41">
        <v>601215</v>
      </c>
      <c r="W915" s="41"/>
      <c r="X915" s="41"/>
      <c r="Y915" s="41"/>
      <c r="Z915" s="41"/>
      <c r="AA915" s="41"/>
      <c r="AB915" s="41">
        <v>1</v>
      </c>
      <c r="AC915" s="41"/>
      <c r="AD915" s="41"/>
      <c r="AE915" s="41"/>
      <c r="AF915" s="41"/>
      <c r="AL915" s="30" t="str">
        <f>INDEX([1]掉落配置!$I:$I,MATCH(V915,[1]掉落配置!$A:$A,0),0)</f>
        <v>15阶剑</v>
      </c>
      <c r="AM915" s="30">
        <f>COUNTIF([1]掉落配置!$A:$A,A915)</f>
        <v>9</v>
      </c>
      <c r="AN915" s="30">
        <f>COUNTIF([1]掉落配置!$H:$H,A915)</f>
        <v>7</v>
      </c>
      <c r="AO915" s="30" t="e">
        <f>COUNTIF([2]运营奖励配置表!$H:$H,A915)</f>
        <v>#VALUE!</v>
      </c>
      <c r="AP915" s="31">
        <v>15</v>
      </c>
    </row>
    <row r="916" customHeight="1" spans="1:42">
      <c r="A916" s="40">
        <v>601216</v>
      </c>
      <c r="B916" s="41" t="s">
        <v>2440</v>
      </c>
      <c r="C916" s="41" t="s">
        <v>2287</v>
      </c>
      <c r="D916" s="31">
        <v>2</v>
      </c>
      <c r="E916" s="42" t="s">
        <v>2410</v>
      </c>
      <c r="F916" s="41"/>
      <c r="G916" s="41">
        <v>2</v>
      </c>
      <c r="H916" s="47" t="s">
        <v>2441</v>
      </c>
      <c r="I916" s="41" t="s">
        <v>87</v>
      </c>
      <c r="J916" s="45">
        <v>999</v>
      </c>
      <c r="K916" s="41"/>
      <c r="L916" s="41"/>
      <c r="M916" s="41">
        <v>1</v>
      </c>
      <c r="N916" s="41"/>
      <c r="O916" s="41"/>
      <c r="P916" s="41"/>
      <c r="Q916" s="41"/>
      <c r="R916" s="41"/>
      <c r="S916" s="41"/>
      <c r="T916" s="41">
        <v>2</v>
      </c>
      <c r="U916" s="40" t="e">
        <f>INDEX(#REF!,MATCH(T916,#REF!,0),0)</f>
        <v>#REF!</v>
      </c>
      <c r="V916" s="41">
        <v>601216</v>
      </c>
      <c r="W916" s="41"/>
      <c r="X916" s="41"/>
      <c r="Y916" s="41"/>
      <c r="Z916" s="41"/>
      <c r="AA916" s="41"/>
      <c r="AB916" s="41">
        <v>1</v>
      </c>
      <c r="AC916" s="41"/>
      <c r="AD916" s="41"/>
      <c r="AE916" s="41"/>
      <c r="AF916" s="41"/>
      <c r="AL916" s="30" t="str">
        <f>INDEX([1]掉落配置!$I:$I,MATCH(V916,[1]掉落配置!$A:$A,0),0)</f>
        <v>16阶剑</v>
      </c>
      <c r="AM916" s="30">
        <f>COUNTIF([1]掉落配置!$A:$A,A916)</f>
        <v>9</v>
      </c>
      <c r="AN916" s="30">
        <f>COUNTIF([1]掉落配置!$H:$H,A916)</f>
        <v>7</v>
      </c>
      <c r="AO916" s="30" t="e">
        <f>COUNTIF([2]运营奖励配置表!$H:$H,A916)</f>
        <v>#VALUE!</v>
      </c>
      <c r="AP916" s="31">
        <v>16</v>
      </c>
    </row>
    <row r="917" customHeight="1" spans="1:42">
      <c r="A917" s="40">
        <v>601217</v>
      </c>
      <c r="B917" s="41" t="s">
        <v>2442</v>
      </c>
      <c r="C917" s="41" t="s">
        <v>2287</v>
      </c>
      <c r="D917" s="31">
        <v>2</v>
      </c>
      <c r="E917" s="42" t="s">
        <v>2410</v>
      </c>
      <c r="F917" s="41"/>
      <c r="G917" s="41">
        <v>2</v>
      </c>
      <c r="H917" s="47" t="s">
        <v>2443</v>
      </c>
      <c r="I917" s="41" t="s">
        <v>87</v>
      </c>
      <c r="J917" s="45">
        <v>999</v>
      </c>
      <c r="K917" s="41"/>
      <c r="L917" s="41"/>
      <c r="M917" s="41">
        <v>1</v>
      </c>
      <c r="N917" s="41"/>
      <c r="O917" s="41"/>
      <c r="P917" s="41"/>
      <c r="Q917" s="41"/>
      <c r="R917" s="41"/>
      <c r="S917" s="41"/>
      <c r="T917" s="41">
        <v>2</v>
      </c>
      <c r="U917" s="40" t="e">
        <f>INDEX(#REF!,MATCH(T917,#REF!,0),0)</f>
        <v>#REF!</v>
      </c>
      <c r="V917" s="41">
        <v>601217</v>
      </c>
      <c r="W917" s="41"/>
      <c r="X917" s="41"/>
      <c r="Y917" s="41"/>
      <c r="Z917" s="41"/>
      <c r="AA917" s="41"/>
      <c r="AB917" s="41">
        <v>1</v>
      </c>
      <c r="AC917" s="41"/>
      <c r="AD917" s="41"/>
      <c r="AE917" s="41"/>
      <c r="AF917" s="41"/>
      <c r="AL917" s="30" t="str">
        <f>INDEX([1]掉落配置!$I:$I,MATCH(V917,[1]掉落配置!$A:$A,0),0)</f>
        <v>17阶剑</v>
      </c>
      <c r="AM917" s="30">
        <f>COUNTIF([1]掉落配置!$A:$A,A917)</f>
        <v>9</v>
      </c>
      <c r="AN917" s="30">
        <f>COUNTIF([1]掉落配置!$H:$H,A917)</f>
        <v>6</v>
      </c>
      <c r="AO917" s="30" t="e">
        <f>COUNTIF([2]运营奖励配置表!$H:$H,A917)</f>
        <v>#VALUE!</v>
      </c>
      <c r="AP917" s="31">
        <v>17</v>
      </c>
    </row>
    <row r="918" customHeight="1" spans="1:42">
      <c r="A918" s="40">
        <v>601218</v>
      </c>
      <c r="B918" s="41" t="s">
        <v>2444</v>
      </c>
      <c r="C918" s="41" t="s">
        <v>2287</v>
      </c>
      <c r="D918" s="31">
        <v>2</v>
      </c>
      <c r="E918" s="42" t="s">
        <v>2410</v>
      </c>
      <c r="F918" s="41"/>
      <c r="G918" s="41">
        <v>2</v>
      </c>
      <c r="H918" s="47" t="s">
        <v>2445</v>
      </c>
      <c r="I918" s="41" t="s">
        <v>87</v>
      </c>
      <c r="J918" s="45">
        <v>999</v>
      </c>
      <c r="K918" s="41"/>
      <c r="L918" s="41"/>
      <c r="M918" s="41">
        <v>1</v>
      </c>
      <c r="N918" s="41"/>
      <c r="O918" s="41"/>
      <c r="P918" s="41"/>
      <c r="Q918" s="41"/>
      <c r="R918" s="41"/>
      <c r="S918" s="41"/>
      <c r="T918" s="41">
        <v>2</v>
      </c>
      <c r="U918" s="40" t="e">
        <f>INDEX(#REF!,MATCH(T918,#REF!,0),0)</f>
        <v>#REF!</v>
      </c>
      <c r="V918" s="41">
        <v>601218</v>
      </c>
      <c r="W918" s="41"/>
      <c r="X918" s="41"/>
      <c r="Y918" s="41"/>
      <c r="Z918" s="41"/>
      <c r="AA918" s="41"/>
      <c r="AB918" s="41">
        <v>1</v>
      </c>
      <c r="AC918" s="41"/>
      <c r="AD918" s="41"/>
      <c r="AE918" s="41"/>
      <c r="AF918" s="41"/>
      <c r="AL918" s="30" t="str">
        <f>INDEX([1]掉落配置!$I:$I,MATCH(V918,[1]掉落配置!$A:$A,0),0)</f>
        <v>18阶剑</v>
      </c>
      <c r="AM918" s="30">
        <f>COUNTIF([1]掉落配置!$A:$A,A918)</f>
        <v>9</v>
      </c>
      <c r="AN918" s="30">
        <f>COUNTIF([1]掉落配置!$H:$H,A918)</f>
        <v>6</v>
      </c>
      <c r="AO918" s="30" t="e">
        <f>COUNTIF([2]运营奖励配置表!$H:$H,A918)</f>
        <v>#VALUE!</v>
      </c>
      <c r="AP918" s="31">
        <v>18</v>
      </c>
    </row>
    <row r="919" customHeight="1" spans="1:42">
      <c r="A919" s="40">
        <v>601219</v>
      </c>
      <c r="B919" s="41" t="s">
        <v>2446</v>
      </c>
      <c r="C919" s="41" t="s">
        <v>2287</v>
      </c>
      <c r="D919" s="31">
        <v>2</v>
      </c>
      <c r="E919" s="42" t="s">
        <v>2410</v>
      </c>
      <c r="F919" s="41"/>
      <c r="G919" s="41">
        <v>2</v>
      </c>
      <c r="H919" s="47" t="s">
        <v>2447</v>
      </c>
      <c r="I919" s="41" t="s">
        <v>87</v>
      </c>
      <c r="J919" s="45">
        <v>999</v>
      </c>
      <c r="K919" s="41"/>
      <c r="L919" s="41"/>
      <c r="M919" s="41">
        <v>1</v>
      </c>
      <c r="N919" s="41"/>
      <c r="O919" s="41"/>
      <c r="P919" s="41"/>
      <c r="Q919" s="41"/>
      <c r="R919" s="41"/>
      <c r="S919" s="41"/>
      <c r="T919" s="41">
        <v>2</v>
      </c>
      <c r="U919" s="40" t="e">
        <f>INDEX(#REF!,MATCH(T919,#REF!,0),0)</f>
        <v>#REF!</v>
      </c>
      <c r="V919" s="41">
        <v>601219</v>
      </c>
      <c r="W919" s="41"/>
      <c r="X919" s="41"/>
      <c r="Y919" s="41"/>
      <c r="Z919" s="41"/>
      <c r="AA919" s="41"/>
      <c r="AB919" s="41">
        <v>1</v>
      </c>
      <c r="AC919" s="41"/>
      <c r="AD919" s="41"/>
      <c r="AE919" s="41"/>
      <c r="AF919" s="41"/>
      <c r="AL919" s="30" t="str">
        <f>INDEX([1]掉落配置!$I:$I,MATCH(V919,[1]掉落配置!$A:$A,0),0)</f>
        <v>19阶剑</v>
      </c>
      <c r="AM919" s="30">
        <f>COUNTIF([1]掉落配置!$A:$A,A919)</f>
        <v>9</v>
      </c>
      <c r="AN919" s="30">
        <f>COUNTIF([1]掉落配置!$H:$H,A919)</f>
        <v>6</v>
      </c>
      <c r="AO919" s="30" t="e">
        <f>COUNTIF([2]运营奖励配置表!$H:$H,A919)</f>
        <v>#VALUE!</v>
      </c>
      <c r="AP919" s="31">
        <v>19</v>
      </c>
    </row>
    <row r="920" customHeight="1" spans="1:42">
      <c r="A920" s="40">
        <v>601220</v>
      </c>
      <c r="B920" s="41" t="s">
        <v>2448</v>
      </c>
      <c r="C920" s="41" t="s">
        <v>2287</v>
      </c>
      <c r="D920" s="31">
        <v>2</v>
      </c>
      <c r="E920" s="42" t="s">
        <v>2410</v>
      </c>
      <c r="F920" s="41"/>
      <c r="G920" s="41">
        <v>2</v>
      </c>
      <c r="H920" s="47" t="s">
        <v>2449</v>
      </c>
      <c r="I920" s="41" t="s">
        <v>87</v>
      </c>
      <c r="J920" s="45">
        <v>999</v>
      </c>
      <c r="K920" s="41"/>
      <c r="L920" s="41"/>
      <c r="M920" s="41">
        <v>1</v>
      </c>
      <c r="N920" s="41"/>
      <c r="O920" s="41"/>
      <c r="P920" s="41"/>
      <c r="Q920" s="41"/>
      <c r="R920" s="41"/>
      <c r="S920" s="41"/>
      <c r="T920" s="41">
        <v>2</v>
      </c>
      <c r="U920" s="40" t="e">
        <f>INDEX(#REF!,MATCH(T920,#REF!,0),0)</f>
        <v>#REF!</v>
      </c>
      <c r="V920" s="41">
        <v>601220</v>
      </c>
      <c r="W920" s="41"/>
      <c r="X920" s="41"/>
      <c r="Y920" s="41"/>
      <c r="Z920" s="41"/>
      <c r="AA920" s="41"/>
      <c r="AB920" s="41">
        <v>1</v>
      </c>
      <c r="AC920" s="41"/>
      <c r="AD920" s="41"/>
      <c r="AE920" s="41"/>
      <c r="AF920" s="41"/>
      <c r="AL920" s="30" t="str">
        <f>INDEX([1]掉落配置!$I:$I,MATCH(V920,[1]掉落配置!$A:$A,0),0)</f>
        <v>20阶剑</v>
      </c>
      <c r="AM920" s="30">
        <f>COUNTIF([1]掉落配置!$A:$A,A920)</f>
        <v>9</v>
      </c>
      <c r="AN920" s="30">
        <f>COUNTIF([1]掉落配置!$H:$H,A920)</f>
        <v>6</v>
      </c>
      <c r="AO920" s="30" t="e">
        <f>COUNTIF([2]运营奖励配置表!$H:$H,A920)</f>
        <v>#VALUE!</v>
      </c>
      <c r="AP920" s="31">
        <v>20</v>
      </c>
    </row>
    <row r="921" s="2" customFormat="1" customHeight="1" spans="1:42">
      <c r="A921" s="48">
        <v>601300</v>
      </c>
      <c r="B921" s="49" t="s">
        <v>2178</v>
      </c>
      <c r="C921" s="49" t="s">
        <v>2287</v>
      </c>
      <c r="D921" s="50">
        <v>3</v>
      </c>
      <c r="E921" s="53" t="s">
        <v>2179</v>
      </c>
      <c r="F921" s="49"/>
      <c r="G921" s="49">
        <v>2</v>
      </c>
      <c r="H921" s="52" t="s">
        <v>2450</v>
      </c>
      <c r="I921" s="49" t="s">
        <v>87</v>
      </c>
      <c r="J921" s="49">
        <v>999</v>
      </c>
      <c r="K921" s="49"/>
      <c r="L921" s="49"/>
      <c r="M921" s="49">
        <v>1</v>
      </c>
      <c r="N921" s="49"/>
      <c r="O921" s="49"/>
      <c r="P921" s="49"/>
      <c r="Q921" s="49"/>
      <c r="R921" s="49"/>
      <c r="S921" s="49"/>
      <c r="T921" s="49">
        <v>2</v>
      </c>
      <c r="U921" s="48" t="e">
        <f>INDEX(#REF!,MATCH(T921,#REF!,0),0)</f>
        <v>#REF!</v>
      </c>
      <c r="V921" s="49">
        <v>601300</v>
      </c>
      <c r="W921" s="49"/>
      <c r="X921" s="49"/>
      <c r="Y921" s="49"/>
      <c r="Z921" s="49"/>
      <c r="AA921" s="49"/>
      <c r="AB921" s="49">
        <v>1</v>
      </c>
      <c r="AC921" s="49"/>
      <c r="AD921" s="49"/>
      <c r="AE921" s="49"/>
      <c r="AF921" s="49"/>
      <c r="AL921" s="2" t="str">
        <f>INDEX([1]掉落配置!$I:$I,MATCH(V921,[1]掉落配置!$A:$A,0),0)</f>
        <v>1阶蓝品装备</v>
      </c>
      <c r="AM921" s="2">
        <f>COUNTIF([1]掉落配置!$A:$A,A921)</f>
        <v>20</v>
      </c>
      <c r="AN921" s="2">
        <f>COUNTIF([1]掉落配置!$H:$H,A921)</f>
        <v>2</v>
      </c>
      <c r="AO921" s="2" t="e">
        <f>COUNTIF([2]运营奖励配置表!$H:$H,A921)</f>
        <v>#VALUE!</v>
      </c>
      <c r="AP921" s="50"/>
    </row>
    <row r="922" s="6" customFormat="1" customHeight="1" spans="1:42">
      <c r="A922" s="44">
        <v>601301</v>
      </c>
      <c r="B922" s="45" t="s">
        <v>2205</v>
      </c>
      <c r="C922" s="45" t="s">
        <v>2287</v>
      </c>
      <c r="D922" s="31">
        <v>3</v>
      </c>
      <c r="E922" s="46" t="s">
        <v>2179</v>
      </c>
      <c r="F922" s="45"/>
      <c r="G922" s="45">
        <v>2</v>
      </c>
      <c r="H922" s="47" t="s">
        <v>2451</v>
      </c>
      <c r="I922" s="45" t="s">
        <v>87</v>
      </c>
      <c r="J922" s="45">
        <v>999</v>
      </c>
      <c r="K922" s="45"/>
      <c r="L922" s="45"/>
      <c r="M922" s="45">
        <v>1</v>
      </c>
      <c r="N922" s="45"/>
      <c r="O922" s="45"/>
      <c r="P922" s="45"/>
      <c r="Q922" s="45"/>
      <c r="R922" s="45"/>
      <c r="S922" s="45"/>
      <c r="T922" s="45">
        <v>2</v>
      </c>
      <c r="U922" s="44" t="e">
        <f>INDEX(#REF!,MATCH(T922,#REF!,0),0)</f>
        <v>#REF!</v>
      </c>
      <c r="V922" s="45">
        <v>601301</v>
      </c>
      <c r="W922" s="45"/>
      <c r="X922" s="45"/>
      <c r="Y922" s="45"/>
      <c r="Z922" s="45"/>
      <c r="AA922" s="45"/>
      <c r="AB922" s="45">
        <v>1</v>
      </c>
      <c r="AC922" s="45"/>
      <c r="AD922" s="45"/>
      <c r="AE922" s="45"/>
      <c r="AF922" s="45"/>
      <c r="AL922" s="30" t="str">
        <f>INDEX([1]掉落配置!$I:$I,MATCH(V922,[1]掉落配置!$A:$A,0),0)</f>
        <v>1阶剑</v>
      </c>
      <c r="AM922" s="30">
        <f>COUNTIF([1]掉落配置!$A:$A,A922)</f>
        <v>9</v>
      </c>
      <c r="AN922" s="30">
        <f>COUNTIF([1]掉落配置!$H:$H,A922)</f>
        <v>1</v>
      </c>
      <c r="AO922" s="30" t="e">
        <f>COUNTIF([2]运营奖励配置表!$H:$H,A922)</f>
        <v>#VALUE!</v>
      </c>
      <c r="AP922" s="31">
        <v>1</v>
      </c>
    </row>
    <row r="923" s="6" customFormat="1" customHeight="1" spans="1:42">
      <c r="A923" s="44">
        <v>601302</v>
      </c>
      <c r="B923" s="45" t="s">
        <v>2208</v>
      </c>
      <c r="C923" s="45" t="s">
        <v>2287</v>
      </c>
      <c r="D923" s="31">
        <v>3</v>
      </c>
      <c r="E923" s="46" t="s">
        <v>2179</v>
      </c>
      <c r="F923" s="45"/>
      <c r="G923" s="45">
        <v>2</v>
      </c>
      <c r="H923" s="47" t="s">
        <v>2452</v>
      </c>
      <c r="I923" s="45" t="s">
        <v>87</v>
      </c>
      <c r="J923" s="45">
        <v>999</v>
      </c>
      <c r="K923" s="45"/>
      <c r="L923" s="45"/>
      <c r="M923" s="45">
        <v>1</v>
      </c>
      <c r="N923" s="45"/>
      <c r="O923" s="45"/>
      <c r="P923" s="45"/>
      <c r="Q923" s="45"/>
      <c r="R923" s="45"/>
      <c r="S923" s="45"/>
      <c r="T923" s="45">
        <v>2</v>
      </c>
      <c r="U923" s="44" t="e">
        <f>INDEX(#REF!,MATCH(T923,#REF!,0),0)</f>
        <v>#REF!</v>
      </c>
      <c r="V923" s="45">
        <v>601302</v>
      </c>
      <c r="W923" s="45"/>
      <c r="X923" s="45"/>
      <c r="Y923" s="45"/>
      <c r="Z923" s="45"/>
      <c r="AA923" s="45"/>
      <c r="AB923" s="45">
        <v>1</v>
      </c>
      <c r="AC923" s="45"/>
      <c r="AD923" s="45"/>
      <c r="AE923" s="45"/>
      <c r="AF923" s="45"/>
      <c r="AL923" s="30" t="str">
        <f>INDEX([1]掉落配置!$I:$I,MATCH(V923,[1]掉落配置!$A:$A,0),0)</f>
        <v>2阶剑</v>
      </c>
      <c r="AM923" s="30">
        <f>COUNTIF([1]掉落配置!$A:$A,A923)</f>
        <v>9</v>
      </c>
      <c r="AN923" s="30">
        <f>COUNTIF([1]掉落配置!$H:$H,A923)</f>
        <v>1</v>
      </c>
      <c r="AO923" s="30" t="e">
        <f>COUNTIF([2]运营奖励配置表!$H:$H,A923)</f>
        <v>#VALUE!</v>
      </c>
      <c r="AP923" s="31">
        <v>2</v>
      </c>
    </row>
    <row r="924" s="6" customFormat="1" customHeight="1" spans="1:42">
      <c r="A924" s="44">
        <v>601303</v>
      </c>
      <c r="B924" s="45" t="s">
        <v>2210</v>
      </c>
      <c r="C924" s="45" t="s">
        <v>2287</v>
      </c>
      <c r="D924" s="31">
        <v>3</v>
      </c>
      <c r="E924" s="46" t="s">
        <v>2179</v>
      </c>
      <c r="F924" s="45"/>
      <c r="G924" s="45">
        <v>2</v>
      </c>
      <c r="H924" s="47" t="s">
        <v>2453</v>
      </c>
      <c r="I924" s="45" t="s">
        <v>87</v>
      </c>
      <c r="J924" s="45">
        <v>999</v>
      </c>
      <c r="K924" s="45"/>
      <c r="L924" s="45"/>
      <c r="M924" s="45">
        <v>1</v>
      </c>
      <c r="N924" s="45"/>
      <c r="O924" s="45"/>
      <c r="P924" s="45"/>
      <c r="Q924" s="45"/>
      <c r="R924" s="45"/>
      <c r="S924" s="45"/>
      <c r="T924" s="45">
        <v>2</v>
      </c>
      <c r="U924" s="44" t="e">
        <f>INDEX(#REF!,MATCH(T924,#REF!,0),0)</f>
        <v>#REF!</v>
      </c>
      <c r="V924" s="45">
        <v>601303</v>
      </c>
      <c r="W924" s="45"/>
      <c r="X924" s="45"/>
      <c r="Y924" s="45"/>
      <c r="Z924" s="45"/>
      <c r="AA924" s="45"/>
      <c r="AB924" s="45">
        <v>1</v>
      </c>
      <c r="AC924" s="45"/>
      <c r="AD924" s="45"/>
      <c r="AE924" s="45"/>
      <c r="AF924" s="45"/>
      <c r="AL924" s="30" t="str">
        <f>INDEX([1]掉落配置!$I:$I,MATCH(V924,[1]掉落配置!$A:$A,0),0)</f>
        <v>3阶剑</v>
      </c>
      <c r="AM924" s="30">
        <f>COUNTIF([1]掉落配置!$A:$A,A924)</f>
        <v>9</v>
      </c>
      <c r="AN924" s="30">
        <f>COUNTIF([1]掉落配置!$H:$H,A924)</f>
        <v>1</v>
      </c>
      <c r="AO924" s="30" t="e">
        <f>COUNTIF([2]运营奖励配置表!$H:$H,A924)</f>
        <v>#VALUE!</v>
      </c>
      <c r="AP924" s="31">
        <v>3</v>
      </c>
    </row>
    <row r="925" s="6" customFormat="1" customHeight="1" spans="1:42">
      <c r="A925" s="44">
        <v>601304</v>
      </c>
      <c r="B925" s="45" t="s">
        <v>2212</v>
      </c>
      <c r="C925" s="45" t="s">
        <v>2287</v>
      </c>
      <c r="D925" s="31">
        <v>3</v>
      </c>
      <c r="E925" s="46" t="s">
        <v>2179</v>
      </c>
      <c r="F925" s="45"/>
      <c r="G925" s="45">
        <v>2</v>
      </c>
      <c r="H925" s="47" t="s">
        <v>2454</v>
      </c>
      <c r="I925" s="45" t="s">
        <v>87</v>
      </c>
      <c r="J925" s="45">
        <v>999</v>
      </c>
      <c r="K925" s="45"/>
      <c r="L925" s="45"/>
      <c r="M925" s="45">
        <v>1</v>
      </c>
      <c r="N925" s="45"/>
      <c r="O925" s="45"/>
      <c r="P925" s="45"/>
      <c r="Q925" s="45"/>
      <c r="R925" s="45"/>
      <c r="S925" s="45"/>
      <c r="T925" s="45">
        <v>2</v>
      </c>
      <c r="U925" s="44" t="e">
        <f>INDEX(#REF!,MATCH(T925,#REF!,0),0)</f>
        <v>#REF!</v>
      </c>
      <c r="V925" s="45">
        <v>601304</v>
      </c>
      <c r="W925" s="45"/>
      <c r="X925" s="45"/>
      <c r="Y925" s="45"/>
      <c r="Z925" s="45"/>
      <c r="AA925" s="45"/>
      <c r="AB925" s="45">
        <v>1</v>
      </c>
      <c r="AC925" s="45"/>
      <c r="AD925" s="45"/>
      <c r="AE925" s="45"/>
      <c r="AF925" s="45"/>
      <c r="AL925" s="30" t="str">
        <f>INDEX([1]掉落配置!$I:$I,MATCH(V925,[1]掉落配置!$A:$A,0),0)</f>
        <v>4阶剑</v>
      </c>
      <c r="AM925" s="30">
        <f>COUNTIF([1]掉落配置!$A:$A,A925)</f>
        <v>9</v>
      </c>
      <c r="AN925" s="30">
        <f>COUNTIF([1]掉落配置!$H:$H,A925)</f>
        <v>1</v>
      </c>
      <c r="AO925" s="30" t="e">
        <f>COUNTIF([2]运营奖励配置表!$H:$H,A925)</f>
        <v>#VALUE!</v>
      </c>
      <c r="AP925" s="31">
        <v>4</v>
      </c>
    </row>
    <row r="926" s="6" customFormat="1" customHeight="1" spans="1:42">
      <c r="A926" s="44">
        <v>601305</v>
      </c>
      <c r="B926" s="45" t="s">
        <v>2214</v>
      </c>
      <c r="C926" s="45" t="s">
        <v>2287</v>
      </c>
      <c r="D926" s="31">
        <v>3</v>
      </c>
      <c r="E926" s="46" t="s">
        <v>2179</v>
      </c>
      <c r="F926" s="45"/>
      <c r="G926" s="45">
        <v>2</v>
      </c>
      <c r="H926" s="47" t="s">
        <v>2455</v>
      </c>
      <c r="I926" s="45" t="s">
        <v>87</v>
      </c>
      <c r="J926" s="45">
        <v>999</v>
      </c>
      <c r="K926" s="45"/>
      <c r="L926" s="45"/>
      <c r="M926" s="45">
        <v>1</v>
      </c>
      <c r="N926" s="45"/>
      <c r="O926" s="45"/>
      <c r="P926" s="45"/>
      <c r="Q926" s="45"/>
      <c r="R926" s="45"/>
      <c r="S926" s="45"/>
      <c r="T926" s="45">
        <v>2</v>
      </c>
      <c r="U926" s="44" t="e">
        <f>INDEX(#REF!,MATCH(T926,#REF!,0),0)</f>
        <v>#REF!</v>
      </c>
      <c r="V926" s="45">
        <v>601305</v>
      </c>
      <c r="W926" s="45"/>
      <c r="X926" s="45"/>
      <c r="Y926" s="45"/>
      <c r="Z926" s="45"/>
      <c r="AA926" s="45"/>
      <c r="AB926" s="45">
        <v>1</v>
      </c>
      <c r="AC926" s="45"/>
      <c r="AD926" s="45"/>
      <c r="AE926" s="45"/>
      <c r="AF926" s="45"/>
      <c r="AL926" s="30" t="str">
        <f>INDEX([1]掉落配置!$I:$I,MATCH(V926,[1]掉落配置!$A:$A,0),0)</f>
        <v>5阶剑</v>
      </c>
      <c r="AM926" s="30">
        <f>COUNTIF([1]掉落配置!$A:$A,A926)</f>
        <v>9</v>
      </c>
      <c r="AN926" s="30">
        <f>COUNTIF([1]掉落配置!$H:$H,A926)</f>
        <v>1</v>
      </c>
      <c r="AO926" s="30" t="e">
        <f>COUNTIF([2]运营奖励配置表!$H:$H,A926)</f>
        <v>#VALUE!</v>
      </c>
      <c r="AP926" s="31">
        <v>5</v>
      </c>
    </row>
    <row r="927" s="6" customFormat="1" customHeight="1" spans="1:42">
      <c r="A927" s="44">
        <v>601306</v>
      </c>
      <c r="B927" s="45" t="s">
        <v>2216</v>
      </c>
      <c r="C927" s="45" t="s">
        <v>2287</v>
      </c>
      <c r="D927" s="31">
        <v>3</v>
      </c>
      <c r="E927" s="46" t="s">
        <v>2179</v>
      </c>
      <c r="F927" s="45"/>
      <c r="G927" s="45">
        <v>2</v>
      </c>
      <c r="H927" s="47" t="s">
        <v>2456</v>
      </c>
      <c r="I927" s="45" t="s">
        <v>87</v>
      </c>
      <c r="J927" s="45">
        <v>999</v>
      </c>
      <c r="K927" s="45"/>
      <c r="L927" s="45"/>
      <c r="M927" s="45">
        <v>1</v>
      </c>
      <c r="N927" s="45"/>
      <c r="O927" s="45"/>
      <c r="P927" s="45"/>
      <c r="Q927" s="45"/>
      <c r="R927" s="45"/>
      <c r="S927" s="45"/>
      <c r="T927" s="45">
        <v>2</v>
      </c>
      <c r="U927" s="44" t="e">
        <f>INDEX(#REF!,MATCH(T927,#REF!,0),0)</f>
        <v>#REF!</v>
      </c>
      <c r="V927" s="45">
        <v>601306</v>
      </c>
      <c r="W927" s="45"/>
      <c r="X927" s="45"/>
      <c r="Y927" s="45"/>
      <c r="Z927" s="45"/>
      <c r="AA927" s="45"/>
      <c r="AB927" s="45">
        <v>1</v>
      </c>
      <c r="AC927" s="45"/>
      <c r="AD927" s="45"/>
      <c r="AE927" s="45"/>
      <c r="AF927" s="45"/>
      <c r="AL927" s="30" t="str">
        <f>INDEX([1]掉落配置!$I:$I,MATCH(V927,[1]掉落配置!$A:$A,0),0)</f>
        <v>6阶剑</v>
      </c>
      <c r="AM927" s="30">
        <f>COUNTIF([1]掉落配置!$A:$A,A927)</f>
        <v>9</v>
      </c>
      <c r="AN927" s="30">
        <f>COUNTIF([1]掉落配置!$H:$H,A927)</f>
        <v>1</v>
      </c>
      <c r="AO927" s="30" t="e">
        <f>COUNTIF([2]运营奖励配置表!$H:$H,A927)</f>
        <v>#VALUE!</v>
      </c>
      <c r="AP927" s="31">
        <v>6</v>
      </c>
    </row>
    <row r="928" s="6" customFormat="1" customHeight="1" spans="1:42">
      <c r="A928" s="44">
        <v>601307</v>
      </c>
      <c r="B928" s="45" t="s">
        <v>2218</v>
      </c>
      <c r="C928" s="45" t="s">
        <v>2287</v>
      </c>
      <c r="D928" s="31">
        <v>3</v>
      </c>
      <c r="E928" s="46" t="s">
        <v>2179</v>
      </c>
      <c r="F928" s="45"/>
      <c r="G928" s="45">
        <v>2</v>
      </c>
      <c r="H928" s="47" t="s">
        <v>2457</v>
      </c>
      <c r="I928" s="45" t="s">
        <v>87</v>
      </c>
      <c r="J928" s="45">
        <v>999</v>
      </c>
      <c r="K928" s="45"/>
      <c r="L928" s="45"/>
      <c r="M928" s="45">
        <v>1</v>
      </c>
      <c r="N928" s="45"/>
      <c r="O928" s="45"/>
      <c r="P928" s="45"/>
      <c r="Q928" s="45"/>
      <c r="R928" s="45"/>
      <c r="S928" s="45"/>
      <c r="T928" s="45">
        <v>2</v>
      </c>
      <c r="U928" s="44" t="e">
        <f>INDEX(#REF!,MATCH(T928,#REF!,0),0)</f>
        <v>#REF!</v>
      </c>
      <c r="V928" s="45">
        <v>601307</v>
      </c>
      <c r="W928" s="45"/>
      <c r="X928" s="45"/>
      <c r="Y928" s="45"/>
      <c r="Z928" s="45"/>
      <c r="AA928" s="45"/>
      <c r="AB928" s="45">
        <v>1</v>
      </c>
      <c r="AC928" s="45"/>
      <c r="AD928" s="45"/>
      <c r="AE928" s="45"/>
      <c r="AF928" s="45"/>
      <c r="AL928" s="30" t="str">
        <f>INDEX([1]掉落配置!$I:$I,MATCH(V928,[1]掉落配置!$A:$A,0),0)</f>
        <v>7阶剑</v>
      </c>
      <c r="AM928" s="30">
        <f>COUNTIF([1]掉落配置!$A:$A,A928)</f>
        <v>9</v>
      </c>
      <c r="AN928" s="30">
        <f>COUNTIF([1]掉落配置!$H:$H,A928)</f>
        <v>1</v>
      </c>
      <c r="AO928" s="30" t="e">
        <f>COUNTIF([2]运营奖励配置表!$H:$H,A928)</f>
        <v>#VALUE!</v>
      </c>
      <c r="AP928" s="31">
        <v>7</v>
      </c>
    </row>
    <row r="929" s="6" customFormat="1" customHeight="1" spans="1:42">
      <c r="A929" s="44">
        <v>601308</v>
      </c>
      <c r="B929" s="45" t="s">
        <v>2220</v>
      </c>
      <c r="C929" s="45" t="s">
        <v>2287</v>
      </c>
      <c r="D929" s="31">
        <v>3</v>
      </c>
      <c r="E929" s="46" t="s">
        <v>2179</v>
      </c>
      <c r="F929" s="45"/>
      <c r="G929" s="45">
        <v>2</v>
      </c>
      <c r="H929" s="47" t="s">
        <v>2458</v>
      </c>
      <c r="I929" s="45" t="s">
        <v>87</v>
      </c>
      <c r="J929" s="45">
        <v>999</v>
      </c>
      <c r="K929" s="45"/>
      <c r="L929" s="45"/>
      <c r="M929" s="45">
        <v>1</v>
      </c>
      <c r="N929" s="45"/>
      <c r="O929" s="45"/>
      <c r="P929" s="45"/>
      <c r="Q929" s="45"/>
      <c r="R929" s="45"/>
      <c r="S929" s="45"/>
      <c r="T929" s="45">
        <v>2</v>
      </c>
      <c r="U929" s="44" t="e">
        <f>INDEX(#REF!,MATCH(T929,#REF!,0),0)</f>
        <v>#REF!</v>
      </c>
      <c r="V929" s="45">
        <v>601308</v>
      </c>
      <c r="W929" s="45"/>
      <c r="X929" s="45"/>
      <c r="Y929" s="45"/>
      <c r="Z929" s="45"/>
      <c r="AA929" s="45"/>
      <c r="AB929" s="45">
        <v>1</v>
      </c>
      <c r="AC929" s="45"/>
      <c r="AD929" s="45"/>
      <c r="AE929" s="45"/>
      <c r="AF929" s="45"/>
      <c r="AL929" s="30" t="str">
        <f>INDEX([1]掉落配置!$I:$I,MATCH(V929,[1]掉落配置!$A:$A,0),0)</f>
        <v>8阶剑</v>
      </c>
      <c r="AM929" s="30">
        <f>COUNTIF([1]掉落配置!$A:$A,A929)</f>
        <v>9</v>
      </c>
      <c r="AN929" s="30">
        <f>COUNTIF([1]掉落配置!$H:$H,A929)</f>
        <v>1</v>
      </c>
      <c r="AO929" s="30" t="e">
        <f>COUNTIF([2]运营奖励配置表!$H:$H,A929)</f>
        <v>#VALUE!</v>
      </c>
      <c r="AP929" s="31">
        <v>8</v>
      </c>
    </row>
    <row r="930" s="6" customFormat="1" customHeight="1" spans="1:42">
      <c r="A930" s="44">
        <v>601309</v>
      </c>
      <c r="B930" s="45" t="s">
        <v>2222</v>
      </c>
      <c r="C930" s="45" t="s">
        <v>2287</v>
      </c>
      <c r="D930" s="31">
        <v>3</v>
      </c>
      <c r="E930" s="46" t="s">
        <v>2179</v>
      </c>
      <c r="F930" s="45"/>
      <c r="G930" s="45">
        <v>2</v>
      </c>
      <c r="H930" s="47" t="s">
        <v>2459</v>
      </c>
      <c r="I930" s="45" t="s">
        <v>87</v>
      </c>
      <c r="J930" s="45">
        <v>999</v>
      </c>
      <c r="K930" s="45"/>
      <c r="L930" s="45"/>
      <c r="M930" s="45">
        <v>1</v>
      </c>
      <c r="N930" s="45"/>
      <c r="O930" s="45"/>
      <c r="P930" s="45"/>
      <c r="Q930" s="45"/>
      <c r="R930" s="45"/>
      <c r="S930" s="45"/>
      <c r="T930" s="45">
        <v>2</v>
      </c>
      <c r="U930" s="44" t="e">
        <f>INDEX(#REF!,MATCH(T930,#REF!,0),0)</f>
        <v>#REF!</v>
      </c>
      <c r="V930" s="45">
        <v>601309</v>
      </c>
      <c r="W930" s="45"/>
      <c r="X930" s="45"/>
      <c r="Y930" s="45"/>
      <c r="Z930" s="45"/>
      <c r="AA930" s="45"/>
      <c r="AB930" s="45">
        <v>1</v>
      </c>
      <c r="AC930" s="45"/>
      <c r="AD930" s="45"/>
      <c r="AE930" s="45"/>
      <c r="AF930" s="45"/>
      <c r="AL930" s="30" t="str">
        <f>INDEX([1]掉落配置!$I:$I,MATCH(V930,[1]掉落配置!$A:$A,0),0)</f>
        <v>9阶剑</v>
      </c>
      <c r="AM930" s="30">
        <f>COUNTIF([1]掉落配置!$A:$A,A930)</f>
        <v>9</v>
      </c>
      <c r="AN930" s="30">
        <f>COUNTIF([1]掉落配置!$H:$H,A930)</f>
        <v>1</v>
      </c>
      <c r="AO930" s="30" t="e">
        <f>COUNTIF([2]运营奖励配置表!$H:$H,A930)</f>
        <v>#VALUE!</v>
      </c>
      <c r="AP930" s="31">
        <v>9</v>
      </c>
    </row>
    <row r="931" s="6" customFormat="1" customHeight="1" spans="1:42">
      <c r="A931" s="44">
        <v>601310</v>
      </c>
      <c r="B931" s="45" t="s">
        <v>2224</v>
      </c>
      <c r="C931" s="45" t="s">
        <v>2287</v>
      </c>
      <c r="D931" s="31">
        <v>3</v>
      </c>
      <c r="E931" s="46" t="s">
        <v>2179</v>
      </c>
      <c r="F931" s="45"/>
      <c r="G931" s="45">
        <v>2</v>
      </c>
      <c r="H931" s="47" t="s">
        <v>2460</v>
      </c>
      <c r="I931" s="45" t="s">
        <v>87</v>
      </c>
      <c r="J931" s="45">
        <v>999</v>
      </c>
      <c r="K931" s="45"/>
      <c r="L931" s="45"/>
      <c r="M931" s="45">
        <v>1</v>
      </c>
      <c r="N931" s="45"/>
      <c r="O931" s="45"/>
      <c r="P931" s="45"/>
      <c r="Q931" s="45"/>
      <c r="R931" s="45"/>
      <c r="S931" s="45"/>
      <c r="T931" s="45">
        <v>2</v>
      </c>
      <c r="U931" s="44" t="e">
        <f>INDEX(#REF!,MATCH(T931,#REF!,0),0)</f>
        <v>#REF!</v>
      </c>
      <c r="V931" s="45">
        <v>601310</v>
      </c>
      <c r="W931" s="45"/>
      <c r="X931" s="45"/>
      <c r="Y931" s="45"/>
      <c r="Z931" s="45"/>
      <c r="AA931" s="45"/>
      <c r="AB931" s="45">
        <v>1</v>
      </c>
      <c r="AC931" s="45"/>
      <c r="AD931" s="45"/>
      <c r="AE931" s="45"/>
      <c r="AF931" s="45"/>
      <c r="AL931" s="30" t="str">
        <f>INDEX([1]掉落配置!$I:$I,MATCH(V931,[1]掉落配置!$A:$A,0),0)</f>
        <v>10阶剑</v>
      </c>
      <c r="AM931" s="30">
        <f>COUNTIF([1]掉落配置!$A:$A,A931)</f>
        <v>9</v>
      </c>
      <c r="AN931" s="30">
        <f>COUNTIF([1]掉落配置!$H:$H,A931)</f>
        <v>1</v>
      </c>
      <c r="AO931" s="30" t="e">
        <f>COUNTIF([2]运营奖励配置表!$H:$H,A931)</f>
        <v>#VALUE!</v>
      </c>
      <c r="AP931" s="31">
        <v>10</v>
      </c>
    </row>
    <row r="932" s="6" customFormat="1" customHeight="1" spans="1:42">
      <c r="A932" s="44">
        <v>601311</v>
      </c>
      <c r="B932" s="45" t="s">
        <v>2226</v>
      </c>
      <c r="C932" s="45" t="s">
        <v>2287</v>
      </c>
      <c r="D932" s="31">
        <v>3</v>
      </c>
      <c r="E932" s="46" t="s">
        <v>2179</v>
      </c>
      <c r="F932" s="45"/>
      <c r="G932" s="45">
        <v>2</v>
      </c>
      <c r="H932" s="47" t="s">
        <v>2461</v>
      </c>
      <c r="I932" s="45" t="s">
        <v>87</v>
      </c>
      <c r="J932" s="45">
        <v>999</v>
      </c>
      <c r="K932" s="45"/>
      <c r="L932" s="45"/>
      <c r="M932" s="45">
        <v>1</v>
      </c>
      <c r="N932" s="45"/>
      <c r="O932" s="45"/>
      <c r="P932" s="45"/>
      <c r="Q932" s="45"/>
      <c r="R932" s="45"/>
      <c r="S932" s="45"/>
      <c r="T932" s="54">
        <v>2</v>
      </c>
      <c r="U932" s="144" t="e">
        <f>INDEX(#REF!,MATCH(T932,#REF!,0),0)</f>
        <v>#REF!</v>
      </c>
      <c r="V932" s="45">
        <v>601311</v>
      </c>
      <c r="W932" s="45"/>
      <c r="X932" s="45"/>
      <c r="Y932" s="45"/>
      <c r="Z932" s="45"/>
      <c r="AA932" s="45"/>
      <c r="AB932" s="45">
        <v>1</v>
      </c>
      <c r="AC932" s="45"/>
      <c r="AD932" s="45"/>
      <c r="AE932" s="45"/>
      <c r="AF932" s="45"/>
      <c r="AL932" s="30" t="str">
        <f>INDEX([1]掉落配置!$I:$I,MATCH(V932,[1]掉落配置!$A:$A,0),0)</f>
        <v>11阶剑</v>
      </c>
      <c r="AM932" s="30">
        <f>COUNTIF([1]掉落配置!$A:$A,A932)</f>
        <v>9</v>
      </c>
      <c r="AN932" s="30">
        <f>COUNTIF([1]掉落配置!$H:$H,A932)</f>
        <v>1</v>
      </c>
      <c r="AO932" s="30" t="e">
        <f>COUNTIF([2]运营奖励配置表!$H:$H,A932)</f>
        <v>#VALUE!</v>
      </c>
      <c r="AP932" s="31">
        <v>11</v>
      </c>
    </row>
    <row r="933" s="6" customFormat="1" customHeight="1" spans="1:42">
      <c r="A933" s="44">
        <v>601312</v>
      </c>
      <c r="B933" s="45" t="s">
        <v>2228</v>
      </c>
      <c r="C933" s="45" t="s">
        <v>2287</v>
      </c>
      <c r="D933" s="31">
        <v>3</v>
      </c>
      <c r="E933" s="46" t="s">
        <v>2179</v>
      </c>
      <c r="F933" s="45"/>
      <c r="G933" s="45">
        <v>2</v>
      </c>
      <c r="H933" s="47" t="s">
        <v>2462</v>
      </c>
      <c r="I933" s="45" t="s">
        <v>87</v>
      </c>
      <c r="J933" s="45">
        <v>999</v>
      </c>
      <c r="K933" s="45"/>
      <c r="L933" s="45"/>
      <c r="M933" s="45">
        <v>1</v>
      </c>
      <c r="N933" s="45"/>
      <c r="O933" s="45"/>
      <c r="P933" s="45"/>
      <c r="Q933" s="45"/>
      <c r="R933" s="45"/>
      <c r="S933" s="45"/>
      <c r="T933" s="54">
        <v>2</v>
      </c>
      <c r="U933" s="144" t="e">
        <f>INDEX(#REF!,MATCH(T933,#REF!,0),0)</f>
        <v>#REF!</v>
      </c>
      <c r="V933" s="45">
        <v>601312</v>
      </c>
      <c r="W933" s="45"/>
      <c r="X933" s="45"/>
      <c r="Y933" s="45"/>
      <c r="Z933" s="45"/>
      <c r="AA933" s="45"/>
      <c r="AB933" s="45">
        <v>1</v>
      </c>
      <c r="AC933" s="45"/>
      <c r="AD933" s="45"/>
      <c r="AE933" s="45"/>
      <c r="AF933" s="45"/>
      <c r="AL933" s="30" t="str">
        <f>INDEX([1]掉落配置!$I:$I,MATCH(V933,[1]掉落配置!$A:$A,0),0)</f>
        <v>12阶剑</v>
      </c>
      <c r="AM933" s="30">
        <f>COUNTIF([1]掉落配置!$A:$A,A933)</f>
        <v>9</v>
      </c>
      <c r="AN933" s="30">
        <f>COUNTIF([1]掉落配置!$H:$H,A933)</f>
        <v>1</v>
      </c>
      <c r="AO933" s="30" t="e">
        <f>COUNTIF([2]运营奖励配置表!$H:$H,A933)</f>
        <v>#VALUE!</v>
      </c>
      <c r="AP933" s="31">
        <v>12</v>
      </c>
    </row>
    <row r="934" s="6" customFormat="1" customHeight="1" spans="1:42">
      <c r="A934" s="44">
        <v>601313</v>
      </c>
      <c r="B934" s="45" t="s">
        <v>2230</v>
      </c>
      <c r="C934" s="45" t="s">
        <v>2287</v>
      </c>
      <c r="D934" s="31">
        <v>3</v>
      </c>
      <c r="E934" s="46" t="s">
        <v>2179</v>
      </c>
      <c r="F934" s="45"/>
      <c r="G934" s="45">
        <v>2</v>
      </c>
      <c r="H934" s="47" t="s">
        <v>2463</v>
      </c>
      <c r="I934" s="45" t="s">
        <v>87</v>
      </c>
      <c r="J934" s="45">
        <v>999</v>
      </c>
      <c r="K934" s="45"/>
      <c r="L934" s="45"/>
      <c r="M934" s="45">
        <v>1</v>
      </c>
      <c r="N934" s="45"/>
      <c r="O934" s="45"/>
      <c r="P934" s="45"/>
      <c r="Q934" s="45"/>
      <c r="R934" s="45"/>
      <c r="S934" s="45"/>
      <c r="T934" s="54">
        <v>2</v>
      </c>
      <c r="U934" s="144" t="e">
        <f>INDEX(#REF!,MATCH(T934,#REF!,0),0)</f>
        <v>#REF!</v>
      </c>
      <c r="V934" s="45">
        <v>601313</v>
      </c>
      <c r="W934" s="45"/>
      <c r="X934" s="45"/>
      <c r="Y934" s="45"/>
      <c r="Z934" s="45"/>
      <c r="AA934" s="45"/>
      <c r="AB934" s="45">
        <v>1</v>
      </c>
      <c r="AC934" s="45"/>
      <c r="AD934" s="45"/>
      <c r="AE934" s="45"/>
      <c r="AF934" s="45"/>
      <c r="AL934" s="30" t="str">
        <f>INDEX([1]掉落配置!$I:$I,MATCH(V934,[1]掉落配置!$A:$A,0),0)</f>
        <v>13阶剑</v>
      </c>
      <c r="AM934" s="30">
        <f>COUNTIF([1]掉落配置!$A:$A,A934)</f>
        <v>9</v>
      </c>
      <c r="AN934" s="30">
        <f>COUNTIF([1]掉落配置!$H:$H,A934)</f>
        <v>1</v>
      </c>
      <c r="AO934" s="30" t="e">
        <f>COUNTIF([2]运营奖励配置表!$H:$H,A934)</f>
        <v>#VALUE!</v>
      </c>
      <c r="AP934" s="31">
        <v>13</v>
      </c>
    </row>
    <row r="935" s="6" customFormat="1" customHeight="1" spans="1:42">
      <c r="A935" s="44">
        <v>601314</v>
      </c>
      <c r="B935" s="45" t="s">
        <v>2232</v>
      </c>
      <c r="C935" s="45" t="s">
        <v>2287</v>
      </c>
      <c r="D935" s="31">
        <v>3</v>
      </c>
      <c r="E935" s="46" t="s">
        <v>2179</v>
      </c>
      <c r="F935" s="45"/>
      <c r="G935" s="45">
        <v>2</v>
      </c>
      <c r="H935" s="47" t="s">
        <v>2464</v>
      </c>
      <c r="I935" s="45" t="s">
        <v>87</v>
      </c>
      <c r="J935" s="45">
        <v>999</v>
      </c>
      <c r="K935" s="45"/>
      <c r="L935" s="45"/>
      <c r="M935" s="45">
        <v>1</v>
      </c>
      <c r="N935" s="45"/>
      <c r="O935" s="45"/>
      <c r="P935" s="45"/>
      <c r="Q935" s="45"/>
      <c r="R935" s="45"/>
      <c r="S935" s="45"/>
      <c r="T935" s="54">
        <v>2</v>
      </c>
      <c r="U935" s="144" t="e">
        <f>INDEX(#REF!,MATCH(T935,#REF!,0),0)</f>
        <v>#REF!</v>
      </c>
      <c r="V935" s="45">
        <v>601314</v>
      </c>
      <c r="W935" s="45"/>
      <c r="X935" s="45"/>
      <c r="Y935" s="45"/>
      <c r="Z935" s="45"/>
      <c r="AA935" s="45"/>
      <c r="AB935" s="45">
        <v>1</v>
      </c>
      <c r="AC935" s="45"/>
      <c r="AD935" s="45"/>
      <c r="AE935" s="45"/>
      <c r="AF935" s="45"/>
      <c r="AL935" s="30" t="str">
        <f>INDEX([1]掉落配置!$I:$I,MATCH(V935,[1]掉落配置!$A:$A,0),0)</f>
        <v>14阶剑</v>
      </c>
      <c r="AM935" s="30">
        <f>COUNTIF([1]掉落配置!$A:$A,A935)</f>
        <v>9</v>
      </c>
      <c r="AN935" s="30">
        <f>COUNTIF([1]掉落配置!$H:$H,A935)</f>
        <v>1</v>
      </c>
      <c r="AO935" s="30" t="e">
        <f>COUNTIF([2]运营奖励配置表!$H:$H,A935)</f>
        <v>#VALUE!</v>
      </c>
      <c r="AP935" s="31">
        <v>14</v>
      </c>
    </row>
    <row r="936" s="6" customFormat="1" customHeight="1" spans="1:42">
      <c r="A936" s="44">
        <v>601315</v>
      </c>
      <c r="B936" s="45" t="s">
        <v>2234</v>
      </c>
      <c r="C936" s="45" t="s">
        <v>2287</v>
      </c>
      <c r="D936" s="31">
        <v>3</v>
      </c>
      <c r="E936" s="46" t="s">
        <v>2179</v>
      </c>
      <c r="F936" s="45"/>
      <c r="G936" s="45">
        <v>2</v>
      </c>
      <c r="H936" s="47" t="s">
        <v>2465</v>
      </c>
      <c r="I936" s="45" t="s">
        <v>87</v>
      </c>
      <c r="J936" s="45">
        <v>999</v>
      </c>
      <c r="K936" s="45"/>
      <c r="L936" s="45"/>
      <c r="M936" s="45">
        <v>1</v>
      </c>
      <c r="N936" s="45"/>
      <c r="O936" s="45"/>
      <c r="P936" s="45"/>
      <c r="Q936" s="45"/>
      <c r="R936" s="45"/>
      <c r="S936" s="45"/>
      <c r="T936" s="54">
        <v>2</v>
      </c>
      <c r="U936" s="144" t="e">
        <f>INDEX(#REF!,MATCH(T936,#REF!,0),0)</f>
        <v>#REF!</v>
      </c>
      <c r="V936" s="45">
        <v>601315</v>
      </c>
      <c r="W936" s="45"/>
      <c r="X936" s="45"/>
      <c r="Y936" s="45"/>
      <c r="Z936" s="45"/>
      <c r="AA936" s="45"/>
      <c r="AB936" s="45">
        <v>1</v>
      </c>
      <c r="AC936" s="45"/>
      <c r="AD936" s="45"/>
      <c r="AE936" s="45"/>
      <c r="AF936" s="45"/>
      <c r="AL936" s="30" t="str">
        <f>INDEX([1]掉落配置!$I:$I,MATCH(V936,[1]掉落配置!$A:$A,0),0)</f>
        <v>15阶剑</v>
      </c>
      <c r="AM936" s="30">
        <f>COUNTIF([1]掉落配置!$A:$A,A936)</f>
        <v>9</v>
      </c>
      <c r="AN936" s="30">
        <f>COUNTIF([1]掉落配置!$H:$H,A936)</f>
        <v>1</v>
      </c>
      <c r="AO936" s="30" t="e">
        <f>COUNTIF([2]运营奖励配置表!$H:$H,A936)</f>
        <v>#VALUE!</v>
      </c>
      <c r="AP936" s="31">
        <v>15</v>
      </c>
    </row>
    <row r="937" s="6" customFormat="1" customHeight="1" spans="1:42">
      <c r="A937" s="44">
        <v>601316</v>
      </c>
      <c r="B937" s="45" t="s">
        <v>2236</v>
      </c>
      <c r="C937" s="45" t="s">
        <v>2287</v>
      </c>
      <c r="D937" s="31">
        <v>3</v>
      </c>
      <c r="E937" s="46" t="s">
        <v>2179</v>
      </c>
      <c r="F937" s="45"/>
      <c r="G937" s="45">
        <v>2</v>
      </c>
      <c r="H937" s="47" t="s">
        <v>2466</v>
      </c>
      <c r="I937" s="45" t="s">
        <v>87</v>
      </c>
      <c r="J937" s="45">
        <v>999</v>
      </c>
      <c r="K937" s="45"/>
      <c r="L937" s="45"/>
      <c r="M937" s="45">
        <v>1</v>
      </c>
      <c r="N937" s="45"/>
      <c r="O937" s="45"/>
      <c r="P937" s="45"/>
      <c r="Q937" s="45"/>
      <c r="R937" s="45"/>
      <c r="S937" s="45"/>
      <c r="T937" s="54">
        <v>2</v>
      </c>
      <c r="U937" s="144" t="e">
        <f>INDEX(#REF!,MATCH(T937,#REF!,0),0)</f>
        <v>#REF!</v>
      </c>
      <c r="V937" s="45">
        <v>601316</v>
      </c>
      <c r="W937" s="45"/>
      <c r="X937" s="45"/>
      <c r="Y937" s="45"/>
      <c r="Z937" s="45"/>
      <c r="AA937" s="45"/>
      <c r="AB937" s="45">
        <v>1</v>
      </c>
      <c r="AC937" s="45"/>
      <c r="AD937" s="45"/>
      <c r="AE937" s="45"/>
      <c r="AF937" s="45"/>
      <c r="AL937" s="30" t="str">
        <f>INDEX([1]掉落配置!$I:$I,MATCH(V937,[1]掉落配置!$A:$A,0),0)</f>
        <v>16阶剑</v>
      </c>
      <c r="AM937" s="30">
        <f>COUNTIF([1]掉落配置!$A:$A,A937)</f>
        <v>9</v>
      </c>
      <c r="AN937" s="30">
        <f>COUNTIF([1]掉落配置!$H:$H,A937)</f>
        <v>1</v>
      </c>
      <c r="AO937" s="30" t="e">
        <f>COUNTIF([2]运营奖励配置表!$H:$H,A937)</f>
        <v>#VALUE!</v>
      </c>
      <c r="AP937" s="31">
        <v>16</v>
      </c>
    </row>
    <row r="938" s="6" customFormat="1" customHeight="1" spans="1:42">
      <c r="A938" s="44">
        <v>601317</v>
      </c>
      <c r="B938" s="45" t="s">
        <v>2238</v>
      </c>
      <c r="C938" s="45" t="s">
        <v>2287</v>
      </c>
      <c r="D938" s="31">
        <v>3</v>
      </c>
      <c r="E938" s="46" t="s">
        <v>2179</v>
      </c>
      <c r="F938" s="45"/>
      <c r="G938" s="45">
        <v>2</v>
      </c>
      <c r="H938" s="47" t="s">
        <v>2467</v>
      </c>
      <c r="I938" s="45" t="s">
        <v>87</v>
      </c>
      <c r="J938" s="45">
        <v>999</v>
      </c>
      <c r="K938" s="45"/>
      <c r="L938" s="45"/>
      <c r="M938" s="45">
        <v>1</v>
      </c>
      <c r="N938" s="45"/>
      <c r="O938" s="45"/>
      <c r="P938" s="45"/>
      <c r="Q938" s="45"/>
      <c r="R938" s="45"/>
      <c r="S938" s="45"/>
      <c r="T938" s="54">
        <v>2</v>
      </c>
      <c r="U938" s="144" t="e">
        <f>INDEX(#REF!,MATCH(T938,#REF!,0),0)</f>
        <v>#REF!</v>
      </c>
      <c r="V938" s="45">
        <v>601317</v>
      </c>
      <c r="W938" s="45"/>
      <c r="X938" s="45"/>
      <c r="Y938" s="45"/>
      <c r="Z938" s="45"/>
      <c r="AA938" s="45"/>
      <c r="AB938" s="45">
        <v>1</v>
      </c>
      <c r="AC938" s="45"/>
      <c r="AD938" s="45"/>
      <c r="AE938" s="45"/>
      <c r="AF938" s="45"/>
      <c r="AL938" s="30" t="str">
        <f>INDEX([1]掉落配置!$I:$I,MATCH(V938,[1]掉落配置!$A:$A,0),0)</f>
        <v>17阶剑</v>
      </c>
      <c r="AM938" s="30">
        <f>COUNTIF([1]掉落配置!$A:$A,A938)</f>
        <v>9</v>
      </c>
      <c r="AN938" s="30">
        <f>COUNTIF([1]掉落配置!$H:$H,A938)</f>
        <v>1</v>
      </c>
      <c r="AO938" s="30" t="e">
        <f>COUNTIF([2]运营奖励配置表!$H:$H,A938)</f>
        <v>#VALUE!</v>
      </c>
      <c r="AP938" s="31">
        <v>17</v>
      </c>
    </row>
    <row r="939" s="6" customFormat="1" customHeight="1" spans="1:42">
      <c r="A939" s="44">
        <v>601318</v>
      </c>
      <c r="B939" s="45" t="s">
        <v>2240</v>
      </c>
      <c r="C939" s="45" t="s">
        <v>2287</v>
      </c>
      <c r="D939" s="31">
        <v>3</v>
      </c>
      <c r="E939" s="46" t="s">
        <v>2179</v>
      </c>
      <c r="F939" s="45"/>
      <c r="G939" s="45">
        <v>2</v>
      </c>
      <c r="H939" s="47" t="s">
        <v>2468</v>
      </c>
      <c r="I939" s="45" t="s">
        <v>87</v>
      </c>
      <c r="J939" s="45">
        <v>999</v>
      </c>
      <c r="K939" s="45"/>
      <c r="L939" s="45"/>
      <c r="M939" s="45">
        <v>1</v>
      </c>
      <c r="N939" s="45"/>
      <c r="O939" s="45"/>
      <c r="P939" s="45"/>
      <c r="Q939" s="45"/>
      <c r="R939" s="45"/>
      <c r="S939" s="45"/>
      <c r="T939" s="54">
        <v>2</v>
      </c>
      <c r="U939" s="144" t="e">
        <f>INDEX(#REF!,MATCH(T939,#REF!,0),0)</f>
        <v>#REF!</v>
      </c>
      <c r="V939" s="45">
        <v>601318</v>
      </c>
      <c r="W939" s="45"/>
      <c r="X939" s="45"/>
      <c r="Y939" s="45"/>
      <c r="Z939" s="45"/>
      <c r="AA939" s="45"/>
      <c r="AB939" s="45">
        <v>1</v>
      </c>
      <c r="AC939" s="45"/>
      <c r="AD939" s="45"/>
      <c r="AE939" s="45"/>
      <c r="AF939" s="45"/>
      <c r="AL939" s="30" t="str">
        <f>INDEX([1]掉落配置!$I:$I,MATCH(V939,[1]掉落配置!$A:$A,0),0)</f>
        <v>18阶剑</v>
      </c>
      <c r="AM939" s="30">
        <f>COUNTIF([1]掉落配置!$A:$A,A939)</f>
        <v>9</v>
      </c>
      <c r="AN939" s="30">
        <f>COUNTIF([1]掉落配置!$H:$H,A939)</f>
        <v>1</v>
      </c>
      <c r="AO939" s="30" t="e">
        <f>COUNTIF([2]运营奖励配置表!$H:$H,A939)</f>
        <v>#VALUE!</v>
      </c>
      <c r="AP939" s="31">
        <v>18</v>
      </c>
    </row>
    <row r="940" s="6" customFormat="1" customHeight="1" spans="1:42">
      <c r="A940" s="44">
        <v>601319</v>
      </c>
      <c r="B940" s="45" t="s">
        <v>2242</v>
      </c>
      <c r="C940" s="45" t="s">
        <v>2287</v>
      </c>
      <c r="D940" s="31">
        <v>3</v>
      </c>
      <c r="E940" s="46" t="s">
        <v>2179</v>
      </c>
      <c r="F940" s="45"/>
      <c r="G940" s="45">
        <v>2</v>
      </c>
      <c r="H940" s="47" t="s">
        <v>2469</v>
      </c>
      <c r="I940" s="45" t="s">
        <v>87</v>
      </c>
      <c r="J940" s="45">
        <v>999</v>
      </c>
      <c r="K940" s="45"/>
      <c r="L940" s="45"/>
      <c r="M940" s="45">
        <v>1</v>
      </c>
      <c r="N940" s="45"/>
      <c r="O940" s="45"/>
      <c r="P940" s="45"/>
      <c r="Q940" s="45"/>
      <c r="R940" s="45"/>
      <c r="S940" s="45"/>
      <c r="T940" s="54">
        <v>2</v>
      </c>
      <c r="U940" s="144" t="e">
        <f>INDEX(#REF!,MATCH(T940,#REF!,0),0)</f>
        <v>#REF!</v>
      </c>
      <c r="V940" s="45">
        <v>601319</v>
      </c>
      <c r="W940" s="45"/>
      <c r="X940" s="45"/>
      <c r="Y940" s="45"/>
      <c r="Z940" s="45"/>
      <c r="AA940" s="45"/>
      <c r="AB940" s="45">
        <v>1</v>
      </c>
      <c r="AC940" s="45"/>
      <c r="AD940" s="45"/>
      <c r="AE940" s="45"/>
      <c r="AF940" s="45"/>
      <c r="AL940" s="30" t="str">
        <f>INDEX([1]掉落配置!$I:$I,MATCH(V940,[1]掉落配置!$A:$A,0),0)</f>
        <v>19阶剑</v>
      </c>
      <c r="AM940" s="30">
        <f>COUNTIF([1]掉落配置!$A:$A,A940)</f>
        <v>9</v>
      </c>
      <c r="AN940" s="30">
        <f>COUNTIF([1]掉落配置!$H:$H,A940)</f>
        <v>1</v>
      </c>
      <c r="AO940" s="30" t="e">
        <f>COUNTIF([2]运营奖励配置表!$H:$H,A940)</f>
        <v>#VALUE!</v>
      </c>
      <c r="AP940" s="31">
        <v>19</v>
      </c>
    </row>
    <row r="941" s="6" customFormat="1" customHeight="1" spans="1:42">
      <c r="A941" s="44">
        <v>601320</v>
      </c>
      <c r="B941" s="45" t="s">
        <v>2244</v>
      </c>
      <c r="C941" s="45" t="s">
        <v>2287</v>
      </c>
      <c r="D941" s="31">
        <v>3</v>
      </c>
      <c r="E941" s="46" t="s">
        <v>2179</v>
      </c>
      <c r="F941" s="45"/>
      <c r="G941" s="45">
        <v>2</v>
      </c>
      <c r="H941" s="47" t="s">
        <v>2470</v>
      </c>
      <c r="I941" s="45" t="s">
        <v>87</v>
      </c>
      <c r="J941" s="45">
        <v>999</v>
      </c>
      <c r="K941" s="45"/>
      <c r="L941" s="45"/>
      <c r="M941" s="45">
        <v>1</v>
      </c>
      <c r="N941" s="45"/>
      <c r="O941" s="45"/>
      <c r="P941" s="45"/>
      <c r="Q941" s="45"/>
      <c r="R941" s="45"/>
      <c r="S941" s="45"/>
      <c r="T941" s="54">
        <v>2</v>
      </c>
      <c r="U941" s="144" t="e">
        <f>INDEX(#REF!,MATCH(T941,#REF!,0),0)</f>
        <v>#REF!</v>
      </c>
      <c r="V941" s="45">
        <v>601320</v>
      </c>
      <c r="W941" s="45"/>
      <c r="X941" s="45"/>
      <c r="Y941" s="45"/>
      <c r="Z941" s="45"/>
      <c r="AA941" s="45"/>
      <c r="AB941" s="45">
        <v>1</v>
      </c>
      <c r="AC941" s="45"/>
      <c r="AD941" s="45"/>
      <c r="AE941" s="45"/>
      <c r="AF941" s="45"/>
      <c r="AL941" s="30" t="str">
        <f>INDEX([1]掉落配置!$I:$I,MATCH(V941,[1]掉落配置!$A:$A,0),0)</f>
        <v>20阶剑</v>
      </c>
      <c r="AM941" s="30">
        <f>COUNTIF([1]掉落配置!$A:$A,A941)</f>
        <v>9</v>
      </c>
      <c r="AN941" s="30">
        <f>COUNTIF([1]掉落配置!$H:$H,A941)</f>
        <v>1</v>
      </c>
      <c r="AO941" s="30" t="e">
        <f>COUNTIF([2]运营奖励配置表!$H:$H,A941)</f>
        <v>#VALUE!</v>
      </c>
      <c r="AP941" s="31">
        <v>20</v>
      </c>
    </row>
    <row r="942" s="9" customFormat="1" customHeight="1" spans="1:42">
      <c r="A942" s="73">
        <v>601401</v>
      </c>
      <c r="B942" s="74" t="s">
        <v>2246</v>
      </c>
      <c r="C942" s="74" t="s">
        <v>2287</v>
      </c>
      <c r="D942" s="31">
        <v>4</v>
      </c>
      <c r="E942" s="75" t="s">
        <v>2176</v>
      </c>
      <c r="F942" s="74"/>
      <c r="G942" s="74">
        <v>2</v>
      </c>
      <c r="H942" s="47" t="s">
        <v>2471</v>
      </c>
      <c r="I942" s="74" t="s">
        <v>87</v>
      </c>
      <c r="J942" s="74">
        <v>999</v>
      </c>
      <c r="K942" s="74"/>
      <c r="L942" s="74"/>
      <c r="M942" s="74">
        <v>1</v>
      </c>
      <c r="N942" s="74"/>
      <c r="O942" s="74"/>
      <c r="P942" s="74"/>
      <c r="Q942" s="74"/>
      <c r="R942" s="74"/>
      <c r="S942" s="74"/>
      <c r="T942" s="74">
        <v>2</v>
      </c>
      <c r="U942" s="73" t="e">
        <f>INDEX(#REF!,MATCH(T942,#REF!,0),0)</f>
        <v>#REF!</v>
      </c>
      <c r="V942" s="74">
        <v>601401</v>
      </c>
      <c r="W942" s="74"/>
      <c r="X942" s="74"/>
      <c r="Y942" s="74"/>
      <c r="Z942" s="74"/>
      <c r="AA942" s="74"/>
      <c r="AB942" s="74">
        <v>1</v>
      </c>
      <c r="AC942" s="74"/>
      <c r="AD942" s="74"/>
      <c r="AE942" s="74"/>
      <c r="AF942" s="74"/>
      <c r="AL942" s="30" t="str">
        <f>INDEX([1]掉落配置!$I:$I,MATCH(V942,[1]掉落配置!$A:$A,0),0)</f>
        <v>1阶剑</v>
      </c>
      <c r="AM942" s="30">
        <f>COUNTIF([1]掉落配置!$A:$A,A942)</f>
        <v>9</v>
      </c>
      <c r="AN942" s="30">
        <f>COUNTIF([1]掉落配置!$H:$H,A942)</f>
        <v>0</v>
      </c>
      <c r="AO942" s="30" t="e">
        <f>COUNTIF([2]运营奖励配置表!$H:$H,A942)</f>
        <v>#VALUE!</v>
      </c>
      <c r="AP942" s="31">
        <v>1</v>
      </c>
    </row>
    <row r="943" s="9" customFormat="1" customHeight="1" spans="1:42">
      <c r="A943" s="73">
        <v>601402</v>
      </c>
      <c r="B943" s="74" t="s">
        <v>2248</v>
      </c>
      <c r="C943" s="74" t="s">
        <v>2287</v>
      </c>
      <c r="D943" s="31">
        <v>4</v>
      </c>
      <c r="E943" s="75" t="s">
        <v>2176</v>
      </c>
      <c r="F943" s="74"/>
      <c r="G943" s="74">
        <v>2</v>
      </c>
      <c r="H943" s="47" t="s">
        <v>2472</v>
      </c>
      <c r="I943" s="74" t="s">
        <v>87</v>
      </c>
      <c r="J943" s="74">
        <v>999</v>
      </c>
      <c r="K943" s="74"/>
      <c r="L943" s="74"/>
      <c r="M943" s="74">
        <v>1</v>
      </c>
      <c r="N943" s="74"/>
      <c r="O943" s="74"/>
      <c r="P943" s="74"/>
      <c r="Q943" s="74"/>
      <c r="R943" s="74"/>
      <c r="S943" s="74"/>
      <c r="T943" s="74">
        <v>2</v>
      </c>
      <c r="U943" s="73" t="e">
        <f>INDEX(#REF!,MATCH(T943,#REF!,0),0)</f>
        <v>#REF!</v>
      </c>
      <c r="V943" s="74">
        <v>601402</v>
      </c>
      <c r="W943" s="74"/>
      <c r="X943" s="74"/>
      <c r="Y943" s="74"/>
      <c r="Z943" s="74"/>
      <c r="AA943" s="74"/>
      <c r="AB943" s="74">
        <v>1</v>
      </c>
      <c r="AC943" s="74"/>
      <c r="AD943" s="74"/>
      <c r="AE943" s="74"/>
      <c r="AF943" s="74"/>
      <c r="AL943" s="30" t="str">
        <f>INDEX([1]掉落配置!$I:$I,MATCH(V943,[1]掉落配置!$A:$A,0),0)</f>
        <v>2阶剑</v>
      </c>
      <c r="AM943" s="30">
        <f>COUNTIF([1]掉落配置!$A:$A,A943)</f>
        <v>9</v>
      </c>
      <c r="AN943" s="30">
        <f>COUNTIF([1]掉落配置!$H:$H,A943)</f>
        <v>0</v>
      </c>
      <c r="AO943" s="30" t="e">
        <f>COUNTIF([2]运营奖励配置表!$H:$H,A943)</f>
        <v>#VALUE!</v>
      </c>
      <c r="AP943" s="31">
        <v>2</v>
      </c>
    </row>
    <row r="944" s="9" customFormat="1" customHeight="1" spans="1:42">
      <c r="A944" s="73">
        <v>601403</v>
      </c>
      <c r="B944" s="74" t="s">
        <v>2250</v>
      </c>
      <c r="C944" s="74" t="s">
        <v>2287</v>
      </c>
      <c r="D944" s="31">
        <v>4</v>
      </c>
      <c r="E944" s="75" t="s">
        <v>2176</v>
      </c>
      <c r="F944" s="74"/>
      <c r="G944" s="74">
        <v>2</v>
      </c>
      <c r="H944" s="47" t="s">
        <v>2473</v>
      </c>
      <c r="I944" s="74" t="s">
        <v>87</v>
      </c>
      <c r="J944" s="74">
        <v>999</v>
      </c>
      <c r="K944" s="74"/>
      <c r="L944" s="74"/>
      <c r="M944" s="74">
        <v>1</v>
      </c>
      <c r="N944" s="74"/>
      <c r="O944" s="74"/>
      <c r="P944" s="74"/>
      <c r="Q944" s="74"/>
      <c r="R944" s="74"/>
      <c r="S944" s="74"/>
      <c r="T944" s="74">
        <v>2</v>
      </c>
      <c r="U944" s="73" t="e">
        <f>INDEX(#REF!,MATCH(T944,#REF!,0),0)</f>
        <v>#REF!</v>
      </c>
      <c r="V944" s="74">
        <v>601403</v>
      </c>
      <c r="W944" s="74"/>
      <c r="X944" s="74"/>
      <c r="Y944" s="74"/>
      <c r="Z944" s="74"/>
      <c r="AA944" s="74"/>
      <c r="AB944" s="74">
        <v>1</v>
      </c>
      <c r="AC944" s="74"/>
      <c r="AD944" s="74"/>
      <c r="AE944" s="74"/>
      <c r="AF944" s="74"/>
      <c r="AL944" s="30" t="str">
        <f>INDEX([1]掉落配置!$I:$I,MATCH(V944,[1]掉落配置!$A:$A,0),0)</f>
        <v>3阶剑</v>
      </c>
      <c r="AM944" s="30">
        <f>COUNTIF([1]掉落配置!$A:$A,A944)</f>
        <v>9</v>
      </c>
      <c r="AN944" s="30">
        <f>COUNTIF([1]掉落配置!$H:$H,A944)</f>
        <v>0</v>
      </c>
      <c r="AO944" s="30" t="e">
        <f>COUNTIF([2]运营奖励配置表!$H:$H,A944)</f>
        <v>#VALUE!</v>
      </c>
      <c r="AP944" s="31">
        <v>3</v>
      </c>
    </row>
    <row r="945" s="9" customFormat="1" customHeight="1" spans="1:42">
      <c r="A945" s="73">
        <v>601404</v>
      </c>
      <c r="B945" s="74" t="s">
        <v>2252</v>
      </c>
      <c r="C945" s="74" t="s">
        <v>2287</v>
      </c>
      <c r="D945" s="31">
        <v>4</v>
      </c>
      <c r="E945" s="75" t="s">
        <v>2176</v>
      </c>
      <c r="F945" s="74"/>
      <c r="G945" s="74">
        <v>2</v>
      </c>
      <c r="H945" s="47" t="s">
        <v>2474</v>
      </c>
      <c r="I945" s="74" t="s">
        <v>87</v>
      </c>
      <c r="J945" s="74">
        <v>999</v>
      </c>
      <c r="K945" s="74"/>
      <c r="L945" s="74"/>
      <c r="M945" s="74">
        <v>1</v>
      </c>
      <c r="N945" s="74"/>
      <c r="O945" s="74"/>
      <c r="P945" s="74"/>
      <c r="Q945" s="74"/>
      <c r="R945" s="74"/>
      <c r="S945" s="74"/>
      <c r="T945" s="74">
        <v>2</v>
      </c>
      <c r="U945" s="73" t="e">
        <f>INDEX(#REF!,MATCH(T945,#REF!,0),0)</f>
        <v>#REF!</v>
      </c>
      <c r="V945" s="74">
        <v>601404</v>
      </c>
      <c r="W945" s="74"/>
      <c r="X945" s="74"/>
      <c r="Y945" s="74"/>
      <c r="Z945" s="74"/>
      <c r="AA945" s="74"/>
      <c r="AB945" s="74">
        <v>1</v>
      </c>
      <c r="AC945" s="74"/>
      <c r="AD945" s="74"/>
      <c r="AE945" s="74"/>
      <c r="AF945" s="74"/>
      <c r="AL945" s="30" t="str">
        <f>INDEX([1]掉落配置!$I:$I,MATCH(V945,[1]掉落配置!$A:$A,0),0)</f>
        <v>4阶剑</v>
      </c>
      <c r="AM945" s="30">
        <f>COUNTIF([1]掉落配置!$A:$A,A945)</f>
        <v>9</v>
      </c>
      <c r="AN945" s="30">
        <f>COUNTIF([1]掉落配置!$H:$H,A945)</f>
        <v>0</v>
      </c>
      <c r="AO945" s="30" t="e">
        <f>COUNTIF([2]运营奖励配置表!$H:$H,A945)</f>
        <v>#VALUE!</v>
      </c>
      <c r="AP945" s="31">
        <v>4</v>
      </c>
    </row>
    <row r="946" s="9" customFormat="1" customHeight="1" spans="1:42">
      <c r="A946" s="73">
        <v>601405</v>
      </c>
      <c r="B946" s="74" t="s">
        <v>2254</v>
      </c>
      <c r="C946" s="74" t="s">
        <v>2287</v>
      </c>
      <c r="D946" s="31">
        <v>4</v>
      </c>
      <c r="E946" s="75" t="s">
        <v>2176</v>
      </c>
      <c r="F946" s="74"/>
      <c r="G946" s="74">
        <v>2</v>
      </c>
      <c r="H946" s="47" t="s">
        <v>2475</v>
      </c>
      <c r="I946" s="74" t="s">
        <v>87</v>
      </c>
      <c r="J946" s="74">
        <v>999</v>
      </c>
      <c r="K946" s="74"/>
      <c r="L946" s="74"/>
      <c r="M946" s="74">
        <v>1</v>
      </c>
      <c r="N946" s="74"/>
      <c r="O946" s="74"/>
      <c r="P946" s="74"/>
      <c r="Q946" s="74"/>
      <c r="R946" s="74"/>
      <c r="S946" s="74"/>
      <c r="T946" s="74">
        <v>2</v>
      </c>
      <c r="U946" s="73" t="e">
        <f>INDEX(#REF!,MATCH(T946,#REF!,0),0)</f>
        <v>#REF!</v>
      </c>
      <c r="V946" s="74">
        <v>601405</v>
      </c>
      <c r="W946" s="74"/>
      <c r="X946" s="74"/>
      <c r="Y946" s="74"/>
      <c r="Z946" s="74"/>
      <c r="AA946" s="74"/>
      <c r="AB946" s="74">
        <v>1</v>
      </c>
      <c r="AC946" s="74"/>
      <c r="AD946" s="74"/>
      <c r="AE946" s="74"/>
      <c r="AF946" s="74"/>
      <c r="AL946" s="30" t="str">
        <f>INDEX([1]掉落配置!$I:$I,MATCH(V946,[1]掉落配置!$A:$A,0),0)</f>
        <v>5阶剑</v>
      </c>
      <c r="AM946" s="30">
        <f>COUNTIF([1]掉落配置!$A:$A,A946)</f>
        <v>9</v>
      </c>
      <c r="AN946" s="30">
        <f>COUNTIF([1]掉落配置!$H:$H,A946)</f>
        <v>0</v>
      </c>
      <c r="AO946" s="30" t="e">
        <f>COUNTIF([2]运营奖励配置表!$H:$H,A946)</f>
        <v>#VALUE!</v>
      </c>
      <c r="AP946" s="31">
        <v>5</v>
      </c>
    </row>
    <row r="947" s="9" customFormat="1" customHeight="1" spans="1:42">
      <c r="A947" s="73">
        <v>601406</v>
      </c>
      <c r="B947" s="74" t="s">
        <v>2256</v>
      </c>
      <c r="C947" s="74" t="s">
        <v>2287</v>
      </c>
      <c r="D947" s="31">
        <v>4</v>
      </c>
      <c r="E947" s="75" t="s">
        <v>2176</v>
      </c>
      <c r="F947" s="74"/>
      <c r="G947" s="74">
        <v>2</v>
      </c>
      <c r="H947" s="47" t="s">
        <v>2476</v>
      </c>
      <c r="I947" s="74" t="s">
        <v>87</v>
      </c>
      <c r="J947" s="74">
        <v>999</v>
      </c>
      <c r="K947" s="74"/>
      <c r="L947" s="74"/>
      <c r="M947" s="74">
        <v>1</v>
      </c>
      <c r="N947" s="74"/>
      <c r="O947" s="74"/>
      <c r="P947" s="74"/>
      <c r="Q947" s="74"/>
      <c r="R947" s="74"/>
      <c r="S947" s="74"/>
      <c r="T947" s="74">
        <v>2</v>
      </c>
      <c r="U947" s="73" t="e">
        <f>INDEX(#REF!,MATCH(T947,#REF!,0),0)</f>
        <v>#REF!</v>
      </c>
      <c r="V947" s="74">
        <v>601406</v>
      </c>
      <c r="W947" s="74"/>
      <c r="X947" s="74"/>
      <c r="Y947" s="74"/>
      <c r="Z947" s="74"/>
      <c r="AA947" s="74"/>
      <c r="AB947" s="74">
        <v>1</v>
      </c>
      <c r="AC947" s="74"/>
      <c r="AD947" s="74"/>
      <c r="AE947" s="74"/>
      <c r="AF947" s="74"/>
      <c r="AL947" s="30" t="str">
        <f>INDEX([1]掉落配置!$I:$I,MATCH(V947,[1]掉落配置!$A:$A,0),0)</f>
        <v>6阶剑</v>
      </c>
      <c r="AM947" s="30">
        <f>COUNTIF([1]掉落配置!$A:$A,A947)</f>
        <v>9</v>
      </c>
      <c r="AN947" s="30">
        <f>COUNTIF([1]掉落配置!$H:$H,A947)</f>
        <v>0</v>
      </c>
      <c r="AO947" s="30" t="e">
        <f>COUNTIF([2]运营奖励配置表!$H:$H,A947)</f>
        <v>#VALUE!</v>
      </c>
      <c r="AP947" s="31">
        <v>6</v>
      </c>
    </row>
    <row r="948" s="9" customFormat="1" customHeight="1" spans="1:42">
      <c r="A948" s="73">
        <v>601407</v>
      </c>
      <c r="B948" s="74" t="s">
        <v>2258</v>
      </c>
      <c r="C948" s="74" t="s">
        <v>2287</v>
      </c>
      <c r="D948" s="31">
        <v>4</v>
      </c>
      <c r="E948" s="75" t="s">
        <v>2176</v>
      </c>
      <c r="F948" s="74"/>
      <c r="G948" s="74">
        <v>2</v>
      </c>
      <c r="H948" s="47" t="s">
        <v>2477</v>
      </c>
      <c r="I948" s="74" t="s">
        <v>87</v>
      </c>
      <c r="J948" s="74">
        <v>999</v>
      </c>
      <c r="K948" s="74"/>
      <c r="L948" s="74"/>
      <c r="M948" s="74">
        <v>1</v>
      </c>
      <c r="N948" s="74"/>
      <c r="O948" s="74"/>
      <c r="P948" s="74"/>
      <c r="Q948" s="74"/>
      <c r="R948" s="74"/>
      <c r="S948" s="74"/>
      <c r="T948" s="74">
        <v>2</v>
      </c>
      <c r="U948" s="73" t="e">
        <f>INDEX(#REF!,MATCH(T948,#REF!,0),0)</f>
        <v>#REF!</v>
      </c>
      <c r="V948" s="74">
        <v>601407</v>
      </c>
      <c r="W948" s="74"/>
      <c r="X948" s="74"/>
      <c r="Y948" s="74"/>
      <c r="Z948" s="74"/>
      <c r="AA948" s="74"/>
      <c r="AB948" s="74">
        <v>1</v>
      </c>
      <c r="AC948" s="74"/>
      <c r="AD948" s="74"/>
      <c r="AE948" s="74"/>
      <c r="AF948" s="74"/>
      <c r="AL948" s="30" t="str">
        <f>INDEX([1]掉落配置!$I:$I,MATCH(V948,[1]掉落配置!$A:$A,0),0)</f>
        <v>7阶剑</v>
      </c>
      <c r="AM948" s="30">
        <f>COUNTIF([1]掉落配置!$A:$A,A948)</f>
        <v>9</v>
      </c>
      <c r="AN948" s="30">
        <f>COUNTIF([1]掉落配置!$H:$H,A948)</f>
        <v>0</v>
      </c>
      <c r="AO948" s="30" t="e">
        <f>COUNTIF([2]运营奖励配置表!$H:$H,A948)</f>
        <v>#VALUE!</v>
      </c>
      <c r="AP948" s="31">
        <v>7</v>
      </c>
    </row>
    <row r="949" s="9" customFormat="1" customHeight="1" spans="1:42">
      <c r="A949" s="73">
        <v>601408</v>
      </c>
      <c r="B949" s="74" t="s">
        <v>2260</v>
      </c>
      <c r="C949" s="74" t="s">
        <v>2287</v>
      </c>
      <c r="D949" s="31">
        <v>4</v>
      </c>
      <c r="E949" s="75" t="s">
        <v>2176</v>
      </c>
      <c r="F949" s="74"/>
      <c r="G949" s="74">
        <v>2</v>
      </c>
      <c r="H949" s="47" t="s">
        <v>2478</v>
      </c>
      <c r="I949" s="74" t="s">
        <v>87</v>
      </c>
      <c r="J949" s="74">
        <v>999</v>
      </c>
      <c r="K949" s="74"/>
      <c r="L949" s="74"/>
      <c r="M949" s="74">
        <v>1</v>
      </c>
      <c r="N949" s="74"/>
      <c r="O949" s="74"/>
      <c r="P949" s="74"/>
      <c r="Q949" s="74"/>
      <c r="R949" s="74"/>
      <c r="S949" s="74"/>
      <c r="T949" s="74">
        <v>2</v>
      </c>
      <c r="U949" s="73" t="e">
        <f>INDEX(#REF!,MATCH(T949,#REF!,0),0)</f>
        <v>#REF!</v>
      </c>
      <c r="V949" s="74">
        <v>601408</v>
      </c>
      <c r="W949" s="74"/>
      <c r="X949" s="74"/>
      <c r="Y949" s="74"/>
      <c r="Z949" s="74"/>
      <c r="AA949" s="74"/>
      <c r="AB949" s="74">
        <v>1</v>
      </c>
      <c r="AC949" s="74"/>
      <c r="AD949" s="74"/>
      <c r="AE949" s="74"/>
      <c r="AF949" s="74"/>
      <c r="AL949" s="30" t="str">
        <f>INDEX([1]掉落配置!$I:$I,MATCH(V949,[1]掉落配置!$A:$A,0),0)</f>
        <v>8阶剑</v>
      </c>
      <c r="AM949" s="30">
        <f>COUNTIF([1]掉落配置!$A:$A,A949)</f>
        <v>9</v>
      </c>
      <c r="AN949" s="30">
        <f>COUNTIF([1]掉落配置!$H:$H,A949)</f>
        <v>0</v>
      </c>
      <c r="AO949" s="30" t="e">
        <f>COUNTIF([2]运营奖励配置表!$H:$H,A949)</f>
        <v>#VALUE!</v>
      </c>
      <c r="AP949" s="31">
        <v>8</v>
      </c>
    </row>
    <row r="950" s="9" customFormat="1" customHeight="1" spans="1:42">
      <c r="A950" s="73">
        <v>601409</v>
      </c>
      <c r="B950" s="74" t="s">
        <v>2262</v>
      </c>
      <c r="C950" s="74" t="s">
        <v>2287</v>
      </c>
      <c r="D950" s="31">
        <v>4</v>
      </c>
      <c r="E950" s="75" t="s">
        <v>2176</v>
      </c>
      <c r="F950" s="74"/>
      <c r="G950" s="74">
        <v>2</v>
      </c>
      <c r="H950" s="47" t="s">
        <v>2479</v>
      </c>
      <c r="I950" s="74" t="s">
        <v>87</v>
      </c>
      <c r="J950" s="74">
        <v>999</v>
      </c>
      <c r="K950" s="74"/>
      <c r="L950" s="74"/>
      <c r="M950" s="74">
        <v>1</v>
      </c>
      <c r="N950" s="74"/>
      <c r="O950" s="74"/>
      <c r="P950" s="74"/>
      <c r="Q950" s="74"/>
      <c r="R950" s="74"/>
      <c r="S950" s="74"/>
      <c r="T950" s="74">
        <v>2</v>
      </c>
      <c r="U950" s="73" t="e">
        <f>INDEX(#REF!,MATCH(T950,#REF!,0),0)</f>
        <v>#REF!</v>
      </c>
      <c r="V950" s="74">
        <v>601409</v>
      </c>
      <c r="W950" s="74"/>
      <c r="X950" s="74"/>
      <c r="Y950" s="74"/>
      <c r="Z950" s="74"/>
      <c r="AA950" s="74"/>
      <c r="AB950" s="74">
        <v>1</v>
      </c>
      <c r="AC950" s="74"/>
      <c r="AD950" s="74"/>
      <c r="AE950" s="74"/>
      <c r="AF950" s="74"/>
      <c r="AL950" s="30" t="str">
        <f>INDEX([1]掉落配置!$I:$I,MATCH(V950,[1]掉落配置!$A:$A,0),0)</f>
        <v>9阶剑</v>
      </c>
      <c r="AM950" s="30">
        <f>COUNTIF([1]掉落配置!$A:$A,A950)</f>
        <v>9</v>
      </c>
      <c r="AN950" s="30">
        <f>COUNTIF([1]掉落配置!$H:$H,A950)</f>
        <v>0</v>
      </c>
      <c r="AO950" s="30" t="e">
        <f>COUNTIF([2]运营奖励配置表!$H:$H,A950)</f>
        <v>#VALUE!</v>
      </c>
      <c r="AP950" s="31">
        <v>9</v>
      </c>
    </row>
    <row r="951" s="9" customFormat="1" customHeight="1" spans="1:42">
      <c r="A951" s="73">
        <v>601410</v>
      </c>
      <c r="B951" s="74" t="s">
        <v>2264</v>
      </c>
      <c r="C951" s="74" t="s">
        <v>2287</v>
      </c>
      <c r="D951" s="31">
        <v>4</v>
      </c>
      <c r="E951" s="75" t="s">
        <v>2176</v>
      </c>
      <c r="F951" s="74"/>
      <c r="G951" s="74">
        <v>2</v>
      </c>
      <c r="H951" s="47" t="s">
        <v>2480</v>
      </c>
      <c r="I951" s="74" t="s">
        <v>87</v>
      </c>
      <c r="J951" s="74">
        <v>999</v>
      </c>
      <c r="K951" s="74"/>
      <c r="L951" s="74"/>
      <c r="M951" s="74">
        <v>1</v>
      </c>
      <c r="N951" s="74"/>
      <c r="O951" s="74"/>
      <c r="P951" s="74"/>
      <c r="Q951" s="74"/>
      <c r="R951" s="74"/>
      <c r="S951" s="74"/>
      <c r="T951" s="74">
        <v>2</v>
      </c>
      <c r="U951" s="73" t="e">
        <f>INDEX(#REF!,MATCH(T951,#REF!,0),0)</f>
        <v>#REF!</v>
      </c>
      <c r="V951" s="74">
        <v>601410</v>
      </c>
      <c r="W951" s="74"/>
      <c r="X951" s="74"/>
      <c r="Y951" s="74"/>
      <c r="Z951" s="74"/>
      <c r="AA951" s="74"/>
      <c r="AB951" s="74">
        <v>1</v>
      </c>
      <c r="AC951" s="74"/>
      <c r="AD951" s="74"/>
      <c r="AE951" s="74"/>
      <c r="AF951" s="74"/>
      <c r="AL951" s="30" t="str">
        <f>INDEX([1]掉落配置!$I:$I,MATCH(V951,[1]掉落配置!$A:$A,0),0)</f>
        <v>10阶剑</v>
      </c>
      <c r="AM951" s="30">
        <f>COUNTIF([1]掉落配置!$A:$A,A951)</f>
        <v>9</v>
      </c>
      <c r="AN951" s="30">
        <f>COUNTIF([1]掉落配置!$H:$H,A951)</f>
        <v>0</v>
      </c>
      <c r="AO951" s="30" t="e">
        <f>COUNTIF([2]运营奖励配置表!$H:$H,A951)</f>
        <v>#VALUE!</v>
      </c>
      <c r="AP951" s="31">
        <v>10</v>
      </c>
    </row>
    <row r="952" s="9" customFormat="1" customHeight="1" spans="1:42">
      <c r="A952" s="73">
        <v>601411</v>
      </c>
      <c r="B952" s="74" t="s">
        <v>2266</v>
      </c>
      <c r="C952" s="74" t="s">
        <v>2287</v>
      </c>
      <c r="D952" s="31">
        <v>4</v>
      </c>
      <c r="E952" s="75" t="s">
        <v>2176</v>
      </c>
      <c r="F952" s="74"/>
      <c r="G952" s="74">
        <v>2</v>
      </c>
      <c r="H952" s="47" t="s">
        <v>2481</v>
      </c>
      <c r="I952" s="74" t="s">
        <v>87</v>
      </c>
      <c r="J952" s="74">
        <v>999</v>
      </c>
      <c r="K952" s="74"/>
      <c r="L952" s="74"/>
      <c r="M952" s="74">
        <v>1</v>
      </c>
      <c r="N952" s="74"/>
      <c r="O952" s="74"/>
      <c r="P952" s="74"/>
      <c r="Q952" s="74"/>
      <c r="R952" s="74"/>
      <c r="S952" s="74"/>
      <c r="T952" s="145">
        <v>2</v>
      </c>
      <c r="U952" s="146" t="e">
        <f>INDEX(#REF!,MATCH(T952,#REF!,0),0)</f>
        <v>#REF!</v>
      </c>
      <c r="V952" s="74">
        <v>601411</v>
      </c>
      <c r="W952" s="74"/>
      <c r="X952" s="74"/>
      <c r="Y952" s="74"/>
      <c r="Z952" s="74"/>
      <c r="AA952" s="74"/>
      <c r="AB952" s="74">
        <v>1</v>
      </c>
      <c r="AC952" s="74"/>
      <c r="AD952" s="74"/>
      <c r="AE952" s="74"/>
      <c r="AF952" s="74"/>
      <c r="AL952" s="30" t="str">
        <f>INDEX([1]掉落配置!$I:$I,MATCH(V952,[1]掉落配置!$A:$A,0),0)</f>
        <v>11阶剑</v>
      </c>
      <c r="AM952" s="30">
        <f>COUNTIF([1]掉落配置!$A:$A,A952)</f>
        <v>9</v>
      </c>
      <c r="AN952" s="30">
        <f>COUNTIF([1]掉落配置!$H:$H,A952)</f>
        <v>0</v>
      </c>
      <c r="AO952" s="30" t="e">
        <f>COUNTIF([2]运营奖励配置表!$H:$H,A952)</f>
        <v>#VALUE!</v>
      </c>
      <c r="AP952" s="31">
        <v>11</v>
      </c>
    </row>
    <row r="953" s="9" customFormat="1" customHeight="1" spans="1:42">
      <c r="A953" s="73">
        <v>601412</v>
      </c>
      <c r="B953" s="74" t="s">
        <v>2268</v>
      </c>
      <c r="C953" s="74" t="s">
        <v>2287</v>
      </c>
      <c r="D953" s="31">
        <v>4</v>
      </c>
      <c r="E953" s="75" t="s">
        <v>2176</v>
      </c>
      <c r="F953" s="74"/>
      <c r="G953" s="74">
        <v>2</v>
      </c>
      <c r="H953" s="47" t="s">
        <v>2482</v>
      </c>
      <c r="I953" s="74" t="s">
        <v>87</v>
      </c>
      <c r="J953" s="74">
        <v>999</v>
      </c>
      <c r="K953" s="74"/>
      <c r="L953" s="74"/>
      <c r="M953" s="74">
        <v>1</v>
      </c>
      <c r="N953" s="74"/>
      <c r="O953" s="74"/>
      <c r="P953" s="74"/>
      <c r="Q953" s="74"/>
      <c r="R953" s="74"/>
      <c r="S953" s="74"/>
      <c r="T953" s="145">
        <v>2</v>
      </c>
      <c r="U953" s="146" t="e">
        <f>INDEX(#REF!,MATCH(T953,#REF!,0),0)</f>
        <v>#REF!</v>
      </c>
      <c r="V953" s="74">
        <v>601412</v>
      </c>
      <c r="W953" s="74"/>
      <c r="X953" s="74"/>
      <c r="Y953" s="74"/>
      <c r="Z953" s="74"/>
      <c r="AA953" s="74"/>
      <c r="AB953" s="74">
        <v>1</v>
      </c>
      <c r="AC953" s="74"/>
      <c r="AD953" s="74"/>
      <c r="AE953" s="74"/>
      <c r="AF953" s="74"/>
      <c r="AL953" s="30" t="str">
        <f>INDEX([1]掉落配置!$I:$I,MATCH(V953,[1]掉落配置!$A:$A,0),0)</f>
        <v>12阶剑</v>
      </c>
      <c r="AM953" s="30">
        <f>COUNTIF([1]掉落配置!$A:$A,A953)</f>
        <v>9</v>
      </c>
      <c r="AN953" s="30">
        <f>COUNTIF([1]掉落配置!$H:$H,A953)</f>
        <v>0</v>
      </c>
      <c r="AO953" s="30" t="e">
        <f>COUNTIF([2]运营奖励配置表!$H:$H,A953)</f>
        <v>#VALUE!</v>
      </c>
      <c r="AP953" s="31">
        <v>12</v>
      </c>
    </row>
    <row r="954" s="9" customFormat="1" customHeight="1" spans="1:42">
      <c r="A954" s="73">
        <v>601413</v>
      </c>
      <c r="B954" s="74" t="s">
        <v>2270</v>
      </c>
      <c r="C954" s="74" t="s">
        <v>2287</v>
      </c>
      <c r="D954" s="31">
        <v>4</v>
      </c>
      <c r="E954" s="75" t="s">
        <v>2176</v>
      </c>
      <c r="F954" s="74"/>
      <c r="G954" s="74">
        <v>2</v>
      </c>
      <c r="H954" s="47" t="s">
        <v>2483</v>
      </c>
      <c r="I954" s="74" t="s">
        <v>87</v>
      </c>
      <c r="J954" s="74">
        <v>999</v>
      </c>
      <c r="K954" s="74"/>
      <c r="L954" s="74"/>
      <c r="M954" s="74">
        <v>1</v>
      </c>
      <c r="N954" s="74"/>
      <c r="O954" s="74"/>
      <c r="P954" s="74"/>
      <c r="Q954" s="74"/>
      <c r="R954" s="74"/>
      <c r="S954" s="74"/>
      <c r="T954" s="145">
        <v>2</v>
      </c>
      <c r="U954" s="146" t="e">
        <f>INDEX(#REF!,MATCH(T954,#REF!,0),0)</f>
        <v>#REF!</v>
      </c>
      <c r="V954" s="74">
        <v>601413</v>
      </c>
      <c r="W954" s="74"/>
      <c r="X954" s="74"/>
      <c r="Y954" s="74"/>
      <c r="Z954" s="74"/>
      <c r="AA954" s="74"/>
      <c r="AB954" s="74">
        <v>1</v>
      </c>
      <c r="AC954" s="74"/>
      <c r="AD954" s="74"/>
      <c r="AE954" s="74"/>
      <c r="AF954" s="74"/>
      <c r="AL954" s="30" t="str">
        <f>INDEX([1]掉落配置!$I:$I,MATCH(V954,[1]掉落配置!$A:$A,0),0)</f>
        <v>13阶剑</v>
      </c>
      <c r="AM954" s="30">
        <f>COUNTIF([1]掉落配置!$A:$A,A954)</f>
        <v>9</v>
      </c>
      <c r="AN954" s="30">
        <f>COUNTIF([1]掉落配置!$H:$H,A954)</f>
        <v>0</v>
      </c>
      <c r="AO954" s="30" t="e">
        <f>COUNTIF([2]运营奖励配置表!$H:$H,A954)</f>
        <v>#VALUE!</v>
      </c>
      <c r="AP954" s="31">
        <v>13</v>
      </c>
    </row>
    <row r="955" s="9" customFormat="1" customHeight="1" spans="1:42">
      <c r="A955" s="73">
        <v>601414</v>
      </c>
      <c r="B955" s="74" t="s">
        <v>2272</v>
      </c>
      <c r="C955" s="74" t="s">
        <v>2287</v>
      </c>
      <c r="D955" s="31">
        <v>4</v>
      </c>
      <c r="E955" s="75" t="s">
        <v>2176</v>
      </c>
      <c r="F955" s="74"/>
      <c r="G955" s="74">
        <v>2</v>
      </c>
      <c r="H955" s="47" t="s">
        <v>2484</v>
      </c>
      <c r="I955" s="74" t="s">
        <v>87</v>
      </c>
      <c r="J955" s="74">
        <v>999</v>
      </c>
      <c r="K955" s="74"/>
      <c r="L955" s="74"/>
      <c r="M955" s="74">
        <v>1</v>
      </c>
      <c r="N955" s="74"/>
      <c r="O955" s="74"/>
      <c r="P955" s="74"/>
      <c r="Q955" s="74"/>
      <c r="R955" s="74"/>
      <c r="S955" s="74"/>
      <c r="T955" s="145">
        <v>2</v>
      </c>
      <c r="U955" s="146" t="e">
        <f>INDEX(#REF!,MATCH(T955,#REF!,0),0)</f>
        <v>#REF!</v>
      </c>
      <c r="V955" s="74">
        <v>601414</v>
      </c>
      <c r="W955" s="74"/>
      <c r="X955" s="74"/>
      <c r="Y955" s="74"/>
      <c r="Z955" s="74"/>
      <c r="AA955" s="74"/>
      <c r="AB955" s="74">
        <v>1</v>
      </c>
      <c r="AC955" s="74"/>
      <c r="AD955" s="74"/>
      <c r="AE955" s="74"/>
      <c r="AF955" s="74"/>
      <c r="AL955" s="30" t="str">
        <f>INDEX([1]掉落配置!$I:$I,MATCH(V955,[1]掉落配置!$A:$A,0),0)</f>
        <v>14阶剑</v>
      </c>
      <c r="AM955" s="30">
        <f>COUNTIF([1]掉落配置!$A:$A,A955)</f>
        <v>9</v>
      </c>
      <c r="AN955" s="30">
        <f>COUNTIF([1]掉落配置!$H:$H,A955)</f>
        <v>0</v>
      </c>
      <c r="AO955" s="30" t="e">
        <f>COUNTIF([2]运营奖励配置表!$H:$H,A955)</f>
        <v>#VALUE!</v>
      </c>
      <c r="AP955" s="31">
        <v>14</v>
      </c>
    </row>
    <row r="956" s="9" customFormat="1" customHeight="1" spans="1:42">
      <c r="A956" s="73">
        <v>601415</v>
      </c>
      <c r="B956" s="74" t="s">
        <v>2274</v>
      </c>
      <c r="C956" s="74" t="s">
        <v>2287</v>
      </c>
      <c r="D956" s="31">
        <v>4</v>
      </c>
      <c r="E956" s="75" t="s">
        <v>2176</v>
      </c>
      <c r="F956" s="74"/>
      <c r="G956" s="74">
        <v>2</v>
      </c>
      <c r="H956" s="47" t="s">
        <v>2485</v>
      </c>
      <c r="I956" s="74" t="s">
        <v>87</v>
      </c>
      <c r="J956" s="74">
        <v>999</v>
      </c>
      <c r="K956" s="74"/>
      <c r="L956" s="74"/>
      <c r="M956" s="74">
        <v>1</v>
      </c>
      <c r="N956" s="74"/>
      <c r="O956" s="74"/>
      <c r="P956" s="74"/>
      <c r="Q956" s="74"/>
      <c r="R956" s="74"/>
      <c r="S956" s="74"/>
      <c r="T956" s="145">
        <v>2</v>
      </c>
      <c r="U956" s="146" t="e">
        <f>INDEX(#REF!,MATCH(T956,#REF!,0),0)</f>
        <v>#REF!</v>
      </c>
      <c r="V956" s="74">
        <v>601415</v>
      </c>
      <c r="W956" s="74"/>
      <c r="X956" s="74"/>
      <c r="Y956" s="74"/>
      <c r="Z956" s="74"/>
      <c r="AA956" s="74"/>
      <c r="AB956" s="74">
        <v>1</v>
      </c>
      <c r="AC956" s="74"/>
      <c r="AD956" s="74"/>
      <c r="AE956" s="74"/>
      <c r="AF956" s="74"/>
      <c r="AL956" s="30" t="str">
        <f>INDEX([1]掉落配置!$I:$I,MATCH(V956,[1]掉落配置!$A:$A,0),0)</f>
        <v>15阶剑</v>
      </c>
      <c r="AM956" s="30">
        <f>COUNTIF([1]掉落配置!$A:$A,A956)</f>
        <v>9</v>
      </c>
      <c r="AN956" s="30">
        <f>COUNTIF([1]掉落配置!$H:$H,A956)</f>
        <v>0</v>
      </c>
      <c r="AO956" s="30" t="e">
        <f>COUNTIF([2]运营奖励配置表!$H:$H,A956)</f>
        <v>#VALUE!</v>
      </c>
      <c r="AP956" s="31">
        <v>15</v>
      </c>
    </row>
    <row r="957" s="9" customFormat="1" customHeight="1" spans="1:42">
      <c r="A957" s="73">
        <v>601416</v>
      </c>
      <c r="B957" s="74" t="s">
        <v>2276</v>
      </c>
      <c r="C957" s="74" t="s">
        <v>2287</v>
      </c>
      <c r="D957" s="31">
        <v>4</v>
      </c>
      <c r="E957" s="75" t="s">
        <v>2176</v>
      </c>
      <c r="F957" s="74"/>
      <c r="G957" s="74">
        <v>2</v>
      </c>
      <c r="H957" s="47" t="s">
        <v>2486</v>
      </c>
      <c r="I957" s="74" t="s">
        <v>87</v>
      </c>
      <c r="J957" s="74">
        <v>999</v>
      </c>
      <c r="K957" s="74"/>
      <c r="L957" s="74"/>
      <c r="M957" s="74">
        <v>1</v>
      </c>
      <c r="N957" s="74"/>
      <c r="O957" s="74"/>
      <c r="P957" s="74"/>
      <c r="Q957" s="74"/>
      <c r="R957" s="74"/>
      <c r="S957" s="74"/>
      <c r="T957" s="145">
        <v>2</v>
      </c>
      <c r="U957" s="146" t="e">
        <f>INDEX(#REF!,MATCH(T957,#REF!,0),0)</f>
        <v>#REF!</v>
      </c>
      <c r="V957" s="74">
        <v>601416</v>
      </c>
      <c r="W957" s="74"/>
      <c r="X957" s="74"/>
      <c r="Y957" s="74"/>
      <c r="Z957" s="74"/>
      <c r="AA957" s="74"/>
      <c r="AB957" s="74">
        <v>1</v>
      </c>
      <c r="AC957" s="74"/>
      <c r="AD957" s="74"/>
      <c r="AE957" s="74"/>
      <c r="AF957" s="74"/>
      <c r="AL957" s="30" t="str">
        <f>INDEX([1]掉落配置!$I:$I,MATCH(V957,[1]掉落配置!$A:$A,0),0)</f>
        <v>16阶剑</v>
      </c>
      <c r="AM957" s="30">
        <f>COUNTIF([1]掉落配置!$A:$A,A957)</f>
        <v>9</v>
      </c>
      <c r="AN957" s="30">
        <f>COUNTIF([1]掉落配置!$H:$H,A957)</f>
        <v>0</v>
      </c>
      <c r="AO957" s="30" t="e">
        <f>COUNTIF([2]运营奖励配置表!$H:$H,A957)</f>
        <v>#VALUE!</v>
      </c>
      <c r="AP957" s="31">
        <v>16</v>
      </c>
    </row>
    <row r="958" s="9" customFormat="1" customHeight="1" spans="1:42">
      <c r="A958" s="73">
        <v>601417</v>
      </c>
      <c r="B958" s="74" t="s">
        <v>2278</v>
      </c>
      <c r="C958" s="74" t="s">
        <v>2287</v>
      </c>
      <c r="D958" s="31">
        <v>4</v>
      </c>
      <c r="E958" s="75" t="s">
        <v>2176</v>
      </c>
      <c r="F958" s="74"/>
      <c r="G958" s="74">
        <v>2</v>
      </c>
      <c r="H958" s="47" t="s">
        <v>2487</v>
      </c>
      <c r="I958" s="74" t="s">
        <v>87</v>
      </c>
      <c r="J958" s="74">
        <v>999</v>
      </c>
      <c r="K958" s="74"/>
      <c r="L958" s="74"/>
      <c r="M958" s="74">
        <v>1</v>
      </c>
      <c r="N958" s="74"/>
      <c r="O958" s="74"/>
      <c r="P958" s="74"/>
      <c r="Q958" s="74"/>
      <c r="R958" s="74"/>
      <c r="S958" s="74"/>
      <c r="T958" s="145">
        <v>2</v>
      </c>
      <c r="U958" s="146" t="e">
        <f>INDEX(#REF!,MATCH(T958,#REF!,0),0)</f>
        <v>#REF!</v>
      </c>
      <c r="V958" s="74">
        <v>601417</v>
      </c>
      <c r="W958" s="74"/>
      <c r="X958" s="74"/>
      <c r="Y958" s="74"/>
      <c r="Z958" s="74"/>
      <c r="AA958" s="74"/>
      <c r="AB958" s="74">
        <v>1</v>
      </c>
      <c r="AC958" s="74"/>
      <c r="AD958" s="74"/>
      <c r="AE958" s="74"/>
      <c r="AF958" s="74"/>
      <c r="AL958" s="30" t="str">
        <f>INDEX([1]掉落配置!$I:$I,MATCH(V958,[1]掉落配置!$A:$A,0),0)</f>
        <v>17阶剑</v>
      </c>
      <c r="AM958" s="30">
        <f>COUNTIF([1]掉落配置!$A:$A,A958)</f>
        <v>9</v>
      </c>
      <c r="AN958" s="30">
        <f>COUNTIF([1]掉落配置!$H:$H,A958)</f>
        <v>0</v>
      </c>
      <c r="AO958" s="30" t="e">
        <f>COUNTIF([2]运营奖励配置表!$H:$H,A958)</f>
        <v>#VALUE!</v>
      </c>
      <c r="AP958" s="31">
        <v>17</v>
      </c>
    </row>
    <row r="959" s="9" customFormat="1" customHeight="1" spans="1:42">
      <c r="A959" s="73">
        <v>601418</v>
      </c>
      <c r="B959" s="74" t="s">
        <v>2280</v>
      </c>
      <c r="C959" s="74" t="s">
        <v>2287</v>
      </c>
      <c r="D959" s="31">
        <v>4</v>
      </c>
      <c r="E959" s="75" t="s">
        <v>2176</v>
      </c>
      <c r="F959" s="74"/>
      <c r="G959" s="74">
        <v>2</v>
      </c>
      <c r="H959" s="47" t="s">
        <v>2488</v>
      </c>
      <c r="I959" s="74" t="s">
        <v>87</v>
      </c>
      <c r="J959" s="74">
        <v>999</v>
      </c>
      <c r="K959" s="74"/>
      <c r="L959" s="74"/>
      <c r="M959" s="74">
        <v>1</v>
      </c>
      <c r="N959" s="74"/>
      <c r="O959" s="74"/>
      <c r="P959" s="74"/>
      <c r="Q959" s="74"/>
      <c r="R959" s="74"/>
      <c r="S959" s="74"/>
      <c r="T959" s="145">
        <v>2</v>
      </c>
      <c r="U959" s="146" t="e">
        <f>INDEX(#REF!,MATCH(T959,#REF!,0),0)</f>
        <v>#REF!</v>
      </c>
      <c r="V959" s="74">
        <v>601418</v>
      </c>
      <c r="W959" s="74"/>
      <c r="X959" s="74"/>
      <c r="Y959" s="74"/>
      <c r="Z959" s="74"/>
      <c r="AA959" s="74"/>
      <c r="AB959" s="74">
        <v>1</v>
      </c>
      <c r="AC959" s="74"/>
      <c r="AD959" s="74"/>
      <c r="AE959" s="74"/>
      <c r="AF959" s="74"/>
      <c r="AL959" s="30" t="str">
        <f>INDEX([1]掉落配置!$I:$I,MATCH(V959,[1]掉落配置!$A:$A,0),0)</f>
        <v>18阶剑</v>
      </c>
      <c r="AM959" s="30">
        <f>COUNTIF([1]掉落配置!$A:$A,A959)</f>
        <v>9</v>
      </c>
      <c r="AN959" s="30">
        <f>COUNTIF([1]掉落配置!$H:$H,A959)</f>
        <v>0</v>
      </c>
      <c r="AO959" s="30" t="e">
        <f>COUNTIF([2]运营奖励配置表!$H:$H,A959)</f>
        <v>#VALUE!</v>
      </c>
      <c r="AP959" s="31">
        <v>18</v>
      </c>
    </row>
    <row r="960" s="9" customFormat="1" customHeight="1" spans="1:42">
      <c r="A960" s="73">
        <v>601419</v>
      </c>
      <c r="B960" s="74" t="s">
        <v>2282</v>
      </c>
      <c r="C960" s="74" t="s">
        <v>2287</v>
      </c>
      <c r="D960" s="31">
        <v>4</v>
      </c>
      <c r="E960" s="75" t="s">
        <v>2176</v>
      </c>
      <c r="F960" s="74"/>
      <c r="G960" s="74">
        <v>2</v>
      </c>
      <c r="H960" s="47" t="s">
        <v>2489</v>
      </c>
      <c r="I960" s="74" t="s">
        <v>87</v>
      </c>
      <c r="J960" s="74">
        <v>999</v>
      </c>
      <c r="K960" s="74"/>
      <c r="L960" s="74"/>
      <c r="M960" s="74">
        <v>1</v>
      </c>
      <c r="N960" s="74"/>
      <c r="O960" s="74"/>
      <c r="P960" s="74"/>
      <c r="Q960" s="74"/>
      <c r="R960" s="74"/>
      <c r="S960" s="74"/>
      <c r="T960" s="145">
        <v>2</v>
      </c>
      <c r="U960" s="146" t="e">
        <f>INDEX(#REF!,MATCH(T960,#REF!,0),0)</f>
        <v>#REF!</v>
      </c>
      <c r="V960" s="74">
        <v>601419</v>
      </c>
      <c r="W960" s="74"/>
      <c r="X960" s="74"/>
      <c r="Y960" s="74"/>
      <c r="Z960" s="74"/>
      <c r="AA960" s="74"/>
      <c r="AB960" s="74">
        <v>1</v>
      </c>
      <c r="AC960" s="74"/>
      <c r="AD960" s="74"/>
      <c r="AE960" s="74"/>
      <c r="AF960" s="74"/>
      <c r="AL960" s="30" t="str">
        <f>INDEX([1]掉落配置!$I:$I,MATCH(V960,[1]掉落配置!$A:$A,0),0)</f>
        <v>19阶剑</v>
      </c>
      <c r="AM960" s="30">
        <f>COUNTIF([1]掉落配置!$A:$A,A960)</f>
        <v>9</v>
      </c>
      <c r="AN960" s="30">
        <f>COUNTIF([1]掉落配置!$H:$H,A960)</f>
        <v>0</v>
      </c>
      <c r="AO960" s="30" t="e">
        <f>COUNTIF([2]运营奖励配置表!$H:$H,A960)</f>
        <v>#VALUE!</v>
      </c>
      <c r="AP960" s="31">
        <v>19</v>
      </c>
    </row>
    <row r="961" s="9" customFormat="1" customHeight="1" spans="1:42">
      <c r="A961" s="73">
        <v>601420</v>
      </c>
      <c r="B961" s="74" t="s">
        <v>2284</v>
      </c>
      <c r="C961" s="74" t="s">
        <v>2287</v>
      </c>
      <c r="D961" s="31">
        <v>4</v>
      </c>
      <c r="E961" s="75" t="s">
        <v>2176</v>
      </c>
      <c r="F961" s="74"/>
      <c r="G961" s="74">
        <v>2</v>
      </c>
      <c r="H961" s="47" t="s">
        <v>2490</v>
      </c>
      <c r="I961" s="74" t="s">
        <v>87</v>
      </c>
      <c r="J961" s="74">
        <v>999</v>
      </c>
      <c r="K961" s="74"/>
      <c r="L961" s="74"/>
      <c r="M961" s="74">
        <v>1</v>
      </c>
      <c r="N961" s="74"/>
      <c r="O961" s="74"/>
      <c r="P961" s="74"/>
      <c r="Q961" s="74"/>
      <c r="R961" s="74"/>
      <c r="S961" s="74"/>
      <c r="T961" s="145">
        <v>2</v>
      </c>
      <c r="U961" s="146" t="e">
        <f>INDEX(#REF!,MATCH(T961,#REF!,0),0)</f>
        <v>#REF!</v>
      </c>
      <c r="V961" s="74">
        <v>601420</v>
      </c>
      <c r="W961" s="74"/>
      <c r="X961" s="74"/>
      <c r="Y961" s="74"/>
      <c r="Z961" s="74"/>
      <c r="AA961" s="74"/>
      <c r="AB961" s="74">
        <v>1</v>
      </c>
      <c r="AC961" s="74"/>
      <c r="AD961" s="74"/>
      <c r="AE961" s="74"/>
      <c r="AF961" s="74"/>
      <c r="AL961" s="30" t="str">
        <f>INDEX([1]掉落配置!$I:$I,MATCH(V961,[1]掉落配置!$A:$A,0),0)</f>
        <v>20阶剑</v>
      </c>
      <c r="AM961" s="30">
        <f>COUNTIF([1]掉落配置!$A:$A,A961)</f>
        <v>9</v>
      </c>
      <c r="AN961" s="30">
        <f>COUNTIF([1]掉落配置!$H:$H,A961)</f>
        <v>0</v>
      </c>
      <c r="AO961" s="30" t="e">
        <f>COUNTIF([2]运营奖励配置表!$H:$H,A961)</f>
        <v>#VALUE!</v>
      </c>
      <c r="AP961" s="31">
        <v>20</v>
      </c>
    </row>
    <row r="962" customHeight="1" spans="1:42">
      <c r="A962" s="81">
        <v>601501</v>
      </c>
      <c r="B962" s="77" t="s">
        <v>2286</v>
      </c>
      <c r="C962" s="77" t="s">
        <v>2287</v>
      </c>
      <c r="D962" s="82">
        <v>5</v>
      </c>
      <c r="E962" s="78" t="s">
        <v>2173</v>
      </c>
      <c r="F962" s="77"/>
      <c r="G962" s="77">
        <v>2</v>
      </c>
      <c r="H962" s="47" t="s">
        <v>2491</v>
      </c>
      <c r="I962" s="77" t="s">
        <v>87</v>
      </c>
      <c r="J962" s="77">
        <v>999</v>
      </c>
      <c r="K962" s="77"/>
      <c r="L962" s="77"/>
      <c r="M962" s="77">
        <v>1</v>
      </c>
      <c r="N962" s="77"/>
      <c r="O962" s="77"/>
      <c r="P962" s="77"/>
      <c r="Q962" s="77"/>
      <c r="R962" s="77"/>
      <c r="S962" s="77"/>
      <c r="T962" s="77">
        <v>2</v>
      </c>
      <c r="U962" s="81" t="e">
        <f>INDEX(#REF!,MATCH(T962,#REF!,0),0)</f>
        <v>#REF!</v>
      </c>
      <c r="V962" s="77">
        <v>601501</v>
      </c>
      <c r="W962" s="77"/>
      <c r="X962" s="77"/>
      <c r="Y962" s="77"/>
      <c r="Z962" s="77"/>
      <c r="AA962" s="77"/>
      <c r="AB962" s="77">
        <v>1</v>
      </c>
      <c r="AC962" s="77"/>
      <c r="AD962" s="77"/>
      <c r="AE962" s="77"/>
      <c r="AF962" s="77"/>
      <c r="AG962" s="10"/>
      <c r="AH962" s="10"/>
      <c r="AI962" s="10"/>
      <c r="AJ962" s="10"/>
      <c r="AK962" s="10"/>
      <c r="AL962" s="30" t="str">
        <f>INDEX([1]掉落配置!$I:$I,MATCH(V962,[1]掉落配置!$A:$A,0),0)</f>
        <v>1阶剑</v>
      </c>
      <c r="AM962" s="30">
        <f>COUNTIF([1]掉落配置!$A:$A,A962)</f>
        <v>9</v>
      </c>
      <c r="AN962" s="30">
        <f>COUNTIF([1]掉落配置!$H:$H,A962)</f>
        <v>0</v>
      </c>
      <c r="AO962" s="30" t="e">
        <f>COUNTIF([2]运营奖励配置表!$H:$H,A962)</f>
        <v>#VALUE!</v>
      </c>
      <c r="AP962" s="31">
        <v>1</v>
      </c>
    </row>
    <row r="963" customHeight="1" spans="1:42">
      <c r="A963" s="81">
        <v>601502</v>
      </c>
      <c r="B963" s="77" t="s">
        <v>2289</v>
      </c>
      <c r="C963" s="77" t="s">
        <v>2287</v>
      </c>
      <c r="D963" s="82">
        <v>5</v>
      </c>
      <c r="E963" s="78" t="s">
        <v>2173</v>
      </c>
      <c r="F963" s="77"/>
      <c r="G963" s="77">
        <v>2</v>
      </c>
      <c r="H963" s="47" t="s">
        <v>2492</v>
      </c>
      <c r="I963" s="77" t="s">
        <v>87</v>
      </c>
      <c r="J963" s="77">
        <v>999</v>
      </c>
      <c r="K963" s="77"/>
      <c r="L963" s="77"/>
      <c r="M963" s="77">
        <v>1</v>
      </c>
      <c r="N963" s="77"/>
      <c r="O963" s="77"/>
      <c r="P963" s="77"/>
      <c r="Q963" s="77"/>
      <c r="R963" s="77"/>
      <c r="S963" s="77"/>
      <c r="T963" s="77">
        <v>2</v>
      </c>
      <c r="U963" s="81" t="e">
        <f>INDEX(#REF!,MATCH(T963,#REF!,0),0)</f>
        <v>#REF!</v>
      </c>
      <c r="V963" s="77">
        <v>601502</v>
      </c>
      <c r="W963" s="77"/>
      <c r="X963" s="77"/>
      <c r="Y963" s="77"/>
      <c r="Z963" s="77"/>
      <c r="AA963" s="77"/>
      <c r="AB963" s="77">
        <v>1</v>
      </c>
      <c r="AC963" s="77"/>
      <c r="AD963" s="77"/>
      <c r="AE963" s="77"/>
      <c r="AF963" s="77"/>
      <c r="AG963" s="10"/>
      <c r="AH963" s="10"/>
      <c r="AI963" s="10"/>
      <c r="AJ963" s="10"/>
      <c r="AK963" s="10"/>
      <c r="AL963" s="30" t="str">
        <f>INDEX([1]掉落配置!$I:$I,MATCH(V963,[1]掉落配置!$A:$A,0),0)</f>
        <v>2阶剑</v>
      </c>
      <c r="AM963" s="30">
        <f>COUNTIF([1]掉落配置!$A:$A,A963)</f>
        <v>9</v>
      </c>
      <c r="AN963" s="30">
        <f>COUNTIF([1]掉落配置!$H:$H,A963)</f>
        <v>0</v>
      </c>
      <c r="AO963" s="30" t="e">
        <f>COUNTIF([2]运营奖励配置表!$H:$H,A963)</f>
        <v>#VALUE!</v>
      </c>
      <c r="AP963" s="31">
        <v>2</v>
      </c>
    </row>
    <row r="964" customHeight="1" spans="1:42">
      <c r="A964" s="81">
        <v>601503</v>
      </c>
      <c r="B964" s="77" t="s">
        <v>2291</v>
      </c>
      <c r="C964" s="77" t="s">
        <v>2287</v>
      </c>
      <c r="D964" s="82">
        <v>5</v>
      </c>
      <c r="E964" s="78" t="s">
        <v>2173</v>
      </c>
      <c r="F964" s="77"/>
      <c r="G964" s="77">
        <v>2</v>
      </c>
      <c r="H964" s="47" t="s">
        <v>2493</v>
      </c>
      <c r="I964" s="77" t="s">
        <v>87</v>
      </c>
      <c r="J964" s="77">
        <v>999</v>
      </c>
      <c r="K964" s="77"/>
      <c r="L964" s="77"/>
      <c r="M964" s="77">
        <v>1</v>
      </c>
      <c r="N964" s="77"/>
      <c r="O964" s="77"/>
      <c r="P964" s="77"/>
      <c r="Q964" s="77"/>
      <c r="R964" s="77"/>
      <c r="S964" s="77"/>
      <c r="T964" s="77">
        <v>2</v>
      </c>
      <c r="U964" s="81" t="e">
        <f>INDEX(#REF!,MATCH(T964,#REF!,0),0)</f>
        <v>#REF!</v>
      </c>
      <c r="V964" s="77">
        <v>601503</v>
      </c>
      <c r="W964" s="77"/>
      <c r="X964" s="77"/>
      <c r="Y964" s="77"/>
      <c r="Z964" s="77"/>
      <c r="AA964" s="77"/>
      <c r="AB964" s="77">
        <v>1</v>
      </c>
      <c r="AC964" s="77"/>
      <c r="AD964" s="77"/>
      <c r="AE964" s="77"/>
      <c r="AF964" s="77"/>
      <c r="AG964" s="10"/>
      <c r="AH964" s="10"/>
      <c r="AI964" s="10"/>
      <c r="AJ964" s="10"/>
      <c r="AK964" s="10"/>
      <c r="AL964" s="30" t="str">
        <f>INDEX([1]掉落配置!$I:$I,MATCH(V964,[1]掉落配置!$A:$A,0),0)</f>
        <v>3阶剑</v>
      </c>
      <c r="AM964" s="30">
        <f>COUNTIF([1]掉落配置!$A:$A,A964)</f>
        <v>9</v>
      </c>
      <c r="AN964" s="30">
        <f>COUNTIF([1]掉落配置!$H:$H,A964)</f>
        <v>0</v>
      </c>
      <c r="AO964" s="30" t="e">
        <f>COUNTIF([2]运营奖励配置表!$H:$H,A964)</f>
        <v>#VALUE!</v>
      </c>
      <c r="AP964" s="31">
        <v>3</v>
      </c>
    </row>
    <row r="965" customHeight="1" spans="1:42">
      <c r="A965" s="81">
        <v>601504</v>
      </c>
      <c r="B965" s="77" t="s">
        <v>2293</v>
      </c>
      <c r="C965" s="77" t="s">
        <v>2287</v>
      </c>
      <c r="D965" s="82">
        <v>5</v>
      </c>
      <c r="E965" s="78" t="s">
        <v>2173</v>
      </c>
      <c r="F965" s="77"/>
      <c r="G965" s="77">
        <v>2</v>
      </c>
      <c r="H965" s="47" t="s">
        <v>2494</v>
      </c>
      <c r="I965" s="77" t="s">
        <v>87</v>
      </c>
      <c r="J965" s="77">
        <v>999</v>
      </c>
      <c r="K965" s="77"/>
      <c r="L965" s="77"/>
      <c r="M965" s="77">
        <v>1</v>
      </c>
      <c r="N965" s="77"/>
      <c r="O965" s="77"/>
      <c r="P965" s="77"/>
      <c r="Q965" s="77"/>
      <c r="R965" s="77"/>
      <c r="S965" s="77"/>
      <c r="T965" s="77">
        <v>2</v>
      </c>
      <c r="U965" s="81" t="e">
        <f>INDEX(#REF!,MATCH(T965,#REF!,0),0)</f>
        <v>#REF!</v>
      </c>
      <c r="V965" s="77">
        <v>601504</v>
      </c>
      <c r="W965" s="77"/>
      <c r="X965" s="77"/>
      <c r="Y965" s="77"/>
      <c r="Z965" s="77"/>
      <c r="AA965" s="77"/>
      <c r="AB965" s="77">
        <v>1</v>
      </c>
      <c r="AC965" s="77"/>
      <c r="AD965" s="77"/>
      <c r="AE965" s="77"/>
      <c r="AF965" s="77"/>
      <c r="AG965" s="10"/>
      <c r="AH965" s="10"/>
      <c r="AI965" s="10"/>
      <c r="AJ965" s="10"/>
      <c r="AK965" s="10"/>
      <c r="AL965" s="30" t="str">
        <f>INDEX([1]掉落配置!$I:$I,MATCH(V965,[1]掉落配置!$A:$A,0),0)</f>
        <v>4阶剑</v>
      </c>
      <c r="AM965" s="30">
        <f>COUNTIF([1]掉落配置!$A:$A,A965)</f>
        <v>9</v>
      </c>
      <c r="AN965" s="30">
        <f>COUNTIF([1]掉落配置!$H:$H,A965)</f>
        <v>0</v>
      </c>
      <c r="AO965" s="30" t="e">
        <f>COUNTIF([2]运营奖励配置表!$H:$H,A965)</f>
        <v>#VALUE!</v>
      </c>
      <c r="AP965" s="31">
        <v>4</v>
      </c>
    </row>
    <row r="966" customHeight="1" spans="1:42">
      <c r="A966" s="81">
        <v>601505</v>
      </c>
      <c r="B966" s="77" t="s">
        <v>2295</v>
      </c>
      <c r="C966" s="77" t="s">
        <v>2287</v>
      </c>
      <c r="D966" s="82">
        <v>5</v>
      </c>
      <c r="E966" s="78" t="s">
        <v>2173</v>
      </c>
      <c r="F966" s="77"/>
      <c r="G966" s="77">
        <v>2</v>
      </c>
      <c r="H966" s="47" t="s">
        <v>2495</v>
      </c>
      <c r="I966" s="77" t="s">
        <v>87</v>
      </c>
      <c r="J966" s="77">
        <v>999</v>
      </c>
      <c r="K966" s="77"/>
      <c r="L966" s="77"/>
      <c r="M966" s="77">
        <v>1</v>
      </c>
      <c r="N966" s="77"/>
      <c r="O966" s="77"/>
      <c r="P966" s="77"/>
      <c r="Q966" s="77"/>
      <c r="R966" s="77"/>
      <c r="S966" s="77"/>
      <c r="T966" s="77">
        <v>2</v>
      </c>
      <c r="U966" s="81" t="e">
        <f>INDEX(#REF!,MATCH(T966,#REF!,0),0)</f>
        <v>#REF!</v>
      </c>
      <c r="V966" s="77">
        <v>601505</v>
      </c>
      <c r="W966" s="77"/>
      <c r="X966" s="77"/>
      <c r="Y966" s="77"/>
      <c r="Z966" s="77"/>
      <c r="AA966" s="77"/>
      <c r="AB966" s="77">
        <v>1</v>
      </c>
      <c r="AC966" s="77"/>
      <c r="AD966" s="77"/>
      <c r="AE966" s="77"/>
      <c r="AF966" s="77"/>
      <c r="AG966" s="10"/>
      <c r="AH966" s="10"/>
      <c r="AI966" s="10"/>
      <c r="AJ966" s="10"/>
      <c r="AK966" s="10"/>
      <c r="AL966" s="30" t="str">
        <f>INDEX([1]掉落配置!$I:$I,MATCH(V966,[1]掉落配置!$A:$A,0),0)</f>
        <v>5阶剑</v>
      </c>
      <c r="AM966" s="30">
        <f>COUNTIF([1]掉落配置!$A:$A,A966)</f>
        <v>9</v>
      </c>
      <c r="AN966" s="30">
        <f>COUNTIF([1]掉落配置!$H:$H,A966)</f>
        <v>0</v>
      </c>
      <c r="AO966" s="30" t="e">
        <f>COUNTIF([2]运营奖励配置表!$H:$H,A966)</f>
        <v>#VALUE!</v>
      </c>
      <c r="AP966" s="31">
        <v>5</v>
      </c>
    </row>
    <row r="967" customHeight="1" spans="1:42">
      <c r="A967" s="81">
        <v>601506</v>
      </c>
      <c r="B967" s="77" t="s">
        <v>2297</v>
      </c>
      <c r="C967" s="77" t="s">
        <v>2287</v>
      </c>
      <c r="D967" s="82">
        <v>5</v>
      </c>
      <c r="E967" s="78" t="s">
        <v>2173</v>
      </c>
      <c r="F967" s="77"/>
      <c r="G967" s="77">
        <v>2</v>
      </c>
      <c r="H967" s="47" t="s">
        <v>2496</v>
      </c>
      <c r="I967" s="77" t="s">
        <v>87</v>
      </c>
      <c r="J967" s="77">
        <v>999</v>
      </c>
      <c r="K967" s="77"/>
      <c r="L967" s="77"/>
      <c r="M967" s="77">
        <v>1</v>
      </c>
      <c r="N967" s="77"/>
      <c r="O967" s="77"/>
      <c r="P967" s="77"/>
      <c r="Q967" s="77"/>
      <c r="R967" s="77"/>
      <c r="S967" s="77"/>
      <c r="T967" s="77">
        <v>2</v>
      </c>
      <c r="U967" s="81" t="e">
        <f>INDEX(#REF!,MATCH(T967,#REF!,0),0)</f>
        <v>#REF!</v>
      </c>
      <c r="V967" s="77">
        <v>601506</v>
      </c>
      <c r="W967" s="77"/>
      <c r="X967" s="77"/>
      <c r="Y967" s="77"/>
      <c r="Z967" s="77"/>
      <c r="AA967" s="77"/>
      <c r="AB967" s="77">
        <v>1</v>
      </c>
      <c r="AC967" s="77"/>
      <c r="AD967" s="77"/>
      <c r="AE967" s="77"/>
      <c r="AF967" s="77"/>
      <c r="AG967" s="10"/>
      <c r="AH967" s="10"/>
      <c r="AI967" s="10"/>
      <c r="AJ967" s="10"/>
      <c r="AK967" s="10"/>
      <c r="AL967" s="30" t="str">
        <f>INDEX([1]掉落配置!$I:$I,MATCH(V967,[1]掉落配置!$A:$A,0),0)</f>
        <v>6阶剑</v>
      </c>
      <c r="AM967" s="30">
        <f>COUNTIF([1]掉落配置!$A:$A,A967)</f>
        <v>9</v>
      </c>
      <c r="AN967" s="30">
        <f>COUNTIF([1]掉落配置!$H:$H,A967)</f>
        <v>0</v>
      </c>
      <c r="AO967" s="30" t="e">
        <f>COUNTIF([2]运营奖励配置表!$H:$H,A967)</f>
        <v>#VALUE!</v>
      </c>
      <c r="AP967" s="31">
        <v>6</v>
      </c>
    </row>
    <row r="968" customHeight="1" spans="1:42">
      <c r="A968" s="81">
        <v>601507</v>
      </c>
      <c r="B968" s="77" t="s">
        <v>2299</v>
      </c>
      <c r="C968" s="77" t="s">
        <v>2287</v>
      </c>
      <c r="D968" s="82">
        <v>5</v>
      </c>
      <c r="E968" s="78" t="s">
        <v>2173</v>
      </c>
      <c r="F968" s="77"/>
      <c r="G968" s="77">
        <v>2</v>
      </c>
      <c r="H968" s="47" t="s">
        <v>2497</v>
      </c>
      <c r="I968" s="77" t="s">
        <v>87</v>
      </c>
      <c r="J968" s="77">
        <v>999</v>
      </c>
      <c r="K968" s="77"/>
      <c r="L968" s="77"/>
      <c r="M968" s="77">
        <v>1</v>
      </c>
      <c r="N968" s="77"/>
      <c r="O968" s="77"/>
      <c r="P968" s="77"/>
      <c r="Q968" s="77"/>
      <c r="R968" s="77"/>
      <c r="S968" s="77"/>
      <c r="T968" s="77">
        <v>2</v>
      </c>
      <c r="U968" s="81" t="e">
        <f>INDEX(#REF!,MATCH(T968,#REF!,0),0)</f>
        <v>#REF!</v>
      </c>
      <c r="V968" s="77">
        <v>601507</v>
      </c>
      <c r="W968" s="77"/>
      <c r="X968" s="77"/>
      <c r="Y968" s="77"/>
      <c r="Z968" s="77"/>
      <c r="AA968" s="77"/>
      <c r="AB968" s="77">
        <v>1</v>
      </c>
      <c r="AC968" s="77"/>
      <c r="AD968" s="77"/>
      <c r="AE968" s="77"/>
      <c r="AF968" s="77"/>
      <c r="AG968" s="10"/>
      <c r="AH968" s="10"/>
      <c r="AI968" s="10"/>
      <c r="AJ968" s="10"/>
      <c r="AK968" s="10"/>
      <c r="AL968" s="30" t="str">
        <f>INDEX([1]掉落配置!$I:$I,MATCH(V968,[1]掉落配置!$A:$A,0),0)</f>
        <v>7阶剑</v>
      </c>
      <c r="AM968" s="30">
        <f>COUNTIF([1]掉落配置!$A:$A,A968)</f>
        <v>9</v>
      </c>
      <c r="AN968" s="30">
        <f>COUNTIF([1]掉落配置!$H:$H,A968)</f>
        <v>0</v>
      </c>
      <c r="AO968" s="30" t="e">
        <f>COUNTIF([2]运营奖励配置表!$H:$H,A968)</f>
        <v>#VALUE!</v>
      </c>
      <c r="AP968" s="31">
        <v>7</v>
      </c>
    </row>
    <row r="969" customHeight="1" spans="1:42">
      <c r="A969" s="81">
        <v>601508</v>
      </c>
      <c r="B969" s="77" t="s">
        <v>2301</v>
      </c>
      <c r="C969" s="77" t="s">
        <v>2287</v>
      </c>
      <c r="D969" s="82">
        <v>5</v>
      </c>
      <c r="E969" s="78" t="s">
        <v>2173</v>
      </c>
      <c r="F969" s="77"/>
      <c r="G969" s="77">
        <v>2</v>
      </c>
      <c r="H969" s="47" t="s">
        <v>2498</v>
      </c>
      <c r="I969" s="77" t="s">
        <v>87</v>
      </c>
      <c r="J969" s="77">
        <v>999</v>
      </c>
      <c r="K969" s="77"/>
      <c r="L969" s="77"/>
      <c r="M969" s="77">
        <v>1</v>
      </c>
      <c r="N969" s="77"/>
      <c r="O969" s="77"/>
      <c r="P969" s="77"/>
      <c r="Q969" s="77"/>
      <c r="R969" s="77"/>
      <c r="S969" s="77"/>
      <c r="T969" s="77">
        <v>2</v>
      </c>
      <c r="U969" s="81" t="e">
        <f>INDEX(#REF!,MATCH(T969,#REF!,0),0)</f>
        <v>#REF!</v>
      </c>
      <c r="V969" s="77">
        <v>601508</v>
      </c>
      <c r="W969" s="77"/>
      <c r="X969" s="77"/>
      <c r="Y969" s="77"/>
      <c r="Z969" s="77"/>
      <c r="AA969" s="77"/>
      <c r="AB969" s="77">
        <v>1</v>
      </c>
      <c r="AC969" s="77"/>
      <c r="AD969" s="77"/>
      <c r="AE969" s="77"/>
      <c r="AF969" s="77"/>
      <c r="AG969" s="10"/>
      <c r="AH969" s="10"/>
      <c r="AI969" s="10"/>
      <c r="AJ969" s="10"/>
      <c r="AK969" s="10"/>
      <c r="AL969" s="30" t="str">
        <f>INDEX([1]掉落配置!$I:$I,MATCH(V969,[1]掉落配置!$A:$A,0),0)</f>
        <v>8阶剑</v>
      </c>
      <c r="AM969" s="30">
        <f>COUNTIF([1]掉落配置!$A:$A,A969)</f>
        <v>9</v>
      </c>
      <c r="AN969" s="30">
        <f>COUNTIF([1]掉落配置!$H:$H,A969)</f>
        <v>0</v>
      </c>
      <c r="AO969" s="30" t="e">
        <f>COUNTIF([2]运营奖励配置表!$H:$H,A969)</f>
        <v>#VALUE!</v>
      </c>
      <c r="AP969" s="31">
        <v>8</v>
      </c>
    </row>
    <row r="970" customHeight="1" spans="1:42">
      <c r="A970" s="81">
        <v>601509</v>
      </c>
      <c r="B970" s="77" t="s">
        <v>2303</v>
      </c>
      <c r="C970" s="77" t="s">
        <v>2287</v>
      </c>
      <c r="D970" s="82">
        <v>5</v>
      </c>
      <c r="E970" s="78" t="s">
        <v>2173</v>
      </c>
      <c r="F970" s="77"/>
      <c r="G970" s="77">
        <v>2</v>
      </c>
      <c r="H970" s="47" t="s">
        <v>2499</v>
      </c>
      <c r="I970" s="77" t="s">
        <v>87</v>
      </c>
      <c r="J970" s="77">
        <v>999</v>
      </c>
      <c r="K970" s="77"/>
      <c r="L970" s="77"/>
      <c r="M970" s="77">
        <v>1</v>
      </c>
      <c r="N970" s="77"/>
      <c r="O970" s="77"/>
      <c r="P970" s="77"/>
      <c r="Q970" s="77"/>
      <c r="R970" s="77"/>
      <c r="S970" s="77"/>
      <c r="T970" s="77">
        <v>2</v>
      </c>
      <c r="U970" s="81" t="e">
        <f>INDEX(#REF!,MATCH(T970,#REF!,0),0)</f>
        <v>#REF!</v>
      </c>
      <c r="V970" s="77">
        <v>601509</v>
      </c>
      <c r="W970" s="77"/>
      <c r="X970" s="77"/>
      <c r="Y970" s="77"/>
      <c r="Z970" s="77"/>
      <c r="AA970" s="77"/>
      <c r="AB970" s="77">
        <v>1</v>
      </c>
      <c r="AC970" s="77"/>
      <c r="AD970" s="77"/>
      <c r="AE970" s="77"/>
      <c r="AF970" s="77"/>
      <c r="AG970" s="10"/>
      <c r="AH970" s="10"/>
      <c r="AI970" s="10"/>
      <c r="AJ970" s="10"/>
      <c r="AK970" s="10"/>
      <c r="AL970" s="30" t="str">
        <f>INDEX([1]掉落配置!$I:$I,MATCH(V970,[1]掉落配置!$A:$A,0),0)</f>
        <v>9阶剑</v>
      </c>
      <c r="AM970" s="30">
        <f>COUNTIF([1]掉落配置!$A:$A,A970)</f>
        <v>9</v>
      </c>
      <c r="AN970" s="30">
        <f>COUNTIF([1]掉落配置!$H:$H,A970)</f>
        <v>0</v>
      </c>
      <c r="AO970" s="30" t="e">
        <f>COUNTIF([2]运营奖励配置表!$H:$H,A970)</f>
        <v>#VALUE!</v>
      </c>
      <c r="AP970" s="31">
        <v>9</v>
      </c>
    </row>
    <row r="971" customHeight="1" spans="1:42">
      <c r="A971" s="81">
        <v>601510</v>
      </c>
      <c r="B971" s="77" t="s">
        <v>2305</v>
      </c>
      <c r="C971" s="77" t="s">
        <v>2287</v>
      </c>
      <c r="D971" s="82">
        <v>5</v>
      </c>
      <c r="E971" s="78" t="s">
        <v>2173</v>
      </c>
      <c r="F971" s="77"/>
      <c r="G971" s="77">
        <v>2</v>
      </c>
      <c r="H971" s="47" t="s">
        <v>2500</v>
      </c>
      <c r="I971" s="77" t="s">
        <v>87</v>
      </c>
      <c r="J971" s="77">
        <v>999</v>
      </c>
      <c r="K971" s="77"/>
      <c r="L971" s="77"/>
      <c r="M971" s="77">
        <v>1</v>
      </c>
      <c r="N971" s="77"/>
      <c r="O971" s="77"/>
      <c r="P971" s="77"/>
      <c r="Q971" s="77"/>
      <c r="R971" s="77"/>
      <c r="S971" s="77"/>
      <c r="T971" s="77">
        <v>2</v>
      </c>
      <c r="U971" s="81" t="e">
        <f>INDEX(#REF!,MATCH(T971,#REF!,0),0)</f>
        <v>#REF!</v>
      </c>
      <c r="V971" s="77">
        <v>601510</v>
      </c>
      <c r="W971" s="77"/>
      <c r="X971" s="77"/>
      <c r="Y971" s="77"/>
      <c r="Z971" s="77"/>
      <c r="AA971" s="77"/>
      <c r="AB971" s="77">
        <v>1</v>
      </c>
      <c r="AC971" s="77"/>
      <c r="AD971" s="77"/>
      <c r="AE971" s="77"/>
      <c r="AF971" s="77"/>
      <c r="AG971" s="10"/>
      <c r="AH971" s="10"/>
      <c r="AI971" s="10"/>
      <c r="AJ971" s="10"/>
      <c r="AK971" s="10"/>
      <c r="AL971" s="30" t="str">
        <f>INDEX([1]掉落配置!$I:$I,MATCH(V971,[1]掉落配置!$A:$A,0),0)</f>
        <v>10阶剑</v>
      </c>
      <c r="AM971" s="30">
        <f>COUNTIF([1]掉落配置!$A:$A,A971)</f>
        <v>9</v>
      </c>
      <c r="AN971" s="30">
        <f>COUNTIF([1]掉落配置!$H:$H,A971)</f>
        <v>0</v>
      </c>
      <c r="AO971" s="30" t="e">
        <f>COUNTIF([2]运营奖励配置表!$H:$H,A971)</f>
        <v>#VALUE!</v>
      </c>
      <c r="AP971" s="31">
        <v>10</v>
      </c>
    </row>
    <row r="972" s="14" customFormat="1" customHeight="1" spans="1:42">
      <c r="A972" s="81">
        <v>601511</v>
      </c>
      <c r="B972" s="77" t="s">
        <v>2307</v>
      </c>
      <c r="C972" s="77" t="s">
        <v>2287</v>
      </c>
      <c r="D972" s="82">
        <v>5</v>
      </c>
      <c r="E972" s="78" t="s">
        <v>2173</v>
      </c>
      <c r="F972" s="77"/>
      <c r="G972" s="77">
        <v>2</v>
      </c>
      <c r="H972" s="47" t="s">
        <v>2501</v>
      </c>
      <c r="I972" s="77" t="s">
        <v>87</v>
      </c>
      <c r="J972" s="77">
        <v>999</v>
      </c>
      <c r="K972" s="77"/>
      <c r="L972" s="77"/>
      <c r="M972" s="77">
        <v>1</v>
      </c>
      <c r="N972" s="77"/>
      <c r="O972" s="77"/>
      <c r="P972" s="77"/>
      <c r="Q972" s="77"/>
      <c r="R972" s="77"/>
      <c r="S972" s="77"/>
      <c r="T972" s="148">
        <v>2</v>
      </c>
      <c r="U972" s="149" t="e">
        <f>INDEX(#REF!,MATCH(T972,#REF!,0),0)</f>
        <v>#REF!</v>
      </c>
      <c r="V972" s="77">
        <v>601511</v>
      </c>
      <c r="W972" s="77"/>
      <c r="X972" s="77"/>
      <c r="Y972" s="77"/>
      <c r="Z972" s="77"/>
      <c r="AA972" s="77"/>
      <c r="AB972" s="77">
        <v>1</v>
      </c>
      <c r="AC972" s="77"/>
      <c r="AD972" s="77"/>
      <c r="AE972" s="77"/>
      <c r="AF972" s="77"/>
      <c r="AG972" s="10"/>
      <c r="AH972" s="10"/>
      <c r="AI972" s="10"/>
      <c r="AJ972" s="10"/>
      <c r="AK972" s="10"/>
      <c r="AL972" s="30" t="str">
        <f>INDEX([1]掉落配置!$I:$I,MATCH(V972,[1]掉落配置!$A:$A,0),0)</f>
        <v>11阶剑</v>
      </c>
      <c r="AM972" s="30">
        <f>COUNTIF([1]掉落配置!$A:$A,A972)</f>
        <v>9</v>
      </c>
      <c r="AN972" s="30">
        <f>COUNTIF([1]掉落配置!$H:$H,A972)</f>
        <v>0</v>
      </c>
      <c r="AO972" s="30" t="e">
        <f>COUNTIF([2]运营奖励配置表!$H:$H,A972)</f>
        <v>#VALUE!</v>
      </c>
      <c r="AP972" s="31">
        <v>11</v>
      </c>
    </row>
    <row r="973" s="14" customFormat="1" customHeight="1" spans="1:42">
      <c r="A973" s="81">
        <v>601512</v>
      </c>
      <c r="B973" s="77" t="s">
        <v>2309</v>
      </c>
      <c r="C973" s="77" t="s">
        <v>2287</v>
      </c>
      <c r="D973" s="82">
        <v>5</v>
      </c>
      <c r="E973" s="78" t="s">
        <v>2173</v>
      </c>
      <c r="F973" s="77"/>
      <c r="G973" s="77">
        <v>2</v>
      </c>
      <c r="H973" s="47" t="s">
        <v>2502</v>
      </c>
      <c r="I973" s="77" t="s">
        <v>87</v>
      </c>
      <c r="J973" s="77">
        <v>999</v>
      </c>
      <c r="K973" s="77"/>
      <c r="L973" s="77"/>
      <c r="M973" s="77">
        <v>1</v>
      </c>
      <c r="N973" s="77"/>
      <c r="O973" s="77"/>
      <c r="P973" s="77"/>
      <c r="Q973" s="77"/>
      <c r="R973" s="77"/>
      <c r="S973" s="77"/>
      <c r="T973" s="148">
        <v>2</v>
      </c>
      <c r="U973" s="149" t="e">
        <f>INDEX(#REF!,MATCH(T973,#REF!,0),0)</f>
        <v>#REF!</v>
      </c>
      <c r="V973" s="77">
        <v>601512</v>
      </c>
      <c r="W973" s="77"/>
      <c r="X973" s="77"/>
      <c r="Y973" s="77"/>
      <c r="Z973" s="77"/>
      <c r="AA973" s="77"/>
      <c r="AB973" s="77">
        <v>1</v>
      </c>
      <c r="AC973" s="77"/>
      <c r="AD973" s="77"/>
      <c r="AE973" s="77"/>
      <c r="AF973" s="77"/>
      <c r="AG973" s="10"/>
      <c r="AH973" s="10"/>
      <c r="AI973" s="10"/>
      <c r="AJ973" s="10"/>
      <c r="AK973" s="10"/>
      <c r="AL973" s="30" t="str">
        <f>INDEX([1]掉落配置!$I:$I,MATCH(V973,[1]掉落配置!$A:$A,0),0)</f>
        <v>12阶剑</v>
      </c>
      <c r="AM973" s="30">
        <f>COUNTIF([1]掉落配置!$A:$A,A973)</f>
        <v>9</v>
      </c>
      <c r="AN973" s="30">
        <f>COUNTIF([1]掉落配置!$H:$H,A973)</f>
        <v>0</v>
      </c>
      <c r="AO973" s="30" t="e">
        <f>COUNTIF([2]运营奖励配置表!$H:$H,A973)</f>
        <v>#VALUE!</v>
      </c>
      <c r="AP973" s="31">
        <v>12</v>
      </c>
    </row>
    <row r="974" s="14" customFormat="1" customHeight="1" spans="1:42">
      <c r="A974" s="81">
        <v>601513</v>
      </c>
      <c r="B974" s="77" t="s">
        <v>2311</v>
      </c>
      <c r="C974" s="77" t="s">
        <v>2287</v>
      </c>
      <c r="D974" s="82">
        <v>5</v>
      </c>
      <c r="E974" s="78" t="s">
        <v>2173</v>
      </c>
      <c r="F974" s="77"/>
      <c r="G974" s="77">
        <v>2</v>
      </c>
      <c r="H974" s="47" t="s">
        <v>2503</v>
      </c>
      <c r="I974" s="77" t="s">
        <v>87</v>
      </c>
      <c r="J974" s="77">
        <v>999</v>
      </c>
      <c r="K974" s="77"/>
      <c r="L974" s="77"/>
      <c r="M974" s="77">
        <v>1</v>
      </c>
      <c r="N974" s="77"/>
      <c r="O974" s="77"/>
      <c r="P974" s="77"/>
      <c r="Q974" s="77"/>
      <c r="R974" s="77"/>
      <c r="S974" s="77"/>
      <c r="T974" s="148">
        <v>2</v>
      </c>
      <c r="U974" s="149" t="e">
        <f>INDEX(#REF!,MATCH(T974,#REF!,0),0)</f>
        <v>#REF!</v>
      </c>
      <c r="V974" s="77">
        <v>601513</v>
      </c>
      <c r="W974" s="77"/>
      <c r="X974" s="77"/>
      <c r="Y974" s="77"/>
      <c r="Z974" s="77"/>
      <c r="AA974" s="77"/>
      <c r="AB974" s="77">
        <v>1</v>
      </c>
      <c r="AC974" s="77"/>
      <c r="AD974" s="77"/>
      <c r="AE974" s="77"/>
      <c r="AF974" s="77"/>
      <c r="AG974" s="10"/>
      <c r="AH974" s="10"/>
      <c r="AI974" s="10"/>
      <c r="AJ974" s="10"/>
      <c r="AK974" s="10"/>
      <c r="AL974" s="30" t="str">
        <f>INDEX([1]掉落配置!$I:$I,MATCH(V974,[1]掉落配置!$A:$A,0),0)</f>
        <v>13阶剑</v>
      </c>
      <c r="AM974" s="30">
        <f>COUNTIF([1]掉落配置!$A:$A,A974)</f>
        <v>9</v>
      </c>
      <c r="AN974" s="30">
        <f>COUNTIF([1]掉落配置!$H:$H,A974)</f>
        <v>0</v>
      </c>
      <c r="AO974" s="30" t="e">
        <f>COUNTIF([2]运营奖励配置表!$H:$H,A974)</f>
        <v>#VALUE!</v>
      </c>
      <c r="AP974" s="31">
        <v>13</v>
      </c>
    </row>
    <row r="975" s="14" customFormat="1" customHeight="1" spans="1:42">
      <c r="A975" s="81">
        <v>601514</v>
      </c>
      <c r="B975" s="77" t="s">
        <v>2313</v>
      </c>
      <c r="C975" s="77" t="s">
        <v>2287</v>
      </c>
      <c r="D975" s="82">
        <v>5</v>
      </c>
      <c r="E975" s="78" t="s">
        <v>2173</v>
      </c>
      <c r="F975" s="77"/>
      <c r="G975" s="77">
        <v>2</v>
      </c>
      <c r="H975" s="47" t="s">
        <v>2504</v>
      </c>
      <c r="I975" s="77" t="s">
        <v>87</v>
      </c>
      <c r="J975" s="77">
        <v>999</v>
      </c>
      <c r="K975" s="77"/>
      <c r="L975" s="77"/>
      <c r="M975" s="77">
        <v>1</v>
      </c>
      <c r="N975" s="77"/>
      <c r="O975" s="77"/>
      <c r="P975" s="77"/>
      <c r="Q975" s="77"/>
      <c r="R975" s="77"/>
      <c r="S975" s="77"/>
      <c r="T975" s="148">
        <v>2</v>
      </c>
      <c r="U975" s="149" t="e">
        <f>INDEX(#REF!,MATCH(T975,#REF!,0),0)</f>
        <v>#REF!</v>
      </c>
      <c r="V975" s="77">
        <v>601514</v>
      </c>
      <c r="W975" s="77"/>
      <c r="X975" s="77"/>
      <c r="Y975" s="77"/>
      <c r="Z975" s="77"/>
      <c r="AA975" s="77"/>
      <c r="AB975" s="77">
        <v>1</v>
      </c>
      <c r="AC975" s="77"/>
      <c r="AD975" s="77"/>
      <c r="AE975" s="77"/>
      <c r="AF975" s="77"/>
      <c r="AG975" s="10"/>
      <c r="AH975" s="10"/>
      <c r="AI975" s="10"/>
      <c r="AJ975" s="10"/>
      <c r="AK975" s="10"/>
      <c r="AL975" s="30" t="str">
        <f>INDEX([1]掉落配置!$I:$I,MATCH(V975,[1]掉落配置!$A:$A,0),0)</f>
        <v>14阶剑</v>
      </c>
      <c r="AM975" s="30">
        <f>COUNTIF([1]掉落配置!$A:$A,A975)</f>
        <v>9</v>
      </c>
      <c r="AN975" s="30">
        <f>COUNTIF([1]掉落配置!$H:$H,A975)</f>
        <v>0</v>
      </c>
      <c r="AO975" s="30" t="e">
        <f>COUNTIF([2]运营奖励配置表!$H:$H,A975)</f>
        <v>#VALUE!</v>
      </c>
      <c r="AP975" s="31">
        <v>14</v>
      </c>
    </row>
    <row r="976" s="14" customFormat="1" customHeight="1" spans="1:42">
      <c r="A976" s="81">
        <v>601515</v>
      </c>
      <c r="B976" s="77" t="s">
        <v>2315</v>
      </c>
      <c r="C976" s="77" t="s">
        <v>2287</v>
      </c>
      <c r="D976" s="82">
        <v>5</v>
      </c>
      <c r="E976" s="78" t="s">
        <v>2173</v>
      </c>
      <c r="F976" s="77"/>
      <c r="G976" s="77">
        <v>2</v>
      </c>
      <c r="H976" s="47" t="s">
        <v>2505</v>
      </c>
      <c r="I976" s="77" t="s">
        <v>87</v>
      </c>
      <c r="J976" s="77">
        <v>999</v>
      </c>
      <c r="K976" s="77"/>
      <c r="L976" s="77"/>
      <c r="M976" s="77">
        <v>1</v>
      </c>
      <c r="N976" s="77"/>
      <c r="O976" s="77"/>
      <c r="P976" s="77"/>
      <c r="Q976" s="77"/>
      <c r="R976" s="77"/>
      <c r="S976" s="77"/>
      <c r="T976" s="148">
        <v>2</v>
      </c>
      <c r="U976" s="149" t="e">
        <f>INDEX(#REF!,MATCH(T976,#REF!,0),0)</f>
        <v>#REF!</v>
      </c>
      <c r="V976" s="77">
        <v>601515</v>
      </c>
      <c r="W976" s="77"/>
      <c r="X976" s="77"/>
      <c r="Y976" s="77"/>
      <c r="Z976" s="77"/>
      <c r="AA976" s="77"/>
      <c r="AB976" s="77">
        <v>1</v>
      </c>
      <c r="AC976" s="77"/>
      <c r="AD976" s="77"/>
      <c r="AE976" s="77"/>
      <c r="AF976" s="77"/>
      <c r="AG976" s="10"/>
      <c r="AH976" s="10"/>
      <c r="AI976" s="10"/>
      <c r="AJ976" s="10"/>
      <c r="AK976" s="10"/>
      <c r="AL976" s="30" t="str">
        <f>INDEX([1]掉落配置!$I:$I,MATCH(V976,[1]掉落配置!$A:$A,0),0)</f>
        <v>15阶剑</v>
      </c>
      <c r="AM976" s="30">
        <f>COUNTIF([1]掉落配置!$A:$A,A976)</f>
        <v>9</v>
      </c>
      <c r="AN976" s="30">
        <f>COUNTIF([1]掉落配置!$H:$H,A976)</f>
        <v>0</v>
      </c>
      <c r="AO976" s="30" t="e">
        <f>COUNTIF([2]运营奖励配置表!$H:$H,A976)</f>
        <v>#VALUE!</v>
      </c>
      <c r="AP976" s="31">
        <v>15</v>
      </c>
    </row>
    <row r="977" s="14" customFormat="1" customHeight="1" spans="1:42">
      <c r="A977" s="81">
        <v>601516</v>
      </c>
      <c r="B977" s="77" t="s">
        <v>2317</v>
      </c>
      <c r="C977" s="77" t="s">
        <v>2287</v>
      </c>
      <c r="D977" s="82">
        <v>5</v>
      </c>
      <c r="E977" s="78" t="s">
        <v>2173</v>
      </c>
      <c r="F977" s="77"/>
      <c r="G977" s="77">
        <v>2</v>
      </c>
      <c r="H977" s="47" t="s">
        <v>2506</v>
      </c>
      <c r="I977" s="77" t="s">
        <v>87</v>
      </c>
      <c r="J977" s="77">
        <v>999</v>
      </c>
      <c r="K977" s="77"/>
      <c r="L977" s="77"/>
      <c r="M977" s="77">
        <v>1</v>
      </c>
      <c r="N977" s="77"/>
      <c r="O977" s="77"/>
      <c r="P977" s="77"/>
      <c r="Q977" s="77"/>
      <c r="R977" s="77"/>
      <c r="S977" s="77"/>
      <c r="T977" s="148">
        <v>2</v>
      </c>
      <c r="U977" s="149" t="e">
        <f>INDEX(#REF!,MATCH(T977,#REF!,0),0)</f>
        <v>#REF!</v>
      </c>
      <c r="V977" s="77">
        <v>601516</v>
      </c>
      <c r="W977" s="77"/>
      <c r="X977" s="77"/>
      <c r="Y977" s="77"/>
      <c r="Z977" s="77"/>
      <c r="AA977" s="77"/>
      <c r="AB977" s="77">
        <v>1</v>
      </c>
      <c r="AC977" s="77"/>
      <c r="AD977" s="77"/>
      <c r="AE977" s="77"/>
      <c r="AF977" s="77"/>
      <c r="AG977" s="10"/>
      <c r="AH977" s="10"/>
      <c r="AI977" s="10"/>
      <c r="AJ977" s="10"/>
      <c r="AK977" s="10"/>
      <c r="AL977" s="30" t="str">
        <f>INDEX([1]掉落配置!$I:$I,MATCH(V977,[1]掉落配置!$A:$A,0),0)</f>
        <v>16阶剑</v>
      </c>
      <c r="AM977" s="30">
        <f>COUNTIF([1]掉落配置!$A:$A,A977)</f>
        <v>9</v>
      </c>
      <c r="AN977" s="30">
        <f>COUNTIF([1]掉落配置!$H:$H,A977)</f>
        <v>0</v>
      </c>
      <c r="AO977" s="30" t="e">
        <f>COUNTIF([2]运营奖励配置表!$H:$H,A977)</f>
        <v>#VALUE!</v>
      </c>
      <c r="AP977" s="31">
        <v>16</v>
      </c>
    </row>
    <row r="978" s="14" customFormat="1" customHeight="1" spans="1:42">
      <c r="A978" s="81">
        <v>601517</v>
      </c>
      <c r="B978" s="77" t="s">
        <v>2319</v>
      </c>
      <c r="C978" s="77" t="s">
        <v>2287</v>
      </c>
      <c r="D978" s="82">
        <v>5</v>
      </c>
      <c r="E978" s="78" t="s">
        <v>2173</v>
      </c>
      <c r="F978" s="77"/>
      <c r="G978" s="77">
        <v>2</v>
      </c>
      <c r="H978" s="47" t="s">
        <v>2507</v>
      </c>
      <c r="I978" s="77" t="s">
        <v>87</v>
      </c>
      <c r="J978" s="77">
        <v>999</v>
      </c>
      <c r="K978" s="77"/>
      <c r="L978" s="77"/>
      <c r="M978" s="77">
        <v>1</v>
      </c>
      <c r="N978" s="77"/>
      <c r="O978" s="77"/>
      <c r="P978" s="77"/>
      <c r="Q978" s="77"/>
      <c r="R978" s="77"/>
      <c r="S978" s="77"/>
      <c r="T978" s="148">
        <v>2</v>
      </c>
      <c r="U978" s="149" t="e">
        <f>INDEX(#REF!,MATCH(T978,#REF!,0),0)</f>
        <v>#REF!</v>
      </c>
      <c r="V978" s="77">
        <v>601517</v>
      </c>
      <c r="W978" s="77"/>
      <c r="X978" s="77"/>
      <c r="Y978" s="77"/>
      <c r="Z978" s="77"/>
      <c r="AA978" s="77"/>
      <c r="AB978" s="77">
        <v>1</v>
      </c>
      <c r="AC978" s="77"/>
      <c r="AD978" s="77"/>
      <c r="AE978" s="77"/>
      <c r="AF978" s="77"/>
      <c r="AG978" s="10"/>
      <c r="AH978" s="10"/>
      <c r="AI978" s="10"/>
      <c r="AJ978" s="10"/>
      <c r="AK978" s="10"/>
      <c r="AL978" s="30" t="str">
        <f>INDEX([1]掉落配置!$I:$I,MATCH(V978,[1]掉落配置!$A:$A,0),0)</f>
        <v>17阶剑</v>
      </c>
      <c r="AM978" s="30">
        <f>COUNTIF([1]掉落配置!$A:$A,A978)</f>
        <v>9</v>
      </c>
      <c r="AN978" s="30">
        <f>COUNTIF([1]掉落配置!$H:$H,A978)</f>
        <v>0</v>
      </c>
      <c r="AO978" s="30" t="e">
        <f>COUNTIF([2]运营奖励配置表!$H:$H,A978)</f>
        <v>#VALUE!</v>
      </c>
      <c r="AP978" s="31">
        <v>17</v>
      </c>
    </row>
    <row r="979" s="14" customFormat="1" customHeight="1" spans="1:42">
      <c r="A979" s="81">
        <v>601518</v>
      </c>
      <c r="B979" s="77" t="s">
        <v>2321</v>
      </c>
      <c r="C979" s="77" t="s">
        <v>2287</v>
      </c>
      <c r="D979" s="82">
        <v>5</v>
      </c>
      <c r="E979" s="78" t="s">
        <v>2173</v>
      </c>
      <c r="F979" s="77"/>
      <c r="G979" s="77">
        <v>2</v>
      </c>
      <c r="H979" s="47" t="s">
        <v>2508</v>
      </c>
      <c r="I979" s="77" t="s">
        <v>87</v>
      </c>
      <c r="J979" s="77">
        <v>999</v>
      </c>
      <c r="K979" s="77"/>
      <c r="L979" s="77"/>
      <c r="M979" s="77">
        <v>1</v>
      </c>
      <c r="N979" s="77"/>
      <c r="O979" s="77"/>
      <c r="P979" s="77"/>
      <c r="Q979" s="77"/>
      <c r="R979" s="77"/>
      <c r="S979" s="77"/>
      <c r="T979" s="148">
        <v>2</v>
      </c>
      <c r="U979" s="149" t="e">
        <f>INDEX(#REF!,MATCH(T979,#REF!,0),0)</f>
        <v>#REF!</v>
      </c>
      <c r="V979" s="77">
        <v>601518</v>
      </c>
      <c r="W979" s="77"/>
      <c r="X979" s="77"/>
      <c r="Y979" s="77"/>
      <c r="Z979" s="77"/>
      <c r="AA979" s="77"/>
      <c r="AB979" s="77">
        <v>1</v>
      </c>
      <c r="AC979" s="77"/>
      <c r="AD979" s="77"/>
      <c r="AE979" s="77"/>
      <c r="AF979" s="77"/>
      <c r="AG979" s="10"/>
      <c r="AH979" s="10"/>
      <c r="AI979" s="10"/>
      <c r="AJ979" s="10"/>
      <c r="AK979" s="10"/>
      <c r="AL979" s="30" t="str">
        <f>INDEX([1]掉落配置!$I:$I,MATCH(V979,[1]掉落配置!$A:$A,0),0)</f>
        <v>18阶剑</v>
      </c>
      <c r="AM979" s="30">
        <f>COUNTIF([1]掉落配置!$A:$A,A979)</f>
        <v>9</v>
      </c>
      <c r="AN979" s="30">
        <f>COUNTIF([1]掉落配置!$H:$H,A979)</f>
        <v>0</v>
      </c>
      <c r="AO979" s="30" t="e">
        <f>COUNTIF([2]运营奖励配置表!$H:$H,A979)</f>
        <v>#VALUE!</v>
      </c>
      <c r="AP979" s="31">
        <v>18</v>
      </c>
    </row>
    <row r="980" s="14" customFormat="1" customHeight="1" spans="1:42">
      <c r="A980" s="81">
        <v>601519</v>
      </c>
      <c r="B980" s="77" t="s">
        <v>2323</v>
      </c>
      <c r="C980" s="77" t="s">
        <v>2287</v>
      </c>
      <c r="D980" s="82">
        <v>5</v>
      </c>
      <c r="E980" s="78" t="s">
        <v>2173</v>
      </c>
      <c r="F980" s="77"/>
      <c r="G980" s="77">
        <v>2</v>
      </c>
      <c r="H980" s="47" t="s">
        <v>2509</v>
      </c>
      <c r="I980" s="77" t="s">
        <v>87</v>
      </c>
      <c r="J980" s="77">
        <v>999</v>
      </c>
      <c r="K980" s="77"/>
      <c r="L980" s="77"/>
      <c r="M980" s="77">
        <v>1</v>
      </c>
      <c r="N980" s="77"/>
      <c r="O980" s="77"/>
      <c r="P980" s="77"/>
      <c r="Q980" s="77"/>
      <c r="R980" s="77"/>
      <c r="S980" s="77"/>
      <c r="T980" s="148">
        <v>2</v>
      </c>
      <c r="U980" s="149" t="e">
        <f>INDEX(#REF!,MATCH(T980,#REF!,0),0)</f>
        <v>#REF!</v>
      </c>
      <c r="V980" s="77">
        <v>601519</v>
      </c>
      <c r="W980" s="77"/>
      <c r="X980" s="77"/>
      <c r="Y980" s="77"/>
      <c r="Z980" s="77"/>
      <c r="AA980" s="77"/>
      <c r="AB980" s="77">
        <v>1</v>
      </c>
      <c r="AC980" s="77"/>
      <c r="AD980" s="77"/>
      <c r="AE980" s="77"/>
      <c r="AF980" s="77"/>
      <c r="AG980" s="10"/>
      <c r="AH980" s="10"/>
      <c r="AI980" s="10"/>
      <c r="AJ980" s="10"/>
      <c r="AK980" s="10"/>
      <c r="AL980" s="30" t="str">
        <f>INDEX([1]掉落配置!$I:$I,MATCH(V980,[1]掉落配置!$A:$A,0),0)</f>
        <v>19阶剑</v>
      </c>
      <c r="AM980" s="30">
        <f>COUNTIF([1]掉落配置!$A:$A,A980)</f>
        <v>9</v>
      </c>
      <c r="AN980" s="30">
        <f>COUNTIF([1]掉落配置!$H:$H,A980)</f>
        <v>0</v>
      </c>
      <c r="AO980" s="30" t="e">
        <f>COUNTIF([2]运营奖励配置表!$H:$H,A980)</f>
        <v>#VALUE!</v>
      </c>
      <c r="AP980" s="31">
        <v>19</v>
      </c>
    </row>
    <row r="981" s="14" customFormat="1" customHeight="1" spans="1:42">
      <c r="A981" s="81">
        <v>601520</v>
      </c>
      <c r="B981" s="77" t="s">
        <v>2325</v>
      </c>
      <c r="C981" s="77" t="s">
        <v>2287</v>
      </c>
      <c r="D981" s="82">
        <v>5</v>
      </c>
      <c r="E981" s="78" t="s">
        <v>2173</v>
      </c>
      <c r="F981" s="77"/>
      <c r="G981" s="77">
        <v>2</v>
      </c>
      <c r="H981" s="47" t="s">
        <v>2510</v>
      </c>
      <c r="I981" s="77" t="s">
        <v>87</v>
      </c>
      <c r="J981" s="77">
        <v>999</v>
      </c>
      <c r="K981" s="77"/>
      <c r="L981" s="77"/>
      <c r="M981" s="77">
        <v>1</v>
      </c>
      <c r="N981" s="77"/>
      <c r="O981" s="77"/>
      <c r="P981" s="77"/>
      <c r="Q981" s="77"/>
      <c r="R981" s="77"/>
      <c r="S981" s="77"/>
      <c r="T981" s="148">
        <v>2</v>
      </c>
      <c r="U981" s="149" t="e">
        <f>INDEX(#REF!,MATCH(T981,#REF!,0),0)</f>
        <v>#REF!</v>
      </c>
      <c r="V981" s="77">
        <v>601520</v>
      </c>
      <c r="W981" s="77"/>
      <c r="X981" s="77"/>
      <c r="Y981" s="77"/>
      <c r="Z981" s="77"/>
      <c r="AA981" s="77"/>
      <c r="AB981" s="77">
        <v>1</v>
      </c>
      <c r="AC981" s="77"/>
      <c r="AD981" s="77"/>
      <c r="AE981" s="77"/>
      <c r="AF981" s="77"/>
      <c r="AG981" s="10"/>
      <c r="AH981" s="10"/>
      <c r="AI981" s="10"/>
      <c r="AJ981" s="10"/>
      <c r="AK981" s="10"/>
      <c r="AL981" s="30" t="str">
        <f>INDEX([1]掉落配置!$I:$I,MATCH(V981,[1]掉落配置!$A:$A,0),0)</f>
        <v>20阶剑</v>
      </c>
      <c r="AM981" s="30">
        <f>COUNTIF([1]掉落配置!$A:$A,A981)</f>
        <v>9</v>
      </c>
      <c r="AN981" s="30">
        <f>COUNTIF([1]掉落配置!$H:$H,A981)</f>
        <v>0</v>
      </c>
      <c r="AO981" s="30" t="e">
        <f>COUNTIF([2]运营奖励配置表!$H:$H,A981)</f>
        <v>#VALUE!</v>
      </c>
      <c r="AP981" s="31">
        <v>20</v>
      </c>
    </row>
    <row r="982" customHeight="1" spans="1:42">
      <c r="A982" s="92">
        <v>601601</v>
      </c>
      <c r="B982" s="93" t="s">
        <v>2327</v>
      </c>
      <c r="C982" s="93" t="s">
        <v>2287</v>
      </c>
      <c r="D982" s="94">
        <v>6</v>
      </c>
      <c r="E982" s="95" t="s">
        <v>2328</v>
      </c>
      <c r="F982" s="93"/>
      <c r="G982" s="93">
        <v>2</v>
      </c>
      <c r="H982" s="47" t="s">
        <v>2511</v>
      </c>
      <c r="I982" s="93" t="s">
        <v>87</v>
      </c>
      <c r="J982" s="93">
        <v>999</v>
      </c>
      <c r="K982" s="93"/>
      <c r="L982" s="93"/>
      <c r="M982" s="93">
        <v>1</v>
      </c>
      <c r="N982" s="93"/>
      <c r="O982" s="93"/>
      <c r="P982" s="93"/>
      <c r="Q982" s="93"/>
      <c r="R982" s="93"/>
      <c r="S982" s="93"/>
      <c r="T982" s="93">
        <v>2</v>
      </c>
      <c r="U982" s="92" t="e">
        <f>INDEX(#REF!,MATCH(T982,#REF!,0),0)</f>
        <v>#REF!</v>
      </c>
      <c r="V982" s="93">
        <v>601601</v>
      </c>
      <c r="W982" s="93"/>
      <c r="X982" s="93"/>
      <c r="Y982" s="93"/>
      <c r="Z982" s="93"/>
      <c r="AA982" s="93"/>
      <c r="AB982" s="93">
        <v>1</v>
      </c>
      <c r="AC982" s="93"/>
      <c r="AD982" s="93"/>
      <c r="AE982" s="93"/>
      <c r="AF982" s="93"/>
      <c r="AG982" s="13"/>
      <c r="AH982" s="13"/>
      <c r="AI982" s="13"/>
      <c r="AJ982" s="13"/>
      <c r="AK982" s="13"/>
      <c r="AL982" s="30" t="str">
        <f>INDEX([1]掉落配置!$I:$I,MATCH(V982,[1]掉落配置!$A:$A,0),0)</f>
        <v>1阶剑</v>
      </c>
      <c r="AM982" s="30">
        <f>COUNTIF([1]掉落配置!$A:$A,A982)</f>
        <v>9</v>
      </c>
      <c r="AN982" s="30">
        <f>COUNTIF([1]掉落配置!$H:$H,A982)</f>
        <v>0</v>
      </c>
      <c r="AO982" s="30" t="e">
        <f>COUNTIF([2]运营奖励配置表!$H:$H,A982)</f>
        <v>#VALUE!</v>
      </c>
      <c r="AP982" s="31">
        <v>1</v>
      </c>
    </row>
    <row r="983" customHeight="1" spans="1:42">
      <c r="A983" s="92">
        <v>601602</v>
      </c>
      <c r="B983" s="93" t="s">
        <v>2330</v>
      </c>
      <c r="C983" s="93" t="s">
        <v>2287</v>
      </c>
      <c r="D983" s="94">
        <v>6</v>
      </c>
      <c r="E983" s="95" t="s">
        <v>2328</v>
      </c>
      <c r="F983" s="93"/>
      <c r="G983" s="93">
        <v>2</v>
      </c>
      <c r="H983" s="47" t="s">
        <v>2512</v>
      </c>
      <c r="I983" s="93" t="s">
        <v>87</v>
      </c>
      <c r="J983" s="93">
        <v>999</v>
      </c>
      <c r="K983" s="93"/>
      <c r="L983" s="93"/>
      <c r="M983" s="93">
        <v>1</v>
      </c>
      <c r="N983" s="93"/>
      <c r="O983" s="93"/>
      <c r="P983" s="93"/>
      <c r="Q983" s="93"/>
      <c r="R983" s="93"/>
      <c r="S983" s="93"/>
      <c r="T983" s="93">
        <v>2</v>
      </c>
      <c r="U983" s="92" t="e">
        <f>INDEX(#REF!,MATCH(T983,#REF!,0),0)</f>
        <v>#REF!</v>
      </c>
      <c r="V983" s="93">
        <v>601602</v>
      </c>
      <c r="W983" s="93"/>
      <c r="X983" s="93"/>
      <c r="Y983" s="93"/>
      <c r="Z983" s="93"/>
      <c r="AA983" s="93"/>
      <c r="AB983" s="93">
        <v>1</v>
      </c>
      <c r="AC983" s="93"/>
      <c r="AD983" s="93"/>
      <c r="AE983" s="93"/>
      <c r="AF983" s="93"/>
      <c r="AG983" s="13"/>
      <c r="AH983" s="13"/>
      <c r="AI983" s="13"/>
      <c r="AJ983" s="13"/>
      <c r="AK983" s="13"/>
      <c r="AL983" s="30" t="str">
        <f>INDEX([1]掉落配置!$I:$I,MATCH(V983,[1]掉落配置!$A:$A,0),0)</f>
        <v>2阶剑</v>
      </c>
      <c r="AM983" s="30">
        <f>COUNTIF([1]掉落配置!$A:$A,A983)</f>
        <v>9</v>
      </c>
      <c r="AN983" s="30">
        <f>COUNTIF([1]掉落配置!$H:$H,A983)</f>
        <v>0</v>
      </c>
      <c r="AO983" s="30" t="e">
        <f>COUNTIF([2]运营奖励配置表!$H:$H,A983)</f>
        <v>#VALUE!</v>
      </c>
      <c r="AP983" s="31">
        <v>2</v>
      </c>
    </row>
    <row r="984" customHeight="1" spans="1:42">
      <c r="A984" s="92">
        <v>601603</v>
      </c>
      <c r="B984" s="93" t="s">
        <v>2332</v>
      </c>
      <c r="C984" s="93" t="s">
        <v>2287</v>
      </c>
      <c r="D984" s="94">
        <v>6</v>
      </c>
      <c r="E984" s="95" t="s">
        <v>2328</v>
      </c>
      <c r="F984" s="93"/>
      <c r="G984" s="93">
        <v>2</v>
      </c>
      <c r="H984" s="47" t="s">
        <v>2513</v>
      </c>
      <c r="I984" s="93" t="s">
        <v>87</v>
      </c>
      <c r="J984" s="93">
        <v>999</v>
      </c>
      <c r="K984" s="93"/>
      <c r="L984" s="93"/>
      <c r="M984" s="93">
        <v>1</v>
      </c>
      <c r="N984" s="93"/>
      <c r="O984" s="93"/>
      <c r="P984" s="93"/>
      <c r="Q984" s="93"/>
      <c r="R984" s="93"/>
      <c r="S984" s="93"/>
      <c r="T984" s="93">
        <v>2</v>
      </c>
      <c r="U984" s="92" t="e">
        <f>INDEX(#REF!,MATCH(T984,#REF!,0),0)</f>
        <v>#REF!</v>
      </c>
      <c r="V984" s="93">
        <v>601603</v>
      </c>
      <c r="W984" s="93"/>
      <c r="X984" s="93"/>
      <c r="Y984" s="93"/>
      <c r="Z984" s="93"/>
      <c r="AA984" s="93"/>
      <c r="AB984" s="93">
        <v>1</v>
      </c>
      <c r="AC984" s="93"/>
      <c r="AD984" s="93"/>
      <c r="AE984" s="93"/>
      <c r="AF984" s="93"/>
      <c r="AG984" s="13"/>
      <c r="AH984" s="13"/>
      <c r="AI984" s="13"/>
      <c r="AJ984" s="13"/>
      <c r="AK984" s="13"/>
      <c r="AL984" s="30" t="str">
        <f>INDEX([1]掉落配置!$I:$I,MATCH(V984,[1]掉落配置!$A:$A,0),0)</f>
        <v>3阶剑</v>
      </c>
      <c r="AM984" s="30">
        <f>COUNTIF([1]掉落配置!$A:$A,A984)</f>
        <v>9</v>
      </c>
      <c r="AN984" s="30">
        <f>COUNTIF([1]掉落配置!$H:$H,A984)</f>
        <v>0</v>
      </c>
      <c r="AO984" s="30" t="e">
        <f>COUNTIF([2]运营奖励配置表!$H:$H,A984)</f>
        <v>#VALUE!</v>
      </c>
      <c r="AP984" s="31">
        <v>3</v>
      </c>
    </row>
    <row r="985" customHeight="1" spans="1:42">
      <c r="A985" s="92">
        <v>601604</v>
      </c>
      <c r="B985" s="93" t="s">
        <v>2334</v>
      </c>
      <c r="C985" s="93" t="s">
        <v>2287</v>
      </c>
      <c r="D985" s="94">
        <v>6</v>
      </c>
      <c r="E985" s="95" t="s">
        <v>2328</v>
      </c>
      <c r="F985" s="93"/>
      <c r="G985" s="93">
        <v>2</v>
      </c>
      <c r="H985" s="47" t="s">
        <v>2514</v>
      </c>
      <c r="I985" s="93" t="s">
        <v>87</v>
      </c>
      <c r="J985" s="93">
        <v>999</v>
      </c>
      <c r="K985" s="93"/>
      <c r="L985" s="93"/>
      <c r="M985" s="93">
        <v>1</v>
      </c>
      <c r="N985" s="93"/>
      <c r="O985" s="93"/>
      <c r="P985" s="93"/>
      <c r="Q985" s="93"/>
      <c r="R985" s="93"/>
      <c r="S985" s="93"/>
      <c r="T985" s="93">
        <v>2</v>
      </c>
      <c r="U985" s="92" t="e">
        <f>INDEX(#REF!,MATCH(T985,#REF!,0),0)</f>
        <v>#REF!</v>
      </c>
      <c r="V985" s="93">
        <v>601604</v>
      </c>
      <c r="W985" s="93"/>
      <c r="X985" s="93"/>
      <c r="Y985" s="93"/>
      <c r="Z985" s="93"/>
      <c r="AA985" s="93"/>
      <c r="AB985" s="93">
        <v>1</v>
      </c>
      <c r="AC985" s="93"/>
      <c r="AD985" s="93"/>
      <c r="AE985" s="93"/>
      <c r="AF985" s="93"/>
      <c r="AG985" s="13"/>
      <c r="AH985" s="13"/>
      <c r="AI985" s="13"/>
      <c r="AJ985" s="13"/>
      <c r="AK985" s="13"/>
      <c r="AL985" s="30" t="str">
        <f>INDEX([1]掉落配置!$I:$I,MATCH(V985,[1]掉落配置!$A:$A,0),0)</f>
        <v>4阶剑</v>
      </c>
      <c r="AM985" s="30">
        <f>COUNTIF([1]掉落配置!$A:$A,A985)</f>
        <v>9</v>
      </c>
      <c r="AN985" s="30">
        <f>COUNTIF([1]掉落配置!$H:$H,A985)</f>
        <v>0</v>
      </c>
      <c r="AO985" s="30" t="e">
        <f>COUNTIF([2]运营奖励配置表!$H:$H,A985)</f>
        <v>#VALUE!</v>
      </c>
      <c r="AP985" s="31">
        <v>4</v>
      </c>
    </row>
    <row r="986" customHeight="1" spans="1:42">
      <c r="A986" s="92">
        <v>601605</v>
      </c>
      <c r="B986" s="93" t="s">
        <v>2336</v>
      </c>
      <c r="C986" s="93" t="s">
        <v>2287</v>
      </c>
      <c r="D986" s="94">
        <v>6</v>
      </c>
      <c r="E986" s="95" t="s">
        <v>2328</v>
      </c>
      <c r="F986" s="93"/>
      <c r="G986" s="93">
        <v>2</v>
      </c>
      <c r="H986" s="47" t="s">
        <v>2515</v>
      </c>
      <c r="I986" s="93" t="s">
        <v>87</v>
      </c>
      <c r="J986" s="93">
        <v>999</v>
      </c>
      <c r="K986" s="93"/>
      <c r="L986" s="93"/>
      <c r="M986" s="93">
        <v>1</v>
      </c>
      <c r="N986" s="93"/>
      <c r="O986" s="93"/>
      <c r="P986" s="93"/>
      <c r="Q986" s="93"/>
      <c r="R986" s="93"/>
      <c r="S986" s="93"/>
      <c r="T986" s="93">
        <v>2</v>
      </c>
      <c r="U986" s="92" t="e">
        <f>INDEX(#REF!,MATCH(T986,#REF!,0),0)</f>
        <v>#REF!</v>
      </c>
      <c r="V986" s="93">
        <v>601605</v>
      </c>
      <c r="W986" s="93"/>
      <c r="X986" s="93"/>
      <c r="Y986" s="93"/>
      <c r="Z986" s="93"/>
      <c r="AA986" s="93"/>
      <c r="AB986" s="93">
        <v>1</v>
      </c>
      <c r="AC986" s="93"/>
      <c r="AD986" s="93"/>
      <c r="AE986" s="93"/>
      <c r="AF986" s="93"/>
      <c r="AG986" s="13"/>
      <c r="AH986" s="13"/>
      <c r="AI986" s="13"/>
      <c r="AJ986" s="13"/>
      <c r="AK986" s="13"/>
      <c r="AL986" s="30" t="str">
        <f>INDEX([1]掉落配置!$I:$I,MATCH(V986,[1]掉落配置!$A:$A,0),0)</f>
        <v>5阶剑</v>
      </c>
      <c r="AM986" s="30">
        <f>COUNTIF([1]掉落配置!$A:$A,A986)</f>
        <v>9</v>
      </c>
      <c r="AN986" s="30">
        <f>COUNTIF([1]掉落配置!$H:$H,A986)</f>
        <v>0</v>
      </c>
      <c r="AO986" s="30" t="e">
        <f>COUNTIF([2]运营奖励配置表!$H:$H,A986)</f>
        <v>#VALUE!</v>
      </c>
      <c r="AP986" s="31">
        <v>5</v>
      </c>
    </row>
    <row r="987" customHeight="1" spans="1:42">
      <c r="A987" s="92">
        <v>601606</v>
      </c>
      <c r="B987" s="93" t="s">
        <v>2338</v>
      </c>
      <c r="C987" s="93" t="s">
        <v>2287</v>
      </c>
      <c r="D987" s="94">
        <v>6</v>
      </c>
      <c r="E987" s="95" t="s">
        <v>2328</v>
      </c>
      <c r="F987" s="93"/>
      <c r="G987" s="93">
        <v>2</v>
      </c>
      <c r="H987" s="47" t="s">
        <v>2516</v>
      </c>
      <c r="I987" s="93" t="s">
        <v>87</v>
      </c>
      <c r="J987" s="93">
        <v>999</v>
      </c>
      <c r="K987" s="93"/>
      <c r="L987" s="93"/>
      <c r="M987" s="93">
        <v>1</v>
      </c>
      <c r="N987" s="93"/>
      <c r="O987" s="93"/>
      <c r="P987" s="93"/>
      <c r="Q987" s="93"/>
      <c r="R987" s="93"/>
      <c r="S987" s="93"/>
      <c r="T987" s="93">
        <v>2</v>
      </c>
      <c r="U987" s="92" t="e">
        <f>INDEX(#REF!,MATCH(T987,#REF!,0),0)</f>
        <v>#REF!</v>
      </c>
      <c r="V987" s="93">
        <v>601606</v>
      </c>
      <c r="W987" s="93"/>
      <c r="X987" s="93"/>
      <c r="Y987" s="93"/>
      <c r="Z987" s="93"/>
      <c r="AA987" s="93"/>
      <c r="AB987" s="93">
        <v>1</v>
      </c>
      <c r="AC987" s="93"/>
      <c r="AD987" s="93"/>
      <c r="AE987" s="93"/>
      <c r="AF987" s="93"/>
      <c r="AG987" s="13"/>
      <c r="AH987" s="13"/>
      <c r="AI987" s="13"/>
      <c r="AJ987" s="13"/>
      <c r="AK987" s="13"/>
      <c r="AL987" s="30" t="str">
        <f>INDEX([1]掉落配置!$I:$I,MATCH(V987,[1]掉落配置!$A:$A,0),0)</f>
        <v>6阶剑</v>
      </c>
      <c r="AM987" s="30">
        <f>COUNTIF([1]掉落配置!$A:$A,A987)</f>
        <v>9</v>
      </c>
      <c r="AN987" s="30">
        <f>COUNTIF([1]掉落配置!$H:$H,A987)</f>
        <v>0</v>
      </c>
      <c r="AO987" s="30" t="e">
        <f>COUNTIF([2]运营奖励配置表!$H:$H,A987)</f>
        <v>#VALUE!</v>
      </c>
      <c r="AP987" s="31">
        <v>6</v>
      </c>
    </row>
    <row r="988" customHeight="1" spans="1:42">
      <c r="A988" s="92">
        <v>601607</v>
      </c>
      <c r="B988" s="93" t="s">
        <v>2340</v>
      </c>
      <c r="C988" s="93" t="s">
        <v>2287</v>
      </c>
      <c r="D988" s="94">
        <v>6</v>
      </c>
      <c r="E988" s="95" t="s">
        <v>2328</v>
      </c>
      <c r="F988" s="93"/>
      <c r="G988" s="93">
        <v>2</v>
      </c>
      <c r="H988" s="47" t="s">
        <v>2517</v>
      </c>
      <c r="I988" s="93" t="s">
        <v>87</v>
      </c>
      <c r="J988" s="93">
        <v>999</v>
      </c>
      <c r="K988" s="93"/>
      <c r="L988" s="93"/>
      <c r="M988" s="93">
        <v>1</v>
      </c>
      <c r="N988" s="93"/>
      <c r="O988" s="93"/>
      <c r="P988" s="93"/>
      <c r="Q988" s="93"/>
      <c r="R988" s="93"/>
      <c r="S988" s="93"/>
      <c r="T988" s="93">
        <v>2</v>
      </c>
      <c r="U988" s="92" t="e">
        <f>INDEX(#REF!,MATCH(T988,#REF!,0),0)</f>
        <v>#REF!</v>
      </c>
      <c r="V988" s="93">
        <v>601607</v>
      </c>
      <c r="W988" s="93"/>
      <c r="X988" s="93"/>
      <c r="Y988" s="93"/>
      <c r="Z988" s="93"/>
      <c r="AA988" s="93"/>
      <c r="AB988" s="93">
        <v>1</v>
      </c>
      <c r="AC988" s="93"/>
      <c r="AD988" s="93"/>
      <c r="AE988" s="93"/>
      <c r="AF988" s="93"/>
      <c r="AG988" s="13"/>
      <c r="AH988" s="13"/>
      <c r="AI988" s="13"/>
      <c r="AJ988" s="13"/>
      <c r="AK988" s="13"/>
      <c r="AL988" s="30" t="str">
        <f>INDEX([1]掉落配置!$I:$I,MATCH(V988,[1]掉落配置!$A:$A,0),0)</f>
        <v>7阶剑</v>
      </c>
      <c r="AM988" s="30">
        <f>COUNTIF([1]掉落配置!$A:$A,A988)</f>
        <v>9</v>
      </c>
      <c r="AN988" s="30">
        <f>COUNTIF([1]掉落配置!$H:$H,A988)</f>
        <v>0</v>
      </c>
      <c r="AO988" s="30" t="e">
        <f>COUNTIF([2]运营奖励配置表!$H:$H,A988)</f>
        <v>#VALUE!</v>
      </c>
      <c r="AP988" s="31">
        <v>7</v>
      </c>
    </row>
    <row r="989" customHeight="1" spans="1:42">
      <c r="A989" s="92">
        <v>601608</v>
      </c>
      <c r="B989" s="93" t="s">
        <v>2342</v>
      </c>
      <c r="C989" s="93" t="s">
        <v>2287</v>
      </c>
      <c r="D989" s="94">
        <v>6</v>
      </c>
      <c r="E989" s="95" t="s">
        <v>2328</v>
      </c>
      <c r="F989" s="93"/>
      <c r="G989" s="93">
        <v>2</v>
      </c>
      <c r="H989" s="47" t="s">
        <v>2518</v>
      </c>
      <c r="I989" s="93" t="s">
        <v>87</v>
      </c>
      <c r="J989" s="93">
        <v>999</v>
      </c>
      <c r="K989" s="93"/>
      <c r="L989" s="93"/>
      <c r="M989" s="93">
        <v>1</v>
      </c>
      <c r="N989" s="93"/>
      <c r="O989" s="93"/>
      <c r="P989" s="93"/>
      <c r="Q989" s="93"/>
      <c r="R989" s="93"/>
      <c r="S989" s="93"/>
      <c r="T989" s="93">
        <v>2</v>
      </c>
      <c r="U989" s="92" t="e">
        <f>INDEX(#REF!,MATCH(T989,#REF!,0),0)</f>
        <v>#REF!</v>
      </c>
      <c r="V989" s="93">
        <v>601608</v>
      </c>
      <c r="W989" s="93"/>
      <c r="X989" s="93"/>
      <c r="Y989" s="93"/>
      <c r="Z989" s="93"/>
      <c r="AA989" s="93"/>
      <c r="AB989" s="93">
        <v>1</v>
      </c>
      <c r="AC989" s="93"/>
      <c r="AD989" s="93"/>
      <c r="AE989" s="93"/>
      <c r="AF989" s="93"/>
      <c r="AG989" s="13"/>
      <c r="AH989" s="13"/>
      <c r="AI989" s="13"/>
      <c r="AJ989" s="13"/>
      <c r="AK989" s="13"/>
      <c r="AL989" s="30" t="str">
        <f>INDEX([1]掉落配置!$I:$I,MATCH(V989,[1]掉落配置!$A:$A,0),0)</f>
        <v>8阶剑</v>
      </c>
      <c r="AM989" s="30">
        <f>COUNTIF([1]掉落配置!$A:$A,A989)</f>
        <v>9</v>
      </c>
      <c r="AN989" s="30">
        <f>COUNTIF([1]掉落配置!$H:$H,A989)</f>
        <v>0</v>
      </c>
      <c r="AO989" s="30" t="e">
        <f>COUNTIF([2]运营奖励配置表!$H:$H,A989)</f>
        <v>#VALUE!</v>
      </c>
      <c r="AP989" s="31">
        <v>8</v>
      </c>
    </row>
    <row r="990" customHeight="1" spans="1:42">
      <c r="A990" s="92">
        <v>601609</v>
      </c>
      <c r="B990" s="93" t="s">
        <v>2344</v>
      </c>
      <c r="C990" s="93" t="s">
        <v>2287</v>
      </c>
      <c r="D990" s="94">
        <v>6</v>
      </c>
      <c r="E990" s="95" t="s">
        <v>2328</v>
      </c>
      <c r="F990" s="93"/>
      <c r="G990" s="93">
        <v>2</v>
      </c>
      <c r="H990" s="47" t="s">
        <v>2519</v>
      </c>
      <c r="I990" s="93" t="s">
        <v>87</v>
      </c>
      <c r="J990" s="93">
        <v>999</v>
      </c>
      <c r="K990" s="93"/>
      <c r="L990" s="93"/>
      <c r="M990" s="93">
        <v>1</v>
      </c>
      <c r="N990" s="93"/>
      <c r="O990" s="93"/>
      <c r="P990" s="93"/>
      <c r="Q990" s="93"/>
      <c r="R990" s="93"/>
      <c r="S990" s="93"/>
      <c r="T990" s="93">
        <v>2</v>
      </c>
      <c r="U990" s="92" t="e">
        <f>INDEX(#REF!,MATCH(T990,#REF!,0),0)</f>
        <v>#REF!</v>
      </c>
      <c r="V990" s="93">
        <v>601609</v>
      </c>
      <c r="W990" s="93"/>
      <c r="X990" s="93"/>
      <c r="Y990" s="93"/>
      <c r="Z990" s="93"/>
      <c r="AA990" s="93"/>
      <c r="AB990" s="93">
        <v>1</v>
      </c>
      <c r="AC990" s="93"/>
      <c r="AD990" s="93"/>
      <c r="AE990" s="93"/>
      <c r="AF990" s="93"/>
      <c r="AG990" s="13"/>
      <c r="AH990" s="13"/>
      <c r="AI990" s="13"/>
      <c r="AJ990" s="13"/>
      <c r="AK990" s="13"/>
      <c r="AL990" s="30" t="str">
        <f>INDEX([1]掉落配置!$I:$I,MATCH(V990,[1]掉落配置!$A:$A,0),0)</f>
        <v>9阶剑</v>
      </c>
      <c r="AM990" s="30">
        <f>COUNTIF([1]掉落配置!$A:$A,A990)</f>
        <v>9</v>
      </c>
      <c r="AN990" s="30">
        <f>COUNTIF([1]掉落配置!$H:$H,A990)</f>
        <v>0</v>
      </c>
      <c r="AO990" s="30" t="e">
        <f>COUNTIF([2]运营奖励配置表!$H:$H,A990)</f>
        <v>#VALUE!</v>
      </c>
      <c r="AP990" s="31">
        <v>9</v>
      </c>
    </row>
    <row r="991" customHeight="1" spans="1:42">
      <c r="A991" s="92">
        <v>601610</v>
      </c>
      <c r="B991" s="93" t="s">
        <v>2346</v>
      </c>
      <c r="C991" s="93" t="s">
        <v>2287</v>
      </c>
      <c r="D991" s="94">
        <v>6</v>
      </c>
      <c r="E991" s="95" t="s">
        <v>2328</v>
      </c>
      <c r="F991" s="93"/>
      <c r="G991" s="93">
        <v>2</v>
      </c>
      <c r="H991" s="47" t="s">
        <v>2520</v>
      </c>
      <c r="I991" s="93" t="s">
        <v>87</v>
      </c>
      <c r="J991" s="93">
        <v>999</v>
      </c>
      <c r="K991" s="93"/>
      <c r="L991" s="93"/>
      <c r="M991" s="93">
        <v>1</v>
      </c>
      <c r="N991" s="93"/>
      <c r="O991" s="93"/>
      <c r="P991" s="93"/>
      <c r="Q991" s="93"/>
      <c r="R991" s="93"/>
      <c r="S991" s="93"/>
      <c r="T991" s="93">
        <v>2</v>
      </c>
      <c r="U991" s="92" t="e">
        <f>INDEX(#REF!,MATCH(T991,#REF!,0),0)</f>
        <v>#REF!</v>
      </c>
      <c r="V991" s="93">
        <v>601610</v>
      </c>
      <c r="W991" s="93"/>
      <c r="X991" s="93"/>
      <c r="Y991" s="93"/>
      <c r="Z991" s="93"/>
      <c r="AA991" s="93"/>
      <c r="AB991" s="93">
        <v>1</v>
      </c>
      <c r="AC991" s="93"/>
      <c r="AD991" s="93"/>
      <c r="AE991" s="93"/>
      <c r="AF991" s="93"/>
      <c r="AG991" s="13"/>
      <c r="AH991" s="13"/>
      <c r="AI991" s="13"/>
      <c r="AJ991" s="13"/>
      <c r="AK991" s="13"/>
      <c r="AL991" s="30" t="str">
        <f>INDEX([1]掉落配置!$I:$I,MATCH(V991,[1]掉落配置!$A:$A,0),0)</f>
        <v>10阶剑</v>
      </c>
      <c r="AM991" s="30">
        <f>COUNTIF([1]掉落配置!$A:$A,A991)</f>
        <v>9</v>
      </c>
      <c r="AN991" s="30">
        <f>COUNTIF([1]掉落配置!$H:$H,A991)</f>
        <v>0</v>
      </c>
      <c r="AO991" s="30" t="e">
        <f>COUNTIF([2]运营奖励配置表!$H:$H,A991)</f>
        <v>#VALUE!</v>
      </c>
      <c r="AP991" s="31">
        <v>10</v>
      </c>
    </row>
    <row r="992" s="14" customFormat="1" customHeight="1" spans="1:42">
      <c r="A992" s="92">
        <v>601611</v>
      </c>
      <c r="B992" s="93" t="s">
        <v>2348</v>
      </c>
      <c r="C992" s="93" t="s">
        <v>2287</v>
      </c>
      <c r="D992" s="94">
        <v>6</v>
      </c>
      <c r="E992" s="95" t="s">
        <v>2328</v>
      </c>
      <c r="F992" s="93"/>
      <c r="G992" s="93">
        <v>2</v>
      </c>
      <c r="H992" s="47" t="s">
        <v>2521</v>
      </c>
      <c r="I992" s="93" t="s">
        <v>87</v>
      </c>
      <c r="J992" s="93">
        <v>999</v>
      </c>
      <c r="K992" s="93"/>
      <c r="L992" s="93"/>
      <c r="M992" s="93">
        <v>1</v>
      </c>
      <c r="N992" s="93"/>
      <c r="O992" s="93"/>
      <c r="P992" s="93"/>
      <c r="Q992" s="93"/>
      <c r="R992" s="93"/>
      <c r="S992" s="93"/>
      <c r="T992" s="150">
        <v>2</v>
      </c>
      <c r="U992" s="151" t="e">
        <f>INDEX(#REF!,MATCH(T992,#REF!,0),0)</f>
        <v>#REF!</v>
      </c>
      <c r="V992" s="93">
        <v>601611</v>
      </c>
      <c r="W992" s="93"/>
      <c r="X992" s="93"/>
      <c r="Y992" s="93"/>
      <c r="Z992" s="93"/>
      <c r="AA992" s="93"/>
      <c r="AB992" s="93">
        <v>1</v>
      </c>
      <c r="AC992" s="93"/>
      <c r="AD992" s="93"/>
      <c r="AE992" s="93"/>
      <c r="AF992" s="93"/>
      <c r="AG992" s="13"/>
      <c r="AH992" s="13"/>
      <c r="AI992" s="13"/>
      <c r="AJ992" s="13"/>
      <c r="AK992" s="13"/>
      <c r="AL992" s="30" t="str">
        <f>INDEX([1]掉落配置!$I:$I,MATCH(V992,[1]掉落配置!$A:$A,0),0)</f>
        <v>11阶剑</v>
      </c>
      <c r="AM992" s="30">
        <f>COUNTIF([1]掉落配置!$A:$A,A992)</f>
        <v>9</v>
      </c>
      <c r="AN992" s="30">
        <f>COUNTIF([1]掉落配置!$H:$H,A992)</f>
        <v>0</v>
      </c>
      <c r="AO992" s="30" t="e">
        <f>COUNTIF([2]运营奖励配置表!$H:$H,A992)</f>
        <v>#VALUE!</v>
      </c>
      <c r="AP992" s="31">
        <v>11</v>
      </c>
    </row>
    <row r="993" s="14" customFormat="1" customHeight="1" spans="1:42">
      <c r="A993" s="92">
        <v>601612</v>
      </c>
      <c r="B993" s="93" t="s">
        <v>2350</v>
      </c>
      <c r="C993" s="93" t="s">
        <v>2287</v>
      </c>
      <c r="D993" s="94">
        <v>6</v>
      </c>
      <c r="E993" s="95" t="s">
        <v>2328</v>
      </c>
      <c r="F993" s="93"/>
      <c r="G993" s="93">
        <v>2</v>
      </c>
      <c r="H993" s="47" t="s">
        <v>2522</v>
      </c>
      <c r="I993" s="93" t="s">
        <v>87</v>
      </c>
      <c r="J993" s="93">
        <v>999</v>
      </c>
      <c r="K993" s="93"/>
      <c r="L993" s="93"/>
      <c r="M993" s="93">
        <v>1</v>
      </c>
      <c r="N993" s="93"/>
      <c r="O993" s="93"/>
      <c r="P993" s="93"/>
      <c r="Q993" s="93"/>
      <c r="R993" s="93"/>
      <c r="S993" s="93"/>
      <c r="T993" s="150">
        <v>2</v>
      </c>
      <c r="U993" s="151" t="e">
        <f>INDEX(#REF!,MATCH(T993,#REF!,0),0)</f>
        <v>#REF!</v>
      </c>
      <c r="V993" s="93">
        <v>601612</v>
      </c>
      <c r="W993" s="93"/>
      <c r="X993" s="93"/>
      <c r="Y993" s="93"/>
      <c r="Z993" s="93"/>
      <c r="AA993" s="93"/>
      <c r="AB993" s="93">
        <v>1</v>
      </c>
      <c r="AC993" s="93"/>
      <c r="AD993" s="93"/>
      <c r="AE993" s="93"/>
      <c r="AF993" s="93"/>
      <c r="AG993" s="13"/>
      <c r="AH993" s="13"/>
      <c r="AI993" s="13"/>
      <c r="AJ993" s="13"/>
      <c r="AK993" s="13"/>
      <c r="AL993" s="30" t="str">
        <f>INDEX([1]掉落配置!$I:$I,MATCH(V993,[1]掉落配置!$A:$A,0),0)</f>
        <v>12阶剑</v>
      </c>
      <c r="AM993" s="30">
        <f>COUNTIF([1]掉落配置!$A:$A,A993)</f>
        <v>9</v>
      </c>
      <c r="AN993" s="30">
        <f>COUNTIF([1]掉落配置!$H:$H,A993)</f>
        <v>0</v>
      </c>
      <c r="AO993" s="30" t="e">
        <f>COUNTIF([2]运营奖励配置表!$H:$H,A993)</f>
        <v>#VALUE!</v>
      </c>
      <c r="AP993" s="31">
        <v>12</v>
      </c>
    </row>
    <row r="994" s="14" customFormat="1" customHeight="1" spans="1:42">
      <c r="A994" s="92">
        <v>601613</v>
      </c>
      <c r="B994" s="93" t="s">
        <v>2352</v>
      </c>
      <c r="C994" s="93" t="s">
        <v>2287</v>
      </c>
      <c r="D994" s="94">
        <v>6</v>
      </c>
      <c r="E994" s="95" t="s">
        <v>2328</v>
      </c>
      <c r="F994" s="93"/>
      <c r="G994" s="93">
        <v>2</v>
      </c>
      <c r="H994" s="47" t="s">
        <v>2523</v>
      </c>
      <c r="I994" s="93" t="s">
        <v>87</v>
      </c>
      <c r="J994" s="93">
        <v>999</v>
      </c>
      <c r="K994" s="93"/>
      <c r="L994" s="93"/>
      <c r="M994" s="93">
        <v>1</v>
      </c>
      <c r="N994" s="93"/>
      <c r="O994" s="93"/>
      <c r="P994" s="93"/>
      <c r="Q994" s="93"/>
      <c r="R994" s="93"/>
      <c r="S994" s="93"/>
      <c r="T994" s="150">
        <v>2</v>
      </c>
      <c r="U994" s="151" t="e">
        <f>INDEX(#REF!,MATCH(T994,#REF!,0),0)</f>
        <v>#REF!</v>
      </c>
      <c r="V994" s="93">
        <v>601613</v>
      </c>
      <c r="W994" s="93"/>
      <c r="X994" s="93"/>
      <c r="Y994" s="93"/>
      <c r="Z994" s="93"/>
      <c r="AA994" s="93"/>
      <c r="AB994" s="93">
        <v>1</v>
      </c>
      <c r="AC994" s="93"/>
      <c r="AD994" s="93"/>
      <c r="AE994" s="93"/>
      <c r="AF994" s="93"/>
      <c r="AG994" s="13"/>
      <c r="AH994" s="13"/>
      <c r="AI994" s="13"/>
      <c r="AJ994" s="13"/>
      <c r="AK994" s="13"/>
      <c r="AL994" s="30" t="str">
        <f>INDEX([1]掉落配置!$I:$I,MATCH(V994,[1]掉落配置!$A:$A,0),0)</f>
        <v>13阶剑</v>
      </c>
      <c r="AM994" s="30">
        <f>COUNTIF([1]掉落配置!$A:$A,A994)</f>
        <v>9</v>
      </c>
      <c r="AN994" s="30">
        <f>COUNTIF([1]掉落配置!$H:$H,A994)</f>
        <v>0</v>
      </c>
      <c r="AO994" s="30" t="e">
        <f>COUNTIF([2]运营奖励配置表!$H:$H,A994)</f>
        <v>#VALUE!</v>
      </c>
      <c r="AP994" s="31">
        <v>13</v>
      </c>
    </row>
    <row r="995" s="14" customFormat="1" customHeight="1" spans="1:42">
      <c r="A995" s="92">
        <v>601614</v>
      </c>
      <c r="B995" s="93" t="s">
        <v>2354</v>
      </c>
      <c r="C995" s="93" t="s">
        <v>2287</v>
      </c>
      <c r="D995" s="94">
        <v>6</v>
      </c>
      <c r="E995" s="95" t="s">
        <v>2328</v>
      </c>
      <c r="F995" s="93"/>
      <c r="G995" s="93">
        <v>2</v>
      </c>
      <c r="H995" s="47" t="s">
        <v>2524</v>
      </c>
      <c r="I995" s="93" t="s">
        <v>87</v>
      </c>
      <c r="J995" s="93">
        <v>999</v>
      </c>
      <c r="K995" s="93"/>
      <c r="L995" s="93"/>
      <c r="M995" s="93">
        <v>1</v>
      </c>
      <c r="N995" s="93"/>
      <c r="O995" s="93"/>
      <c r="P995" s="93"/>
      <c r="Q995" s="93"/>
      <c r="R995" s="93"/>
      <c r="S995" s="93"/>
      <c r="T995" s="150">
        <v>2</v>
      </c>
      <c r="U995" s="151" t="e">
        <f>INDEX(#REF!,MATCH(T995,#REF!,0),0)</f>
        <v>#REF!</v>
      </c>
      <c r="V995" s="93">
        <v>601614</v>
      </c>
      <c r="W995" s="93"/>
      <c r="X995" s="93"/>
      <c r="Y995" s="93"/>
      <c r="Z995" s="93"/>
      <c r="AA995" s="93"/>
      <c r="AB995" s="93">
        <v>1</v>
      </c>
      <c r="AC995" s="93"/>
      <c r="AD995" s="93"/>
      <c r="AE995" s="93"/>
      <c r="AF995" s="93"/>
      <c r="AG995" s="13"/>
      <c r="AH995" s="13"/>
      <c r="AI995" s="13"/>
      <c r="AJ995" s="13"/>
      <c r="AK995" s="13"/>
      <c r="AL995" s="30" t="str">
        <f>INDEX([1]掉落配置!$I:$I,MATCH(V995,[1]掉落配置!$A:$A,0),0)</f>
        <v>14阶剑</v>
      </c>
      <c r="AM995" s="30">
        <f>COUNTIF([1]掉落配置!$A:$A,A995)</f>
        <v>9</v>
      </c>
      <c r="AN995" s="30">
        <f>COUNTIF([1]掉落配置!$H:$H,A995)</f>
        <v>0</v>
      </c>
      <c r="AO995" s="30" t="e">
        <f>COUNTIF([2]运营奖励配置表!$H:$H,A995)</f>
        <v>#VALUE!</v>
      </c>
      <c r="AP995" s="31">
        <v>14</v>
      </c>
    </row>
    <row r="996" s="14" customFormat="1" customHeight="1" spans="1:42">
      <c r="A996" s="92">
        <v>601615</v>
      </c>
      <c r="B996" s="93" t="s">
        <v>2356</v>
      </c>
      <c r="C996" s="93" t="s">
        <v>2287</v>
      </c>
      <c r="D996" s="94">
        <v>6</v>
      </c>
      <c r="E996" s="95" t="s">
        <v>2328</v>
      </c>
      <c r="F996" s="93"/>
      <c r="G996" s="93">
        <v>2</v>
      </c>
      <c r="H996" s="47" t="s">
        <v>2525</v>
      </c>
      <c r="I996" s="93" t="s">
        <v>87</v>
      </c>
      <c r="J996" s="93">
        <v>999</v>
      </c>
      <c r="K996" s="93"/>
      <c r="L996" s="93"/>
      <c r="M996" s="93">
        <v>1</v>
      </c>
      <c r="N996" s="93"/>
      <c r="O996" s="93"/>
      <c r="P996" s="93"/>
      <c r="Q996" s="93"/>
      <c r="R996" s="93"/>
      <c r="S996" s="93"/>
      <c r="T996" s="150">
        <v>2</v>
      </c>
      <c r="U996" s="151" t="e">
        <f>INDEX(#REF!,MATCH(T996,#REF!,0),0)</f>
        <v>#REF!</v>
      </c>
      <c r="V996" s="93">
        <v>601615</v>
      </c>
      <c r="W996" s="93"/>
      <c r="X996" s="93"/>
      <c r="Y996" s="93"/>
      <c r="Z996" s="93"/>
      <c r="AA996" s="93"/>
      <c r="AB996" s="93">
        <v>1</v>
      </c>
      <c r="AC996" s="93"/>
      <c r="AD996" s="93"/>
      <c r="AE996" s="93"/>
      <c r="AF996" s="93"/>
      <c r="AG996" s="13"/>
      <c r="AH996" s="13"/>
      <c r="AI996" s="13"/>
      <c r="AJ996" s="13"/>
      <c r="AK996" s="13"/>
      <c r="AL996" s="30" t="str">
        <f>INDEX([1]掉落配置!$I:$I,MATCH(V996,[1]掉落配置!$A:$A,0),0)</f>
        <v>15阶剑</v>
      </c>
      <c r="AM996" s="30">
        <f>COUNTIF([1]掉落配置!$A:$A,A996)</f>
        <v>9</v>
      </c>
      <c r="AN996" s="30">
        <f>COUNTIF([1]掉落配置!$H:$H,A996)</f>
        <v>0</v>
      </c>
      <c r="AO996" s="30" t="e">
        <f>COUNTIF([2]运营奖励配置表!$H:$H,A996)</f>
        <v>#VALUE!</v>
      </c>
      <c r="AP996" s="31">
        <v>15</v>
      </c>
    </row>
    <row r="997" s="14" customFormat="1" customHeight="1" spans="1:42">
      <c r="A997" s="92">
        <v>601616</v>
      </c>
      <c r="B997" s="93" t="s">
        <v>2358</v>
      </c>
      <c r="C997" s="93" t="s">
        <v>2287</v>
      </c>
      <c r="D997" s="94">
        <v>6</v>
      </c>
      <c r="E997" s="95" t="s">
        <v>2328</v>
      </c>
      <c r="F997" s="93"/>
      <c r="G997" s="93">
        <v>2</v>
      </c>
      <c r="H997" s="47" t="s">
        <v>2526</v>
      </c>
      <c r="I997" s="93" t="s">
        <v>87</v>
      </c>
      <c r="J997" s="93">
        <v>999</v>
      </c>
      <c r="K997" s="93"/>
      <c r="L997" s="93"/>
      <c r="M997" s="93">
        <v>1</v>
      </c>
      <c r="N997" s="93"/>
      <c r="O997" s="93"/>
      <c r="P997" s="93"/>
      <c r="Q997" s="93"/>
      <c r="R997" s="93"/>
      <c r="S997" s="93"/>
      <c r="T997" s="150">
        <v>2</v>
      </c>
      <c r="U997" s="151" t="e">
        <f>INDEX(#REF!,MATCH(T997,#REF!,0),0)</f>
        <v>#REF!</v>
      </c>
      <c r="V997" s="93">
        <v>601616</v>
      </c>
      <c r="W997" s="93"/>
      <c r="X997" s="93"/>
      <c r="Y997" s="93"/>
      <c r="Z997" s="93"/>
      <c r="AA997" s="93"/>
      <c r="AB997" s="93">
        <v>1</v>
      </c>
      <c r="AC997" s="93"/>
      <c r="AD997" s="93"/>
      <c r="AE997" s="93"/>
      <c r="AF997" s="93"/>
      <c r="AG997" s="13"/>
      <c r="AH997" s="13"/>
      <c r="AI997" s="13"/>
      <c r="AJ997" s="13"/>
      <c r="AK997" s="13"/>
      <c r="AL997" s="30" t="str">
        <f>INDEX([1]掉落配置!$I:$I,MATCH(V997,[1]掉落配置!$A:$A,0),0)</f>
        <v>16阶剑</v>
      </c>
      <c r="AM997" s="30">
        <f>COUNTIF([1]掉落配置!$A:$A,A997)</f>
        <v>9</v>
      </c>
      <c r="AN997" s="30">
        <f>COUNTIF([1]掉落配置!$H:$H,A997)</f>
        <v>0</v>
      </c>
      <c r="AO997" s="30" t="e">
        <f>COUNTIF([2]运营奖励配置表!$H:$H,A997)</f>
        <v>#VALUE!</v>
      </c>
      <c r="AP997" s="31">
        <v>16</v>
      </c>
    </row>
    <row r="998" s="14" customFormat="1" customHeight="1" spans="1:42">
      <c r="A998" s="92">
        <v>601617</v>
      </c>
      <c r="B998" s="93" t="s">
        <v>2360</v>
      </c>
      <c r="C998" s="93" t="s">
        <v>2287</v>
      </c>
      <c r="D998" s="94">
        <v>6</v>
      </c>
      <c r="E998" s="95" t="s">
        <v>2328</v>
      </c>
      <c r="F998" s="93"/>
      <c r="G998" s="93">
        <v>2</v>
      </c>
      <c r="H998" s="47" t="s">
        <v>2527</v>
      </c>
      <c r="I998" s="93" t="s">
        <v>87</v>
      </c>
      <c r="J998" s="93">
        <v>999</v>
      </c>
      <c r="K998" s="93"/>
      <c r="L998" s="93"/>
      <c r="M998" s="93">
        <v>1</v>
      </c>
      <c r="N998" s="93"/>
      <c r="O998" s="93"/>
      <c r="P998" s="93"/>
      <c r="Q998" s="93"/>
      <c r="R998" s="93"/>
      <c r="S998" s="93"/>
      <c r="T998" s="150">
        <v>2</v>
      </c>
      <c r="U998" s="151" t="e">
        <f>INDEX(#REF!,MATCH(T998,#REF!,0),0)</f>
        <v>#REF!</v>
      </c>
      <c r="V998" s="93">
        <v>601617</v>
      </c>
      <c r="W998" s="93"/>
      <c r="X998" s="93"/>
      <c r="Y998" s="93"/>
      <c r="Z998" s="93"/>
      <c r="AA998" s="93"/>
      <c r="AB998" s="93">
        <v>1</v>
      </c>
      <c r="AC998" s="93"/>
      <c r="AD998" s="93"/>
      <c r="AE998" s="93"/>
      <c r="AF998" s="93"/>
      <c r="AG998" s="13"/>
      <c r="AH998" s="13"/>
      <c r="AI998" s="13"/>
      <c r="AJ998" s="13"/>
      <c r="AK998" s="13"/>
      <c r="AL998" s="30" t="str">
        <f>INDEX([1]掉落配置!$I:$I,MATCH(V998,[1]掉落配置!$A:$A,0),0)</f>
        <v>17阶剑</v>
      </c>
      <c r="AM998" s="30">
        <f>COUNTIF([1]掉落配置!$A:$A,A998)</f>
        <v>9</v>
      </c>
      <c r="AN998" s="30">
        <f>COUNTIF([1]掉落配置!$H:$H,A998)</f>
        <v>0</v>
      </c>
      <c r="AO998" s="30" t="e">
        <f>COUNTIF([2]运营奖励配置表!$H:$H,A998)</f>
        <v>#VALUE!</v>
      </c>
      <c r="AP998" s="31">
        <v>17</v>
      </c>
    </row>
    <row r="999" s="14" customFormat="1" customHeight="1" spans="1:42">
      <c r="A999" s="92">
        <v>601618</v>
      </c>
      <c r="B999" s="93" t="s">
        <v>2362</v>
      </c>
      <c r="C999" s="93" t="s">
        <v>2287</v>
      </c>
      <c r="D999" s="94">
        <v>6</v>
      </c>
      <c r="E999" s="95" t="s">
        <v>2328</v>
      </c>
      <c r="F999" s="93"/>
      <c r="G999" s="93">
        <v>2</v>
      </c>
      <c r="H999" s="47" t="s">
        <v>2528</v>
      </c>
      <c r="I999" s="93" t="s">
        <v>87</v>
      </c>
      <c r="J999" s="93">
        <v>999</v>
      </c>
      <c r="K999" s="93"/>
      <c r="L999" s="93"/>
      <c r="M999" s="93">
        <v>1</v>
      </c>
      <c r="N999" s="93"/>
      <c r="O999" s="93"/>
      <c r="P999" s="93"/>
      <c r="Q999" s="93"/>
      <c r="R999" s="93"/>
      <c r="S999" s="93"/>
      <c r="T999" s="150">
        <v>2</v>
      </c>
      <c r="U999" s="151" t="e">
        <f>INDEX(#REF!,MATCH(T999,#REF!,0),0)</f>
        <v>#REF!</v>
      </c>
      <c r="V999" s="93">
        <v>601618</v>
      </c>
      <c r="W999" s="93"/>
      <c r="X999" s="93"/>
      <c r="Y999" s="93"/>
      <c r="Z999" s="93"/>
      <c r="AA999" s="93"/>
      <c r="AB999" s="93">
        <v>1</v>
      </c>
      <c r="AC999" s="93"/>
      <c r="AD999" s="93"/>
      <c r="AE999" s="93"/>
      <c r="AF999" s="93"/>
      <c r="AG999" s="13"/>
      <c r="AH999" s="13"/>
      <c r="AI999" s="13"/>
      <c r="AJ999" s="13"/>
      <c r="AK999" s="13"/>
      <c r="AL999" s="30" t="str">
        <f>INDEX([1]掉落配置!$I:$I,MATCH(V999,[1]掉落配置!$A:$A,0),0)</f>
        <v>18阶剑</v>
      </c>
      <c r="AM999" s="30">
        <f>COUNTIF([1]掉落配置!$A:$A,A999)</f>
        <v>9</v>
      </c>
      <c r="AN999" s="30">
        <f>COUNTIF([1]掉落配置!$H:$H,A999)</f>
        <v>0</v>
      </c>
      <c r="AO999" s="30" t="e">
        <f>COUNTIF([2]运营奖励配置表!$H:$H,A999)</f>
        <v>#VALUE!</v>
      </c>
      <c r="AP999" s="31">
        <v>18</v>
      </c>
    </row>
    <row r="1000" s="14" customFormat="1" customHeight="1" spans="1:42">
      <c r="A1000" s="92">
        <v>601619</v>
      </c>
      <c r="B1000" s="93" t="s">
        <v>2364</v>
      </c>
      <c r="C1000" s="93" t="s">
        <v>2287</v>
      </c>
      <c r="D1000" s="94">
        <v>6</v>
      </c>
      <c r="E1000" s="95" t="s">
        <v>2328</v>
      </c>
      <c r="F1000" s="93"/>
      <c r="G1000" s="93">
        <v>2</v>
      </c>
      <c r="H1000" s="47" t="s">
        <v>2529</v>
      </c>
      <c r="I1000" s="93" t="s">
        <v>87</v>
      </c>
      <c r="J1000" s="93">
        <v>999</v>
      </c>
      <c r="K1000" s="93"/>
      <c r="L1000" s="93"/>
      <c r="M1000" s="93">
        <v>1</v>
      </c>
      <c r="N1000" s="93"/>
      <c r="O1000" s="93"/>
      <c r="P1000" s="93"/>
      <c r="Q1000" s="93"/>
      <c r="R1000" s="93"/>
      <c r="S1000" s="93"/>
      <c r="T1000" s="150">
        <v>2</v>
      </c>
      <c r="U1000" s="151" t="e">
        <f>INDEX(#REF!,MATCH(T1000,#REF!,0),0)</f>
        <v>#REF!</v>
      </c>
      <c r="V1000" s="93">
        <v>601619</v>
      </c>
      <c r="W1000" s="93"/>
      <c r="X1000" s="93"/>
      <c r="Y1000" s="93"/>
      <c r="Z1000" s="93"/>
      <c r="AA1000" s="93"/>
      <c r="AB1000" s="93">
        <v>1</v>
      </c>
      <c r="AC1000" s="93"/>
      <c r="AD1000" s="93"/>
      <c r="AE1000" s="93"/>
      <c r="AF1000" s="93"/>
      <c r="AG1000" s="13"/>
      <c r="AH1000" s="13"/>
      <c r="AI1000" s="13"/>
      <c r="AJ1000" s="13"/>
      <c r="AK1000" s="13"/>
      <c r="AL1000" s="30" t="str">
        <f>INDEX([1]掉落配置!$I:$I,MATCH(V1000,[1]掉落配置!$A:$A,0),0)</f>
        <v>19阶剑</v>
      </c>
      <c r="AM1000" s="30">
        <f>COUNTIF([1]掉落配置!$A:$A,A1000)</f>
        <v>9</v>
      </c>
      <c r="AN1000" s="30">
        <f>COUNTIF([1]掉落配置!$H:$H,A1000)</f>
        <v>0</v>
      </c>
      <c r="AO1000" s="30" t="e">
        <f>COUNTIF([2]运营奖励配置表!$H:$H,A1000)</f>
        <v>#VALUE!</v>
      </c>
      <c r="AP1000" s="31">
        <v>19</v>
      </c>
    </row>
    <row r="1001" s="14" customFormat="1" customHeight="1" spans="1:42">
      <c r="A1001" s="92">
        <v>601620</v>
      </c>
      <c r="B1001" s="93" t="s">
        <v>2366</v>
      </c>
      <c r="C1001" s="93" t="s">
        <v>2287</v>
      </c>
      <c r="D1001" s="94">
        <v>6</v>
      </c>
      <c r="E1001" s="95" t="s">
        <v>2328</v>
      </c>
      <c r="F1001" s="93"/>
      <c r="G1001" s="93">
        <v>2</v>
      </c>
      <c r="H1001" s="47" t="s">
        <v>2530</v>
      </c>
      <c r="I1001" s="93" t="s">
        <v>87</v>
      </c>
      <c r="J1001" s="93">
        <v>999</v>
      </c>
      <c r="K1001" s="93"/>
      <c r="L1001" s="93"/>
      <c r="M1001" s="93">
        <v>1</v>
      </c>
      <c r="N1001" s="93"/>
      <c r="O1001" s="93"/>
      <c r="P1001" s="93"/>
      <c r="Q1001" s="93"/>
      <c r="R1001" s="93"/>
      <c r="S1001" s="93"/>
      <c r="T1001" s="150">
        <v>2</v>
      </c>
      <c r="U1001" s="151" t="e">
        <f>INDEX(#REF!,MATCH(T1001,#REF!,0),0)</f>
        <v>#REF!</v>
      </c>
      <c r="V1001" s="93">
        <v>601620</v>
      </c>
      <c r="W1001" s="93"/>
      <c r="X1001" s="93"/>
      <c r="Y1001" s="93"/>
      <c r="Z1001" s="93"/>
      <c r="AA1001" s="93"/>
      <c r="AB1001" s="93">
        <v>1</v>
      </c>
      <c r="AC1001" s="93"/>
      <c r="AD1001" s="93"/>
      <c r="AE1001" s="93"/>
      <c r="AF1001" s="93"/>
      <c r="AG1001" s="13"/>
      <c r="AH1001" s="13"/>
      <c r="AI1001" s="13"/>
      <c r="AJ1001" s="13"/>
      <c r="AK1001" s="13"/>
      <c r="AL1001" s="30" t="str">
        <f>INDEX([1]掉落配置!$I:$I,MATCH(V1001,[1]掉落配置!$A:$A,0),0)</f>
        <v>20阶剑</v>
      </c>
      <c r="AM1001" s="30">
        <f>COUNTIF([1]掉落配置!$A:$A,A1001)</f>
        <v>9</v>
      </c>
      <c r="AN1001" s="30">
        <f>COUNTIF([1]掉落配置!$H:$H,A1001)</f>
        <v>0</v>
      </c>
      <c r="AO1001" s="30" t="e">
        <f>COUNTIF([2]运营奖励配置表!$H:$H,A1001)</f>
        <v>#VALUE!</v>
      </c>
      <c r="AP1001" s="31">
        <v>20</v>
      </c>
    </row>
    <row r="1002" s="5" customFormat="1" customHeight="1" spans="1:42">
      <c r="A1002" s="40">
        <v>602101</v>
      </c>
      <c r="B1002" s="41" t="s">
        <v>2531</v>
      </c>
      <c r="C1002" s="41" t="s">
        <v>2532</v>
      </c>
      <c r="D1002" s="147">
        <v>5</v>
      </c>
      <c r="E1002" s="42" t="s">
        <v>2533</v>
      </c>
      <c r="F1002" s="41"/>
      <c r="G1002" s="41">
        <v>2</v>
      </c>
      <c r="H1002" s="43" t="s">
        <v>2534</v>
      </c>
      <c r="I1002" s="41" t="s">
        <v>87</v>
      </c>
      <c r="J1002" s="41">
        <v>999</v>
      </c>
      <c r="K1002" s="41"/>
      <c r="L1002" s="41"/>
      <c r="M1002" s="41">
        <v>1</v>
      </c>
      <c r="N1002" s="41"/>
      <c r="O1002" s="41"/>
      <c r="P1002" s="41"/>
      <c r="Q1002" s="41"/>
      <c r="R1002" s="41"/>
      <c r="S1002" s="41"/>
      <c r="T1002" s="41">
        <v>2</v>
      </c>
      <c r="U1002" s="40" t="e">
        <f>INDEX(#REF!,MATCH(T1002,#REF!,0),0)</f>
        <v>#REF!</v>
      </c>
      <c r="V1002" s="41">
        <f t="shared" ref="V1002:V1065" si="5">A1002</f>
        <v>602101</v>
      </c>
      <c r="W1002" s="41"/>
      <c r="X1002" s="41"/>
      <c r="Y1002" s="41"/>
      <c r="Z1002" s="41"/>
      <c r="AA1002" s="41"/>
      <c r="AB1002" s="41">
        <v>1</v>
      </c>
      <c r="AC1002" s="41"/>
      <c r="AD1002" s="41"/>
      <c r="AE1002" s="41"/>
      <c r="AF1002" s="41"/>
      <c r="AL1002" s="5" t="str">
        <f>INDEX([1]掉落配置!$I:$I,MATCH(V1002,[1]掉落配置!$A:$A,0),0)</f>
        <v>1阶剑套1</v>
      </c>
      <c r="AM1002" s="5">
        <f>COUNTIF([1]掉落配置!$A:$A,A1002)</f>
        <v>9</v>
      </c>
      <c r="AN1002" s="30">
        <f>COUNTIF([1]掉落配置!$H:$H,A1002)</f>
        <v>0</v>
      </c>
      <c r="AO1002" s="30" t="e">
        <f>COUNTIF([2]运营奖励配置表!$H:$H,A1002)</f>
        <v>#VALUE!</v>
      </c>
      <c r="AP1002" s="31">
        <v>1</v>
      </c>
    </row>
    <row r="1003" s="5" customFormat="1" customHeight="1" spans="1:42">
      <c r="A1003" s="40">
        <v>602102</v>
      </c>
      <c r="B1003" s="41" t="s">
        <v>2535</v>
      </c>
      <c r="C1003" s="41" t="s">
        <v>2532</v>
      </c>
      <c r="D1003" s="147">
        <v>5</v>
      </c>
      <c r="E1003" s="42" t="s">
        <v>2533</v>
      </c>
      <c r="F1003" s="41"/>
      <c r="G1003" s="41">
        <v>2</v>
      </c>
      <c r="H1003" s="43" t="s">
        <v>2536</v>
      </c>
      <c r="I1003" s="41" t="s">
        <v>87</v>
      </c>
      <c r="J1003" s="41">
        <v>999</v>
      </c>
      <c r="K1003" s="41"/>
      <c r="L1003" s="41"/>
      <c r="M1003" s="41">
        <v>1</v>
      </c>
      <c r="N1003" s="41"/>
      <c r="O1003" s="41"/>
      <c r="P1003" s="41"/>
      <c r="Q1003" s="41"/>
      <c r="R1003" s="41"/>
      <c r="S1003" s="41"/>
      <c r="T1003" s="41">
        <v>2</v>
      </c>
      <c r="U1003" s="40" t="e">
        <f>INDEX(#REF!,MATCH(T1003,#REF!,0),0)</f>
        <v>#REF!</v>
      </c>
      <c r="V1003" s="41">
        <f t="shared" si="5"/>
        <v>602102</v>
      </c>
      <c r="W1003" s="41"/>
      <c r="X1003" s="41"/>
      <c r="Y1003" s="41"/>
      <c r="Z1003" s="41"/>
      <c r="AA1003" s="41"/>
      <c r="AB1003" s="41">
        <v>1</v>
      </c>
      <c r="AC1003" s="41"/>
      <c r="AD1003" s="41"/>
      <c r="AE1003" s="41"/>
      <c r="AF1003" s="41"/>
      <c r="AL1003" s="5" t="str">
        <f>INDEX([1]掉落配置!$I:$I,MATCH(V1003,[1]掉落配置!$A:$A,0),0)</f>
        <v>2阶剑套1</v>
      </c>
      <c r="AM1003" s="5">
        <f>COUNTIF([1]掉落配置!$A:$A,A1003)</f>
        <v>9</v>
      </c>
      <c r="AN1003" s="30">
        <f>COUNTIF([1]掉落配置!$H:$H,A1003)</f>
        <v>0</v>
      </c>
      <c r="AO1003" s="30" t="e">
        <f>COUNTIF([2]运营奖励配置表!$H:$H,A1003)</f>
        <v>#VALUE!</v>
      </c>
      <c r="AP1003" s="31">
        <v>2</v>
      </c>
    </row>
    <row r="1004" s="5" customFormat="1" customHeight="1" spans="1:42">
      <c r="A1004" s="40">
        <v>602103</v>
      </c>
      <c r="B1004" s="41" t="s">
        <v>2537</v>
      </c>
      <c r="C1004" s="41" t="s">
        <v>2532</v>
      </c>
      <c r="D1004" s="147">
        <v>5</v>
      </c>
      <c r="E1004" s="42" t="s">
        <v>2533</v>
      </c>
      <c r="F1004" s="41"/>
      <c r="G1004" s="41">
        <v>2</v>
      </c>
      <c r="H1004" s="43" t="s">
        <v>2538</v>
      </c>
      <c r="I1004" s="41" t="s">
        <v>87</v>
      </c>
      <c r="J1004" s="41">
        <v>999</v>
      </c>
      <c r="K1004" s="41"/>
      <c r="L1004" s="41"/>
      <c r="M1004" s="41">
        <v>1</v>
      </c>
      <c r="N1004" s="41"/>
      <c r="O1004" s="41"/>
      <c r="P1004" s="41"/>
      <c r="Q1004" s="41"/>
      <c r="R1004" s="41"/>
      <c r="S1004" s="41"/>
      <c r="T1004" s="41">
        <v>2</v>
      </c>
      <c r="U1004" s="40" t="e">
        <f>INDEX(#REF!,MATCH(T1004,#REF!,0),0)</f>
        <v>#REF!</v>
      </c>
      <c r="V1004" s="41">
        <f t="shared" si="5"/>
        <v>602103</v>
      </c>
      <c r="W1004" s="41"/>
      <c r="X1004" s="41"/>
      <c r="Y1004" s="41"/>
      <c r="Z1004" s="41"/>
      <c r="AA1004" s="41"/>
      <c r="AB1004" s="41">
        <v>1</v>
      </c>
      <c r="AC1004" s="41"/>
      <c r="AD1004" s="41"/>
      <c r="AE1004" s="41"/>
      <c r="AF1004" s="41"/>
      <c r="AL1004" s="5" t="str">
        <f>INDEX([1]掉落配置!$I:$I,MATCH(V1004,[1]掉落配置!$A:$A,0),0)</f>
        <v>3阶剑套1</v>
      </c>
      <c r="AM1004" s="5">
        <f>COUNTIF([1]掉落配置!$A:$A,A1004)</f>
        <v>9</v>
      </c>
      <c r="AN1004" s="30">
        <f>COUNTIF([1]掉落配置!$H:$H,A1004)</f>
        <v>0</v>
      </c>
      <c r="AO1004" s="30" t="e">
        <f>COUNTIF([2]运营奖励配置表!$H:$H,A1004)</f>
        <v>#VALUE!</v>
      </c>
      <c r="AP1004" s="31">
        <v>3</v>
      </c>
    </row>
    <row r="1005" s="5" customFormat="1" customHeight="1" spans="1:42">
      <c r="A1005" s="40">
        <v>602104</v>
      </c>
      <c r="B1005" s="41" t="s">
        <v>2539</v>
      </c>
      <c r="C1005" s="41" t="s">
        <v>2532</v>
      </c>
      <c r="D1005" s="147">
        <v>5</v>
      </c>
      <c r="E1005" s="42" t="s">
        <v>2533</v>
      </c>
      <c r="F1005" s="41"/>
      <c r="G1005" s="41">
        <v>2</v>
      </c>
      <c r="H1005" s="43" t="s">
        <v>2540</v>
      </c>
      <c r="I1005" s="41" t="s">
        <v>87</v>
      </c>
      <c r="J1005" s="41">
        <v>999</v>
      </c>
      <c r="K1005" s="41"/>
      <c r="L1005" s="41"/>
      <c r="M1005" s="41">
        <v>1</v>
      </c>
      <c r="N1005" s="41"/>
      <c r="O1005" s="41"/>
      <c r="P1005" s="41"/>
      <c r="Q1005" s="41"/>
      <c r="R1005" s="41"/>
      <c r="S1005" s="41"/>
      <c r="T1005" s="41">
        <v>2</v>
      </c>
      <c r="U1005" s="40" t="e">
        <f>INDEX(#REF!,MATCH(T1005,#REF!,0),0)</f>
        <v>#REF!</v>
      </c>
      <c r="V1005" s="41">
        <f t="shared" si="5"/>
        <v>602104</v>
      </c>
      <c r="W1005" s="41"/>
      <c r="X1005" s="41"/>
      <c r="Y1005" s="41"/>
      <c r="Z1005" s="41"/>
      <c r="AA1005" s="41"/>
      <c r="AB1005" s="41">
        <v>1</v>
      </c>
      <c r="AC1005" s="41"/>
      <c r="AD1005" s="41"/>
      <c r="AE1005" s="41"/>
      <c r="AF1005" s="41"/>
      <c r="AL1005" s="5" t="str">
        <f>INDEX([1]掉落配置!$I:$I,MATCH(V1005,[1]掉落配置!$A:$A,0),0)</f>
        <v>4阶剑套1</v>
      </c>
      <c r="AM1005" s="5">
        <f>COUNTIF([1]掉落配置!$A:$A,A1005)</f>
        <v>9</v>
      </c>
      <c r="AN1005" s="30">
        <f>COUNTIF([1]掉落配置!$H:$H,A1005)</f>
        <v>0</v>
      </c>
      <c r="AO1005" s="30" t="e">
        <f>COUNTIF([2]运营奖励配置表!$H:$H,A1005)</f>
        <v>#VALUE!</v>
      </c>
      <c r="AP1005" s="31">
        <v>4</v>
      </c>
    </row>
    <row r="1006" s="5" customFormat="1" customHeight="1" spans="1:42">
      <c r="A1006" s="40">
        <v>602105</v>
      </c>
      <c r="B1006" s="41" t="s">
        <v>2541</v>
      </c>
      <c r="C1006" s="41" t="s">
        <v>2532</v>
      </c>
      <c r="D1006" s="147">
        <v>5</v>
      </c>
      <c r="E1006" s="42" t="s">
        <v>2533</v>
      </c>
      <c r="F1006" s="41"/>
      <c r="G1006" s="41">
        <v>2</v>
      </c>
      <c r="H1006" s="43" t="s">
        <v>2542</v>
      </c>
      <c r="I1006" s="41" t="s">
        <v>87</v>
      </c>
      <c r="J1006" s="41">
        <v>999</v>
      </c>
      <c r="K1006" s="41"/>
      <c r="L1006" s="41"/>
      <c r="M1006" s="41">
        <v>1</v>
      </c>
      <c r="N1006" s="41"/>
      <c r="O1006" s="41"/>
      <c r="P1006" s="41"/>
      <c r="Q1006" s="41"/>
      <c r="R1006" s="41"/>
      <c r="S1006" s="41"/>
      <c r="T1006" s="41">
        <v>2</v>
      </c>
      <c r="U1006" s="40" t="e">
        <f>INDEX(#REF!,MATCH(T1006,#REF!,0),0)</f>
        <v>#REF!</v>
      </c>
      <c r="V1006" s="41">
        <f t="shared" si="5"/>
        <v>602105</v>
      </c>
      <c r="W1006" s="41"/>
      <c r="X1006" s="41"/>
      <c r="Y1006" s="41"/>
      <c r="Z1006" s="41"/>
      <c r="AA1006" s="41"/>
      <c r="AB1006" s="41">
        <v>1</v>
      </c>
      <c r="AC1006" s="41"/>
      <c r="AD1006" s="41"/>
      <c r="AE1006" s="41"/>
      <c r="AF1006" s="41"/>
      <c r="AL1006" s="5" t="str">
        <f>INDEX([1]掉落配置!$I:$I,MATCH(V1006,[1]掉落配置!$A:$A,0),0)</f>
        <v>5阶剑套1</v>
      </c>
      <c r="AM1006" s="5">
        <f>COUNTIF([1]掉落配置!$A:$A,A1006)</f>
        <v>9</v>
      </c>
      <c r="AN1006" s="30">
        <f>COUNTIF([1]掉落配置!$H:$H,A1006)</f>
        <v>0</v>
      </c>
      <c r="AO1006" s="30" t="e">
        <f>COUNTIF([2]运营奖励配置表!$H:$H,A1006)</f>
        <v>#VALUE!</v>
      </c>
      <c r="AP1006" s="31">
        <v>5</v>
      </c>
    </row>
    <row r="1007" s="5" customFormat="1" customHeight="1" spans="1:42">
      <c r="A1007" s="40">
        <v>602106</v>
      </c>
      <c r="B1007" s="41" t="s">
        <v>2543</v>
      </c>
      <c r="C1007" s="41" t="s">
        <v>2532</v>
      </c>
      <c r="D1007" s="147">
        <v>5</v>
      </c>
      <c r="E1007" s="42" t="s">
        <v>2533</v>
      </c>
      <c r="F1007" s="41"/>
      <c r="G1007" s="41">
        <v>2</v>
      </c>
      <c r="H1007" s="43" t="s">
        <v>2544</v>
      </c>
      <c r="I1007" s="41" t="s">
        <v>87</v>
      </c>
      <c r="J1007" s="41">
        <v>999</v>
      </c>
      <c r="K1007" s="41"/>
      <c r="L1007" s="41"/>
      <c r="M1007" s="41">
        <v>1</v>
      </c>
      <c r="N1007" s="41"/>
      <c r="O1007" s="41"/>
      <c r="P1007" s="41"/>
      <c r="Q1007" s="41"/>
      <c r="R1007" s="41"/>
      <c r="S1007" s="41"/>
      <c r="T1007" s="41">
        <v>2</v>
      </c>
      <c r="U1007" s="40" t="e">
        <f>INDEX(#REF!,MATCH(T1007,#REF!,0),0)</f>
        <v>#REF!</v>
      </c>
      <c r="V1007" s="41">
        <f t="shared" si="5"/>
        <v>602106</v>
      </c>
      <c r="W1007" s="41"/>
      <c r="X1007" s="41"/>
      <c r="Y1007" s="41"/>
      <c r="Z1007" s="41"/>
      <c r="AA1007" s="41"/>
      <c r="AB1007" s="41">
        <v>1</v>
      </c>
      <c r="AC1007" s="41"/>
      <c r="AD1007" s="41"/>
      <c r="AE1007" s="41"/>
      <c r="AF1007" s="41"/>
      <c r="AL1007" s="5" t="str">
        <f>INDEX([1]掉落配置!$I:$I,MATCH(V1007,[1]掉落配置!$A:$A,0),0)</f>
        <v>6阶剑套1</v>
      </c>
      <c r="AM1007" s="5">
        <f>COUNTIF([1]掉落配置!$A:$A,A1007)</f>
        <v>9</v>
      </c>
      <c r="AN1007" s="30">
        <f>COUNTIF([1]掉落配置!$H:$H,A1007)</f>
        <v>0</v>
      </c>
      <c r="AO1007" s="30" t="e">
        <f>COUNTIF([2]运营奖励配置表!$H:$H,A1007)</f>
        <v>#VALUE!</v>
      </c>
      <c r="AP1007" s="31">
        <v>6</v>
      </c>
    </row>
    <row r="1008" s="5" customFormat="1" customHeight="1" spans="1:42">
      <c r="A1008" s="40">
        <v>602107</v>
      </c>
      <c r="B1008" s="41" t="s">
        <v>2545</v>
      </c>
      <c r="C1008" s="41" t="s">
        <v>2532</v>
      </c>
      <c r="D1008" s="147">
        <v>5</v>
      </c>
      <c r="E1008" s="42" t="s">
        <v>2533</v>
      </c>
      <c r="F1008" s="41"/>
      <c r="G1008" s="41">
        <v>2</v>
      </c>
      <c r="H1008" s="43" t="s">
        <v>2546</v>
      </c>
      <c r="I1008" s="41" t="s">
        <v>87</v>
      </c>
      <c r="J1008" s="41">
        <v>999</v>
      </c>
      <c r="K1008" s="41"/>
      <c r="L1008" s="41"/>
      <c r="M1008" s="41">
        <v>1</v>
      </c>
      <c r="N1008" s="41"/>
      <c r="O1008" s="41"/>
      <c r="P1008" s="41"/>
      <c r="Q1008" s="41"/>
      <c r="R1008" s="41"/>
      <c r="S1008" s="41"/>
      <c r="T1008" s="41">
        <v>2</v>
      </c>
      <c r="U1008" s="40" t="e">
        <f>INDEX(#REF!,MATCH(T1008,#REF!,0),0)</f>
        <v>#REF!</v>
      </c>
      <c r="V1008" s="41">
        <f t="shared" si="5"/>
        <v>602107</v>
      </c>
      <c r="W1008" s="41"/>
      <c r="X1008" s="41"/>
      <c r="Y1008" s="41"/>
      <c r="Z1008" s="41"/>
      <c r="AA1008" s="41"/>
      <c r="AB1008" s="41">
        <v>1</v>
      </c>
      <c r="AC1008" s="41"/>
      <c r="AD1008" s="41"/>
      <c r="AE1008" s="41"/>
      <c r="AF1008" s="41"/>
      <c r="AL1008" s="5" t="str">
        <f>INDEX([1]掉落配置!$I:$I,MATCH(V1008,[1]掉落配置!$A:$A,0),0)</f>
        <v>7阶剑套1</v>
      </c>
      <c r="AM1008" s="5">
        <f>COUNTIF([1]掉落配置!$A:$A,A1008)</f>
        <v>9</v>
      </c>
      <c r="AN1008" s="30">
        <f>COUNTIF([1]掉落配置!$H:$H,A1008)</f>
        <v>0</v>
      </c>
      <c r="AO1008" s="30" t="e">
        <f>COUNTIF([2]运营奖励配置表!$H:$H,A1008)</f>
        <v>#VALUE!</v>
      </c>
      <c r="AP1008" s="31">
        <v>7</v>
      </c>
    </row>
    <row r="1009" s="5" customFormat="1" customHeight="1" spans="1:42">
      <c r="A1009" s="40">
        <v>602108</v>
      </c>
      <c r="B1009" s="41" t="s">
        <v>2547</v>
      </c>
      <c r="C1009" s="41" t="s">
        <v>2532</v>
      </c>
      <c r="D1009" s="147">
        <v>5</v>
      </c>
      <c r="E1009" s="42" t="s">
        <v>2533</v>
      </c>
      <c r="F1009" s="41"/>
      <c r="G1009" s="41">
        <v>2</v>
      </c>
      <c r="H1009" s="43" t="s">
        <v>2548</v>
      </c>
      <c r="I1009" s="41" t="s">
        <v>87</v>
      </c>
      <c r="J1009" s="41">
        <v>999</v>
      </c>
      <c r="K1009" s="41"/>
      <c r="L1009" s="41"/>
      <c r="M1009" s="41">
        <v>1</v>
      </c>
      <c r="N1009" s="41"/>
      <c r="O1009" s="41"/>
      <c r="P1009" s="41"/>
      <c r="Q1009" s="41"/>
      <c r="R1009" s="41"/>
      <c r="S1009" s="41"/>
      <c r="T1009" s="41">
        <v>2</v>
      </c>
      <c r="U1009" s="40" t="e">
        <f>INDEX(#REF!,MATCH(T1009,#REF!,0),0)</f>
        <v>#REF!</v>
      </c>
      <c r="V1009" s="41">
        <f t="shared" si="5"/>
        <v>602108</v>
      </c>
      <c r="W1009" s="41"/>
      <c r="X1009" s="41"/>
      <c r="Y1009" s="41"/>
      <c r="Z1009" s="41"/>
      <c r="AA1009" s="41"/>
      <c r="AB1009" s="41">
        <v>1</v>
      </c>
      <c r="AC1009" s="41"/>
      <c r="AD1009" s="41"/>
      <c r="AE1009" s="41"/>
      <c r="AF1009" s="41"/>
      <c r="AL1009" s="5" t="str">
        <f>INDEX([1]掉落配置!$I:$I,MATCH(V1009,[1]掉落配置!$A:$A,0),0)</f>
        <v>8阶剑套1</v>
      </c>
      <c r="AM1009" s="5">
        <f>COUNTIF([1]掉落配置!$A:$A,A1009)</f>
        <v>9</v>
      </c>
      <c r="AN1009" s="30">
        <f>COUNTIF([1]掉落配置!$H:$H,A1009)</f>
        <v>0</v>
      </c>
      <c r="AO1009" s="30" t="e">
        <f>COUNTIF([2]运营奖励配置表!$H:$H,A1009)</f>
        <v>#VALUE!</v>
      </c>
      <c r="AP1009" s="31">
        <v>8</v>
      </c>
    </row>
    <row r="1010" s="5" customFormat="1" customHeight="1" spans="1:42">
      <c r="A1010" s="40">
        <v>602109</v>
      </c>
      <c r="B1010" s="41" t="s">
        <v>2549</v>
      </c>
      <c r="C1010" s="41" t="s">
        <v>2532</v>
      </c>
      <c r="D1010" s="147">
        <v>5</v>
      </c>
      <c r="E1010" s="42" t="s">
        <v>2533</v>
      </c>
      <c r="F1010" s="41"/>
      <c r="G1010" s="41">
        <v>2</v>
      </c>
      <c r="H1010" s="43" t="s">
        <v>2550</v>
      </c>
      <c r="I1010" s="41" t="s">
        <v>87</v>
      </c>
      <c r="J1010" s="41">
        <v>999</v>
      </c>
      <c r="K1010" s="41"/>
      <c r="L1010" s="41"/>
      <c r="M1010" s="41">
        <v>1</v>
      </c>
      <c r="N1010" s="41"/>
      <c r="O1010" s="41"/>
      <c r="P1010" s="41"/>
      <c r="Q1010" s="41"/>
      <c r="R1010" s="41"/>
      <c r="S1010" s="41"/>
      <c r="T1010" s="41">
        <v>2</v>
      </c>
      <c r="U1010" s="40" t="e">
        <f>INDEX(#REF!,MATCH(T1010,#REF!,0),0)</f>
        <v>#REF!</v>
      </c>
      <c r="V1010" s="41">
        <f t="shared" si="5"/>
        <v>602109</v>
      </c>
      <c r="W1010" s="41"/>
      <c r="X1010" s="41"/>
      <c r="Y1010" s="41"/>
      <c r="Z1010" s="41"/>
      <c r="AA1010" s="41"/>
      <c r="AB1010" s="41">
        <v>1</v>
      </c>
      <c r="AC1010" s="41"/>
      <c r="AD1010" s="41"/>
      <c r="AE1010" s="41"/>
      <c r="AF1010" s="41"/>
      <c r="AL1010" s="5" t="str">
        <f>INDEX([1]掉落配置!$I:$I,MATCH(V1010,[1]掉落配置!$A:$A,0),0)</f>
        <v>9阶剑套1</v>
      </c>
      <c r="AM1010" s="5">
        <f>COUNTIF([1]掉落配置!$A:$A,A1010)</f>
        <v>9</v>
      </c>
      <c r="AN1010" s="30">
        <f>COUNTIF([1]掉落配置!$H:$H,A1010)</f>
        <v>0</v>
      </c>
      <c r="AO1010" s="30" t="e">
        <f>COUNTIF([2]运营奖励配置表!$H:$H,A1010)</f>
        <v>#VALUE!</v>
      </c>
      <c r="AP1010" s="31">
        <v>9</v>
      </c>
    </row>
    <row r="1011" s="5" customFormat="1" customHeight="1" spans="1:42">
      <c r="A1011" s="40">
        <v>602110</v>
      </c>
      <c r="B1011" s="41" t="s">
        <v>2551</v>
      </c>
      <c r="C1011" s="41" t="s">
        <v>2532</v>
      </c>
      <c r="D1011" s="147">
        <v>5</v>
      </c>
      <c r="E1011" s="42" t="s">
        <v>2533</v>
      </c>
      <c r="F1011" s="41"/>
      <c r="G1011" s="41">
        <v>2</v>
      </c>
      <c r="H1011" s="43" t="s">
        <v>2552</v>
      </c>
      <c r="I1011" s="41" t="s">
        <v>87</v>
      </c>
      <c r="J1011" s="41">
        <v>999</v>
      </c>
      <c r="K1011" s="41"/>
      <c r="L1011" s="41"/>
      <c r="M1011" s="41">
        <v>1</v>
      </c>
      <c r="N1011" s="41"/>
      <c r="O1011" s="41"/>
      <c r="P1011" s="41"/>
      <c r="Q1011" s="41"/>
      <c r="R1011" s="41"/>
      <c r="S1011" s="41"/>
      <c r="T1011" s="41">
        <v>2</v>
      </c>
      <c r="U1011" s="40" t="e">
        <f>INDEX(#REF!,MATCH(T1011,#REF!,0),0)</f>
        <v>#REF!</v>
      </c>
      <c r="V1011" s="41">
        <f t="shared" si="5"/>
        <v>602110</v>
      </c>
      <c r="W1011" s="41"/>
      <c r="X1011" s="41"/>
      <c r="Y1011" s="41"/>
      <c r="Z1011" s="41"/>
      <c r="AA1011" s="41"/>
      <c r="AB1011" s="41">
        <v>1</v>
      </c>
      <c r="AC1011" s="41"/>
      <c r="AD1011" s="41"/>
      <c r="AE1011" s="41"/>
      <c r="AF1011" s="41"/>
      <c r="AL1011" s="5" t="str">
        <f>INDEX([1]掉落配置!$I:$I,MATCH(V1011,[1]掉落配置!$A:$A,0),0)</f>
        <v>10阶剑套1</v>
      </c>
      <c r="AM1011" s="5">
        <f>COUNTIF([1]掉落配置!$A:$A,A1011)</f>
        <v>9</v>
      </c>
      <c r="AN1011" s="30">
        <f>COUNTIF([1]掉落配置!$H:$H,A1011)</f>
        <v>0</v>
      </c>
      <c r="AO1011" s="30" t="e">
        <f>COUNTIF([2]运营奖励配置表!$H:$H,A1011)</f>
        <v>#VALUE!</v>
      </c>
      <c r="AP1011" s="31">
        <v>10</v>
      </c>
    </row>
    <row r="1012" s="5" customFormat="1" customHeight="1" spans="1:42">
      <c r="A1012" s="40">
        <v>602111</v>
      </c>
      <c r="B1012" s="41" t="s">
        <v>2553</v>
      </c>
      <c r="C1012" s="41" t="s">
        <v>2532</v>
      </c>
      <c r="D1012" s="147">
        <v>5</v>
      </c>
      <c r="E1012" s="42" t="s">
        <v>2533</v>
      </c>
      <c r="F1012" s="41"/>
      <c r="G1012" s="41">
        <v>2</v>
      </c>
      <c r="H1012" s="43" t="s">
        <v>2554</v>
      </c>
      <c r="I1012" s="41" t="s">
        <v>87</v>
      </c>
      <c r="J1012" s="41">
        <v>999</v>
      </c>
      <c r="K1012" s="41"/>
      <c r="L1012" s="41"/>
      <c r="M1012" s="41">
        <v>1</v>
      </c>
      <c r="N1012" s="41"/>
      <c r="O1012" s="41"/>
      <c r="P1012" s="41"/>
      <c r="Q1012" s="41"/>
      <c r="R1012" s="41"/>
      <c r="S1012" s="41"/>
      <c r="T1012" s="152">
        <v>2</v>
      </c>
      <c r="U1012" s="153" t="e">
        <f>INDEX(#REF!,MATCH(T1012,#REF!,0),0)</f>
        <v>#REF!</v>
      </c>
      <c r="V1012" s="41">
        <f t="shared" si="5"/>
        <v>602111</v>
      </c>
      <c r="W1012" s="41"/>
      <c r="X1012" s="41"/>
      <c r="Y1012" s="41"/>
      <c r="Z1012" s="41"/>
      <c r="AA1012" s="41"/>
      <c r="AB1012" s="41">
        <v>1</v>
      </c>
      <c r="AC1012" s="41"/>
      <c r="AD1012" s="41"/>
      <c r="AE1012" s="41"/>
      <c r="AF1012" s="41"/>
      <c r="AL1012" s="5" t="str">
        <f>INDEX([1]掉落配置!$I:$I,MATCH(V1012,[1]掉落配置!$A:$A,0),0)</f>
        <v>11阶剑套1</v>
      </c>
      <c r="AM1012" s="5">
        <f>COUNTIF([1]掉落配置!$A:$A,A1012)</f>
        <v>9</v>
      </c>
      <c r="AN1012" s="30">
        <f>COUNTIF([1]掉落配置!$H:$H,A1012)</f>
        <v>0</v>
      </c>
      <c r="AO1012" s="30" t="e">
        <f>COUNTIF([2]运营奖励配置表!$H:$H,A1012)</f>
        <v>#VALUE!</v>
      </c>
      <c r="AP1012" s="31">
        <v>11</v>
      </c>
    </row>
    <row r="1013" s="5" customFormat="1" customHeight="1" spans="1:42">
      <c r="A1013" s="40">
        <v>602112</v>
      </c>
      <c r="B1013" s="41" t="s">
        <v>2555</v>
      </c>
      <c r="C1013" s="41" t="s">
        <v>2532</v>
      </c>
      <c r="D1013" s="147">
        <v>5</v>
      </c>
      <c r="E1013" s="42" t="s">
        <v>2533</v>
      </c>
      <c r="F1013" s="41"/>
      <c r="G1013" s="41">
        <v>2</v>
      </c>
      <c r="H1013" s="43" t="s">
        <v>2556</v>
      </c>
      <c r="I1013" s="41" t="s">
        <v>87</v>
      </c>
      <c r="J1013" s="41">
        <v>999</v>
      </c>
      <c r="K1013" s="41"/>
      <c r="L1013" s="41"/>
      <c r="M1013" s="41">
        <v>1</v>
      </c>
      <c r="N1013" s="41"/>
      <c r="O1013" s="41"/>
      <c r="P1013" s="41"/>
      <c r="Q1013" s="41"/>
      <c r="R1013" s="41"/>
      <c r="S1013" s="41"/>
      <c r="T1013" s="152">
        <v>2</v>
      </c>
      <c r="U1013" s="153" t="e">
        <f>INDEX(#REF!,MATCH(T1013,#REF!,0),0)</f>
        <v>#REF!</v>
      </c>
      <c r="V1013" s="41">
        <f t="shared" si="5"/>
        <v>602112</v>
      </c>
      <c r="W1013" s="41"/>
      <c r="X1013" s="41"/>
      <c r="Y1013" s="41"/>
      <c r="Z1013" s="41"/>
      <c r="AA1013" s="41"/>
      <c r="AB1013" s="41">
        <v>1</v>
      </c>
      <c r="AC1013" s="41"/>
      <c r="AD1013" s="41"/>
      <c r="AE1013" s="41"/>
      <c r="AF1013" s="41"/>
      <c r="AL1013" s="5" t="str">
        <f>INDEX([1]掉落配置!$I:$I,MATCH(V1013,[1]掉落配置!$A:$A,0),0)</f>
        <v>12阶剑套1</v>
      </c>
      <c r="AM1013" s="5">
        <f>COUNTIF([1]掉落配置!$A:$A,A1013)</f>
        <v>9</v>
      </c>
      <c r="AN1013" s="30">
        <f>COUNTIF([1]掉落配置!$H:$H,A1013)</f>
        <v>0</v>
      </c>
      <c r="AO1013" s="30" t="e">
        <f>COUNTIF([2]运营奖励配置表!$H:$H,A1013)</f>
        <v>#VALUE!</v>
      </c>
      <c r="AP1013" s="31">
        <v>12</v>
      </c>
    </row>
    <row r="1014" s="5" customFormat="1" customHeight="1" spans="1:42">
      <c r="A1014" s="40">
        <v>602113</v>
      </c>
      <c r="B1014" s="41" t="s">
        <v>2557</v>
      </c>
      <c r="C1014" s="41" t="s">
        <v>2532</v>
      </c>
      <c r="D1014" s="147">
        <v>5</v>
      </c>
      <c r="E1014" s="42" t="s">
        <v>2533</v>
      </c>
      <c r="F1014" s="41"/>
      <c r="G1014" s="41">
        <v>2</v>
      </c>
      <c r="H1014" s="43" t="s">
        <v>2558</v>
      </c>
      <c r="I1014" s="41" t="s">
        <v>87</v>
      </c>
      <c r="J1014" s="41">
        <v>999</v>
      </c>
      <c r="K1014" s="41"/>
      <c r="L1014" s="41"/>
      <c r="M1014" s="41">
        <v>1</v>
      </c>
      <c r="N1014" s="41"/>
      <c r="O1014" s="41"/>
      <c r="P1014" s="41"/>
      <c r="Q1014" s="41"/>
      <c r="R1014" s="41"/>
      <c r="S1014" s="41"/>
      <c r="T1014" s="152">
        <v>2</v>
      </c>
      <c r="U1014" s="153" t="e">
        <f>INDEX(#REF!,MATCH(T1014,#REF!,0),0)</f>
        <v>#REF!</v>
      </c>
      <c r="V1014" s="41">
        <f t="shared" si="5"/>
        <v>602113</v>
      </c>
      <c r="W1014" s="41"/>
      <c r="X1014" s="41"/>
      <c r="Y1014" s="41"/>
      <c r="Z1014" s="41"/>
      <c r="AA1014" s="41"/>
      <c r="AB1014" s="41">
        <v>1</v>
      </c>
      <c r="AC1014" s="41"/>
      <c r="AD1014" s="41"/>
      <c r="AE1014" s="41"/>
      <c r="AF1014" s="41"/>
      <c r="AL1014" s="5" t="str">
        <f>INDEX([1]掉落配置!$I:$I,MATCH(V1014,[1]掉落配置!$A:$A,0),0)</f>
        <v>13阶剑套1</v>
      </c>
      <c r="AM1014" s="5">
        <f>COUNTIF([1]掉落配置!$A:$A,A1014)</f>
        <v>9</v>
      </c>
      <c r="AN1014" s="30">
        <f>COUNTIF([1]掉落配置!$H:$H,A1014)</f>
        <v>0</v>
      </c>
      <c r="AO1014" s="30" t="e">
        <f>COUNTIF([2]运营奖励配置表!$H:$H,A1014)</f>
        <v>#VALUE!</v>
      </c>
      <c r="AP1014" s="31">
        <v>13</v>
      </c>
    </row>
    <row r="1015" s="5" customFormat="1" customHeight="1" spans="1:42">
      <c r="A1015" s="40">
        <v>602114</v>
      </c>
      <c r="B1015" s="41" t="s">
        <v>2559</v>
      </c>
      <c r="C1015" s="41" t="s">
        <v>2532</v>
      </c>
      <c r="D1015" s="147">
        <v>5</v>
      </c>
      <c r="E1015" s="42" t="s">
        <v>2533</v>
      </c>
      <c r="F1015" s="41"/>
      <c r="G1015" s="41">
        <v>2</v>
      </c>
      <c r="H1015" s="43" t="s">
        <v>2560</v>
      </c>
      <c r="I1015" s="41" t="s">
        <v>87</v>
      </c>
      <c r="J1015" s="41">
        <v>999</v>
      </c>
      <c r="K1015" s="41"/>
      <c r="L1015" s="41"/>
      <c r="M1015" s="41">
        <v>1</v>
      </c>
      <c r="N1015" s="41"/>
      <c r="O1015" s="41"/>
      <c r="P1015" s="41"/>
      <c r="Q1015" s="41"/>
      <c r="R1015" s="41"/>
      <c r="S1015" s="41"/>
      <c r="T1015" s="152">
        <v>2</v>
      </c>
      <c r="U1015" s="153" t="e">
        <f>INDEX(#REF!,MATCH(T1015,#REF!,0),0)</f>
        <v>#REF!</v>
      </c>
      <c r="V1015" s="41">
        <f t="shared" si="5"/>
        <v>602114</v>
      </c>
      <c r="W1015" s="41"/>
      <c r="X1015" s="41"/>
      <c r="Y1015" s="41"/>
      <c r="Z1015" s="41"/>
      <c r="AA1015" s="41"/>
      <c r="AB1015" s="41">
        <v>1</v>
      </c>
      <c r="AC1015" s="41"/>
      <c r="AD1015" s="41"/>
      <c r="AE1015" s="41"/>
      <c r="AF1015" s="41"/>
      <c r="AL1015" s="5" t="str">
        <f>INDEX([1]掉落配置!$I:$I,MATCH(V1015,[1]掉落配置!$A:$A,0),0)</f>
        <v>14阶剑套1</v>
      </c>
      <c r="AM1015" s="5">
        <f>COUNTIF([1]掉落配置!$A:$A,A1015)</f>
        <v>9</v>
      </c>
      <c r="AN1015" s="30">
        <f>COUNTIF([1]掉落配置!$H:$H,A1015)</f>
        <v>0</v>
      </c>
      <c r="AO1015" s="30" t="e">
        <f>COUNTIF([2]运营奖励配置表!$H:$H,A1015)</f>
        <v>#VALUE!</v>
      </c>
      <c r="AP1015" s="31">
        <v>14</v>
      </c>
    </row>
    <row r="1016" s="5" customFormat="1" customHeight="1" spans="1:42">
      <c r="A1016" s="40">
        <v>602115</v>
      </c>
      <c r="B1016" s="41" t="s">
        <v>2561</v>
      </c>
      <c r="C1016" s="41" t="s">
        <v>2532</v>
      </c>
      <c r="D1016" s="147">
        <v>5</v>
      </c>
      <c r="E1016" s="42" t="s">
        <v>2533</v>
      </c>
      <c r="F1016" s="41"/>
      <c r="G1016" s="41">
        <v>2</v>
      </c>
      <c r="H1016" s="43" t="s">
        <v>2562</v>
      </c>
      <c r="I1016" s="41" t="s">
        <v>87</v>
      </c>
      <c r="J1016" s="41">
        <v>999</v>
      </c>
      <c r="K1016" s="41"/>
      <c r="L1016" s="41"/>
      <c r="M1016" s="41">
        <v>1</v>
      </c>
      <c r="N1016" s="41"/>
      <c r="O1016" s="41"/>
      <c r="P1016" s="41"/>
      <c r="Q1016" s="41"/>
      <c r="R1016" s="41"/>
      <c r="S1016" s="41"/>
      <c r="T1016" s="152">
        <v>2</v>
      </c>
      <c r="U1016" s="153" t="e">
        <f>INDEX(#REF!,MATCH(T1016,#REF!,0),0)</f>
        <v>#REF!</v>
      </c>
      <c r="V1016" s="41">
        <f t="shared" si="5"/>
        <v>602115</v>
      </c>
      <c r="W1016" s="41"/>
      <c r="X1016" s="41"/>
      <c r="Y1016" s="41"/>
      <c r="Z1016" s="41"/>
      <c r="AA1016" s="41"/>
      <c r="AB1016" s="41">
        <v>1</v>
      </c>
      <c r="AC1016" s="41"/>
      <c r="AD1016" s="41"/>
      <c r="AE1016" s="41"/>
      <c r="AF1016" s="41"/>
      <c r="AL1016" s="5" t="str">
        <f>INDEX([1]掉落配置!$I:$I,MATCH(V1016,[1]掉落配置!$A:$A,0),0)</f>
        <v>15阶剑套1</v>
      </c>
      <c r="AM1016" s="5">
        <f>COUNTIF([1]掉落配置!$A:$A,A1016)</f>
        <v>9</v>
      </c>
      <c r="AN1016" s="30">
        <f>COUNTIF([1]掉落配置!$H:$H,A1016)</f>
        <v>0</v>
      </c>
      <c r="AO1016" s="30" t="e">
        <f>COUNTIF([2]运营奖励配置表!$H:$H,A1016)</f>
        <v>#VALUE!</v>
      </c>
      <c r="AP1016" s="31">
        <v>15</v>
      </c>
    </row>
    <row r="1017" s="5" customFormat="1" customHeight="1" spans="1:42">
      <c r="A1017" s="40">
        <v>602116</v>
      </c>
      <c r="B1017" s="41" t="s">
        <v>2563</v>
      </c>
      <c r="C1017" s="41" t="s">
        <v>2532</v>
      </c>
      <c r="D1017" s="147">
        <v>5</v>
      </c>
      <c r="E1017" s="42" t="s">
        <v>2533</v>
      </c>
      <c r="F1017" s="41"/>
      <c r="G1017" s="41">
        <v>2</v>
      </c>
      <c r="H1017" s="43" t="s">
        <v>2564</v>
      </c>
      <c r="I1017" s="41" t="s">
        <v>87</v>
      </c>
      <c r="J1017" s="41">
        <v>999</v>
      </c>
      <c r="K1017" s="41"/>
      <c r="L1017" s="41"/>
      <c r="M1017" s="41">
        <v>1</v>
      </c>
      <c r="N1017" s="41"/>
      <c r="O1017" s="41"/>
      <c r="P1017" s="41"/>
      <c r="Q1017" s="41"/>
      <c r="R1017" s="41"/>
      <c r="S1017" s="41"/>
      <c r="T1017" s="152">
        <v>2</v>
      </c>
      <c r="U1017" s="153" t="e">
        <f>INDEX(#REF!,MATCH(T1017,#REF!,0),0)</f>
        <v>#REF!</v>
      </c>
      <c r="V1017" s="41">
        <f t="shared" si="5"/>
        <v>602116</v>
      </c>
      <c r="W1017" s="41"/>
      <c r="X1017" s="41"/>
      <c r="Y1017" s="41"/>
      <c r="Z1017" s="41"/>
      <c r="AA1017" s="41"/>
      <c r="AB1017" s="41">
        <v>1</v>
      </c>
      <c r="AC1017" s="41"/>
      <c r="AD1017" s="41"/>
      <c r="AE1017" s="41"/>
      <c r="AF1017" s="41"/>
      <c r="AL1017" s="5" t="str">
        <f>INDEX([1]掉落配置!$I:$I,MATCH(V1017,[1]掉落配置!$A:$A,0),0)</f>
        <v>16阶剑套1</v>
      </c>
      <c r="AM1017" s="5">
        <f>COUNTIF([1]掉落配置!$A:$A,A1017)</f>
        <v>9</v>
      </c>
      <c r="AN1017" s="30">
        <f>COUNTIF([1]掉落配置!$H:$H,A1017)</f>
        <v>0</v>
      </c>
      <c r="AO1017" s="30" t="e">
        <f>COUNTIF([2]运营奖励配置表!$H:$H,A1017)</f>
        <v>#VALUE!</v>
      </c>
      <c r="AP1017" s="31">
        <v>16</v>
      </c>
    </row>
    <row r="1018" s="5" customFormat="1" customHeight="1" spans="1:42">
      <c r="A1018" s="40">
        <v>602117</v>
      </c>
      <c r="B1018" s="41" t="s">
        <v>2565</v>
      </c>
      <c r="C1018" s="41" t="s">
        <v>2532</v>
      </c>
      <c r="D1018" s="147">
        <v>5</v>
      </c>
      <c r="E1018" s="42" t="s">
        <v>2533</v>
      </c>
      <c r="F1018" s="41"/>
      <c r="G1018" s="41">
        <v>2</v>
      </c>
      <c r="H1018" s="43" t="s">
        <v>2566</v>
      </c>
      <c r="I1018" s="41" t="s">
        <v>87</v>
      </c>
      <c r="J1018" s="41">
        <v>999</v>
      </c>
      <c r="K1018" s="41"/>
      <c r="L1018" s="41"/>
      <c r="M1018" s="41">
        <v>1</v>
      </c>
      <c r="N1018" s="41"/>
      <c r="O1018" s="41"/>
      <c r="P1018" s="41"/>
      <c r="Q1018" s="41"/>
      <c r="R1018" s="41"/>
      <c r="S1018" s="41"/>
      <c r="T1018" s="152">
        <v>2</v>
      </c>
      <c r="U1018" s="153" t="e">
        <f>INDEX(#REF!,MATCH(T1018,#REF!,0),0)</f>
        <v>#REF!</v>
      </c>
      <c r="V1018" s="41">
        <f t="shared" si="5"/>
        <v>602117</v>
      </c>
      <c r="W1018" s="41"/>
      <c r="X1018" s="41"/>
      <c r="Y1018" s="41"/>
      <c r="Z1018" s="41"/>
      <c r="AA1018" s="41"/>
      <c r="AB1018" s="41">
        <v>1</v>
      </c>
      <c r="AC1018" s="41"/>
      <c r="AD1018" s="41"/>
      <c r="AE1018" s="41"/>
      <c r="AF1018" s="41"/>
      <c r="AL1018" s="5" t="str">
        <f>INDEX([1]掉落配置!$I:$I,MATCH(V1018,[1]掉落配置!$A:$A,0),0)</f>
        <v>17阶剑套1</v>
      </c>
      <c r="AM1018" s="5">
        <f>COUNTIF([1]掉落配置!$A:$A,A1018)</f>
        <v>9</v>
      </c>
      <c r="AN1018" s="30">
        <f>COUNTIF([1]掉落配置!$H:$H,A1018)</f>
        <v>0</v>
      </c>
      <c r="AO1018" s="30" t="e">
        <f>COUNTIF([2]运营奖励配置表!$H:$H,A1018)</f>
        <v>#VALUE!</v>
      </c>
      <c r="AP1018" s="31">
        <v>17</v>
      </c>
    </row>
    <row r="1019" s="5" customFormat="1" customHeight="1" spans="1:42">
      <c r="A1019" s="40">
        <v>602118</v>
      </c>
      <c r="B1019" s="41" t="s">
        <v>2567</v>
      </c>
      <c r="C1019" s="41" t="s">
        <v>2532</v>
      </c>
      <c r="D1019" s="147">
        <v>5</v>
      </c>
      <c r="E1019" s="42" t="s">
        <v>2533</v>
      </c>
      <c r="F1019" s="41"/>
      <c r="G1019" s="41">
        <v>2</v>
      </c>
      <c r="H1019" s="43" t="s">
        <v>2568</v>
      </c>
      <c r="I1019" s="41" t="s">
        <v>87</v>
      </c>
      <c r="J1019" s="41">
        <v>999</v>
      </c>
      <c r="K1019" s="41"/>
      <c r="L1019" s="41"/>
      <c r="M1019" s="41">
        <v>1</v>
      </c>
      <c r="N1019" s="41"/>
      <c r="O1019" s="41"/>
      <c r="P1019" s="41"/>
      <c r="Q1019" s="41"/>
      <c r="R1019" s="41"/>
      <c r="S1019" s="41"/>
      <c r="T1019" s="152">
        <v>2</v>
      </c>
      <c r="U1019" s="153" t="e">
        <f>INDEX(#REF!,MATCH(T1019,#REF!,0),0)</f>
        <v>#REF!</v>
      </c>
      <c r="V1019" s="41">
        <f t="shared" si="5"/>
        <v>602118</v>
      </c>
      <c r="W1019" s="41"/>
      <c r="X1019" s="41"/>
      <c r="Y1019" s="41"/>
      <c r="Z1019" s="41"/>
      <c r="AA1019" s="41"/>
      <c r="AB1019" s="41">
        <v>1</v>
      </c>
      <c r="AC1019" s="41"/>
      <c r="AD1019" s="41"/>
      <c r="AE1019" s="41"/>
      <c r="AF1019" s="41"/>
      <c r="AL1019" s="5" t="str">
        <f>INDEX([1]掉落配置!$I:$I,MATCH(V1019,[1]掉落配置!$A:$A,0),0)</f>
        <v>18阶剑套1</v>
      </c>
      <c r="AM1019" s="5">
        <f>COUNTIF([1]掉落配置!$A:$A,A1019)</f>
        <v>9</v>
      </c>
      <c r="AN1019" s="30">
        <f>COUNTIF([1]掉落配置!$H:$H,A1019)</f>
        <v>0</v>
      </c>
      <c r="AO1019" s="30" t="e">
        <f>COUNTIF([2]运营奖励配置表!$H:$H,A1019)</f>
        <v>#VALUE!</v>
      </c>
      <c r="AP1019" s="31">
        <v>18</v>
      </c>
    </row>
    <row r="1020" s="5" customFormat="1" customHeight="1" spans="1:42">
      <c r="A1020" s="40">
        <v>602119</v>
      </c>
      <c r="B1020" s="41" t="s">
        <v>2569</v>
      </c>
      <c r="C1020" s="41" t="s">
        <v>2532</v>
      </c>
      <c r="D1020" s="147">
        <v>5</v>
      </c>
      <c r="E1020" s="42" t="s">
        <v>2533</v>
      </c>
      <c r="F1020" s="41"/>
      <c r="G1020" s="41">
        <v>2</v>
      </c>
      <c r="H1020" s="43" t="s">
        <v>2570</v>
      </c>
      <c r="I1020" s="41" t="s">
        <v>87</v>
      </c>
      <c r="J1020" s="41">
        <v>999</v>
      </c>
      <c r="K1020" s="41"/>
      <c r="L1020" s="41"/>
      <c r="M1020" s="41">
        <v>1</v>
      </c>
      <c r="N1020" s="41"/>
      <c r="O1020" s="41"/>
      <c r="P1020" s="41"/>
      <c r="Q1020" s="41"/>
      <c r="R1020" s="41"/>
      <c r="S1020" s="41"/>
      <c r="T1020" s="152">
        <v>2</v>
      </c>
      <c r="U1020" s="153" t="e">
        <f>INDEX(#REF!,MATCH(T1020,#REF!,0),0)</f>
        <v>#REF!</v>
      </c>
      <c r="V1020" s="41">
        <f t="shared" si="5"/>
        <v>602119</v>
      </c>
      <c r="W1020" s="41"/>
      <c r="X1020" s="41"/>
      <c r="Y1020" s="41"/>
      <c r="Z1020" s="41"/>
      <c r="AA1020" s="41"/>
      <c r="AB1020" s="41">
        <v>1</v>
      </c>
      <c r="AC1020" s="41"/>
      <c r="AD1020" s="41"/>
      <c r="AE1020" s="41"/>
      <c r="AF1020" s="41"/>
      <c r="AL1020" s="5" t="str">
        <f>INDEX([1]掉落配置!$I:$I,MATCH(V1020,[1]掉落配置!$A:$A,0),0)</f>
        <v>19阶剑套1</v>
      </c>
      <c r="AM1020" s="5">
        <f>COUNTIF([1]掉落配置!$A:$A,A1020)</f>
        <v>9</v>
      </c>
      <c r="AN1020" s="30">
        <f>COUNTIF([1]掉落配置!$H:$H,A1020)</f>
        <v>0</v>
      </c>
      <c r="AO1020" s="30" t="e">
        <f>COUNTIF([2]运营奖励配置表!$H:$H,A1020)</f>
        <v>#VALUE!</v>
      </c>
      <c r="AP1020" s="31">
        <v>19</v>
      </c>
    </row>
    <row r="1021" s="5" customFormat="1" customHeight="1" spans="1:42">
      <c r="A1021" s="40">
        <v>602120</v>
      </c>
      <c r="B1021" s="41" t="s">
        <v>2571</v>
      </c>
      <c r="C1021" s="41" t="s">
        <v>2532</v>
      </c>
      <c r="D1021" s="147">
        <v>5</v>
      </c>
      <c r="E1021" s="42" t="s">
        <v>2533</v>
      </c>
      <c r="F1021" s="41"/>
      <c r="G1021" s="41">
        <v>2</v>
      </c>
      <c r="H1021" s="43" t="s">
        <v>2572</v>
      </c>
      <c r="I1021" s="41" t="s">
        <v>87</v>
      </c>
      <c r="J1021" s="41">
        <v>999</v>
      </c>
      <c r="K1021" s="41"/>
      <c r="L1021" s="41"/>
      <c r="M1021" s="41">
        <v>1</v>
      </c>
      <c r="N1021" s="41"/>
      <c r="O1021" s="41"/>
      <c r="P1021" s="41"/>
      <c r="Q1021" s="41"/>
      <c r="R1021" s="41"/>
      <c r="S1021" s="41"/>
      <c r="T1021" s="152">
        <v>2</v>
      </c>
      <c r="U1021" s="153" t="e">
        <f>INDEX(#REF!,MATCH(T1021,#REF!,0),0)</f>
        <v>#REF!</v>
      </c>
      <c r="V1021" s="41">
        <f t="shared" si="5"/>
        <v>602120</v>
      </c>
      <c r="W1021" s="41"/>
      <c r="X1021" s="41"/>
      <c r="Y1021" s="41"/>
      <c r="Z1021" s="41"/>
      <c r="AA1021" s="41"/>
      <c r="AB1021" s="41">
        <v>1</v>
      </c>
      <c r="AC1021" s="41"/>
      <c r="AD1021" s="41"/>
      <c r="AE1021" s="41"/>
      <c r="AF1021" s="41"/>
      <c r="AL1021" s="5" t="str">
        <f>INDEX([1]掉落配置!$I:$I,MATCH(V1021,[1]掉落配置!$A:$A,0),0)</f>
        <v>20阶剑套1</v>
      </c>
      <c r="AM1021" s="5">
        <f>COUNTIF([1]掉落配置!$A:$A,A1021)</f>
        <v>9</v>
      </c>
      <c r="AN1021" s="30">
        <f>COUNTIF([1]掉落配置!$H:$H,A1021)</f>
        <v>0</v>
      </c>
      <c r="AO1021" s="30" t="e">
        <f>COUNTIF([2]运营奖励配置表!$H:$H,A1021)</f>
        <v>#VALUE!</v>
      </c>
      <c r="AP1021" s="31">
        <v>20</v>
      </c>
    </row>
    <row r="1022" s="5" customFormat="1" customHeight="1" spans="1:42">
      <c r="A1022" s="40">
        <v>602201</v>
      </c>
      <c r="B1022" s="41" t="s">
        <v>2573</v>
      </c>
      <c r="C1022" s="41" t="s">
        <v>2532</v>
      </c>
      <c r="D1022" s="147">
        <v>6</v>
      </c>
      <c r="E1022" s="42" t="s">
        <v>2574</v>
      </c>
      <c r="F1022" s="41"/>
      <c r="G1022" s="41">
        <v>2</v>
      </c>
      <c r="H1022" s="43" t="s">
        <v>2575</v>
      </c>
      <c r="I1022" s="41" t="s">
        <v>87</v>
      </c>
      <c r="J1022" s="41">
        <v>999</v>
      </c>
      <c r="K1022" s="41"/>
      <c r="L1022" s="41"/>
      <c r="M1022" s="41">
        <v>1</v>
      </c>
      <c r="N1022" s="41"/>
      <c r="O1022" s="41"/>
      <c r="P1022" s="41"/>
      <c r="Q1022" s="41"/>
      <c r="R1022" s="41"/>
      <c r="S1022" s="41"/>
      <c r="T1022" s="41">
        <v>2</v>
      </c>
      <c r="U1022" s="40" t="e">
        <f>INDEX(#REF!,MATCH(T1022,#REF!,0),0)</f>
        <v>#REF!</v>
      </c>
      <c r="V1022" s="41">
        <f t="shared" si="5"/>
        <v>602201</v>
      </c>
      <c r="W1022" s="41"/>
      <c r="X1022" s="41"/>
      <c r="Y1022" s="41"/>
      <c r="Z1022" s="41"/>
      <c r="AA1022" s="41"/>
      <c r="AB1022" s="41">
        <v>1</v>
      </c>
      <c r="AC1022" s="41"/>
      <c r="AD1022" s="41"/>
      <c r="AE1022" s="41"/>
      <c r="AF1022" s="41"/>
      <c r="AL1022" s="5" t="str">
        <f>INDEX([1]掉落配置!$I:$I,MATCH(V1022,[1]掉落配置!$A:$A,0),0)</f>
        <v>1阶剑套1</v>
      </c>
      <c r="AM1022" s="5">
        <f>COUNTIF([1]掉落配置!$A:$A,A1022)</f>
        <v>9</v>
      </c>
      <c r="AN1022" s="30">
        <f>COUNTIF([1]掉落配置!$H:$H,A1022)</f>
        <v>0</v>
      </c>
      <c r="AO1022" s="30" t="e">
        <f>COUNTIF([2]运营奖励配置表!$H:$H,A1022)</f>
        <v>#VALUE!</v>
      </c>
      <c r="AP1022" s="31">
        <v>1</v>
      </c>
    </row>
    <row r="1023" s="5" customFormat="1" customHeight="1" spans="1:42">
      <c r="A1023" s="40">
        <v>602202</v>
      </c>
      <c r="B1023" s="41" t="s">
        <v>2576</v>
      </c>
      <c r="C1023" s="41" t="s">
        <v>2532</v>
      </c>
      <c r="D1023" s="147">
        <v>6</v>
      </c>
      <c r="E1023" s="42" t="s">
        <v>2574</v>
      </c>
      <c r="F1023" s="41"/>
      <c r="G1023" s="41">
        <v>2</v>
      </c>
      <c r="H1023" s="43" t="s">
        <v>2577</v>
      </c>
      <c r="I1023" s="41" t="s">
        <v>87</v>
      </c>
      <c r="J1023" s="41">
        <v>999</v>
      </c>
      <c r="K1023" s="41"/>
      <c r="L1023" s="41"/>
      <c r="M1023" s="41">
        <v>1</v>
      </c>
      <c r="N1023" s="41"/>
      <c r="O1023" s="41"/>
      <c r="P1023" s="41"/>
      <c r="Q1023" s="41"/>
      <c r="R1023" s="41"/>
      <c r="S1023" s="41"/>
      <c r="T1023" s="41">
        <v>2</v>
      </c>
      <c r="U1023" s="40" t="e">
        <f>INDEX(#REF!,MATCH(T1023,#REF!,0),0)</f>
        <v>#REF!</v>
      </c>
      <c r="V1023" s="41">
        <f t="shared" si="5"/>
        <v>602202</v>
      </c>
      <c r="W1023" s="41"/>
      <c r="X1023" s="41"/>
      <c r="Y1023" s="41"/>
      <c r="Z1023" s="41"/>
      <c r="AA1023" s="41"/>
      <c r="AB1023" s="41">
        <v>1</v>
      </c>
      <c r="AC1023" s="41"/>
      <c r="AD1023" s="41"/>
      <c r="AE1023" s="41"/>
      <c r="AF1023" s="41"/>
      <c r="AL1023" s="5" t="str">
        <f>INDEX([1]掉落配置!$I:$I,MATCH(V1023,[1]掉落配置!$A:$A,0),0)</f>
        <v>2阶剑套1</v>
      </c>
      <c r="AM1023" s="5">
        <f>COUNTIF([1]掉落配置!$A:$A,A1023)</f>
        <v>9</v>
      </c>
      <c r="AN1023" s="30">
        <f>COUNTIF([1]掉落配置!$H:$H,A1023)</f>
        <v>0</v>
      </c>
      <c r="AO1023" s="30" t="e">
        <f>COUNTIF([2]运营奖励配置表!$H:$H,A1023)</f>
        <v>#VALUE!</v>
      </c>
      <c r="AP1023" s="31">
        <v>2</v>
      </c>
    </row>
    <row r="1024" s="5" customFormat="1" customHeight="1" spans="1:42">
      <c r="A1024" s="40">
        <v>602203</v>
      </c>
      <c r="B1024" s="41" t="s">
        <v>2578</v>
      </c>
      <c r="C1024" s="41" t="s">
        <v>2532</v>
      </c>
      <c r="D1024" s="147">
        <v>6</v>
      </c>
      <c r="E1024" s="42" t="s">
        <v>2574</v>
      </c>
      <c r="F1024" s="41"/>
      <c r="G1024" s="41">
        <v>2</v>
      </c>
      <c r="H1024" s="43" t="s">
        <v>2579</v>
      </c>
      <c r="I1024" s="41" t="s">
        <v>87</v>
      </c>
      <c r="J1024" s="41">
        <v>999</v>
      </c>
      <c r="K1024" s="41"/>
      <c r="L1024" s="41"/>
      <c r="M1024" s="41">
        <v>1</v>
      </c>
      <c r="N1024" s="41"/>
      <c r="O1024" s="41"/>
      <c r="P1024" s="41"/>
      <c r="Q1024" s="41"/>
      <c r="R1024" s="41"/>
      <c r="S1024" s="41"/>
      <c r="T1024" s="41">
        <v>2</v>
      </c>
      <c r="U1024" s="40" t="e">
        <f>INDEX(#REF!,MATCH(T1024,#REF!,0),0)</f>
        <v>#REF!</v>
      </c>
      <c r="V1024" s="41">
        <f t="shared" si="5"/>
        <v>602203</v>
      </c>
      <c r="W1024" s="41"/>
      <c r="X1024" s="41"/>
      <c r="Y1024" s="41"/>
      <c r="Z1024" s="41"/>
      <c r="AA1024" s="41"/>
      <c r="AB1024" s="41">
        <v>1</v>
      </c>
      <c r="AC1024" s="41"/>
      <c r="AD1024" s="41"/>
      <c r="AE1024" s="41"/>
      <c r="AF1024" s="41"/>
      <c r="AL1024" s="5" t="str">
        <f>INDEX([1]掉落配置!$I:$I,MATCH(V1024,[1]掉落配置!$A:$A,0),0)</f>
        <v>3阶剑套1</v>
      </c>
      <c r="AM1024" s="5">
        <f>COUNTIF([1]掉落配置!$A:$A,A1024)</f>
        <v>9</v>
      </c>
      <c r="AN1024" s="30">
        <f>COUNTIF([1]掉落配置!$H:$H,A1024)</f>
        <v>0</v>
      </c>
      <c r="AO1024" s="30" t="e">
        <f>COUNTIF([2]运营奖励配置表!$H:$H,A1024)</f>
        <v>#VALUE!</v>
      </c>
      <c r="AP1024" s="31">
        <v>3</v>
      </c>
    </row>
    <row r="1025" s="5" customFormat="1" customHeight="1" spans="1:42">
      <c r="A1025" s="40">
        <v>602204</v>
      </c>
      <c r="B1025" s="41" t="s">
        <v>2580</v>
      </c>
      <c r="C1025" s="41" t="s">
        <v>2532</v>
      </c>
      <c r="D1025" s="147">
        <v>6</v>
      </c>
      <c r="E1025" s="42" t="s">
        <v>2574</v>
      </c>
      <c r="F1025" s="41"/>
      <c r="G1025" s="41">
        <v>2</v>
      </c>
      <c r="H1025" s="43" t="s">
        <v>2581</v>
      </c>
      <c r="I1025" s="41" t="s">
        <v>87</v>
      </c>
      <c r="J1025" s="41">
        <v>999</v>
      </c>
      <c r="K1025" s="41"/>
      <c r="L1025" s="41"/>
      <c r="M1025" s="41">
        <v>1</v>
      </c>
      <c r="N1025" s="41"/>
      <c r="O1025" s="41"/>
      <c r="P1025" s="41"/>
      <c r="Q1025" s="41"/>
      <c r="R1025" s="41"/>
      <c r="S1025" s="41"/>
      <c r="T1025" s="41">
        <v>2</v>
      </c>
      <c r="U1025" s="40" t="e">
        <f>INDEX(#REF!,MATCH(T1025,#REF!,0),0)</f>
        <v>#REF!</v>
      </c>
      <c r="V1025" s="41">
        <f t="shared" si="5"/>
        <v>602204</v>
      </c>
      <c r="W1025" s="41"/>
      <c r="X1025" s="41"/>
      <c r="Y1025" s="41"/>
      <c r="Z1025" s="41"/>
      <c r="AA1025" s="41"/>
      <c r="AB1025" s="41">
        <v>1</v>
      </c>
      <c r="AC1025" s="41"/>
      <c r="AD1025" s="41"/>
      <c r="AE1025" s="41"/>
      <c r="AF1025" s="41"/>
      <c r="AL1025" s="5" t="str">
        <f>INDEX([1]掉落配置!$I:$I,MATCH(V1025,[1]掉落配置!$A:$A,0),0)</f>
        <v>4阶剑套1</v>
      </c>
      <c r="AM1025" s="5">
        <f>COUNTIF([1]掉落配置!$A:$A,A1025)</f>
        <v>9</v>
      </c>
      <c r="AN1025" s="30">
        <f>COUNTIF([1]掉落配置!$H:$H,A1025)</f>
        <v>0</v>
      </c>
      <c r="AO1025" s="30" t="e">
        <f>COUNTIF([2]运营奖励配置表!$H:$H,A1025)</f>
        <v>#VALUE!</v>
      </c>
      <c r="AP1025" s="31">
        <v>4</v>
      </c>
    </row>
    <row r="1026" s="5" customFormat="1" customHeight="1" spans="1:42">
      <c r="A1026" s="40">
        <v>602205</v>
      </c>
      <c r="B1026" s="41" t="s">
        <v>2582</v>
      </c>
      <c r="C1026" s="41" t="s">
        <v>2532</v>
      </c>
      <c r="D1026" s="147">
        <v>6</v>
      </c>
      <c r="E1026" s="42" t="s">
        <v>2574</v>
      </c>
      <c r="F1026" s="41"/>
      <c r="G1026" s="41">
        <v>2</v>
      </c>
      <c r="H1026" s="43" t="s">
        <v>2583</v>
      </c>
      <c r="I1026" s="41" t="s">
        <v>87</v>
      </c>
      <c r="J1026" s="41">
        <v>999</v>
      </c>
      <c r="K1026" s="41"/>
      <c r="L1026" s="41"/>
      <c r="M1026" s="41">
        <v>1</v>
      </c>
      <c r="N1026" s="41"/>
      <c r="O1026" s="41"/>
      <c r="P1026" s="41"/>
      <c r="Q1026" s="41"/>
      <c r="R1026" s="41"/>
      <c r="S1026" s="41"/>
      <c r="T1026" s="41">
        <v>2</v>
      </c>
      <c r="U1026" s="40" t="e">
        <f>INDEX(#REF!,MATCH(T1026,#REF!,0),0)</f>
        <v>#REF!</v>
      </c>
      <c r="V1026" s="41">
        <f t="shared" si="5"/>
        <v>602205</v>
      </c>
      <c r="W1026" s="41"/>
      <c r="X1026" s="41"/>
      <c r="Y1026" s="41"/>
      <c r="Z1026" s="41"/>
      <c r="AA1026" s="41"/>
      <c r="AB1026" s="41">
        <v>1</v>
      </c>
      <c r="AC1026" s="41"/>
      <c r="AD1026" s="41"/>
      <c r="AE1026" s="41"/>
      <c r="AF1026" s="41"/>
      <c r="AL1026" s="5" t="str">
        <f>INDEX([1]掉落配置!$I:$I,MATCH(V1026,[1]掉落配置!$A:$A,0),0)</f>
        <v>5阶剑套1</v>
      </c>
      <c r="AM1026" s="5">
        <f>COUNTIF([1]掉落配置!$A:$A,A1026)</f>
        <v>9</v>
      </c>
      <c r="AN1026" s="30">
        <f>COUNTIF([1]掉落配置!$H:$H,A1026)</f>
        <v>0</v>
      </c>
      <c r="AO1026" s="30" t="e">
        <f>COUNTIF([2]运营奖励配置表!$H:$H,A1026)</f>
        <v>#VALUE!</v>
      </c>
      <c r="AP1026" s="31">
        <v>5</v>
      </c>
    </row>
    <row r="1027" s="5" customFormat="1" customHeight="1" spans="1:42">
      <c r="A1027" s="40">
        <v>602206</v>
      </c>
      <c r="B1027" s="41" t="s">
        <v>2584</v>
      </c>
      <c r="C1027" s="41" t="s">
        <v>2532</v>
      </c>
      <c r="D1027" s="147">
        <v>6</v>
      </c>
      <c r="E1027" s="42" t="s">
        <v>2574</v>
      </c>
      <c r="F1027" s="41"/>
      <c r="G1027" s="41">
        <v>2</v>
      </c>
      <c r="H1027" s="43" t="s">
        <v>2585</v>
      </c>
      <c r="I1027" s="41" t="s">
        <v>87</v>
      </c>
      <c r="J1027" s="41">
        <v>999</v>
      </c>
      <c r="K1027" s="41"/>
      <c r="L1027" s="41"/>
      <c r="M1027" s="41">
        <v>1</v>
      </c>
      <c r="N1027" s="41"/>
      <c r="O1027" s="41"/>
      <c r="P1027" s="41"/>
      <c r="Q1027" s="41"/>
      <c r="R1027" s="41"/>
      <c r="S1027" s="41"/>
      <c r="T1027" s="41">
        <v>2</v>
      </c>
      <c r="U1027" s="40" t="e">
        <f>INDEX(#REF!,MATCH(T1027,#REF!,0),0)</f>
        <v>#REF!</v>
      </c>
      <c r="V1027" s="41">
        <f t="shared" si="5"/>
        <v>602206</v>
      </c>
      <c r="W1027" s="41"/>
      <c r="X1027" s="41"/>
      <c r="Y1027" s="41"/>
      <c r="Z1027" s="41"/>
      <c r="AA1027" s="41"/>
      <c r="AB1027" s="41">
        <v>1</v>
      </c>
      <c r="AC1027" s="41"/>
      <c r="AD1027" s="41"/>
      <c r="AE1027" s="41"/>
      <c r="AF1027" s="41"/>
      <c r="AL1027" s="5" t="str">
        <f>INDEX([1]掉落配置!$I:$I,MATCH(V1027,[1]掉落配置!$A:$A,0),0)</f>
        <v>6阶剑套1</v>
      </c>
      <c r="AM1027" s="5">
        <f>COUNTIF([1]掉落配置!$A:$A,A1027)</f>
        <v>9</v>
      </c>
      <c r="AN1027" s="30">
        <f>COUNTIF([1]掉落配置!$H:$H,A1027)</f>
        <v>0</v>
      </c>
      <c r="AO1027" s="30" t="e">
        <f>COUNTIF([2]运营奖励配置表!$H:$H,A1027)</f>
        <v>#VALUE!</v>
      </c>
      <c r="AP1027" s="31">
        <v>6</v>
      </c>
    </row>
    <row r="1028" s="5" customFormat="1" customHeight="1" spans="1:42">
      <c r="A1028" s="40">
        <v>602207</v>
      </c>
      <c r="B1028" s="41" t="s">
        <v>2586</v>
      </c>
      <c r="C1028" s="41" t="s">
        <v>2532</v>
      </c>
      <c r="D1028" s="147">
        <v>6</v>
      </c>
      <c r="E1028" s="42" t="s">
        <v>2574</v>
      </c>
      <c r="F1028" s="41"/>
      <c r="G1028" s="41">
        <v>2</v>
      </c>
      <c r="H1028" s="43" t="s">
        <v>2587</v>
      </c>
      <c r="I1028" s="41" t="s">
        <v>87</v>
      </c>
      <c r="J1028" s="41">
        <v>999</v>
      </c>
      <c r="K1028" s="41"/>
      <c r="L1028" s="41"/>
      <c r="M1028" s="41">
        <v>1</v>
      </c>
      <c r="N1028" s="41"/>
      <c r="O1028" s="41"/>
      <c r="P1028" s="41"/>
      <c r="Q1028" s="41"/>
      <c r="R1028" s="41"/>
      <c r="S1028" s="41"/>
      <c r="T1028" s="41">
        <v>2</v>
      </c>
      <c r="U1028" s="40" t="e">
        <f>INDEX(#REF!,MATCH(T1028,#REF!,0),0)</f>
        <v>#REF!</v>
      </c>
      <c r="V1028" s="41">
        <f t="shared" si="5"/>
        <v>602207</v>
      </c>
      <c r="W1028" s="41"/>
      <c r="X1028" s="41"/>
      <c r="Y1028" s="41"/>
      <c r="Z1028" s="41"/>
      <c r="AA1028" s="41"/>
      <c r="AB1028" s="41">
        <v>1</v>
      </c>
      <c r="AC1028" s="41"/>
      <c r="AD1028" s="41"/>
      <c r="AE1028" s="41"/>
      <c r="AF1028" s="41"/>
      <c r="AL1028" s="5" t="str">
        <f>INDEX([1]掉落配置!$I:$I,MATCH(V1028,[1]掉落配置!$A:$A,0),0)</f>
        <v>7阶剑套1</v>
      </c>
      <c r="AM1028" s="5">
        <f>COUNTIF([1]掉落配置!$A:$A,A1028)</f>
        <v>9</v>
      </c>
      <c r="AN1028" s="30">
        <f>COUNTIF([1]掉落配置!$H:$H,A1028)</f>
        <v>0</v>
      </c>
      <c r="AO1028" s="30" t="e">
        <f>COUNTIF([2]运营奖励配置表!$H:$H,A1028)</f>
        <v>#VALUE!</v>
      </c>
      <c r="AP1028" s="31">
        <v>7</v>
      </c>
    </row>
    <row r="1029" s="5" customFormat="1" customHeight="1" spans="1:42">
      <c r="A1029" s="40">
        <v>602208</v>
      </c>
      <c r="B1029" s="41" t="s">
        <v>2588</v>
      </c>
      <c r="C1029" s="41" t="s">
        <v>2532</v>
      </c>
      <c r="D1029" s="147">
        <v>6</v>
      </c>
      <c r="E1029" s="42" t="s">
        <v>2574</v>
      </c>
      <c r="F1029" s="41"/>
      <c r="G1029" s="41">
        <v>2</v>
      </c>
      <c r="H1029" s="43" t="s">
        <v>2589</v>
      </c>
      <c r="I1029" s="41" t="s">
        <v>87</v>
      </c>
      <c r="J1029" s="41">
        <v>999</v>
      </c>
      <c r="K1029" s="41"/>
      <c r="L1029" s="41"/>
      <c r="M1029" s="41">
        <v>1</v>
      </c>
      <c r="N1029" s="41"/>
      <c r="O1029" s="41"/>
      <c r="P1029" s="41"/>
      <c r="Q1029" s="41"/>
      <c r="R1029" s="41"/>
      <c r="S1029" s="41"/>
      <c r="T1029" s="41">
        <v>2</v>
      </c>
      <c r="U1029" s="40" t="e">
        <f>INDEX(#REF!,MATCH(T1029,#REF!,0),0)</f>
        <v>#REF!</v>
      </c>
      <c r="V1029" s="41">
        <f t="shared" si="5"/>
        <v>602208</v>
      </c>
      <c r="W1029" s="41"/>
      <c r="X1029" s="41"/>
      <c r="Y1029" s="41"/>
      <c r="Z1029" s="41"/>
      <c r="AA1029" s="41"/>
      <c r="AB1029" s="41">
        <v>1</v>
      </c>
      <c r="AC1029" s="41"/>
      <c r="AD1029" s="41"/>
      <c r="AE1029" s="41"/>
      <c r="AF1029" s="41"/>
      <c r="AL1029" s="5" t="str">
        <f>INDEX([1]掉落配置!$I:$I,MATCH(V1029,[1]掉落配置!$A:$A,0),0)</f>
        <v>8阶剑套1</v>
      </c>
      <c r="AM1029" s="5">
        <f>COUNTIF([1]掉落配置!$A:$A,A1029)</f>
        <v>9</v>
      </c>
      <c r="AN1029" s="30">
        <f>COUNTIF([1]掉落配置!$H:$H,A1029)</f>
        <v>0</v>
      </c>
      <c r="AO1029" s="30" t="e">
        <f>COUNTIF([2]运营奖励配置表!$H:$H,A1029)</f>
        <v>#VALUE!</v>
      </c>
      <c r="AP1029" s="31">
        <v>8</v>
      </c>
    </row>
    <row r="1030" s="5" customFormat="1" customHeight="1" spans="1:42">
      <c r="A1030" s="40">
        <v>602209</v>
      </c>
      <c r="B1030" s="41" t="s">
        <v>2590</v>
      </c>
      <c r="C1030" s="41" t="s">
        <v>2532</v>
      </c>
      <c r="D1030" s="147">
        <v>6</v>
      </c>
      <c r="E1030" s="42" t="s">
        <v>2574</v>
      </c>
      <c r="F1030" s="41"/>
      <c r="G1030" s="41">
        <v>2</v>
      </c>
      <c r="H1030" s="43" t="s">
        <v>2591</v>
      </c>
      <c r="I1030" s="41" t="s">
        <v>87</v>
      </c>
      <c r="J1030" s="41">
        <v>999</v>
      </c>
      <c r="K1030" s="41"/>
      <c r="L1030" s="41"/>
      <c r="M1030" s="41">
        <v>1</v>
      </c>
      <c r="N1030" s="41"/>
      <c r="O1030" s="41"/>
      <c r="P1030" s="41"/>
      <c r="Q1030" s="41"/>
      <c r="R1030" s="41"/>
      <c r="S1030" s="41"/>
      <c r="T1030" s="41">
        <v>2</v>
      </c>
      <c r="U1030" s="40" t="e">
        <f>INDEX(#REF!,MATCH(T1030,#REF!,0),0)</f>
        <v>#REF!</v>
      </c>
      <c r="V1030" s="41">
        <f t="shared" si="5"/>
        <v>602209</v>
      </c>
      <c r="W1030" s="41"/>
      <c r="X1030" s="41"/>
      <c r="Y1030" s="41"/>
      <c r="Z1030" s="41"/>
      <c r="AA1030" s="41"/>
      <c r="AB1030" s="41">
        <v>1</v>
      </c>
      <c r="AC1030" s="41"/>
      <c r="AD1030" s="41"/>
      <c r="AE1030" s="41"/>
      <c r="AF1030" s="41"/>
      <c r="AL1030" s="5" t="str">
        <f>INDEX([1]掉落配置!$I:$I,MATCH(V1030,[1]掉落配置!$A:$A,0),0)</f>
        <v>9阶剑套1</v>
      </c>
      <c r="AM1030" s="5">
        <f>COUNTIF([1]掉落配置!$A:$A,A1030)</f>
        <v>9</v>
      </c>
      <c r="AN1030" s="30">
        <f>COUNTIF([1]掉落配置!$H:$H,A1030)</f>
        <v>0</v>
      </c>
      <c r="AO1030" s="30" t="e">
        <f>COUNTIF([2]运营奖励配置表!$H:$H,A1030)</f>
        <v>#VALUE!</v>
      </c>
      <c r="AP1030" s="31">
        <v>9</v>
      </c>
    </row>
    <row r="1031" s="5" customFormat="1" customHeight="1" spans="1:42">
      <c r="A1031" s="40">
        <v>602210</v>
      </c>
      <c r="B1031" s="41" t="s">
        <v>2592</v>
      </c>
      <c r="C1031" s="41" t="s">
        <v>2532</v>
      </c>
      <c r="D1031" s="147">
        <v>6</v>
      </c>
      <c r="E1031" s="42" t="s">
        <v>2574</v>
      </c>
      <c r="F1031" s="41"/>
      <c r="G1031" s="41">
        <v>2</v>
      </c>
      <c r="H1031" s="43" t="s">
        <v>2593</v>
      </c>
      <c r="I1031" s="41" t="s">
        <v>87</v>
      </c>
      <c r="J1031" s="41">
        <v>999</v>
      </c>
      <c r="K1031" s="41"/>
      <c r="L1031" s="41"/>
      <c r="M1031" s="41">
        <v>1</v>
      </c>
      <c r="N1031" s="41"/>
      <c r="O1031" s="41"/>
      <c r="P1031" s="41"/>
      <c r="Q1031" s="41"/>
      <c r="R1031" s="41"/>
      <c r="S1031" s="41"/>
      <c r="T1031" s="41">
        <v>2</v>
      </c>
      <c r="U1031" s="40" t="e">
        <f>INDEX(#REF!,MATCH(T1031,#REF!,0),0)</f>
        <v>#REF!</v>
      </c>
      <c r="V1031" s="41">
        <f t="shared" si="5"/>
        <v>602210</v>
      </c>
      <c r="W1031" s="41"/>
      <c r="X1031" s="41"/>
      <c r="Y1031" s="41"/>
      <c r="Z1031" s="41"/>
      <c r="AA1031" s="41"/>
      <c r="AB1031" s="41">
        <v>1</v>
      </c>
      <c r="AC1031" s="41"/>
      <c r="AD1031" s="41"/>
      <c r="AE1031" s="41"/>
      <c r="AF1031" s="41"/>
      <c r="AL1031" s="5" t="str">
        <f>INDEX([1]掉落配置!$I:$I,MATCH(V1031,[1]掉落配置!$A:$A,0),0)</f>
        <v>10阶剑套1</v>
      </c>
      <c r="AM1031" s="5">
        <f>COUNTIF([1]掉落配置!$A:$A,A1031)</f>
        <v>9</v>
      </c>
      <c r="AN1031" s="30">
        <f>COUNTIF([1]掉落配置!$H:$H,A1031)</f>
        <v>0</v>
      </c>
      <c r="AO1031" s="30" t="e">
        <f>COUNTIF([2]运营奖励配置表!$H:$H,A1031)</f>
        <v>#VALUE!</v>
      </c>
      <c r="AP1031" s="31">
        <v>10</v>
      </c>
    </row>
    <row r="1032" s="5" customFormat="1" customHeight="1" spans="1:42">
      <c r="A1032" s="40">
        <v>602211</v>
      </c>
      <c r="B1032" s="41" t="s">
        <v>2594</v>
      </c>
      <c r="C1032" s="41" t="s">
        <v>2532</v>
      </c>
      <c r="D1032" s="147">
        <v>6</v>
      </c>
      <c r="E1032" s="42" t="s">
        <v>2574</v>
      </c>
      <c r="F1032" s="41"/>
      <c r="G1032" s="41">
        <v>2</v>
      </c>
      <c r="H1032" s="43" t="s">
        <v>2595</v>
      </c>
      <c r="I1032" s="41" t="s">
        <v>87</v>
      </c>
      <c r="J1032" s="41">
        <v>999</v>
      </c>
      <c r="K1032" s="41"/>
      <c r="L1032" s="41"/>
      <c r="M1032" s="41">
        <v>1</v>
      </c>
      <c r="N1032" s="41"/>
      <c r="O1032" s="41"/>
      <c r="P1032" s="41"/>
      <c r="Q1032" s="41"/>
      <c r="R1032" s="41"/>
      <c r="S1032" s="41"/>
      <c r="T1032" s="152">
        <v>2</v>
      </c>
      <c r="U1032" s="153" t="e">
        <f>INDEX(#REF!,MATCH(T1032,#REF!,0),0)</f>
        <v>#REF!</v>
      </c>
      <c r="V1032" s="41">
        <f t="shared" si="5"/>
        <v>602211</v>
      </c>
      <c r="W1032" s="41"/>
      <c r="X1032" s="41"/>
      <c r="Y1032" s="41"/>
      <c r="Z1032" s="41"/>
      <c r="AA1032" s="41"/>
      <c r="AB1032" s="41">
        <v>1</v>
      </c>
      <c r="AC1032" s="41"/>
      <c r="AD1032" s="41"/>
      <c r="AE1032" s="41"/>
      <c r="AF1032" s="41"/>
      <c r="AL1032" s="5" t="str">
        <f>INDEX([1]掉落配置!$I:$I,MATCH(V1032,[1]掉落配置!$A:$A,0),0)</f>
        <v>11阶剑套1</v>
      </c>
      <c r="AM1032" s="5">
        <f>COUNTIF([1]掉落配置!$A:$A,A1032)</f>
        <v>9</v>
      </c>
      <c r="AN1032" s="30">
        <f>COUNTIF([1]掉落配置!$H:$H,A1032)</f>
        <v>0</v>
      </c>
      <c r="AO1032" s="30" t="e">
        <f>COUNTIF([2]运营奖励配置表!$H:$H,A1032)</f>
        <v>#VALUE!</v>
      </c>
      <c r="AP1032" s="31">
        <v>11</v>
      </c>
    </row>
    <row r="1033" s="5" customFormat="1" customHeight="1" spans="1:42">
      <c r="A1033" s="40">
        <v>602212</v>
      </c>
      <c r="B1033" s="41" t="s">
        <v>2596</v>
      </c>
      <c r="C1033" s="41" t="s">
        <v>2532</v>
      </c>
      <c r="D1033" s="147">
        <v>6</v>
      </c>
      <c r="E1033" s="42" t="s">
        <v>2574</v>
      </c>
      <c r="F1033" s="41"/>
      <c r="G1033" s="41">
        <v>2</v>
      </c>
      <c r="H1033" s="43" t="s">
        <v>2597</v>
      </c>
      <c r="I1033" s="41" t="s">
        <v>87</v>
      </c>
      <c r="J1033" s="41">
        <v>999</v>
      </c>
      <c r="K1033" s="41"/>
      <c r="L1033" s="41"/>
      <c r="M1033" s="41">
        <v>1</v>
      </c>
      <c r="N1033" s="41"/>
      <c r="O1033" s="41"/>
      <c r="P1033" s="41"/>
      <c r="Q1033" s="41"/>
      <c r="R1033" s="41"/>
      <c r="S1033" s="41"/>
      <c r="T1033" s="152">
        <v>2</v>
      </c>
      <c r="U1033" s="153" t="e">
        <f>INDEX(#REF!,MATCH(T1033,#REF!,0),0)</f>
        <v>#REF!</v>
      </c>
      <c r="V1033" s="41">
        <f t="shared" si="5"/>
        <v>602212</v>
      </c>
      <c r="W1033" s="41"/>
      <c r="X1033" s="41"/>
      <c r="Y1033" s="41"/>
      <c r="Z1033" s="41"/>
      <c r="AA1033" s="41"/>
      <c r="AB1033" s="41">
        <v>1</v>
      </c>
      <c r="AC1033" s="41"/>
      <c r="AD1033" s="41"/>
      <c r="AE1033" s="41"/>
      <c r="AF1033" s="41"/>
      <c r="AL1033" s="5" t="str">
        <f>INDEX([1]掉落配置!$I:$I,MATCH(V1033,[1]掉落配置!$A:$A,0),0)</f>
        <v>12阶剑套1</v>
      </c>
      <c r="AM1033" s="5">
        <f>COUNTIF([1]掉落配置!$A:$A,A1033)</f>
        <v>9</v>
      </c>
      <c r="AN1033" s="30">
        <f>COUNTIF([1]掉落配置!$H:$H,A1033)</f>
        <v>0</v>
      </c>
      <c r="AO1033" s="30" t="e">
        <f>COUNTIF([2]运营奖励配置表!$H:$H,A1033)</f>
        <v>#VALUE!</v>
      </c>
      <c r="AP1033" s="31">
        <v>12</v>
      </c>
    </row>
    <row r="1034" s="5" customFormat="1" customHeight="1" spans="1:42">
      <c r="A1034" s="40">
        <v>602213</v>
      </c>
      <c r="B1034" s="41" t="s">
        <v>2598</v>
      </c>
      <c r="C1034" s="41" t="s">
        <v>2532</v>
      </c>
      <c r="D1034" s="147">
        <v>6</v>
      </c>
      <c r="E1034" s="42" t="s">
        <v>2574</v>
      </c>
      <c r="F1034" s="41"/>
      <c r="G1034" s="41">
        <v>2</v>
      </c>
      <c r="H1034" s="43" t="s">
        <v>2599</v>
      </c>
      <c r="I1034" s="41" t="s">
        <v>87</v>
      </c>
      <c r="J1034" s="41">
        <v>999</v>
      </c>
      <c r="K1034" s="41"/>
      <c r="L1034" s="41"/>
      <c r="M1034" s="41">
        <v>1</v>
      </c>
      <c r="N1034" s="41"/>
      <c r="O1034" s="41"/>
      <c r="P1034" s="41"/>
      <c r="Q1034" s="41"/>
      <c r="R1034" s="41"/>
      <c r="S1034" s="41"/>
      <c r="T1034" s="152">
        <v>2</v>
      </c>
      <c r="U1034" s="153" t="e">
        <f>INDEX(#REF!,MATCH(T1034,#REF!,0),0)</f>
        <v>#REF!</v>
      </c>
      <c r="V1034" s="41">
        <f t="shared" si="5"/>
        <v>602213</v>
      </c>
      <c r="W1034" s="41"/>
      <c r="X1034" s="41"/>
      <c r="Y1034" s="41"/>
      <c r="Z1034" s="41"/>
      <c r="AA1034" s="41"/>
      <c r="AB1034" s="41">
        <v>1</v>
      </c>
      <c r="AC1034" s="41"/>
      <c r="AD1034" s="41"/>
      <c r="AE1034" s="41"/>
      <c r="AF1034" s="41"/>
      <c r="AL1034" s="5" t="str">
        <f>INDEX([1]掉落配置!$I:$I,MATCH(V1034,[1]掉落配置!$A:$A,0),0)</f>
        <v>13阶剑套1</v>
      </c>
      <c r="AM1034" s="5">
        <f>COUNTIF([1]掉落配置!$A:$A,A1034)</f>
        <v>9</v>
      </c>
      <c r="AN1034" s="30">
        <f>COUNTIF([1]掉落配置!$H:$H,A1034)</f>
        <v>0</v>
      </c>
      <c r="AO1034" s="30" t="e">
        <f>COUNTIF([2]运营奖励配置表!$H:$H,A1034)</f>
        <v>#VALUE!</v>
      </c>
      <c r="AP1034" s="31">
        <v>13</v>
      </c>
    </row>
    <row r="1035" s="5" customFormat="1" customHeight="1" spans="1:42">
      <c r="A1035" s="40">
        <v>602214</v>
      </c>
      <c r="B1035" s="41" t="s">
        <v>2600</v>
      </c>
      <c r="C1035" s="41" t="s">
        <v>2532</v>
      </c>
      <c r="D1035" s="147">
        <v>6</v>
      </c>
      <c r="E1035" s="42" t="s">
        <v>2574</v>
      </c>
      <c r="F1035" s="41"/>
      <c r="G1035" s="41">
        <v>2</v>
      </c>
      <c r="H1035" s="43" t="s">
        <v>2601</v>
      </c>
      <c r="I1035" s="41" t="s">
        <v>87</v>
      </c>
      <c r="J1035" s="41">
        <v>999</v>
      </c>
      <c r="K1035" s="41"/>
      <c r="L1035" s="41"/>
      <c r="M1035" s="41">
        <v>1</v>
      </c>
      <c r="N1035" s="41"/>
      <c r="O1035" s="41"/>
      <c r="P1035" s="41"/>
      <c r="Q1035" s="41"/>
      <c r="R1035" s="41"/>
      <c r="S1035" s="41"/>
      <c r="T1035" s="152">
        <v>2</v>
      </c>
      <c r="U1035" s="153" t="e">
        <f>INDEX(#REF!,MATCH(T1035,#REF!,0),0)</f>
        <v>#REF!</v>
      </c>
      <c r="V1035" s="41">
        <f t="shared" si="5"/>
        <v>602214</v>
      </c>
      <c r="W1035" s="41"/>
      <c r="X1035" s="41"/>
      <c r="Y1035" s="41"/>
      <c r="Z1035" s="41"/>
      <c r="AA1035" s="41"/>
      <c r="AB1035" s="41">
        <v>1</v>
      </c>
      <c r="AC1035" s="41"/>
      <c r="AD1035" s="41"/>
      <c r="AE1035" s="41"/>
      <c r="AF1035" s="41"/>
      <c r="AL1035" s="5" t="str">
        <f>INDEX([1]掉落配置!$I:$I,MATCH(V1035,[1]掉落配置!$A:$A,0),0)</f>
        <v>14阶剑套1</v>
      </c>
      <c r="AM1035" s="5">
        <f>COUNTIF([1]掉落配置!$A:$A,A1035)</f>
        <v>9</v>
      </c>
      <c r="AN1035" s="30">
        <f>COUNTIF([1]掉落配置!$H:$H,A1035)</f>
        <v>0</v>
      </c>
      <c r="AO1035" s="30" t="e">
        <f>COUNTIF([2]运营奖励配置表!$H:$H,A1035)</f>
        <v>#VALUE!</v>
      </c>
      <c r="AP1035" s="31">
        <v>14</v>
      </c>
    </row>
    <row r="1036" s="5" customFormat="1" customHeight="1" spans="1:42">
      <c r="A1036" s="40">
        <v>602215</v>
      </c>
      <c r="B1036" s="41" t="s">
        <v>2602</v>
      </c>
      <c r="C1036" s="41" t="s">
        <v>2532</v>
      </c>
      <c r="D1036" s="147">
        <v>6</v>
      </c>
      <c r="E1036" s="42" t="s">
        <v>2574</v>
      </c>
      <c r="F1036" s="41"/>
      <c r="G1036" s="41">
        <v>2</v>
      </c>
      <c r="H1036" s="43" t="s">
        <v>2603</v>
      </c>
      <c r="I1036" s="41" t="s">
        <v>87</v>
      </c>
      <c r="J1036" s="41">
        <v>999</v>
      </c>
      <c r="K1036" s="41"/>
      <c r="L1036" s="41"/>
      <c r="M1036" s="41">
        <v>1</v>
      </c>
      <c r="N1036" s="41"/>
      <c r="O1036" s="41"/>
      <c r="P1036" s="41"/>
      <c r="Q1036" s="41"/>
      <c r="R1036" s="41"/>
      <c r="S1036" s="41"/>
      <c r="T1036" s="152">
        <v>2</v>
      </c>
      <c r="U1036" s="153" t="e">
        <f>INDEX(#REF!,MATCH(T1036,#REF!,0),0)</f>
        <v>#REF!</v>
      </c>
      <c r="V1036" s="41">
        <f t="shared" si="5"/>
        <v>602215</v>
      </c>
      <c r="W1036" s="41"/>
      <c r="X1036" s="41"/>
      <c r="Y1036" s="41"/>
      <c r="Z1036" s="41"/>
      <c r="AA1036" s="41"/>
      <c r="AB1036" s="41">
        <v>1</v>
      </c>
      <c r="AC1036" s="41"/>
      <c r="AD1036" s="41"/>
      <c r="AE1036" s="41"/>
      <c r="AF1036" s="41"/>
      <c r="AL1036" s="5" t="str">
        <f>INDEX([1]掉落配置!$I:$I,MATCH(V1036,[1]掉落配置!$A:$A,0),0)</f>
        <v>15阶剑套1</v>
      </c>
      <c r="AM1036" s="5">
        <f>COUNTIF([1]掉落配置!$A:$A,A1036)</f>
        <v>9</v>
      </c>
      <c r="AN1036" s="30">
        <f>COUNTIF([1]掉落配置!$H:$H,A1036)</f>
        <v>0</v>
      </c>
      <c r="AO1036" s="30" t="e">
        <f>COUNTIF([2]运营奖励配置表!$H:$H,A1036)</f>
        <v>#VALUE!</v>
      </c>
      <c r="AP1036" s="31">
        <v>15</v>
      </c>
    </row>
    <row r="1037" s="5" customFormat="1" customHeight="1" spans="1:42">
      <c r="A1037" s="40">
        <v>602216</v>
      </c>
      <c r="B1037" s="41" t="s">
        <v>2604</v>
      </c>
      <c r="C1037" s="41" t="s">
        <v>2532</v>
      </c>
      <c r="D1037" s="147">
        <v>6</v>
      </c>
      <c r="E1037" s="42" t="s">
        <v>2574</v>
      </c>
      <c r="F1037" s="41"/>
      <c r="G1037" s="41">
        <v>2</v>
      </c>
      <c r="H1037" s="43" t="s">
        <v>2605</v>
      </c>
      <c r="I1037" s="41" t="s">
        <v>87</v>
      </c>
      <c r="J1037" s="41">
        <v>999</v>
      </c>
      <c r="K1037" s="41"/>
      <c r="L1037" s="41"/>
      <c r="M1037" s="41">
        <v>1</v>
      </c>
      <c r="N1037" s="41"/>
      <c r="O1037" s="41"/>
      <c r="P1037" s="41"/>
      <c r="Q1037" s="41"/>
      <c r="R1037" s="41"/>
      <c r="S1037" s="41"/>
      <c r="T1037" s="152">
        <v>2</v>
      </c>
      <c r="U1037" s="153" t="e">
        <f>INDEX(#REF!,MATCH(T1037,#REF!,0),0)</f>
        <v>#REF!</v>
      </c>
      <c r="V1037" s="41">
        <f t="shared" si="5"/>
        <v>602216</v>
      </c>
      <c r="W1037" s="41"/>
      <c r="X1037" s="41"/>
      <c r="Y1037" s="41"/>
      <c r="Z1037" s="41"/>
      <c r="AA1037" s="41"/>
      <c r="AB1037" s="41">
        <v>1</v>
      </c>
      <c r="AC1037" s="41"/>
      <c r="AD1037" s="41"/>
      <c r="AE1037" s="41"/>
      <c r="AF1037" s="41"/>
      <c r="AL1037" s="5" t="str">
        <f>INDEX([1]掉落配置!$I:$I,MATCH(V1037,[1]掉落配置!$A:$A,0),0)</f>
        <v>16阶剑套1</v>
      </c>
      <c r="AM1037" s="5">
        <f>COUNTIF([1]掉落配置!$A:$A,A1037)</f>
        <v>9</v>
      </c>
      <c r="AN1037" s="30">
        <f>COUNTIF([1]掉落配置!$H:$H,A1037)</f>
        <v>0</v>
      </c>
      <c r="AO1037" s="30" t="e">
        <f>COUNTIF([2]运营奖励配置表!$H:$H,A1037)</f>
        <v>#VALUE!</v>
      </c>
      <c r="AP1037" s="31">
        <v>16</v>
      </c>
    </row>
    <row r="1038" s="5" customFormat="1" customHeight="1" spans="1:42">
      <c r="A1038" s="40">
        <v>602217</v>
      </c>
      <c r="B1038" s="41" t="s">
        <v>2606</v>
      </c>
      <c r="C1038" s="41" t="s">
        <v>2532</v>
      </c>
      <c r="D1038" s="147">
        <v>6</v>
      </c>
      <c r="E1038" s="42" t="s">
        <v>2574</v>
      </c>
      <c r="F1038" s="41"/>
      <c r="G1038" s="41">
        <v>2</v>
      </c>
      <c r="H1038" s="43" t="s">
        <v>2607</v>
      </c>
      <c r="I1038" s="41" t="s">
        <v>87</v>
      </c>
      <c r="J1038" s="41">
        <v>999</v>
      </c>
      <c r="K1038" s="41"/>
      <c r="L1038" s="41"/>
      <c r="M1038" s="41">
        <v>1</v>
      </c>
      <c r="N1038" s="41"/>
      <c r="O1038" s="41"/>
      <c r="P1038" s="41"/>
      <c r="Q1038" s="41"/>
      <c r="R1038" s="41"/>
      <c r="S1038" s="41"/>
      <c r="T1038" s="152">
        <v>2</v>
      </c>
      <c r="U1038" s="153" t="e">
        <f>INDEX(#REF!,MATCH(T1038,#REF!,0),0)</f>
        <v>#REF!</v>
      </c>
      <c r="V1038" s="41">
        <f t="shared" si="5"/>
        <v>602217</v>
      </c>
      <c r="W1038" s="41"/>
      <c r="X1038" s="41"/>
      <c r="Y1038" s="41"/>
      <c r="Z1038" s="41"/>
      <c r="AA1038" s="41"/>
      <c r="AB1038" s="41">
        <v>1</v>
      </c>
      <c r="AC1038" s="41"/>
      <c r="AD1038" s="41"/>
      <c r="AE1038" s="41"/>
      <c r="AF1038" s="41"/>
      <c r="AL1038" s="5" t="str">
        <f>INDEX([1]掉落配置!$I:$I,MATCH(V1038,[1]掉落配置!$A:$A,0),0)</f>
        <v>17阶剑套1</v>
      </c>
      <c r="AM1038" s="5">
        <f>COUNTIF([1]掉落配置!$A:$A,A1038)</f>
        <v>9</v>
      </c>
      <c r="AN1038" s="30">
        <f>COUNTIF([1]掉落配置!$H:$H,A1038)</f>
        <v>0</v>
      </c>
      <c r="AO1038" s="30" t="e">
        <f>COUNTIF([2]运营奖励配置表!$H:$H,A1038)</f>
        <v>#VALUE!</v>
      </c>
      <c r="AP1038" s="31">
        <v>17</v>
      </c>
    </row>
    <row r="1039" s="5" customFormat="1" customHeight="1" spans="1:42">
      <c r="A1039" s="40">
        <v>602218</v>
      </c>
      <c r="B1039" s="41" t="s">
        <v>2608</v>
      </c>
      <c r="C1039" s="41" t="s">
        <v>2532</v>
      </c>
      <c r="D1039" s="147">
        <v>6</v>
      </c>
      <c r="E1039" s="42" t="s">
        <v>2574</v>
      </c>
      <c r="F1039" s="41"/>
      <c r="G1039" s="41">
        <v>2</v>
      </c>
      <c r="H1039" s="43" t="s">
        <v>2609</v>
      </c>
      <c r="I1039" s="41" t="s">
        <v>87</v>
      </c>
      <c r="J1039" s="41">
        <v>999</v>
      </c>
      <c r="K1039" s="41"/>
      <c r="L1039" s="41"/>
      <c r="M1039" s="41">
        <v>1</v>
      </c>
      <c r="N1039" s="41"/>
      <c r="O1039" s="41"/>
      <c r="P1039" s="41"/>
      <c r="Q1039" s="41"/>
      <c r="R1039" s="41"/>
      <c r="S1039" s="41"/>
      <c r="T1039" s="152">
        <v>2</v>
      </c>
      <c r="U1039" s="153" t="e">
        <f>INDEX(#REF!,MATCH(T1039,#REF!,0),0)</f>
        <v>#REF!</v>
      </c>
      <c r="V1039" s="41">
        <f t="shared" si="5"/>
        <v>602218</v>
      </c>
      <c r="W1039" s="41"/>
      <c r="X1039" s="41"/>
      <c r="Y1039" s="41"/>
      <c r="Z1039" s="41"/>
      <c r="AA1039" s="41"/>
      <c r="AB1039" s="41">
        <v>1</v>
      </c>
      <c r="AC1039" s="41"/>
      <c r="AD1039" s="41"/>
      <c r="AE1039" s="41"/>
      <c r="AF1039" s="41"/>
      <c r="AL1039" s="5" t="str">
        <f>INDEX([1]掉落配置!$I:$I,MATCH(V1039,[1]掉落配置!$A:$A,0),0)</f>
        <v>18阶剑套1</v>
      </c>
      <c r="AM1039" s="5">
        <f>COUNTIF([1]掉落配置!$A:$A,A1039)</f>
        <v>9</v>
      </c>
      <c r="AN1039" s="30">
        <f>COUNTIF([1]掉落配置!$H:$H,A1039)</f>
        <v>0</v>
      </c>
      <c r="AO1039" s="30" t="e">
        <f>COUNTIF([2]运营奖励配置表!$H:$H,A1039)</f>
        <v>#VALUE!</v>
      </c>
      <c r="AP1039" s="31">
        <v>18</v>
      </c>
    </row>
    <row r="1040" s="5" customFormat="1" customHeight="1" spans="1:42">
      <c r="A1040" s="40">
        <v>602219</v>
      </c>
      <c r="B1040" s="41" t="s">
        <v>2610</v>
      </c>
      <c r="C1040" s="41" t="s">
        <v>2532</v>
      </c>
      <c r="D1040" s="147">
        <v>6</v>
      </c>
      <c r="E1040" s="42" t="s">
        <v>2574</v>
      </c>
      <c r="F1040" s="41"/>
      <c r="G1040" s="41">
        <v>2</v>
      </c>
      <c r="H1040" s="43" t="s">
        <v>2611</v>
      </c>
      <c r="I1040" s="41" t="s">
        <v>87</v>
      </c>
      <c r="J1040" s="41">
        <v>999</v>
      </c>
      <c r="K1040" s="41"/>
      <c r="L1040" s="41"/>
      <c r="M1040" s="41">
        <v>1</v>
      </c>
      <c r="N1040" s="41"/>
      <c r="O1040" s="41"/>
      <c r="P1040" s="41"/>
      <c r="Q1040" s="41"/>
      <c r="R1040" s="41"/>
      <c r="S1040" s="41"/>
      <c r="T1040" s="152">
        <v>2</v>
      </c>
      <c r="U1040" s="153" t="e">
        <f>INDEX(#REF!,MATCH(T1040,#REF!,0),0)</f>
        <v>#REF!</v>
      </c>
      <c r="V1040" s="41">
        <f t="shared" si="5"/>
        <v>602219</v>
      </c>
      <c r="W1040" s="41"/>
      <c r="X1040" s="41"/>
      <c r="Y1040" s="41"/>
      <c r="Z1040" s="41"/>
      <c r="AA1040" s="41"/>
      <c r="AB1040" s="41">
        <v>1</v>
      </c>
      <c r="AC1040" s="41"/>
      <c r="AD1040" s="41"/>
      <c r="AE1040" s="41"/>
      <c r="AF1040" s="41"/>
      <c r="AL1040" s="5" t="str">
        <f>INDEX([1]掉落配置!$I:$I,MATCH(V1040,[1]掉落配置!$A:$A,0),0)</f>
        <v>19阶剑套1</v>
      </c>
      <c r="AM1040" s="5">
        <f>COUNTIF([1]掉落配置!$A:$A,A1040)</f>
        <v>9</v>
      </c>
      <c r="AN1040" s="30">
        <f>COUNTIF([1]掉落配置!$H:$H,A1040)</f>
        <v>0</v>
      </c>
      <c r="AO1040" s="30" t="e">
        <f>COUNTIF([2]运营奖励配置表!$H:$H,A1040)</f>
        <v>#VALUE!</v>
      </c>
      <c r="AP1040" s="31">
        <v>19</v>
      </c>
    </row>
    <row r="1041" s="5" customFormat="1" customHeight="1" spans="1:42">
      <c r="A1041" s="40">
        <v>602220</v>
      </c>
      <c r="B1041" s="41" t="s">
        <v>2612</v>
      </c>
      <c r="C1041" s="41" t="s">
        <v>2532</v>
      </c>
      <c r="D1041" s="147">
        <v>6</v>
      </c>
      <c r="E1041" s="42" t="s">
        <v>2574</v>
      </c>
      <c r="F1041" s="41"/>
      <c r="G1041" s="41">
        <v>2</v>
      </c>
      <c r="H1041" s="43" t="s">
        <v>2613</v>
      </c>
      <c r="I1041" s="41" t="s">
        <v>87</v>
      </c>
      <c r="J1041" s="41">
        <v>999</v>
      </c>
      <c r="K1041" s="41"/>
      <c r="L1041" s="41"/>
      <c r="M1041" s="41">
        <v>1</v>
      </c>
      <c r="N1041" s="41"/>
      <c r="O1041" s="41"/>
      <c r="P1041" s="41"/>
      <c r="Q1041" s="41"/>
      <c r="R1041" s="41"/>
      <c r="S1041" s="41"/>
      <c r="T1041" s="152">
        <v>2</v>
      </c>
      <c r="U1041" s="153" t="e">
        <f>INDEX(#REF!,MATCH(T1041,#REF!,0),0)</f>
        <v>#REF!</v>
      </c>
      <c r="V1041" s="41">
        <f t="shared" si="5"/>
        <v>602220</v>
      </c>
      <c r="W1041" s="41"/>
      <c r="X1041" s="41"/>
      <c r="Y1041" s="41"/>
      <c r="Z1041" s="41"/>
      <c r="AA1041" s="41"/>
      <c r="AB1041" s="41">
        <v>1</v>
      </c>
      <c r="AC1041" s="41"/>
      <c r="AD1041" s="41"/>
      <c r="AE1041" s="41"/>
      <c r="AF1041" s="41"/>
      <c r="AL1041" s="5" t="str">
        <f>INDEX([1]掉落配置!$I:$I,MATCH(V1041,[1]掉落配置!$A:$A,0),0)</f>
        <v>20阶剑套1</v>
      </c>
      <c r="AM1041" s="5">
        <f>COUNTIF([1]掉落配置!$A:$A,A1041)</f>
        <v>9</v>
      </c>
      <c r="AN1041" s="30">
        <f>COUNTIF([1]掉落配置!$H:$H,A1041)</f>
        <v>0</v>
      </c>
      <c r="AO1041" s="30" t="e">
        <f>COUNTIF([2]运营奖励配置表!$H:$H,A1041)</f>
        <v>#VALUE!</v>
      </c>
      <c r="AP1041" s="31">
        <v>20</v>
      </c>
    </row>
    <row r="1042" s="5" customFormat="1" customHeight="1" spans="1:42">
      <c r="A1042" s="40">
        <v>602301</v>
      </c>
      <c r="B1042" s="41" t="s">
        <v>2614</v>
      </c>
      <c r="C1042" s="41" t="s">
        <v>2532</v>
      </c>
      <c r="D1042" s="147">
        <v>5</v>
      </c>
      <c r="E1042" s="42" t="s">
        <v>2533</v>
      </c>
      <c r="F1042" s="41"/>
      <c r="G1042" s="41">
        <v>2</v>
      </c>
      <c r="H1042" s="43" t="s">
        <v>2615</v>
      </c>
      <c r="I1042" s="41" t="s">
        <v>87</v>
      </c>
      <c r="J1042" s="41">
        <v>999</v>
      </c>
      <c r="K1042" s="41"/>
      <c r="L1042" s="41"/>
      <c r="M1042" s="41">
        <v>1</v>
      </c>
      <c r="N1042" s="41"/>
      <c r="O1042" s="41"/>
      <c r="P1042" s="41"/>
      <c r="Q1042" s="41"/>
      <c r="R1042" s="41"/>
      <c r="S1042" s="41"/>
      <c r="T1042" s="41">
        <v>2</v>
      </c>
      <c r="U1042" s="40" t="e">
        <f>INDEX(#REF!,MATCH(T1042,#REF!,0),0)</f>
        <v>#REF!</v>
      </c>
      <c r="V1042" s="41">
        <f t="shared" si="5"/>
        <v>602301</v>
      </c>
      <c r="W1042" s="41"/>
      <c r="X1042" s="41"/>
      <c r="Y1042" s="41"/>
      <c r="Z1042" s="41"/>
      <c r="AA1042" s="41"/>
      <c r="AB1042" s="41">
        <v>1</v>
      </c>
      <c r="AC1042" s="41"/>
      <c r="AD1042" s="41"/>
      <c r="AE1042" s="41"/>
      <c r="AF1042" s="41"/>
      <c r="AL1042" s="5" t="str">
        <f>INDEX([1]掉落配置!$I:$I,MATCH(V1042,[1]掉落配置!$A:$A,0),0)</f>
        <v>1阶剑套2</v>
      </c>
      <c r="AM1042" s="5">
        <f>COUNTIF([1]掉落配置!$A:$A,A1042)</f>
        <v>9</v>
      </c>
      <c r="AN1042" s="30">
        <f>COUNTIF([1]掉落配置!$H:$H,A1042)</f>
        <v>0</v>
      </c>
      <c r="AO1042" s="30" t="e">
        <f>COUNTIF([2]运营奖励配置表!$H:$H,A1042)</f>
        <v>#VALUE!</v>
      </c>
      <c r="AP1042" s="31">
        <v>1</v>
      </c>
    </row>
    <row r="1043" s="5" customFormat="1" customHeight="1" spans="1:42">
      <c r="A1043" s="40">
        <v>602302</v>
      </c>
      <c r="B1043" s="41" t="s">
        <v>2616</v>
      </c>
      <c r="C1043" s="41" t="s">
        <v>2532</v>
      </c>
      <c r="D1043" s="147">
        <v>5</v>
      </c>
      <c r="E1043" s="42" t="s">
        <v>2533</v>
      </c>
      <c r="F1043" s="41"/>
      <c r="G1043" s="41">
        <v>2</v>
      </c>
      <c r="H1043" s="43" t="s">
        <v>2617</v>
      </c>
      <c r="I1043" s="41" t="s">
        <v>87</v>
      </c>
      <c r="J1043" s="41">
        <v>999</v>
      </c>
      <c r="K1043" s="41"/>
      <c r="L1043" s="41"/>
      <c r="M1043" s="41">
        <v>1</v>
      </c>
      <c r="N1043" s="41"/>
      <c r="O1043" s="41"/>
      <c r="P1043" s="41"/>
      <c r="Q1043" s="41"/>
      <c r="R1043" s="41"/>
      <c r="S1043" s="41"/>
      <c r="T1043" s="41">
        <v>2</v>
      </c>
      <c r="U1043" s="40" t="e">
        <f>INDEX(#REF!,MATCH(T1043,#REF!,0),0)</f>
        <v>#REF!</v>
      </c>
      <c r="V1043" s="41">
        <f t="shared" si="5"/>
        <v>602302</v>
      </c>
      <c r="W1043" s="41"/>
      <c r="X1043" s="41"/>
      <c r="Y1043" s="41"/>
      <c r="Z1043" s="41"/>
      <c r="AA1043" s="41"/>
      <c r="AB1043" s="41">
        <v>1</v>
      </c>
      <c r="AC1043" s="41"/>
      <c r="AD1043" s="41"/>
      <c r="AE1043" s="41"/>
      <c r="AF1043" s="41"/>
      <c r="AL1043" s="5" t="str">
        <f>INDEX([1]掉落配置!$I:$I,MATCH(V1043,[1]掉落配置!$A:$A,0),0)</f>
        <v>2阶剑套2</v>
      </c>
      <c r="AM1043" s="5">
        <f>COUNTIF([1]掉落配置!$A:$A,A1043)</f>
        <v>9</v>
      </c>
      <c r="AN1043" s="30">
        <f>COUNTIF([1]掉落配置!$H:$H,A1043)</f>
        <v>0</v>
      </c>
      <c r="AO1043" s="30" t="e">
        <f>COUNTIF([2]运营奖励配置表!$H:$H,A1043)</f>
        <v>#VALUE!</v>
      </c>
      <c r="AP1043" s="31">
        <v>2</v>
      </c>
    </row>
    <row r="1044" s="5" customFormat="1" customHeight="1" spans="1:42">
      <c r="A1044" s="40">
        <v>602303</v>
      </c>
      <c r="B1044" s="41" t="s">
        <v>2618</v>
      </c>
      <c r="C1044" s="41" t="s">
        <v>2532</v>
      </c>
      <c r="D1044" s="147">
        <v>5</v>
      </c>
      <c r="E1044" s="42" t="s">
        <v>2533</v>
      </c>
      <c r="F1044" s="41"/>
      <c r="G1044" s="41">
        <v>2</v>
      </c>
      <c r="H1044" s="43" t="s">
        <v>2619</v>
      </c>
      <c r="I1044" s="41" t="s">
        <v>87</v>
      </c>
      <c r="J1044" s="41">
        <v>999</v>
      </c>
      <c r="K1044" s="41"/>
      <c r="L1044" s="41"/>
      <c r="M1044" s="41">
        <v>1</v>
      </c>
      <c r="N1044" s="41"/>
      <c r="O1044" s="41"/>
      <c r="P1044" s="41"/>
      <c r="Q1044" s="41"/>
      <c r="R1044" s="41"/>
      <c r="S1044" s="41"/>
      <c r="T1044" s="41">
        <v>2</v>
      </c>
      <c r="U1044" s="40" t="e">
        <f>INDEX(#REF!,MATCH(T1044,#REF!,0),0)</f>
        <v>#REF!</v>
      </c>
      <c r="V1044" s="41">
        <f t="shared" si="5"/>
        <v>602303</v>
      </c>
      <c r="W1044" s="41"/>
      <c r="X1044" s="41"/>
      <c r="Y1044" s="41"/>
      <c r="Z1044" s="41"/>
      <c r="AA1044" s="41"/>
      <c r="AB1044" s="41">
        <v>1</v>
      </c>
      <c r="AC1044" s="41"/>
      <c r="AD1044" s="41"/>
      <c r="AE1044" s="41"/>
      <c r="AF1044" s="41"/>
      <c r="AL1044" s="5" t="str">
        <f>INDEX([1]掉落配置!$I:$I,MATCH(V1044,[1]掉落配置!$A:$A,0),0)</f>
        <v>3阶剑套2</v>
      </c>
      <c r="AM1044" s="5">
        <f>COUNTIF([1]掉落配置!$A:$A,A1044)</f>
        <v>9</v>
      </c>
      <c r="AN1044" s="30">
        <f>COUNTIF([1]掉落配置!$H:$H,A1044)</f>
        <v>0</v>
      </c>
      <c r="AO1044" s="30" t="e">
        <f>COUNTIF([2]运营奖励配置表!$H:$H,A1044)</f>
        <v>#VALUE!</v>
      </c>
      <c r="AP1044" s="31">
        <v>3</v>
      </c>
    </row>
    <row r="1045" s="5" customFormat="1" customHeight="1" spans="1:42">
      <c r="A1045" s="40">
        <v>602304</v>
      </c>
      <c r="B1045" s="41" t="s">
        <v>2620</v>
      </c>
      <c r="C1045" s="41" t="s">
        <v>2532</v>
      </c>
      <c r="D1045" s="147">
        <v>5</v>
      </c>
      <c r="E1045" s="42" t="s">
        <v>2533</v>
      </c>
      <c r="F1045" s="41"/>
      <c r="G1045" s="41">
        <v>2</v>
      </c>
      <c r="H1045" s="43" t="s">
        <v>2621</v>
      </c>
      <c r="I1045" s="41" t="s">
        <v>87</v>
      </c>
      <c r="J1045" s="41">
        <v>999</v>
      </c>
      <c r="K1045" s="41"/>
      <c r="L1045" s="41"/>
      <c r="M1045" s="41">
        <v>1</v>
      </c>
      <c r="N1045" s="41"/>
      <c r="O1045" s="41"/>
      <c r="P1045" s="41"/>
      <c r="Q1045" s="41"/>
      <c r="R1045" s="41"/>
      <c r="S1045" s="41"/>
      <c r="T1045" s="41">
        <v>2</v>
      </c>
      <c r="U1045" s="40" t="e">
        <f>INDEX(#REF!,MATCH(T1045,#REF!,0),0)</f>
        <v>#REF!</v>
      </c>
      <c r="V1045" s="41">
        <f t="shared" si="5"/>
        <v>602304</v>
      </c>
      <c r="W1045" s="41"/>
      <c r="X1045" s="41"/>
      <c r="Y1045" s="41"/>
      <c r="Z1045" s="41"/>
      <c r="AA1045" s="41"/>
      <c r="AB1045" s="41">
        <v>1</v>
      </c>
      <c r="AC1045" s="41"/>
      <c r="AD1045" s="41"/>
      <c r="AE1045" s="41"/>
      <c r="AF1045" s="41"/>
      <c r="AL1045" s="5" t="str">
        <f>INDEX([1]掉落配置!$I:$I,MATCH(V1045,[1]掉落配置!$A:$A,0),0)</f>
        <v>4阶剑套2</v>
      </c>
      <c r="AM1045" s="5">
        <f>COUNTIF([1]掉落配置!$A:$A,A1045)</f>
        <v>9</v>
      </c>
      <c r="AN1045" s="30">
        <f>COUNTIF([1]掉落配置!$H:$H,A1045)</f>
        <v>0</v>
      </c>
      <c r="AO1045" s="30" t="e">
        <f>COUNTIF([2]运营奖励配置表!$H:$H,A1045)</f>
        <v>#VALUE!</v>
      </c>
      <c r="AP1045" s="31">
        <v>4</v>
      </c>
    </row>
    <row r="1046" s="5" customFormat="1" customHeight="1" spans="1:42">
      <c r="A1046" s="40">
        <v>602305</v>
      </c>
      <c r="B1046" s="41" t="s">
        <v>2622</v>
      </c>
      <c r="C1046" s="41" t="s">
        <v>2532</v>
      </c>
      <c r="D1046" s="147">
        <v>5</v>
      </c>
      <c r="E1046" s="42" t="s">
        <v>2533</v>
      </c>
      <c r="F1046" s="41"/>
      <c r="G1046" s="41">
        <v>2</v>
      </c>
      <c r="H1046" s="43" t="s">
        <v>2623</v>
      </c>
      <c r="I1046" s="41" t="s">
        <v>87</v>
      </c>
      <c r="J1046" s="41">
        <v>999</v>
      </c>
      <c r="K1046" s="41"/>
      <c r="L1046" s="41"/>
      <c r="M1046" s="41">
        <v>1</v>
      </c>
      <c r="N1046" s="41"/>
      <c r="O1046" s="41"/>
      <c r="P1046" s="41"/>
      <c r="Q1046" s="41"/>
      <c r="R1046" s="41"/>
      <c r="S1046" s="41"/>
      <c r="T1046" s="41">
        <v>2</v>
      </c>
      <c r="U1046" s="40" t="e">
        <f>INDEX(#REF!,MATCH(T1046,#REF!,0),0)</f>
        <v>#REF!</v>
      </c>
      <c r="V1046" s="41">
        <f t="shared" si="5"/>
        <v>602305</v>
      </c>
      <c r="W1046" s="41"/>
      <c r="X1046" s="41"/>
      <c r="Y1046" s="41"/>
      <c r="Z1046" s="41"/>
      <c r="AA1046" s="41"/>
      <c r="AB1046" s="41">
        <v>1</v>
      </c>
      <c r="AC1046" s="41"/>
      <c r="AD1046" s="41"/>
      <c r="AE1046" s="41"/>
      <c r="AF1046" s="41"/>
      <c r="AL1046" s="5" t="str">
        <f>INDEX([1]掉落配置!$I:$I,MATCH(V1046,[1]掉落配置!$A:$A,0),0)</f>
        <v>5阶剑套2</v>
      </c>
      <c r="AM1046" s="5">
        <f>COUNTIF([1]掉落配置!$A:$A,A1046)</f>
        <v>9</v>
      </c>
      <c r="AN1046" s="30">
        <f>COUNTIF([1]掉落配置!$H:$H,A1046)</f>
        <v>0</v>
      </c>
      <c r="AO1046" s="30" t="e">
        <f>COUNTIF([2]运营奖励配置表!$H:$H,A1046)</f>
        <v>#VALUE!</v>
      </c>
      <c r="AP1046" s="31">
        <v>5</v>
      </c>
    </row>
    <row r="1047" s="5" customFormat="1" customHeight="1" spans="1:42">
      <c r="A1047" s="40">
        <v>602306</v>
      </c>
      <c r="B1047" s="41" t="s">
        <v>2624</v>
      </c>
      <c r="C1047" s="41" t="s">
        <v>2532</v>
      </c>
      <c r="D1047" s="147">
        <v>5</v>
      </c>
      <c r="E1047" s="42" t="s">
        <v>2533</v>
      </c>
      <c r="F1047" s="41"/>
      <c r="G1047" s="41">
        <v>2</v>
      </c>
      <c r="H1047" s="43" t="s">
        <v>2625</v>
      </c>
      <c r="I1047" s="41" t="s">
        <v>87</v>
      </c>
      <c r="J1047" s="41">
        <v>999</v>
      </c>
      <c r="K1047" s="41"/>
      <c r="L1047" s="41"/>
      <c r="M1047" s="41">
        <v>1</v>
      </c>
      <c r="N1047" s="41"/>
      <c r="O1047" s="41"/>
      <c r="P1047" s="41"/>
      <c r="Q1047" s="41"/>
      <c r="R1047" s="41"/>
      <c r="S1047" s="41"/>
      <c r="T1047" s="41">
        <v>2</v>
      </c>
      <c r="U1047" s="40" t="e">
        <f>INDEX(#REF!,MATCH(T1047,#REF!,0),0)</f>
        <v>#REF!</v>
      </c>
      <c r="V1047" s="41">
        <f t="shared" si="5"/>
        <v>602306</v>
      </c>
      <c r="W1047" s="41"/>
      <c r="X1047" s="41"/>
      <c r="Y1047" s="41"/>
      <c r="Z1047" s="41"/>
      <c r="AA1047" s="41"/>
      <c r="AB1047" s="41">
        <v>1</v>
      </c>
      <c r="AC1047" s="41"/>
      <c r="AD1047" s="41"/>
      <c r="AE1047" s="41"/>
      <c r="AF1047" s="41"/>
      <c r="AL1047" s="5" t="str">
        <f>INDEX([1]掉落配置!$I:$I,MATCH(V1047,[1]掉落配置!$A:$A,0),0)</f>
        <v>6阶剑套2</v>
      </c>
      <c r="AM1047" s="5">
        <f>COUNTIF([1]掉落配置!$A:$A,A1047)</f>
        <v>9</v>
      </c>
      <c r="AN1047" s="30">
        <f>COUNTIF([1]掉落配置!$H:$H,A1047)</f>
        <v>0</v>
      </c>
      <c r="AO1047" s="30" t="e">
        <f>COUNTIF([2]运营奖励配置表!$H:$H,A1047)</f>
        <v>#VALUE!</v>
      </c>
      <c r="AP1047" s="31">
        <v>6</v>
      </c>
    </row>
    <row r="1048" s="5" customFormat="1" customHeight="1" spans="1:42">
      <c r="A1048" s="40">
        <v>602307</v>
      </c>
      <c r="B1048" s="41" t="s">
        <v>2626</v>
      </c>
      <c r="C1048" s="41" t="s">
        <v>2532</v>
      </c>
      <c r="D1048" s="147">
        <v>5</v>
      </c>
      <c r="E1048" s="42" t="s">
        <v>2533</v>
      </c>
      <c r="F1048" s="41"/>
      <c r="G1048" s="41">
        <v>2</v>
      </c>
      <c r="H1048" s="43" t="s">
        <v>2627</v>
      </c>
      <c r="I1048" s="41" t="s">
        <v>87</v>
      </c>
      <c r="J1048" s="41">
        <v>999</v>
      </c>
      <c r="K1048" s="41"/>
      <c r="L1048" s="41"/>
      <c r="M1048" s="41">
        <v>1</v>
      </c>
      <c r="N1048" s="41"/>
      <c r="O1048" s="41"/>
      <c r="P1048" s="41"/>
      <c r="Q1048" s="41"/>
      <c r="R1048" s="41"/>
      <c r="S1048" s="41"/>
      <c r="T1048" s="41">
        <v>2</v>
      </c>
      <c r="U1048" s="40" t="e">
        <f>INDEX(#REF!,MATCH(T1048,#REF!,0),0)</f>
        <v>#REF!</v>
      </c>
      <c r="V1048" s="41">
        <f t="shared" si="5"/>
        <v>602307</v>
      </c>
      <c r="W1048" s="41"/>
      <c r="X1048" s="41"/>
      <c r="Y1048" s="41"/>
      <c r="Z1048" s="41"/>
      <c r="AA1048" s="41"/>
      <c r="AB1048" s="41">
        <v>1</v>
      </c>
      <c r="AC1048" s="41"/>
      <c r="AD1048" s="41"/>
      <c r="AE1048" s="41"/>
      <c r="AF1048" s="41"/>
      <c r="AL1048" s="5" t="str">
        <f>INDEX([1]掉落配置!$I:$I,MATCH(V1048,[1]掉落配置!$A:$A,0),0)</f>
        <v>7阶剑套2</v>
      </c>
      <c r="AM1048" s="5">
        <f>COUNTIF([1]掉落配置!$A:$A,A1048)</f>
        <v>9</v>
      </c>
      <c r="AN1048" s="30">
        <f>COUNTIF([1]掉落配置!$H:$H,A1048)</f>
        <v>0</v>
      </c>
      <c r="AO1048" s="30" t="e">
        <f>COUNTIF([2]运营奖励配置表!$H:$H,A1048)</f>
        <v>#VALUE!</v>
      </c>
      <c r="AP1048" s="31">
        <v>7</v>
      </c>
    </row>
    <row r="1049" s="5" customFormat="1" customHeight="1" spans="1:42">
      <c r="A1049" s="40">
        <v>602308</v>
      </c>
      <c r="B1049" s="41" t="s">
        <v>2628</v>
      </c>
      <c r="C1049" s="41" t="s">
        <v>2532</v>
      </c>
      <c r="D1049" s="147">
        <v>5</v>
      </c>
      <c r="E1049" s="42" t="s">
        <v>2533</v>
      </c>
      <c r="F1049" s="41"/>
      <c r="G1049" s="41">
        <v>2</v>
      </c>
      <c r="H1049" s="43" t="s">
        <v>2629</v>
      </c>
      <c r="I1049" s="41" t="s">
        <v>87</v>
      </c>
      <c r="J1049" s="41">
        <v>999</v>
      </c>
      <c r="K1049" s="41"/>
      <c r="L1049" s="41"/>
      <c r="M1049" s="41">
        <v>1</v>
      </c>
      <c r="N1049" s="41"/>
      <c r="O1049" s="41"/>
      <c r="P1049" s="41"/>
      <c r="Q1049" s="41"/>
      <c r="R1049" s="41"/>
      <c r="S1049" s="41"/>
      <c r="T1049" s="41">
        <v>2</v>
      </c>
      <c r="U1049" s="40" t="e">
        <f>INDEX(#REF!,MATCH(T1049,#REF!,0),0)</f>
        <v>#REF!</v>
      </c>
      <c r="V1049" s="41">
        <f t="shared" si="5"/>
        <v>602308</v>
      </c>
      <c r="W1049" s="41"/>
      <c r="X1049" s="41"/>
      <c r="Y1049" s="41"/>
      <c r="Z1049" s="41"/>
      <c r="AA1049" s="41"/>
      <c r="AB1049" s="41">
        <v>1</v>
      </c>
      <c r="AC1049" s="41"/>
      <c r="AD1049" s="41"/>
      <c r="AE1049" s="41"/>
      <c r="AF1049" s="41"/>
      <c r="AL1049" s="5" t="str">
        <f>INDEX([1]掉落配置!$I:$I,MATCH(V1049,[1]掉落配置!$A:$A,0),0)</f>
        <v>8阶剑套2</v>
      </c>
      <c r="AM1049" s="5">
        <f>COUNTIF([1]掉落配置!$A:$A,A1049)</f>
        <v>9</v>
      </c>
      <c r="AN1049" s="30">
        <f>COUNTIF([1]掉落配置!$H:$H,A1049)</f>
        <v>0</v>
      </c>
      <c r="AO1049" s="30" t="e">
        <f>COUNTIF([2]运营奖励配置表!$H:$H,A1049)</f>
        <v>#VALUE!</v>
      </c>
      <c r="AP1049" s="31">
        <v>8</v>
      </c>
    </row>
    <row r="1050" s="5" customFormat="1" customHeight="1" spans="1:42">
      <c r="A1050" s="40">
        <v>602309</v>
      </c>
      <c r="B1050" s="41" t="s">
        <v>2630</v>
      </c>
      <c r="C1050" s="41" t="s">
        <v>2532</v>
      </c>
      <c r="D1050" s="147">
        <v>5</v>
      </c>
      <c r="E1050" s="42" t="s">
        <v>2533</v>
      </c>
      <c r="F1050" s="41"/>
      <c r="G1050" s="41">
        <v>2</v>
      </c>
      <c r="H1050" s="43" t="s">
        <v>2631</v>
      </c>
      <c r="I1050" s="41" t="s">
        <v>87</v>
      </c>
      <c r="J1050" s="41">
        <v>999</v>
      </c>
      <c r="K1050" s="41"/>
      <c r="L1050" s="41"/>
      <c r="M1050" s="41">
        <v>1</v>
      </c>
      <c r="N1050" s="41"/>
      <c r="O1050" s="41"/>
      <c r="P1050" s="41"/>
      <c r="Q1050" s="41"/>
      <c r="R1050" s="41"/>
      <c r="S1050" s="41"/>
      <c r="T1050" s="41">
        <v>2</v>
      </c>
      <c r="U1050" s="40" t="e">
        <f>INDEX(#REF!,MATCH(T1050,#REF!,0),0)</f>
        <v>#REF!</v>
      </c>
      <c r="V1050" s="41">
        <f t="shared" si="5"/>
        <v>602309</v>
      </c>
      <c r="W1050" s="41"/>
      <c r="X1050" s="41"/>
      <c r="Y1050" s="41"/>
      <c r="Z1050" s="41"/>
      <c r="AA1050" s="41"/>
      <c r="AB1050" s="41">
        <v>1</v>
      </c>
      <c r="AC1050" s="41"/>
      <c r="AD1050" s="41"/>
      <c r="AE1050" s="41"/>
      <c r="AF1050" s="41"/>
      <c r="AL1050" s="5" t="str">
        <f>INDEX([1]掉落配置!$I:$I,MATCH(V1050,[1]掉落配置!$A:$A,0),0)</f>
        <v>9阶剑套2</v>
      </c>
      <c r="AM1050" s="5">
        <f>COUNTIF([1]掉落配置!$A:$A,A1050)</f>
        <v>9</v>
      </c>
      <c r="AN1050" s="30">
        <f>COUNTIF([1]掉落配置!$H:$H,A1050)</f>
        <v>0</v>
      </c>
      <c r="AO1050" s="30" t="e">
        <f>COUNTIF([2]运营奖励配置表!$H:$H,A1050)</f>
        <v>#VALUE!</v>
      </c>
      <c r="AP1050" s="31">
        <v>9</v>
      </c>
    </row>
    <row r="1051" s="5" customFormat="1" customHeight="1" spans="1:42">
      <c r="A1051" s="40">
        <v>602310</v>
      </c>
      <c r="B1051" s="41" t="s">
        <v>2632</v>
      </c>
      <c r="C1051" s="41" t="s">
        <v>2532</v>
      </c>
      <c r="D1051" s="147">
        <v>5</v>
      </c>
      <c r="E1051" s="42" t="s">
        <v>2533</v>
      </c>
      <c r="F1051" s="41"/>
      <c r="G1051" s="41">
        <v>2</v>
      </c>
      <c r="H1051" s="43" t="s">
        <v>2633</v>
      </c>
      <c r="I1051" s="41" t="s">
        <v>87</v>
      </c>
      <c r="J1051" s="41">
        <v>999</v>
      </c>
      <c r="K1051" s="41"/>
      <c r="L1051" s="41"/>
      <c r="M1051" s="41">
        <v>1</v>
      </c>
      <c r="N1051" s="41"/>
      <c r="O1051" s="41"/>
      <c r="P1051" s="41"/>
      <c r="Q1051" s="41"/>
      <c r="R1051" s="41"/>
      <c r="S1051" s="41"/>
      <c r="T1051" s="41">
        <v>2</v>
      </c>
      <c r="U1051" s="40" t="e">
        <f>INDEX(#REF!,MATCH(T1051,#REF!,0),0)</f>
        <v>#REF!</v>
      </c>
      <c r="V1051" s="41">
        <f t="shared" si="5"/>
        <v>602310</v>
      </c>
      <c r="W1051" s="41"/>
      <c r="X1051" s="41"/>
      <c r="Y1051" s="41"/>
      <c r="Z1051" s="41"/>
      <c r="AA1051" s="41"/>
      <c r="AB1051" s="41">
        <v>1</v>
      </c>
      <c r="AC1051" s="41"/>
      <c r="AD1051" s="41"/>
      <c r="AE1051" s="41"/>
      <c r="AF1051" s="41"/>
      <c r="AL1051" s="5" t="str">
        <f>INDEX([1]掉落配置!$I:$I,MATCH(V1051,[1]掉落配置!$A:$A,0),0)</f>
        <v>10阶剑套2</v>
      </c>
      <c r="AM1051" s="5">
        <f>COUNTIF([1]掉落配置!$A:$A,A1051)</f>
        <v>9</v>
      </c>
      <c r="AN1051" s="30">
        <f>COUNTIF([1]掉落配置!$H:$H,A1051)</f>
        <v>0</v>
      </c>
      <c r="AO1051" s="30" t="e">
        <f>COUNTIF([2]运营奖励配置表!$H:$H,A1051)</f>
        <v>#VALUE!</v>
      </c>
      <c r="AP1051" s="31">
        <v>10</v>
      </c>
    </row>
    <row r="1052" s="5" customFormat="1" customHeight="1" spans="1:42">
      <c r="A1052" s="40">
        <v>602311</v>
      </c>
      <c r="B1052" s="41" t="s">
        <v>2634</v>
      </c>
      <c r="C1052" s="41" t="s">
        <v>2532</v>
      </c>
      <c r="D1052" s="147">
        <v>5</v>
      </c>
      <c r="E1052" s="42" t="s">
        <v>2533</v>
      </c>
      <c r="F1052" s="41"/>
      <c r="G1052" s="41">
        <v>2</v>
      </c>
      <c r="H1052" s="43" t="s">
        <v>2635</v>
      </c>
      <c r="I1052" s="41" t="s">
        <v>87</v>
      </c>
      <c r="J1052" s="41">
        <v>999</v>
      </c>
      <c r="K1052" s="41"/>
      <c r="L1052" s="41"/>
      <c r="M1052" s="41">
        <v>1</v>
      </c>
      <c r="N1052" s="41"/>
      <c r="O1052" s="41"/>
      <c r="P1052" s="41"/>
      <c r="Q1052" s="41"/>
      <c r="R1052" s="41"/>
      <c r="S1052" s="41"/>
      <c r="T1052" s="152">
        <v>2</v>
      </c>
      <c r="U1052" s="153" t="e">
        <f>INDEX(#REF!,MATCH(T1052,#REF!,0),0)</f>
        <v>#REF!</v>
      </c>
      <c r="V1052" s="41">
        <f t="shared" si="5"/>
        <v>602311</v>
      </c>
      <c r="W1052" s="41"/>
      <c r="X1052" s="41"/>
      <c r="Y1052" s="41"/>
      <c r="Z1052" s="41"/>
      <c r="AA1052" s="41"/>
      <c r="AB1052" s="41">
        <v>1</v>
      </c>
      <c r="AC1052" s="41"/>
      <c r="AD1052" s="41"/>
      <c r="AE1052" s="41"/>
      <c r="AF1052" s="41"/>
      <c r="AL1052" s="5" t="str">
        <f>INDEX([1]掉落配置!$I:$I,MATCH(V1052,[1]掉落配置!$A:$A,0),0)</f>
        <v>11阶剑套2</v>
      </c>
      <c r="AM1052" s="5">
        <f>COUNTIF([1]掉落配置!$A:$A,A1052)</f>
        <v>9</v>
      </c>
      <c r="AN1052" s="30">
        <f>COUNTIF([1]掉落配置!$H:$H,A1052)</f>
        <v>0</v>
      </c>
      <c r="AO1052" s="30" t="e">
        <f>COUNTIF([2]运营奖励配置表!$H:$H,A1052)</f>
        <v>#VALUE!</v>
      </c>
      <c r="AP1052" s="31">
        <v>11</v>
      </c>
    </row>
    <row r="1053" s="5" customFormat="1" customHeight="1" spans="1:42">
      <c r="A1053" s="40">
        <v>602312</v>
      </c>
      <c r="B1053" s="41" t="s">
        <v>2636</v>
      </c>
      <c r="C1053" s="41" t="s">
        <v>2532</v>
      </c>
      <c r="D1053" s="147">
        <v>5</v>
      </c>
      <c r="E1053" s="42" t="s">
        <v>2533</v>
      </c>
      <c r="F1053" s="41"/>
      <c r="G1053" s="41">
        <v>2</v>
      </c>
      <c r="H1053" s="43" t="s">
        <v>2637</v>
      </c>
      <c r="I1053" s="41" t="s">
        <v>87</v>
      </c>
      <c r="J1053" s="41">
        <v>999</v>
      </c>
      <c r="K1053" s="41"/>
      <c r="L1053" s="41"/>
      <c r="M1053" s="41">
        <v>1</v>
      </c>
      <c r="N1053" s="41"/>
      <c r="O1053" s="41"/>
      <c r="P1053" s="41"/>
      <c r="Q1053" s="41"/>
      <c r="R1053" s="41"/>
      <c r="S1053" s="41"/>
      <c r="T1053" s="152">
        <v>2</v>
      </c>
      <c r="U1053" s="153" t="e">
        <f>INDEX(#REF!,MATCH(T1053,#REF!,0),0)</f>
        <v>#REF!</v>
      </c>
      <c r="V1053" s="41">
        <f t="shared" si="5"/>
        <v>602312</v>
      </c>
      <c r="W1053" s="41"/>
      <c r="X1053" s="41"/>
      <c r="Y1053" s="41"/>
      <c r="Z1053" s="41"/>
      <c r="AA1053" s="41"/>
      <c r="AB1053" s="41">
        <v>1</v>
      </c>
      <c r="AC1053" s="41"/>
      <c r="AD1053" s="41"/>
      <c r="AE1053" s="41"/>
      <c r="AF1053" s="41"/>
      <c r="AL1053" s="5" t="str">
        <f>INDEX([1]掉落配置!$I:$I,MATCH(V1053,[1]掉落配置!$A:$A,0),0)</f>
        <v>12阶剑套2</v>
      </c>
      <c r="AM1053" s="5">
        <f>COUNTIF([1]掉落配置!$A:$A,A1053)</f>
        <v>9</v>
      </c>
      <c r="AN1053" s="30">
        <f>COUNTIF([1]掉落配置!$H:$H,A1053)</f>
        <v>0</v>
      </c>
      <c r="AO1053" s="30" t="e">
        <f>COUNTIF([2]运营奖励配置表!$H:$H,A1053)</f>
        <v>#VALUE!</v>
      </c>
      <c r="AP1053" s="31">
        <v>12</v>
      </c>
    </row>
    <row r="1054" s="5" customFormat="1" customHeight="1" spans="1:42">
      <c r="A1054" s="40">
        <v>602313</v>
      </c>
      <c r="B1054" s="41" t="s">
        <v>2638</v>
      </c>
      <c r="C1054" s="41" t="s">
        <v>2532</v>
      </c>
      <c r="D1054" s="147">
        <v>5</v>
      </c>
      <c r="E1054" s="42" t="s">
        <v>2533</v>
      </c>
      <c r="F1054" s="41"/>
      <c r="G1054" s="41">
        <v>2</v>
      </c>
      <c r="H1054" s="43" t="s">
        <v>2639</v>
      </c>
      <c r="I1054" s="41" t="s">
        <v>87</v>
      </c>
      <c r="J1054" s="41">
        <v>999</v>
      </c>
      <c r="K1054" s="41"/>
      <c r="L1054" s="41"/>
      <c r="M1054" s="41">
        <v>1</v>
      </c>
      <c r="N1054" s="41"/>
      <c r="O1054" s="41"/>
      <c r="P1054" s="41"/>
      <c r="Q1054" s="41"/>
      <c r="R1054" s="41"/>
      <c r="S1054" s="41"/>
      <c r="T1054" s="152">
        <v>2</v>
      </c>
      <c r="U1054" s="153" t="e">
        <f>INDEX(#REF!,MATCH(T1054,#REF!,0),0)</f>
        <v>#REF!</v>
      </c>
      <c r="V1054" s="41">
        <f t="shared" si="5"/>
        <v>602313</v>
      </c>
      <c r="W1054" s="41"/>
      <c r="X1054" s="41"/>
      <c r="Y1054" s="41"/>
      <c r="Z1054" s="41"/>
      <c r="AA1054" s="41"/>
      <c r="AB1054" s="41">
        <v>1</v>
      </c>
      <c r="AC1054" s="41"/>
      <c r="AD1054" s="41"/>
      <c r="AE1054" s="41"/>
      <c r="AF1054" s="41"/>
      <c r="AL1054" s="5" t="str">
        <f>INDEX([1]掉落配置!$I:$I,MATCH(V1054,[1]掉落配置!$A:$A,0),0)</f>
        <v>13阶剑套2</v>
      </c>
      <c r="AM1054" s="5">
        <f>COUNTIF([1]掉落配置!$A:$A,A1054)</f>
        <v>9</v>
      </c>
      <c r="AN1054" s="30">
        <f>COUNTIF([1]掉落配置!$H:$H,A1054)</f>
        <v>0</v>
      </c>
      <c r="AO1054" s="30" t="e">
        <f>COUNTIF([2]运营奖励配置表!$H:$H,A1054)</f>
        <v>#VALUE!</v>
      </c>
      <c r="AP1054" s="31">
        <v>13</v>
      </c>
    </row>
    <row r="1055" s="5" customFormat="1" customHeight="1" spans="1:42">
      <c r="A1055" s="40">
        <v>602314</v>
      </c>
      <c r="B1055" s="41" t="s">
        <v>2640</v>
      </c>
      <c r="C1055" s="41" t="s">
        <v>2532</v>
      </c>
      <c r="D1055" s="147">
        <v>5</v>
      </c>
      <c r="E1055" s="42" t="s">
        <v>2533</v>
      </c>
      <c r="F1055" s="41"/>
      <c r="G1055" s="41">
        <v>2</v>
      </c>
      <c r="H1055" s="43" t="s">
        <v>2641</v>
      </c>
      <c r="I1055" s="41" t="s">
        <v>87</v>
      </c>
      <c r="J1055" s="41">
        <v>999</v>
      </c>
      <c r="K1055" s="41"/>
      <c r="L1055" s="41"/>
      <c r="M1055" s="41">
        <v>1</v>
      </c>
      <c r="N1055" s="41"/>
      <c r="O1055" s="41"/>
      <c r="P1055" s="41"/>
      <c r="Q1055" s="41"/>
      <c r="R1055" s="41"/>
      <c r="S1055" s="41"/>
      <c r="T1055" s="152">
        <v>2</v>
      </c>
      <c r="U1055" s="153" t="e">
        <f>INDEX(#REF!,MATCH(T1055,#REF!,0),0)</f>
        <v>#REF!</v>
      </c>
      <c r="V1055" s="41">
        <f t="shared" si="5"/>
        <v>602314</v>
      </c>
      <c r="W1055" s="41"/>
      <c r="X1055" s="41"/>
      <c r="Y1055" s="41"/>
      <c r="Z1055" s="41"/>
      <c r="AA1055" s="41"/>
      <c r="AB1055" s="41">
        <v>1</v>
      </c>
      <c r="AC1055" s="41"/>
      <c r="AD1055" s="41"/>
      <c r="AE1055" s="41"/>
      <c r="AF1055" s="41"/>
      <c r="AL1055" s="5" t="str">
        <f>INDEX([1]掉落配置!$I:$I,MATCH(V1055,[1]掉落配置!$A:$A,0),0)</f>
        <v>14阶剑套2</v>
      </c>
      <c r="AM1055" s="5">
        <f>COUNTIF([1]掉落配置!$A:$A,A1055)</f>
        <v>9</v>
      </c>
      <c r="AN1055" s="30">
        <f>COUNTIF([1]掉落配置!$H:$H,A1055)</f>
        <v>0</v>
      </c>
      <c r="AO1055" s="30" t="e">
        <f>COUNTIF([2]运营奖励配置表!$H:$H,A1055)</f>
        <v>#VALUE!</v>
      </c>
      <c r="AP1055" s="31">
        <v>14</v>
      </c>
    </row>
    <row r="1056" s="5" customFormat="1" customHeight="1" spans="1:42">
      <c r="A1056" s="40">
        <v>602315</v>
      </c>
      <c r="B1056" s="41" t="s">
        <v>2642</v>
      </c>
      <c r="C1056" s="41" t="s">
        <v>2532</v>
      </c>
      <c r="D1056" s="147">
        <v>5</v>
      </c>
      <c r="E1056" s="42" t="s">
        <v>2533</v>
      </c>
      <c r="F1056" s="41"/>
      <c r="G1056" s="41">
        <v>2</v>
      </c>
      <c r="H1056" s="43" t="s">
        <v>2643</v>
      </c>
      <c r="I1056" s="41" t="s">
        <v>87</v>
      </c>
      <c r="J1056" s="41">
        <v>999</v>
      </c>
      <c r="K1056" s="41"/>
      <c r="L1056" s="41"/>
      <c r="M1056" s="41">
        <v>1</v>
      </c>
      <c r="N1056" s="41"/>
      <c r="O1056" s="41"/>
      <c r="P1056" s="41"/>
      <c r="Q1056" s="41"/>
      <c r="R1056" s="41"/>
      <c r="S1056" s="41"/>
      <c r="T1056" s="152">
        <v>2</v>
      </c>
      <c r="U1056" s="153" t="e">
        <f>INDEX(#REF!,MATCH(T1056,#REF!,0),0)</f>
        <v>#REF!</v>
      </c>
      <c r="V1056" s="41">
        <f t="shared" si="5"/>
        <v>602315</v>
      </c>
      <c r="W1056" s="41"/>
      <c r="X1056" s="41"/>
      <c r="Y1056" s="41"/>
      <c r="Z1056" s="41"/>
      <c r="AA1056" s="41"/>
      <c r="AB1056" s="41">
        <v>1</v>
      </c>
      <c r="AC1056" s="41"/>
      <c r="AD1056" s="41"/>
      <c r="AE1056" s="41"/>
      <c r="AF1056" s="41"/>
      <c r="AL1056" s="5" t="str">
        <f>INDEX([1]掉落配置!$I:$I,MATCH(V1056,[1]掉落配置!$A:$A,0),0)</f>
        <v>15阶剑套2</v>
      </c>
      <c r="AM1056" s="5">
        <f>COUNTIF([1]掉落配置!$A:$A,A1056)</f>
        <v>9</v>
      </c>
      <c r="AN1056" s="30">
        <f>COUNTIF([1]掉落配置!$H:$H,A1056)</f>
        <v>0</v>
      </c>
      <c r="AO1056" s="30" t="e">
        <f>COUNTIF([2]运营奖励配置表!$H:$H,A1056)</f>
        <v>#VALUE!</v>
      </c>
      <c r="AP1056" s="31">
        <v>15</v>
      </c>
    </row>
    <row r="1057" s="5" customFormat="1" customHeight="1" spans="1:42">
      <c r="A1057" s="40">
        <v>602316</v>
      </c>
      <c r="B1057" s="41" t="s">
        <v>2644</v>
      </c>
      <c r="C1057" s="41" t="s">
        <v>2532</v>
      </c>
      <c r="D1057" s="147">
        <v>5</v>
      </c>
      <c r="E1057" s="42" t="s">
        <v>2533</v>
      </c>
      <c r="F1057" s="41"/>
      <c r="G1057" s="41">
        <v>2</v>
      </c>
      <c r="H1057" s="43" t="s">
        <v>2645</v>
      </c>
      <c r="I1057" s="41" t="s">
        <v>87</v>
      </c>
      <c r="J1057" s="41">
        <v>999</v>
      </c>
      <c r="K1057" s="41"/>
      <c r="L1057" s="41"/>
      <c r="M1057" s="41">
        <v>1</v>
      </c>
      <c r="N1057" s="41"/>
      <c r="O1057" s="41"/>
      <c r="P1057" s="41"/>
      <c r="Q1057" s="41"/>
      <c r="R1057" s="41"/>
      <c r="S1057" s="41"/>
      <c r="T1057" s="152">
        <v>2</v>
      </c>
      <c r="U1057" s="153" t="e">
        <f>INDEX(#REF!,MATCH(T1057,#REF!,0),0)</f>
        <v>#REF!</v>
      </c>
      <c r="V1057" s="41">
        <f t="shared" si="5"/>
        <v>602316</v>
      </c>
      <c r="W1057" s="41"/>
      <c r="X1057" s="41"/>
      <c r="Y1057" s="41"/>
      <c r="Z1057" s="41"/>
      <c r="AA1057" s="41"/>
      <c r="AB1057" s="41">
        <v>1</v>
      </c>
      <c r="AC1057" s="41"/>
      <c r="AD1057" s="41"/>
      <c r="AE1057" s="41"/>
      <c r="AF1057" s="41"/>
      <c r="AL1057" s="5" t="str">
        <f>INDEX([1]掉落配置!$I:$I,MATCH(V1057,[1]掉落配置!$A:$A,0),0)</f>
        <v>16阶剑套2</v>
      </c>
      <c r="AM1057" s="5">
        <f>COUNTIF([1]掉落配置!$A:$A,A1057)</f>
        <v>9</v>
      </c>
      <c r="AN1057" s="30">
        <f>COUNTIF([1]掉落配置!$H:$H,A1057)</f>
        <v>0</v>
      </c>
      <c r="AO1057" s="30" t="e">
        <f>COUNTIF([2]运营奖励配置表!$H:$H,A1057)</f>
        <v>#VALUE!</v>
      </c>
      <c r="AP1057" s="31">
        <v>16</v>
      </c>
    </row>
    <row r="1058" s="5" customFormat="1" customHeight="1" spans="1:42">
      <c r="A1058" s="40">
        <v>602317</v>
      </c>
      <c r="B1058" s="41" t="s">
        <v>2646</v>
      </c>
      <c r="C1058" s="41" t="s">
        <v>2532</v>
      </c>
      <c r="D1058" s="147">
        <v>5</v>
      </c>
      <c r="E1058" s="42" t="s">
        <v>2533</v>
      </c>
      <c r="F1058" s="41"/>
      <c r="G1058" s="41">
        <v>2</v>
      </c>
      <c r="H1058" s="43" t="s">
        <v>2647</v>
      </c>
      <c r="I1058" s="41" t="s">
        <v>87</v>
      </c>
      <c r="J1058" s="41">
        <v>999</v>
      </c>
      <c r="K1058" s="41"/>
      <c r="L1058" s="41"/>
      <c r="M1058" s="41">
        <v>1</v>
      </c>
      <c r="N1058" s="41"/>
      <c r="O1058" s="41"/>
      <c r="P1058" s="41"/>
      <c r="Q1058" s="41"/>
      <c r="R1058" s="41"/>
      <c r="S1058" s="41"/>
      <c r="T1058" s="152">
        <v>2</v>
      </c>
      <c r="U1058" s="153" t="e">
        <f>INDEX(#REF!,MATCH(T1058,#REF!,0),0)</f>
        <v>#REF!</v>
      </c>
      <c r="V1058" s="41">
        <f t="shared" si="5"/>
        <v>602317</v>
      </c>
      <c r="W1058" s="41"/>
      <c r="X1058" s="41"/>
      <c r="Y1058" s="41"/>
      <c r="Z1058" s="41"/>
      <c r="AA1058" s="41"/>
      <c r="AB1058" s="41">
        <v>1</v>
      </c>
      <c r="AC1058" s="41"/>
      <c r="AD1058" s="41"/>
      <c r="AE1058" s="41"/>
      <c r="AF1058" s="41"/>
      <c r="AL1058" s="5" t="str">
        <f>INDEX([1]掉落配置!$I:$I,MATCH(V1058,[1]掉落配置!$A:$A,0),0)</f>
        <v>17阶剑套2</v>
      </c>
      <c r="AM1058" s="5">
        <f>COUNTIF([1]掉落配置!$A:$A,A1058)</f>
        <v>9</v>
      </c>
      <c r="AN1058" s="30">
        <f>COUNTIF([1]掉落配置!$H:$H,A1058)</f>
        <v>0</v>
      </c>
      <c r="AO1058" s="30" t="e">
        <f>COUNTIF([2]运营奖励配置表!$H:$H,A1058)</f>
        <v>#VALUE!</v>
      </c>
      <c r="AP1058" s="31">
        <v>17</v>
      </c>
    </row>
    <row r="1059" s="5" customFormat="1" customHeight="1" spans="1:42">
      <c r="A1059" s="40">
        <v>602318</v>
      </c>
      <c r="B1059" s="41" t="s">
        <v>2648</v>
      </c>
      <c r="C1059" s="41" t="s">
        <v>2532</v>
      </c>
      <c r="D1059" s="147">
        <v>5</v>
      </c>
      <c r="E1059" s="42" t="s">
        <v>2533</v>
      </c>
      <c r="F1059" s="41"/>
      <c r="G1059" s="41">
        <v>2</v>
      </c>
      <c r="H1059" s="43" t="s">
        <v>2649</v>
      </c>
      <c r="I1059" s="41" t="s">
        <v>87</v>
      </c>
      <c r="J1059" s="41">
        <v>999</v>
      </c>
      <c r="K1059" s="41"/>
      <c r="L1059" s="41"/>
      <c r="M1059" s="41">
        <v>1</v>
      </c>
      <c r="N1059" s="41"/>
      <c r="O1059" s="41"/>
      <c r="P1059" s="41"/>
      <c r="Q1059" s="41"/>
      <c r="R1059" s="41"/>
      <c r="S1059" s="41"/>
      <c r="T1059" s="152">
        <v>2</v>
      </c>
      <c r="U1059" s="153" t="e">
        <f>INDEX(#REF!,MATCH(T1059,#REF!,0),0)</f>
        <v>#REF!</v>
      </c>
      <c r="V1059" s="41">
        <f t="shared" si="5"/>
        <v>602318</v>
      </c>
      <c r="W1059" s="41"/>
      <c r="X1059" s="41"/>
      <c r="Y1059" s="41"/>
      <c r="Z1059" s="41"/>
      <c r="AA1059" s="41"/>
      <c r="AB1059" s="41">
        <v>1</v>
      </c>
      <c r="AC1059" s="41"/>
      <c r="AD1059" s="41"/>
      <c r="AE1059" s="41"/>
      <c r="AF1059" s="41"/>
      <c r="AL1059" s="5" t="str">
        <f>INDEX([1]掉落配置!$I:$I,MATCH(V1059,[1]掉落配置!$A:$A,0),0)</f>
        <v>18阶剑套2</v>
      </c>
      <c r="AM1059" s="5">
        <f>COUNTIF([1]掉落配置!$A:$A,A1059)</f>
        <v>9</v>
      </c>
      <c r="AN1059" s="30">
        <f>COUNTIF([1]掉落配置!$H:$H,A1059)</f>
        <v>0</v>
      </c>
      <c r="AO1059" s="30" t="e">
        <f>COUNTIF([2]运营奖励配置表!$H:$H,A1059)</f>
        <v>#VALUE!</v>
      </c>
      <c r="AP1059" s="31">
        <v>18</v>
      </c>
    </row>
    <row r="1060" s="5" customFormat="1" customHeight="1" spans="1:42">
      <c r="A1060" s="40">
        <v>602319</v>
      </c>
      <c r="B1060" s="41" t="s">
        <v>2650</v>
      </c>
      <c r="C1060" s="41" t="s">
        <v>2532</v>
      </c>
      <c r="D1060" s="147">
        <v>5</v>
      </c>
      <c r="E1060" s="42" t="s">
        <v>2533</v>
      </c>
      <c r="F1060" s="41"/>
      <c r="G1060" s="41">
        <v>2</v>
      </c>
      <c r="H1060" s="43" t="s">
        <v>2651</v>
      </c>
      <c r="I1060" s="41" t="s">
        <v>87</v>
      </c>
      <c r="J1060" s="41">
        <v>999</v>
      </c>
      <c r="K1060" s="41"/>
      <c r="L1060" s="41"/>
      <c r="M1060" s="41">
        <v>1</v>
      </c>
      <c r="N1060" s="41"/>
      <c r="O1060" s="41"/>
      <c r="P1060" s="41"/>
      <c r="Q1060" s="41"/>
      <c r="R1060" s="41"/>
      <c r="S1060" s="41"/>
      <c r="T1060" s="152">
        <v>2</v>
      </c>
      <c r="U1060" s="153" t="e">
        <f>INDEX(#REF!,MATCH(T1060,#REF!,0),0)</f>
        <v>#REF!</v>
      </c>
      <c r="V1060" s="41">
        <f t="shared" si="5"/>
        <v>602319</v>
      </c>
      <c r="W1060" s="41"/>
      <c r="X1060" s="41"/>
      <c r="Y1060" s="41"/>
      <c r="Z1060" s="41"/>
      <c r="AA1060" s="41"/>
      <c r="AB1060" s="41">
        <v>1</v>
      </c>
      <c r="AC1060" s="41"/>
      <c r="AD1060" s="41"/>
      <c r="AE1060" s="41"/>
      <c r="AF1060" s="41"/>
      <c r="AL1060" s="5" t="str">
        <f>INDEX([1]掉落配置!$I:$I,MATCH(V1060,[1]掉落配置!$A:$A,0),0)</f>
        <v>19阶剑套2</v>
      </c>
      <c r="AM1060" s="5">
        <f>COUNTIF([1]掉落配置!$A:$A,A1060)</f>
        <v>9</v>
      </c>
      <c r="AN1060" s="30">
        <f>COUNTIF([1]掉落配置!$H:$H,A1060)</f>
        <v>0</v>
      </c>
      <c r="AO1060" s="30" t="e">
        <f>COUNTIF([2]运营奖励配置表!$H:$H,A1060)</f>
        <v>#VALUE!</v>
      </c>
      <c r="AP1060" s="31">
        <v>19</v>
      </c>
    </row>
    <row r="1061" s="5" customFormat="1" customHeight="1" spans="1:42">
      <c r="A1061" s="40">
        <v>602320</v>
      </c>
      <c r="B1061" s="41" t="s">
        <v>2652</v>
      </c>
      <c r="C1061" s="41" t="s">
        <v>2532</v>
      </c>
      <c r="D1061" s="147">
        <v>5</v>
      </c>
      <c r="E1061" s="42" t="s">
        <v>2533</v>
      </c>
      <c r="F1061" s="41"/>
      <c r="G1061" s="41">
        <v>2</v>
      </c>
      <c r="H1061" s="43" t="s">
        <v>2653</v>
      </c>
      <c r="I1061" s="41" t="s">
        <v>87</v>
      </c>
      <c r="J1061" s="41">
        <v>999</v>
      </c>
      <c r="K1061" s="41"/>
      <c r="L1061" s="41"/>
      <c r="M1061" s="41">
        <v>1</v>
      </c>
      <c r="N1061" s="41"/>
      <c r="O1061" s="41"/>
      <c r="P1061" s="41"/>
      <c r="Q1061" s="41"/>
      <c r="R1061" s="41"/>
      <c r="S1061" s="41"/>
      <c r="T1061" s="152">
        <v>2</v>
      </c>
      <c r="U1061" s="153" t="e">
        <f>INDEX(#REF!,MATCH(T1061,#REF!,0),0)</f>
        <v>#REF!</v>
      </c>
      <c r="V1061" s="41">
        <f t="shared" si="5"/>
        <v>602320</v>
      </c>
      <c r="W1061" s="41"/>
      <c r="X1061" s="41"/>
      <c r="Y1061" s="41"/>
      <c r="Z1061" s="41"/>
      <c r="AA1061" s="41"/>
      <c r="AB1061" s="41">
        <v>1</v>
      </c>
      <c r="AC1061" s="41"/>
      <c r="AD1061" s="41"/>
      <c r="AE1061" s="41"/>
      <c r="AF1061" s="41"/>
      <c r="AL1061" s="5" t="str">
        <f>INDEX([1]掉落配置!$I:$I,MATCH(V1061,[1]掉落配置!$A:$A,0),0)</f>
        <v>20阶剑套2</v>
      </c>
      <c r="AM1061" s="5">
        <f>COUNTIF([1]掉落配置!$A:$A,A1061)</f>
        <v>9</v>
      </c>
      <c r="AN1061" s="30">
        <f>COUNTIF([1]掉落配置!$H:$H,A1061)</f>
        <v>0</v>
      </c>
      <c r="AO1061" s="30" t="e">
        <f>COUNTIF([2]运营奖励配置表!$H:$H,A1061)</f>
        <v>#VALUE!</v>
      </c>
      <c r="AP1061" s="31">
        <v>20</v>
      </c>
    </row>
    <row r="1062" s="5" customFormat="1" customHeight="1" spans="1:42">
      <c r="A1062" s="40">
        <v>602401</v>
      </c>
      <c r="B1062" s="41" t="s">
        <v>2654</v>
      </c>
      <c r="C1062" s="41" t="s">
        <v>2532</v>
      </c>
      <c r="D1062" s="147">
        <v>6</v>
      </c>
      <c r="E1062" s="42" t="s">
        <v>2574</v>
      </c>
      <c r="F1062" s="41"/>
      <c r="G1062" s="41">
        <v>2</v>
      </c>
      <c r="H1062" s="43" t="s">
        <v>2655</v>
      </c>
      <c r="I1062" s="41" t="s">
        <v>87</v>
      </c>
      <c r="J1062" s="41">
        <v>999</v>
      </c>
      <c r="K1062" s="41"/>
      <c r="L1062" s="41"/>
      <c r="M1062" s="41">
        <v>1</v>
      </c>
      <c r="N1062" s="41"/>
      <c r="O1062" s="41"/>
      <c r="P1062" s="41"/>
      <c r="Q1062" s="41"/>
      <c r="R1062" s="41"/>
      <c r="S1062" s="41"/>
      <c r="T1062" s="41">
        <v>2</v>
      </c>
      <c r="U1062" s="40" t="e">
        <f>INDEX(#REF!,MATCH(T1062,#REF!,0),0)</f>
        <v>#REF!</v>
      </c>
      <c r="V1062" s="41">
        <f t="shared" si="5"/>
        <v>602401</v>
      </c>
      <c r="W1062" s="41"/>
      <c r="X1062" s="41"/>
      <c r="Y1062" s="41"/>
      <c r="Z1062" s="41"/>
      <c r="AA1062" s="41"/>
      <c r="AB1062" s="41">
        <v>1</v>
      </c>
      <c r="AC1062" s="41"/>
      <c r="AD1062" s="41"/>
      <c r="AE1062" s="41"/>
      <c r="AF1062" s="41"/>
      <c r="AL1062" s="5" t="str">
        <f>INDEX([1]掉落配置!$I:$I,MATCH(V1062,[1]掉落配置!$A:$A,0),0)</f>
        <v>1阶剑套2</v>
      </c>
      <c r="AM1062" s="5">
        <f>COUNTIF([1]掉落配置!$A:$A,A1062)</f>
        <v>9</v>
      </c>
      <c r="AN1062" s="30">
        <f>COUNTIF([1]掉落配置!$H:$H,A1062)</f>
        <v>0</v>
      </c>
      <c r="AO1062" s="30" t="e">
        <f>COUNTIF([2]运营奖励配置表!$H:$H,A1062)</f>
        <v>#VALUE!</v>
      </c>
      <c r="AP1062" s="31">
        <v>1</v>
      </c>
    </row>
    <row r="1063" s="5" customFormat="1" customHeight="1" spans="1:42">
      <c r="A1063" s="40">
        <v>602402</v>
      </c>
      <c r="B1063" s="41" t="s">
        <v>2656</v>
      </c>
      <c r="C1063" s="41" t="s">
        <v>2532</v>
      </c>
      <c r="D1063" s="147">
        <v>6</v>
      </c>
      <c r="E1063" s="42" t="s">
        <v>2574</v>
      </c>
      <c r="F1063" s="41"/>
      <c r="G1063" s="41">
        <v>2</v>
      </c>
      <c r="H1063" s="43" t="s">
        <v>2657</v>
      </c>
      <c r="I1063" s="41" t="s">
        <v>87</v>
      </c>
      <c r="J1063" s="41">
        <v>999</v>
      </c>
      <c r="K1063" s="41"/>
      <c r="L1063" s="41"/>
      <c r="M1063" s="41">
        <v>1</v>
      </c>
      <c r="N1063" s="41"/>
      <c r="O1063" s="41"/>
      <c r="P1063" s="41"/>
      <c r="Q1063" s="41"/>
      <c r="R1063" s="41"/>
      <c r="S1063" s="41"/>
      <c r="T1063" s="41">
        <v>2</v>
      </c>
      <c r="U1063" s="40" t="e">
        <f>INDEX(#REF!,MATCH(T1063,#REF!,0),0)</f>
        <v>#REF!</v>
      </c>
      <c r="V1063" s="41">
        <f t="shared" si="5"/>
        <v>602402</v>
      </c>
      <c r="W1063" s="41"/>
      <c r="X1063" s="41"/>
      <c r="Y1063" s="41"/>
      <c r="Z1063" s="41"/>
      <c r="AA1063" s="41"/>
      <c r="AB1063" s="41">
        <v>1</v>
      </c>
      <c r="AC1063" s="41"/>
      <c r="AD1063" s="41"/>
      <c r="AE1063" s="41"/>
      <c r="AF1063" s="41"/>
      <c r="AL1063" s="5" t="str">
        <f>INDEX([1]掉落配置!$I:$I,MATCH(V1063,[1]掉落配置!$A:$A,0),0)</f>
        <v>2阶剑套2</v>
      </c>
      <c r="AM1063" s="5">
        <f>COUNTIF([1]掉落配置!$A:$A,A1063)</f>
        <v>9</v>
      </c>
      <c r="AN1063" s="30">
        <f>COUNTIF([1]掉落配置!$H:$H,A1063)</f>
        <v>0</v>
      </c>
      <c r="AO1063" s="30" t="e">
        <f>COUNTIF([2]运营奖励配置表!$H:$H,A1063)</f>
        <v>#VALUE!</v>
      </c>
      <c r="AP1063" s="31">
        <v>2</v>
      </c>
    </row>
    <row r="1064" s="5" customFormat="1" customHeight="1" spans="1:42">
      <c r="A1064" s="40">
        <v>602403</v>
      </c>
      <c r="B1064" s="41" t="s">
        <v>2658</v>
      </c>
      <c r="C1064" s="41" t="s">
        <v>2532</v>
      </c>
      <c r="D1064" s="147">
        <v>6</v>
      </c>
      <c r="E1064" s="42" t="s">
        <v>2574</v>
      </c>
      <c r="F1064" s="41"/>
      <c r="G1064" s="41">
        <v>2</v>
      </c>
      <c r="H1064" s="43" t="s">
        <v>2659</v>
      </c>
      <c r="I1064" s="41" t="s">
        <v>87</v>
      </c>
      <c r="J1064" s="41">
        <v>999</v>
      </c>
      <c r="K1064" s="41"/>
      <c r="L1064" s="41"/>
      <c r="M1064" s="41">
        <v>1</v>
      </c>
      <c r="N1064" s="41"/>
      <c r="O1064" s="41"/>
      <c r="P1064" s="41"/>
      <c r="Q1064" s="41"/>
      <c r="R1064" s="41"/>
      <c r="S1064" s="41"/>
      <c r="T1064" s="41">
        <v>2</v>
      </c>
      <c r="U1064" s="40" t="e">
        <f>INDEX(#REF!,MATCH(T1064,#REF!,0),0)</f>
        <v>#REF!</v>
      </c>
      <c r="V1064" s="41">
        <f t="shared" si="5"/>
        <v>602403</v>
      </c>
      <c r="W1064" s="41"/>
      <c r="X1064" s="41"/>
      <c r="Y1064" s="41"/>
      <c r="Z1064" s="41"/>
      <c r="AA1064" s="41"/>
      <c r="AB1064" s="41">
        <v>1</v>
      </c>
      <c r="AC1064" s="41"/>
      <c r="AD1064" s="41"/>
      <c r="AE1064" s="41"/>
      <c r="AF1064" s="41"/>
      <c r="AL1064" s="5" t="str">
        <f>INDEX([1]掉落配置!$I:$I,MATCH(V1064,[1]掉落配置!$A:$A,0),0)</f>
        <v>3阶剑套2</v>
      </c>
      <c r="AM1064" s="5">
        <f>COUNTIF([1]掉落配置!$A:$A,A1064)</f>
        <v>9</v>
      </c>
      <c r="AN1064" s="30">
        <f>COUNTIF([1]掉落配置!$H:$H,A1064)</f>
        <v>0</v>
      </c>
      <c r="AO1064" s="30" t="e">
        <f>COUNTIF([2]运营奖励配置表!$H:$H,A1064)</f>
        <v>#VALUE!</v>
      </c>
      <c r="AP1064" s="31">
        <v>3</v>
      </c>
    </row>
    <row r="1065" s="5" customFormat="1" customHeight="1" spans="1:42">
      <c r="A1065" s="40">
        <v>602404</v>
      </c>
      <c r="B1065" s="41" t="s">
        <v>2660</v>
      </c>
      <c r="C1065" s="41" t="s">
        <v>2532</v>
      </c>
      <c r="D1065" s="147">
        <v>6</v>
      </c>
      <c r="E1065" s="42" t="s">
        <v>2574</v>
      </c>
      <c r="F1065" s="41"/>
      <c r="G1065" s="41">
        <v>2</v>
      </c>
      <c r="H1065" s="43" t="s">
        <v>2661</v>
      </c>
      <c r="I1065" s="41" t="s">
        <v>87</v>
      </c>
      <c r="J1065" s="41">
        <v>999</v>
      </c>
      <c r="K1065" s="41"/>
      <c r="L1065" s="41"/>
      <c r="M1065" s="41">
        <v>1</v>
      </c>
      <c r="N1065" s="41"/>
      <c r="O1065" s="41"/>
      <c r="P1065" s="41"/>
      <c r="Q1065" s="41"/>
      <c r="R1065" s="41"/>
      <c r="S1065" s="41"/>
      <c r="T1065" s="41">
        <v>2</v>
      </c>
      <c r="U1065" s="40" t="e">
        <f>INDEX(#REF!,MATCH(T1065,#REF!,0),0)</f>
        <v>#REF!</v>
      </c>
      <c r="V1065" s="41">
        <f t="shared" si="5"/>
        <v>602404</v>
      </c>
      <c r="W1065" s="41"/>
      <c r="X1065" s="41"/>
      <c r="Y1065" s="41"/>
      <c r="Z1065" s="41"/>
      <c r="AA1065" s="41"/>
      <c r="AB1065" s="41">
        <v>1</v>
      </c>
      <c r="AC1065" s="41"/>
      <c r="AD1065" s="41"/>
      <c r="AE1065" s="41"/>
      <c r="AF1065" s="41"/>
      <c r="AL1065" s="5" t="str">
        <f>INDEX([1]掉落配置!$I:$I,MATCH(V1065,[1]掉落配置!$A:$A,0),0)</f>
        <v>4阶剑套2</v>
      </c>
      <c r="AM1065" s="5">
        <f>COUNTIF([1]掉落配置!$A:$A,A1065)</f>
        <v>9</v>
      </c>
      <c r="AN1065" s="30">
        <f>COUNTIF([1]掉落配置!$H:$H,A1065)</f>
        <v>0</v>
      </c>
      <c r="AO1065" s="30" t="e">
        <f>COUNTIF([2]运营奖励配置表!$H:$H,A1065)</f>
        <v>#VALUE!</v>
      </c>
      <c r="AP1065" s="31">
        <v>4</v>
      </c>
    </row>
    <row r="1066" s="5" customFormat="1" customHeight="1" spans="1:42">
      <c r="A1066" s="40">
        <v>602405</v>
      </c>
      <c r="B1066" s="41" t="s">
        <v>2662</v>
      </c>
      <c r="C1066" s="41" t="s">
        <v>2532</v>
      </c>
      <c r="D1066" s="147">
        <v>6</v>
      </c>
      <c r="E1066" s="42" t="s">
        <v>2574</v>
      </c>
      <c r="F1066" s="41"/>
      <c r="G1066" s="41">
        <v>2</v>
      </c>
      <c r="H1066" s="43" t="s">
        <v>2663</v>
      </c>
      <c r="I1066" s="41" t="s">
        <v>87</v>
      </c>
      <c r="J1066" s="41">
        <v>999</v>
      </c>
      <c r="K1066" s="41"/>
      <c r="L1066" s="41"/>
      <c r="M1066" s="41">
        <v>1</v>
      </c>
      <c r="N1066" s="41"/>
      <c r="O1066" s="41"/>
      <c r="P1066" s="41"/>
      <c r="Q1066" s="41"/>
      <c r="R1066" s="41"/>
      <c r="S1066" s="41"/>
      <c r="T1066" s="41">
        <v>2</v>
      </c>
      <c r="U1066" s="40" t="e">
        <f>INDEX(#REF!,MATCH(T1066,#REF!,0),0)</f>
        <v>#REF!</v>
      </c>
      <c r="V1066" s="41">
        <f t="shared" ref="V1066:V1129" si="6">A1066</f>
        <v>602405</v>
      </c>
      <c r="W1066" s="41"/>
      <c r="X1066" s="41"/>
      <c r="Y1066" s="41"/>
      <c r="Z1066" s="41"/>
      <c r="AA1066" s="41"/>
      <c r="AB1066" s="41">
        <v>1</v>
      </c>
      <c r="AC1066" s="41"/>
      <c r="AD1066" s="41"/>
      <c r="AE1066" s="41"/>
      <c r="AF1066" s="41"/>
      <c r="AL1066" s="5" t="str">
        <f>INDEX([1]掉落配置!$I:$I,MATCH(V1066,[1]掉落配置!$A:$A,0),0)</f>
        <v>5阶剑套2</v>
      </c>
      <c r="AM1066" s="5">
        <f>COUNTIF([1]掉落配置!$A:$A,A1066)</f>
        <v>9</v>
      </c>
      <c r="AN1066" s="30">
        <f>COUNTIF([1]掉落配置!$H:$H,A1066)</f>
        <v>0</v>
      </c>
      <c r="AO1066" s="30" t="e">
        <f>COUNTIF([2]运营奖励配置表!$H:$H,A1066)</f>
        <v>#VALUE!</v>
      </c>
      <c r="AP1066" s="31">
        <v>5</v>
      </c>
    </row>
    <row r="1067" s="5" customFormat="1" customHeight="1" spans="1:42">
      <c r="A1067" s="40">
        <v>602406</v>
      </c>
      <c r="B1067" s="41" t="s">
        <v>2664</v>
      </c>
      <c r="C1067" s="41" t="s">
        <v>2532</v>
      </c>
      <c r="D1067" s="147">
        <v>6</v>
      </c>
      <c r="E1067" s="42" t="s">
        <v>2574</v>
      </c>
      <c r="F1067" s="41"/>
      <c r="G1067" s="41">
        <v>2</v>
      </c>
      <c r="H1067" s="43" t="s">
        <v>2665</v>
      </c>
      <c r="I1067" s="41" t="s">
        <v>87</v>
      </c>
      <c r="J1067" s="41">
        <v>999</v>
      </c>
      <c r="K1067" s="41"/>
      <c r="L1067" s="41"/>
      <c r="M1067" s="41">
        <v>1</v>
      </c>
      <c r="N1067" s="41"/>
      <c r="O1067" s="41"/>
      <c r="P1067" s="41"/>
      <c r="Q1067" s="41"/>
      <c r="R1067" s="41"/>
      <c r="S1067" s="41"/>
      <c r="T1067" s="41">
        <v>2</v>
      </c>
      <c r="U1067" s="40" t="e">
        <f>INDEX(#REF!,MATCH(T1067,#REF!,0),0)</f>
        <v>#REF!</v>
      </c>
      <c r="V1067" s="41">
        <f t="shared" si="6"/>
        <v>602406</v>
      </c>
      <c r="W1067" s="41"/>
      <c r="X1067" s="41"/>
      <c r="Y1067" s="41"/>
      <c r="Z1067" s="41"/>
      <c r="AA1067" s="41"/>
      <c r="AB1067" s="41">
        <v>1</v>
      </c>
      <c r="AC1067" s="41"/>
      <c r="AD1067" s="41"/>
      <c r="AE1067" s="41"/>
      <c r="AF1067" s="41"/>
      <c r="AL1067" s="5" t="str">
        <f>INDEX([1]掉落配置!$I:$I,MATCH(V1067,[1]掉落配置!$A:$A,0),0)</f>
        <v>6阶剑套2</v>
      </c>
      <c r="AM1067" s="5">
        <f>COUNTIF([1]掉落配置!$A:$A,A1067)</f>
        <v>9</v>
      </c>
      <c r="AN1067" s="30">
        <f>COUNTIF([1]掉落配置!$H:$H,A1067)</f>
        <v>0</v>
      </c>
      <c r="AO1067" s="30" t="e">
        <f>COUNTIF([2]运营奖励配置表!$H:$H,A1067)</f>
        <v>#VALUE!</v>
      </c>
      <c r="AP1067" s="31">
        <v>6</v>
      </c>
    </row>
    <row r="1068" s="5" customFormat="1" customHeight="1" spans="1:42">
      <c r="A1068" s="40">
        <v>602407</v>
      </c>
      <c r="B1068" s="41" t="s">
        <v>2666</v>
      </c>
      <c r="C1068" s="41" t="s">
        <v>2532</v>
      </c>
      <c r="D1068" s="147">
        <v>6</v>
      </c>
      <c r="E1068" s="42" t="s">
        <v>2574</v>
      </c>
      <c r="F1068" s="41"/>
      <c r="G1068" s="41">
        <v>2</v>
      </c>
      <c r="H1068" s="43" t="s">
        <v>2667</v>
      </c>
      <c r="I1068" s="41" t="s">
        <v>87</v>
      </c>
      <c r="J1068" s="41">
        <v>999</v>
      </c>
      <c r="K1068" s="41"/>
      <c r="L1068" s="41"/>
      <c r="M1068" s="41">
        <v>1</v>
      </c>
      <c r="N1068" s="41"/>
      <c r="O1068" s="41"/>
      <c r="P1068" s="41"/>
      <c r="Q1068" s="41"/>
      <c r="R1068" s="41"/>
      <c r="S1068" s="41"/>
      <c r="T1068" s="41">
        <v>2</v>
      </c>
      <c r="U1068" s="40" t="e">
        <f>INDEX(#REF!,MATCH(T1068,#REF!,0),0)</f>
        <v>#REF!</v>
      </c>
      <c r="V1068" s="41">
        <f t="shared" si="6"/>
        <v>602407</v>
      </c>
      <c r="W1068" s="41"/>
      <c r="X1068" s="41"/>
      <c r="Y1068" s="41"/>
      <c r="Z1068" s="41"/>
      <c r="AA1068" s="41"/>
      <c r="AB1068" s="41">
        <v>1</v>
      </c>
      <c r="AC1068" s="41"/>
      <c r="AD1068" s="41"/>
      <c r="AE1068" s="41"/>
      <c r="AF1068" s="41"/>
      <c r="AL1068" s="5" t="str">
        <f>INDEX([1]掉落配置!$I:$I,MATCH(V1068,[1]掉落配置!$A:$A,0),0)</f>
        <v>7阶剑套2</v>
      </c>
      <c r="AM1068" s="5">
        <f>COUNTIF([1]掉落配置!$A:$A,A1068)</f>
        <v>9</v>
      </c>
      <c r="AN1068" s="30">
        <f>COUNTIF([1]掉落配置!$H:$H,A1068)</f>
        <v>0</v>
      </c>
      <c r="AO1068" s="30" t="e">
        <f>COUNTIF([2]运营奖励配置表!$H:$H,A1068)</f>
        <v>#VALUE!</v>
      </c>
      <c r="AP1068" s="31">
        <v>7</v>
      </c>
    </row>
    <row r="1069" s="5" customFormat="1" customHeight="1" spans="1:42">
      <c r="A1069" s="40">
        <v>602408</v>
      </c>
      <c r="B1069" s="41" t="s">
        <v>2668</v>
      </c>
      <c r="C1069" s="41" t="s">
        <v>2532</v>
      </c>
      <c r="D1069" s="147">
        <v>6</v>
      </c>
      <c r="E1069" s="42" t="s">
        <v>2574</v>
      </c>
      <c r="F1069" s="41"/>
      <c r="G1069" s="41">
        <v>2</v>
      </c>
      <c r="H1069" s="43" t="s">
        <v>2669</v>
      </c>
      <c r="I1069" s="41" t="s">
        <v>87</v>
      </c>
      <c r="J1069" s="41">
        <v>999</v>
      </c>
      <c r="K1069" s="41"/>
      <c r="L1069" s="41"/>
      <c r="M1069" s="41">
        <v>1</v>
      </c>
      <c r="N1069" s="41"/>
      <c r="O1069" s="41"/>
      <c r="P1069" s="41"/>
      <c r="Q1069" s="41"/>
      <c r="R1069" s="41"/>
      <c r="S1069" s="41"/>
      <c r="T1069" s="41">
        <v>2</v>
      </c>
      <c r="U1069" s="40" t="e">
        <f>INDEX(#REF!,MATCH(T1069,#REF!,0),0)</f>
        <v>#REF!</v>
      </c>
      <c r="V1069" s="41">
        <f t="shared" si="6"/>
        <v>602408</v>
      </c>
      <c r="W1069" s="41"/>
      <c r="X1069" s="41"/>
      <c r="Y1069" s="41"/>
      <c r="Z1069" s="41"/>
      <c r="AA1069" s="41"/>
      <c r="AB1069" s="41">
        <v>1</v>
      </c>
      <c r="AC1069" s="41"/>
      <c r="AD1069" s="41"/>
      <c r="AE1069" s="41"/>
      <c r="AF1069" s="41"/>
      <c r="AL1069" s="5" t="str">
        <f>INDEX([1]掉落配置!$I:$I,MATCH(V1069,[1]掉落配置!$A:$A,0),0)</f>
        <v>8阶剑套2</v>
      </c>
      <c r="AM1069" s="5">
        <f>COUNTIF([1]掉落配置!$A:$A,A1069)</f>
        <v>9</v>
      </c>
      <c r="AN1069" s="30">
        <f>COUNTIF([1]掉落配置!$H:$H,A1069)</f>
        <v>0</v>
      </c>
      <c r="AO1069" s="30" t="e">
        <f>COUNTIF([2]运营奖励配置表!$H:$H,A1069)</f>
        <v>#VALUE!</v>
      </c>
      <c r="AP1069" s="31">
        <v>8</v>
      </c>
    </row>
    <row r="1070" s="5" customFormat="1" customHeight="1" spans="1:42">
      <c r="A1070" s="40">
        <v>602409</v>
      </c>
      <c r="B1070" s="41" t="s">
        <v>2670</v>
      </c>
      <c r="C1070" s="41" t="s">
        <v>2532</v>
      </c>
      <c r="D1070" s="147">
        <v>6</v>
      </c>
      <c r="E1070" s="42" t="s">
        <v>2574</v>
      </c>
      <c r="F1070" s="41"/>
      <c r="G1070" s="41">
        <v>2</v>
      </c>
      <c r="H1070" s="43" t="s">
        <v>2671</v>
      </c>
      <c r="I1070" s="41" t="s">
        <v>87</v>
      </c>
      <c r="J1070" s="41">
        <v>999</v>
      </c>
      <c r="K1070" s="41"/>
      <c r="L1070" s="41"/>
      <c r="M1070" s="41">
        <v>1</v>
      </c>
      <c r="N1070" s="41"/>
      <c r="O1070" s="41"/>
      <c r="P1070" s="41"/>
      <c r="Q1070" s="41"/>
      <c r="R1070" s="41"/>
      <c r="S1070" s="41"/>
      <c r="T1070" s="41">
        <v>2</v>
      </c>
      <c r="U1070" s="40" t="e">
        <f>INDEX(#REF!,MATCH(T1070,#REF!,0),0)</f>
        <v>#REF!</v>
      </c>
      <c r="V1070" s="41">
        <f t="shared" si="6"/>
        <v>602409</v>
      </c>
      <c r="W1070" s="41"/>
      <c r="X1070" s="41"/>
      <c r="Y1070" s="41"/>
      <c r="Z1070" s="41"/>
      <c r="AA1070" s="41"/>
      <c r="AB1070" s="41">
        <v>1</v>
      </c>
      <c r="AC1070" s="41"/>
      <c r="AD1070" s="41"/>
      <c r="AE1070" s="41"/>
      <c r="AF1070" s="41"/>
      <c r="AL1070" s="5" t="str">
        <f>INDEX([1]掉落配置!$I:$I,MATCH(V1070,[1]掉落配置!$A:$A,0),0)</f>
        <v>9阶剑套2</v>
      </c>
      <c r="AM1070" s="5">
        <f>COUNTIF([1]掉落配置!$A:$A,A1070)</f>
        <v>9</v>
      </c>
      <c r="AN1070" s="30">
        <f>COUNTIF([1]掉落配置!$H:$H,A1070)</f>
        <v>0</v>
      </c>
      <c r="AO1070" s="30" t="e">
        <f>COUNTIF([2]运营奖励配置表!$H:$H,A1070)</f>
        <v>#VALUE!</v>
      </c>
      <c r="AP1070" s="31">
        <v>9</v>
      </c>
    </row>
    <row r="1071" s="5" customFormat="1" customHeight="1" spans="1:42">
      <c r="A1071" s="40">
        <v>602410</v>
      </c>
      <c r="B1071" s="41" t="s">
        <v>2672</v>
      </c>
      <c r="C1071" s="41" t="s">
        <v>2532</v>
      </c>
      <c r="D1071" s="147">
        <v>6</v>
      </c>
      <c r="E1071" s="42" t="s">
        <v>2574</v>
      </c>
      <c r="F1071" s="41"/>
      <c r="G1071" s="41">
        <v>2</v>
      </c>
      <c r="H1071" s="43" t="s">
        <v>2673</v>
      </c>
      <c r="I1071" s="41" t="s">
        <v>87</v>
      </c>
      <c r="J1071" s="41">
        <v>999</v>
      </c>
      <c r="K1071" s="41"/>
      <c r="L1071" s="41"/>
      <c r="M1071" s="41">
        <v>1</v>
      </c>
      <c r="N1071" s="41"/>
      <c r="O1071" s="41"/>
      <c r="P1071" s="41"/>
      <c r="Q1071" s="41"/>
      <c r="R1071" s="41"/>
      <c r="S1071" s="41"/>
      <c r="T1071" s="41">
        <v>2</v>
      </c>
      <c r="U1071" s="40" t="e">
        <f>INDEX(#REF!,MATCH(T1071,#REF!,0),0)</f>
        <v>#REF!</v>
      </c>
      <c r="V1071" s="41">
        <f t="shared" si="6"/>
        <v>602410</v>
      </c>
      <c r="W1071" s="41"/>
      <c r="X1071" s="41"/>
      <c r="Y1071" s="41"/>
      <c r="Z1071" s="41"/>
      <c r="AA1071" s="41"/>
      <c r="AB1071" s="41">
        <v>1</v>
      </c>
      <c r="AC1071" s="41"/>
      <c r="AD1071" s="41"/>
      <c r="AE1071" s="41"/>
      <c r="AF1071" s="41"/>
      <c r="AL1071" s="5" t="str">
        <f>INDEX([1]掉落配置!$I:$I,MATCH(V1071,[1]掉落配置!$A:$A,0),0)</f>
        <v>10阶剑套2</v>
      </c>
      <c r="AM1071" s="5">
        <f>COUNTIF([1]掉落配置!$A:$A,A1071)</f>
        <v>9</v>
      </c>
      <c r="AN1071" s="30">
        <f>COUNTIF([1]掉落配置!$H:$H,A1071)</f>
        <v>0</v>
      </c>
      <c r="AO1071" s="30" t="e">
        <f>COUNTIF([2]运营奖励配置表!$H:$H,A1071)</f>
        <v>#VALUE!</v>
      </c>
      <c r="AP1071" s="31">
        <v>10</v>
      </c>
    </row>
    <row r="1072" s="5" customFormat="1" customHeight="1" spans="1:42">
      <c r="A1072" s="40">
        <v>602411</v>
      </c>
      <c r="B1072" s="41" t="s">
        <v>2674</v>
      </c>
      <c r="C1072" s="41" t="s">
        <v>2532</v>
      </c>
      <c r="D1072" s="147">
        <v>6</v>
      </c>
      <c r="E1072" s="42" t="s">
        <v>2574</v>
      </c>
      <c r="F1072" s="41"/>
      <c r="G1072" s="41">
        <v>2</v>
      </c>
      <c r="H1072" s="43" t="s">
        <v>2675</v>
      </c>
      <c r="I1072" s="41" t="s">
        <v>87</v>
      </c>
      <c r="J1072" s="41">
        <v>999</v>
      </c>
      <c r="K1072" s="41"/>
      <c r="L1072" s="41"/>
      <c r="M1072" s="41">
        <v>1</v>
      </c>
      <c r="N1072" s="41"/>
      <c r="O1072" s="41"/>
      <c r="P1072" s="41"/>
      <c r="Q1072" s="41"/>
      <c r="R1072" s="41"/>
      <c r="S1072" s="41"/>
      <c r="T1072" s="152">
        <v>2</v>
      </c>
      <c r="U1072" s="153" t="e">
        <f>INDEX(#REF!,MATCH(T1072,#REF!,0),0)</f>
        <v>#REF!</v>
      </c>
      <c r="V1072" s="41">
        <f t="shared" si="6"/>
        <v>602411</v>
      </c>
      <c r="W1072" s="41"/>
      <c r="X1072" s="41"/>
      <c r="Y1072" s="41"/>
      <c r="Z1072" s="41"/>
      <c r="AA1072" s="41"/>
      <c r="AB1072" s="41">
        <v>1</v>
      </c>
      <c r="AC1072" s="41"/>
      <c r="AD1072" s="41"/>
      <c r="AE1072" s="41"/>
      <c r="AF1072" s="41"/>
      <c r="AL1072" s="5" t="str">
        <f>INDEX([1]掉落配置!$I:$I,MATCH(V1072,[1]掉落配置!$A:$A,0),0)</f>
        <v>11阶剑套2</v>
      </c>
      <c r="AM1072" s="5">
        <f>COUNTIF([1]掉落配置!$A:$A,A1072)</f>
        <v>9</v>
      </c>
      <c r="AN1072" s="30">
        <f>COUNTIF([1]掉落配置!$H:$H,A1072)</f>
        <v>0</v>
      </c>
      <c r="AO1072" s="30" t="e">
        <f>COUNTIF([2]运营奖励配置表!$H:$H,A1072)</f>
        <v>#VALUE!</v>
      </c>
      <c r="AP1072" s="31">
        <v>11</v>
      </c>
    </row>
    <row r="1073" s="5" customFormat="1" customHeight="1" spans="1:42">
      <c r="A1073" s="40">
        <v>602412</v>
      </c>
      <c r="B1073" s="41" t="s">
        <v>2676</v>
      </c>
      <c r="C1073" s="41" t="s">
        <v>2532</v>
      </c>
      <c r="D1073" s="147">
        <v>6</v>
      </c>
      <c r="E1073" s="42" t="s">
        <v>2574</v>
      </c>
      <c r="F1073" s="41"/>
      <c r="G1073" s="41">
        <v>2</v>
      </c>
      <c r="H1073" s="43" t="s">
        <v>2677</v>
      </c>
      <c r="I1073" s="41" t="s">
        <v>87</v>
      </c>
      <c r="J1073" s="41">
        <v>999</v>
      </c>
      <c r="K1073" s="41"/>
      <c r="L1073" s="41"/>
      <c r="M1073" s="41">
        <v>1</v>
      </c>
      <c r="N1073" s="41"/>
      <c r="O1073" s="41"/>
      <c r="P1073" s="41"/>
      <c r="Q1073" s="41"/>
      <c r="R1073" s="41"/>
      <c r="S1073" s="41"/>
      <c r="T1073" s="152">
        <v>2</v>
      </c>
      <c r="U1073" s="153" t="e">
        <f>INDEX(#REF!,MATCH(T1073,#REF!,0),0)</f>
        <v>#REF!</v>
      </c>
      <c r="V1073" s="41">
        <f t="shared" si="6"/>
        <v>602412</v>
      </c>
      <c r="W1073" s="41"/>
      <c r="X1073" s="41"/>
      <c r="Y1073" s="41"/>
      <c r="Z1073" s="41"/>
      <c r="AA1073" s="41"/>
      <c r="AB1073" s="41">
        <v>1</v>
      </c>
      <c r="AC1073" s="41"/>
      <c r="AD1073" s="41"/>
      <c r="AE1073" s="41"/>
      <c r="AF1073" s="41"/>
      <c r="AL1073" s="5" t="str">
        <f>INDEX([1]掉落配置!$I:$I,MATCH(V1073,[1]掉落配置!$A:$A,0),0)</f>
        <v>12阶剑套2</v>
      </c>
      <c r="AM1073" s="5">
        <f>COUNTIF([1]掉落配置!$A:$A,A1073)</f>
        <v>9</v>
      </c>
      <c r="AN1073" s="30">
        <f>COUNTIF([1]掉落配置!$H:$H,A1073)</f>
        <v>0</v>
      </c>
      <c r="AO1073" s="30" t="e">
        <f>COUNTIF([2]运营奖励配置表!$H:$H,A1073)</f>
        <v>#VALUE!</v>
      </c>
      <c r="AP1073" s="31">
        <v>12</v>
      </c>
    </row>
    <row r="1074" s="5" customFormat="1" customHeight="1" spans="1:42">
      <c r="A1074" s="40">
        <v>602413</v>
      </c>
      <c r="B1074" s="41" t="s">
        <v>2678</v>
      </c>
      <c r="C1074" s="41" t="s">
        <v>2532</v>
      </c>
      <c r="D1074" s="147">
        <v>6</v>
      </c>
      <c r="E1074" s="42" t="s">
        <v>2574</v>
      </c>
      <c r="F1074" s="41"/>
      <c r="G1074" s="41">
        <v>2</v>
      </c>
      <c r="H1074" s="43" t="s">
        <v>2679</v>
      </c>
      <c r="I1074" s="41" t="s">
        <v>87</v>
      </c>
      <c r="J1074" s="41">
        <v>999</v>
      </c>
      <c r="K1074" s="41"/>
      <c r="L1074" s="41"/>
      <c r="M1074" s="41">
        <v>1</v>
      </c>
      <c r="N1074" s="41"/>
      <c r="O1074" s="41"/>
      <c r="P1074" s="41"/>
      <c r="Q1074" s="41"/>
      <c r="R1074" s="41"/>
      <c r="S1074" s="41"/>
      <c r="T1074" s="152">
        <v>2</v>
      </c>
      <c r="U1074" s="153" t="e">
        <f>INDEX(#REF!,MATCH(T1074,#REF!,0),0)</f>
        <v>#REF!</v>
      </c>
      <c r="V1074" s="41">
        <f t="shared" si="6"/>
        <v>602413</v>
      </c>
      <c r="W1074" s="41"/>
      <c r="X1074" s="41"/>
      <c r="Y1074" s="41"/>
      <c r="Z1074" s="41"/>
      <c r="AA1074" s="41"/>
      <c r="AB1074" s="41">
        <v>1</v>
      </c>
      <c r="AC1074" s="41"/>
      <c r="AD1074" s="41"/>
      <c r="AE1074" s="41"/>
      <c r="AF1074" s="41"/>
      <c r="AL1074" s="5" t="str">
        <f>INDEX([1]掉落配置!$I:$I,MATCH(V1074,[1]掉落配置!$A:$A,0),0)</f>
        <v>13阶剑套2</v>
      </c>
      <c r="AM1074" s="5">
        <f>COUNTIF([1]掉落配置!$A:$A,A1074)</f>
        <v>9</v>
      </c>
      <c r="AN1074" s="30">
        <f>COUNTIF([1]掉落配置!$H:$H,A1074)</f>
        <v>0</v>
      </c>
      <c r="AO1074" s="30" t="e">
        <f>COUNTIF([2]运营奖励配置表!$H:$H,A1074)</f>
        <v>#VALUE!</v>
      </c>
      <c r="AP1074" s="31">
        <v>13</v>
      </c>
    </row>
    <row r="1075" s="5" customFormat="1" customHeight="1" spans="1:42">
      <c r="A1075" s="40">
        <v>602414</v>
      </c>
      <c r="B1075" s="41" t="s">
        <v>2680</v>
      </c>
      <c r="C1075" s="41" t="s">
        <v>2532</v>
      </c>
      <c r="D1075" s="147">
        <v>6</v>
      </c>
      <c r="E1075" s="42" t="s">
        <v>2574</v>
      </c>
      <c r="F1075" s="41"/>
      <c r="G1075" s="41">
        <v>2</v>
      </c>
      <c r="H1075" s="43" t="s">
        <v>2681</v>
      </c>
      <c r="I1075" s="41" t="s">
        <v>87</v>
      </c>
      <c r="J1075" s="41">
        <v>999</v>
      </c>
      <c r="K1075" s="41"/>
      <c r="L1075" s="41"/>
      <c r="M1075" s="41">
        <v>1</v>
      </c>
      <c r="N1075" s="41"/>
      <c r="O1075" s="41"/>
      <c r="P1075" s="41"/>
      <c r="Q1075" s="41"/>
      <c r="R1075" s="41"/>
      <c r="S1075" s="41"/>
      <c r="T1075" s="152">
        <v>2</v>
      </c>
      <c r="U1075" s="153" t="e">
        <f>INDEX(#REF!,MATCH(T1075,#REF!,0),0)</f>
        <v>#REF!</v>
      </c>
      <c r="V1075" s="41">
        <f t="shared" si="6"/>
        <v>602414</v>
      </c>
      <c r="W1075" s="41"/>
      <c r="X1075" s="41"/>
      <c r="Y1075" s="41"/>
      <c r="Z1075" s="41"/>
      <c r="AA1075" s="41"/>
      <c r="AB1075" s="41">
        <v>1</v>
      </c>
      <c r="AC1075" s="41"/>
      <c r="AD1075" s="41"/>
      <c r="AE1075" s="41"/>
      <c r="AF1075" s="41"/>
      <c r="AL1075" s="5" t="str">
        <f>INDEX([1]掉落配置!$I:$I,MATCH(V1075,[1]掉落配置!$A:$A,0),0)</f>
        <v>14阶剑套2</v>
      </c>
      <c r="AM1075" s="5">
        <f>COUNTIF([1]掉落配置!$A:$A,A1075)</f>
        <v>9</v>
      </c>
      <c r="AN1075" s="30">
        <f>COUNTIF([1]掉落配置!$H:$H,A1075)</f>
        <v>0</v>
      </c>
      <c r="AO1075" s="30" t="e">
        <f>COUNTIF([2]运营奖励配置表!$H:$H,A1075)</f>
        <v>#VALUE!</v>
      </c>
      <c r="AP1075" s="31">
        <v>14</v>
      </c>
    </row>
    <row r="1076" s="5" customFormat="1" customHeight="1" spans="1:42">
      <c r="A1076" s="40">
        <v>602415</v>
      </c>
      <c r="B1076" s="41" t="s">
        <v>2682</v>
      </c>
      <c r="C1076" s="41" t="s">
        <v>2532</v>
      </c>
      <c r="D1076" s="147">
        <v>6</v>
      </c>
      <c r="E1076" s="42" t="s">
        <v>2574</v>
      </c>
      <c r="F1076" s="41"/>
      <c r="G1076" s="41">
        <v>2</v>
      </c>
      <c r="H1076" s="43" t="s">
        <v>2683</v>
      </c>
      <c r="I1076" s="41" t="s">
        <v>87</v>
      </c>
      <c r="J1076" s="41">
        <v>999</v>
      </c>
      <c r="K1076" s="41"/>
      <c r="L1076" s="41"/>
      <c r="M1076" s="41">
        <v>1</v>
      </c>
      <c r="N1076" s="41"/>
      <c r="O1076" s="41"/>
      <c r="P1076" s="41"/>
      <c r="Q1076" s="41"/>
      <c r="R1076" s="41"/>
      <c r="S1076" s="41"/>
      <c r="T1076" s="152">
        <v>2</v>
      </c>
      <c r="U1076" s="153" t="e">
        <f>INDEX(#REF!,MATCH(T1076,#REF!,0),0)</f>
        <v>#REF!</v>
      </c>
      <c r="V1076" s="41">
        <f t="shared" si="6"/>
        <v>602415</v>
      </c>
      <c r="W1076" s="41"/>
      <c r="X1076" s="41"/>
      <c r="Y1076" s="41"/>
      <c r="Z1076" s="41"/>
      <c r="AA1076" s="41"/>
      <c r="AB1076" s="41">
        <v>1</v>
      </c>
      <c r="AC1076" s="41"/>
      <c r="AD1076" s="41"/>
      <c r="AE1076" s="41"/>
      <c r="AF1076" s="41"/>
      <c r="AL1076" s="5" t="str">
        <f>INDEX([1]掉落配置!$I:$I,MATCH(V1076,[1]掉落配置!$A:$A,0),0)</f>
        <v>15阶剑套2</v>
      </c>
      <c r="AM1076" s="5">
        <f>COUNTIF([1]掉落配置!$A:$A,A1076)</f>
        <v>9</v>
      </c>
      <c r="AN1076" s="30">
        <f>COUNTIF([1]掉落配置!$H:$H,A1076)</f>
        <v>0</v>
      </c>
      <c r="AO1076" s="30" t="e">
        <f>COUNTIF([2]运营奖励配置表!$H:$H,A1076)</f>
        <v>#VALUE!</v>
      </c>
      <c r="AP1076" s="31">
        <v>15</v>
      </c>
    </row>
    <row r="1077" s="5" customFormat="1" customHeight="1" spans="1:42">
      <c r="A1077" s="40">
        <v>602416</v>
      </c>
      <c r="B1077" s="41" t="s">
        <v>2684</v>
      </c>
      <c r="C1077" s="41" t="s">
        <v>2532</v>
      </c>
      <c r="D1077" s="147">
        <v>6</v>
      </c>
      <c r="E1077" s="42" t="s">
        <v>2574</v>
      </c>
      <c r="F1077" s="41"/>
      <c r="G1077" s="41">
        <v>2</v>
      </c>
      <c r="H1077" s="43" t="s">
        <v>2685</v>
      </c>
      <c r="I1077" s="41" t="s">
        <v>87</v>
      </c>
      <c r="J1077" s="41">
        <v>999</v>
      </c>
      <c r="K1077" s="41"/>
      <c r="L1077" s="41"/>
      <c r="M1077" s="41">
        <v>1</v>
      </c>
      <c r="N1077" s="41"/>
      <c r="O1077" s="41"/>
      <c r="P1077" s="41"/>
      <c r="Q1077" s="41"/>
      <c r="R1077" s="41"/>
      <c r="S1077" s="41"/>
      <c r="T1077" s="152">
        <v>2</v>
      </c>
      <c r="U1077" s="153" t="e">
        <f>INDEX(#REF!,MATCH(T1077,#REF!,0),0)</f>
        <v>#REF!</v>
      </c>
      <c r="V1077" s="41">
        <f t="shared" si="6"/>
        <v>602416</v>
      </c>
      <c r="W1077" s="41"/>
      <c r="X1077" s="41"/>
      <c r="Y1077" s="41"/>
      <c r="Z1077" s="41"/>
      <c r="AA1077" s="41"/>
      <c r="AB1077" s="41">
        <v>1</v>
      </c>
      <c r="AC1077" s="41"/>
      <c r="AD1077" s="41"/>
      <c r="AE1077" s="41"/>
      <c r="AF1077" s="41"/>
      <c r="AL1077" s="5" t="str">
        <f>INDEX([1]掉落配置!$I:$I,MATCH(V1077,[1]掉落配置!$A:$A,0),0)</f>
        <v>16阶剑套2</v>
      </c>
      <c r="AM1077" s="5">
        <f>COUNTIF([1]掉落配置!$A:$A,A1077)</f>
        <v>9</v>
      </c>
      <c r="AN1077" s="30">
        <f>COUNTIF([1]掉落配置!$H:$H,A1077)</f>
        <v>0</v>
      </c>
      <c r="AO1077" s="30" t="e">
        <f>COUNTIF([2]运营奖励配置表!$H:$H,A1077)</f>
        <v>#VALUE!</v>
      </c>
      <c r="AP1077" s="31">
        <v>16</v>
      </c>
    </row>
    <row r="1078" s="5" customFormat="1" customHeight="1" spans="1:42">
      <c r="A1078" s="40">
        <v>602417</v>
      </c>
      <c r="B1078" s="41" t="s">
        <v>2686</v>
      </c>
      <c r="C1078" s="41" t="s">
        <v>2532</v>
      </c>
      <c r="D1078" s="147">
        <v>6</v>
      </c>
      <c r="E1078" s="42" t="s">
        <v>2574</v>
      </c>
      <c r="F1078" s="41"/>
      <c r="G1078" s="41">
        <v>2</v>
      </c>
      <c r="H1078" s="43" t="s">
        <v>2687</v>
      </c>
      <c r="I1078" s="41" t="s">
        <v>87</v>
      </c>
      <c r="J1078" s="41">
        <v>999</v>
      </c>
      <c r="K1078" s="41"/>
      <c r="L1078" s="41"/>
      <c r="M1078" s="41">
        <v>1</v>
      </c>
      <c r="N1078" s="41"/>
      <c r="O1078" s="41"/>
      <c r="P1078" s="41"/>
      <c r="Q1078" s="41"/>
      <c r="R1078" s="41"/>
      <c r="S1078" s="41"/>
      <c r="T1078" s="152">
        <v>2</v>
      </c>
      <c r="U1078" s="153" t="e">
        <f>INDEX(#REF!,MATCH(T1078,#REF!,0),0)</f>
        <v>#REF!</v>
      </c>
      <c r="V1078" s="41">
        <f t="shared" si="6"/>
        <v>602417</v>
      </c>
      <c r="W1078" s="41"/>
      <c r="X1078" s="41"/>
      <c r="Y1078" s="41"/>
      <c r="Z1078" s="41"/>
      <c r="AA1078" s="41"/>
      <c r="AB1078" s="41">
        <v>1</v>
      </c>
      <c r="AC1078" s="41"/>
      <c r="AD1078" s="41"/>
      <c r="AE1078" s="41"/>
      <c r="AF1078" s="41"/>
      <c r="AL1078" s="5" t="str">
        <f>INDEX([1]掉落配置!$I:$I,MATCH(V1078,[1]掉落配置!$A:$A,0),0)</f>
        <v>17阶剑套2</v>
      </c>
      <c r="AM1078" s="5">
        <f>COUNTIF([1]掉落配置!$A:$A,A1078)</f>
        <v>9</v>
      </c>
      <c r="AN1078" s="30">
        <f>COUNTIF([1]掉落配置!$H:$H,A1078)</f>
        <v>0</v>
      </c>
      <c r="AO1078" s="30" t="e">
        <f>COUNTIF([2]运营奖励配置表!$H:$H,A1078)</f>
        <v>#VALUE!</v>
      </c>
      <c r="AP1078" s="31">
        <v>17</v>
      </c>
    </row>
    <row r="1079" s="5" customFormat="1" customHeight="1" spans="1:42">
      <c r="A1079" s="40">
        <v>602418</v>
      </c>
      <c r="B1079" s="41" t="s">
        <v>2688</v>
      </c>
      <c r="C1079" s="41" t="s">
        <v>2532</v>
      </c>
      <c r="D1079" s="147">
        <v>6</v>
      </c>
      <c r="E1079" s="42" t="s">
        <v>2574</v>
      </c>
      <c r="F1079" s="41"/>
      <c r="G1079" s="41">
        <v>2</v>
      </c>
      <c r="H1079" s="43" t="s">
        <v>2689</v>
      </c>
      <c r="I1079" s="41" t="s">
        <v>87</v>
      </c>
      <c r="J1079" s="41">
        <v>999</v>
      </c>
      <c r="K1079" s="41"/>
      <c r="L1079" s="41"/>
      <c r="M1079" s="41">
        <v>1</v>
      </c>
      <c r="N1079" s="41"/>
      <c r="O1079" s="41"/>
      <c r="P1079" s="41"/>
      <c r="Q1079" s="41"/>
      <c r="R1079" s="41"/>
      <c r="S1079" s="41"/>
      <c r="T1079" s="152">
        <v>2</v>
      </c>
      <c r="U1079" s="153" t="e">
        <f>INDEX(#REF!,MATCH(T1079,#REF!,0),0)</f>
        <v>#REF!</v>
      </c>
      <c r="V1079" s="41">
        <f t="shared" si="6"/>
        <v>602418</v>
      </c>
      <c r="W1079" s="41"/>
      <c r="X1079" s="41"/>
      <c r="Y1079" s="41"/>
      <c r="Z1079" s="41"/>
      <c r="AA1079" s="41"/>
      <c r="AB1079" s="41">
        <v>1</v>
      </c>
      <c r="AC1079" s="41"/>
      <c r="AD1079" s="41"/>
      <c r="AE1079" s="41"/>
      <c r="AF1079" s="41"/>
      <c r="AL1079" s="5" t="str">
        <f>INDEX([1]掉落配置!$I:$I,MATCH(V1079,[1]掉落配置!$A:$A,0),0)</f>
        <v>18阶剑套2</v>
      </c>
      <c r="AM1079" s="5">
        <f>COUNTIF([1]掉落配置!$A:$A,A1079)</f>
        <v>9</v>
      </c>
      <c r="AN1079" s="30">
        <f>COUNTIF([1]掉落配置!$H:$H,A1079)</f>
        <v>0</v>
      </c>
      <c r="AO1079" s="30" t="e">
        <f>COUNTIF([2]运营奖励配置表!$H:$H,A1079)</f>
        <v>#VALUE!</v>
      </c>
      <c r="AP1079" s="31">
        <v>18</v>
      </c>
    </row>
    <row r="1080" s="5" customFormat="1" customHeight="1" spans="1:42">
      <c r="A1080" s="40">
        <v>602419</v>
      </c>
      <c r="B1080" s="41" t="s">
        <v>2690</v>
      </c>
      <c r="C1080" s="41" t="s">
        <v>2532</v>
      </c>
      <c r="D1080" s="147">
        <v>6</v>
      </c>
      <c r="E1080" s="42" t="s">
        <v>2574</v>
      </c>
      <c r="F1080" s="41"/>
      <c r="G1080" s="41">
        <v>2</v>
      </c>
      <c r="H1080" s="43" t="s">
        <v>2691</v>
      </c>
      <c r="I1080" s="41" t="s">
        <v>87</v>
      </c>
      <c r="J1080" s="41">
        <v>999</v>
      </c>
      <c r="K1080" s="41"/>
      <c r="L1080" s="41"/>
      <c r="M1080" s="41">
        <v>1</v>
      </c>
      <c r="N1080" s="41"/>
      <c r="O1080" s="41"/>
      <c r="P1080" s="41"/>
      <c r="Q1080" s="41"/>
      <c r="R1080" s="41"/>
      <c r="S1080" s="41"/>
      <c r="T1080" s="152">
        <v>2</v>
      </c>
      <c r="U1080" s="153" t="e">
        <f>INDEX(#REF!,MATCH(T1080,#REF!,0),0)</f>
        <v>#REF!</v>
      </c>
      <c r="V1080" s="41">
        <f t="shared" si="6"/>
        <v>602419</v>
      </c>
      <c r="W1080" s="41"/>
      <c r="X1080" s="41"/>
      <c r="Y1080" s="41"/>
      <c r="Z1080" s="41"/>
      <c r="AA1080" s="41"/>
      <c r="AB1080" s="41">
        <v>1</v>
      </c>
      <c r="AC1080" s="41"/>
      <c r="AD1080" s="41"/>
      <c r="AE1080" s="41"/>
      <c r="AF1080" s="41"/>
      <c r="AL1080" s="5" t="str">
        <f>INDEX([1]掉落配置!$I:$I,MATCH(V1080,[1]掉落配置!$A:$A,0),0)</f>
        <v>19阶剑套2</v>
      </c>
      <c r="AM1080" s="5">
        <f>COUNTIF([1]掉落配置!$A:$A,A1080)</f>
        <v>9</v>
      </c>
      <c r="AN1080" s="30">
        <f>COUNTIF([1]掉落配置!$H:$H,A1080)</f>
        <v>0</v>
      </c>
      <c r="AO1080" s="30" t="e">
        <f>COUNTIF([2]运营奖励配置表!$H:$H,A1080)</f>
        <v>#VALUE!</v>
      </c>
      <c r="AP1080" s="31">
        <v>19</v>
      </c>
    </row>
    <row r="1081" s="5" customFormat="1" customHeight="1" spans="1:42">
      <c r="A1081" s="40">
        <v>602420</v>
      </c>
      <c r="B1081" s="41" t="s">
        <v>2692</v>
      </c>
      <c r="C1081" s="41" t="s">
        <v>2532</v>
      </c>
      <c r="D1081" s="147">
        <v>6</v>
      </c>
      <c r="E1081" s="42" t="s">
        <v>2574</v>
      </c>
      <c r="F1081" s="41"/>
      <c r="G1081" s="41">
        <v>2</v>
      </c>
      <c r="H1081" s="43" t="s">
        <v>2693</v>
      </c>
      <c r="I1081" s="41" t="s">
        <v>87</v>
      </c>
      <c r="J1081" s="41">
        <v>999</v>
      </c>
      <c r="K1081" s="41"/>
      <c r="L1081" s="41"/>
      <c r="M1081" s="41">
        <v>1</v>
      </c>
      <c r="N1081" s="41"/>
      <c r="O1081" s="41"/>
      <c r="P1081" s="41"/>
      <c r="Q1081" s="41"/>
      <c r="R1081" s="41"/>
      <c r="S1081" s="41"/>
      <c r="T1081" s="152">
        <v>2</v>
      </c>
      <c r="U1081" s="153" t="e">
        <f>INDEX(#REF!,MATCH(T1081,#REF!,0),0)</f>
        <v>#REF!</v>
      </c>
      <c r="V1081" s="41">
        <f t="shared" si="6"/>
        <v>602420</v>
      </c>
      <c r="W1081" s="41"/>
      <c r="X1081" s="41"/>
      <c r="Y1081" s="41"/>
      <c r="Z1081" s="41"/>
      <c r="AA1081" s="41"/>
      <c r="AB1081" s="41">
        <v>1</v>
      </c>
      <c r="AC1081" s="41"/>
      <c r="AD1081" s="41"/>
      <c r="AE1081" s="41"/>
      <c r="AF1081" s="41"/>
      <c r="AL1081" s="5" t="str">
        <f>INDEX([1]掉落配置!$I:$I,MATCH(V1081,[1]掉落配置!$A:$A,0),0)</f>
        <v>20阶剑套2</v>
      </c>
      <c r="AM1081" s="5">
        <f>COUNTIF([1]掉落配置!$A:$A,A1081)</f>
        <v>9</v>
      </c>
      <c r="AN1081" s="30">
        <f>COUNTIF([1]掉落配置!$H:$H,A1081)</f>
        <v>0</v>
      </c>
      <c r="AO1081" s="30" t="e">
        <f>COUNTIF([2]运营奖励配置表!$H:$H,A1081)</f>
        <v>#VALUE!</v>
      </c>
      <c r="AP1081" s="31">
        <v>20</v>
      </c>
    </row>
    <row r="1082" s="5" customFormat="1" customHeight="1" spans="1:42">
      <c r="A1082" s="40">
        <v>603101</v>
      </c>
      <c r="B1082" s="41" t="s">
        <v>2694</v>
      </c>
      <c r="C1082" s="41" t="s">
        <v>2532</v>
      </c>
      <c r="D1082" s="147">
        <v>5</v>
      </c>
      <c r="E1082" s="42" t="s">
        <v>2695</v>
      </c>
      <c r="F1082" s="41"/>
      <c r="G1082" s="41">
        <v>2</v>
      </c>
      <c r="H1082" s="43" t="s">
        <v>2696</v>
      </c>
      <c r="I1082" s="41" t="s">
        <v>87</v>
      </c>
      <c r="J1082" s="41">
        <v>999</v>
      </c>
      <c r="K1082" s="41"/>
      <c r="L1082" s="41"/>
      <c r="M1082" s="41">
        <v>1</v>
      </c>
      <c r="N1082" s="41"/>
      <c r="O1082" s="41"/>
      <c r="P1082" s="41"/>
      <c r="Q1082" s="41"/>
      <c r="R1082" s="41"/>
      <c r="S1082" s="41"/>
      <c r="T1082" s="41">
        <v>2</v>
      </c>
      <c r="U1082" s="40" t="e">
        <f>INDEX(#REF!,MATCH(T1082,#REF!,0),0)</f>
        <v>#REF!</v>
      </c>
      <c r="V1082" s="41">
        <f t="shared" si="6"/>
        <v>603101</v>
      </c>
      <c r="W1082" s="41"/>
      <c r="X1082" s="41"/>
      <c r="Y1082" s="41"/>
      <c r="Z1082" s="41"/>
      <c r="AA1082" s="41"/>
      <c r="AB1082" s="41">
        <v>1</v>
      </c>
      <c r="AC1082" s="41"/>
      <c r="AD1082" s="41"/>
      <c r="AE1082" s="41"/>
      <c r="AF1082" s="41"/>
      <c r="AL1082" s="5" t="str">
        <f>INDEX([1]掉落配置!$I:$I,MATCH(V1082,[1]掉落配置!$A:$A,0),0)</f>
        <v>1阶剑套1</v>
      </c>
      <c r="AM1082" s="5">
        <f>COUNTIF([1]掉落配置!$A:$A,A1082)</f>
        <v>4</v>
      </c>
      <c r="AN1082" s="30">
        <f>COUNTIF([1]掉落配置!$H:$H,A1082)</f>
        <v>1</v>
      </c>
      <c r="AO1082" s="30" t="e">
        <f>COUNTIF([2]运营奖励配置表!$H:$H,A1082)</f>
        <v>#VALUE!</v>
      </c>
      <c r="AP1082" s="31">
        <v>1</v>
      </c>
    </row>
    <row r="1083" s="5" customFormat="1" customHeight="1" spans="1:42">
      <c r="A1083" s="40">
        <v>603102</v>
      </c>
      <c r="B1083" s="41" t="s">
        <v>2697</v>
      </c>
      <c r="C1083" s="41" t="s">
        <v>2532</v>
      </c>
      <c r="D1083" s="147">
        <v>5</v>
      </c>
      <c r="E1083" s="42" t="s">
        <v>2695</v>
      </c>
      <c r="F1083" s="41"/>
      <c r="G1083" s="41">
        <v>2</v>
      </c>
      <c r="H1083" s="43" t="s">
        <v>2698</v>
      </c>
      <c r="I1083" s="41" t="s">
        <v>87</v>
      </c>
      <c r="J1083" s="41">
        <v>999</v>
      </c>
      <c r="K1083" s="41"/>
      <c r="L1083" s="41"/>
      <c r="M1083" s="41">
        <v>1</v>
      </c>
      <c r="N1083" s="41"/>
      <c r="O1083" s="41"/>
      <c r="P1083" s="41"/>
      <c r="Q1083" s="41"/>
      <c r="R1083" s="41"/>
      <c r="S1083" s="41"/>
      <c r="T1083" s="41">
        <v>2</v>
      </c>
      <c r="U1083" s="40" t="e">
        <f>INDEX(#REF!,MATCH(T1083,#REF!,0),0)</f>
        <v>#REF!</v>
      </c>
      <c r="V1083" s="41">
        <f t="shared" si="6"/>
        <v>603102</v>
      </c>
      <c r="W1083" s="41"/>
      <c r="X1083" s="41"/>
      <c r="Y1083" s="41"/>
      <c r="Z1083" s="41"/>
      <c r="AA1083" s="41"/>
      <c r="AB1083" s="41">
        <v>1</v>
      </c>
      <c r="AC1083" s="41"/>
      <c r="AD1083" s="41"/>
      <c r="AE1083" s="41"/>
      <c r="AF1083" s="41"/>
      <c r="AL1083" s="5" t="str">
        <f>INDEX([1]掉落配置!$I:$I,MATCH(V1083,[1]掉落配置!$A:$A,0),0)</f>
        <v>2阶剑套1</v>
      </c>
      <c r="AM1083" s="5">
        <f>COUNTIF([1]掉落配置!$A:$A,A1083)</f>
        <v>4</v>
      </c>
      <c r="AN1083" s="30">
        <f>COUNTIF([1]掉落配置!$H:$H,A1083)</f>
        <v>1</v>
      </c>
      <c r="AO1083" s="30" t="e">
        <f>COUNTIF([2]运营奖励配置表!$H:$H,A1083)</f>
        <v>#VALUE!</v>
      </c>
      <c r="AP1083" s="31">
        <v>2</v>
      </c>
    </row>
    <row r="1084" s="5" customFormat="1" customHeight="1" spans="1:42">
      <c r="A1084" s="40">
        <v>603103</v>
      </c>
      <c r="B1084" s="41" t="s">
        <v>2699</v>
      </c>
      <c r="C1084" s="41" t="s">
        <v>2532</v>
      </c>
      <c r="D1084" s="147">
        <v>5</v>
      </c>
      <c r="E1084" s="42" t="s">
        <v>2695</v>
      </c>
      <c r="F1084" s="41"/>
      <c r="G1084" s="41">
        <v>2</v>
      </c>
      <c r="H1084" s="43" t="s">
        <v>2700</v>
      </c>
      <c r="I1084" s="41" t="s">
        <v>87</v>
      </c>
      <c r="J1084" s="41">
        <v>999</v>
      </c>
      <c r="K1084" s="41"/>
      <c r="L1084" s="41"/>
      <c r="M1084" s="41">
        <v>1</v>
      </c>
      <c r="N1084" s="41"/>
      <c r="O1084" s="41"/>
      <c r="P1084" s="41"/>
      <c r="Q1084" s="41"/>
      <c r="R1084" s="41"/>
      <c r="S1084" s="41"/>
      <c r="T1084" s="41">
        <v>2</v>
      </c>
      <c r="U1084" s="40" t="e">
        <f>INDEX(#REF!,MATCH(T1084,#REF!,0),0)</f>
        <v>#REF!</v>
      </c>
      <c r="V1084" s="41">
        <f t="shared" si="6"/>
        <v>603103</v>
      </c>
      <c r="W1084" s="41"/>
      <c r="X1084" s="41"/>
      <c r="Y1084" s="41"/>
      <c r="Z1084" s="41"/>
      <c r="AA1084" s="41"/>
      <c r="AB1084" s="41">
        <v>1</v>
      </c>
      <c r="AC1084" s="41"/>
      <c r="AD1084" s="41"/>
      <c r="AE1084" s="41"/>
      <c r="AF1084" s="41"/>
      <c r="AL1084" s="5" t="str">
        <f>INDEX([1]掉落配置!$I:$I,MATCH(V1084,[1]掉落配置!$A:$A,0),0)</f>
        <v>3阶剑套1</v>
      </c>
      <c r="AM1084" s="5">
        <f>COUNTIF([1]掉落配置!$A:$A,A1084)</f>
        <v>4</v>
      </c>
      <c r="AN1084" s="30">
        <f>COUNTIF([1]掉落配置!$H:$H,A1084)</f>
        <v>1</v>
      </c>
      <c r="AO1084" s="30" t="e">
        <f>COUNTIF([2]运营奖励配置表!$H:$H,A1084)</f>
        <v>#VALUE!</v>
      </c>
      <c r="AP1084" s="31">
        <v>3</v>
      </c>
    </row>
    <row r="1085" s="5" customFormat="1" customHeight="1" spans="1:42">
      <c r="A1085" s="40">
        <v>603104</v>
      </c>
      <c r="B1085" s="41" t="s">
        <v>2701</v>
      </c>
      <c r="C1085" s="41" t="s">
        <v>2532</v>
      </c>
      <c r="D1085" s="147">
        <v>5</v>
      </c>
      <c r="E1085" s="42" t="s">
        <v>2695</v>
      </c>
      <c r="F1085" s="41"/>
      <c r="G1085" s="41">
        <v>2</v>
      </c>
      <c r="H1085" s="43" t="s">
        <v>2702</v>
      </c>
      <c r="I1085" s="41" t="s">
        <v>87</v>
      </c>
      <c r="J1085" s="41">
        <v>999</v>
      </c>
      <c r="K1085" s="41"/>
      <c r="L1085" s="41"/>
      <c r="M1085" s="41">
        <v>1</v>
      </c>
      <c r="N1085" s="41"/>
      <c r="O1085" s="41"/>
      <c r="P1085" s="41"/>
      <c r="Q1085" s="41"/>
      <c r="R1085" s="41"/>
      <c r="S1085" s="41"/>
      <c r="T1085" s="41">
        <v>2</v>
      </c>
      <c r="U1085" s="40" t="e">
        <f>INDEX(#REF!,MATCH(T1085,#REF!,0),0)</f>
        <v>#REF!</v>
      </c>
      <c r="V1085" s="41">
        <f t="shared" si="6"/>
        <v>603104</v>
      </c>
      <c r="W1085" s="41"/>
      <c r="X1085" s="41"/>
      <c r="Y1085" s="41"/>
      <c r="Z1085" s="41"/>
      <c r="AA1085" s="41"/>
      <c r="AB1085" s="41">
        <v>1</v>
      </c>
      <c r="AC1085" s="41"/>
      <c r="AD1085" s="41"/>
      <c r="AE1085" s="41"/>
      <c r="AF1085" s="41"/>
      <c r="AL1085" s="5" t="str">
        <f>INDEX([1]掉落配置!$I:$I,MATCH(V1085,[1]掉落配置!$A:$A,0),0)</f>
        <v>4阶剑套1</v>
      </c>
      <c r="AM1085" s="5">
        <f>COUNTIF([1]掉落配置!$A:$A,A1085)</f>
        <v>4</v>
      </c>
      <c r="AN1085" s="30">
        <f>COUNTIF([1]掉落配置!$H:$H,A1085)</f>
        <v>1</v>
      </c>
      <c r="AO1085" s="30" t="e">
        <f>COUNTIF([2]运营奖励配置表!$H:$H,A1085)</f>
        <v>#VALUE!</v>
      </c>
      <c r="AP1085" s="31">
        <v>4</v>
      </c>
    </row>
    <row r="1086" s="5" customFormat="1" customHeight="1" spans="1:42">
      <c r="A1086" s="40">
        <v>603105</v>
      </c>
      <c r="B1086" s="41" t="s">
        <v>2703</v>
      </c>
      <c r="C1086" s="41" t="s">
        <v>2532</v>
      </c>
      <c r="D1086" s="147">
        <v>5</v>
      </c>
      <c r="E1086" s="42" t="s">
        <v>2695</v>
      </c>
      <c r="F1086" s="41"/>
      <c r="G1086" s="41">
        <v>2</v>
      </c>
      <c r="H1086" s="43" t="s">
        <v>2704</v>
      </c>
      <c r="I1086" s="41" t="s">
        <v>87</v>
      </c>
      <c r="J1086" s="41">
        <v>999</v>
      </c>
      <c r="K1086" s="41"/>
      <c r="L1086" s="41"/>
      <c r="M1086" s="41">
        <v>1</v>
      </c>
      <c r="N1086" s="41"/>
      <c r="O1086" s="41"/>
      <c r="P1086" s="41"/>
      <c r="Q1086" s="41"/>
      <c r="R1086" s="41"/>
      <c r="S1086" s="41"/>
      <c r="T1086" s="41">
        <v>2</v>
      </c>
      <c r="U1086" s="40" t="e">
        <f>INDEX(#REF!,MATCH(T1086,#REF!,0),0)</f>
        <v>#REF!</v>
      </c>
      <c r="V1086" s="41">
        <f t="shared" si="6"/>
        <v>603105</v>
      </c>
      <c r="W1086" s="41"/>
      <c r="X1086" s="41"/>
      <c r="Y1086" s="41"/>
      <c r="Z1086" s="41"/>
      <c r="AA1086" s="41"/>
      <c r="AB1086" s="41">
        <v>1</v>
      </c>
      <c r="AC1086" s="41"/>
      <c r="AD1086" s="41"/>
      <c r="AE1086" s="41"/>
      <c r="AF1086" s="41"/>
      <c r="AL1086" s="5" t="str">
        <f>INDEX([1]掉落配置!$I:$I,MATCH(V1086,[1]掉落配置!$A:$A,0),0)</f>
        <v>5阶剑套1</v>
      </c>
      <c r="AM1086" s="5">
        <f>COUNTIF([1]掉落配置!$A:$A,A1086)</f>
        <v>4</v>
      </c>
      <c r="AN1086" s="30">
        <f>COUNTIF([1]掉落配置!$H:$H,A1086)</f>
        <v>1</v>
      </c>
      <c r="AO1086" s="30" t="e">
        <f>COUNTIF([2]运营奖励配置表!$H:$H,A1086)</f>
        <v>#VALUE!</v>
      </c>
      <c r="AP1086" s="31">
        <v>5</v>
      </c>
    </row>
    <row r="1087" s="5" customFormat="1" customHeight="1" spans="1:42">
      <c r="A1087" s="40">
        <v>603106</v>
      </c>
      <c r="B1087" s="41" t="s">
        <v>2705</v>
      </c>
      <c r="C1087" s="41" t="s">
        <v>2532</v>
      </c>
      <c r="D1087" s="147">
        <v>5</v>
      </c>
      <c r="E1087" s="42" t="s">
        <v>2695</v>
      </c>
      <c r="F1087" s="41"/>
      <c r="G1087" s="41">
        <v>2</v>
      </c>
      <c r="H1087" s="43" t="s">
        <v>2706</v>
      </c>
      <c r="I1087" s="41" t="s">
        <v>87</v>
      </c>
      <c r="J1087" s="41">
        <v>999</v>
      </c>
      <c r="K1087" s="41"/>
      <c r="L1087" s="41"/>
      <c r="M1087" s="41">
        <v>1</v>
      </c>
      <c r="N1087" s="41"/>
      <c r="O1087" s="41"/>
      <c r="P1087" s="41"/>
      <c r="Q1087" s="41"/>
      <c r="R1087" s="41"/>
      <c r="S1087" s="41"/>
      <c r="T1087" s="41">
        <v>2</v>
      </c>
      <c r="U1087" s="40" t="e">
        <f>INDEX(#REF!,MATCH(T1087,#REF!,0),0)</f>
        <v>#REF!</v>
      </c>
      <c r="V1087" s="41">
        <f t="shared" si="6"/>
        <v>603106</v>
      </c>
      <c r="W1087" s="41"/>
      <c r="X1087" s="41"/>
      <c r="Y1087" s="41"/>
      <c r="Z1087" s="41"/>
      <c r="AA1087" s="41"/>
      <c r="AB1087" s="41">
        <v>1</v>
      </c>
      <c r="AC1087" s="41"/>
      <c r="AD1087" s="41"/>
      <c r="AE1087" s="41"/>
      <c r="AF1087" s="41"/>
      <c r="AL1087" s="5" t="str">
        <f>INDEX([1]掉落配置!$I:$I,MATCH(V1087,[1]掉落配置!$A:$A,0),0)</f>
        <v>6阶剑套1</v>
      </c>
      <c r="AM1087" s="5">
        <f>COUNTIF([1]掉落配置!$A:$A,A1087)</f>
        <v>4</v>
      </c>
      <c r="AN1087" s="30">
        <f>COUNTIF([1]掉落配置!$H:$H,A1087)</f>
        <v>1</v>
      </c>
      <c r="AO1087" s="30" t="e">
        <f>COUNTIF([2]运营奖励配置表!$H:$H,A1087)</f>
        <v>#VALUE!</v>
      </c>
      <c r="AP1087" s="31">
        <v>6</v>
      </c>
    </row>
    <row r="1088" s="5" customFormat="1" customHeight="1" spans="1:42">
      <c r="A1088" s="40">
        <v>603107</v>
      </c>
      <c r="B1088" s="41" t="s">
        <v>2707</v>
      </c>
      <c r="C1088" s="41" t="s">
        <v>2532</v>
      </c>
      <c r="D1088" s="147">
        <v>5</v>
      </c>
      <c r="E1088" s="42" t="s">
        <v>2695</v>
      </c>
      <c r="F1088" s="41"/>
      <c r="G1088" s="41">
        <v>2</v>
      </c>
      <c r="H1088" s="43" t="s">
        <v>2708</v>
      </c>
      <c r="I1088" s="41" t="s">
        <v>87</v>
      </c>
      <c r="J1088" s="41">
        <v>999</v>
      </c>
      <c r="K1088" s="41"/>
      <c r="L1088" s="41"/>
      <c r="M1088" s="41">
        <v>1</v>
      </c>
      <c r="N1088" s="41"/>
      <c r="O1088" s="41"/>
      <c r="P1088" s="41"/>
      <c r="Q1088" s="41"/>
      <c r="R1088" s="41"/>
      <c r="S1088" s="41"/>
      <c r="T1088" s="41">
        <v>2</v>
      </c>
      <c r="U1088" s="40" t="e">
        <f>INDEX(#REF!,MATCH(T1088,#REF!,0),0)</f>
        <v>#REF!</v>
      </c>
      <c r="V1088" s="41">
        <f t="shared" si="6"/>
        <v>603107</v>
      </c>
      <c r="W1088" s="41"/>
      <c r="X1088" s="41"/>
      <c r="Y1088" s="41"/>
      <c r="Z1088" s="41"/>
      <c r="AA1088" s="41"/>
      <c r="AB1088" s="41">
        <v>1</v>
      </c>
      <c r="AC1088" s="41"/>
      <c r="AD1088" s="41"/>
      <c r="AE1088" s="41"/>
      <c r="AF1088" s="41"/>
      <c r="AL1088" s="5" t="str">
        <f>INDEX([1]掉落配置!$I:$I,MATCH(V1088,[1]掉落配置!$A:$A,0),0)</f>
        <v>7阶剑套1</v>
      </c>
      <c r="AM1088" s="5">
        <f>COUNTIF([1]掉落配置!$A:$A,A1088)</f>
        <v>4</v>
      </c>
      <c r="AN1088" s="30">
        <f>COUNTIF([1]掉落配置!$H:$H,A1088)</f>
        <v>1</v>
      </c>
      <c r="AO1088" s="30" t="e">
        <f>COUNTIF([2]运营奖励配置表!$H:$H,A1088)</f>
        <v>#VALUE!</v>
      </c>
      <c r="AP1088" s="31">
        <v>7</v>
      </c>
    </row>
    <row r="1089" s="5" customFormat="1" customHeight="1" spans="1:42">
      <c r="A1089" s="40">
        <v>603108</v>
      </c>
      <c r="B1089" s="41" t="s">
        <v>2709</v>
      </c>
      <c r="C1089" s="41" t="s">
        <v>2532</v>
      </c>
      <c r="D1089" s="147">
        <v>5</v>
      </c>
      <c r="E1089" s="42" t="s">
        <v>2695</v>
      </c>
      <c r="F1089" s="41"/>
      <c r="G1089" s="41">
        <v>2</v>
      </c>
      <c r="H1089" s="43" t="s">
        <v>2710</v>
      </c>
      <c r="I1089" s="41" t="s">
        <v>87</v>
      </c>
      <c r="J1089" s="41">
        <v>999</v>
      </c>
      <c r="K1089" s="41"/>
      <c r="L1089" s="41"/>
      <c r="M1089" s="41">
        <v>1</v>
      </c>
      <c r="N1089" s="41"/>
      <c r="O1089" s="41"/>
      <c r="P1089" s="41"/>
      <c r="Q1089" s="41"/>
      <c r="R1089" s="41"/>
      <c r="S1089" s="41"/>
      <c r="T1089" s="41">
        <v>2</v>
      </c>
      <c r="U1089" s="40" t="e">
        <f>INDEX(#REF!,MATCH(T1089,#REF!,0),0)</f>
        <v>#REF!</v>
      </c>
      <c r="V1089" s="41">
        <f t="shared" si="6"/>
        <v>603108</v>
      </c>
      <c r="W1089" s="41"/>
      <c r="X1089" s="41"/>
      <c r="Y1089" s="41"/>
      <c r="Z1089" s="41"/>
      <c r="AA1089" s="41"/>
      <c r="AB1089" s="41">
        <v>1</v>
      </c>
      <c r="AC1089" s="41"/>
      <c r="AD1089" s="41"/>
      <c r="AE1089" s="41"/>
      <c r="AF1089" s="41"/>
      <c r="AL1089" s="5" t="str">
        <f>INDEX([1]掉落配置!$I:$I,MATCH(V1089,[1]掉落配置!$A:$A,0),0)</f>
        <v>8阶剑套1</v>
      </c>
      <c r="AM1089" s="5">
        <f>COUNTIF([1]掉落配置!$A:$A,A1089)</f>
        <v>4</v>
      </c>
      <c r="AN1089" s="30">
        <f>COUNTIF([1]掉落配置!$H:$H,A1089)</f>
        <v>1</v>
      </c>
      <c r="AO1089" s="30" t="e">
        <f>COUNTIF([2]运营奖励配置表!$H:$H,A1089)</f>
        <v>#VALUE!</v>
      </c>
      <c r="AP1089" s="31">
        <v>8</v>
      </c>
    </row>
    <row r="1090" s="5" customFormat="1" customHeight="1" spans="1:42">
      <c r="A1090" s="40">
        <v>603109</v>
      </c>
      <c r="B1090" s="41" t="s">
        <v>2711</v>
      </c>
      <c r="C1090" s="41" t="s">
        <v>2532</v>
      </c>
      <c r="D1090" s="147">
        <v>5</v>
      </c>
      <c r="E1090" s="42" t="s">
        <v>2695</v>
      </c>
      <c r="F1090" s="41"/>
      <c r="G1090" s="41">
        <v>2</v>
      </c>
      <c r="H1090" s="43" t="s">
        <v>2712</v>
      </c>
      <c r="I1090" s="41" t="s">
        <v>87</v>
      </c>
      <c r="J1090" s="41">
        <v>999</v>
      </c>
      <c r="K1090" s="41"/>
      <c r="L1090" s="41"/>
      <c r="M1090" s="41">
        <v>1</v>
      </c>
      <c r="N1090" s="41"/>
      <c r="O1090" s="41"/>
      <c r="P1090" s="41"/>
      <c r="Q1090" s="41"/>
      <c r="R1090" s="41"/>
      <c r="S1090" s="41"/>
      <c r="T1090" s="41">
        <v>2</v>
      </c>
      <c r="U1090" s="40" t="e">
        <f>INDEX(#REF!,MATCH(T1090,#REF!,0),0)</f>
        <v>#REF!</v>
      </c>
      <c r="V1090" s="41">
        <f t="shared" si="6"/>
        <v>603109</v>
      </c>
      <c r="W1090" s="41"/>
      <c r="X1090" s="41"/>
      <c r="Y1090" s="41"/>
      <c r="Z1090" s="41"/>
      <c r="AA1090" s="41"/>
      <c r="AB1090" s="41">
        <v>1</v>
      </c>
      <c r="AC1090" s="41"/>
      <c r="AD1090" s="41"/>
      <c r="AE1090" s="41"/>
      <c r="AF1090" s="41"/>
      <c r="AL1090" s="5" t="str">
        <f>INDEX([1]掉落配置!$I:$I,MATCH(V1090,[1]掉落配置!$A:$A,0),0)</f>
        <v>9阶剑套1</v>
      </c>
      <c r="AM1090" s="5">
        <f>COUNTIF([1]掉落配置!$A:$A,A1090)</f>
        <v>4</v>
      </c>
      <c r="AN1090" s="30">
        <f>COUNTIF([1]掉落配置!$H:$H,A1090)</f>
        <v>1</v>
      </c>
      <c r="AO1090" s="30" t="e">
        <f>COUNTIF([2]运营奖励配置表!$H:$H,A1090)</f>
        <v>#VALUE!</v>
      </c>
      <c r="AP1090" s="31">
        <v>9</v>
      </c>
    </row>
    <row r="1091" s="5" customFormat="1" customHeight="1" spans="1:42">
      <c r="A1091" s="40">
        <v>603110</v>
      </c>
      <c r="B1091" s="41" t="s">
        <v>2713</v>
      </c>
      <c r="C1091" s="41" t="s">
        <v>2532</v>
      </c>
      <c r="D1091" s="147">
        <v>5</v>
      </c>
      <c r="E1091" s="42" t="s">
        <v>2695</v>
      </c>
      <c r="F1091" s="41"/>
      <c r="G1091" s="41">
        <v>2</v>
      </c>
      <c r="H1091" s="43" t="s">
        <v>2714</v>
      </c>
      <c r="I1091" s="41" t="s">
        <v>87</v>
      </c>
      <c r="J1091" s="41">
        <v>999</v>
      </c>
      <c r="K1091" s="41"/>
      <c r="L1091" s="41"/>
      <c r="M1091" s="41">
        <v>1</v>
      </c>
      <c r="N1091" s="41"/>
      <c r="O1091" s="41"/>
      <c r="P1091" s="41"/>
      <c r="Q1091" s="41"/>
      <c r="R1091" s="41"/>
      <c r="S1091" s="41"/>
      <c r="T1091" s="41">
        <v>2</v>
      </c>
      <c r="U1091" s="40" t="e">
        <f>INDEX(#REF!,MATCH(T1091,#REF!,0),0)</f>
        <v>#REF!</v>
      </c>
      <c r="V1091" s="41">
        <f t="shared" si="6"/>
        <v>603110</v>
      </c>
      <c r="W1091" s="41"/>
      <c r="X1091" s="41"/>
      <c r="Y1091" s="41"/>
      <c r="Z1091" s="41"/>
      <c r="AA1091" s="41"/>
      <c r="AB1091" s="41">
        <v>1</v>
      </c>
      <c r="AC1091" s="41"/>
      <c r="AD1091" s="41"/>
      <c r="AE1091" s="41"/>
      <c r="AF1091" s="41"/>
      <c r="AL1091" s="5" t="str">
        <f>INDEX([1]掉落配置!$I:$I,MATCH(V1091,[1]掉落配置!$A:$A,0),0)</f>
        <v>10阶剑套1</v>
      </c>
      <c r="AM1091" s="5">
        <f>COUNTIF([1]掉落配置!$A:$A,A1091)</f>
        <v>4</v>
      </c>
      <c r="AN1091" s="30">
        <f>COUNTIF([1]掉落配置!$H:$H,A1091)</f>
        <v>1</v>
      </c>
      <c r="AO1091" s="30" t="e">
        <f>COUNTIF([2]运营奖励配置表!$H:$H,A1091)</f>
        <v>#VALUE!</v>
      </c>
      <c r="AP1091" s="31">
        <v>10</v>
      </c>
    </row>
    <row r="1092" s="5" customFormat="1" customHeight="1" spans="1:42">
      <c r="A1092" s="40">
        <v>603111</v>
      </c>
      <c r="B1092" s="41" t="s">
        <v>2715</v>
      </c>
      <c r="C1092" s="41" t="s">
        <v>2532</v>
      </c>
      <c r="D1092" s="147">
        <v>5</v>
      </c>
      <c r="E1092" s="42" t="s">
        <v>2695</v>
      </c>
      <c r="F1092" s="41"/>
      <c r="G1092" s="41">
        <v>2</v>
      </c>
      <c r="H1092" s="43" t="s">
        <v>2716</v>
      </c>
      <c r="I1092" s="41" t="s">
        <v>87</v>
      </c>
      <c r="J1092" s="41">
        <v>999</v>
      </c>
      <c r="K1092" s="41"/>
      <c r="L1092" s="41"/>
      <c r="M1092" s="41">
        <v>1</v>
      </c>
      <c r="N1092" s="41"/>
      <c r="O1092" s="41"/>
      <c r="P1092" s="41"/>
      <c r="Q1092" s="41"/>
      <c r="R1092" s="41"/>
      <c r="S1092" s="41"/>
      <c r="T1092" s="152">
        <v>2</v>
      </c>
      <c r="U1092" s="153" t="e">
        <f>INDEX(#REF!,MATCH(T1092,#REF!,0),0)</f>
        <v>#REF!</v>
      </c>
      <c r="V1092" s="41">
        <f t="shared" si="6"/>
        <v>603111</v>
      </c>
      <c r="W1092" s="41"/>
      <c r="X1092" s="41"/>
      <c r="Y1092" s="41"/>
      <c r="Z1092" s="41"/>
      <c r="AA1092" s="41"/>
      <c r="AB1092" s="41">
        <v>1</v>
      </c>
      <c r="AC1092" s="41"/>
      <c r="AD1092" s="41"/>
      <c r="AE1092" s="41"/>
      <c r="AF1092" s="41"/>
      <c r="AL1092" s="5" t="str">
        <f>INDEX([1]掉落配置!$I:$I,MATCH(V1092,[1]掉落配置!$A:$A,0),0)</f>
        <v>11阶剑套1</v>
      </c>
      <c r="AM1092" s="5">
        <f>COUNTIF([1]掉落配置!$A:$A,A1092)</f>
        <v>4</v>
      </c>
      <c r="AN1092" s="30">
        <f>COUNTIF([1]掉落配置!$H:$H,A1092)</f>
        <v>1</v>
      </c>
      <c r="AO1092" s="30" t="e">
        <f>COUNTIF([2]运营奖励配置表!$H:$H,A1092)</f>
        <v>#VALUE!</v>
      </c>
      <c r="AP1092" s="31">
        <v>11</v>
      </c>
    </row>
    <row r="1093" s="5" customFormat="1" customHeight="1" spans="1:42">
      <c r="A1093" s="40">
        <v>603112</v>
      </c>
      <c r="B1093" s="41" t="s">
        <v>2717</v>
      </c>
      <c r="C1093" s="41" t="s">
        <v>2532</v>
      </c>
      <c r="D1093" s="147">
        <v>5</v>
      </c>
      <c r="E1093" s="42" t="s">
        <v>2695</v>
      </c>
      <c r="F1093" s="41"/>
      <c r="G1093" s="41">
        <v>2</v>
      </c>
      <c r="H1093" s="43" t="s">
        <v>2718</v>
      </c>
      <c r="I1093" s="41" t="s">
        <v>87</v>
      </c>
      <c r="J1093" s="41">
        <v>999</v>
      </c>
      <c r="K1093" s="41"/>
      <c r="L1093" s="41"/>
      <c r="M1093" s="41">
        <v>1</v>
      </c>
      <c r="N1093" s="41"/>
      <c r="O1093" s="41"/>
      <c r="P1093" s="41"/>
      <c r="Q1093" s="41"/>
      <c r="R1093" s="41"/>
      <c r="S1093" s="41"/>
      <c r="T1093" s="152">
        <v>2</v>
      </c>
      <c r="U1093" s="153" t="e">
        <f>INDEX(#REF!,MATCH(T1093,#REF!,0),0)</f>
        <v>#REF!</v>
      </c>
      <c r="V1093" s="41">
        <f t="shared" si="6"/>
        <v>603112</v>
      </c>
      <c r="W1093" s="41"/>
      <c r="X1093" s="41"/>
      <c r="Y1093" s="41"/>
      <c r="Z1093" s="41"/>
      <c r="AA1093" s="41"/>
      <c r="AB1093" s="41">
        <v>1</v>
      </c>
      <c r="AC1093" s="41"/>
      <c r="AD1093" s="41"/>
      <c r="AE1093" s="41"/>
      <c r="AF1093" s="41"/>
      <c r="AL1093" s="5" t="str">
        <f>INDEX([1]掉落配置!$I:$I,MATCH(V1093,[1]掉落配置!$A:$A,0),0)</f>
        <v>12阶剑套1</v>
      </c>
      <c r="AM1093" s="5">
        <f>COUNTIF([1]掉落配置!$A:$A,A1093)</f>
        <v>4</v>
      </c>
      <c r="AN1093" s="30">
        <f>COUNTIF([1]掉落配置!$H:$H,A1093)</f>
        <v>1</v>
      </c>
      <c r="AO1093" s="30" t="e">
        <f>COUNTIF([2]运营奖励配置表!$H:$H,A1093)</f>
        <v>#VALUE!</v>
      </c>
      <c r="AP1093" s="31">
        <v>12</v>
      </c>
    </row>
    <row r="1094" s="5" customFormat="1" customHeight="1" spans="1:42">
      <c r="A1094" s="40">
        <v>603113</v>
      </c>
      <c r="B1094" s="41" t="s">
        <v>2719</v>
      </c>
      <c r="C1094" s="41" t="s">
        <v>2532</v>
      </c>
      <c r="D1094" s="147">
        <v>5</v>
      </c>
      <c r="E1094" s="42" t="s">
        <v>2695</v>
      </c>
      <c r="F1094" s="41"/>
      <c r="G1094" s="41">
        <v>2</v>
      </c>
      <c r="H1094" s="43" t="s">
        <v>2720</v>
      </c>
      <c r="I1094" s="41" t="s">
        <v>87</v>
      </c>
      <c r="J1094" s="41">
        <v>999</v>
      </c>
      <c r="K1094" s="41"/>
      <c r="L1094" s="41"/>
      <c r="M1094" s="41">
        <v>1</v>
      </c>
      <c r="N1094" s="41"/>
      <c r="O1094" s="41"/>
      <c r="P1094" s="41"/>
      <c r="Q1094" s="41"/>
      <c r="R1094" s="41"/>
      <c r="S1094" s="41"/>
      <c r="T1094" s="152">
        <v>2</v>
      </c>
      <c r="U1094" s="153" t="e">
        <f>INDEX(#REF!,MATCH(T1094,#REF!,0),0)</f>
        <v>#REF!</v>
      </c>
      <c r="V1094" s="41">
        <f t="shared" si="6"/>
        <v>603113</v>
      </c>
      <c r="W1094" s="41"/>
      <c r="X1094" s="41"/>
      <c r="Y1094" s="41"/>
      <c r="Z1094" s="41"/>
      <c r="AA1094" s="41"/>
      <c r="AB1094" s="41">
        <v>1</v>
      </c>
      <c r="AC1094" s="41"/>
      <c r="AD1094" s="41"/>
      <c r="AE1094" s="41"/>
      <c r="AF1094" s="41"/>
      <c r="AL1094" s="5" t="str">
        <f>INDEX([1]掉落配置!$I:$I,MATCH(V1094,[1]掉落配置!$A:$A,0),0)</f>
        <v>13阶剑套1</v>
      </c>
      <c r="AM1094" s="5">
        <f>COUNTIF([1]掉落配置!$A:$A,A1094)</f>
        <v>4</v>
      </c>
      <c r="AN1094" s="30">
        <f>COUNTIF([1]掉落配置!$H:$H,A1094)</f>
        <v>1</v>
      </c>
      <c r="AO1094" s="30" t="e">
        <f>COUNTIF([2]运营奖励配置表!$H:$H,A1094)</f>
        <v>#VALUE!</v>
      </c>
      <c r="AP1094" s="31">
        <v>13</v>
      </c>
    </row>
    <row r="1095" s="5" customFormat="1" customHeight="1" spans="1:42">
      <c r="A1095" s="40">
        <v>603114</v>
      </c>
      <c r="B1095" s="41" t="s">
        <v>2721</v>
      </c>
      <c r="C1095" s="41" t="s">
        <v>2532</v>
      </c>
      <c r="D1095" s="147">
        <v>5</v>
      </c>
      <c r="E1095" s="42" t="s">
        <v>2695</v>
      </c>
      <c r="F1095" s="41"/>
      <c r="G1095" s="41">
        <v>2</v>
      </c>
      <c r="H1095" s="43" t="s">
        <v>2722</v>
      </c>
      <c r="I1095" s="41" t="s">
        <v>87</v>
      </c>
      <c r="J1095" s="41">
        <v>999</v>
      </c>
      <c r="K1095" s="41"/>
      <c r="L1095" s="41"/>
      <c r="M1095" s="41">
        <v>1</v>
      </c>
      <c r="N1095" s="41"/>
      <c r="O1095" s="41"/>
      <c r="P1095" s="41"/>
      <c r="Q1095" s="41"/>
      <c r="R1095" s="41"/>
      <c r="S1095" s="41"/>
      <c r="T1095" s="152">
        <v>2</v>
      </c>
      <c r="U1095" s="153" t="e">
        <f>INDEX(#REF!,MATCH(T1095,#REF!,0),0)</f>
        <v>#REF!</v>
      </c>
      <c r="V1095" s="41">
        <f t="shared" si="6"/>
        <v>603114</v>
      </c>
      <c r="W1095" s="41"/>
      <c r="X1095" s="41"/>
      <c r="Y1095" s="41"/>
      <c r="Z1095" s="41"/>
      <c r="AA1095" s="41"/>
      <c r="AB1095" s="41">
        <v>1</v>
      </c>
      <c r="AC1095" s="41"/>
      <c r="AD1095" s="41"/>
      <c r="AE1095" s="41"/>
      <c r="AF1095" s="41"/>
      <c r="AL1095" s="5" t="str">
        <f>INDEX([1]掉落配置!$I:$I,MATCH(V1095,[1]掉落配置!$A:$A,0),0)</f>
        <v>14阶剑套1</v>
      </c>
      <c r="AM1095" s="5">
        <f>COUNTIF([1]掉落配置!$A:$A,A1095)</f>
        <v>4</v>
      </c>
      <c r="AN1095" s="30">
        <f>COUNTIF([1]掉落配置!$H:$H,A1095)</f>
        <v>1</v>
      </c>
      <c r="AO1095" s="30" t="e">
        <f>COUNTIF([2]运营奖励配置表!$H:$H,A1095)</f>
        <v>#VALUE!</v>
      </c>
      <c r="AP1095" s="31">
        <v>14</v>
      </c>
    </row>
    <row r="1096" s="5" customFormat="1" customHeight="1" spans="1:42">
      <c r="A1096" s="40">
        <v>603115</v>
      </c>
      <c r="B1096" s="41" t="s">
        <v>2723</v>
      </c>
      <c r="C1096" s="41" t="s">
        <v>2532</v>
      </c>
      <c r="D1096" s="147">
        <v>5</v>
      </c>
      <c r="E1096" s="42" t="s">
        <v>2695</v>
      </c>
      <c r="F1096" s="41"/>
      <c r="G1096" s="41">
        <v>2</v>
      </c>
      <c r="H1096" s="43" t="s">
        <v>2724</v>
      </c>
      <c r="I1096" s="41" t="s">
        <v>87</v>
      </c>
      <c r="J1096" s="41">
        <v>999</v>
      </c>
      <c r="K1096" s="41"/>
      <c r="L1096" s="41"/>
      <c r="M1096" s="41">
        <v>1</v>
      </c>
      <c r="N1096" s="41"/>
      <c r="O1096" s="41"/>
      <c r="P1096" s="41"/>
      <c r="Q1096" s="41"/>
      <c r="R1096" s="41"/>
      <c r="S1096" s="41"/>
      <c r="T1096" s="152">
        <v>2</v>
      </c>
      <c r="U1096" s="153" t="e">
        <f>INDEX(#REF!,MATCH(T1096,#REF!,0),0)</f>
        <v>#REF!</v>
      </c>
      <c r="V1096" s="41">
        <f t="shared" si="6"/>
        <v>603115</v>
      </c>
      <c r="W1096" s="41"/>
      <c r="X1096" s="41"/>
      <c r="Y1096" s="41"/>
      <c r="Z1096" s="41"/>
      <c r="AA1096" s="41"/>
      <c r="AB1096" s="41">
        <v>1</v>
      </c>
      <c r="AC1096" s="41"/>
      <c r="AD1096" s="41"/>
      <c r="AE1096" s="41"/>
      <c r="AF1096" s="41"/>
      <c r="AL1096" s="5" t="str">
        <f>INDEX([1]掉落配置!$I:$I,MATCH(V1096,[1]掉落配置!$A:$A,0),0)</f>
        <v>15阶剑套1</v>
      </c>
      <c r="AM1096" s="5">
        <f>COUNTIF([1]掉落配置!$A:$A,A1096)</f>
        <v>4</v>
      </c>
      <c r="AN1096" s="30">
        <f>COUNTIF([1]掉落配置!$H:$H,A1096)</f>
        <v>1</v>
      </c>
      <c r="AO1096" s="30" t="e">
        <f>COUNTIF([2]运营奖励配置表!$H:$H,A1096)</f>
        <v>#VALUE!</v>
      </c>
      <c r="AP1096" s="31">
        <v>15</v>
      </c>
    </row>
    <row r="1097" s="5" customFormat="1" customHeight="1" spans="1:42">
      <c r="A1097" s="40">
        <v>603116</v>
      </c>
      <c r="B1097" s="41" t="s">
        <v>2725</v>
      </c>
      <c r="C1097" s="41" t="s">
        <v>2532</v>
      </c>
      <c r="D1097" s="147">
        <v>5</v>
      </c>
      <c r="E1097" s="42" t="s">
        <v>2695</v>
      </c>
      <c r="F1097" s="41"/>
      <c r="G1097" s="41">
        <v>2</v>
      </c>
      <c r="H1097" s="43" t="s">
        <v>2726</v>
      </c>
      <c r="I1097" s="41" t="s">
        <v>87</v>
      </c>
      <c r="J1097" s="41">
        <v>999</v>
      </c>
      <c r="K1097" s="41"/>
      <c r="L1097" s="41"/>
      <c r="M1097" s="41">
        <v>1</v>
      </c>
      <c r="N1097" s="41"/>
      <c r="O1097" s="41"/>
      <c r="P1097" s="41"/>
      <c r="Q1097" s="41"/>
      <c r="R1097" s="41"/>
      <c r="S1097" s="41"/>
      <c r="T1097" s="152">
        <v>2</v>
      </c>
      <c r="U1097" s="153" t="e">
        <f>INDEX(#REF!,MATCH(T1097,#REF!,0),0)</f>
        <v>#REF!</v>
      </c>
      <c r="V1097" s="41">
        <f t="shared" si="6"/>
        <v>603116</v>
      </c>
      <c r="W1097" s="41"/>
      <c r="X1097" s="41"/>
      <c r="Y1097" s="41"/>
      <c r="Z1097" s="41"/>
      <c r="AA1097" s="41"/>
      <c r="AB1097" s="41">
        <v>1</v>
      </c>
      <c r="AC1097" s="41"/>
      <c r="AD1097" s="41"/>
      <c r="AE1097" s="41"/>
      <c r="AF1097" s="41"/>
      <c r="AL1097" s="5" t="str">
        <f>INDEX([1]掉落配置!$I:$I,MATCH(V1097,[1]掉落配置!$A:$A,0),0)</f>
        <v>16阶剑套1</v>
      </c>
      <c r="AM1097" s="5">
        <f>COUNTIF([1]掉落配置!$A:$A,A1097)</f>
        <v>4</v>
      </c>
      <c r="AN1097" s="30">
        <f>COUNTIF([1]掉落配置!$H:$H,A1097)</f>
        <v>1</v>
      </c>
      <c r="AO1097" s="30" t="e">
        <f>COUNTIF([2]运营奖励配置表!$H:$H,A1097)</f>
        <v>#VALUE!</v>
      </c>
      <c r="AP1097" s="31">
        <v>16</v>
      </c>
    </row>
    <row r="1098" s="5" customFormat="1" customHeight="1" spans="1:42">
      <c r="A1098" s="40">
        <v>603117</v>
      </c>
      <c r="B1098" s="41" t="s">
        <v>2727</v>
      </c>
      <c r="C1098" s="41" t="s">
        <v>2532</v>
      </c>
      <c r="D1098" s="147">
        <v>5</v>
      </c>
      <c r="E1098" s="42" t="s">
        <v>2695</v>
      </c>
      <c r="F1098" s="41"/>
      <c r="G1098" s="41">
        <v>2</v>
      </c>
      <c r="H1098" s="43" t="s">
        <v>2728</v>
      </c>
      <c r="I1098" s="41" t="s">
        <v>87</v>
      </c>
      <c r="J1098" s="41">
        <v>999</v>
      </c>
      <c r="K1098" s="41"/>
      <c r="L1098" s="41"/>
      <c r="M1098" s="41">
        <v>1</v>
      </c>
      <c r="N1098" s="41"/>
      <c r="O1098" s="41"/>
      <c r="P1098" s="41"/>
      <c r="Q1098" s="41"/>
      <c r="R1098" s="41"/>
      <c r="S1098" s="41"/>
      <c r="T1098" s="152">
        <v>2</v>
      </c>
      <c r="U1098" s="153" t="e">
        <f>INDEX(#REF!,MATCH(T1098,#REF!,0),0)</f>
        <v>#REF!</v>
      </c>
      <c r="V1098" s="41">
        <f t="shared" si="6"/>
        <v>603117</v>
      </c>
      <c r="W1098" s="41"/>
      <c r="X1098" s="41"/>
      <c r="Y1098" s="41"/>
      <c r="Z1098" s="41"/>
      <c r="AA1098" s="41"/>
      <c r="AB1098" s="41">
        <v>1</v>
      </c>
      <c r="AC1098" s="41"/>
      <c r="AD1098" s="41"/>
      <c r="AE1098" s="41"/>
      <c r="AF1098" s="41"/>
      <c r="AL1098" s="5" t="str">
        <f>INDEX([1]掉落配置!$I:$I,MATCH(V1098,[1]掉落配置!$A:$A,0),0)</f>
        <v>17阶剑套1</v>
      </c>
      <c r="AM1098" s="5">
        <f>COUNTIF([1]掉落配置!$A:$A,A1098)</f>
        <v>4</v>
      </c>
      <c r="AN1098" s="30">
        <f>COUNTIF([1]掉落配置!$H:$H,A1098)</f>
        <v>1</v>
      </c>
      <c r="AO1098" s="30" t="e">
        <f>COUNTIF([2]运营奖励配置表!$H:$H,A1098)</f>
        <v>#VALUE!</v>
      </c>
      <c r="AP1098" s="31">
        <v>17</v>
      </c>
    </row>
    <row r="1099" s="5" customFormat="1" customHeight="1" spans="1:42">
      <c r="A1099" s="40">
        <v>603118</v>
      </c>
      <c r="B1099" s="41" t="s">
        <v>2729</v>
      </c>
      <c r="C1099" s="41" t="s">
        <v>2532</v>
      </c>
      <c r="D1099" s="147">
        <v>5</v>
      </c>
      <c r="E1099" s="42" t="s">
        <v>2695</v>
      </c>
      <c r="F1099" s="41"/>
      <c r="G1099" s="41">
        <v>2</v>
      </c>
      <c r="H1099" s="43" t="s">
        <v>2730</v>
      </c>
      <c r="I1099" s="41" t="s">
        <v>87</v>
      </c>
      <c r="J1099" s="41">
        <v>999</v>
      </c>
      <c r="K1099" s="41"/>
      <c r="L1099" s="41"/>
      <c r="M1099" s="41">
        <v>1</v>
      </c>
      <c r="N1099" s="41"/>
      <c r="O1099" s="41"/>
      <c r="P1099" s="41"/>
      <c r="Q1099" s="41"/>
      <c r="R1099" s="41"/>
      <c r="S1099" s="41"/>
      <c r="T1099" s="152">
        <v>2</v>
      </c>
      <c r="U1099" s="153" t="e">
        <f>INDEX(#REF!,MATCH(T1099,#REF!,0),0)</f>
        <v>#REF!</v>
      </c>
      <c r="V1099" s="41">
        <f t="shared" si="6"/>
        <v>603118</v>
      </c>
      <c r="W1099" s="41"/>
      <c r="X1099" s="41"/>
      <c r="Y1099" s="41"/>
      <c r="Z1099" s="41"/>
      <c r="AA1099" s="41"/>
      <c r="AB1099" s="41">
        <v>1</v>
      </c>
      <c r="AC1099" s="41"/>
      <c r="AD1099" s="41"/>
      <c r="AE1099" s="41"/>
      <c r="AF1099" s="41"/>
      <c r="AL1099" s="5" t="str">
        <f>INDEX([1]掉落配置!$I:$I,MATCH(V1099,[1]掉落配置!$A:$A,0),0)</f>
        <v>18阶剑套1</v>
      </c>
      <c r="AM1099" s="5">
        <f>COUNTIF([1]掉落配置!$A:$A,A1099)</f>
        <v>4</v>
      </c>
      <c r="AN1099" s="30">
        <f>COUNTIF([1]掉落配置!$H:$H,A1099)</f>
        <v>1</v>
      </c>
      <c r="AO1099" s="30" t="e">
        <f>COUNTIF([2]运营奖励配置表!$H:$H,A1099)</f>
        <v>#VALUE!</v>
      </c>
      <c r="AP1099" s="31">
        <v>18</v>
      </c>
    </row>
    <row r="1100" s="5" customFormat="1" customHeight="1" spans="1:42">
      <c r="A1100" s="40">
        <v>603119</v>
      </c>
      <c r="B1100" s="41" t="s">
        <v>2731</v>
      </c>
      <c r="C1100" s="41" t="s">
        <v>2532</v>
      </c>
      <c r="D1100" s="147">
        <v>5</v>
      </c>
      <c r="E1100" s="42" t="s">
        <v>2695</v>
      </c>
      <c r="F1100" s="41"/>
      <c r="G1100" s="41">
        <v>2</v>
      </c>
      <c r="H1100" s="43" t="s">
        <v>2732</v>
      </c>
      <c r="I1100" s="41" t="s">
        <v>87</v>
      </c>
      <c r="J1100" s="41">
        <v>999</v>
      </c>
      <c r="K1100" s="41"/>
      <c r="L1100" s="41"/>
      <c r="M1100" s="41">
        <v>1</v>
      </c>
      <c r="N1100" s="41"/>
      <c r="O1100" s="41"/>
      <c r="P1100" s="41"/>
      <c r="Q1100" s="41"/>
      <c r="R1100" s="41"/>
      <c r="S1100" s="41"/>
      <c r="T1100" s="152">
        <v>2</v>
      </c>
      <c r="U1100" s="153" t="e">
        <f>INDEX(#REF!,MATCH(T1100,#REF!,0),0)</f>
        <v>#REF!</v>
      </c>
      <c r="V1100" s="41">
        <f t="shared" si="6"/>
        <v>603119</v>
      </c>
      <c r="W1100" s="41"/>
      <c r="X1100" s="41"/>
      <c r="Y1100" s="41"/>
      <c r="Z1100" s="41"/>
      <c r="AA1100" s="41"/>
      <c r="AB1100" s="41">
        <v>1</v>
      </c>
      <c r="AC1100" s="41"/>
      <c r="AD1100" s="41"/>
      <c r="AE1100" s="41"/>
      <c r="AF1100" s="41"/>
      <c r="AL1100" s="5" t="str">
        <f>INDEX([1]掉落配置!$I:$I,MATCH(V1100,[1]掉落配置!$A:$A,0),0)</f>
        <v>19阶剑套1</v>
      </c>
      <c r="AM1100" s="5">
        <f>COUNTIF([1]掉落配置!$A:$A,A1100)</f>
        <v>4</v>
      </c>
      <c r="AN1100" s="30">
        <f>COUNTIF([1]掉落配置!$H:$H,A1100)</f>
        <v>1</v>
      </c>
      <c r="AO1100" s="30" t="e">
        <f>COUNTIF([2]运营奖励配置表!$H:$H,A1100)</f>
        <v>#VALUE!</v>
      </c>
      <c r="AP1100" s="31">
        <v>19</v>
      </c>
    </row>
    <row r="1101" s="5" customFormat="1" customHeight="1" spans="1:42">
      <c r="A1101" s="40">
        <v>603120</v>
      </c>
      <c r="B1101" s="41" t="s">
        <v>2733</v>
      </c>
      <c r="C1101" s="41" t="s">
        <v>2532</v>
      </c>
      <c r="D1101" s="147">
        <v>5</v>
      </c>
      <c r="E1101" s="42" t="s">
        <v>2695</v>
      </c>
      <c r="F1101" s="41"/>
      <c r="G1101" s="41">
        <v>2</v>
      </c>
      <c r="H1101" s="43" t="s">
        <v>2734</v>
      </c>
      <c r="I1101" s="41" t="s">
        <v>87</v>
      </c>
      <c r="J1101" s="41">
        <v>999</v>
      </c>
      <c r="K1101" s="41"/>
      <c r="L1101" s="41"/>
      <c r="M1101" s="41">
        <v>1</v>
      </c>
      <c r="N1101" s="41"/>
      <c r="O1101" s="41"/>
      <c r="P1101" s="41"/>
      <c r="Q1101" s="41"/>
      <c r="R1101" s="41"/>
      <c r="S1101" s="41"/>
      <c r="T1101" s="152">
        <v>2</v>
      </c>
      <c r="U1101" s="153" t="e">
        <f>INDEX(#REF!,MATCH(T1101,#REF!,0),0)</f>
        <v>#REF!</v>
      </c>
      <c r="V1101" s="41">
        <f t="shared" si="6"/>
        <v>603120</v>
      </c>
      <c r="W1101" s="41"/>
      <c r="X1101" s="41"/>
      <c r="Y1101" s="41"/>
      <c r="Z1101" s="41"/>
      <c r="AA1101" s="41"/>
      <c r="AB1101" s="41">
        <v>1</v>
      </c>
      <c r="AC1101" s="41"/>
      <c r="AD1101" s="41"/>
      <c r="AE1101" s="41"/>
      <c r="AF1101" s="41"/>
      <c r="AL1101" s="5" t="str">
        <f>INDEX([1]掉落配置!$I:$I,MATCH(V1101,[1]掉落配置!$A:$A,0),0)</f>
        <v>20阶剑套1</v>
      </c>
      <c r="AM1101" s="5">
        <f>COUNTIF([1]掉落配置!$A:$A,A1101)</f>
        <v>4</v>
      </c>
      <c r="AN1101" s="30">
        <f>COUNTIF([1]掉落配置!$H:$H,A1101)</f>
        <v>1</v>
      </c>
      <c r="AO1101" s="30" t="e">
        <f>COUNTIF([2]运营奖励配置表!$H:$H,A1101)</f>
        <v>#VALUE!</v>
      </c>
      <c r="AP1101" s="31">
        <v>20</v>
      </c>
    </row>
    <row r="1102" s="5" customFormat="1" customHeight="1" spans="1:42">
      <c r="A1102" s="40">
        <v>603201</v>
      </c>
      <c r="B1102" s="41" t="s">
        <v>2735</v>
      </c>
      <c r="C1102" s="41" t="s">
        <v>2532</v>
      </c>
      <c r="D1102" s="147">
        <v>6</v>
      </c>
      <c r="E1102" s="42" t="s">
        <v>2736</v>
      </c>
      <c r="F1102" s="41"/>
      <c r="G1102" s="41">
        <v>2</v>
      </c>
      <c r="H1102" s="43" t="s">
        <v>2737</v>
      </c>
      <c r="I1102" s="41" t="s">
        <v>87</v>
      </c>
      <c r="J1102" s="41">
        <v>999</v>
      </c>
      <c r="K1102" s="41"/>
      <c r="L1102" s="41"/>
      <c r="M1102" s="41">
        <v>1</v>
      </c>
      <c r="N1102" s="41"/>
      <c r="O1102" s="41"/>
      <c r="P1102" s="41"/>
      <c r="Q1102" s="41"/>
      <c r="R1102" s="41"/>
      <c r="S1102" s="41"/>
      <c r="T1102" s="41">
        <v>2</v>
      </c>
      <c r="U1102" s="40" t="e">
        <f>INDEX(#REF!,MATCH(T1102,#REF!,0),0)</f>
        <v>#REF!</v>
      </c>
      <c r="V1102" s="41">
        <f t="shared" si="6"/>
        <v>603201</v>
      </c>
      <c r="W1102" s="41"/>
      <c r="X1102" s="41"/>
      <c r="Y1102" s="41"/>
      <c r="Z1102" s="41"/>
      <c r="AA1102" s="41"/>
      <c r="AB1102" s="41">
        <v>1</v>
      </c>
      <c r="AC1102" s="41"/>
      <c r="AD1102" s="41"/>
      <c r="AE1102" s="41"/>
      <c r="AF1102" s="41"/>
      <c r="AL1102" s="5" t="str">
        <f>INDEX([1]掉落配置!$I:$I,MATCH(V1102,[1]掉落配置!$A:$A,0),0)</f>
        <v>1阶剑套1</v>
      </c>
      <c r="AM1102" s="5">
        <f>COUNTIF([1]掉落配置!$A:$A,A1102)</f>
        <v>4</v>
      </c>
      <c r="AN1102" s="30">
        <f>COUNTIF([1]掉落配置!$H:$H,A1102)</f>
        <v>1</v>
      </c>
      <c r="AO1102" s="30" t="e">
        <f>COUNTIF([2]运营奖励配置表!$H:$H,A1102)</f>
        <v>#VALUE!</v>
      </c>
      <c r="AP1102" s="31">
        <v>1</v>
      </c>
    </row>
    <row r="1103" s="5" customFormat="1" customHeight="1" spans="1:42">
      <c r="A1103" s="40">
        <v>603202</v>
      </c>
      <c r="B1103" s="41" t="s">
        <v>2738</v>
      </c>
      <c r="C1103" s="41" t="s">
        <v>2532</v>
      </c>
      <c r="D1103" s="147">
        <v>6</v>
      </c>
      <c r="E1103" s="42" t="s">
        <v>2736</v>
      </c>
      <c r="F1103" s="41"/>
      <c r="G1103" s="41">
        <v>2</v>
      </c>
      <c r="H1103" s="43" t="s">
        <v>2739</v>
      </c>
      <c r="I1103" s="41" t="s">
        <v>87</v>
      </c>
      <c r="J1103" s="41">
        <v>999</v>
      </c>
      <c r="K1103" s="41"/>
      <c r="L1103" s="41"/>
      <c r="M1103" s="41">
        <v>1</v>
      </c>
      <c r="N1103" s="41"/>
      <c r="O1103" s="41"/>
      <c r="P1103" s="41"/>
      <c r="Q1103" s="41"/>
      <c r="R1103" s="41"/>
      <c r="S1103" s="41"/>
      <c r="T1103" s="41">
        <v>2</v>
      </c>
      <c r="U1103" s="40" t="e">
        <f>INDEX(#REF!,MATCH(T1103,#REF!,0),0)</f>
        <v>#REF!</v>
      </c>
      <c r="V1103" s="41">
        <f t="shared" si="6"/>
        <v>603202</v>
      </c>
      <c r="W1103" s="41"/>
      <c r="X1103" s="41"/>
      <c r="Y1103" s="41"/>
      <c r="Z1103" s="41"/>
      <c r="AA1103" s="41"/>
      <c r="AB1103" s="41">
        <v>1</v>
      </c>
      <c r="AC1103" s="41"/>
      <c r="AD1103" s="41"/>
      <c r="AE1103" s="41"/>
      <c r="AF1103" s="41"/>
      <c r="AL1103" s="5" t="str">
        <f>INDEX([1]掉落配置!$I:$I,MATCH(V1103,[1]掉落配置!$A:$A,0),0)</f>
        <v>2阶剑套1</v>
      </c>
      <c r="AM1103" s="5">
        <f>COUNTIF([1]掉落配置!$A:$A,A1103)</f>
        <v>4</v>
      </c>
      <c r="AN1103" s="30">
        <f>COUNTIF([1]掉落配置!$H:$H,A1103)</f>
        <v>1</v>
      </c>
      <c r="AO1103" s="30" t="e">
        <f>COUNTIF([2]运营奖励配置表!$H:$H,A1103)</f>
        <v>#VALUE!</v>
      </c>
      <c r="AP1103" s="31">
        <v>2</v>
      </c>
    </row>
    <row r="1104" s="5" customFormat="1" customHeight="1" spans="1:42">
      <c r="A1104" s="40">
        <v>603203</v>
      </c>
      <c r="B1104" s="41" t="s">
        <v>2740</v>
      </c>
      <c r="C1104" s="41" t="s">
        <v>2532</v>
      </c>
      <c r="D1104" s="147">
        <v>6</v>
      </c>
      <c r="E1104" s="42" t="s">
        <v>2736</v>
      </c>
      <c r="F1104" s="41"/>
      <c r="G1104" s="41">
        <v>2</v>
      </c>
      <c r="H1104" s="43" t="s">
        <v>2741</v>
      </c>
      <c r="I1104" s="41" t="s">
        <v>87</v>
      </c>
      <c r="J1104" s="41">
        <v>999</v>
      </c>
      <c r="K1104" s="41"/>
      <c r="L1104" s="41"/>
      <c r="M1104" s="41">
        <v>1</v>
      </c>
      <c r="N1104" s="41"/>
      <c r="O1104" s="41"/>
      <c r="P1104" s="41"/>
      <c r="Q1104" s="41"/>
      <c r="R1104" s="41"/>
      <c r="S1104" s="41"/>
      <c r="T1104" s="41">
        <v>2</v>
      </c>
      <c r="U1104" s="40" t="e">
        <f>INDEX(#REF!,MATCH(T1104,#REF!,0),0)</f>
        <v>#REF!</v>
      </c>
      <c r="V1104" s="41">
        <f t="shared" si="6"/>
        <v>603203</v>
      </c>
      <c r="W1104" s="41"/>
      <c r="X1104" s="41"/>
      <c r="Y1104" s="41"/>
      <c r="Z1104" s="41"/>
      <c r="AA1104" s="41"/>
      <c r="AB1104" s="41">
        <v>1</v>
      </c>
      <c r="AC1104" s="41"/>
      <c r="AD1104" s="41"/>
      <c r="AE1104" s="41"/>
      <c r="AF1104" s="41"/>
      <c r="AL1104" s="5" t="str">
        <f>INDEX([1]掉落配置!$I:$I,MATCH(V1104,[1]掉落配置!$A:$A,0),0)</f>
        <v>3阶剑套1</v>
      </c>
      <c r="AM1104" s="5">
        <f>COUNTIF([1]掉落配置!$A:$A,A1104)</f>
        <v>4</v>
      </c>
      <c r="AN1104" s="30">
        <f>COUNTIF([1]掉落配置!$H:$H,A1104)</f>
        <v>1</v>
      </c>
      <c r="AO1104" s="30" t="e">
        <f>COUNTIF([2]运营奖励配置表!$H:$H,A1104)</f>
        <v>#VALUE!</v>
      </c>
      <c r="AP1104" s="31">
        <v>3</v>
      </c>
    </row>
    <row r="1105" s="5" customFormat="1" customHeight="1" spans="1:42">
      <c r="A1105" s="40">
        <v>603204</v>
      </c>
      <c r="B1105" s="41" t="s">
        <v>2742</v>
      </c>
      <c r="C1105" s="41" t="s">
        <v>2532</v>
      </c>
      <c r="D1105" s="147">
        <v>6</v>
      </c>
      <c r="E1105" s="42" t="s">
        <v>2736</v>
      </c>
      <c r="F1105" s="41"/>
      <c r="G1105" s="41">
        <v>2</v>
      </c>
      <c r="H1105" s="43" t="s">
        <v>2743</v>
      </c>
      <c r="I1105" s="41" t="s">
        <v>87</v>
      </c>
      <c r="J1105" s="41">
        <v>999</v>
      </c>
      <c r="K1105" s="41"/>
      <c r="L1105" s="41"/>
      <c r="M1105" s="41">
        <v>1</v>
      </c>
      <c r="N1105" s="41"/>
      <c r="O1105" s="41"/>
      <c r="P1105" s="41"/>
      <c r="Q1105" s="41"/>
      <c r="R1105" s="41"/>
      <c r="S1105" s="41"/>
      <c r="T1105" s="41">
        <v>2</v>
      </c>
      <c r="U1105" s="40" t="e">
        <f>INDEX(#REF!,MATCH(T1105,#REF!,0),0)</f>
        <v>#REF!</v>
      </c>
      <c r="V1105" s="41">
        <f t="shared" si="6"/>
        <v>603204</v>
      </c>
      <c r="W1105" s="41"/>
      <c r="X1105" s="41"/>
      <c r="Y1105" s="41"/>
      <c r="Z1105" s="41"/>
      <c r="AA1105" s="41"/>
      <c r="AB1105" s="41">
        <v>1</v>
      </c>
      <c r="AC1105" s="41"/>
      <c r="AD1105" s="41"/>
      <c r="AE1105" s="41"/>
      <c r="AF1105" s="41"/>
      <c r="AL1105" s="5" t="str">
        <f>INDEX([1]掉落配置!$I:$I,MATCH(V1105,[1]掉落配置!$A:$A,0),0)</f>
        <v>4阶剑套1</v>
      </c>
      <c r="AM1105" s="5">
        <f>COUNTIF([1]掉落配置!$A:$A,A1105)</f>
        <v>4</v>
      </c>
      <c r="AN1105" s="30">
        <f>COUNTIF([1]掉落配置!$H:$H,A1105)</f>
        <v>1</v>
      </c>
      <c r="AO1105" s="30" t="e">
        <f>COUNTIF([2]运营奖励配置表!$H:$H,A1105)</f>
        <v>#VALUE!</v>
      </c>
      <c r="AP1105" s="31">
        <v>4</v>
      </c>
    </row>
    <row r="1106" s="5" customFormat="1" customHeight="1" spans="1:42">
      <c r="A1106" s="40">
        <v>603205</v>
      </c>
      <c r="B1106" s="41" t="s">
        <v>2744</v>
      </c>
      <c r="C1106" s="41" t="s">
        <v>2532</v>
      </c>
      <c r="D1106" s="147">
        <v>6</v>
      </c>
      <c r="E1106" s="42" t="s">
        <v>2736</v>
      </c>
      <c r="F1106" s="41"/>
      <c r="G1106" s="41">
        <v>2</v>
      </c>
      <c r="H1106" s="43" t="s">
        <v>2745</v>
      </c>
      <c r="I1106" s="41" t="s">
        <v>87</v>
      </c>
      <c r="J1106" s="41">
        <v>999</v>
      </c>
      <c r="K1106" s="41"/>
      <c r="L1106" s="41"/>
      <c r="M1106" s="41">
        <v>1</v>
      </c>
      <c r="N1106" s="41"/>
      <c r="O1106" s="41"/>
      <c r="P1106" s="41"/>
      <c r="Q1106" s="41"/>
      <c r="R1106" s="41"/>
      <c r="S1106" s="41"/>
      <c r="T1106" s="41">
        <v>2</v>
      </c>
      <c r="U1106" s="40" t="e">
        <f>INDEX(#REF!,MATCH(T1106,#REF!,0),0)</f>
        <v>#REF!</v>
      </c>
      <c r="V1106" s="41">
        <f t="shared" si="6"/>
        <v>603205</v>
      </c>
      <c r="W1106" s="41"/>
      <c r="X1106" s="41"/>
      <c r="Y1106" s="41"/>
      <c r="Z1106" s="41"/>
      <c r="AA1106" s="41"/>
      <c r="AB1106" s="41">
        <v>1</v>
      </c>
      <c r="AC1106" s="41"/>
      <c r="AD1106" s="41"/>
      <c r="AE1106" s="41"/>
      <c r="AF1106" s="41"/>
      <c r="AL1106" s="5" t="str">
        <f>INDEX([1]掉落配置!$I:$I,MATCH(V1106,[1]掉落配置!$A:$A,0),0)</f>
        <v>5阶剑套1</v>
      </c>
      <c r="AM1106" s="5">
        <f>COUNTIF([1]掉落配置!$A:$A,A1106)</f>
        <v>4</v>
      </c>
      <c r="AN1106" s="30">
        <f>COUNTIF([1]掉落配置!$H:$H,A1106)</f>
        <v>1</v>
      </c>
      <c r="AO1106" s="30" t="e">
        <f>COUNTIF([2]运营奖励配置表!$H:$H,A1106)</f>
        <v>#VALUE!</v>
      </c>
      <c r="AP1106" s="31">
        <v>5</v>
      </c>
    </row>
    <row r="1107" s="5" customFormat="1" customHeight="1" spans="1:42">
      <c r="A1107" s="40">
        <v>603206</v>
      </c>
      <c r="B1107" s="41" t="s">
        <v>2746</v>
      </c>
      <c r="C1107" s="41" t="s">
        <v>2532</v>
      </c>
      <c r="D1107" s="147">
        <v>6</v>
      </c>
      <c r="E1107" s="42" t="s">
        <v>2736</v>
      </c>
      <c r="F1107" s="41"/>
      <c r="G1107" s="41">
        <v>2</v>
      </c>
      <c r="H1107" s="43" t="s">
        <v>2747</v>
      </c>
      <c r="I1107" s="41" t="s">
        <v>87</v>
      </c>
      <c r="J1107" s="41">
        <v>999</v>
      </c>
      <c r="K1107" s="41"/>
      <c r="L1107" s="41"/>
      <c r="M1107" s="41">
        <v>1</v>
      </c>
      <c r="N1107" s="41"/>
      <c r="O1107" s="41"/>
      <c r="P1107" s="41"/>
      <c r="Q1107" s="41"/>
      <c r="R1107" s="41"/>
      <c r="S1107" s="41"/>
      <c r="T1107" s="41">
        <v>2</v>
      </c>
      <c r="U1107" s="40" t="e">
        <f>INDEX(#REF!,MATCH(T1107,#REF!,0),0)</f>
        <v>#REF!</v>
      </c>
      <c r="V1107" s="41">
        <f t="shared" si="6"/>
        <v>603206</v>
      </c>
      <c r="W1107" s="41"/>
      <c r="X1107" s="41"/>
      <c r="Y1107" s="41"/>
      <c r="Z1107" s="41"/>
      <c r="AA1107" s="41"/>
      <c r="AB1107" s="41">
        <v>1</v>
      </c>
      <c r="AC1107" s="41"/>
      <c r="AD1107" s="41"/>
      <c r="AE1107" s="41"/>
      <c r="AF1107" s="41"/>
      <c r="AL1107" s="5" t="str">
        <f>INDEX([1]掉落配置!$I:$I,MATCH(V1107,[1]掉落配置!$A:$A,0),0)</f>
        <v>6阶剑套1</v>
      </c>
      <c r="AM1107" s="5">
        <f>COUNTIF([1]掉落配置!$A:$A,A1107)</f>
        <v>4</v>
      </c>
      <c r="AN1107" s="30">
        <f>COUNTIF([1]掉落配置!$H:$H,A1107)</f>
        <v>1</v>
      </c>
      <c r="AO1107" s="30" t="e">
        <f>COUNTIF([2]运营奖励配置表!$H:$H,A1107)</f>
        <v>#VALUE!</v>
      </c>
      <c r="AP1107" s="31">
        <v>6</v>
      </c>
    </row>
    <row r="1108" s="5" customFormat="1" customHeight="1" spans="1:42">
      <c r="A1108" s="40">
        <v>603207</v>
      </c>
      <c r="B1108" s="41" t="s">
        <v>2748</v>
      </c>
      <c r="C1108" s="41" t="s">
        <v>2532</v>
      </c>
      <c r="D1108" s="147">
        <v>6</v>
      </c>
      <c r="E1108" s="42" t="s">
        <v>2736</v>
      </c>
      <c r="F1108" s="41"/>
      <c r="G1108" s="41">
        <v>2</v>
      </c>
      <c r="H1108" s="43" t="s">
        <v>2749</v>
      </c>
      <c r="I1108" s="41" t="s">
        <v>87</v>
      </c>
      <c r="J1108" s="41">
        <v>999</v>
      </c>
      <c r="K1108" s="41"/>
      <c r="L1108" s="41"/>
      <c r="M1108" s="41">
        <v>1</v>
      </c>
      <c r="N1108" s="41"/>
      <c r="O1108" s="41"/>
      <c r="P1108" s="41"/>
      <c r="Q1108" s="41"/>
      <c r="R1108" s="41"/>
      <c r="S1108" s="41"/>
      <c r="T1108" s="41">
        <v>2</v>
      </c>
      <c r="U1108" s="40" t="e">
        <f>INDEX(#REF!,MATCH(T1108,#REF!,0),0)</f>
        <v>#REF!</v>
      </c>
      <c r="V1108" s="41">
        <f t="shared" si="6"/>
        <v>603207</v>
      </c>
      <c r="W1108" s="41"/>
      <c r="X1108" s="41"/>
      <c r="Y1108" s="41"/>
      <c r="Z1108" s="41"/>
      <c r="AA1108" s="41"/>
      <c r="AB1108" s="41">
        <v>1</v>
      </c>
      <c r="AC1108" s="41"/>
      <c r="AD1108" s="41"/>
      <c r="AE1108" s="41"/>
      <c r="AF1108" s="41"/>
      <c r="AL1108" s="5" t="str">
        <f>INDEX([1]掉落配置!$I:$I,MATCH(V1108,[1]掉落配置!$A:$A,0),0)</f>
        <v>7阶剑套1</v>
      </c>
      <c r="AM1108" s="5">
        <f>COUNTIF([1]掉落配置!$A:$A,A1108)</f>
        <v>4</v>
      </c>
      <c r="AN1108" s="30">
        <f>COUNTIF([1]掉落配置!$H:$H,A1108)</f>
        <v>1</v>
      </c>
      <c r="AO1108" s="30" t="e">
        <f>COUNTIF([2]运营奖励配置表!$H:$H,A1108)</f>
        <v>#VALUE!</v>
      </c>
      <c r="AP1108" s="31">
        <v>7</v>
      </c>
    </row>
    <row r="1109" s="5" customFormat="1" customHeight="1" spans="1:42">
      <c r="A1109" s="40">
        <v>603208</v>
      </c>
      <c r="B1109" s="41" t="s">
        <v>2750</v>
      </c>
      <c r="C1109" s="41" t="s">
        <v>2532</v>
      </c>
      <c r="D1109" s="147">
        <v>6</v>
      </c>
      <c r="E1109" s="42" t="s">
        <v>2736</v>
      </c>
      <c r="F1109" s="41"/>
      <c r="G1109" s="41">
        <v>2</v>
      </c>
      <c r="H1109" s="43" t="s">
        <v>2751</v>
      </c>
      <c r="I1109" s="41" t="s">
        <v>87</v>
      </c>
      <c r="J1109" s="41">
        <v>999</v>
      </c>
      <c r="K1109" s="41"/>
      <c r="L1109" s="41"/>
      <c r="M1109" s="41">
        <v>1</v>
      </c>
      <c r="N1109" s="41"/>
      <c r="O1109" s="41"/>
      <c r="P1109" s="41"/>
      <c r="Q1109" s="41"/>
      <c r="R1109" s="41"/>
      <c r="S1109" s="41"/>
      <c r="T1109" s="41">
        <v>2</v>
      </c>
      <c r="U1109" s="40" t="e">
        <f>INDEX(#REF!,MATCH(T1109,#REF!,0),0)</f>
        <v>#REF!</v>
      </c>
      <c r="V1109" s="41">
        <f t="shared" si="6"/>
        <v>603208</v>
      </c>
      <c r="W1109" s="41"/>
      <c r="X1109" s="41"/>
      <c r="Y1109" s="41"/>
      <c r="Z1109" s="41"/>
      <c r="AA1109" s="41"/>
      <c r="AB1109" s="41">
        <v>1</v>
      </c>
      <c r="AC1109" s="41"/>
      <c r="AD1109" s="41"/>
      <c r="AE1109" s="41"/>
      <c r="AF1109" s="41"/>
      <c r="AL1109" s="5" t="str">
        <f>INDEX([1]掉落配置!$I:$I,MATCH(V1109,[1]掉落配置!$A:$A,0),0)</f>
        <v>8阶剑套1</v>
      </c>
      <c r="AM1109" s="5">
        <f>COUNTIF([1]掉落配置!$A:$A,A1109)</f>
        <v>4</v>
      </c>
      <c r="AN1109" s="30">
        <f>COUNTIF([1]掉落配置!$H:$H,A1109)</f>
        <v>1</v>
      </c>
      <c r="AO1109" s="30" t="e">
        <f>COUNTIF([2]运营奖励配置表!$H:$H,A1109)</f>
        <v>#VALUE!</v>
      </c>
      <c r="AP1109" s="31">
        <v>8</v>
      </c>
    </row>
    <row r="1110" s="5" customFormat="1" customHeight="1" spans="1:42">
      <c r="A1110" s="40">
        <v>603209</v>
      </c>
      <c r="B1110" s="41" t="s">
        <v>2752</v>
      </c>
      <c r="C1110" s="41" t="s">
        <v>2532</v>
      </c>
      <c r="D1110" s="147">
        <v>6</v>
      </c>
      <c r="E1110" s="42" t="s">
        <v>2736</v>
      </c>
      <c r="F1110" s="41"/>
      <c r="G1110" s="41">
        <v>2</v>
      </c>
      <c r="H1110" s="43" t="s">
        <v>2753</v>
      </c>
      <c r="I1110" s="41" t="s">
        <v>87</v>
      </c>
      <c r="J1110" s="41">
        <v>999</v>
      </c>
      <c r="K1110" s="41"/>
      <c r="L1110" s="41"/>
      <c r="M1110" s="41">
        <v>1</v>
      </c>
      <c r="N1110" s="41"/>
      <c r="O1110" s="41"/>
      <c r="P1110" s="41"/>
      <c r="Q1110" s="41"/>
      <c r="R1110" s="41"/>
      <c r="S1110" s="41"/>
      <c r="T1110" s="41">
        <v>2</v>
      </c>
      <c r="U1110" s="40" t="e">
        <f>INDEX(#REF!,MATCH(T1110,#REF!,0),0)</f>
        <v>#REF!</v>
      </c>
      <c r="V1110" s="41">
        <f t="shared" si="6"/>
        <v>603209</v>
      </c>
      <c r="W1110" s="41"/>
      <c r="X1110" s="41"/>
      <c r="Y1110" s="41"/>
      <c r="Z1110" s="41"/>
      <c r="AA1110" s="41"/>
      <c r="AB1110" s="41">
        <v>1</v>
      </c>
      <c r="AC1110" s="41"/>
      <c r="AD1110" s="41"/>
      <c r="AE1110" s="41"/>
      <c r="AF1110" s="41"/>
      <c r="AL1110" s="5" t="str">
        <f>INDEX([1]掉落配置!$I:$I,MATCH(V1110,[1]掉落配置!$A:$A,0),0)</f>
        <v>9阶剑套1</v>
      </c>
      <c r="AM1110" s="5">
        <f>COUNTIF([1]掉落配置!$A:$A,A1110)</f>
        <v>4</v>
      </c>
      <c r="AN1110" s="30">
        <f>COUNTIF([1]掉落配置!$H:$H,A1110)</f>
        <v>1</v>
      </c>
      <c r="AO1110" s="30" t="e">
        <f>COUNTIF([2]运营奖励配置表!$H:$H,A1110)</f>
        <v>#VALUE!</v>
      </c>
      <c r="AP1110" s="31">
        <v>9</v>
      </c>
    </row>
    <row r="1111" s="5" customFormat="1" customHeight="1" spans="1:42">
      <c r="A1111" s="40">
        <v>603210</v>
      </c>
      <c r="B1111" s="41" t="s">
        <v>2754</v>
      </c>
      <c r="C1111" s="41" t="s">
        <v>2532</v>
      </c>
      <c r="D1111" s="147">
        <v>6</v>
      </c>
      <c r="E1111" s="42" t="s">
        <v>2736</v>
      </c>
      <c r="F1111" s="41"/>
      <c r="G1111" s="41">
        <v>2</v>
      </c>
      <c r="H1111" s="43" t="s">
        <v>2755</v>
      </c>
      <c r="I1111" s="41" t="s">
        <v>87</v>
      </c>
      <c r="J1111" s="41">
        <v>999</v>
      </c>
      <c r="K1111" s="41"/>
      <c r="L1111" s="41"/>
      <c r="M1111" s="41">
        <v>1</v>
      </c>
      <c r="N1111" s="41"/>
      <c r="O1111" s="41"/>
      <c r="P1111" s="41"/>
      <c r="Q1111" s="41"/>
      <c r="R1111" s="41"/>
      <c r="S1111" s="41"/>
      <c r="T1111" s="41">
        <v>2</v>
      </c>
      <c r="U1111" s="40" t="e">
        <f>INDEX(#REF!,MATCH(T1111,#REF!,0),0)</f>
        <v>#REF!</v>
      </c>
      <c r="V1111" s="41">
        <f t="shared" si="6"/>
        <v>603210</v>
      </c>
      <c r="W1111" s="41"/>
      <c r="X1111" s="41"/>
      <c r="Y1111" s="41"/>
      <c r="Z1111" s="41"/>
      <c r="AA1111" s="41"/>
      <c r="AB1111" s="41">
        <v>1</v>
      </c>
      <c r="AC1111" s="41"/>
      <c r="AD1111" s="41"/>
      <c r="AE1111" s="41"/>
      <c r="AF1111" s="41"/>
      <c r="AL1111" s="5" t="str">
        <f>INDEX([1]掉落配置!$I:$I,MATCH(V1111,[1]掉落配置!$A:$A,0),0)</f>
        <v>10阶剑套1</v>
      </c>
      <c r="AM1111" s="5">
        <f>COUNTIF([1]掉落配置!$A:$A,A1111)</f>
        <v>4</v>
      </c>
      <c r="AN1111" s="30">
        <f>COUNTIF([1]掉落配置!$H:$H,A1111)</f>
        <v>1</v>
      </c>
      <c r="AO1111" s="30" t="e">
        <f>COUNTIF([2]运营奖励配置表!$H:$H,A1111)</f>
        <v>#VALUE!</v>
      </c>
      <c r="AP1111" s="31">
        <v>10</v>
      </c>
    </row>
    <row r="1112" s="5" customFormat="1" customHeight="1" spans="1:42">
      <c r="A1112" s="40">
        <v>603211</v>
      </c>
      <c r="B1112" s="41" t="s">
        <v>2756</v>
      </c>
      <c r="C1112" s="41" t="s">
        <v>2532</v>
      </c>
      <c r="D1112" s="147">
        <v>6</v>
      </c>
      <c r="E1112" s="42" t="s">
        <v>2736</v>
      </c>
      <c r="F1112" s="41"/>
      <c r="G1112" s="41">
        <v>2</v>
      </c>
      <c r="H1112" s="43" t="s">
        <v>2757</v>
      </c>
      <c r="I1112" s="41" t="s">
        <v>87</v>
      </c>
      <c r="J1112" s="41">
        <v>999</v>
      </c>
      <c r="K1112" s="41"/>
      <c r="L1112" s="41"/>
      <c r="M1112" s="41">
        <v>1</v>
      </c>
      <c r="N1112" s="41"/>
      <c r="O1112" s="41"/>
      <c r="P1112" s="41"/>
      <c r="Q1112" s="41"/>
      <c r="R1112" s="41"/>
      <c r="S1112" s="41"/>
      <c r="T1112" s="152">
        <v>2</v>
      </c>
      <c r="U1112" s="153" t="e">
        <f>INDEX(#REF!,MATCH(T1112,#REF!,0),0)</f>
        <v>#REF!</v>
      </c>
      <c r="V1112" s="41">
        <f t="shared" si="6"/>
        <v>603211</v>
      </c>
      <c r="W1112" s="41"/>
      <c r="X1112" s="41"/>
      <c r="Y1112" s="41"/>
      <c r="Z1112" s="41"/>
      <c r="AA1112" s="41"/>
      <c r="AB1112" s="41">
        <v>1</v>
      </c>
      <c r="AC1112" s="41"/>
      <c r="AD1112" s="41"/>
      <c r="AE1112" s="41"/>
      <c r="AF1112" s="41"/>
      <c r="AL1112" s="5" t="str">
        <f>INDEX([1]掉落配置!$I:$I,MATCH(V1112,[1]掉落配置!$A:$A,0),0)</f>
        <v>11阶剑套1</v>
      </c>
      <c r="AM1112" s="5">
        <f>COUNTIF([1]掉落配置!$A:$A,A1112)</f>
        <v>4</v>
      </c>
      <c r="AN1112" s="30">
        <f>COUNTIF([1]掉落配置!$H:$H,A1112)</f>
        <v>1</v>
      </c>
      <c r="AO1112" s="30" t="e">
        <f>COUNTIF([2]运营奖励配置表!$H:$H,A1112)</f>
        <v>#VALUE!</v>
      </c>
      <c r="AP1112" s="31">
        <v>11</v>
      </c>
    </row>
    <row r="1113" s="5" customFormat="1" customHeight="1" spans="1:42">
      <c r="A1113" s="40">
        <v>603212</v>
      </c>
      <c r="B1113" s="41" t="s">
        <v>2758</v>
      </c>
      <c r="C1113" s="41" t="s">
        <v>2532</v>
      </c>
      <c r="D1113" s="147">
        <v>6</v>
      </c>
      <c r="E1113" s="42" t="s">
        <v>2736</v>
      </c>
      <c r="F1113" s="41"/>
      <c r="G1113" s="41">
        <v>2</v>
      </c>
      <c r="H1113" s="43" t="s">
        <v>2759</v>
      </c>
      <c r="I1113" s="41" t="s">
        <v>87</v>
      </c>
      <c r="J1113" s="41">
        <v>999</v>
      </c>
      <c r="K1113" s="41"/>
      <c r="L1113" s="41"/>
      <c r="M1113" s="41">
        <v>1</v>
      </c>
      <c r="N1113" s="41"/>
      <c r="O1113" s="41"/>
      <c r="P1113" s="41"/>
      <c r="Q1113" s="41"/>
      <c r="R1113" s="41"/>
      <c r="S1113" s="41"/>
      <c r="T1113" s="152">
        <v>2</v>
      </c>
      <c r="U1113" s="153" t="e">
        <f>INDEX(#REF!,MATCH(T1113,#REF!,0),0)</f>
        <v>#REF!</v>
      </c>
      <c r="V1113" s="41">
        <f t="shared" si="6"/>
        <v>603212</v>
      </c>
      <c r="W1113" s="41"/>
      <c r="X1113" s="41"/>
      <c r="Y1113" s="41"/>
      <c r="Z1113" s="41"/>
      <c r="AA1113" s="41"/>
      <c r="AB1113" s="41">
        <v>1</v>
      </c>
      <c r="AC1113" s="41"/>
      <c r="AD1113" s="41"/>
      <c r="AE1113" s="41"/>
      <c r="AF1113" s="41"/>
      <c r="AL1113" s="5" t="str">
        <f>INDEX([1]掉落配置!$I:$I,MATCH(V1113,[1]掉落配置!$A:$A,0),0)</f>
        <v>12阶剑套1</v>
      </c>
      <c r="AM1113" s="5">
        <f>COUNTIF([1]掉落配置!$A:$A,A1113)</f>
        <v>4</v>
      </c>
      <c r="AN1113" s="30">
        <f>COUNTIF([1]掉落配置!$H:$H,A1113)</f>
        <v>1</v>
      </c>
      <c r="AO1113" s="30" t="e">
        <f>COUNTIF([2]运营奖励配置表!$H:$H,A1113)</f>
        <v>#VALUE!</v>
      </c>
      <c r="AP1113" s="31">
        <v>12</v>
      </c>
    </row>
    <row r="1114" s="5" customFormat="1" customHeight="1" spans="1:42">
      <c r="A1114" s="40">
        <v>603213</v>
      </c>
      <c r="B1114" s="41" t="s">
        <v>2760</v>
      </c>
      <c r="C1114" s="41" t="s">
        <v>2532</v>
      </c>
      <c r="D1114" s="147">
        <v>6</v>
      </c>
      <c r="E1114" s="42" t="s">
        <v>2736</v>
      </c>
      <c r="F1114" s="41"/>
      <c r="G1114" s="41">
        <v>2</v>
      </c>
      <c r="H1114" s="43" t="s">
        <v>2761</v>
      </c>
      <c r="I1114" s="41" t="s">
        <v>87</v>
      </c>
      <c r="J1114" s="41">
        <v>999</v>
      </c>
      <c r="K1114" s="41"/>
      <c r="L1114" s="41"/>
      <c r="M1114" s="41">
        <v>1</v>
      </c>
      <c r="N1114" s="41"/>
      <c r="O1114" s="41"/>
      <c r="P1114" s="41"/>
      <c r="Q1114" s="41"/>
      <c r="R1114" s="41"/>
      <c r="S1114" s="41"/>
      <c r="T1114" s="152">
        <v>2</v>
      </c>
      <c r="U1114" s="153" t="e">
        <f>INDEX(#REF!,MATCH(T1114,#REF!,0),0)</f>
        <v>#REF!</v>
      </c>
      <c r="V1114" s="41">
        <f t="shared" si="6"/>
        <v>603213</v>
      </c>
      <c r="W1114" s="41"/>
      <c r="X1114" s="41"/>
      <c r="Y1114" s="41"/>
      <c r="Z1114" s="41"/>
      <c r="AA1114" s="41"/>
      <c r="AB1114" s="41">
        <v>1</v>
      </c>
      <c r="AC1114" s="41"/>
      <c r="AD1114" s="41"/>
      <c r="AE1114" s="41"/>
      <c r="AF1114" s="41"/>
      <c r="AL1114" s="5" t="str">
        <f>INDEX([1]掉落配置!$I:$I,MATCH(V1114,[1]掉落配置!$A:$A,0),0)</f>
        <v>13阶剑套1</v>
      </c>
      <c r="AM1114" s="5">
        <f>COUNTIF([1]掉落配置!$A:$A,A1114)</f>
        <v>4</v>
      </c>
      <c r="AN1114" s="30">
        <f>COUNTIF([1]掉落配置!$H:$H,A1114)</f>
        <v>1</v>
      </c>
      <c r="AO1114" s="30" t="e">
        <f>COUNTIF([2]运营奖励配置表!$H:$H,A1114)</f>
        <v>#VALUE!</v>
      </c>
      <c r="AP1114" s="31">
        <v>13</v>
      </c>
    </row>
    <row r="1115" s="5" customFormat="1" customHeight="1" spans="1:42">
      <c r="A1115" s="40">
        <v>603214</v>
      </c>
      <c r="B1115" s="41" t="s">
        <v>2762</v>
      </c>
      <c r="C1115" s="41" t="s">
        <v>2532</v>
      </c>
      <c r="D1115" s="147">
        <v>6</v>
      </c>
      <c r="E1115" s="42" t="s">
        <v>2736</v>
      </c>
      <c r="F1115" s="41"/>
      <c r="G1115" s="41">
        <v>2</v>
      </c>
      <c r="H1115" s="43" t="s">
        <v>2763</v>
      </c>
      <c r="I1115" s="41" t="s">
        <v>87</v>
      </c>
      <c r="J1115" s="41">
        <v>999</v>
      </c>
      <c r="K1115" s="41"/>
      <c r="L1115" s="41"/>
      <c r="M1115" s="41">
        <v>1</v>
      </c>
      <c r="N1115" s="41"/>
      <c r="O1115" s="41"/>
      <c r="P1115" s="41"/>
      <c r="Q1115" s="41"/>
      <c r="R1115" s="41"/>
      <c r="S1115" s="41"/>
      <c r="T1115" s="152">
        <v>2</v>
      </c>
      <c r="U1115" s="153" t="e">
        <f>INDEX(#REF!,MATCH(T1115,#REF!,0),0)</f>
        <v>#REF!</v>
      </c>
      <c r="V1115" s="41">
        <f t="shared" si="6"/>
        <v>603214</v>
      </c>
      <c r="W1115" s="41"/>
      <c r="X1115" s="41"/>
      <c r="Y1115" s="41"/>
      <c r="Z1115" s="41"/>
      <c r="AA1115" s="41"/>
      <c r="AB1115" s="41">
        <v>1</v>
      </c>
      <c r="AC1115" s="41"/>
      <c r="AD1115" s="41"/>
      <c r="AE1115" s="41"/>
      <c r="AF1115" s="41"/>
      <c r="AL1115" s="5" t="str">
        <f>INDEX([1]掉落配置!$I:$I,MATCH(V1115,[1]掉落配置!$A:$A,0),0)</f>
        <v>14阶剑套1</v>
      </c>
      <c r="AM1115" s="5">
        <f>COUNTIF([1]掉落配置!$A:$A,A1115)</f>
        <v>4</v>
      </c>
      <c r="AN1115" s="30">
        <f>COUNTIF([1]掉落配置!$H:$H,A1115)</f>
        <v>1</v>
      </c>
      <c r="AO1115" s="30" t="e">
        <f>COUNTIF([2]运营奖励配置表!$H:$H,A1115)</f>
        <v>#VALUE!</v>
      </c>
      <c r="AP1115" s="31">
        <v>14</v>
      </c>
    </row>
    <row r="1116" s="5" customFormat="1" customHeight="1" spans="1:42">
      <c r="A1116" s="40">
        <v>603215</v>
      </c>
      <c r="B1116" s="41" t="s">
        <v>2764</v>
      </c>
      <c r="C1116" s="41" t="s">
        <v>2532</v>
      </c>
      <c r="D1116" s="147">
        <v>6</v>
      </c>
      <c r="E1116" s="42" t="s">
        <v>2736</v>
      </c>
      <c r="F1116" s="41"/>
      <c r="G1116" s="41">
        <v>2</v>
      </c>
      <c r="H1116" s="43" t="s">
        <v>2765</v>
      </c>
      <c r="I1116" s="41" t="s">
        <v>87</v>
      </c>
      <c r="J1116" s="41">
        <v>999</v>
      </c>
      <c r="K1116" s="41"/>
      <c r="L1116" s="41"/>
      <c r="M1116" s="41">
        <v>1</v>
      </c>
      <c r="N1116" s="41"/>
      <c r="O1116" s="41"/>
      <c r="P1116" s="41"/>
      <c r="Q1116" s="41"/>
      <c r="R1116" s="41"/>
      <c r="S1116" s="41"/>
      <c r="T1116" s="152">
        <v>2</v>
      </c>
      <c r="U1116" s="153" t="e">
        <f>INDEX(#REF!,MATCH(T1116,#REF!,0),0)</f>
        <v>#REF!</v>
      </c>
      <c r="V1116" s="41">
        <f t="shared" si="6"/>
        <v>603215</v>
      </c>
      <c r="W1116" s="41"/>
      <c r="X1116" s="41"/>
      <c r="Y1116" s="41"/>
      <c r="Z1116" s="41"/>
      <c r="AA1116" s="41"/>
      <c r="AB1116" s="41">
        <v>1</v>
      </c>
      <c r="AC1116" s="41"/>
      <c r="AD1116" s="41"/>
      <c r="AE1116" s="41"/>
      <c r="AF1116" s="41"/>
      <c r="AL1116" s="5" t="str">
        <f>INDEX([1]掉落配置!$I:$I,MATCH(V1116,[1]掉落配置!$A:$A,0),0)</f>
        <v>15阶剑套1</v>
      </c>
      <c r="AM1116" s="5">
        <f>COUNTIF([1]掉落配置!$A:$A,A1116)</f>
        <v>4</v>
      </c>
      <c r="AN1116" s="30">
        <f>COUNTIF([1]掉落配置!$H:$H,A1116)</f>
        <v>1</v>
      </c>
      <c r="AO1116" s="30" t="e">
        <f>COUNTIF([2]运营奖励配置表!$H:$H,A1116)</f>
        <v>#VALUE!</v>
      </c>
      <c r="AP1116" s="31">
        <v>15</v>
      </c>
    </row>
    <row r="1117" s="5" customFormat="1" customHeight="1" spans="1:42">
      <c r="A1117" s="40">
        <v>603216</v>
      </c>
      <c r="B1117" s="41" t="s">
        <v>2766</v>
      </c>
      <c r="C1117" s="41" t="s">
        <v>2532</v>
      </c>
      <c r="D1117" s="147">
        <v>6</v>
      </c>
      <c r="E1117" s="42" t="s">
        <v>2736</v>
      </c>
      <c r="F1117" s="41"/>
      <c r="G1117" s="41">
        <v>2</v>
      </c>
      <c r="H1117" s="43" t="s">
        <v>2767</v>
      </c>
      <c r="I1117" s="41" t="s">
        <v>87</v>
      </c>
      <c r="J1117" s="41">
        <v>999</v>
      </c>
      <c r="K1117" s="41"/>
      <c r="L1117" s="41"/>
      <c r="M1117" s="41">
        <v>1</v>
      </c>
      <c r="N1117" s="41"/>
      <c r="O1117" s="41"/>
      <c r="P1117" s="41"/>
      <c r="Q1117" s="41"/>
      <c r="R1117" s="41"/>
      <c r="S1117" s="41"/>
      <c r="T1117" s="152">
        <v>2</v>
      </c>
      <c r="U1117" s="153" t="e">
        <f>INDEX(#REF!,MATCH(T1117,#REF!,0),0)</f>
        <v>#REF!</v>
      </c>
      <c r="V1117" s="41">
        <f t="shared" si="6"/>
        <v>603216</v>
      </c>
      <c r="W1117" s="41"/>
      <c r="X1117" s="41"/>
      <c r="Y1117" s="41"/>
      <c r="Z1117" s="41"/>
      <c r="AA1117" s="41"/>
      <c r="AB1117" s="41">
        <v>1</v>
      </c>
      <c r="AC1117" s="41"/>
      <c r="AD1117" s="41"/>
      <c r="AE1117" s="41"/>
      <c r="AF1117" s="41"/>
      <c r="AL1117" s="5" t="str">
        <f>INDEX([1]掉落配置!$I:$I,MATCH(V1117,[1]掉落配置!$A:$A,0),0)</f>
        <v>16阶剑套1</v>
      </c>
      <c r="AM1117" s="5">
        <f>COUNTIF([1]掉落配置!$A:$A,A1117)</f>
        <v>4</v>
      </c>
      <c r="AN1117" s="30">
        <f>COUNTIF([1]掉落配置!$H:$H,A1117)</f>
        <v>1</v>
      </c>
      <c r="AO1117" s="30" t="e">
        <f>COUNTIF([2]运营奖励配置表!$H:$H,A1117)</f>
        <v>#VALUE!</v>
      </c>
      <c r="AP1117" s="31">
        <v>16</v>
      </c>
    </row>
    <row r="1118" s="5" customFormat="1" customHeight="1" spans="1:42">
      <c r="A1118" s="40">
        <v>603217</v>
      </c>
      <c r="B1118" s="41" t="s">
        <v>2768</v>
      </c>
      <c r="C1118" s="41" t="s">
        <v>2532</v>
      </c>
      <c r="D1118" s="147">
        <v>6</v>
      </c>
      <c r="E1118" s="42" t="s">
        <v>2736</v>
      </c>
      <c r="F1118" s="41"/>
      <c r="G1118" s="41">
        <v>2</v>
      </c>
      <c r="H1118" s="43" t="s">
        <v>2769</v>
      </c>
      <c r="I1118" s="41" t="s">
        <v>87</v>
      </c>
      <c r="J1118" s="41">
        <v>999</v>
      </c>
      <c r="K1118" s="41"/>
      <c r="L1118" s="41"/>
      <c r="M1118" s="41">
        <v>1</v>
      </c>
      <c r="N1118" s="41"/>
      <c r="O1118" s="41"/>
      <c r="P1118" s="41"/>
      <c r="Q1118" s="41"/>
      <c r="R1118" s="41"/>
      <c r="S1118" s="41"/>
      <c r="T1118" s="152">
        <v>2</v>
      </c>
      <c r="U1118" s="153" t="e">
        <f>INDEX(#REF!,MATCH(T1118,#REF!,0),0)</f>
        <v>#REF!</v>
      </c>
      <c r="V1118" s="41">
        <f t="shared" si="6"/>
        <v>603217</v>
      </c>
      <c r="W1118" s="41"/>
      <c r="X1118" s="41"/>
      <c r="Y1118" s="41"/>
      <c r="Z1118" s="41"/>
      <c r="AA1118" s="41"/>
      <c r="AB1118" s="41">
        <v>1</v>
      </c>
      <c r="AC1118" s="41"/>
      <c r="AD1118" s="41"/>
      <c r="AE1118" s="41"/>
      <c r="AF1118" s="41"/>
      <c r="AL1118" s="5" t="str">
        <f>INDEX([1]掉落配置!$I:$I,MATCH(V1118,[1]掉落配置!$A:$A,0),0)</f>
        <v>17阶剑套1</v>
      </c>
      <c r="AM1118" s="5">
        <f>COUNTIF([1]掉落配置!$A:$A,A1118)</f>
        <v>4</v>
      </c>
      <c r="AN1118" s="30">
        <f>COUNTIF([1]掉落配置!$H:$H,A1118)</f>
        <v>1</v>
      </c>
      <c r="AO1118" s="30" t="e">
        <f>COUNTIF([2]运营奖励配置表!$H:$H,A1118)</f>
        <v>#VALUE!</v>
      </c>
      <c r="AP1118" s="31">
        <v>17</v>
      </c>
    </row>
    <row r="1119" s="5" customFormat="1" customHeight="1" spans="1:42">
      <c r="A1119" s="40">
        <v>603218</v>
      </c>
      <c r="B1119" s="41" t="s">
        <v>2770</v>
      </c>
      <c r="C1119" s="41" t="s">
        <v>2532</v>
      </c>
      <c r="D1119" s="147">
        <v>6</v>
      </c>
      <c r="E1119" s="42" t="s">
        <v>2736</v>
      </c>
      <c r="F1119" s="41"/>
      <c r="G1119" s="41">
        <v>2</v>
      </c>
      <c r="H1119" s="43" t="s">
        <v>2771</v>
      </c>
      <c r="I1119" s="41" t="s">
        <v>87</v>
      </c>
      <c r="J1119" s="41">
        <v>999</v>
      </c>
      <c r="K1119" s="41"/>
      <c r="L1119" s="41"/>
      <c r="M1119" s="41">
        <v>1</v>
      </c>
      <c r="N1119" s="41"/>
      <c r="O1119" s="41"/>
      <c r="P1119" s="41"/>
      <c r="Q1119" s="41"/>
      <c r="R1119" s="41"/>
      <c r="S1119" s="41"/>
      <c r="T1119" s="152">
        <v>2</v>
      </c>
      <c r="U1119" s="153" t="e">
        <f>INDEX(#REF!,MATCH(T1119,#REF!,0),0)</f>
        <v>#REF!</v>
      </c>
      <c r="V1119" s="41">
        <f t="shared" si="6"/>
        <v>603218</v>
      </c>
      <c r="W1119" s="41"/>
      <c r="X1119" s="41"/>
      <c r="Y1119" s="41"/>
      <c r="Z1119" s="41"/>
      <c r="AA1119" s="41"/>
      <c r="AB1119" s="41">
        <v>1</v>
      </c>
      <c r="AC1119" s="41"/>
      <c r="AD1119" s="41"/>
      <c r="AE1119" s="41"/>
      <c r="AF1119" s="41"/>
      <c r="AL1119" s="5" t="str">
        <f>INDEX([1]掉落配置!$I:$I,MATCH(V1119,[1]掉落配置!$A:$A,0),0)</f>
        <v>18阶剑套1</v>
      </c>
      <c r="AM1119" s="5">
        <f>COUNTIF([1]掉落配置!$A:$A,A1119)</f>
        <v>4</v>
      </c>
      <c r="AN1119" s="30">
        <f>COUNTIF([1]掉落配置!$H:$H,A1119)</f>
        <v>1</v>
      </c>
      <c r="AO1119" s="30" t="e">
        <f>COUNTIF([2]运营奖励配置表!$H:$H,A1119)</f>
        <v>#VALUE!</v>
      </c>
      <c r="AP1119" s="31">
        <v>18</v>
      </c>
    </row>
    <row r="1120" s="5" customFormat="1" customHeight="1" spans="1:42">
      <c r="A1120" s="40">
        <v>603219</v>
      </c>
      <c r="B1120" s="41" t="s">
        <v>2772</v>
      </c>
      <c r="C1120" s="41" t="s">
        <v>2532</v>
      </c>
      <c r="D1120" s="147">
        <v>6</v>
      </c>
      <c r="E1120" s="42" t="s">
        <v>2736</v>
      </c>
      <c r="F1120" s="41"/>
      <c r="G1120" s="41">
        <v>2</v>
      </c>
      <c r="H1120" s="43" t="s">
        <v>2773</v>
      </c>
      <c r="I1120" s="41" t="s">
        <v>87</v>
      </c>
      <c r="J1120" s="41">
        <v>999</v>
      </c>
      <c r="K1120" s="41"/>
      <c r="L1120" s="41"/>
      <c r="M1120" s="41">
        <v>1</v>
      </c>
      <c r="N1120" s="41"/>
      <c r="O1120" s="41"/>
      <c r="P1120" s="41"/>
      <c r="Q1120" s="41"/>
      <c r="R1120" s="41"/>
      <c r="S1120" s="41"/>
      <c r="T1120" s="152">
        <v>2</v>
      </c>
      <c r="U1120" s="153" t="e">
        <f>INDEX(#REF!,MATCH(T1120,#REF!,0),0)</f>
        <v>#REF!</v>
      </c>
      <c r="V1120" s="41">
        <f t="shared" si="6"/>
        <v>603219</v>
      </c>
      <c r="W1120" s="41"/>
      <c r="X1120" s="41"/>
      <c r="Y1120" s="41"/>
      <c r="Z1120" s="41"/>
      <c r="AA1120" s="41"/>
      <c r="AB1120" s="41">
        <v>1</v>
      </c>
      <c r="AC1120" s="41"/>
      <c r="AD1120" s="41"/>
      <c r="AE1120" s="41"/>
      <c r="AF1120" s="41"/>
      <c r="AL1120" s="5" t="str">
        <f>INDEX([1]掉落配置!$I:$I,MATCH(V1120,[1]掉落配置!$A:$A,0),0)</f>
        <v>19阶剑套1</v>
      </c>
      <c r="AM1120" s="5">
        <f>COUNTIF([1]掉落配置!$A:$A,A1120)</f>
        <v>4</v>
      </c>
      <c r="AN1120" s="30">
        <f>COUNTIF([1]掉落配置!$H:$H,A1120)</f>
        <v>1</v>
      </c>
      <c r="AO1120" s="30" t="e">
        <f>COUNTIF([2]运营奖励配置表!$H:$H,A1120)</f>
        <v>#VALUE!</v>
      </c>
      <c r="AP1120" s="31">
        <v>19</v>
      </c>
    </row>
    <row r="1121" s="5" customFormat="1" customHeight="1" spans="1:42">
      <c r="A1121" s="40">
        <v>603220</v>
      </c>
      <c r="B1121" s="41" t="s">
        <v>2774</v>
      </c>
      <c r="C1121" s="41" t="s">
        <v>2532</v>
      </c>
      <c r="D1121" s="147">
        <v>6</v>
      </c>
      <c r="E1121" s="42" t="s">
        <v>2736</v>
      </c>
      <c r="F1121" s="41"/>
      <c r="G1121" s="41">
        <v>2</v>
      </c>
      <c r="H1121" s="43" t="s">
        <v>2775</v>
      </c>
      <c r="I1121" s="41" t="s">
        <v>87</v>
      </c>
      <c r="J1121" s="41">
        <v>999</v>
      </c>
      <c r="K1121" s="41"/>
      <c r="L1121" s="41"/>
      <c r="M1121" s="41">
        <v>1</v>
      </c>
      <c r="N1121" s="41"/>
      <c r="O1121" s="41"/>
      <c r="P1121" s="41"/>
      <c r="Q1121" s="41"/>
      <c r="R1121" s="41"/>
      <c r="S1121" s="41"/>
      <c r="T1121" s="152">
        <v>2</v>
      </c>
      <c r="U1121" s="153" t="e">
        <f>INDEX(#REF!,MATCH(T1121,#REF!,0),0)</f>
        <v>#REF!</v>
      </c>
      <c r="V1121" s="41">
        <f t="shared" si="6"/>
        <v>603220</v>
      </c>
      <c r="W1121" s="41"/>
      <c r="X1121" s="41"/>
      <c r="Y1121" s="41"/>
      <c r="Z1121" s="41"/>
      <c r="AA1121" s="41"/>
      <c r="AB1121" s="41">
        <v>1</v>
      </c>
      <c r="AC1121" s="41"/>
      <c r="AD1121" s="41"/>
      <c r="AE1121" s="41"/>
      <c r="AF1121" s="41"/>
      <c r="AL1121" s="5" t="str">
        <f>INDEX([1]掉落配置!$I:$I,MATCH(V1121,[1]掉落配置!$A:$A,0),0)</f>
        <v>20阶剑套1</v>
      </c>
      <c r="AM1121" s="5">
        <f>COUNTIF([1]掉落配置!$A:$A,A1121)</f>
        <v>4</v>
      </c>
      <c r="AN1121" s="30">
        <f>COUNTIF([1]掉落配置!$H:$H,A1121)</f>
        <v>1</v>
      </c>
      <c r="AO1121" s="30" t="e">
        <f>COUNTIF([2]运营奖励配置表!$H:$H,A1121)</f>
        <v>#VALUE!</v>
      </c>
      <c r="AP1121" s="31">
        <v>20</v>
      </c>
    </row>
    <row r="1122" s="5" customFormat="1" customHeight="1" spans="1:42">
      <c r="A1122" s="40">
        <v>603301</v>
      </c>
      <c r="B1122" s="41" t="s">
        <v>2776</v>
      </c>
      <c r="C1122" s="41" t="s">
        <v>2532</v>
      </c>
      <c r="D1122" s="147">
        <v>5</v>
      </c>
      <c r="E1122" s="42" t="s">
        <v>2695</v>
      </c>
      <c r="F1122" s="41"/>
      <c r="G1122" s="41">
        <v>2</v>
      </c>
      <c r="H1122" s="43" t="s">
        <v>2777</v>
      </c>
      <c r="I1122" s="41" t="s">
        <v>87</v>
      </c>
      <c r="J1122" s="41">
        <v>999</v>
      </c>
      <c r="K1122" s="41"/>
      <c r="L1122" s="41"/>
      <c r="M1122" s="41">
        <v>1</v>
      </c>
      <c r="N1122" s="41"/>
      <c r="O1122" s="41"/>
      <c r="P1122" s="41"/>
      <c r="Q1122" s="41"/>
      <c r="R1122" s="41"/>
      <c r="S1122" s="41"/>
      <c r="T1122" s="41">
        <v>2</v>
      </c>
      <c r="U1122" s="40" t="e">
        <f>INDEX(#REF!,MATCH(T1122,#REF!,0),0)</f>
        <v>#REF!</v>
      </c>
      <c r="V1122" s="41">
        <f t="shared" si="6"/>
        <v>603301</v>
      </c>
      <c r="W1122" s="41"/>
      <c r="X1122" s="41"/>
      <c r="Y1122" s="41"/>
      <c r="Z1122" s="41"/>
      <c r="AA1122" s="41"/>
      <c r="AB1122" s="41">
        <v>1</v>
      </c>
      <c r="AC1122" s="41"/>
      <c r="AD1122" s="41"/>
      <c r="AE1122" s="41"/>
      <c r="AF1122" s="41"/>
      <c r="AL1122" s="5" t="str">
        <f>INDEX([1]掉落配置!$I:$I,MATCH(V1122,[1]掉落配置!$A:$A,0),0)</f>
        <v>1阶剑套2</v>
      </c>
      <c r="AM1122" s="5">
        <f>COUNTIF([1]掉落配置!$A:$A,A1122)</f>
        <v>4</v>
      </c>
      <c r="AN1122" s="30">
        <f>COUNTIF([1]掉落配置!$H:$H,A1122)</f>
        <v>1</v>
      </c>
      <c r="AO1122" s="30" t="e">
        <f>COUNTIF([2]运营奖励配置表!$H:$H,A1122)</f>
        <v>#VALUE!</v>
      </c>
      <c r="AP1122" s="31">
        <v>1</v>
      </c>
    </row>
    <row r="1123" s="5" customFormat="1" customHeight="1" spans="1:42">
      <c r="A1123" s="40">
        <v>603302</v>
      </c>
      <c r="B1123" s="41" t="s">
        <v>2778</v>
      </c>
      <c r="C1123" s="41" t="s">
        <v>2532</v>
      </c>
      <c r="D1123" s="147">
        <v>5</v>
      </c>
      <c r="E1123" s="42" t="s">
        <v>2695</v>
      </c>
      <c r="F1123" s="41"/>
      <c r="G1123" s="41">
        <v>2</v>
      </c>
      <c r="H1123" s="43" t="s">
        <v>2779</v>
      </c>
      <c r="I1123" s="41" t="s">
        <v>87</v>
      </c>
      <c r="J1123" s="41">
        <v>999</v>
      </c>
      <c r="K1123" s="41"/>
      <c r="L1123" s="41"/>
      <c r="M1123" s="41">
        <v>1</v>
      </c>
      <c r="N1123" s="41"/>
      <c r="O1123" s="41"/>
      <c r="P1123" s="41"/>
      <c r="Q1123" s="41"/>
      <c r="R1123" s="41"/>
      <c r="S1123" s="41"/>
      <c r="T1123" s="41">
        <v>2</v>
      </c>
      <c r="U1123" s="40" t="e">
        <f>INDEX(#REF!,MATCH(T1123,#REF!,0),0)</f>
        <v>#REF!</v>
      </c>
      <c r="V1123" s="41">
        <f t="shared" si="6"/>
        <v>603302</v>
      </c>
      <c r="W1123" s="41"/>
      <c r="X1123" s="41"/>
      <c r="Y1123" s="41"/>
      <c r="Z1123" s="41"/>
      <c r="AA1123" s="41"/>
      <c r="AB1123" s="41">
        <v>1</v>
      </c>
      <c r="AC1123" s="41"/>
      <c r="AD1123" s="41"/>
      <c r="AE1123" s="41"/>
      <c r="AF1123" s="41"/>
      <c r="AL1123" s="5" t="str">
        <f>INDEX([1]掉落配置!$I:$I,MATCH(V1123,[1]掉落配置!$A:$A,0),0)</f>
        <v>2阶剑套2</v>
      </c>
      <c r="AM1123" s="5">
        <f>COUNTIF([1]掉落配置!$A:$A,A1123)</f>
        <v>4</v>
      </c>
      <c r="AN1123" s="30">
        <f>COUNTIF([1]掉落配置!$H:$H,A1123)</f>
        <v>1</v>
      </c>
      <c r="AO1123" s="30" t="e">
        <f>COUNTIF([2]运营奖励配置表!$H:$H,A1123)</f>
        <v>#VALUE!</v>
      </c>
      <c r="AP1123" s="31">
        <v>2</v>
      </c>
    </row>
    <row r="1124" s="5" customFormat="1" customHeight="1" spans="1:42">
      <c r="A1124" s="40">
        <v>603303</v>
      </c>
      <c r="B1124" s="41" t="s">
        <v>2780</v>
      </c>
      <c r="C1124" s="41" t="s">
        <v>2532</v>
      </c>
      <c r="D1124" s="147">
        <v>5</v>
      </c>
      <c r="E1124" s="42" t="s">
        <v>2695</v>
      </c>
      <c r="F1124" s="41"/>
      <c r="G1124" s="41">
        <v>2</v>
      </c>
      <c r="H1124" s="43" t="s">
        <v>2781</v>
      </c>
      <c r="I1124" s="41" t="s">
        <v>87</v>
      </c>
      <c r="J1124" s="41">
        <v>999</v>
      </c>
      <c r="K1124" s="41"/>
      <c r="L1124" s="41"/>
      <c r="M1124" s="41">
        <v>1</v>
      </c>
      <c r="N1124" s="41"/>
      <c r="O1124" s="41"/>
      <c r="P1124" s="41"/>
      <c r="Q1124" s="41"/>
      <c r="R1124" s="41"/>
      <c r="S1124" s="41"/>
      <c r="T1124" s="41">
        <v>2</v>
      </c>
      <c r="U1124" s="40" t="e">
        <f>INDEX(#REF!,MATCH(T1124,#REF!,0),0)</f>
        <v>#REF!</v>
      </c>
      <c r="V1124" s="41">
        <f t="shared" si="6"/>
        <v>603303</v>
      </c>
      <c r="W1124" s="41"/>
      <c r="X1124" s="41"/>
      <c r="Y1124" s="41"/>
      <c r="Z1124" s="41"/>
      <c r="AA1124" s="41"/>
      <c r="AB1124" s="41">
        <v>1</v>
      </c>
      <c r="AC1124" s="41"/>
      <c r="AD1124" s="41"/>
      <c r="AE1124" s="41"/>
      <c r="AF1124" s="41"/>
      <c r="AL1124" s="5" t="str">
        <f>INDEX([1]掉落配置!$I:$I,MATCH(V1124,[1]掉落配置!$A:$A,0),0)</f>
        <v>3阶剑套2</v>
      </c>
      <c r="AM1124" s="5">
        <f>COUNTIF([1]掉落配置!$A:$A,A1124)</f>
        <v>4</v>
      </c>
      <c r="AN1124" s="30">
        <f>COUNTIF([1]掉落配置!$H:$H,A1124)</f>
        <v>1</v>
      </c>
      <c r="AO1124" s="30" t="e">
        <f>COUNTIF([2]运营奖励配置表!$H:$H,A1124)</f>
        <v>#VALUE!</v>
      </c>
      <c r="AP1124" s="31">
        <v>3</v>
      </c>
    </row>
    <row r="1125" s="5" customFormat="1" customHeight="1" spans="1:42">
      <c r="A1125" s="40">
        <v>603304</v>
      </c>
      <c r="B1125" s="41" t="s">
        <v>2782</v>
      </c>
      <c r="C1125" s="41" t="s">
        <v>2532</v>
      </c>
      <c r="D1125" s="147">
        <v>5</v>
      </c>
      <c r="E1125" s="42" t="s">
        <v>2695</v>
      </c>
      <c r="F1125" s="41"/>
      <c r="G1125" s="41">
        <v>2</v>
      </c>
      <c r="H1125" s="43" t="s">
        <v>2783</v>
      </c>
      <c r="I1125" s="41" t="s">
        <v>87</v>
      </c>
      <c r="J1125" s="41">
        <v>999</v>
      </c>
      <c r="K1125" s="41"/>
      <c r="L1125" s="41"/>
      <c r="M1125" s="41">
        <v>1</v>
      </c>
      <c r="N1125" s="41"/>
      <c r="O1125" s="41"/>
      <c r="P1125" s="41"/>
      <c r="Q1125" s="41"/>
      <c r="R1125" s="41"/>
      <c r="S1125" s="41"/>
      <c r="T1125" s="41">
        <v>2</v>
      </c>
      <c r="U1125" s="40" t="e">
        <f>INDEX(#REF!,MATCH(T1125,#REF!,0),0)</f>
        <v>#REF!</v>
      </c>
      <c r="V1125" s="41">
        <f t="shared" si="6"/>
        <v>603304</v>
      </c>
      <c r="W1125" s="41"/>
      <c r="X1125" s="41"/>
      <c r="Y1125" s="41"/>
      <c r="Z1125" s="41"/>
      <c r="AA1125" s="41"/>
      <c r="AB1125" s="41">
        <v>1</v>
      </c>
      <c r="AC1125" s="41"/>
      <c r="AD1125" s="41"/>
      <c r="AE1125" s="41"/>
      <c r="AF1125" s="41"/>
      <c r="AL1125" s="5" t="str">
        <f>INDEX([1]掉落配置!$I:$I,MATCH(V1125,[1]掉落配置!$A:$A,0),0)</f>
        <v>4阶剑套2</v>
      </c>
      <c r="AM1125" s="5">
        <f>COUNTIF([1]掉落配置!$A:$A,A1125)</f>
        <v>4</v>
      </c>
      <c r="AN1125" s="30">
        <f>COUNTIF([1]掉落配置!$H:$H,A1125)</f>
        <v>1</v>
      </c>
      <c r="AO1125" s="30" t="e">
        <f>COUNTIF([2]运营奖励配置表!$H:$H,A1125)</f>
        <v>#VALUE!</v>
      </c>
      <c r="AP1125" s="31">
        <v>4</v>
      </c>
    </row>
    <row r="1126" s="5" customFormat="1" customHeight="1" spans="1:42">
      <c r="A1126" s="40">
        <v>603305</v>
      </c>
      <c r="B1126" s="41" t="s">
        <v>2784</v>
      </c>
      <c r="C1126" s="41" t="s">
        <v>2532</v>
      </c>
      <c r="D1126" s="147">
        <v>5</v>
      </c>
      <c r="E1126" s="42" t="s">
        <v>2695</v>
      </c>
      <c r="F1126" s="41"/>
      <c r="G1126" s="41">
        <v>2</v>
      </c>
      <c r="H1126" s="43" t="s">
        <v>2785</v>
      </c>
      <c r="I1126" s="41" t="s">
        <v>87</v>
      </c>
      <c r="J1126" s="41">
        <v>999</v>
      </c>
      <c r="K1126" s="41"/>
      <c r="L1126" s="41"/>
      <c r="M1126" s="41">
        <v>1</v>
      </c>
      <c r="N1126" s="41"/>
      <c r="O1126" s="41"/>
      <c r="P1126" s="41"/>
      <c r="Q1126" s="41"/>
      <c r="R1126" s="41"/>
      <c r="S1126" s="41"/>
      <c r="T1126" s="41">
        <v>2</v>
      </c>
      <c r="U1126" s="40" t="e">
        <f>INDEX(#REF!,MATCH(T1126,#REF!,0),0)</f>
        <v>#REF!</v>
      </c>
      <c r="V1126" s="41">
        <f t="shared" si="6"/>
        <v>603305</v>
      </c>
      <c r="W1126" s="41"/>
      <c r="X1126" s="41"/>
      <c r="Y1126" s="41"/>
      <c r="Z1126" s="41"/>
      <c r="AA1126" s="41"/>
      <c r="AB1126" s="41">
        <v>1</v>
      </c>
      <c r="AC1126" s="41"/>
      <c r="AD1126" s="41"/>
      <c r="AE1126" s="41"/>
      <c r="AF1126" s="41"/>
      <c r="AL1126" s="5" t="str">
        <f>INDEX([1]掉落配置!$I:$I,MATCH(V1126,[1]掉落配置!$A:$A,0),0)</f>
        <v>5阶剑套2</v>
      </c>
      <c r="AM1126" s="5">
        <f>COUNTIF([1]掉落配置!$A:$A,A1126)</f>
        <v>4</v>
      </c>
      <c r="AN1126" s="30">
        <f>COUNTIF([1]掉落配置!$H:$H,A1126)</f>
        <v>1</v>
      </c>
      <c r="AO1126" s="30" t="e">
        <f>COUNTIF([2]运营奖励配置表!$H:$H,A1126)</f>
        <v>#VALUE!</v>
      </c>
      <c r="AP1126" s="31">
        <v>5</v>
      </c>
    </row>
    <row r="1127" s="5" customFormat="1" customHeight="1" spans="1:42">
      <c r="A1127" s="40">
        <v>603306</v>
      </c>
      <c r="B1127" s="41" t="s">
        <v>2786</v>
      </c>
      <c r="C1127" s="41" t="s">
        <v>2532</v>
      </c>
      <c r="D1127" s="147">
        <v>5</v>
      </c>
      <c r="E1127" s="42" t="s">
        <v>2695</v>
      </c>
      <c r="F1127" s="41"/>
      <c r="G1127" s="41">
        <v>2</v>
      </c>
      <c r="H1127" s="43" t="s">
        <v>2787</v>
      </c>
      <c r="I1127" s="41" t="s">
        <v>87</v>
      </c>
      <c r="J1127" s="41">
        <v>999</v>
      </c>
      <c r="K1127" s="41"/>
      <c r="L1127" s="41"/>
      <c r="M1127" s="41">
        <v>1</v>
      </c>
      <c r="N1127" s="41"/>
      <c r="O1127" s="41"/>
      <c r="P1127" s="41"/>
      <c r="Q1127" s="41"/>
      <c r="R1127" s="41"/>
      <c r="S1127" s="41"/>
      <c r="T1127" s="41">
        <v>2</v>
      </c>
      <c r="U1127" s="40" t="e">
        <f>INDEX(#REF!,MATCH(T1127,#REF!,0),0)</f>
        <v>#REF!</v>
      </c>
      <c r="V1127" s="41">
        <f t="shared" si="6"/>
        <v>603306</v>
      </c>
      <c r="W1127" s="41"/>
      <c r="X1127" s="41"/>
      <c r="Y1127" s="41"/>
      <c r="Z1127" s="41"/>
      <c r="AA1127" s="41"/>
      <c r="AB1127" s="41">
        <v>1</v>
      </c>
      <c r="AC1127" s="41"/>
      <c r="AD1127" s="41"/>
      <c r="AE1127" s="41"/>
      <c r="AF1127" s="41"/>
      <c r="AL1127" s="5" t="str">
        <f>INDEX([1]掉落配置!$I:$I,MATCH(V1127,[1]掉落配置!$A:$A,0),0)</f>
        <v>6阶剑套2</v>
      </c>
      <c r="AM1127" s="5">
        <f>COUNTIF([1]掉落配置!$A:$A,A1127)</f>
        <v>4</v>
      </c>
      <c r="AN1127" s="30">
        <f>COUNTIF([1]掉落配置!$H:$H,A1127)</f>
        <v>1</v>
      </c>
      <c r="AO1127" s="30" t="e">
        <f>COUNTIF([2]运营奖励配置表!$H:$H,A1127)</f>
        <v>#VALUE!</v>
      </c>
      <c r="AP1127" s="31">
        <v>6</v>
      </c>
    </row>
    <row r="1128" s="5" customFormat="1" customHeight="1" spans="1:42">
      <c r="A1128" s="40">
        <v>603307</v>
      </c>
      <c r="B1128" s="41" t="s">
        <v>2788</v>
      </c>
      <c r="C1128" s="41" t="s">
        <v>2532</v>
      </c>
      <c r="D1128" s="147">
        <v>5</v>
      </c>
      <c r="E1128" s="42" t="s">
        <v>2695</v>
      </c>
      <c r="F1128" s="41"/>
      <c r="G1128" s="41">
        <v>2</v>
      </c>
      <c r="H1128" s="43" t="s">
        <v>2789</v>
      </c>
      <c r="I1128" s="41" t="s">
        <v>87</v>
      </c>
      <c r="J1128" s="41">
        <v>999</v>
      </c>
      <c r="K1128" s="41"/>
      <c r="L1128" s="41"/>
      <c r="M1128" s="41">
        <v>1</v>
      </c>
      <c r="N1128" s="41"/>
      <c r="O1128" s="41"/>
      <c r="P1128" s="41"/>
      <c r="Q1128" s="41"/>
      <c r="R1128" s="41"/>
      <c r="S1128" s="41"/>
      <c r="T1128" s="41">
        <v>2</v>
      </c>
      <c r="U1128" s="40" t="e">
        <f>INDEX(#REF!,MATCH(T1128,#REF!,0),0)</f>
        <v>#REF!</v>
      </c>
      <c r="V1128" s="41">
        <f t="shared" si="6"/>
        <v>603307</v>
      </c>
      <c r="W1128" s="41"/>
      <c r="X1128" s="41"/>
      <c r="Y1128" s="41"/>
      <c r="Z1128" s="41"/>
      <c r="AA1128" s="41"/>
      <c r="AB1128" s="41">
        <v>1</v>
      </c>
      <c r="AC1128" s="41"/>
      <c r="AD1128" s="41"/>
      <c r="AE1128" s="41"/>
      <c r="AF1128" s="41"/>
      <c r="AL1128" s="5" t="str">
        <f>INDEX([1]掉落配置!$I:$I,MATCH(V1128,[1]掉落配置!$A:$A,0),0)</f>
        <v>7阶剑套2</v>
      </c>
      <c r="AM1128" s="5">
        <f>COUNTIF([1]掉落配置!$A:$A,A1128)</f>
        <v>4</v>
      </c>
      <c r="AN1128" s="30">
        <f>COUNTIF([1]掉落配置!$H:$H,A1128)</f>
        <v>1</v>
      </c>
      <c r="AO1128" s="30" t="e">
        <f>COUNTIF([2]运营奖励配置表!$H:$H,A1128)</f>
        <v>#VALUE!</v>
      </c>
      <c r="AP1128" s="31">
        <v>7</v>
      </c>
    </row>
    <row r="1129" s="5" customFormat="1" customHeight="1" spans="1:42">
      <c r="A1129" s="40">
        <v>603308</v>
      </c>
      <c r="B1129" s="41" t="s">
        <v>2790</v>
      </c>
      <c r="C1129" s="41" t="s">
        <v>2532</v>
      </c>
      <c r="D1129" s="147">
        <v>5</v>
      </c>
      <c r="E1129" s="42" t="s">
        <v>2695</v>
      </c>
      <c r="F1129" s="41"/>
      <c r="G1129" s="41">
        <v>2</v>
      </c>
      <c r="H1129" s="43" t="s">
        <v>2791</v>
      </c>
      <c r="I1129" s="41" t="s">
        <v>87</v>
      </c>
      <c r="J1129" s="41">
        <v>999</v>
      </c>
      <c r="K1129" s="41"/>
      <c r="L1129" s="41"/>
      <c r="M1129" s="41">
        <v>1</v>
      </c>
      <c r="N1129" s="41"/>
      <c r="O1129" s="41"/>
      <c r="P1129" s="41"/>
      <c r="Q1129" s="41"/>
      <c r="R1129" s="41"/>
      <c r="S1129" s="41"/>
      <c r="T1129" s="41">
        <v>2</v>
      </c>
      <c r="U1129" s="40" t="e">
        <f>INDEX(#REF!,MATCH(T1129,#REF!,0),0)</f>
        <v>#REF!</v>
      </c>
      <c r="V1129" s="41">
        <f t="shared" si="6"/>
        <v>603308</v>
      </c>
      <c r="W1129" s="41"/>
      <c r="X1129" s="41"/>
      <c r="Y1129" s="41"/>
      <c r="Z1129" s="41"/>
      <c r="AA1129" s="41"/>
      <c r="AB1129" s="41">
        <v>1</v>
      </c>
      <c r="AC1129" s="41"/>
      <c r="AD1129" s="41"/>
      <c r="AE1129" s="41"/>
      <c r="AF1129" s="41"/>
      <c r="AL1129" s="5" t="str">
        <f>INDEX([1]掉落配置!$I:$I,MATCH(V1129,[1]掉落配置!$A:$A,0),0)</f>
        <v>8阶剑套2</v>
      </c>
      <c r="AM1129" s="5">
        <f>COUNTIF([1]掉落配置!$A:$A,A1129)</f>
        <v>4</v>
      </c>
      <c r="AN1129" s="30">
        <f>COUNTIF([1]掉落配置!$H:$H,A1129)</f>
        <v>1</v>
      </c>
      <c r="AO1129" s="30" t="e">
        <f>COUNTIF([2]运营奖励配置表!$H:$H,A1129)</f>
        <v>#VALUE!</v>
      </c>
      <c r="AP1129" s="31">
        <v>8</v>
      </c>
    </row>
    <row r="1130" s="5" customFormat="1" customHeight="1" spans="1:42">
      <c r="A1130" s="40">
        <v>603309</v>
      </c>
      <c r="B1130" s="41" t="s">
        <v>2792</v>
      </c>
      <c r="C1130" s="41" t="s">
        <v>2532</v>
      </c>
      <c r="D1130" s="147">
        <v>5</v>
      </c>
      <c r="E1130" s="42" t="s">
        <v>2695</v>
      </c>
      <c r="F1130" s="41"/>
      <c r="G1130" s="41">
        <v>2</v>
      </c>
      <c r="H1130" s="43" t="s">
        <v>2793</v>
      </c>
      <c r="I1130" s="41" t="s">
        <v>87</v>
      </c>
      <c r="J1130" s="41">
        <v>999</v>
      </c>
      <c r="K1130" s="41"/>
      <c r="L1130" s="41"/>
      <c r="M1130" s="41">
        <v>1</v>
      </c>
      <c r="N1130" s="41"/>
      <c r="O1130" s="41"/>
      <c r="P1130" s="41"/>
      <c r="Q1130" s="41"/>
      <c r="R1130" s="41"/>
      <c r="S1130" s="41"/>
      <c r="T1130" s="41">
        <v>2</v>
      </c>
      <c r="U1130" s="40" t="e">
        <f>INDEX(#REF!,MATCH(T1130,#REF!,0),0)</f>
        <v>#REF!</v>
      </c>
      <c r="V1130" s="41">
        <f t="shared" ref="V1130:V1193" si="7">A1130</f>
        <v>603309</v>
      </c>
      <c r="W1130" s="41"/>
      <c r="X1130" s="41"/>
      <c r="Y1130" s="41"/>
      <c r="Z1130" s="41"/>
      <c r="AA1130" s="41"/>
      <c r="AB1130" s="41">
        <v>1</v>
      </c>
      <c r="AC1130" s="41"/>
      <c r="AD1130" s="41"/>
      <c r="AE1130" s="41"/>
      <c r="AF1130" s="41"/>
      <c r="AL1130" s="5" t="str">
        <f>INDEX([1]掉落配置!$I:$I,MATCH(V1130,[1]掉落配置!$A:$A,0),0)</f>
        <v>9阶剑套2</v>
      </c>
      <c r="AM1130" s="5">
        <f>COUNTIF([1]掉落配置!$A:$A,A1130)</f>
        <v>4</v>
      </c>
      <c r="AN1130" s="30">
        <f>COUNTIF([1]掉落配置!$H:$H,A1130)</f>
        <v>1</v>
      </c>
      <c r="AO1130" s="30" t="e">
        <f>COUNTIF([2]运营奖励配置表!$H:$H,A1130)</f>
        <v>#VALUE!</v>
      </c>
      <c r="AP1130" s="31">
        <v>9</v>
      </c>
    </row>
    <row r="1131" s="5" customFormat="1" customHeight="1" spans="1:42">
      <c r="A1131" s="40">
        <v>603310</v>
      </c>
      <c r="B1131" s="41" t="s">
        <v>2794</v>
      </c>
      <c r="C1131" s="41" t="s">
        <v>2532</v>
      </c>
      <c r="D1131" s="147">
        <v>5</v>
      </c>
      <c r="E1131" s="42" t="s">
        <v>2695</v>
      </c>
      <c r="F1131" s="41"/>
      <c r="G1131" s="41">
        <v>2</v>
      </c>
      <c r="H1131" s="43" t="s">
        <v>2795</v>
      </c>
      <c r="I1131" s="41" t="s">
        <v>87</v>
      </c>
      <c r="J1131" s="41">
        <v>999</v>
      </c>
      <c r="K1131" s="41"/>
      <c r="L1131" s="41"/>
      <c r="M1131" s="41">
        <v>1</v>
      </c>
      <c r="N1131" s="41"/>
      <c r="O1131" s="41"/>
      <c r="P1131" s="41"/>
      <c r="Q1131" s="41"/>
      <c r="R1131" s="41"/>
      <c r="S1131" s="41"/>
      <c r="T1131" s="41">
        <v>2</v>
      </c>
      <c r="U1131" s="40" t="e">
        <f>INDEX(#REF!,MATCH(T1131,#REF!,0),0)</f>
        <v>#REF!</v>
      </c>
      <c r="V1131" s="41">
        <f t="shared" si="7"/>
        <v>603310</v>
      </c>
      <c r="W1131" s="41"/>
      <c r="X1131" s="41"/>
      <c r="Y1131" s="41"/>
      <c r="Z1131" s="41"/>
      <c r="AA1131" s="41"/>
      <c r="AB1131" s="41">
        <v>1</v>
      </c>
      <c r="AC1131" s="41"/>
      <c r="AD1131" s="41"/>
      <c r="AE1131" s="41"/>
      <c r="AF1131" s="41"/>
      <c r="AL1131" s="5" t="str">
        <f>INDEX([1]掉落配置!$I:$I,MATCH(V1131,[1]掉落配置!$A:$A,0),0)</f>
        <v>10阶剑套2</v>
      </c>
      <c r="AM1131" s="5">
        <f>COUNTIF([1]掉落配置!$A:$A,A1131)</f>
        <v>4</v>
      </c>
      <c r="AN1131" s="30">
        <f>COUNTIF([1]掉落配置!$H:$H,A1131)</f>
        <v>1</v>
      </c>
      <c r="AO1131" s="30" t="e">
        <f>COUNTIF([2]运营奖励配置表!$H:$H,A1131)</f>
        <v>#VALUE!</v>
      </c>
      <c r="AP1131" s="31">
        <v>10</v>
      </c>
    </row>
    <row r="1132" s="5" customFormat="1" customHeight="1" spans="1:42">
      <c r="A1132" s="40">
        <v>603311</v>
      </c>
      <c r="B1132" s="41" t="s">
        <v>2796</v>
      </c>
      <c r="C1132" s="41" t="s">
        <v>2532</v>
      </c>
      <c r="D1132" s="147">
        <v>5</v>
      </c>
      <c r="E1132" s="42" t="s">
        <v>2695</v>
      </c>
      <c r="F1132" s="41"/>
      <c r="G1132" s="41">
        <v>2</v>
      </c>
      <c r="H1132" s="43" t="s">
        <v>2797</v>
      </c>
      <c r="I1132" s="41" t="s">
        <v>87</v>
      </c>
      <c r="J1132" s="41">
        <v>999</v>
      </c>
      <c r="K1132" s="41"/>
      <c r="L1132" s="41"/>
      <c r="M1132" s="41">
        <v>1</v>
      </c>
      <c r="N1132" s="41"/>
      <c r="O1132" s="41"/>
      <c r="P1132" s="41"/>
      <c r="Q1132" s="41"/>
      <c r="R1132" s="41"/>
      <c r="S1132" s="41"/>
      <c r="T1132" s="152">
        <v>2</v>
      </c>
      <c r="U1132" s="153" t="e">
        <f>INDEX(#REF!,MATCH(T1132,#REF!,0),0)</f>
        <v>#REF!</v>
      </c>
      <c r="V1132" s="41">
        <f t="shared" si="7"/>
        <v>603311</v>
      </c>
      <c r="W1132" s="41"/>
      <c r="X1132" s="41"/>
      <c r="Y1132" s="41"/>
      <c r="Z1132" s="41"/>
      <c r="AA1132" s="41"/>
      <c r="AB1132" s="41">
        <v>1</v>
      </c>
      <c r="AC1132" s="41"/>
      <c r="AD1132" s="41"/>
      <c r="AE1132" s="41"/>
      <c r="AF1132" s="41"/>
      <c r="AL1132" s="5" t="str">
        <f>INDEX([1]掉落配置!$I:$I,MATCH(V1132,[1]掉落配置!$A:$A,0),0)</f>
        <v>11阶剑套2</v>
      </c>
      <c r="AM1132" s="5">
        <f>COUNTIF([1]掉落配置!$A:$A,A1132)</f>
        <v>4</v>
      </c>
      <c r="AN1132" s="30">
        <f>COUNTIF([1]掉落配置!$H:$H,A1132)</f>
        <v>1</v>
      </c>
      <c r="AO1132" s="30" t="e">
        <f>COUNTIF([2]运营奖励配置表!$H:$H,A1132)</f>
        <v>#VALUE!</v>
      </c>
      <c r="AP1132" s="31">
        <v>11</v>
      </c>
    </row>
    <row r="1133" s="5" customFormat="1" customHeight="1" spans="1:42">
      <c r="A1133" s="40">
        <v>603312</v>
      </c>
      <c r="B1133" s="41" t="s">
        <v>2798</v>
      </c>
      <c r="C1133" s="41" t="s">
        <v>2532</v>
      </c>
      <c r="D1133" s="147">
        <v>5</v>
      </c>
      <c r="E1133" s="42" t="s">
        <v>2695</v>
      </c>
      <c r="F1133" s="41"/>
      <c r="G1133" s="41">
        <v>2</v>
      </c>
      <c r="H1133" s="43" t="s">
        <v>2799</v>
      </c>
      <c r="I1133" s="41" t="s">
        <v>87</v>
      </c>
      <c r="J1133" s="41">
        <v>999</v>
      </c>
      <c r="K1133" s="41"/>
      <c r="L1133" s="41"/>
      <c r="M1133" s="41">
        <v>1</v>
      </c>
      <c r="N1133" s="41"/>
      <c r="O1133" s="41"/>
      <c r="P1133" s="41"/>
      <c r="Q1133" s="41"/>
      <c r="R1133" s="41"/>
      <c r="S1133" s="41"/>
      <c r="T1133" s="152">
        <v>2</v>
      </c>
      <c r="U1133" s="153" t="e">
        <f>INDEX(#REF!,MATCH(T1133,#REF!,0),0)</f>
        <v>#REF!</v>
      </c>
      <c r="V1133" s="41">
        <f t="shared" si="7"/>
        <v>603312</v>
      </c>
      <c r="W1133" s="41"/>
      <c r="X1133" s="41"/>
      <c r="Y1133" s="41"/>
      <c r="Z1133" s="41"/>
      <c r="AA1133" s="41"/>
      <c r="AB1133" s="41">
        <v>1</v>
      </c>
      <c r="AC1133" s="41"/>
      <c r="AD1133" s="41"/>
      <c r="AE1133" s="41"/>
      <c r="AF1133" s="41"/>
      <c r="AL1133" s="5" t="str">
        <f>INDEX([1]掉落配置!$I:$I,MATCH(V1133,[1]掉落配置!$A:$A,0),0)</f>
        <v>12阶剑套2</v>
      </c>
      <c r="AM1133" s="5">
        <f>COUNTIF([1]掉落配置!$A:$A,A1133)</f>
        <v>4</v>
      </c>
      <c r="AN1133" s="30">
        <f>COUNTIF([1]掉落配置!$H:$H,A1133)</f>
        <v>1</v>
      </c>
      <c r="AO1133" s="30" t="e">
        <f>COUNTIF([2]运营奖励配置表!$H:$H,A1133)</f>
        <v>#VALUE!</v>
      </c>
      <c r="AP1133" s="31">
        <v>12</v>
      </c>
    </row>
    <row r="1134" s="5" customFormat="1" customHeight="1" spans="1:42">
      <c r="A1134" s="40">
        <v>603313</v>
      </c>
      <c r="B1134" s="41" t="s">
        <v>2800</v>
      </c>
      <c r="C1134" s="41" t="s">
        <v>2532</v>
      </c>
      <c r="D1134" s="147">
        <v>5</v>
      </c>
      <c r="E1134" s="42" t="s">
        <v>2695</v>
      </c>
      <c r="F1134" s="41"/>
      <c r="G1134" s="41">
        <v>2</v>
      </c>
      <c r="H1134" s="43" t="s">
        <v>2801</v>
      </c>
      <c r="I1134" s="41" t="s">
        <v>87</v>
      </c>
      <c r="J1134" s="41">
        <v>999</v>
      </c>
      <c r="K1134" s="41"/>
      <c r="L1134" s="41"/>
      <c r="M1134" s="41">
        <v>1</v>
      </c>
      <c r="N1134" s="41"/>
      <c r="O1134" s="41"/>
      <c r="P1134" s="41"/>
      <c r="Q1134" s="41"/>
      <c r="R1134" s="41"/>
      <c r="S1134" s="41"/>
      <c r="T1134" s="152">
        <v>2</v>
      </c>
      <c r="U1134" s="153" t="e">
        <f>INDEX(#REF!,MATCH(T1134,#REF!,0),0)</f>
        <v>#REF!</v>
      </c>
      <c r="V1134" s="41">
        <f t="shared" si="7"/>
        <v>603313</v>
      </c>
      <c r="W1134" s="41"/>
      <c r="X1134" s="41"/>
      <c r="Y1134" s="41"/>
      <c r="Z1134" s="41"/>
      <c r="AA1134" s="41"/>
      <c r="AB1134" s="41">
        <v>1</v>
      </c>
      <c r="AC1134" s="41"/>
      <c r="AD1134" s="41"/>
      <c r="AE1134" s="41"/>
      <c r="AF1134" s="41"/>
      <c r="AL1134" s="5" t="str">
        <f>INDEX([1]掉落配置!$I:$I,MATCH(V1134,[1]掉落配置!$A:$A,0),0)</f>
        <v>13阶剑套2</v>
      </c>
      <c r="AM1134" s="5">
        <f>COUNTIF([1]掉落配置!$A:$A,A1134)</f>
        <v>4</v>
      </c>
      <c r="AN1134" s="30">
        <f>COUNTIF([1]掉落配置!$H:$H,A1134)</f>
        <v>1</v>
      </c>
      <c r="AO1134" s="30" t="e">
        <f>COUNTIF([2]运营奖励配置表!$H:$H,A1134)</f>
        <v>#VALUE!</v>
      </c>
      <c r="AP1134" s="31">
        <v>13</v>
      </c>
    </row>
    <row r="1135" s="5" customFormat="1" customHeight="1" spans="1:42">
      <c r="A1135" s="40">
        <v>603314</v>
      </c>
      <c r="B1135" s="41" t="s">
        <v>2802</v>
      </c>
      <c r="C1135" s="41" t="s">
        <v>2532</v>
      </c>
      <c r="D1135" s="147">
        <v>5</v>
      </c>
      <c r="E1135" s="42" t="s">
        <v>2695</v>
      </c>
      <c r="F1135" s="41"/>
      <c r="G1135" s="41">
        <v>2</v>
      </c>
      <c r="H1135" s="43" t="s">
        <v>2803</v>
      </c>
      <c r="I1135" s="41" t="s">
        <v>87</v>
      </c>
      <c r="J1135" s="41">
        <v>999</v>
      </c>
      <c r="K1135" s="41"/>
      <c r="L1135" s="41"/>
      <c r="M1135" s="41">
        <v>1</v>
      </c>
      <c r="N1135" s="41"/>
      <c r="O1135" s="41"/>
      <c r="P1135" s="41"/>
      <c r="Q1135" s="41"/>
      <c r="R1135" s="41"/>
      <c r="S1135" s="41"/>
      <c r="T1135" s="152">
        <v>2</v>
      </c>
      <c r="U1135" s="153" t="e">
        <f>INDEX(#REF!,MATCH(T1135,#REF!,0),0)</f>
        <v>#REF!</v>
      </c>
      <c r="V1135" s="41">
        <f t="shared" si="7"/>
        <v>603314</v>
      </c>
      <c r="W1135" s="41"/>
      <c r="X1135" s="41"/>
      <c r="Y1135" s="41"/>
      <c r="Z1135" s="41"/>
      <c r="AA1135" s="41"/>
      <c r="AB1135" s="41">
        <v>1</v>
      </c>
      <c r="AC1135" s="41"/>
      <c r="AD1135" s="41"/>
      <c r="AE1135" s="41"/>
      <c r="AF1135" s="41"/>
      <c r="AL1135" s="5" t="str">
        <f>INDEX([1]掉落配置!$I:$I,MATCH(V1135,[1]掉落配置!$A:$A,0),0)</f>
        <v>14阶剑套2</v>
      </c>
      <c r="AM1135" s="5">
        <f>COUNTIF([1]掉落配置!$A:$A,A1135)</f>
        <v>4</v>
      </c>
      <c r="AN1135" s="30">
        <f>COUNTIF([1]掉落配置!$H:$H,A1135)</f>
        <v>1</v>
      </c>
      <c r="AO1135" s="30" t="e">
        <f>COUNTIF([2]运营奖励配置表!$H:$H,A1135)</f>
        <v>#VALUE!</v>
      </c>
      <c r="AP1135" s="31">
        <v>14</v>
      </c>
    </row>
    <row r="1136" s="5" customFormat="1" customHeight="1" spans="1:42">
      <c r="A1136" s="40">
        <v>603315</v>
      </c>
      <c r="B1136" s="41" t="s">
        <v>2804</v>
      </c>
      <c r="C1136" s="41" t="s">
        <v>2532</v>
      </c>
      <c r="D1136" s="147">
        <v>5</v>
      </c>
      <c r="E1136" s="42" t="s">
        <v>2695</v>
      </c>
      <c r="F1136" s="41"/>
      <c r="G1136" s="41">
        <v>2</v>
      </c>
      <c r="H1136" s="43" t="s">
        <v>2805</v>
      </c>
      <c r="I1136" s="41" t="s">
        <v>87</v>
      </c>
      <c r="J1136" s="41">
        <v>999</v>
      </c>
      <c r="K1136" s="41"/>
      <c r="L1136" s="41"/>
      <c r="M1136" s="41">
        <v>1</v>
      </c>
      <c r="N1136" s="41"/>
      <c r="O1136" s="41"/>
      <c r="P1136" s="41"/>
      <c r="Q1136" s="41"/>
      <c r="R1136" s="41"/>
      <c r="S1136" s="41"/>
      <c r="T1136" s="152">
        <v>2</v>
      </c>
      <c r="U1136" s="153" t="e">
        <f>INDEX(#REF!,MATCH(T1136,#REF!,0),0)</f>
        <v>#REF!</v>
      </c>
      <c r="V1136" s="41">
        <f t="shared" si="7"/>
        <v>603315</v>
      </c>
      <c r="W1136" s="41"/>
      <c r="X1136" s="41"/>
      <c r="Y1136" s="41"/>
      <c r="Z1136" s="41"/>
      <c r="AA1136" s="41"/>
      <c r="AB1136" s="41">
        <v>1</v>
      </c>
      <c r="AC1136" s="41"/>
      <c r="AD1136" s="41"/>
      <c r="AE1136" s="41"/>
      <c r="AF1136" s="41"/>
      <c r="AL1136" s="5" t="str">
        <f>INDEX([1]掉落配置!$I:$I,MATCH(V1136,[1]掉落配置!$A:$A,0),0)</f>
        <v>15阶剑套2</v>
      </c>
      <c r="AM1136" s="5">
        <f>COUNTIF([1]掉落配置!$A:$A,A1136)</f>
        <v>4</v>
      </c>
      <c r="AN1136" s="30">
        <f>COUNTIF([1]掉落配置!$H:$H,A1136)</f>
        <v>1</v>
      </c>
      <c r="AO1136" s="30" t="e">
        <f>COUNTIF([2]运营奖励配置表!$H:$H,A1136)</f>
        <v>#VALUE!</v>
      </c>
      <c r="AP1136" s="31">
        <v>15</v>
      </c>
    </row>
    <row r="1137" s="5" customFormat="1" customHeight="1" spans="1:42">
      <c r="A1137" s="40">
        <v>603316</v>
      </c>
      <c r="B1137" s="41" t="s">
        <v>2806</v>
      </c>
      <c r="C1137" s="41" t="s">
        <v>2532</v>
      </c>
      <c r="D1137" s="147">
        <v>5</v>
      </c>
      <c r="E1137" s="42" t="s">
        <v>2695</v>
      </c>
      <c r="F1137" s="41"/>
      <c r="G1137" s="41">
        <v>2</v>
      </c>
      <c r="H1137" s="43" t="s">
        <v>2807</v>
      </c>
      <c r="I1137" s="41" t="s">
        <v>87</v>
      </c>
      <c r="J1137" s="41">
        <v>999</v>
      </c>
      <c r="K1137" s="41"/>
      <c r="L1137" s="41"/>
      <c r="M1137" s="41">
        <v>1</v>
      </c>
      <c r="N1137" s="41"/>
      <c r="O1137" s="41"/>
      <c r="P1137" s="41"/>
      <c r="Q1137" s="41"/>
      <c r="R1137" s="41"/>
      <c r="S1137" s="41"/>
      <c r="T1137" s="152">
        <v>2</v>
      </c>
      <c r="U1137" s="153" t="e">
        <f>INDEX(#REF!,MATCH(T1137,#REF!,0),0)</f>
        <v>#REF!</v>
      </c>
      <c r="V1137" s="41">
        <f t="shared" si="7"/>
        <v>603316</v>
      </c>
      <c r="W1137" s="41"/>
      <c r="X1137" s="41"/>
      <c r="Y1137" s="41"/>
      <c r="Z1137" s="41"/>
      <c r="AA1137" s="41"/>
      <c r="AB1137" s="41">
        <v>1</v>
      </c>
      <c r="AC1137" s="41"/>
      <c r="AD1137" s="41"/>
      <c r="AE1137" s="41"/>
      <c r="AF1137" s="41"/>
      <c r="AL1137" s="5" t="str">
        <f>INDEX([1]掉落配置!$I:$I,MATCH(V1137,[1]掉落配置!$A:$A,0),0)</f>
        <v>16阶剑套2</v>
      </c>
      <c r="AM1137" s="5">
        <f>COUNTIF([1]掉落配置!$A:$A,A1137)</f>
        <v>4</v>
      </c>
      <c r="AN1137" s="30">
        <f>COUNTIF([1]掉落配置!$H:$H,A1137)</f>
        <v>1</v>
      </c>
      <c r="AO1137" s="30" t="e">
        <f>COUNTIF([2]运营奖励配置表!$H:$H,A1137)</f>
        <v>#VALUE!</v>
      </c>
      <c r="AP1137" s="31">
        <v>16</v>
      </c>
    </row>
    <row r="1138" s="5" customFormat="1" customHeight="1" spans="1:42">
      <c r="A1138" s="40">
        <v>603317</v>
      </c>
      <c r="B1138" s="41" t="s">
        <v>2808</v>
      </c>
      <c r="C1138" s="41" t="s">
        <v>2532</v>
      </c>
      <c r="D1138" s="147">
        <v>5</v>
      </c>
      <c r="E1138" s="42" t="s">
        <v>2695</v>
      </c>
      <c r="F1138" s="41"/>
      <c r="G1138" s="41">
        <v>2</v>
      </c>
      <c r="H1138" s="43" t="s">
        <v>2809</v>
      </c>
      <c r="I1138" s="41" t="s">
        <v>87</v>
      </c>
      <c r="J1138" s="41">
        <v>999</v>
      </c>
      <c r="K1138" s="41"/>
      <c r="L1138" s="41"/>
      <c r="M1138" s="41">
        <v>1</v>
      </c>
      <c r="N1138" s="41"/>
      <c r="O1138" s="41"/>
      <c r="P1138" s="41"/>
      <c r="Q1138" s="41"/>
      <c r="R1138" s="41"/>
      <c r="S1138" s="41"/>
      <c r="T1138" s="152">
        <v>2</v>
      </c>
      <c r="U1138" s="153" t="e">
        <f>INDEX(#REF!,MATCH(T1138,#REF!,0),0)</f>
        <v>#REF!</v>
      </c>
      <c r="V1138" s="41">
        <f t="shared" si="7"/>
        <v>603317</v>
      </c>
      <c r="W1138" s="41"/>
      <c r="X1138" s="41"/>
      <c r="Y1138" s="41"/>
      <c r="Z1138" s="41"/>
      <c r="AA1138" s="41"/>
      <c r="AB1138" s="41">
        <v>1</v>
      </c>
      <c r="AC1138" s="41"/>
      <c r="AD1138" s="41"/>
      <c r="AE1138" s="41"/>
      <c r="AF1138" s="41"/>
      <c r="AL1138" s="5" t="str">
        <f>INDEX([1]掉落配置!$I:$I,MATCH(V1138,[1]掉落配置!$A:$A,0),0)</f>
        <v>17阶剑套2</v>
      </c>
      <c r="AM1138" s="5">
        <f>COUNTIF([1]掉落配置!$A:$A,A1138)</f>
        <v>4</v>
      </c>
      <c r="AN1138" s="30">
        <f>COUNTIF([1]掉落配置!$H:$H,A1138)</f>
        <v>1</v>
      </c>
      <c r="AO1138" s="30" t="e">
        <f>COUNTIF([2]运营奖励配置表!$H:$H,A1138)</f>
        <v>#VALUE!</v>
      </c>
      <c r="AP1138" s="31">
        <v>17</v>
      </c>
    </row>
    <row r="1139" s="5" customFormat="1" customHeight="1" spans="1:42">
      <c r="A1139" s="40">
        <v>603318</v>
      </c>
      <c r="B1139" s="41" t="s">
        <v>2810</v>
      </c>
      <c r="C1139" s="41" t="s">
        <v>2532</v>
      </c>
      <c r="D1139" s="147">
        <v>5</v>
      </c>
      <c r="E1139" s="42" t="s">
        <v>2695</v>
      </c>
      <c r="F1139" s="41"/>
      <c r="G1139" s="41">
        <v>2</v>
      </c>
      <c r="H1139" s="43" t="s">
        <v>2811</v>
      </c>
      <c r="I1139" s="41" t="s">
        <v>87</v>
      </c>
      <c r="J1139" s="41">
        <v>999</v>
      </c>
      <c r="K1139" s="41"/>
      <c r="L1139" s="41"/>
      <c r="M1139" s="41">
        <v>1</v>
      </c>
      <c r="N1139" s="41"/>
      <c r="O1139" s="41"/>
      <c r="P1139" s="41"/>
      <c r="Q1139" s="41"/>
      <c r="R1139" s="41"/>
      <c r="S1139" s="41"/>
      <c r="T1139" s="152">
        <v>2</v>
      </c>
      <c r="U1139" s="153" t="e">
        <f>INDEX(#REF!,MATCH(T1139,#REF!,0),0)</f>
        <v>#REF!</v>
      </c>
      <c r="V1139" s="41">
        <f t="shared" si="7"/>
        <v>603318</v>
      </c>
      <c r="W1139" s="41"/>
      <c r="X1139" s="41"/>
      <c r="Y1139" s="41"/>
      <c r="Z1139" s="41"/>
      <c r="AA1139" s="41"/>
      <c r="AB1139" s="41">
        <v>1</v>
      </c>
      <c r="AC1139" s="41"/>
      <c r="AD1139" s="41"/>
      <c r="AE1139" s="41"/>
      <c r="AF1139" s="41"/>
      <c r="AL1139" s="5" t="str">
        <f>INDEX([1]掉落配置!$I:$I,MATCH(V1139,[1]掉落配置!$A:$A,0),0)</f>
        <v>18阶剑套2</v>
      </c>
      <c r="AM1139" s="5">
        <f>COUNTIF([1]掉落配置!$A:$A,A1139)</f>
        <v>4</v>
      </c>
      <c r="AN1139" s="30">
        <f>COUNTIF([1]掉落配置!$H:$H,A1139)</f>
        <v>1</v>
      </c>
      <c r="AO1139" s="30" t="e">
        <f>COUNTIF([2]运营奖励配置表!$H:$H,A1139)</f>
        <v>#VALUE!</v>
      </c>
      <c r="AP1139" s="31">
        <v>18</v>
      </c>
    </row>
    <row r="1140" s="5" customFormat="1" customHeight="1" spans="1:42">
      <c r="A1140" s="40">
        <v>603319</v>
      </c>
      <c r="B1140" s="41" t="s">
        <v>2812</v>
      </c>
      <c r="C1140" s="41" t="s">
        <v>2532</v>
      </c>
      <c r="D1140" s="147">
        <v>5</v>
      </c>
      <c r="E1140" s="42" t="s">
        <v>2695</v>
      </c>
      <c r="F1140" s="41"/>
      <c r="G1140" s="41">
        <v>2</v>
      </c>
      <c r="H1140" s="43" t="s">
        <v>2813</v>
      </c>
      <c r="I1140" s="41" t="s">
        <v>87</v>
      </c>
      <c r="J1140" s="41">
        <v>999</v>
      </c>
      <c r="K1140" s="41"/>
      <c r="L1140" s="41"/>
      <c r="M1140" s="41">
        <v>1</v>
      </c>
      <c r="N1140" s="41"/>
      <c r="O1140" s="41"/>
      <c r="P1140" s="41"/>
      <c r="Q1140" s="41"/>
      <c r="R1140" s="41"/>
      <c r="S1140" s="41"/>
      <c r="T1140" s="152">
        <v>2</v>
      </c>
      <c r="U1140" s="153" t="e">
        <f>INDEX(#REF!,MATCH(T1140,#REF!,0),0)</f>
        <v>#REF!</v>
      </c>
      <c r="V1140" s="41">
        <f t="shared" si="7"/>
        <v>603319</v>
      </c>
      <c r="W1140" s="41"/>
      <c r="X1140" s="41"/>
      <c r="Y1140" s="41"/>
      <c r="Z1140" s="41"/>
      <c r="AA1140" s="41"/>
      <c r="AB1140" s="41">
        <v>1</v>
      </c>
      <c r="AC1140" s="41"/>
      <c r="AD1140" s="41"/>
      <c r="AE1140" s="41"/>
      <c r="AF1140" s="41"/>
      <c r="AL1140" s="5" t="str">
        <f>INDEX([1]掉落配置!$I:$I,MATCH(V1140,[1]掉落配置!$A:$A,0),0)</f>
        <v>19阶剑套2</v>
      </c>
      <c r="AM1140" s="5">
        <f>COUNTIF([1]掉落配置!$A:$A,A1140)</f>
        <v>4</v>
      </c>
      <c r="AN1140" s="30">
        <f>COUNTIF([1]掉落配置!$H:$H,A1140)</f>
        <v>1</v>
      </c>
      <c r="AO1140" s="30" t="e">
        <f>COUNTIF([2]运营奖励配置表!$H:$H,A1140)</f>
        <v>#VALUE!</v>
      </c>
      <c r="AP1140" s="31">
        <v>19</v>
      </c>
    </row>
    <row r="1141" s="5" customFormat="1" customHeight="1" spans="1:42">
      <c r="A1141" s="40">
        <v>603320</v>
      </c>
      <c r="B1141" s="41" t="s">
        <v>2814</v>
      </c>
      <c r="C1141" s="41" t="s">
        <v>2532</v>
      </c>
      <c r="D1141" s="147">
        <v>5</v>
      </c>
      <c r="E1141" s="42" t="s">
        <v>2695</v>
      </c>
      <c r="F1141" s="41"/>
      <c r="G1141" s="41">
        <v>2</v>
      </c>
      <c r="H1141" s="43" t="s">
        <v>2815</v>
      </c>
      <c r="I1141" s="41" t="s">
        <v>87</v>
      </c>
      <c r="J1141" s="41">
        <v>999</v>
      </c>
      <c r="K1141" s="41"/>
      <c r="L1141" s="41"/>
      <c r="M1141" s="41">
        <v>1</v>
      </c>
      <c r="N1141" s="41"/>
      <c r="O1141" s="41"/>
      <c r="P1141" s="41"/>
      <c r="Q1141" s="41"/>
      <c r="R1141" s="41"/>
      <c r="S1141" s="41"/>
      <c r="T1141" s="152">
        <v>2</v>
      </c>
      <c r="U1141" s="153" t="e">
        <f>INDEX(#REF!,MATCH(T1141,#REF!,0),0)</f>
        <v>#REF!</v>
      </c>
      <c r="V1141" s="41">
        <f t="shared" si="7"/>
        <v>603320</v>
      </c>
      <c r="W1141" s="41"/>
      <c r="X1141" s="41"/>
      <c r="Y1141" s="41"/>
      <c r="Z1141" s="41"/>
      <c r="AA1141" s="41"/>
      <c r="AB1141" s="41">
        <v>1</v>
      </c>
      <c r="AC1141" s="41"/>
      <c r="AD1141" s="41"/>
      <c r="AE1141" s="41"/>
      <c r="AF1141" s="41"/>
      <c r="AL1141" s="5" t="str">
        <f>INDEX([1]掉落配置!$I:$I,MATCH(V1141,[1]掉落配置!$A:$A,0),0)</f>
        <v>20阶剑套2</v>
      </c>
      <c r="AM1141" s="5">
        <f>COUNTIF([1]掉落配置!$A:$A,A1141)</f>
        <v>4</v>
      </c>
      <c r="AN1141" s="30">
        <f>COUNTIF([1]掉落配置!$H:$H,A1141)</f>
        <v>1</v>
      </c>
      <c r="AO1141" s="30" t="e">
        <f>COUNTIF([2]运营奖励配置表!$H:$H,A1141)</f>
        <v>#VALUE!</v>
      </c>
      <c r="AP1141" s="31">
        <v>20</v>
      </c>
    </row>
    <row r="1142" s="5" customFormat="1" customHeight="1" spans="1:42">
      <c r="A1142" s="40">
        <v>603401</v>
      </c>
      <c r="B1142" s="41" t="s">
        <v>2816</v>
      </c>
      <c r="C1142" s="41" t="s">
        <v>2532</v>
      </c>
      <c r="D1142" s="147">
        <v>6</v>
      </c>
      <c r="E1142" s="42" t="s">
        <v>2736</v>
      </c>
      <c r="F1142" s="41"/>
      <c r="G1142" s="41">
        <v>2</v>
      </c>
      <c r="H1142" s="43" t="s">
        <v>2817</v>
      </c>
      <c r="I1142" s="41" t="s">
        <v>87</v>
      </c>
      <c r="J1142" s="41">
        <v>999</v>
      </c>
      <c r="K1142" s="41"/>
      <c r="L1142" s="41"/>
      <c r="M1142" s="41">
        <v>1</v>
      </c>
      <c r="N1142" s="41"/>
      <c r="O1142" s="41"/>
      <c r="P1142" s="41"/>
      <c r="Q1142" s="41"/>
      <c r="R1142" s="41"/>
      <c r="S1142" s="41"/>
      <c r="T1142" s="41">
        <v>2</v>
      </c>
      <c r="U1142" s="40" t="e">
        <f>INDEX(#REF!,MATCH(T1142,#REF!,0),0)</f>
        <v>#REF!</v>
      </c>
      <c r="V1142" s="41">
        <f t="shared" si="7"/>
        <v>603401</v>
      </c>
      <c r="W1142" s="41"/>
      <c r="X1142" s="41"/>
      <c r="Y1142" s="41"/>
      <c r="Z1142" s="41"/>
      <c r="AA1142" s="41"/>
      <c r="AB1142" s="41">
        <v>1</v>
      </c>
      <c r="AC1142" s="41"/>
      <c r="AD1142" s="41"/>
      <c r="AE1142" s="41"/>
      <c r="AF1142" s="41"/>
      <c r="AL1142" s="5" t="str">
        <f>INDEX([1]掉落配置!$I:$I,MATCH(V1142,[1]掉落配置!$A:$A,0),0)</f>
        <v>1阶剑套2</v>
      </c>
      <c r="AM1142" s="5">
        <f>COUNTIF([1]掉落配置!$A:$A,A1142)</f>
        <v>4</v>
      </c>
      <c r="AN1142" s="30">
        <f>COUNTIF([1]掉落配置!$H:$H,A1142)</f>
        <v>1</v>
      </c>
      <c r="AO1142" s="30" t="e">
        <f>COUNTIF([2]运营奖励配置表!$H:$H,A1142)</f>
        <v>#VALUE!</v>
      </c>
      <c r="AP1142" s="31">
        <v>1</v>
      </c>
    </row>
    <row r="1143" s="5" customFormat="1" customHeight="1" spans="1:42">
      <c r="A1143" s="40">
        <v>603402</v>
      </c>
      <c r="B1143" s="41" t="s">
        <v>2818</v>
      </c>
      <c r="C1143" s="41" t="s">
        <v>2532</v>
      </c>
      <c r="D1143" s="147">
        <v>6</v>
      </c>
      <c r="E1143" s="42" t="s">
        <v>2736</v>
      </c>
      <c r="F1143" s="41"/>
      <c r="G1143" s="41">
        <v>2</v>
      </c>
      <c r="H1143" s="43" t="s">
        <v>2819</v>
      </c>
      <c r="I1143" s="41" t="s">
        <v>87</v>
      </c>
      <c r="J1143" s="41">
        <v>999</v>
      </c>
      <c r="K1143" s="41"/>
      <c r="L1143" s="41"/>
      <c r="M1143" s="41">
        <v>1</v>
      </c>
      <c r="N1143" s="41"/>
      <c r="O1143" s="41"/>
      <c r="P1143" s="41"/>
      <c r="Q1143" s="41"/>
      <c r="R1143" s="41"/>
      <c r="S1143" s="41"/>
      <c r="T1143" s="41">
        <v>2</v>
      </c>
      <c r="U1143" s="40" t="e">
        <f>INDEX(#REF!,MATCH(T1143,#REF!,0),0)</f>
        <v>#REF!</v>
      </c>
      <c r="V1143" s="41">
        <f t="shared" si="7"/>
        <v>603402</v>
      </c>
      <c r="W1143" s="41"/>
      <c r="X1143" s="41"/>
      <c r="Y1143" s="41"/>
      <c r="Z1143" s="41"/>
      <c r="AA1143" s="41"/>
      <c r="AB1143" s="41">
        <v>1</v>
      </c>
      <c r="AC1143" s="41"/>
      <c r="AD1143" s="41"/>
      <c r="AE1143" s="41"/>
      <c r="AF1143" s="41"/>
      <c r="AL1143" s="5" t="str">
        <f>INDEX([1]掉落配置!$I:$I,MATCH(V1143,[1]掉落配置!$A:$A,0),0)</f>
        <v>2阶剑套2</v>
      </c>
      <c r="AM1143" s="5">
        <f>COUNTIF([1]掉落配置!$A:$A,A1143)</f>
        <v>4</v>
      </c>
      <c r="AN1143" s="30">
        <f>COUNTIF([1]掉落配置!$H:$H,A1143)</f>
        <v>1</v>
      </c>
      <c r="AO1143" s="30" t="e">
        <f>COUNTIF([2]运营奖励配置表!$H:$H,A1143)</f>
        <v>#VALUE!</v>
      </c>
      <c r="AP1143" s="31">
        <v>2</v>
      </c>
    </row>
    <row r="1144" s="5" customFormat="1" customHeight="1" spans="1:42">
      <c r="A1144" s="40">
        <v>603403</v>
      </c>
      <c r="B1144" s="41" t="s">
        <v>2820</v>
      </c>
      <c r="C1144" s="41" t="s">
        <v>2532</v>
      </c>
      <c r="D1144" s="147">
        <v>6</v>
      </c>
      <c r="E1144" s="42" t="s">
        <v>2736</v>
      </c>
      <c r="F1144" s="41"/>
      <c r="G1144" s="41">
        <v>2</v>
      </c>
      <c r="H1144" s="43" t="s">
        <v>2821</v>
      </c>
      <c r="I1144" s="41" t="s">
        <v>87</v>
      </c>
      <c r="J1144" s="41">
        <v>999</v>
      </c>
      <c r="K1144" s="41"/>
      <c r="L1144" s="41"/>
      <c r="M1144" s="41">
        <v>1</v>
      </c>
      <c r="N1144" s="41"/>
      <c r="O1144" s="41"/>
      <c r="P1144" s="41"/>
      <c r="Q1144" s="41"/>
      <c r="R1144" s="41"/>
      <c r="S1144" s="41"/>
      <c r="T1144" s="41">
        <v>2</v>
      </c>
      <c r="U1144" s="40" t="e">
        <f>INDEX(#REF!,MATCH(T1144,#REF!,0),0)</f>
        <v>#REF!</v>
      </c>
      <c r="V1144" s="41">
        <f t="shared" si="7"/>
        <v>603403</v>
      </c>
      <c r="W1144" s="41"/>
      <c r="X1144" s="41"/>
      <c r="Y1144" s="41"/>
      <c r="Z1144" s="41"/>
      <c r="AA1144" s="41"/>
      <c r="AB1144" s="41">
        <v>1</v>
      </c>
      <c r="AC1144" s="41"/>
      <c r="AD1144" s="41"/>
      <c r="AE1144" s="41"/>
      <c r="AF1144" s="41"/>
      <c r="AL1144" s="5" t="str">
        <f>INDEX([1]掉落配置!$I:$I,MATCH(V1144,[1]掉落配置!$A:$A,0),0)</f>
        <v>3阶剑套2</v>
      </c>
      <c r="AM1144" s="5">
        <f>COUNTIF([1]掉落配置!$A:$A,A1144)</f>
        <v>4</v>
      </c>
      <c r="AN1144" s="30">
        <f>COUNTIF([1]掉落配置!$H:$H,A1144)</f>
        <v>1</v>
      </c>
      <c r="AO1144" s="30" t="e">
        <f>COUNTIF([2]运营奖励配置表!$H:$H,A1144)</f>
        <v>#VALUE!</v>
      </c>
      <c r="AP1144" s="31">
        <v>3</v>
      </c>
    </row>
    <row r="1145" s="5" customFormat="1" customHeight="1" spans="1:42">
      <c r="A1145" s="40">
        <v>603404</v>
      </c>
      <c r="B1145" s="41" t="s">
        <v>2822</v>
      </c>
      <c r="C1145" s="41" t="s">
        <v>2532</v>
      </c>
      <c r="D1145" s="147">
        <v>6</v>
      </c>
      <c r="E1145" s="42" t="s">
        <v>2736</v>
      </c>
      <c r="F1145" s="41"/>
      <c r="G1145" s="41">
        <v>2</v>
      </c>
      <c r="H1145" s="43" t="s">
        <v>2823</v>
      </c>
      <c r="I1145" s="41" t="s">
        <v>87</v>
      </c>
      <c r="J1145" s="41">
        <v>999</v>
      </c>
      <c r="K1145" s="41"/>
      <c r="L1145" s="41"/>
      <c r="M1145" s="41">
        <v>1</v>
      </c>
      <c r="N1145" s="41"/>
      <c r="O1145" s="41"/>
      <c r="P1145" s="41"/>
      <c r="Q1145" s="41"/>
      <c r="R1145" s="41"/>
      <c r="S1145" s="41"/>
      <c r="T1145" s="41">
        <v>2</v>
      </c>
      <c r="U1145" s="40" t="e">
        <f>INDEX(#REF!,MATCH(T1145,#REF!,0),0)</f>
        <v>#REF!</v>
      </c>
      <c r="V1145" s="41">
        <f t="shared" si="7"/>
        <v>603404</v>
      </c>
      <c r="W1145" s="41"/>
      <c r="X1145" s="41"/>
      <c r="Y1145" s="41"/>
      <c r="Z1145" s="41"/>
      <c r="AA1145" s="41"/>
      <c r="AB1145" s="41">
        <v>1</v>
      </c>
      <c r="AC1145" s="41"/>
      <c r="AD1145" s="41"/>
      <c r="AE1145" s="41"/>
      <c r="AF1145" s="41"/>
      <c r="AL1145" s="5" t="str">
        <f>INDEX([1]掉落配置!$I:$I,MATCH(V1145,[1]掉落配置!$A:$A,0),0)</f>
        <v>4阶剑套2</v>
      </c>
      <c r="AM1145" s="5">
        <f>COUNTIF([1]掉落配置!$A:$A,A1145)</f>
        <v>4</v>
      </c>
      <c r="AN1145" s="30">
        <f>COUNTIF([1]掉落配置!$H:$H,A1145)</f>
        <v>1</v>
      </c>
      <c r="AO1145" s="30" t="e">
        <f>COUNTIF([2]运营奖励配置表!$H:$H,A1145)</f>
        <v>#VALUE!</v>
      </c>
      <c r="AP1145" s="31">
        <v>4</v>
      </c>
    </row>
    <row r="1146" s="5" customFormat="1" customHeight="1" spans="1:42">
      <c r="A1146" s="40">
        <v>603405</v>
      </c>
      <c r="B1146" s="41" t="s">
        <v>2824</v>
      </c>
      <c r="C1146" s="41" t="s">
        <v>2532</v>
      </c>
      <c r="D1146" s="147">
        <v>6</v>
      </c>
      <c r="E1146" s="42" t="s">
        <v>2736</v>
      </c>
      <c r="F1146" s="41"/>
      <c r="G1146" s="41">
        <v>2</v>
      </c>
      <c r="H1146" s="43" t="s">
        <v>2825</v>
      </c>
      <c r="I1146" s="41" t="s">
        <v>87</v>
      </c>
      <c r="J1146" s="41">
        <v>999</v>
      </c>
      <c r="K1146" s="41"/>
      <c r="L1146" s="41"/>
      <c r="M1146" s="41">
        <v>1</v>
      </c>
      <c r="N1146" s="41"/>
      <c r="O1146" s="41"/>
      <c r="P1146" s="41"/>
      <c r="Q1146" s="41"/>
      <c r="R1146" s="41"/>
      <c r="S1146" s="41"/>
      <c r="T1146" s="41">
        <v>2</v>
      </c>
      <c r="U1146" s="40" t="e">
        <f>INDEX(#REF!,MATCH(T1146,#REF!,0),0)</f>
        <v>#REF!</v>
      </c>
      <c r="V1146" s="41">
        <f t="shared" si="7"/>
        <v>603405</v>
      </c>
      <c r="W1146" s="41"/>
      <c r="X1146" s="41"/>
      <c r="Y1146" s="41"/>
      <c r="Z1146" s="41"/>
      <c r="AA1146" s="41"/>
      <c r="AB1146" s="41">
        <v>1</v>
      </c>
      <c r="AC1146" s="41"/>
      <c r="AD1146" s="41"/>
      <c r="AE1146" s="41"/>
      <c r="AF1146" s="41"/>
      <c r="AL1146" s="5" t="str">
        <f>INDEX([1]掉落配置!$I:$I,MATCH(V1146,[1]掉落配置!$A:$A,0),0)</f>
        <v>5阶剑套2</v>
      </c>
      <c r="AM1146" s="5">
        <f>COUNTIF([1]掉落配置!$A:$A,A1146)</f>
        <v>4</v>
      </c>
      <c r="AN1146" s="30">
        <f>COUNTIF([1]掉落配置!$H:$H,A1146)</f>
        <v>1</v>
      </c>
      <c r="AO1146" s="30" t="e">
        <f>COUNTIF([2]运营奖励配置表!$H:$H,A1146)</f>
        <v>#VALUE!</v>
      </c>
      <c r="AP1146" s="31">
        <v>5</v>
      </c>
    </row>
    <row r="1147" s="5" customFormat="1" customHeight="1" spans="1:42">
      <c r="A1147" s="40">
        <v>603406</v>
      </c>
      <c r="B1147" s="41" t="s">
        <v>2826</v>
      </c>
      <c r="C1147" s="41" t="s">
        <v>2532</v>
      </c>
      <c r="D1147" s="147">
        <v>6</v>
      </c>
      <c r="E1147" s="42" t="s">
        <v>2736</v>
      </c>
      <c r="F1147" s="41"/>
      <c r="G1147" s="41">
        <v>2</v>
      </c>
      <c r="H1147" s="43" t="s">
        <v>2827</v>
      </c>
      <c r="I1147" s="41" t="s">
        <v>87</v>
      </c>
      <c r="J1147" s="41">
        <v>999</v>
      </c>
      <c r="K1147" s="41"/>
      <c r="L1147" s="41"/>
      <c r="M1147" s="41">
        <v>1</v>
      </c>
      <c r="N1147" s="41"/>
      <c r="O1147" s="41"/>
      <c r="P1147" s="41"/>
      <c r="Q1147" s="41"/>
      <c r="R1147" s="41"/>
      <c r="S1147" s="41"/>
      <c r="T1147" s="41">
        <v>2</v>
      </c>
      <c r="U1147" s="40" t="e">
        <f>INDEX(#REF!,MATCH(T1147,#REF!,0),0)</f>
        <v>#REF!</v>
      </c>
      <c r="V1147" s="41">
        <f t="shared" si="7"/>
        <v>603406</v>
      </c>
      <c r="W1147" s="41"/>
      <c r="X1147" s="41"/>
      <c r="Y1147" s="41"/>
      <c r="Z1147" s="41"/>
      <c r="AA1147" s="41"/>
      <c r="AB1147" s="41">
        <v>1</v>
      </c>
      <c r="AC1147" s="41"/>
      <c r="AD1147" s="41"/>
      <c r="AE1147" s="41"/>
      <c r="AF1147" s="41"/>
      <c r="AL1147" s="5" t="str">
        <f>INDEX([1]掉落配置!$I:$I,MATCH(V1147,[1]掉落配置!$A:$A,0),0)</f>
        <v>6阶剑套2</v>
      </c>
      <c r="AM1147" s="5">
        <f>COUNTIF([1]掉落配置!$A:$A,A1147)</f>
        <v>4</v>
      </c>
      <c r="AN1147" s="30">
        <f>COUNTIF([1]掉落配置!$H:$H,A1147)</f>
        <v>1</v>
      </c>
      <c r="AO1147" s="30" t="e">
        <f>COUNTIF([2]运营奖励配置表!$H:$H,A1147)</f>
        <v>#VALUE!</v>
      </c>
      <c r="AP1147" s="31">
        <v>6</v>
      </c>
    </row>
    <row r="1148" s="5" customFormat="1" customHeight="1" spans="1:42">
      <c r="A1148" s="40">
        <v>603407</v>
      </c>
      <c r="B1148" s="41" t="s">
        <v>2828</v>
      </c>
      <c r="C1148" s="41" t="s">
        <v>2532</v>
      </c>
      <c r="D1148" s="147">
        <v>6</v>
      </c>
      <c r="E1148" s="42" t="s">
        <v>2736</v>
      </c>
      <c r="F1148" s="41"/>
      <c r="G1148" s="41">
        <v>2</v>
      </c>
      <c r="H1148" s="43" t="s">
        <v>2829</v>
      </c>
      <c r="I1148" s="41" t="s">
        <v>87</v>
      </c>
      <c r="J1148" s="41">
        <v>999</v>
      </c>
      <c r="K1148" s="41"/>
      <c r="L1148" s="41"/>
      <c r="M1148" s="41">
        <v>1</v>
      </c>
      <c r="N1148" s="41"/>
      <c r="O1148" s="41"/>
      <c r="P1148" s="41"/>
      <c r="Q1148" s="41"/>
      <c r="R1148" s="41"/>
      <c r="S1148" s="41"/>
      <c r="T1148" s="41">
        <v>2</v>
      </c>
      <c r="U1148" s="40" t="e">
        <f>INDEX(#REF!,MATCH(T1148,#REF!,0),0)</f>
        <v>#REF!</v>
      </c>
      <c r="V1148" s="41">
        <f t="shared" si="7"/>
        <v>603407</v>
      </c>
      <c r="W1148" s="41"/>
      <c r="X1148" s="41"/>
      <c r="Y1148" s="41"/>
      <c r="Z1148" s="41"/>
      <c r="AA1148" s="41"/>
      <c r="AB1148" s="41">
        <v>1</v>
      </c>
      <c r="AC1148" s="41"/>
      <c r="AD1148" s="41"/>
      <c r="AE1148" s="41"/>
      <c r="AF1148" s="41"/>
      <c r="AL1148" s="5" t="str">
        <f>INDEX([1]掉落配置!$I:$I,MATCH(V1148,[1]掉落配置!$A:$A,0),0)</f>
        <v>7阶剑套2</v>
      </c>
      <c r="AM1148" s="5">
        <f>COUNTIF([1]掉落配置!$A:$A,A1148)</f>
        <v>4</v>
      </c>
      <c r="AN1148" s="30">
        <f>COUNTIF([1]掉落配置!$H:$H,A1148)</f>
        <v>1</v>
      </c>
      <c r="AO1148" s="30" t="e">
        <f>COUNTIF([2]运营奖励配置表!$H:$H,A1148)</f>
        <v>#VALUE!</v>
      </c>
      <c r="AP1148" s="31">
        <v>7</v>
      </c>
    </row>
    <row r="1149" s="5" customFormat="1" customHeight="1" spans="1:42">
      <c r="A1149" s="40">
        <v>603408</v>
      </c>
      <c r="B1149" s="41" t="s">
        <v>2830</v>
      </c>
      <c r="C1149" s="41" t="s">
        <v>2532</v>
      </c>
      <c r="D1149" s="147">
        <v>6</v>
      </c>
      <c r="E1149" s="42" t="s">
        <v>2736</v>
      </c>
      <c r="F1149" s="41"/>
      <c r="G1149" s="41">
        <v>2</v>
      </c>
      <c r="H1149" s="43" t="s">
        <v>2831</v>
      </c>
      <c r="I1149" s="41" t="s">
        <v>87</v>
      </c>
      <c r="J1149" s="41">
        <v>999</v>
      </c>
      <c r="K1149" s="41"/>
      <c r="L1149" s="41"/>
      <c r="M1149" s="41">
        <v>1</v>
      </c>
      <c r="N1149" s="41"/>
      <c r="O1149" s="41"/>
      <c r="P1149" s="41"/>
      <c r="Q1149" s="41"/>
      <c r="R1149" s="41"/>
      <c r="S1149" s="41"/>
      <c r="T1149" s="41">
        <v>2</v>
      </c>
      <c r="U1149" s="40" t="e">
        <f>INDEX(#REF!,MATCH(T1149,#REF!,0),0)</f>
        <v>#REF!</v>
      </c>
      <c r="V1149" s="41">
        <f t="shared" si="7"/>
        <v>603408</v>
      </c>
      <c r="W1149" s="41"/>
      <c r="X1149" s="41"/>
      <c r="Y1149" s="41"/>
      <c r="Z1149" s="41"/>
      <c r="AA1149" s="41"/>
      <c r="AB1149" s="41">
        <v>1</v>
      </c>
      <c r="AC1149" s="41"/>
      <c r="AD1149" s="41"/>
      <c r="AE1149" s="41"/>
      <c r="AF1149" s="41"/>
      <c r="AL1149" s="5" t="str">
        <f>INDEX([1]掉落配置!$I:$I,MATCH(V1149,[1]掉落配置!$A:$A,0),0)</f>
        <v>8阶剑套2</v>
      </c>
      <c r="AM1149" s="5">
        <f>COUNTIF([1]掉落配置!$A:$A,A1149)</f>
        <v>4</v>
      </c>
      <c r="AN1149" s="30">
        <f>COUNTIF([1]掉落配置!$H:$H,A1149)</f>
        <v>1</v>
      </c>
      <c r="AO1149" s="30" t="e">
        <f>COUNTIF([2]运营奖励配置表!$H:$H,A1149)</f>
        <v>#VALUE!</v>
      </c>
      <c r="AP1149" s="31">
        <v>8</v>
      </c>
    </row>
    <row r="1150" s="5" customFormat="1" customHeight="1" spans="1:42">
      <c r="A1150" s="40">
        <v>603409</v>
      </c>
      <c r="B1150" s="41" t="s">
        <v>2832</v>
      </c>
      <c r="C1150" s="41" t="s">
        <v>2532</v>
      </c>
      <c r="D1150" s="147">
        <v>6</v>
      </c>
      <c r="E1150" s="42" t="s">
        <v>2736</v>
      </c>
      <c r="F1150" s="41"/>
      <c r="G1150" s="41">
        <v>2</v>
      </c>
      <c r="H1150" s="43" t="s">
        <v>2833</v>
      </c>
      <c r="I1150" s="41" t="s">
        <v>87</v>
      </c>
      <c r="J1150" s="41">
        <v>999</v>
      </c>
      <c r="K1150" s="41"/>
      <c r="L1150" s="41"/>
      <c r="M1150" s="41">
        <v>1</v>
      </c>
      <c r="N1150" s="41"/>
      <c r="O1150" s="41"/>
      <c r="P1150" s="41"/>
      <c r="Q1150" s="41"/>
      <c r="R1150" s="41"/>
      <c r="S1150" s="41"/>
      <c r="T1150" s="41">
        <v>2</v>
      </c>
      <c r="U1150" s="40" t="e">
        <f>INDEX(#REF!,MATCH(T1150,#REF!,0),0)</f>
        <v>#REF!</v>
      </c>
      <c r="V1150" s="41">
        <f t="shared" si="7"/>
        <v>603409</v>
      </c>
      <c r="W1150" s="41"/>
      <c r="X1150" s="41"/>
      <c r="Y1150" s="41"/>
      <c r="Z1150" s="41"/>
      <c r="AA1150" s="41"/>
      <c r="AB1150" s="41">
        <v>1</v>
      </c>
      <c r="AC1150" s="41"/>
      <c r="AD1150" s="41"/>
      <c r="AE1150" s="41"/>
      <c r="AF1150" s="41"/>
      <c r="AL1150" s="5" t="str">
        <f>INDEX([1]掉落配置!$I:$I,MATCH(V1150,[1]掉落配置!$A:$A,0),0)</f>
        <v>9阶剑套2</v>
      </c>
      <c r="AM1150" s="5">
        <f>COUNTIF([1]掉落配置!$A:$A,A1150)</f>
        <v>4</v>
      </c>
      <c r="AN1150" s="30">
        <f>COUNTIF([1]掉落配置!$H:$H,A1150)</f>
        <v>1</v>
      </c>
      <c r="AO1150" s="30" t="e">
        <f>COUNTIF([2]运营奖励配置表!$H:$H,A1150)</f>
        <v>#VALUE!</v>
      </c>
      <c r="AP1150" s="31">
        <v>9</v>
      </c>
    </row>
    <row r="1151" s="5" customFormat="1" customHeight="1" spans="1:42">
      <c r="A1151" s="40">
        <v>603410</v>
      </c>
      <c r="B1151" s="41" t="s">
        <v>2834</v>
      </c>
      <c r="C1151" s="41" t="s">
        <v>2532</v>
      </c>
      <c r="D1151" s="147">
        <v>6</v>
      </c>
      <c r="E1151" s="42" t="s">
        <v>2736</v>
      </c>
      <c r="F1151" s="41"/>
      <c r="G1151" s="41">
        <v>2</v>
      </c>
      <c r="H1151" s="43" t="s">
        <v>2835</v>
      </c>
      <c r="I1151" s="41" t="s">
        <v>87</v>
      </c>
      <c r="J1151" s="41">
        <v>999</v>
      </c>
      <c r="K1151" s="41"/>
      <c r="L1151" s="41"/>
      <c r="M1151" s="41">
        <v>1</v>
      </c>
      <c r="N1151" s="41"/>
      <c r="O1151" s="41"/>
      <c r="P1151" s="41"/>
      <c r="Q1151" s="41"/>
      <c r="R1151" s="41"/>
      <c r="S1151" s="41"/>
      <c r="T1151" s="41">
        <v>2</v>
      </c>
      <c r="U1151" s="40" t="e">
        <f>INDEX(#REF!,MATCH(T1151,#REF!,0),0)</f>
        <v>#REF!</v>
      </c>
      <c r="V1151" s="41">
        <f t="shared" si="7"/>
        <v>603410</v>
      </c>
      <c r="W1151" s="41"/>
      <c r="X1151" s="41"/>
      <c r="Y1151" s="41"/>
      <c r="Z1151" s="41"/>
      <c r="AA1151" s="41"/>
      <c r="AB1151" s="41">
        <v>1</v>
      </c>
      <c r="AC1151" s="41"/>
      <c r="AD1151" s="41"/>
      <c r="AE1151" s="41"/>
      <c r="AF1151" s="41"/>
      <c r="AL1151" s="5" t="str">
        <f>INDEX([1]掉落配置!$I:$I,MATCH(V1151,[1]掉落配置!$A:$A,0),0)</f>
        <v>10阶剑套2</v>
      </c>
      <c r="AM1151" s="5">
        <f>COUNTIF([1]掉落配置!$A:$A,A1151)</f>
        <v>4</v>
      </c>
      <c r="AN1151" s="30">
        <f>COUNTIF([1]掉落配置!$H:$H,A1151)</f>
        <v>1</v>
      </c>
      <c r="AO1151" s="30" t="e">
        <f>COUNTIF([2]运营奖励配置表!$H:$H,A1151)</f>
        <v>#VALUE!</v>
      </c>
      <c r="AP1151" s="31">
        <v>10</v>
      </c>
    </row>
    <row r="1152" s="5" customFormat="1" customHeight="1" spans="1:42">
      <c r="A1152" s="40">
        <v>603411</v>
      </c>
      <c r="B1152" s="41" t="s">
        <v>2836</v>
      </c>
      <c r="C1152" s="41" t="s">
        <v>2532</v>
      </c>
      <c r="D1152" s="147">
        <v>6</v>
      </c>
      <c r="E1152" s="42" t="s">
        <v>2736</v>
      </c>
      <c r="F1152" s="41"/>
      <c r="G1152" s="41">
        <v>2</v>
      </c>
      <c r="H1152" s="43" t="s">
        <v>2837</v>
      </c>
      <c r="I1152" s="41" t="s">
        <v>87</v>
      </c>
      <c r="J1152" s="41">
        <v>999</v>
      </c>
      <c r="K1152" s="41"/>
      <c r="L1152" s="41"/>
      <c r="M1152" s="41">
        <v>1</v>
      </c>
      <c r="N1152" s="41"/>
      <c r="O1152" s="41"/>
      <c r="P1152" s="41"/>
      <c r="Q1152" s="41"/>
      <c r="R1152" s="41"/>
      <c r="S1152" s="41"/>
      <c r="T1152" s="152">
        <v>2</v>
      </c>
      <c r="U1152" s="153" t="e">
        <f>INDEX(#REF!,MATCH(T1152,#REF!,0),0)</f>
        <v>#REF!</v>
      </c>
      <c r="V1152" s="41">
        <f t="shared" si="7"/>
        <v>603411</v>
      </c>
      <c r="W1152" s="41"/>
      <c r="X1152" s="41"/>
      <c r="Y1152" s="41"/>
      <c r="Z1152" s="41"/>
      <c r="AA1152" s="41"/>
      <c r="AB1152" s="41">
        <v>1</v>
      </c>
      <c r="AC1152" s="41"/>
      <c r="AD1152" s="41"/>
      <c r="AE1152" s="41"/>
      <c r="AF1152" s="41"/>
      <c r="AL1152" s="5" t="str">
        <f>INDEX([1]掉落配置!$I:$I,MATCH(V1152,[1]掉落配置!$A:$A,0),0)</f>
        <v>11阶剑套2</v>
      </c>
      <c r="AM1152" s="5">
        <f>COUNTIF([1]掉落配置!$A:$A,A1152)</f>
        <v>4</v>
      </c>
      <c r="AN1152" s="30">
        <f>COUNTIF([1]掉落配置!$H:$H,A1152)</f>
        <v>1</v>
      </c>
      <c r="AO1152" s="30" t="e">
        <f>COUNTIF([2]运营奖励配置表!$H:$H,A1152)</f>
        <v>#VALUE!</v>
      </c>
      <c r="AP1152" s="31">
        <v>11</v>
      </c>
    </row>
    <row r="1153" s="5" customFormat="1" customHeight="1" spans="1:42">
      <c r="A1153" s="40">
        <v>603412</v>
      </c>
      <c r="B1153" s="41" t="s">
        <v>2838</v>
      </c>
      <c r="C1153" s="41" t="s">
        <v>2532</v>
      </c>
      <c r="D1153" s="147">
        <v>6</v>
      </c>
      <c r="E1153" s="42" t="s">
        <v>2736</v>
      </c>
      <c r="F1153" s="41"/>
      <c r="G1153" s="41">
        <v>2</v>
      </c>
      <c r="H1153" s="43" t="s">
        <v>2839</v>
      </c>
      <c r="I1153" s="41" t="s">
        <v>87</v>
      </c>
      <c r="J1153" s="41">
        <v>999</v>
      </c>
      <c r="K1153" s="41"/>
      <c r="L1153" s="41"/>
      <c r="M1153" s="41">
        <v>1</v>
      </c>
      <c r="N1153" s="41"/>
      <c r="O1153" s="41"/>
      <c r="P1153" s="41"/>
      <c r="Q1153" s="41"/>
      <c r="R1153" s="41"/>
      <c r="S1153" s="41"/>
      <c r="T1153" s="152">
        <v>2</v>
      </c>
      <c r="U1153" s="153" t="e">
        <f>INDEX(#REF!,MATCH(T1153,#REF!,0),0)</f>
        <v>#REF!</v>
      </c>
      <c r="V1153" s="41">
        <f t="shared" si="7"/>
        <v>603412</v>
      </c>
      <c r="W1153" s="41"/>
      <c r="X1153" s="41"/>
      <c r="Y1153" s="41"/>
      <c r="Z1153" s="41"/>
      <c r="AA1153" s="41"/>
      <c r="AB1153" s="41">
        <v>1</v>
      </c>
      <c r="AC1153" s="41"/>
      <c r="AD1153" s="41"/>
      <c r="AE1153" s="41"/>
      <c r="AF1153" s="41"/>
      <c r="AL1153" s="5" t="str">
        <f>INDEX([1]掉落配置!$I:$I,MATCH(V1153,[1]掉落配置!$A:$A,0),0)</f>
        <v>12阶剑套2</v>
      </c>
      <c r="AM1153" s="5">
        <f>COUNTIF([1]掉落配置!$A:$A,A1153)</f>
        <v>4</v>
      </c>
      <c r="AN1153" s="30">
        <f>COUNTIF([1]掉落配置!$H:$H,A1153)</f>
        <v>1</v>
      </c>
      <c r="AO1153" s="30" t="e">
        <f>COUNTIF([2]运营奖励配置表!$H:$H,A1153)</f>
        <v>#VALUE!</v>
      </c>
      <c r="AP1153" s="31">
        <v>12</v>
      </c>
    </row>
    <row r="1154" s="5" customFormat="1" customHeight="1" spans="1:42">
      <c r="A1154" s="40">
        <v>603413</v>
      </c>
      <c r="B1154" s="41" t="s">
        <v>2840</v>
      </c>
      <c r="C1154" s="41" t="s">
        <v>2532</v>
      </c>
      <c r="D1154" s="147">
        <v>6</v>
      </c>
      <c r="E1154" s="42" t="s">
        <v>2736</v>
      </c>
      <c r="F1154" s="41"/>
      <c r="G1154" s="41">
        <v>2</v>
      </c>
      <c r="H1154" s="43" t="s">
        <v>2841</v>
      </c>
      <c r="I1154" s="41" t="s">
        <v>87</v>
      </c>
      <c r="J1154" s="41">
        <v>999</v>
      </c>
      <c r="K1154" s="41"/>
      <c r="L1154" s="41"/>
      <c r="M1154" s="41">
        <v>1</v>
      </c>
      <c r="N1154" s="41"/>
      <c r="O1154" s="41"/>
      <c r="P1154" s="41"/>
      <c r="Q1154" s="41"/>
      <c r="R1154" s="41"/>
      <c r="S1154" s="41"/>
      <c r="T1154" s="152">
        <v>2</v>
      </c>
      <c r="U1154" s="153" t="e">
        <f>INDEX(#REF!,MATCH(T1154,#REF!,0),0)</f>
        <v>#REF!</v>
      </c>
      <c r="V1154" s="41">
        <f t="shared" si="7"/>
        <v>603413</v>
      </c>
      <c r="W1154" s="41"/>
      <c r="X1154" s="41"/>
      <c r="Y1154" s="41"/>
      <c r="Z1154" s="41"/>
      <c r="AA1154" s="41"/>
      <c r="AB1154" s="41">
        <v>1</v>
      </c>
      <c r="AC1154" s="41"/>
      <c r="AD1154" s="41"/>
      <c r="AE1154" s="41"/>
      <c r="AF1154" s="41"/>
      <c r="AL1154" s="5" t="str">
        <f>INDEX([1]掉落配置!$I:$I,MATCH(V1154,[1]掉落配置!$A:$A,0),0)</f>
        <v>13阶剑套2</v>
      </c>
      <c r="AM1154" s="5">
        <f>COUNTIF([1]掉落配置!$A:$A,A1154)</f>
        <v>4</v>
      </c>
      <c r="AN1154" s="30">
        <f>COUNTIF([1]掉落配置!$H:$H,A1154)</f>
        <v>1</v>
      </c>
      <c r="AO1154" s="30" t="e">
        <f>COUNTIF([2]运营奖励配置表!$H:$H,A1154)</f>
        <v>#VALUE!</v>
      </c>
      <c r="AP1154" s="31">
        <v>13</v>
      </c>
    </row>
    <row r="1155" s="5" customFormat="1" customHeight="1" spans="1:42">
      <c r="A1155" s="40">
        <v>603414</v>
      </c>
      <c r="B1155" s="41" t="s">
        <v>2842</v>
      </c>
      <c r="C1155" s="41" t="s">
        <v>2532</v>
      </c>
      <c r="D1155" s="147">
        <v>6</v>
      </c>
      <c r="E1155" s="42" t="s">
        <v>2736</v>
      </c>
      <c r="F1155" s="41"/>
      <c r="G1155" s="41">
        <v>2</v>
      </c>
      <c r="H1155" s="43" t="s">
        <v>2843</v>
      </c>
      <c r="I1155" s="41" t="s">
        <v>87</v>
      </c>
      <c r="J1155" s="41">
        <v>999</v>
      </c>
      <c r="K1155" s="41"/>
      <c r="L1155" s="41"/>
      <c r="M1155" s="41">
        <v>1</v>
      </c>
      <c r="N1155" s="41"/>
      <c r="O1155" s="41"/>
      <c r="P1155" s="41"/>
      <c r="Q1155" s="41"/>
      <c r="R1155" s="41"/>
      <c r="S1155" s="41"/>
      <c r="T1155" s="152">
        <v>2</v>
      </c>
      <c r="U1155" s="153" t="e">
        <f>INDEX(#REF!,MATCH(T1155,#REF!,0),0)</f>
        <v>#REF!</v>
      </c>
      <c r="V1155" s="41">
        <f t="shared" si="7"/>
        <v>603414</v>
      </c>
      <c r="W1155" s="41"/>
      <c r="X1155" s="41"/>
      <c r="Y1155" s="41"/>
      <c r="Z1155" s="41"/>
      <c r="AA1155" s="41"/>
      <c r="AB1155" s="41">
        <v>1</v>
      </c>
      <c r="AC1155" s="41"/>
      <c r="AD1155" s="41"/>
      <c r="AE1155" s="41"/>
      <c r="AF1155" s="41"/>
      <c r="AL1155" s="5" t="str">
        <f>INDEX([1]掉落配置!$I:$I,MATCH(V1155,[1]掉落配置!$A:$A,0),0)</f>
        <v>14阶剑套2</v>
      </c>
      <c r="AM1155" s="5">
        <f>COUNTIF([1]掉落配置!$A:$A,A1155)</f>
        <v>4</v>
      </c>
      <c r="AN1155" s="30">
        <f>COUNTIF([1]掉落配置!$H:$H,A1155)</f>
        <v>1</v>
      </c>
      <c r="AO1155" s="30" t="e">
        <f>COUNTIF([2]运营奖励配置表!$H:$H,A1155)</f>
        <v>#VALUE!</v>
      </c>
      <c r="AP1155" s="31">
        <v>14</v>
      </c>
    </row>
    <row r="1156" s="5" customFormat="1" customHeight="1" spans="1:42">
      <c r="A1156" s="40">
        <v>603415</v>
      </c>
      <c r="B1156" s="41" t="s">
        <v>2844</v>
      </c>
      <c r="C1156" s="41" t="s">
        <v>2532</v>
      </c>
      <c r="D1156" s="147">
        <v>6</v>
      </c>
      <c r="E1156" s="42" t="s">
        <v>2736</v>
      </c>
      <c r="F1156" s="41"/>
      <c r="G1156" s="41">
        <v>2</v>
      </c>
      <c r="H1156" s="43" t="s">
        <v>2845</v>
      </c>
      <c r="I1156" s="41" t="s">
        <v>87</v>
      </c>
      <c r="J1156" s="41">
        <v>999</v>
      </c>
      <c r="K1156" s="41"/>
      <c r="L1156" s="41"/>
      <c r="M1156" s="41">
        <v>1</v>
      </c>
      <c r="N1156" s="41"/>
      <c r="O1156" s="41"/>
      <c r="P1156" s="41"/>
      <c r="Q1156" s="41"/>
      <c r="R1156" s="41"/>
      <c r="S1156" s="41"/>
      <c r="T1156" s="152">
        <v>2</v>
      </c>
      <c r="U1156" s="153" t="e">
        <f>INDEX(#REF!,MATCH(T1156,#REF!,0),0)</f>
        <v>#REF!</v>
      </c>
      <c r="V1156" s="41">
        <f t="shared" si="7"/>
        <v>603415</v>
      </c>
      <c r="W1156" s="41"/>
      <c r="X1156" s="41"/>
      <c r="Y1156" s="41"/>
      <c r="Z1156" s="41"/>
      <c r="AA1156" s="41"/>
      <c r="AB1156" s="41">
        <v>1</v>
      </c>
      <c r="AC1156" s="41"/>
      <c r="AD1156" s="41"/>
      <c r="AE1156" s="41"/>
      <c r="AF1156" s="41"/>
      <c r="AL1156" s="5" t="str">
        <f>INDEX([1]掉落配置!$I:$I,MATCH(V1156,[1]掉落配置!$A:$A,0),0)</f>
        <v>15阶剑套2</v>
      </c>
      <c r="AM1156" s="5">
        <f>COUNTIF([1]掉落配置!$A:$A,A1156)</f>
        <v>4</v>
      </c>
      <c r="AN1156" s="30">
        <f>COUNTIF([1]掉落配置!$H:$H,A1156)</f>
        <v>1</v>
      </c>
      <c r="AO1156" s="30" t="e">
        <f>COUNTIF([2]运营奖励配置表!$H:$H,A1156)</f>
        <v>#VALUE!</v>
      </c>
      <c r="AP1156" s="31">
        <v>15</v>
      </c>
    </row>
    <row r="1157" s="5" customFormat="1" customHeight="1" spans="1:42">
      <c r="A1157" s="40">
        <v>603416</v>
      </c>
      <c r="B1157" s="41" t="s">
        <v>2846</v>
      </c>
      <c r="C1157" s="41" t="s">
        <v>2532</v>
      </c>
      <c r="D1157" s="147">
        <v>6</v>
      </c>
      <c r="E1157" s="42" t="s">
        <v>2736</v>
      </c>
      <c r="F1157" s="41"/>
      <c r="G1157" s="41">
        <v>2</v>
      </c>
      <c r="H1157" s="43" t="s">
        <v>2847</v>
      </c>
      <c r="I1157" s="41" t="s">
        <v>87</v>
      </c>
      <c r="J1157" s="41">
        <v>999</v>
      </c>
      <c r="K1157" s="41"/>
      <c r="L1157" s="41"/>
      <c r="M1157" s="41">
        <v>1</v>
      </c>
      <c r="N1157" s="41"/>
      <c r="O1157" s="41"/>
      <c r="P1157" s="41"/>
      <c r="Q1157" s="41"/>
      <c r="R1157" s="41"/>
      <c r="S1157" s="41"/>
      <c r="T1157" s="152">
        <v>2</v>
      </c>
      <c r="U1157" s="153" t="e">
        <f>INDEX(#REF!,MATCH(T1157,#REF!,0),0)</f>
        <v>#REF!</v>
      </c>
      <c r="V1157" s="41">
        <f t="shared" si="7"/>
        <v>603416</v>
      </c>
      <c r="W1157" s="41"/>
      <c r="X1157" s="41"/>
      <c r="Y1157" s="41"/>
      <c r="Z1157" s="41"/>
      <c r="AA1157" s="41"/>
      <c r="AB1157" s="41">
        <v>1</v>
      </c>
      <c r="AC1157" s="41"/>
      <c r="AD1157" s="41"/>
      <c r="AE1157" s="41"/>
      <c r="AF1157" s="41"/>
      <c r="AL1157" s="5" t="str">
        <f>INDEX([1]掉落配置!$I:$I,MATCH(V1157,[1]掉落配置!$A:$A,0),0)</f>
        <v>16阶剑套2</v>
      </c>
      <c r="AM1157" s="5">
        <f>COUNTIF([1]掉落配置!$A:$A,A1157)</f>
        <v>4</v>
      </c>
      <c r="AN1157" s="30">
        <f>COUNTIF([1]掉落配置!$H:$H,A1157)</f>
        <v>1</v>
      </c>
      <c r="AO1157" s="30" t="e">
        <f>COUNTIF([2]运营奖励配置表!$H:$H,A1157)</f>
        <v>#VALUE!</v>
      </c>
      <c r="AP1157" s="31">
        <v>16</v>
      </c>
    </row>
    <row r="1158" s="5" customFormat="1" customHeight="1" spans="1:42">
      <c r="A1158" s="40">
        <v>603417</v>
      </c>
      <c r="B1158" s="41" t="s">
        <v>2848</v>
      </c>
      <c r="C1158" s="41" t="s">
        <v>2532</v>
      </c>
      <c r="D1158" s="147">
        <v>6</v>
      </c>
      <c r="E1158" s="42" t="s">
        <v>2736</v>
      </c>
      <c r="F1158" s="41"/>
      <c r="G1158" s="41">
        <v>2</v>
      </c>
      <c r="H1158" s="43" t="s">
        <v>2849</v>
      </c>
      <c r="I1158" s="41" t="s">
        <v>87</v>
      </c>
      <c r="J1158" s="41">
        <v>999</v>
      </c>
      <c r="K1158" s="41"/>
      <c r="L1158" s="41"/>
      <c r="M1158" s="41">
        <v>1</v>
      </c>
      <c r="N1158" s="41"/>
      <c r="O1158" s="41"/>
      <c r="P1158" s="41"/>
      <c r="Q1158" s="41"/>
      <c r="R1158" s="41"/>
      <c r="S1158" s="41"/>
      <c r="T1158" s="152">
        <v>2</v>
      </c>
      <c r="U1158" s="153" t="e">
        <f>INDEX(#REF!,MATCH(T1158,#REF!,0),0)</f>
        <v>#REF!</v>
      </c>
      <c r="V1158" s="41">
        <f t="shared" si="7"/>
        <v>603417</v>
      </c>
      <c r="W1158" s="41"/>
      <c r="X1158" s="41"/>
      <c r="Y1158" s="41"/>
      <c r="Z1158" s="41"/>
      <c r="AA1158" s="41"/>
      <c r="AB1158" s="41">
        <v>1</v>
      </c>
      <c r="AC1158" s="41"/>
      <c r="AD1158" s="41"/>
      <c r="AE1158" s="41"/>
      <c r="AF1158" s="41"/>
      <c r="AL1158" s="5" t="str">
        <f>INDEX([1]掉落配置!$I:$I,MATCH(V1158,[1]掉落配置!$A:$A,0),0)</f>
        <v>17阶剑套2</v>
      </c>
      <c r="AM1158" s="5">
        <f>COUNTIF([1]掉落配置!$A:$A,A1158)</f>
        <v>4</v>
      </c>
      <c r="AN1158" s="30">
        <f>COUNTIF([1]掉落配置!$H:$H,A1158)</f>
        <v>1</v>
      </c>
      <c r="AO1158" s="30" t="e">
        <f>COUNTIF([2]运营奖励配置表!$H:$H,A1158)</f>
        <v>#VALUE!</v>
      </c>
      <c r="AP1158" s="31">
        <v>17</v>
      </c>
    </row>
    <row r="1159" s="5" customFormat="1" customHeight="1" spans="1:42">
      <c r="A1159" s="40">
        <v>603418</v>
      </c>
      <c r="B1159" s="41" t="s">
        <v>2850</v>
      </c>
      <c r="C1159" s="41" t="s">
        <v>2532</v>
      </c>
      <c r="D1159" s="147">
        <v>6</v>
      </c>
      <c r="E1159" s="42" t="s">
        <v>2736</v>
      </c>
      <c r="F1159" s="41"/>
      <c r="G1159" s="41">
        <v>2</v>
      </c>
      <c r="H1159" s="43" t="s">
        <v>2851</v>
      </c>
      <c r="I1159" s="41" t="s">
        <v>87</v>
      </c>
      <c r="J1159" s="41">
        <v>999</v>
      </c>
      <c r="K1159" s="41"/>
      <c r="L1159" s="41"/>
      <c r="M1159" s="41">
        <v>1</v>
      </c>
      <c r="N1159" s="41"/>
      <c r="O1159" s="41"/>
      <c r="P1159" s="41"/>
      <c r="Q1159" s="41"/>
      <c r="R1159" s="41"/>
      <c r="S1159" s="41"/>
      <c r="T1159" s="152">
        <v>2</v>
      </c>
      <c r="U1159" s="153" t="e">
        <f>INDEX(#REF!,MATCH(T1159,#REF!,0),0)</f>
        <v>#REF!</v>
      </c>
      <c r="V1159" s="41">
        <f t="shared" si="7"/>
        <v>603418</v>
      </c>
      <c r="W1159" s="41"/>
      <c r="X1159" s="41"/>
      <c r="Y1159" s="41"/>
      <c r="Z1159" s="41"/>
      <c r="AA1159" s="41"/>
      <c r="AB1159" s="41">
        <v>1</v>
      </c>
      <c r="AC1159" s="41"/>
      <c r="AD1159" s="41"/>
      <c r="AE1159" s="41"/>
      <c r="AF1159" s="41"/>
      <c r="AL1159" s="5" t="str">
        <f>INDEX([1]掉落配置!$I:$I,MATCH(V1159,[1]掉落配置!$A:$A,0),0)</f>
        <v>18阶剑套2</v>
      </c>
      <c r="AM1159" s="5">
        <f>COUNTIF([1]掉落配置!$A:$A,A1159)</f>
        <v>4</v>
      </c>
      <c r="AN1159" s="30">
        <f>COUNTIF([1]掉落配置!$H:$H,A1159)</f>
        <v>1</v>
      </c>
      <c r="AO1159" s="30" t="e">
        <f>COUNTIF([2]运营奖励配置表!$H:$H,A1159)</f>
        <v>#VALUE!</v>
      </c>
      <c r="AP1159" s="31">
        <v>18</v>
      </c>
    </row>
    <row r="1160" s="5" customFormat="1" customHeight="1" spans="1:42">
      <c r="A1160" s="40">
        <v>603419</v>
      </c>
      <c r="B1160" s="41" t="s">
        <v>2852</v>
      </c>
      <c r="C1160" s="41" t="s">
        <v>2532</v>
      </c>
      <c r="D1160" s="147">
        <v>6</v>
      </c>
      <c r="E1160" s="42" t="s">
        <v>2736</v>
      </c>
      <c r="F1160" s="41"/>
      <c r="G1160" s="41">
        <v>2</v>
      </c>
      <c r="H1160" s="43" t="s">
        <v>2853</v>
      </c>
      <c r="I1160" s="41" t="s">
        <v>87</v>
      </c>
      <c r="J1160" s="41">
        <v>999</v>
      </c>
      <c r="K1160" s="41"/>
      <c r="L1160" s="41"/>
      <c r="M1160" s="41">
        <v>1</v>
      </c>
      <c r="N1160" s="41"/>
      <c r="O1160" s="41"/>
      <c r="P1160" s="41"/>
      <c r="Q1160" s="41"/>
      <c r="R1160" s="41"/>
      <c r="S1160" s="41"/>
      <c r="T1160" s="152">
        <v>2</v>
      </c>
      <c r="U1160" s="153" t="e">
        <f>INDEX(#REF!,MATCH(T1160,#REF!,0),0)</f>
        <v>#REF!</v>
      </c>
      <c r="V1160" s="41">
        <f t="shared" si="7"/>
        <v>603419</v>
      </c>
      <c r="W1160" s="41"/>
      <c r="X1160" s="41"/>
      <c r="Y1160" s="41"/>
      <c r="Z1160" s="41"/>
      <c r="AA1160" s="41"/>
      <c r="AB1160" s="41">
        <v>1</v>
      </c>
      <c r="AC1160" s="41"/>
      <c r="AD1160" s="41"/>
      <c r="AE1160" s="41"/>
      <c r="AF1160" s="41"/>
      <c r="AL1160" s="5" t="str">
        <f>INDEX([1]掉落配置!$I:$I,MATCH(V1160,[1]掉落配置!$A:$A,0),0)</f>
        <v>19阶剑套2</v>
      </c>
      <c r="AM1160" s="5">
        <f>COUNTIF([1]掉落配置!$A:$A,A1160)</f>
        <v>4</v>
      </c>
      <c r="AN1160" s="30">
        <f>COUNTIF([1]掉落配置!$H:$H,A1160)</f>
        <v>1</v>
      </c>
      <c r="AO1160" s="30" t="e">
        <f>COUNTIF([2]运营奖励配置表!$H:$H,A1160)</f>
        <v>#VALUE!</v>
      </c>
      <c r="AP1160" s="31">
        <v>19</v>
      </c>
    </row>
    <row r="1161" s="5" customFormat="1" customHeight="1" spans="1:42">
      <c r="A1161" s="40">
        <v>603420</v>
      </c>
      <c r="B1161" s="41" t="s">
        <v>2854</v>
      </c>
      <c r="C1161" s="41" t="s">
        <v>2532</v>
      </c>
      <c r="D1161" s="147">
        <v>6</v>
      </c>
      <c r="E1161" s="42" t="s">
        <v>2736</v>
      </c>
      <c r="F1161" s="41"/>
      <c r="G1161" s="41">
        <v>2</v>
      </c>
      <c r="H1161" s="43" t="s">
        <v>2855</v>
      </c>
      <c r="I1161" s="41" t="s">
        <v>87</v>
      </c>
      <c r="J1161" s="41">
        <v>999</v>
      </c>
      <c r="K1161" s="41"/>
      <c r="L1161" s="41"/>
      <c r="M1161" s="41">
        <v>1</v>
      </c>
      <c r="N1161" s="41"/>
      <c r="O1161" s="41"/>
      <c r="P1161" s="41"/>
      <c r="Q1161" s="41"/>
      <c r="R1161" s="41"/>
      <c r="S1161" s="41"/>
      <c r="T1161" s="152">
        <v>2</v>
      </c>
      <c r="U1161" s="153" t="e">
        <f>INDEX(#REF!,MATCH(T1161,#REF!,0),0)</f>
        <v>#REF!</v>
      </c>
      <c r="V1161" s="41">
        <f t="shared" si="7"/>
        <v>603420</v>
      </c>
      <c r="W1161" s="41"/>
      <c r="X1161" s="41"/>
      <c r="Y1161" s="41"/>
      <c r="Z1161" s="41"/>
      <c r="AA1161" s="41"/>
      <c r="AB1161" s="41">
        <v>1</v>
      </c>
      <c r="AC1161" s="41"/>
      <c r="AD1161" s="41"/>
      <c r="AE1161" s="41"/>
      <c r="AF1161" s="41"/>
      <c r="AL1161" s="5" t="str">
        <f>INDEX([1]掉落配置!$I:$I,MATCH(V1161,[1]掉落配置!$A:$A,0),0)</f>
        <v>20阶剑套2</v>
      </c>
      <c r="AM1161" s="5">
        <f>COUNTIF([1]掉落配置!$A:$A,A1161)</f>
        <v>4</v>
      </c>
      <c r="AN1161" s="30">
        <f>COUNTIF([1]掉落配置!$H:$H,A1161)</f>
        <v>1</v>
      </c>
      <c r="AO1161" s="30" t="e">
        <f>COUNTIF([2]运营奖励配置表!$H:$H,A1161)</f>
        <v>#VALUE!</v>
      </c>
      <c r="AP1161" s="31">
        <v>20</v>
      </c>
    </row>
    <row r="1162" s="5" customFormat="1" customHeight="1" spans="1:42">
      <c r="A1162" s="40">
        <v>604101</v>
      </c>
      <c r="B1162" s="41" t="s">
        <v>2856</v>
      </c>
      <c r="C1162" s="41" t="s">
        <v>2532</v>
      </c>
      <c r="D1162" s="147">
        <v>5</v>
      </c>
      <c r="E1162" s="42" t="s">
        <v>2533</v>
      </c>
      <c r="F1162" s="41"/>
      <c r="G1162" s="41">
        <v>2</v>
      </c>
      <c r="H1162" s="43" t="s">
        <v>2534</v>
      </c>
      <c r="I1162" s="41" t="s">
        <v>87</v>
      </c>
      <c r="J1162" s="41">
        <v>999</v>
      </c>
      <c r="K1162" s="41"/>
      <c r="L1162" s="41"/>
      <c r="M1162" s="41">
        <v>1</v>
      </c>
      <c r="N1162" s="41"/>
      <c r="O1162" s="41"/>
      <c r="P1162" s="41"/>
      <c r="Q1162" s="41"/>
      <c r="R1162" s="41"/>
      <c r="S1162" s="41"/>
      <c r="T1162" s="41">
        <v>2</v>
      </c>
      <c r="U1162" s="40" t="e">
        <f>INDEX(#REF!,MATCH(T1162,#REF!,0),0)</f>
        <v>#REF!</v>
      </c>
      <c r="V1162" s="41">
        <f t="shared" si="7"/>
        <v>604101</v>
      </c>
      <c r="W1162" s="41"/>
      <c r="X1162" s="41"/>
      <c r="Y1162" s="41"/>
      <c r="Z1162" s="41"/>
      <c r="AA1162" s="41"/>
      <c r="AB1162" s="41">
        <v>1</v>
      </c>
      <c r="AC1162" s="41"/>
      <c r="AD1162" s="41"/>
      <c r="AE1162" s="41"/>
      <c r="AF1162" s="41"/>
      <c r="AL1162" s="5" t="str">
        <f>INDEX([1]掉落配置!$I:$I,MATCH(V1162,[1]掉落配置!$A:$A,0),0)</f>
        <v>1阶戒指套1</v>
      </c>
      <c r="AM1162" s="5">
        <f>COUNTIF([1]掉落配置!$A:$A,A1162)</f>
        <v>5</v>
      </c>
      <c r="AN1162" s="30">
        <f>COUNTIF([1]掉落配置!$H:$H,A1162)</f>
        <v>1</v>
      </c>
      <c r="AO1162" s="30" t="e">
        <f>COUNTIF([2]运营奖励配置表!$H:$H,A1162)</f>
        <v>#VALUE!</v>
      </c>
      <c r="AP1162" s="31">
        <v>1</v>
      </c>
    </row>
    <row r="1163" s="5" customFormat="1" customHeight="1" spans="1:42">
      <c r="A1163" s="40">
        <v>604102</v>
      </c>
      <c r="B1163" s="41" t="s">
        <v>2857</v>
      </c>
      <c r="C1163" s="41" t="s">
        <v>2532</v>
      </c>
      <c r="D1163" s="147">
        <v>5</v>
      </c>
      <c r="E1163" s="42" t="s">
        <v>2533</v>
      </c>
      <c r="F1163" s="41"/>
      <c r="G1163" s="41">
        <v>2</v>
      </c>
      <c r="H1163" s="43" t="s">
        <v>2536</v>
      </c>
      <c r="I1163" s="41" t="s">
        <v>87</v>
      </c>
      <c r="J1163" s="41">
        <v>999</v>
      </c>
      <c r="K1163" s="41"/>
      <c r="L1163" s="41"/>
      <c r="M1163" s="41">
        <v>1</v>
      </c>
      <c r="N1163" s="41"/>
      <c r="O1163" s="41"/>
      <c r="P1163" s="41"/>
      <c r="Q1163" s="41"/>
      <c r="R1163" s="41"/>
      <c r="S1163" s="41"/>
      <c r="T1163" s="41">
        <v>2</v>
      </c>
      <c r="U1163" s="40" t="e">
        <f>INDEX(#REF!,MATCH(T1163,#REF!,0),0)</f>
        <v>#REF!</v>
      </c>
      <c r="V1163" s="41">
        <f t="shared" si="7"/>
        <v>604102</v>
      </c>
      <c r="W1163" s="41"/>
      <c r="X1163" s="41"/>
      <c r="Y1163" s="41"/>
      <c r="Z1163" s="41"/>
      <c r="AA1163" s="41"/>
      <c r="AB1163" s="41">
        <v>1</v>
      </c>
      <c r="AC1163" s="41"/>
      <c r="AD1163" s="41"/>
      <c r="AE1163" s="41"/>
      <c r="AF1163" s="41"/>
      <c r="AL1163" s="5" t="str">
        <f>INDEX([1]掉落配置!$I:$I,MATCH(V1163,[1]掉落配置!$A:$A,0),0)</f>
        <v>2阶戒指套1</v>
      </c>
      <c r="AM1163" s="5">
        <f>COUNTIF([1]掉落配置!$A:$A,A1163)</f>
        <v>5</v>
      </c>
      <c r="AN1163" s="30">
        <f>COUNTIF([1]掉落配置!$H:$H,A1163)</f>
        <v>1</v>
      </c>
      <c r="AO1163" s="30" t="e">
        <f>COUNTIF([2]运营奖励配置表!$H:$H,A1163)</f>
        <v>#VALUE!</v>
      </c>
      <c r="AP1163" s="31">
        <v>2</v>
      </c>
    </row>
    <row r="1164" s="5" customFormat="1" customHeight="1" spans="1:42">
      <c r="A1164" s="40">
        <v>604103</v>
      </c>
      <c r="B1164" s="41" t="s">
        <v>2858</v>
      </c>
      <c r="C1164" s="41" t="s">
        <v>2532</v>
      </c>
      <c r="D1164" s="147">
        <v>5</v>
      </c>
      <c r="E1164" s="42" t="s">
        <v>2533</v>
      </c>
      <c r="F1164" s="41"/>
      <c r="G1164" s="41">
        <v>2</v>
      </c>
      <c r="H1164" s="43" t="s">
        <v>2538</v>
      </c>
      <c r="I1164" s="41" t="s">
        <v>87</v>
      </c>
      <c r="J1164" s="41">
        <v>999</v>
      </c>
      <c r="K1164" s="41"/>
      <c r="L1164" s="41"/>
      <c r="M1164" s="41">
        <v>1</v>
      </c>
      <c r="N1164" s="41"/>
      <c r="O1164" s="41"/>
      <c r="P1164" s="41"/>
      <c r="Q1164" s="41"/>
      <c r="R1164" s="41"/>
      <c r="S1164" s="41"/>
      <c r="T1164" s="41">
        <v>2</v>
      </c>
      <c r="U1164" s="40" t="e">
        <f>INDEX(#REF!,MATCH(T1164,#REF!,0),0)</f>
        <v>#REF!</v>
      </c>
      <c r="V1164" s="41">
        <f t="shared" si="7"/>
        <v>604103</v>
      </c>
      <c r="W1164" s="41"/>
      <c r="X1164" s="41"/>
      <c r="Y1164" s="41"/>
      <c r="Z1164" s="41"/>
      <c r="AA1164" s="41"/>
      <c r="AB1164" s="41">
        <v>1</v>
      </c>
      <c r="AC1164" s="41"/>
      <c r="AD1164" s="41"/>
      <c r="AE1164" s="41"/>
      <c r="AF1164" s="41"/>
      <c r="AL1164" s="5" t="str">
        <f>INDEX([1]掉落配置!$I:$I,MATCH(V1164,[1]掉落配置!$A:$A,0),0)</f>
        <v>3阶戒指套1</v>
      </c>
      <c r="AM1164" s="5">
        <f>COUNTIF([1]掉落配置!$A:$A,A1164)</f>
        <v>5</v>
      </c>
      <c r="AN1164" s="30">
        <f>COUNTIF([1]掉落配置!$H:$H,A1164)</f>
        <v>1</v>
      </c>
      <c r="AO1164" s="30" t="e">
        <f>COUNTIF([2]运营奖励配置表!$H:$H,A1164)</f>
        <v>#VALUE!</v>
      </c>
      <c r="AP1164" s="31">
        <v>3</v>
      </c>
    </row>
    <row r="1165" s="5" customFormat="1" customHeight="1" spans="1:42">
      <c r="A1165" s="40">
        <v>604104</v>
      </c>
      <c r="B1165" s="41" t="s">
        <v>2859</v>
      </c>
      <c r="C1165" s="41" t="s">
        <v>2532</v>
      </c>
      <c r="D1165" s="147">
        <v>5</v>
      </c>
      <c r="E1165" s="42" t="s">
        <v>2533</v>
      </c>
      <c r="F1165" s="41"/>
      <c r="G1165" s="41">
        <v>2</v>
      </c>
      <c r="H1165" s="43" t="s">
        <v>2540</v>
      </c>
      <c r="I1165" s="41" t="s">
        <v>87</v>
      </c>
      <c r="J1165" s="41">
        <v>999</v>
      </c>
      <c r="K1165" s="41"/>
      <c r="L1165" s="41"/>
      <c r="M1165" s="41">
        <v>1</v>
      </c>
      <c r="N1165" s="41"/>
      <c r="O1165" s="41"/>
      <c r="P1165" s="41"/>
      <c r="Q1165" s="41"/>
      <c r="R1165" s="41"/>
      <c r="S1165" s="41"/>
      <c r="T1165" s="41">
        <v>2</v>
      </c>
      <c r="U1165" s="40" t="e">
        <f>INDEX(#REF!,MATCH(T1165,#REF!,0),0)</f>
        <v>#REF!</v>
      </c>
      <c r="V1165" s="41">
        <f t="shared" si="7"/>
        <v>604104</v>
      </c>
      <c r="W1165" s="41"/>
      <c r="X1165" s="41"/>
      <c r="Y1165" s="41"/>
      <c r="Z1165" s="41"/>
      <c r="AA1165" s="41"/>
      <c r="AB1165" s="41">
        <v>1</v>
      </c>
      <c r="AC1165" s="41"/>
      <c r="AD1165" s="41"/>
      <c r="AE1165" s="41"/>
      <c r="AF1165" s="41"/>
      <c r="AL1165" s="5" t="str">
        <f>INDEX([1]掉落配置!$I:$I,MATCH(V1165,[1]掉落配置!$A:$A,0),0)</f>
        <v>4阶戒指套1</v>
      </c>
      <c r="AM1165" s="5">
        <f>COUNTIF([1]掉落配置!$A:$A,A1165)</f>
        <v>5</v>
      </c>
      <c r="AN1165" s="30">
        <f>COUNTIF([1]掉落配置!$H:$H,A1165)</f>
        <v>1</v>
      </c>
      <c r="AO1165" s="30" t="e">
        <f>COUNTIF([2]运营奖励配置表!$H:$H,A1165)</f>
        <v>#VALUE!</v>
      </c>
      <c r="AP1165" s="31">
        <v>4</v>
      </c>
    </row>
    <row r="1166" s="5" customFormat="1" customHeight="1" spans="1:42">
      <c r="A1166" s="40">
        <v>604105</v>
      </c>
      <c r="B1166" s="41" t="s">
        <v>2860</v>
      </c>
      <c r="C1166" s="41" t="s">
        <v>2532</v>
      </c>
      <c r="D1166" s="147">
        <v>5</v>
      </c>
      <c r="E1166" s="42" t="s">
        <v>2533</v>
      </c>
      <c r="F1166" s="41"/>
      <c r="G1166" s="41">
        <v>2</v>
      </c>
      <c r="H1166" s="43" t="s">
        <v>2542</v>
      </c>
      <c r="I1166" s="41" t="s">
        <v>87</v>
      </c>
      <c r="J1166" s="41">
        <v>999</v>
      </c>
      <c r="K1166" s="41"/>
      <c r="L1166" s="41"/>
      <c r="M1166" s="41">
        <v>1</v>
      </c>
      <c r="N1166" s="41"/>
      <c r="O1166" s="41"/>
      <c r="P1166" s="41"/>
      <c r="Q1166" s="41"/>
      <c r="R1166" s="41"/>
      <c r="S1166" s="41"/>
      <c r="T1166" s="41">
        <v>2</v>
      </c>
      <c r="U1166" s="40" t="e">
        <f>INDEX(#REF!,MATCH(T1166,#REF!,0),0)</f>
        <v>#REF!</v>
      </c>
      <c r="V1166" s="41">
        <f t="shared" si="7"/>
        <v>604105</v>
      </c>
      <c r="W1166" s="41"/>
      <c r="X1166" s="41"/>
      <c r="Y1166" s="41"/>
      <c r="Z1166" s="41"/>
      <c r="AA1166" s="41"/>
      <c r="AB1166" s="41">
        <v>1</v>
      </c>
      <c r="AC1166" s="41"/>
      <c r="AD1166" s="41"/>
      <c r="AE1166" s="41"/>
      <c r="AF1166" s="41"/>
      <c r="AL1166" s="5" t="str">
        <f>INDEX([1]掉落配置!$I:$I,MATCH(V1166,[1]掉落配置!$A:$A,0),0)</f>
        <v>5阶戒指套1</v>
      </c>
      <c r="AM1166" s="5">
        <f>COUNTIF([1]掉落配置!$A:$A,A1166)</f>
        <v>5</v>
      </c>
      <c r="AN1166" s="30">
        <f>COUNTIF([1]掉落配置!$H:$H,A1166)</f>
        <v>1</v>
      </c>
      <c r="AO1166" s="30" t="e">
        <f>COUNTIF([2]运营奖励配置表!$H:$H,A1166)</f>
        <v>#VALUE!</v>
      </c>
      <c r="AP1166" s="31">
        <v>5</v>
      </c>
    </row>
    <row r="1167" s="5" customFormat="1" customHeight="1" spans="1:42">
      <c r="A1167" s="40">
        <v>604106</v>
      </c>
      <c r="B1167" s="41" t="s">
        <v>2861</v>
      </c>
      <c r="C1167" s="41" t="s">
        <v>2532</v>
      </c>
      <c r="D1167" s="147">
        <v>5</v>
      </c>
      <c r="E1167" s="42" t="s">
        <v>2533</v>
      </c>
      <c r="F1167" s="41"/>
      <c r="G1167" s="41">
        <v>2</v>
      </c>
      <c r="H1167" s="43" t="s">
        <v>2544</v>
      </c>
      <c r="I1167" s="41" t="s">
        <v>87</v>
      </c>
      <c r="J1167" s="41">
        <v>999</v>
      </c>
      <c r="K1167" s="41"/>
      <c r="L1167" s="41"/>
      <c r="M1167" s="41">
        <v>1</v>
      </c>
      <c r="N1167" s="41"/>
      <c r="O1167" s="41"/>
      <c r="P1167" s="41"/>
      <c r="Q1167" s="41"/>
      <c r="R1167" s="41"/>
      <c r="S1167" s="41"/>
      <c r="T1167" s="41">
        <v>2</v>
      </c>
      <c r="U1167" s="40" t="e">
        <f>INDEX(#REF!,MATCH(T1167,#REF!,0),0)</f>
        <v>#REF!</v>
      </c>
      <c r="V1167" s="41">
        <f t="shared" si="7"/>
        <v>604106</v>
      </c>
      <c r="W1167" s="41"/>
      <c r="X1167" s="41"/>
      <c r="Y1167" s="41"/>
      <c r="Z1167" s="41"/>
      <c r="AA1167" s="41"/>
      <c r="AB1167" s="41">
        <v>1</v>
      </c>
      <c r="AC1167" s="41"/>
      <c r="AD1167" s="41"/>
      <c r="AE1167" s="41"/>
      <c r="AF1167" s="41"/>
      <c r="AL1167" s="5" t="str">
        <f>INDEX([1]掉落配置!$I:$I,MATCH(V1167,[1]掉落配置!$A:$A,0),0)</f>
        <v>6阶戒指套1</v>
      </c>
      <c r="AM1167" s="5">
        <f>COUNTIF([1]掉落配置!$A:$A,A1167)</f>
        <v>5</v>
      </c>
      <c r="AN1167" s="30">
        <f>COUNTIF([1]掉落配置!$H:$H,A1167)</f>
        <v>1</v>
      </c>
      <c r="AO1167" s="30" t="e">
        <f>COUNTIF([2]运营奖励配置表!$H:$H,A1167)</f>
        <v>#VALUE!</v>
      </c>
      <c r="AP1167" s="31">
        <v>6</v>
      </c>
    </row>
    <row r="1168" s="5" customFormat="1" customHeight="1" spans="1:42">
      <c r="A1168" s="40">
        <v>604107</v>
      </c>
      <c r="B1168" s="41" t="s">
        <v>2862</v>
      </c>
      <c r="C1168" s="41" t="s">
        <v>2532</v>
      </c>
      <c r="D1168" s="147">
        <v>5</v>
      </c>
      <c r="E1168" s="42" t="s">
        <v>2533</v>
      </c>
      <c r="F1168" s="41"/>
      <c r="G1168" s="41">
        <v>2</v>
      </c>
      <c r="H1168" s="43" t="s">
        <v>2546</v>
      </c>
      <c r="I1168" s="41" t="s">
        <v>87</v>
      </c>
      <c r="J1168" s="41">
        <v>999</v>
      </c>
      <c r="K1168" s="41"/>
      <c r="L1168" s="41"/>
      <c r="M1168" s="41">
        <v>1</v>
      </c>
      <c r="N1168" s="41"/>
      <c r="O1168" s="41"/>
      <c r="P1168" s="41"/>
      <c r="Q1168" s="41"/>
      <c r="R1168" s="41"/>
      <c r="S1168" s="41"/>
      <c r="T1168" s="41">
        <v>2</v>
      </c>
      <c r="U1168" s="40" t="e">
        <f>INDEX(#REF!,MATCH(T1168,#REF!,0),0)</f>
        <v>#REF!</v>
      </c>
      <c r="V1168" s="41">
        <f t="shared" si="7"/>
        <v>604107</v>
      </c>
      <c r="W1168" s="41"/>
      <c r="X1168" s="41"/>
      <c r="Y1168" s="41"/>
      <c r="Z1168" s="41"/>
      <c r="AA1168" s="41"/>
      <c r="AB1168" s="41">
        <v>1</v>
      </c>
      <c r="AC1168" s="41"/>
      <c r="AD1168" s="41"/>
      <c r="AE1168" s="41"/>
      <c r="AF1168" s="41"/>
      <c r="AL1168" s="5" t="str">
        <f>INDEX([1]掉落配置!$I:$I,MATCH(V1168,[1]掉落配置!$A:$A,0),0)</f>
        <v>7阶戒指套1</v>
      </c>
      <c r="AM1168" s="5">
        <f>COUNTIF([1]掉落配置!$A:$A,A1168)</f>
        <v>5</v>
      </c>
      <c r="AN1168" s="30">
        <f>COUNTIF([1]掉落配置!$H:$H,A1168)</f>
        <v>1</v>
      </c>
      <c r="AO1168" s="30" t="e">
        <f>COUNTIF([2]运营奖励配置表!$H:$H,A1168)</f>
        <v>#VALUE!</v>
      </c>
      <c r="AP1168" s="31">
        <v>7</v>
      </c>
    </row>
    <row r="1169" s="5" customFormat="1" customHeight="1" spans="1:42">
      <c r="A1169" s="40">
        <v>604108</v>
      </c>
      <c r="B1169" s="41" t="s">
        <v>2863</v>
      </c>
      <c r="C1169" s="41" t="s">
        <v>2532</v>
      </c>
      <c r="D1169" s="147">
        <v>5</v>
      </c>
      <c r="E1169" s="42" t="s">
        <v>2533</v>
      </c>
      <c r="F1169" s="41"/>
      <c r="G1169" s="41">
        <v>2</v>
      </c>
      <c r="H1169" s="43" t="s">
        <v>2548</v>
      </c>
      <c r="I1169" s="41" t="s">
        <v>87</v>
      </c>
      <c r="J1169" s="41">
        <v>999</v>
      </c>
      <c r="K1169" s="41"/>
      <c r="L1169" s="41"/>
      <c r="M1169" s="41">
        <v>1</v>
      </c>
      <c r="N1169" s="41"/>
      <c r="O1169" s="41"/>
      <c r="P1169" s="41"/>
      <c r="Q1169" s="41"/>
      <c r="R1169" s="41"/>
      <c r="S1169" s="41"/>
      <c r="T1169" s="41">
        <v>2</v>
      </c>
      <c r="U1169" s="40" t="e">
        <f>INDEX(#REF!,MATCH(T1169,#REF!,0),0)</f>
        <v>#REF!</v>
      </c>
      <c r="V1169" s="41">
        <f t="shared" si="7"/>
        <v>604108</v>
      </c>
      <c r="W1169" s="41"/>
      <c r="X1169" s="41"/>
      <c r="Y1169" s="41"/>
      <c r="Z1169" s="41"/>
      <c r="AA1169" s="41"/>
      <c r="AB1169" s="41">
        <v>1</v>
      </c>
      <c r="AC1169" s="41"/>
      <c r="AD1169" s="41"/>
      <c r="AE1169" s="41"/>
      <c r="AF1169" s="41"/>
      <c r="AL1169" s="5" t="str">
        <f>INDEX([1]掉落配置!$I:$I,MATCH(V1169,[1]掉落配置!$A:$A,0),0)</f>
        <v>8阶戒指套1</v>
      </c>
      <c r="AM1169" s="5">
        <f>COUNTIF([1]掉落配置!$A:$A,A1169)</f>
        <v>5</v>
      </c>
      <c r="AN1169" s="30">
        <f>COUNTIF([1]掉落配置!$H:$H,A1169)</f>
        <v>1</v>
      </c>
      <c r="AO1169" s="30" t="e">
        <f>COUNTIF([2]运营奖励配置表!$H:$H,A1169)</f>
        <v>#VALUE!</v>
      </c>
      <c r="AP1169" s="31">
        <v>8</v>
      </c>
    </row>
    <row r="1170" s="5" customFormat="1" customHeight="1" spans="1:42">
      <c r="A1170" s="40">
        <v>604109</v>
      </c>
      <c r="B1170" s="41" t="s">
        <v>2864</v>
      </c>
      <c r="C1170" s="41" t="s">
        <v>2532</v>
      </c>
      <c r="D1170" s="147">
        <v>5</v>
      </c>
      <c r="E1170" s="42" t="s">
        <v>2533</v>
      </c>
      <c r="F1170" s="41"/>
      <c r="G1170" s="41">
        <v>2</v>
      </c>
      <c r="H1170" s="43" t="s">
        <v>2550</v>
      </c>
      <c r="I1170" s="41" t="s">
        <v>87</v>
      </c>
      <c r="J1170" s="41">
        <v>999</v>
      </c>
      <c r="K1170" s="41"/>
      <c r="L1170" s="41"/>
      <c r="M1170" s="41">
        <v>1</v>
      </c>
      <c r="N1170" s="41"/>
      <c r="O1170" s="41"/>
      <c r="P1170" s="41"/>
      <c r="Q1170" s="41"/>
      <c r="R1170" s="41"/>
      <c r="S1170" s="41"/>
      <c r="T1170" s="41">
        <v>2</v>
      </c>
      <c r="U1170" s="40" t="e">
        <f>INDEX(#REF!,MATCH(T1170,#REF!,0),0)</f>
        <v>#REF!</v>
      </c>
      <c r="V1170" s="41">
        <f t="shared" si="7"/>
        <v>604109</v>
      </c>
      <c r="W1170" s="41"/>
      <c r="X1170" s="41"/>
      <c r="Y1170" s="41"/>
      <c r="Z1170" s="41"/>
      <c r="AA1170" s="41"/>
      <c r="AB1170" s="41">
        <v>1</v>
      </c>
      <c r="AC1170" s="41"/>
      <c r="AD1170" s="41"/>
      <c r="AE1170" s="41"/>
      <c r="AF1170" s="41"/>
      <c r="AL1170" s="5" t="str">
        <f>INDEX([1]掉落配置!$I:$I,MATCH(V1170,[1]掉落配置!$A:$A,0),0)</f>
        <v>9阶戒指套1</v>
      </c>
      <c r="AM1170" s="5">
        <f>COUNTIF([1]掉落配置!$A:$A,A1170)</f>
        <v>5</v>
      </c>
      <c r="AN1170" s="30">
        <f>COUNTIF([1]掉落配置!$H:$H,A1170)</f>
        <v>1</v>
      </c>
      <c r="AO1170" s="30" t="e">
        <f>COUNTIF([2]运营奖励配置表!$H:$H,A1170)</f>
        <v>#VALUE!</v>
      </c>
      <c r="AP1170" s="31">
        <v>9</v>
      </c>
    </row>
    <row r="1171" s="5" customFormat="1" customHeight="1" spans="1:42">
      <c r="A1171" s="40">
        <v>604110</v>
      </c>
      <c r="B1171" s="41" t="s">
        <v>2865</v>
      </c>
      <c r="C1171" s="41" t="s">
        <v>2532</v>
      </c>
      <c r="D1171" s="147">
        <v>5</v>
      </c>
      <c r="E1171" s="42" t="s">
        <v>2533</v>
      </c>
      <c r="F1171" s="41"/>
      <c r="G1171" s="41">
        <v>2</v>
      </c>
      <c r="H1171" s="43" t="s">
        <v>2552</v>
      </c>
      <c r="I1171" s="41" t="s">
        <v>87</v>
      </c>
      <c r="J1171" s="41">
        <v>999</v>
      </c>
      <c r="K1171" s="41"/>
      <c r="L1171" s="41"/>
      <c r="M1171" s="41">
        <v>1</v>
      </c>
      <c r="N1171" s="41"/>
      <c r="O1171" s="41"/>
      <c r="P1171" s="41"/>
      <c r="Q1171" s="41"/>
      <c r="R1171" s="41"/>
      <c r="S1171" s="41"/>
      <c r="T1171" s="41">
        <v>2</v>
      </c>
      <c r="U1171" s="40" t="e">
        <f>INDEX(#REF!,MATCH(T1171,#REF!,0),0)</f>
        <v>#REF!</v>
      </c>
      <c r="V1171" s="41">
        <f t="shared" si="7"/>
        <v>604110</v>
      </c>
      <c r="W1171" s="41"/>
      <c r="X1171" s="41"/>
      <c r="Y1171" s="41"/>
      <c r="Z1171" s="41"/>
      <c r="AA1171" s="41"/>
      <c r="AB1171" s="41">
        <v>1</v>
      </c>
      <c r="AC1171" s="41"/>
      <c r="AD1171" s="41"/>
      <c r="AE1171" s="41"/>
      <c r="AF1171" s="41"/>
      <c r="AL1171" s="5" t="str">
        <f>INDEX([1]掉落配置!$I:$I,MATCH(V1171,[1]掉落配置!$A:$A,0),0)</f>
        <v>10阶戒指套1</v>
      </c>
      <c r="AM1171" s="5">
        <f>COUNTIF([1]掉落配置!$A:$A,A1171)</f>
        <v>5</v>
      </c>
      <c r="AN1171" s="30">
        <f>COUNTIF([1]掉落配置!$H:$H,A1171)</f>
        <v>1</v>
      </c>
      <c r="AO1171" s="30" t="e">
        <f>COUNTIF([2]运营奖励配置表!$H:$H,A1171)</f>
        <v>#VALUE!</v>
      </c>
      <c r="AP1171" s="31">
        <v>10</v>
      </c>
    </row>
    <row r="1172" s="5" customFormat="1" customHeight="1" spans="1:42">
      <c r="A1172" s="40">
        <v>604111</v>
      </c>
      <c r="B1172" s="41" t="s">
        <v>2866</v>
      </c>
      <c r="C1172" s="41" t="s">
        <v>2532</v>
      </c>
      <c r="D1172" s="147">
        <v>5</v>
      </c>
      <c r="E1172" s="42" t="s">
        <v>2533</v>
      </c>
      <c r="F1172" s="41"/>
      <c r="G1172" s="41">
        <v>2</v>
      </c>
      <c r="H1172" s="43" t="s">
        <v>2554</v>
      </c>
      <c r="I1172" s="41" t="s">
        <v>87</v>
      </c>
      <c r="J1172" s="41">
        <v>999</v>
      </c>
      <c r="K1172" s="41"/>
      <c r="L1172" s="41"/>
      <c r="M1172" s="41">
        <v>1</v>
      </c>
      <c r="N1172" s="41"/>
      <c r="O1172" s="41"/>
      <c r="P1172" s="41"/>
      <c r="Q1172" s="41"/>
      <c r="R1172" s="41"/>
      <c r="S1172" s="41"/>
      <c r="T1172" s="152">
        <v>2</v>
      </c>
      <c r="U1172" s="153" t="e">
        <f>INDEX(#REF!,MATCH(T1172,#REF!,0),0)</f>
        <v>#REF!</v>
      </c>
      <c r="V1172" s="41">
        <f t="shared" si="7"/>
        <v>604111</v>
      </c>
      <c r="W1172" s="41"/>
      <c r="X1172" s="41"/>
      <c r="Y1172" s="41"/>
      <c r="Z1172" s="41"/>
      <c r="AA1172" s="41"/>
      <c r="AB1172" s="41">
        <v>1</v>
      </c>
      <c r="AC1172" s="41"/>
      <c r="AD1172" s="41"/>
      <c r="AE1172" s="41"/>
      <c r="AF1172" s="41"/>
      <c r="AL1172" s="5" t="str">
        <f>INDEX([1]掉落配置!$I:$I,MATCH(V1172,[1]掉落配置!$A:$A,0),0)</f>
        <v>11阶戒指套1</v>
      </c>
      <c r="AM1172" s="5">
        <f>COUNTIF([1]掉落配置!$A:$A,A1172)</f>
        <v>5</v>
      </c>
      <c r="AN1172" s="30">
        <f>COUNTIF([1]掉落配置!$H:$H,A1172)</f>
        <v>1</v>
      </c>
      <c r="AO1172" s="30" t="e">
        <f>COUNTIF([2]运营奖励配置表!$H:$H,A1172)</f>
        <v>#VALUE!</v>
      </c>
      <c r="AP1172" s="31">
        <v>11</v>
      </c>
    </row>
    <row r="1173" s="5" customFormat="1" customHeight="1" spans="1:42">
      <c r="A1173" s="40">
        <v>604112</v>
      </c>
      <c r="B1173" s="41" t="s">
        <v>2867</v>
      </c>
      <c r="C1173" s="41" t="s">
        <v>2532</v>
      </c>
      <c r="D1173" s="147">
        <v>5</v>
      </c>
      <c r="E1173" s="42" t="s">
        <v>2533</v>
      </c>
      <c r="F1173" s="41"/>
      <c r="G1173" s="41">
        <v>2</v>
      </c>
      <c r="H1173" s="43" t="s">
        <v>2556</v>
      </c>
      <c r="I1173" s="41" t="s">
        <v>87</v>
      </c>
      <c r="J1173" s="41">
        <v>999</v>
      </c>
      <c r="K1173" s="41"/>
      <c r="L1173" s="41"/>
      <c r="M1173" s="41">
        <v>1</v>
      </c>
      <c r="N1173" s="41"/>
      <c r="O1173" s="41"/>
      <c r="P1173" s="41"/>
      <c r="Q1173" s="41"/>
      <c r="R1173" s="41"/>
      <c r="S1173" s="41"/>
      <c r="T1173" s="152">
        <v>2</v>
      </c>
      <c r="U1173" s="153" t="e">
        <f>INDEX(#REF!,MATCH(T1173,#REF!,0),0)</f>
        <v>#REF!</v>
      </c>
      <c r="V1173" s="41">
        <f t="shared" si="7"/>
        <v>604112</v>
      </c>
      <c r="W1173" s="41"/>
      <c r="X1173" s="41"/>
      <c r="Y1173" s="41"/>
      <c r="Z1173" s="41"/>
      <c r="AA1173" s="41"/>
      <c r="AB1173" s="41">
        <v>1</v>
      </c>
      <c r="AC1173" s="41"/>
      <c r="AD1173" s="41"/>
      <c r="AE1173" s="41"/>
      <c r="AF1173" s="41"/>
      <c r="AL1173" s="5" t="str">
        <f>INDEX([1]掉落配置!$I:$I,MATCH(V1173,[1]掉落配置!$A:$A,0),0)</f>
        <v>12阶戒指套1</v>
      </c>
      <c r="AM1173" s="5">
        <f>COUNTIF([1]掉落配置!$A:$A,A1173)</f>
        <v>5</v>
      </c>
      <c r="AN1173" s="30">
        <f>COUNTIF([1]掉落配置!$H:$H,A1173)</f>
        <v>1</v>
      </c>
      <c r="AO1173" s="30" t="e">
        <f>COUNTIF([2]运营奖励配置表!$H:$H,A1173)</f>
        <v>#VALUE!</v>
      </c>
      <c r="AP1173" s="31">
        <v>12</v>
      </c>
    </row>
    <row r="1174" s="5" customFormat="1" customHeight="1" spans="1:42">
      <c r="A1174" s="40">
        <v>604113</v>
      </c>
      <c r="B1174" s="41" t="s">
        <v>2868</v>
      </c>
      <c r="C1174" s="41" t="s">
        <v>2532</v>
      </c>
      <c r="D1174" s="147">
        <v>5</v>
      </c>
      <c r="E1174" s="42" t="s">
        <v>2533</v>
      </c>
      <c r="F1174" s="41"/>
      <c r="G1174" s="41">
        <v>2</v>
      </c>
      <c r="H1174" s="43" t="s">
        <v>2558</v>
      </c>
      <c r="I1174" s="41" t="s">
        <v>87</v>
      </c>
      <c r="J1174" s="41">
        <v>999</v>
      </c>
      <c r="K1174" s="41"/>
      <c r="L1174" s="41"/>
      <c r="M1174" s="41">
        <v>1</v>
      </c>
      <c r="N1174" s="41"/>
      <c r="O1174" s="41"/>
      <c r="P1174" s="41"/>
      <c r="Q1174" s="41"/>
      <c r="R1174" s="41"/>
      <c r="S1174" s="41"/>
      <c r="T1174" s="152">
        <v>2</v>
      </c>
      <c r="U1174" s="153" t="e">
        <f>INDEX(#REF!,MATCH(T1174,#REF!,0),0)</f>
        <v>#REF!</v>
      </c>
      <c r="V1174" s="41">
        <f t="shared" si="7"/>
        <v>604113</v>
      </c>
      <c r="W1174" s="41"/>
      <c r="X1174" s="41"/>
      <c r="Y1174" s="41"/>
      <c r="Z1174" s="41"/>
      <c r="AA1174" s="41"/>
      <c r="AB1174" s="41">
        <v>1</v>
      </c>
      <c r="AC1174" s="41"/>
      <c r="AD1174" s="41"/>
      <c r="AE1174" s="41"/>
      <c r="AF1174" s="41"/>
      <c r="AL1174" s="5" t="str">
        <f>INDEX([1]掉落配置!$I:$I,MATCH(V1174,[1]掉落配置!$A:$A,0),0)</f>
        <v>13阶戒指套1</v>
      </c>
      <c r="AM1174" s="5">
        <f>COUNTIF([1]掉落配置!$A:$A,A1174)</f>
        <v>5</v>
      </c>
      <c r="AN1174" s="30">
        <f>COUNTIF([1]掉落配置!$H:$H,A1174)</f>
        <v>1</v>
      </c>
      <c r="AO1174" s="30" t="e">
        <f>COUNTIF([2]运营奖励配置表!$H:$H,A1174)</f>
        <v>#VALUE!</v>
      </c>
      <c r="AP1174" s="31">
        <v>13</v>
      </c>
    </row>
    <row r="1175" s="5" customFormat="1" customHeight="1" spans="1:42">
      <c r="A1175" s="40">
        <v>604114</v>
      </c>
      <c r="B1175" s="41" t="s">
        <v>2869</v>
      </c>
      <c r="C1175" s="41" t="s">
        <v>2532</v>
      </c>
      <c r="D1175" s="147">
        <v>5</v>
      </c>
      <c r="E1175" s="42" t="s">
        <v>2533</v>
      </c>
      <c r="F1175" s="41"/>
      <c r="G1175" s="41">
        <v>2</v>
      </c>
      <c r="H1175" s="43" t="s">
        <v>2560</v>
      </c>
      <c r="I1175" s="41" t="s">
        <v>87</v>
      </c>
      <c r="J1175" s="41">
        <v>999</v>
      </c>
      <c r="K1175" s="41"/>
      <c r="L1175" s="41"/>
      <c r="M1175" s="41">
        <v>1</v>
      </c>
      <c r="N1175" s="41"/>
      <c r="O1175" s="41"/>
      <c r="P1175" s="41"/>
      <c r="Q1175" s="41"/>
      <c r="R1175" s="41"/>
      <c r="S1175" s="41"/>
      <c r="T1175" s="152">
        <v>2</v>
      </c>
      <c r="U1175" s="153" t="e">
        <f>INDEX(#REF!,MATCH(T1175,#REF!,0),0)</f>
        <v>#REF!</v>
      </c>
      <c r="V1175" s="41">
        <f t="shared" si="7"/>
        <v>604114</v>
      </c>
      <c r="W1175" s="41"/>
      <c r="X1175" s="41"/>
      <c r="Y1175" s="41"/>
      <c r="Z1175" s="41"/>
      <c r="AA1175" s="41"/>
      <c r="AB1175" s="41">
        <v>1</v>
      </c>
      <c r="AC1175" s="41"/>
      <c r="AD1175" s="41"/>
      <c r="AE1175" s="41"/>
      <c r="AF1175" s="41"/>
      <c r="AL1175" s="5" t="str">
        <f>INDEX([1]掉落配置!$I:$I,MATCH(V1175,[1]掉落配置!$A:$A,0),0)</f>
        <v>14阶戒指套1</v>
      </c>
      <c r="AM1175" s="5">
        <f>COUNTIF([1]掉落配置!$A:$A,A1175)</f>
        <v>5</v>
      </c>
      <c r="AN1175" s="30">
        <f>COUNTIF([1]掉落配置!$H:$H,A1175)</f>
        <v>1</v>
      </c>
      <c r="AO1175" s="30" t="e">
        <f>COUNTIF([2]运营奖励配置表!$H:$H,A1175)</f>
        <v>#VALUE!</v>
      </c>
      <c r="AP1175" s="31">
        <v>14</v>
      </c>
    </row>
    <row r="1176" s="5" customFormat="1" customHeight="1" spans="1:42">
      <c r="A1176" s="40">
        <v>604115</v>
      </c>
      <c r="B1176" s="41" t="s">
        <v>2870</v>
      </c>
      <c r="C1176" s="41" t="s">
        <v>2532</v>
      </c>
      <c r="D1176" s="147">
        <v>5</v>
      </c>
      <c r="E1176" s="42" t="s">
        <v>2533</v>
      </c>
      <c r="F1176" s="41"/>
      <c r="G1176" s="41">
        <v>2</v>
      </c>
      <c r="H1176" s="43" t="s">
        <v>2562</v>
      </c>
      <c r="I1176" s="41" t="s">
        <v>87</v>
      </c>
      <c r="J1176" s="41">
        <v>999</v>
      </c>
      <c r="K1176" s="41"/>
      <c r="L1176" s="41"/>
      <c r="M1176" s="41">
        <v>1</v>
      </c>
      <c r="N1176" s="41"/>
      <c r="O1176" s="41"/>
      <c r="P1176" s="41"/>
      <c r="Q1176" s="41"/>
      <c r="R1176" s="41"/>
      <c r="S1176" s="41"/>
      <c r="T1176" s="152">
        <v>2</v>
      </c>
      <c r="U1176" s="153" t="e">
        <f>INDEX(#REF!,MATCH(T1176,#REF!,0),0)</f>
        <v>#REF!</v>
      </c>
      <c r="V1176" s="41">
        <f t="shared" si="7"/>
        <v>604115</v>
      </c>
      <c r="W1176" s="41"/>
      <c r="X1176" s="41"/>
      <c r="Y1176" s="41"/>
      <c r="Z1176" s="41"/>
      <c r="AA1176" s="41"/>
      <c r="AB1176" s="41">
        <v>1</v>
      </c>
      <c r="AC1176" s="41"/>
      <c r="AD1176" s="41"/>
      <c r="AE1176" s="41"/>
      <c r="AF1176" s="41"/>
      <c r="AL1176" s="5" t="str">
        <f>INDEX([1]掉落配置!$I:$I,MATCH(V1176,[1]掉落配置!$A:$A,0),0)</f>
        <v>15阶戒指套1</v>
      </c>
      <c r="AM1176" s="5">
        <f>COUNTIF([1]掉落配置!$A:$A,A1176)</f>
        <v>5</v>
      </c>
      <c r="AN1176" s="30">
        <f>COUNTIF([1]掉落配置!$H:$H,A1176)</f>
        <v>1</v>
      </c>
      <c r="AO1176" s="30" t="e">
        <f>COUNTIF([2]运营奖励配置表!$H:$H,A1176)</f>
        <v>#VALUE!</v>
      </c>
      <c r="AP1176" s="31">
        <v>15</v>
      </c>
    </row>
    <row r="1177" s="5" customFormat="1" customHeight="1" spans="1:42">
      <c r="A1177" s="40">
        <v>604116</v>
      </c>
      <c r="B1177" s="41" t="s">
        <v>2871</v>
      </c>
      <c r="C1177" s="41" t="s">
        <v>2532</v>
      </c>
      <c r="D1177" s="147">
        <v>5</v>
      </c>
      <c r="E1177" s="42" t="s">
        <v>2533</v>
      </c>
      <c r="F1177" s="41"/>
      <c r="G1177" s="41">
        <v>2</v>
      </c>
      <c r="H1177" s="43" t="s">
        <v>2564</v>
      </c>
      <c r="I1177" s="41" t="s">
        <v>87</v>
      </c>
      <c r="J1177" s="41">
        <v>999</v>
      </c>
      <c r="K1177" s="41"/>
      <c r="L1177" s="41"/>
      <c r="M1177" s="41">
        <v>1</v>
      </c>
      <c r="N1177" s="41"/>
      <c r="O1177" s="41"/>
      <c r="P1177" s="41"/>
      <c r="Q1177" s="41"/>
      <c r="R1177" s="41"/>
      <c r="S1177" s="41"/>
      <c r="T1177" s="152">
        <v>2</v>
      </c>
      <c r="U1177" s="153" t="e">
        <f>INDEX(#REF!,MATCH(T1177,#REF!,0),0)</f>
        <v>#REF!</v>
      </c>
      <c r="V1177" s="41">
        <f t="shared" si="7"/>
        <v>604116</v>
      </c>
      <c r="W1177" s="41"/>
      <c r="X1177" s="41"/>
      <c r="Y1177" s="41"/>
      <c r="Z1177" s="41"/>
      <c r="AA1177" s="41"/>
      <c r="AB1177" s="41">
        <v>1</v>
      </c>
      <c r="AC1177" s="41"/>
      <c r="AD1177" s="41"/>
      <c r="AE1177" s="41"/>
      <c r="AF1177" s="41"/>
      <c r="AL1177" s="5" t="str">
        <f>INDEX([1]掉落配置!$I:$I,MATCH(V1177,[1]掉落配置!$A:$A,0),0)</f>
        <v>16阶戒指套1</v>
      </c>
      <c r="AM1177" s="5">
        <f>COUNTIF([1]掉落配置!$A:$A,A1177)</f>
        <v>5</v>
      </c>
      <c r="AN1177" s="30">
        <f>COUNTIF([1]掉落配置!$H:$H,A1177)</f>
        <v>1</v>
      </c>
      <c r="AO1177" s="30" t="e">
        <f>COUNTIF([2]运营奖励配置表!$H:$H,A1177)</f>
        <v>#VALUE!</v>
      </c>
      <c r="AP1177" s="31">
        <v>16</v>
      </c>
    </row>
    <row r="1178" s="5" customFormat="1" customHeight="1" spans="1:42">
      <c r="A1178" s="40">
        <v>604117</v>
      </c>
      <c r="B1178" s="41" t="s">
        <v>2872</v>
      </c>
      <c r="C1178" s="41" t="s">
        <v>2532</v>
      </c>
      <c r="D1178" s="147">
        <v>5</v>
      </c>
      <c r="E1178" s="42" t="s">
        <v>2533</v>
      </c>
      <c r="F1178" s="41"/>
      <c r="G1178" s="41">
        <v>2</v>
      </c>
      <c r="H1178" s="43" t="s">
        <v>2566</v>
      </c>
      <c r="I1178" s="41" t="s">
        <v>87</v>
      </c>
      <c r="J1178" s="41">
        <v>999</v>
      </c>
      <c r="K1178" s="41"/>
      <c r="L1178" s="41"/>
      <c r="M1178" s="41">
        <v>1</v>
      </c>
      <c r="N1178" s="41"/>
      <c r="O1178" s="41"/>
      <c r="P1178" s="41"/>
      <c r="Q1178" s="41"/>
      <c r="R1178" s="41"/>
      <c r="S1178" s="41"/>
      <c r="T1178" s="152">
        <v>2</v>
      </c>
      <c r="U1178" s="153" t="e">
        <f>INDEX(#REF!,MATCH(T1178,#REF!,0),0)</f>
        <v>#REF!</v>
      </c>
      <c r="V1178" s="41">
        <f t="shared" si="7"/>
        <v>604117</v>
      </c>
      <c r="W1178" s="41"/>
      <c r="X1178" s="41"/>
      <c r="Y1178" s="41"/>
      <c r="Z1178" s="41"/>
      <c r="AA1178" s="41"/>
      <c r="AB1178" s="41">
        <v>1</v>
      </c>
      <c r="AC1178" s="41"/>
      <c r="AD1178" s="41"/>
      <c r="AE1178" s="41"/>
      <c r="AF1178" s="41"/>
      <c r="AL1178" s="5" t="str">
        <f>INDEX([1]掉落配置!$I:$I,MATCH(V1178,[1]掉落配置!$A:$A,0),0)</f>
        <v>17阶戒指套1</v>
      </c>
      <c r="AM1178" s="5">
        <f>COUNTIF([1]掉落配置!$A:$A,A1178)</f>
        <v>5</v>
      </c>
      <c r="AN1178" s="30">
        <f>COUNTIF([1]掉落配置!$H:$H,A1178)</f>
        <v>1</v>
      </c>
      <c r="AO1178" s="30" t="e">
        <f>COUNTIF([2]运营奖励配置表!$H:$H,A1178)</f>
        <v>#VALUE!</v>
      </c>
      <c r="AP1178" s="31">
        <v>17</v>
      </c>
    </row>
    <row r="1179" s="5" customFormat="1" customHeight="1" spans="1:42">
      <c r="A1179" s="40">
        <v>604118</v>
      </c>
      <c r="B1179" s="41" t="s">
        <v>2873</v>
      </c>
      <c r="C1179" s="41" t="s">
        <v>2532</v>
      </c>
      <c r="D1179" s="147">
        <v>5</v>
      </c>
      <c r="E1179" s="42" t="s">
        <v>2533</v>
      </c>
      <c r="F1179" s="41"/>
      <c r="G1179" s="41">
        <v>2</v>
      </c>
      <c r="H1179" s="43" t="s">
        <v>2568</v>
      </c>
      <c r="I1179" s="41" t="s">
        <v>87</v>
      </c>
      <c r="J1179" s="41">
        <v>999</v>
      </c>
      <c r="K1179" s="41"/>
      <c r="L1179" s="41"/>
      <c r="M1179" s="41">
        <v>1</v>
      </c>
      <c r="N1179" s="41"/>
      <c r="O1179" s="41"/>
      <c r="P1179" s="41"/>
      <c r="Q1179" s="41"/>
      <c r="R1179" s="41"/>
      <c r="S1179" s="41"/>
      <c r="T1179" s="152">
        <v>2</v>
      </c>
      <c r="U1179" s="153" t="e">
        <f>INDEX(#REF!,MATCH(T1179,#REF!,0),0)</f>
        <v>#REF!</v>
      </c>
      <c r="V1179" s="41">
        <f t="shared" si="7"/>
        <v>604118</v>
      </c>
      <c r="W1179" s="41"/>
      <c r="X1179" s="41"/>
      <c r="Y1179" s="41"/>
      <c r="Z1179" s="41"/>
      <c r="AA1179" s="41"/>
      <c r="AB1179" s="41">
        <v>1</v>
      </c>
      <c r="AC1179" s="41"/>
      <c r="AD1179" s="41"/>
      <c r="AE1179" s="41"/>
      <c r="AF1179" s="41"/>
      <c r="AL1179" s="5" t="str">
        <f>INDEX([1]掉落配置!$I:$I,MATCH(V1179,[1]掉落配置!$A:$A,0),0)</f>
        <v>18阶戒指套1</v>
      </c>
      <c r="AM1179" s="5">
        <f>COUNTIF([1]掉落配置!$A:$A,A1179)</f>
        <v>5</v>
      </c>
      <c r="AN1179" s="30">
        <f>COUNTIF([1]掉落配置!$H:$H,A1179)</f>
        <v>1</v>
      </c>
      <c r="AO1179" s="30" t="e">
        <f>COUNTIF([2]运营奖励配置表!$H:$H,A1179)</f>
        <v>#VALUE!</v>
      </c>
      <c r="AP1179" s="31">
        <v>18</v>
      </c>
    </row>
    <row r="1180" s="5" customFormat="1" customHeight="1" spans="1:42">
      <c r="A1180" s="40">
        <v>604119</v>
      </c>
      <c r="B1180" s="41" t="s">
        <v>2874</v>
      </c>
      <c r="C1180" s="41" t="s">
        <v>2532</v>
      </c>
      <c r="D1180" s="147">
        <v>5</v>
      </c>
      <c r="E1180" s="42" t="s">
        <v>2533</v>
      </c>
      <c r="F1180" s="41"/>
      <c r="G1180" s="41">
        <v>2</v>
      </c>
      <c r="H1180" s="43" t="s">
        <v>2570</v>
      </c>
      <c r="I1180" s="41" t="s">
        <v>87</v>
      </c>
      <c r="J1180" s="41">
        <v>999</v>
      </c>
      <c r="K1180" s="41"/>
      <c r="L1180" s="41"/>
      <c r="M1180" s="41">
        <v>1</v>
      </c>
      <c r="N1180" s="41"/>
      <c r="O1180" s="41"/>
      <c r="P1180" s="41"/>
      <c r="Q1180" s="41"/>
      <c r="R1180" s="41"/>
      <c r="S1180" s="41"/>
      <c r="T1180" s="152">
        <v>2</v>
      </c>
      <c r="U1180" s="153" t="e">
        <f>INDEX(#REF!,MATCH(T1180,#REF!,0),0)</f>
        <v>#REF!</v>
      </c>
      <c r="V1180" s="41">
        <f t="shared" si="7"/>
        <v>604119</v>
      </c>
      <c r="W1180" s="41"/>
      <c r="X1180" s="41"/>
      <c r="Y1180" s="41"/>
      <c r="Z1180" s="41"/>
      <c r="AA1180" s="41"/>
      <c r="AB1180" s="41">
        <v>1</v>
      </c>
      <c r="AC1180" s="41"/>
      <c r="AD1180" s="41"/>
      <c r="AE1180" s="41"/>
      <c r="AF1180" s="41"/>
      <c r="AL1180" s="5" t="str">
        <f>INDEX([1]掉落配置!$I:$I,MATCH(V1180,[1]掉落配置!$A:$A,0),0)</f>
        <v>19阶戒指套1</v>
      </c>
      <c r="AM1180" s="5">
        <f>COUNTIF([1]掉落配置!$A:$A,A1180)</f>
        <v>5</v>
      </c>
      <c r="AN1180" s="30">
        <f>COUNTIF([1]掉落配置!$H:$H,A1180)</f>
        <v>1</v>
      </c>
      <c r="AO1180" s="30" t="e">
        <f>COUNTIF([2]运营奖励配置表!$H:$H,A1180)</f>
        <v>#VALUE!</v>
      </c>
      <c r="AP1180" s="31">
        <v>19</v>
      </c>
    </row>
    <row r="1181" s="5" customFormat="1" customHeight="1" spans="1:42">
      <c r="A1181" s="40">
        <v>604120</v>
      </c>
      <c r="B1181" s="41" t="s">
        <v>2875</v>
      </c>
      <c r="C1181" s="41" t="s">
        <v>2532</v>
      </c>
      <c r="D1181" s="147">
        <v>5</v>
      </c>
      <c r="E1181" s="42" t="s">
        <v>2533</v>
      </c>
      <c r="F1181" s="41"/>
      <c r="G1181" s="41">
        <v>2</v>
      </c>
      <c r="H1181" s="43" t="s">
        <v>2572</v>
      </c>
      <c r="I1181" s="41" t="s">
        <v>87</v>
      </c>
      <c r="J1181" s="41">
        <v>999</v>
      </c>
      <c r="K1181" s="41"/>
      <c r="L1181" s="41"/>
      <c r="M1181" s="41">
        <v>1</v>
      </c>
      <c r="N1181" s="41"/>
      <c r="O1181" s="41"/>
      <c r="P1181" s="41"/>
      <c r="Q1181" s="41"/>
      <c r="R1181" s="41"/>
      <c r="S1181" s="41"/>
      <c r="T1181" s="152">
        <v>2</v>
      </c>
      <c r="U1181" s="153" t="e">
        <f>INDEX(#REF!,MATCH(T1181,#REF!,0),0)</f>
        <v>#REF!</v>
      </c>
      <c r="V1181" s="41">
        <f t="shared" si="7"/>
        <v>604120</v>
      </c>
      <c r="W1181" s="41"/>
      <c r="X1181" s="41"/>
      <c r="Y1181" s="41"/>
      <c r="Z1181" s="41"/>
      <c r="AA1181" s="41"/>
      <c r="AB1181" s="41">
        <v>1</v>
      </c>
      <c r="AC1181" s="41"/>
      <c r="AD1181" s="41"/>
      <c r="AE1181" s="41"/>
      <c r="AF1181" s="41"/>
      <c r="AL1181" s="5" t="str">
        <f>INDEX([1]掉落配置!$I:$I,MATCH(V1181,[1]掉落配置!$A:$A,0),0)</f>
        <v>20阶戒指套1</v>
      </c>
      <c r="AM1181" s="5">
        <f>COUNTIF([1]掉落配置!$A:$A,A1181)</f>
        <v>5</v>
      </c>
      <c r="AN1181" s="30">
        <f>COUNTIF([1]掉落配置!$H:$H,A1181)</f>
        <v>1</v>
      </c>
      <c r="AO1181" s="30" t="e">
        <f>COUNTIF([2]运营奖励配置表!$H:$H,A1181)</f>
        <v>#VALUE!</v>
      </c>
      <c r="AP1181" s="31">
        <v>20</v>
      </c>
    </row>
    <row r="1182" s="5" customFormat="1" customHeight="1" spans="1:42">
      <c r="A1182" s="40">
        <v>604201</v>
      </c>
      <c r="B1182" s="41" t="s">
        <v>2876</v>
      </c>
      <c r="C1182" s="41" t="s">
        <v>2532</v>
      </c>
      <c r="D1182" s="147">
        <v>6</v>
      </c>
      <c r="E1182" s="42" t="s">
        <v>2574</v>
      </c>
      <c r="F1182" s="41"/>
      <c r="G1182" s="41">
        <v>2</v>
      </c>
      <c r="H1182" s="43" t="s">
        <v>2575</v>
      </c>
      <c r="I1182" s="41" t="s">
        <v>87</v>
      </c>
      <c r="J1182" s="41">
        <v>999</v>
      </c>
      <c r="K1182" s="41"/>
      <c r="L1182" s="41"/>
      <c r="M1182" s="41">
        <v>1</v>
      </c>
      <c r="N1182" s="41"/>
      <c r="O1182" s="41"/>
      <c r="P1182" s="41"/>
      <c r="Q1182" s="41"/>
      <c r="R1182" s="41"/>
      <c r="S1182" s="41"/>
      <c r="T1182" s="41">
        <v>2</v>
      </c>
      <c r="U1182" s="40" t="e">
        <f>INDEX(#REF!,MATCH(T1182,#REF!,0),0)</f>
        <v>#REF!</v>
      </c>
      <c r="V1182" s="41">
        <f t="shared" si="7"/>
        <v>604201</v>
      </c>
      <c r="W1182" s="41"/>
      <c r="X1182" s="41"/>
      <c r="Y1182" s="41"/>
      <c r="Z1182" s="41"/>
      <c r="AA1182" s="41"/>
      <c r="AB1182" s="41">
        <v>1</v>
      </c>
      <c r="AC1182" s="41"/>
      <c r="AD1182" s="41"/>
      <c r="AE1182" s="41"/>
      <c r="AF1182" s="41"/>
      <c r="AL1182" s="5" t="str">
        <f>INDEX([1]掉落配置!$I:$I,MATCH(V1182,[1]掉落配置!$A:$A,0),0)</f>
        <v>1阶戒指套1</v>
      </c>
      <c r="AM1182" s="5">
        <f>COUNTIF([1]掉落配置!$A:$A,A1182)</f>
        <v>5</v>
      </c>
      <c r="AN1182" s="30">
        <f>COUNTIF([1]掉落配置!$H:$H,A1182)</f>
        <v>1</v>
      </c>
      <c r="AO1182" s="30" t="e">
        <f>COUNTIF([2]运营奖励配置表!$H:$H,A1182)</f>
        <v>#VALUE!</v>
      </c>
      <c r="AP1182" s="31">
        <v>1</v>
      </c>
    </row>
    <row r="1183" s="5" customFormat="1" customHeight="1" spans="1:42">
      <c r="A1183" s="40">
        <v>604202</v>
      </c>
      <c r="B1183" s="41" t="s">
        <v>2877</v>
      </c>
      <c r="C1183" s="41" t="s">
        <v>2532</v>
      </c>
      <c r="D1183" s="147">
        <v>6</v>
      </c>
      <c r="E1183" s="42" t="s">
        <v>2574</v>
      </c>
      <c r="F1183" s="41"/>
      <c r="G1183" s="41">
        <v>2</v>
      </c>
      <c r="H1183" s="43" t="s">
        <v>2577</v>
      </c>
      <c r="I1183" s="41" t="s">
        <v>87</v>
      </c>
      <c r="J1183" s="41">
        <v>999</v>
      </c>
      <c r="K1183" s="41"/>
      <c r="L1183" s="41"/>
      <c r="M1183" s="41">
        <v>1</v>
      </c>
      <c r="N1183" s="41"/>
      <c r="O1183" s="41"/>
      <c r="P1183" s="41"/>
      <c r="Q1183" s="41"/>
      <c r="R1183" s="41"/>
      <c r="S1183" s="41"/>
      <c r="T1183" s="41">
        <v>2</v>
      </c>
      <c r="U1183" s="40" t="e">
        <f>INDEX(#REF!,MATCH(T1183,#REF!,0),0)</f>
        <v>#REF!</v>
      </c>
      <c r="V1183" s="41">
        <f t="shared" si="7"/>
        <v>604202</v>
      </c>
      <c r="W1183" s="41"/>
      <c r="X1183" s="41"/>
      <c r="Y1183" s="41"/>
      <c r="Z1183" s="41"/>
      <c r="AA1183" s="41"/>
      <c r="AB1183" s="41">
        <v>1</v>
      </c>
      <c r="AC1183" s="41"/>
      <c r="AD1183" s="41"/>
      <c r="AE1183" s="41"/>
      <c r="AF1183" s="41"/>
      <c r="AL1183" s="5" t="str">
        <f>INDEX([1]掉落配置!$I:$I,MATCH(V1183,[1]掉落配置!$A:$A,0),0)</f>
        <v>2阶戒指套1</v>
      </c>
      <c r="AM1183" s="5">
        <f>COUNTIF([1]掉落配置!$A:$A,A1183)</f>
        <v>5</v>
      </c>
      <c r="AN1183" s="30">
        <f>COUNTIF([1]掉落配置!$H:$H,A1183)</f>
        <v>1</v>
      </c>
      <c r="AO1183" s="30" t="e">
        <f>COUNTIF([2]运营奖励配置表!$H:$H,A1183)</f>
        <v>#VALUE!</v>
      </c>
      <c r="AP1183" s="31">
        <v>2</v>
      </c>
    </row>
    <row r="1184" s="5" customFormat="1" customHeight="1" spans="1:42">
      <c r="A1184" s="40">
        <v>604203</v>
      </c>
      <c r="B1184" s="41" t="s">
        <v>2878</v>
      </c>
      <c r="C1184" s="41" t="s">
        <v>2532</v>
      </c>
      <c r="D1184" s="147">
        <v>6</v>
      </c>
      <c r="E1184" s="42" t="s">
        <v>2574</v>
      </c>
      <c r="F1184" s="41"/>
      <c r="G1184" s="41">
        <v>2</v>
      </c>
      <c r="H1184" s="43" t="s">
        <v>2579</v>
      </c>
      <c r="I1184" s="41" t="s">
        <v>87</v>
      </c>
      <c r="J1184" s="41">
        <v>999</v>
      </c>
      <c r="K1184" s="41"/>
      <c r="L1184" s="41"/>
      <c r="M1184" s="41">
        <v>1</v>
      </c>
      <c r="N1184" s="41"/>
      <c r="O1184" s="41"/>
      <c r="P1184" s="41"/>
      <c r="Q1184" s="41"/>
      <c r="R1184" s="41"/>
      <c r="S1184" s="41"/>
      <c r="T1184" s="41">
        <v>2</v>
      </c>
      <c r="U1184" s="40" t="e">
        <f>INDEX(#REF!,MATCH(T1184,#REF!,0),0)</f>
        <v>#REF!</v>
      </c>
      <c r="V1184" s="41">
        <f t="shared" si="7"/>
        <v>604203</v>
      </c>
      <c r="W1184" s="41"/>
      <c r="X1184" s="41"/>
      <c r="Y1184" s="41"/>
      <c r="Z1184" s="41"/>
      <c r="AA1184" s="41"/>
      <c r="AB1184" s="41">
        <v>1</v>
      </c>
      <c r="AC1184" s="41"/>
      <c r="AD1184" s="41"/>
      <c r="AE1184" s="41"/>
      <c r="AF1184" s="41"/>
      <c r="AL1184" s="5" t="str">
        <f>INDEX([1]掉落配置!$I:$I,MATCH(V1184,[1]掉落配置!$A:$A,0),0)</f>
        <v>3阶戒指套1</v>
      </c>
      <c r="AM1184" s="5">
        <f>COUNTIF([1]掉落配置!$A:$A,A1184)</f>
        <v>5</v>
      </c>
      <c r="AN1184" s="30">
        <f>COUNTIF([1]掉落配置!$H:$H,A1184)</f>
        <v>1</v>
      </c>
      <c r="AO1184" s="30" t="e">
        <f>COUNTIF([2]运营奖励配置表!$H:$H,A1184)</f>
        <v>#VALUE!</v>
      </c>
      <c r="AP1184" s="31">
        <v>3</v>
      </c>
    </row>
    <row r="1185" s="5" customFormat="1" customHeight="1" spans="1:42">
      <c r="A1185" s="40">
        <v>604204</v>
      </c>
      <c r="B1185" s="41" t="s">
        <v>2879</v>
      </c>
      <c r="C1185" s="41" t="s">
        <v>2532</v>
      </c>
      <c r="D1185" s="147">
        <v>6</v>
      </c>
      <c r="E1185" s="42" t="s">
        <v>2574</v>
      </c>
      <c r="F1185" s="41"/>
      <c r="G1185" s="41">
        <v>2</v>
      </c>
      <c r="H1185" s="43" t="s">
        <v>2581</v>
      </c>
      <c r="I1185" s="41" t="s">
        <v>87</v>
      </c>
      <c r="J1185" s="41">
        <v>999</v>
      </c>
      <c r="K1185" s="41"/>
      <c r="L1185" s="41"/>
      <c r="M1185" s="41">
        <v>1</v>
      </c>
      <c r="N1185" s="41"/>
      <c r="O1185" s="41"/>
      <c r="P1185" s="41"/>
      <c r="Q1185" s="41"/>
      <c r="R1185" s="41"/>
      <c r="S1185" s="41"/>
      <c r="T1185" s="41">
        <v>2</v>
      </c>
      <c r="U1185" s="40" t="e">
        <f>INDEX(#REF!,MATCH(T1185,#REF!,0),0)</f>
        <v>#REF!</v>
      </c>
      <c r="V1185" s="41">
        <f t="shared" si="7"/>
        <v>604204</v>
      </c>
      <c r="W1185" s="41"/>
      <c r="X1185" s="41"/>
      <c r="Y1185" s="41"/>
      <c r="Z1185" s="41"/>
      <c r="AA1185" s="41"/>
      <c r="AB1185" s="41">
        <v>1</v>
      </c>
      <c r="AC1185" s="41"/>
      <c r="AD1185" s="41"/>
      <c r="AE1185" s="41"/>
      <c r="AF1185" s="41"/>
      <c r="AL1185" s="5" t="str">
        <f>INDEX([1]掉落配置!$I:$I,MATCH(V1185,[1]掉落配置!$A:$A,0),0)</f>
        <v>4阶戒指套1</v>
      </c>
      <c r="AM1185" s="5">
        <f>COUNTIF([1]掉落配置!$A:$A,A1185)</f>
        <v>5</v>
      </c>
      <c r="AN1185" s="30">
        <f>COUNTIF([1]掉落配置!$H:$H,A1185)</f>
        <v>1</v>
      </c>
      <c r="AO1185" s="30" t="e">
        <f>COUNTIF([2]运营奖励配置表!$H:$H,A1185)</f>
        <v>#VALUE!</v>
      </c>
      <c r="AP1185" s="31">
        <v>4</v>
      </c>
    </row>
    <row r="1186" s="5" customFormat="1" customHeight="1" spans="1:42">
      <c r="A1186" s="40">
        <v>604205</v>
      </c>
      <c r="B1186" s="41" t="s">
        <v>2880</v>
      </c>
      <c r="C1186" s="41" t="s">
        <v>2532</v>
      </c>
      <c r="D1186" s="147">
        <v>6</v>
      </c>
      <c r="E1186" s="42" t="s">
        <v>2574</v>
      </c>
      <c r="F1186" s="41"/>
      <c r="G1186" s="41">
        <v>2</v>
      </c>
      <c r="H1186" s="43" t="s">
        <v>2583</v>
      </c>
      <c r="I1186" s="41" t="s">
        <v>87</v>
      </c>
      <c r="J1186" s="41">
        <v>999</v>
      </c>
      <c r="K1186" s="41"/>
      <c r="L1186" s="41"/>
      <c r="M1186" s="41">
        <v>1</v>
      </c>
      <c r="N1186" s="41"/>
      <c r="O1186" s="41"/>
      <c r="P1186" s="41"/>
      <c r="Q1186" s="41"/>
      <c r="R1186" s="41"/>
      <c r="S1186" s="41"/>
      <c r="T1186" s="41">
        <v>2</v>
      </c>
      <c r="U1186" s="40" t="e">
        <f>INDEX(#REF!,MATCH(T1186,#REF!,0),0)</f>
        <v>#REF!</v>
      </c>
      <c r="V1186" s="41">
        <f t="shared" si="7"/>
        <v>604205</v>
      </c>
      <c r="W1186" s="41"/>
      <c r="X1186" s="41"/>
      <c r="Y1186" s="41"/>
      <c r="Z1186" s="41"/>
      <c r="AA1186" s="41"/>
      <c r="AB1186" s="41">
        <v>1</v>
      </c>
      <c r="AC1186" s="41"/>
      <c r="AD1186" s="41"/>
      <c r="AE1186" s="41"/>
      <c r="AF1186" s="41"/>
      <c r="AL1186" s="5" t="str">
        <f>INDEX([1]掉落配置!$I:$I,MATCH(V1186,[1]掉落配置!$A:$A,0),0)</f>
        <v>5阶戒指套1</v>
      </c>
      <c r="AM1186" s="5">
        <f>COUNTIF([1]掉落配置!$A:$A,A1186)</f>
        <v>5</v>
      </c>
      <c r="AN1186" s="30">
        <f>COUNTIF([1]掉落配置!$H:$H,A1186)</f>
        <v>1</v>
      </c>
      <c r="AO1186" s="30" t="e">
        <f>COUNTIF([2]运营奖励配置表!$H:$H,A1186)</f>
        <v>#VALUE!</v>
      </c>
      <c r="AP1186" s="31">
        <v>5</v>
      </c>
    </row>
    <row r="1187" s="5" customFormat="1" customHeight="1" spans="1:42">
      <c r="A1187" s="40">
        <v>604206</v>
      </c>
      <c r="B1187" s="41" t="s">
        <v>2881</v>
      </c>
      <c r="C1187" s="41" t="s">
        <v>2532</v>
      </c>
      <c r="D1187" s="147">
        <v>6</v>
      </c>
      <c r="E1187" s="42" t="s">
        <v>2574</v>
      </c>
      <c r="F1187" s="41"/>
      <c r="G1187" s="41">
        <v>2</v>
      </c>
      <c r="H1187" s="43" t="s">
        <v>2585</v>
      </c>
      <c r="I1187" s="41" t="s">
        <v>87</v>
      </c>
      <c r="J1187" s="41">
        <v>999</v>
      </c>
      <c r="K1187" s="41"/>
      <c r="L1187" s="41"/>
      <c r="M1187" s="41">
        <v>1</v>
      </c>
      <c r="N1187" s="41"/>
      <c r="O1187" s="41"/>
      <c r="P1187" s="41"/>
      <c r="Q1187" s="41"/>
      <c r="R1187" s="41"/>
      <c r="S1187" s="41"/>
      <c r="T1187" s="41">
        <v>2</v>
      </c>
      <c r="U1187" s="40" t="e">
        <f>INDEX(#REF!,MATCH(T1187,#REF!,0),0)</f>
        <v>#REF!</v>
      </c>
      <c r="V1187" s="41">
        <f t="shared" si="7"/>
        <v>604206</v>
      </c>
      <c r="W1187" s="41"/>
      <c r="X1187" s="41"/>
      <c r="Y1187" s="41"/>
      <c r="Z1187" s="41"/>
      <c r="AA1187" s="41"/>
      <c r="AB1187" s="41">
        <v>1</v>
      </c>
      <c r="AC1187" s="41"/>
      <c r="AD1187" s="41"/>
      <c r="AE1187" s="41"/>
      <c r="AF1187" s="41"/>
      <c r="AL1187" s="5" t="str">
        <f>INDEX([1]掉落配置!$I:$I,MATCH(V1187,[1]掉落配置!$A:$A,0),0)</f>
        <v>6阶戒指套1</v>
      </c>
      <c r="AM1187" s="5">
        <f>COUNTIF([1]掉落配置!$A:$A,A1187)</f>
        <v>5</v>
      </c>
      <c r="AN1187" s="30">
        <f>COUNTIF([1]掉落配置!$H:$H,A1187)</f>
        <v>1</v>
      </c>
      <c r="AO1187" s="30" t="e">
        <f>COUNTIF([2]运营奖励配置表!$H:$H,A1187)</f>
        <v>#VALUE!</v>
      </c>
      <c r="AP1187" s="31">
        <v>6</v>
      </c>
    </row>
    <row r="1188" s="5" customFormat="1" customHeight="1" spans="1:42">
      <c r="A1188" s="40">
        <v>604207</v>
      </c>
      <c r="B1188" s="41" t="s">
        <v>2882</v>
      </c>
      <c r="C1188" s="41" t="s">
        <v>2532</v>
      </c>
      <c r="D1188" s="147">
        <v>6</v>
      </c>
      <c r="E1188" s="42" t="s">
        <v>2574</v>
      </c>
      <c r="F1188" s="41"/>
      <c r="G1188" s="41">
        <v>2</v>
      </c>
      <c r="H1188" s="43" t="s">
        <v>2587</v>
      </c>
      <c r="I1188" s="41" t="s">
        <v>87</v>
      </c>
      <c r="J1188" s="41">
        <v>999</v>
      </c>
      <c r="K1188" s="41"/>
      <c r="L1188" s="41"/>
      <c r="M1188" s="41">
        <v>1</v>
      </c>
      <c r="N1188" s="41"/>
      <c r="O1188" s="41"/>
      <c r="P1188" s="41"/>
      <c r="Q1188" s="41"/>
      <c r="R1188" s="41"/>
      <c r="S1188" s="41"/>
      <c r="T1188" s="41">
        <v>2</v>
      </c>
      <c r="U1188" s="40" t="e">
        <f>INDEX(#REF!,MATCH(T1188,#REF!,0),0)</f>
        <v>#REF!</v>
      </c>
      <c r="V1188" s="41">
        <f t="shared" si="7"/>
        <v>604207</v>
      </c>
      <c r="W1188" s="41"/>
      <c r="X1188" s="41"/>
      <c r="Y1188" s="41"/>
      <c r="Z1188" s="41"/>
      <c r="AA1188" s="41"/>
      <c r="AB1188" s="41">
        <v>1</v>
      </c>
      <c r="AC1188" s="41"/>
      <c r="AD1188" s="41"/>
      <c r="AE1188" s="41"/>
      <c r="AF1188" s="41"/>
      <c r="AL1188" s="5" t="str">
        <f>INDEX([1]掉落配置!$I:$I,MATCH(V1188,[1]掉落配置!$A:$A,0),0)</f>
        <v>7阶戒指套1</v>
      </c>
      <c r="AM1188" s="5">
        <f>COUNTIF([1]掉落配置!$A:$A,A1188)</f>
        <v>5</v>
      </c>
      <c r="AN1188" s="30">
        <f>COUNTIF([1]掉落配置!$H:$H,A1188)</f>
        <v>1</v>
      </c>
      <c r="AO1188" s="30" t="e">
        <f>COUNTIF([2]运营奖励配置表!$H:$H,A1188)</f>
        <v>#VALUE!</v>
      </c>
      <c r="AP1188" s="31">
        <v>7</v>
      </c>
    </row>
    <row r="1189" s="5" customFormat="1" customHeight="1" spans="1:42">
      <c r="A1189" s="40">
        <v>604208</v>
      </c>
      <c r="B1189" s="41" t="s">
        <v>2883</v>
      </c>
      <c r="C1189" s="41" t="s">
        <v>2532</v>
      </c>
      <c r="D1189" s="147">
        <v>6</v>
      </c>
      <c r="E1189" s="42" t="s">
        <v>2574</v>
      </c>
      <c r="F1189" s="41"/>
      <c r="G1189" s="41">
        <v>2</v>
      </c>
      <c r="H1189" s="43" t="s">
        <v>2589</v>
      </c>
      <c r="I1189" s="41" t="s">
        <v>87</v>
      </c>
      <c r="J1189" s="41">
        <v>999</v>
      </c>
      <c r="K1189" s="41"/>
      <c r="L1189" s="41"/>
      <c r="M1189" s="41">
        <v>1</v>
      </c>
      <c r="N1189" s="41"/>
      <c r="O1189" s="41"/>
      <c r="P1189" s="41"/>
      <c r="Q1189" s="41"/>
      <c r="R1189" s="41"/>
      <c r="S1189" s="41"/>
      <c r="T1189" s="41">
        <v>2</v>
      </c>
      <c r="U1189" s="40" t="e">
        <f>INDEX(#REF!,MATCH(T1189,#REF!,0),0)</f>
        <v>#REF!</v>
      </c>
      <c r="V1189" s="41">
        <f t="shared" si="7"/>
        <v>604208</v>
      </c>
      <c r="W1189" s="41"/>
      <c r="X1189" s="41"/>
      <c r="Y1189" s="41"/>
      <c r="Z1189" s="41"/>
      <c r="AA1189" s="41"/>
      <c r="AB1189" s="41">
        <v>1</v>
      </c>
      <c r="AC1189" s="41"/>
      <c r="AD1189" s="41"/>
      <c r="AE1189" s="41"/>
      <c r="AF1189" s="41"/>
      <c r="AL1189" s="5" t="str">
        <f>INDEX([1]掉落配置!$I:$I,MATCH(V1189,[1]掉落配置!$A:$A,0),0)</f>
        <v>8阶戒指套1</v>
      </c>
      <c r="AM1189" s="5">
        <f>COUNTIF([1]掉落配置!$A:$A,A1189)</f>
        <v>5</v>
      </c>
      <c r="AN1189" s="30">
        <f>COUNTIF([1]掉落配置!$H:$H,A1189)</f>
        <v>1</v>
      </c>
      <c r="AO1189" s="30" t="e">
        <f>COUNTIF([2]运营奖励配置表!$H:$H,A1189)</f>
        <v>#VALUE!</v>
      </c>
      <c r="AP1189" s="31">
        <v>8</v>
      </c>
    </row>
    <row r="1190" s="5" customFormat="1" customHeight="1" spans="1:42">
      <c r="A1190" s="40">
        <v>604209</v>
      </c>
      <c r="B1190" s="41" t="s">
        <v>2884</v>
      </c>
      <c r="C1190" s="41" t="s">
        <v>2532</v>
      </c>
      <c r="D1190" s="147">
        <v>6</v>
      </c>
      <c r="E1190" s="42" t="s">
        <v>2574</v>
      </c>
      <c r="F1190" s="41"/>
      <c r="G1190" s="41">
        <v>2</v>
      </c>
      <c r="H1190" s="43" t="s">
        <v>2591</v>
      </c>
      <c r="I1190" s="41" t="s">
        <v>87</v>
      </c>
      <c r="J1190" s="41">
        <v>999</v>
      </c>
      <c r="K1190" s="41"/>
      <c r="L1190" s="41"/>
      <c r="M1190" s="41">
        <v>1</v>
      </c>
      <c r="N1190" s="41"/>
      <c r="O1190" s="41"/>
      <c r="P1190" s="41"/>
      <c r="Q1190" s="41"/>
      <c r="R1190" s="41"/>
      <c r="S1190" s="41"/>
      <c r="T1190" s="41">
        <v>2</v>
      </c>
      <c r="U1190" s="40" t="e">
        <f>INDEX(#REF!,MATCH(T1190,#REF!,0),0)</f>
        <v>#REF!</v>
      </c>
      <c r="V1190" s="41">
        <f t="shared" si="7"/>
        <v>604209</v>
      </c>
      <c r="W1190" s="41"/>
      <c r="X1190" s="41"/>
      <c r="Y1190" s="41"/>
      <c r="Z1190" s="41"/>
      <c r="AA1190" s="41"/>
      <c r="AB1190" s="41">
        <v>1</v>
      </c>
      <c r="AC1190" s="41"/>
      <c r="AD1190" s="41"/>
      <c r="AE1190" s="41"/>
      <c r="AF1190" s="41"/>
      <c r="AL1190" s="5" t="str">
        <f>INDEX([1]掉落配置!$I:$I,MATCH(V1190,[1]掉落配置!$A:$A,0),0)</f>
        <v>9阶戒指套1</v>
      </c>
      <c r="AM1190" s="5">
        <f>COUNTIF([1]掉落配置!$A:$A,A1190)</f>
        <v>5</v>
      </c>
      <c r="AN1190" s="30">
        <f>COUNTIF([1]掉落配置!$H:$H,A1190)</f>
        <v>1</v>
      </c>
      <c r="AO1190" s="30" t="e">
        <f>COUNTIF([2]运营奖励配置表!$H:$H,A1190)</f>
        <v>#VALUE!</v>
      </c>
      <c r="AP1190" s="31">
        <v>9</v>
      </c>
    </row>
    <row r="1191" s="5" customFormat="1" customHeight="1" spans="1:42">
      <c r="A1191" s="40">
        <v>604210</v>
      </c>
      <c r="B1191" s="41" t="s">
        <v>2885</v>
      </c>
      <c r="C1191" s="41" t="s">
        <v>2532</v>
      </c>
      <c r="D1191" s="147">
        <v>6</v>
      </c>
      <c r="E1191" s="42" t="s">
        <v>2574</v>
      </c>
      <c r="F1191" s="41"/>
      <c r="G1191" s="41">
        <v>2</v>
      </c>
      <c r="H1191" s="43" t="s">
        <v>2593</v>
      </c>
      <c r="I1191" s="41" t="s">
        <v>87</v>
      </c>
      <c r="J1191" s="41">
        <v>999</v>
      </c>
      <c r="K1191" s="41"/>
      <c r="L1191" s="41"/>
      <c r="M1191" s="41">
        <v>1</v>
      </c>
      <c r="N1191" s="41"/>
      <c r="O1191" s="41"/>
      <c r="P1191" s="41"/>
      <c r="Q1191" s="41"/>
      <c r="R1191" s="41"/>
      <c r="S1191" s="41"/>
      <c r="T1191" s="41">
        <v>2</v>
      </c>
      <c r="U1191" s="40" t="e">
        <f>INDEX(#REF!,MATCH(T1191,#REF!,0),0)</f>
        <v>#REF!</v>
      </c>
      <c r="V1191" s="41">
        <f t="shared" si="7"/>
        <v>604210</v>
      </c>
      <c r="W1191" s="41"/>
      <c r="X1191" s="41"/>
      <c r="Y1191" s="41"/>
      <c r="Z1191" s="41"/>
      <c r="AA1191" s="41"/>
      <c r="AB1191" s="41">
        <v>1</v>
      </c>
      <c r="AC1191" s="41"/>
      <c r="AD1191" s="41"/>
      <c r="AE1191" s="41"/>
      <c r="AF1191" s="41"/>
      <c r="AL1191" s="5" t="str">
        <f>INDEX([1]掉落配置!$I:$I,MATCH(V1191,[1]掉落配置!$A:$A,0),0)</f>
        <v>10阶戒指套1</v>
      </c>
      <c r="AM1191" s="5">
        <f>COUNTIF([1]掉落配置!$A:$A,A1191)</f>
        <v>5</v>
      </c>
      <c r="AN1191" s="30">
        <f>COUNTIF([1]掉落配置!$H:$H,A1191)</f>
        <v>1</v>
      </c>
      <c r="AO1191" s="30" t="e">
        <f>COUNTIF([2]运营奖励配置表!$H:$H,A1191)</f>
        <v>#VALUE!</v>
      </c>
      <c r="AP1191" s="31">
        <v>10</v>
      </c>
    </row>
    <row r="1192" s="5" customFormat="1" customHeight="1" spans="1:42">
      <c r="A1192" s="40">
        <v>604211</v>
      </c>
      <c r="B1192" s="41" t="s">
        <v>2886</v>
      </c>
      <c r="C1192" s="41" t="s">
        <v>2532</v>
      </c>
      <c r="D1192" s="147">
        <v>6</v>
      </c>
      <c r="E1192" s="42" t="s">
        <v>2574</v>
      </c>
      <c r="F1192" s="41"/>
      <c r="G1192" s="41">
        <v>2</v>
      </c>
      <c r="H1192" s="43" t="s">
        <v>2595</v>
      </c>
      <c r="I1192" s="41" t="s">
        <v>87</v>
      </c>
      <c r="J1192" s="41">
        <v>999</v>
      </c>
      <c r="K1192" s="41"/>
      <c r="L1192" s="41"/>
      <c r="M1192" s="41">
        <v>1</v>
      </c>
      <c r="N1192" s="41"/>
      <c r="O1192" s="41"/>
      <c r="P1192" s="41"/>
      <c r="Q1192" s="41"/>
      <c r="R1192" s="41"/>
      <c r="S1192" s="41"/>
      <c r="T1192" s="152">
        <v>2</v>
      </c>
      <c r="U1192" s="153" t="e">
        <f>INDEX(#REF!,MATCH(T1192,#REF!,0),0)</f>
        <v>#REF!</v>
      </c>
      <c r="V1192" s="41">
        <f t="shared" si="7"/>
        <v>604211</v>
      </c>
      <c r="W1192" s="41"/>
      <c r="X1192" s="41"/>
      <c r="Y1192" s="41"/>
      <c r="Z1192" s="41"/>
      <c r="AA1192" s="41"/>
      <c r="AB1192" s="41">
        <v>1</v>
      </c>
      <c r="AC1192" s="41"/>
      <c r="AD1192" s="41"/>
      <c r="AE1192" s="41"/>
      <c r="AF1192" s="41"/>
      <c r="AL1192" s="5" t="str">
        <f>INDEX([1]掉落配置!$I:$I,MATCH(V1192,[1]掉落配置!$A:$A,0),0)</f>
        <v>11阶戒指套1</v>
      </c>
      <c r="AM1192" s="5">
        <f>COUNTIF([1]掉落配置!$A:$A,A1192)</f>
        <v>5</v>
      </c>
      <c r="AN1192" s="30">
        <f>COUNTIF([1]掉落配置!$H:$H,A1192)</f>
        <v>1</v>
      </c>
      <c r="AO1192" s="30" t="e">
        <f>COUNTIF([2]运营奖励配置表!$H:$H,A1192)</f>
        <v>#VALUE!</v>
      </c>
      <c r="AP1192" s="31">
        <v>11</v>
      </c>
    </row>
    <row r="1193" s="5" customFormat="1" customHeight="1" spans="1:42">
      <c r="A1193" s="40">
        <v>604212</v>
      </c>
      <c r="B1193" s="41" t="s">
        <v>2887</v>
      </c>
      <c r="C1193" s="41" t="s">
        <v>2532</v>
      </c>
      <c r="D1193" s="147">
        <v>6</v>
      </c>
      <c r="E1193" s="42" t="s">
        <v>2574</v>
      </c>
      <c r="F1193" s="41"/>
      <c r="G1193" s="41">
        <v>2</v>
      </c>
      <c r="H1193" s="43" t="s">
        <v>2597</v>
      </c>
      <c r="I1193" s="41" t="s">
        <v>87</v>
      </c>
      <c r="J1193" s="41">
        <v>999</v>
      </c>
      <c r="K1193" s="41"/>
      <c r="L1193" s="41"/>
      <c r="M1193" s="41">
        <v>1</v>
      </c>
      <c r="N1193" s="41"/>
      <c r="O1193" s="41"/>
      <c r="P1193" s="41"/>
      <c r="Q1193" s="41"/>
      <c r="R1193" s="41"/>
      <c r="S1193" s="41"/>
      <c r="T1193" s="152">
        <v>2</v>
      </c>
      <c r="U1193" s="153" t="e">
        <f>INDEX(#REF!,MATCH(T1193,#REF!,0),0)</f>
        <v>#REF!</v>
      </c>
      <c r="V1193" s="41">
        <f t="shared" si="7"/>
        <v>604212</v>
      </c>
      <c r="W1193" s="41"/>
      <c r="X1193" s="41"/>
      <c r="Y1193" s="41"/>
      <c r="Z1193" s="41"/>
      <c r="AA1193" s="41"/>
      <c r="AB1193" s="41">
        <v>1</v>
      </c>
      <c r="AC1193" s="41"/>
      <c r="AD1193" s="41"/>
      <c r="AE1193" s="41"/>
      <c r="AF1193" s="41"/>
      <c r="AL1193" s="5" t="str">
        <f>INDEX([1]掉落配置!$I:$I,MATCH(V1193,[1]掉落配置!$A:$A,0),0)</f>
        <v>12阶戒指套1</v>
      </c>
      <c r="AM1193" s="5">
        <f>COUNTIF([1]掉落配置!$A:$A,A1193)</f>
        <v>5</v>
      </c>
      <c r="AN1193" s="30">
        <f>COUNTIF([1]掉落配置!$H:$H,A1193)</f>
        <v>1</v>
      </c>
      <c r="AO1193" s="30" t="e">
        <f>COUNTIF([2]运营奖励配置表!$H:$H,A1193)</f>
        <v>#VALUE!</v>
      </c>
      <c r="AP1193" s="31">
        <v>12</v>
      </c>
    </row>
    <row r="1194" s="5" customFormat="1" customHeight="1" spans="1:42">
      <c r="A1194" s="40">
        <v>604213</v>
      </c>
      <c r="B1194" s="41" t="s">
        <v>2888</v>
      </c>
      <c r="C1194" s="41" t="s">
        <v>2532</v>
      </c>
      <c r="D1194" s="147">
        <v>6</v>
      </c>
      <c r="E1194" s="42" t="s">
        <v>2574</v>
      </c>
      <c r="F1194" s="41"/>
      <c r="G1194" s="41">
        <v>2</v>
      </c>
      <c r="H1194" s="43" t="s">
        <v>2599</v>
      </c>
      <c r="I1194" s="41" t="s">
        <v>87</v>
      </c>
      <c r="J1194" s="41">
        <v>999</v>
      </c>
      <c r="K1194" s="41"/>
      <c r="L1194" s="41"/>
      <c r="M1194" s="41">
        <v>1</v>
      </c>
      <c r="N1194" s="41"/>
      <c r="O1194" s="41"/>
      <c r="P1194" s="41"/>
      <c r="Q1194" s="41"/>
      <c r="R1194" s="41"/>
      <c r="S1194" s="41"/>
      <c r="T1194" s="152">
        <v>2</v>
      </c>
      <c r="U1194" s="153" t="e">
        <f>INDEX(#REF!,MATCH(T1194,#REF!,0),0)</f>
        <v>#REF!</v>
      </c>
      <c r="V1194" s="41">
        <f t="shared" ref="V1194:V1241" si="8">A1194</f>
        <v>604213</v>
      </c>
      <c r="W1194" s="41"/>
      <c r="X1194" s="41"/>
      <c r="Y1194" s="41"/>
      <c r="Z1194" s="41"/>
      <c r="AA1194" s="41"/>
      <c r="AB1194" s="41">
        <v>1</v>
      </c>
      <c r="AC1194" s="41"/>
      <c r="AD1194" s="41"/>
      <c r="AE1194" s="41"/>
      <c r="AF1194" s="41"/>
      <c r="AL1194" s="5" t="str">
        <f>INDEX([1]掉落配置!$I:$I,MATCH(V1194,[1]掉落配置!$A:$A,0),0)</f>
        <v>13阶戒指套1</v>
      </c>
      <c r="AM1194" s="5">
        <f>COUNTIF([1]掉落配置!$A:$A,A1194)</f>
        <v>5</v>
      </c>
      <c r="AN1194" s="30">
        <f>COUNTIF([1]掉落配置!$H:$H,A1194)</f>
        <v>1</v>
      </c>
      <c r="AO1194" s="30" t="e">
        <f>COUNTIF([2]运营奖励配置表!$H:$H,A1194)</f>
        <v>#VALUE!</v>
      </c>
      <c r="AP1194" s="31">
        <v>13</v>
      </c>
    </row>
    <row r="1195" s="5" customFormat="1" customHeight="1" spans="1:42">
      <c r="A1195" s="40">
        <v>604214</v>
      </c>
      <c r="B1195" s="41" t="s">
        <v>2889</v>
      </c>
      <c r="C1195" s="41" t="s">
        <v>2532</v>
      </c>
      <c r="D1195" s="147">
        <v>6</v>
      </c>
      <c r="E1195" s="42" t="s">
        <v>2574</v>
      </c>
      <c r="F1195" s="41"/>
      <c r="G1195" s="41">
        <v>2</v>
      </c>
      <c r="H1195" s="43" t="s">
        <v>2601</v>
      </c>
      <c r="I1195" s="41" t="s">
        <v>87</v>
      </c>
      <c r="J1195" s="41">
        <v>999</v>
      </c>
      <c r="K1195" s="41"/>
      <c r="L1195" s="41"/>
      <c r="M1195" s="41">
        <v>1</v>
      </c>
      <c r="N1195" s="41"/>
      <c r="O1195" s="41"/>
      <c r="P1195" s="41"/>
      <c r="Q1195" s="41"/>
      <c r="R1195" s="41"/>
      <c r="S1195" s="41"/>
      <c r="T1195" s="152">
        <v>2</v>
      </c>
      <c r="U1195" s="153" t="e">
        <f>INDEX(#REF!,MATCH(T1195,#REF!,0),0)</f>
        <v>#REF!</v>
      </c>
      <c r="V1195" s="41">
        <f t="shared" si="8"/>
        <v>604214</v>
      </c>
      <c r="W1195" s="41"/>
      <c r="X1195" s="41"/>
      <c r="Y1195" s="41"/>
      <c r="Z1195" s="41"/>
      <c r="AA1195" s="41"/>
      <c r="AB1195" s="41">
        <v>1</v>
      </c>
      <c r="AC1195" s="41"/>
      <c r="AD1195" s="41"/>
      <c r="AE1195" s="41"/>
      <c r="AF1195" s="41"/>
      <c r="AL1195" s="5" t="str">
        <f>INDEX([1]掉落配置!$I:$I,MATCH(V1195,[1]掉落配置!$A:$A,0),0)</f>
        <v>14阶戒指套1</v>
      </c>
      <c r="AM1195" s="5">
        <f>COUNTIF([1]掉落配置!$A:$A,A1195)</f>
        <v>5</v>
      </c>
      <c r="AN1195" s="30">
        <f>COUNTIF([1]掉落配置!$H:$H,A1195)</f>
        <v>1</v>
      </c>
      <c r="AO1195" s="30" t="e">
        <f>COUNTIF([2]运营奖励配置表!$H:$H,A1195)</f>
        <v>#VALUE!</v>
      </c>
      <c r="AP1195" s="31">
        <v>14</v>
      </c>
    </row>
    <row r="1196" s="5" customFormat="1" customHeight="1" spans="1:42">
      <c r="A1196" s="40">
        <v>604215</v>
      </c>
      <c r="B1196" s="41" t="s">
        <v>2890</v>
      </c>
      <c r="C1196" s="41" t="s">
        <v>2532</v>
      </c>
      <c r="D1196" s="147">
        <v>6</v>
      </c>
      <c r="E1196" s="42" t="s">
        <v>2574</v>
      </c>
      <c r="F1196" s="41"/>
      <c r="G1196" s="41">
        <v>2</v>
      </c>
      <c r="H1196" s="43" t="s">
        <v>2603</v>
      </c>
      <c r="I1196" s="41" t="s">
        <v>87</v>
      </c>
      <c r="J1196" s="41">
        <v>999</v>
      </c>
      <c r="K1196" s="41"/>
      <c r="L1196" s="41"/>
      <c r="M1196" s="41">
        <v>1</v>
      </c>
      <c r="N1196" s="41"/>
      <c r="O1196" s="41"/>
      <c r="P1196" s="41"/>
      <c r="Q1196" s="41"/>
      <c r="R1196" s="41"/>
      <c r="S1196" s="41"/>
      <c r="T1196" s="152">
        <v>2</v>
      </c>
      <c r="U1196" s="153" t="e">
        <f>INDEX(#REF!,MATCH(T1196,#REF!,0),0)</f>
        <v>#REF!</v>
      </c>
      <c r="V1196" s="41">
        <f t="shared" si="8"/>
        <v>604215</v>
      </c>
      <c r="W1196" s="41"/>
      <c r="X1196" s="41"/>
      <c r="Y1196" s="41"/>
      <c r="Z1196" s="41"/>
      <c r="AA1196" s="41"/>
      <c r="AB1196" s="41">
        <v>1</v>
      </c>
      <c r="AC1196" s="41"/>
      <c r="AD1196" s="41"/>
      <c r="AE1196" s="41"/>
      <c r="AF1196" s="41"/>
      <c r="AL1196" s="5" t="str">
        <f>INDEX([1]掉落配置!$I:$I,MATCH(V1196,[1]掉落配置!$A:$A,0),0)</f>
        <v>15阶戒指套1</v>
      </c>
      <c r="AM1196" s="5">
        <f>COUNTIF([1]掉落配置!$A:$A,A1196)</f>
        <v>5</v>
      </c>
      <c r="AN1196" s="30">
        <f>COUNTIF([1]掉落配置!$H:$H,A1196)</f>
        <v>1</v>
      </c>
      <c r="AO1196" s="30" t="e">
        <f>COUNTIF([2]运营奖励配置表!$H:$H,A1196)</f>
        <v>#VALUE!</v>
      </c>
      <c r="AP1196" s="31">
        <v>15</v>
      </c>
    </row>
    <row r="1197" s="5" customFormat="1" customHeight="1" spans="1:42">
      <c r="A1197" s="40">
        <v>604216</v>
      </c>
      <c r="B1197" s="41" t="s">
        <v>2891</v>
      </c>
      <c r="C1197" s="41" t="s">
        <v>2532</v>
      </c>
      <c r="D1197" s="147">
        <v>6</v>
      </c>
      <c r="E1197" s="42" t="s">
        <v>2574</v>
      </c>
      <c r="F1197" s="41"/>
      <c r="G1197" s="41">
        <v>2</v>
      </c>
      <c r="H1197" s="43" t="s">
        <v>2605</v>
      </c>
      <c r="I1197" s="41" t="s">
        <v>87</v>
      </c>
      <c r="J1197" s="41">
        <v>999</v>
      </c>
      <c r="K1197" s="41"/>
      <c r="L1197" s="41"/>
      <c r="M1197" s="41">
        <v>1</v>
      </c>
      <c r="N1197" s="41"/>
      <c r="O1197" s="41"/>
      <c r="P1197" s="41"/>
      <c r="Q1197" s="41"/>
      <c r="R1197" s="41"/>
      <c r="S1197" s="41"/>
      <c r="T1197" s="152">
        <v>2</v>
      </c>
      <c r="U1197" s="153" t="e">
        <f>INDEX(#REF!,MATCH(T1197,#REF!,0),0)</f>
        <v>#REF!</v>
      </c>
      <c r="V1197" s="41">
        <f t="shared" si="8"/>
        <v>604216</v>
      </c>
      <c r="W1197" s="41"/>
      <c r="X1197" s="41"/>
      <c r="Y1197" s="41"/>
      <c r="Z1197" s="41"/>
      <c r="AA1197" s="41"/>
      <c r="AB1197" s="41">
        <v>1</v>
      </c>
      <c r="AC1197" s="41"/>
      <c r="AD1197" s="41"/>
      <c r="AE1197" s="41"/>
      <c r="AF1197" s="41"/>
      <c r="AL1197" s="5" t="str">
        <f>INDEX([1]掉落配置!$I:$I,MATCH(V1197,[1]掉落配置!$A:$A,0),0)</f>
        <v>16阶戒指套1</v>
      </c>
      <c r="AM1197" s="5">
        <f>COUNTIF([1]掉落配置!$A:$A,A1197)</f>
        <v>5</v>
      </c>
      <c r="AN1197" s="30">
        <f>COUNTIF([1]掉落配置!$H:$H,A1197)</f>
        <v>1</v>
      </c>
      <c r="AO1197" s="30" t="e">
        <f>COUNTIF([2]运营奖励配置表!$H:$H,A1197)</f>
        <v>#VALUE!</v>
      </c>
      <c r="AP1197" s="31">
        <v>16</v>
      </c>
    </row>
    <row r="1198" s="5" customFormat="1" customHeight="1" spans="1:42">
      <c r="A1198" s="40">
        <v>604217</v>
      </c>
      <c r="B1198" s="41" t="s">
        <v>2892</v>
      </c>
      <c r="C1198" s="41" t="s">
        <v>2532</v>
      </c>
      <c r="D1198" s="147">
        <v>6</v>
      </c>
      <c r="E1198" s="42" t="s">
        <v>2574</v>
      </c>
      <c r="F1198" s="41"/>
      <c r="G1198" s="41">
        <v>2</v>
      </c>
      <c r="H1198" s="43" t="s">
        <v>2607</v>
      </c>
      <c r="I1198" s="41" t="s">
        <v>87</v>
      </c>
      <c r="J1198" s="41">
        <v>999</v>
      </c>
      <c r="K1198" s="41"/>
      <c r="L1198" s="41"/>
      <c r="M1198" s="41">
        <v>1</v>
      </c>
      <c r="N1198" s="41"/>
      <c r="O1198" s="41"/>
      <c r="P1198" s="41"/>
      <c r="Q1198" s="41"/>
      <c r="R1198" s="41"/>
      <c r="S1198" s="41"/>
      <c r="T1198" s="152">
        <v>2</v>
      </c>
      <c r="U1198" s="153" t="e">
        <f>INDEX(#REF!,MATCH(T1198,#REF!,0),0)</f>
        <v>#REF!</v>
      </c>
      <c r="V1198" s="41">
        <f t="shared" si="8"/>
        <v>604217</v>
      </c>
      <c r="W1198" s="41"/>
      <c r="X1198" s="41"/>
      <c r="Y1198" s="41"/>
      <c r="Z1198" s="41"/>
      <c r="AA1198" s="41"/>
      <c r="AB1198" s="41">
        <v>1</v>
      </c>
      <c r="AC1198" s="41"/>
      <c r="AD1198" s="41"/>
      <c r="AE1198" s="41"/>
      <c r="AF1198" s="41"/>
      <c r="AL1198" s="5" t="str">
        <f>INDEX([1]掉落配置!$I:$I,MATCH(V1198,[1]掉落配置!$A:$A,0),0)</f>
        <v>17阶戒指套1</v>
      </c>
      <c r="AM1198" s="5">
        <f>COUNTIF([1]掉落配置!$A:$A,A1198)</f>
        <v>5</v>
      </c>
      <c r="AN1198" s="30">
        <f>COUNTIF([1]掉落配置!$H:$H,A1198)</f>
        <v>1</v>
      </c>
      <c r="AO1198" s="30" t="e">
        <f>COUNTIF([2]运营奖励配置表!$H:$H,A1198)</f>
        <v>#VALUE!</v>
      </c>
      <c r="AP1198" s="31">
        <v>17</v>
      </c>
    </row>
    <row r="1199" s="5" customFormat="1" customHeight="1" spans="1:42">
      <c r="A1199" s="40">
        <v>604218</v>
      </c>
      <c r="B1199" s="41" t="s">
        <v>2893</v>
      </c>
      <c r="C1199" s="41" t="s">
        <v>2532</v>
      </c>
      <c r="D1199" s="147">
        <v>6</v>
      </c>
      <c r="E1199" s="42" t="s">
        <v>2574</v>
      </c>
      <c r="F1199" s="41"/>
      <c r="G1199" s="41">
        <v>2</v>
      </c>
      <c r="H1199" s="43" t="s">
        <v>2609</v>
      </c>
      <c r="I1199" s="41" t="s">
        <v>87</v>
      </c>
      <c r="J1199" s="41">
        <v>999</v>
      </c>
      <c r="K1199" s="41"/>
      <c r="L1199" s="41"/>
      <c r="M1199" s="41">
        <v>1</v>
      </c>
      <c r="N1199" s="41"/>
      <c r="O1199" s="41"/>
      <c r="P1199" s="41"/>
      <c r="Q1199" s="41"/>
      <c r="R1199" s="41"/>
      <c r="S1199" s="41"/>
      <c r="T1199" s="152">
        <v>2</v>
      </c>
      <c r="U1199" s="153" t="e">
        <f>INDEX(#REF!,MATCH(T1199,#REF!,0),0)</f>
        <v>#REF!</v>
      </c>
      <c r="V1199" s="41">
        <f t="shared" si="8"/>
        <v>604218</v>
      </c>
      <c r="W1199" s="41"/>
      <c r="X1199" s="41"/>
      <c r="Y1199" s="41"/>
      <c r="Z1199" s="41"/>
      <c r="AA1199" s="41"/>
      <c r="AB1199" s="41">
        <v>1</v>
      </c>
      <c r="AC1199" s="41"/>
      <c r="AD1199" s="41"/>
      <c r="AE1199" s="41"/>
      <c r="AF1199" s="41"/>
      <c r="AL1199" s="5" t="str">
        <f>INDEX([1]掉落配置!$I:$I,MATCH(V1199,[1]掉落配置!$A:$A,0),0)</f>
        <v>18阶戒指套1</v>
      </c>
      <c r="AM1199" s="5">
        <f>COUNTIF([1]掉落配置!$A:$A,A1199)</f>
        <v>5</v>
      </c>
      <c r="AN1199" s="30">
        <f>COUNTIF([1]掉落配置!$H:$H,A1199)</f>
        <v>1</v>
      </c>
      <c r="AO1199" s="30" t="e">
        <f>COUNTIF([2]运营奖励配置表!$H:$H,A1199)</f>
        <v>#VALUE!</v>
      </c>
      <c r="AP1199" s="31">
        <v>18</v>
      </c>
    </row>
    <row r="1200" s="5" customFormat="1" customHeight="1" spans="1:42">
      <c r="A1200" s="40">
        <v>604219</v>
      </c>
      <c r="B1200" s="41" t="s">
        <v>2894</v>
      </c>
      <c r="C1200" s="41" t="s">
        <v>2532</v>
      </c>
      <c r="D1200" s="147">
        <v>6</v>
      </c>
      <c r="E1200" s="42" t="s">
        <v>2574</v>
      </c>
      <c r="F1200" s="41"/>
      <c r="G1200" s="41">
        <v>2</v>
      </c>
      <c r="H1200" s="43" t="s">
        <v>2611</v>
      </c>
      <c r="I1200" s="41" t="s">
        <v>87</v>
      </c>
      <c r="J1200" s="41">
        <v>999</v>
      </c>
      <c r="K1200" s="41"/>
      <c r="L1200" s="41"/>
      <c r="M1200" s="41">
        <v>1</v>
      </c>
      <c r="N1200" s="41"/>
      <c r="O1200" s="41"/>
      <c r="P1200" s="41"/>
      <c r="Q1200" s="41"/>
      <c r="R1200" s="41"/>
      <c r="S1200" s="41"/>
      <c r="T1200" s="152">
        <v>2</v>
      </c>
      <c r="U1200" s="153" t="e">
        <f>INDEX(#REF!,MATCH(T1200,#REF!,0),0)</f>
        <v>#REF!</v>
      </c>
      <c r="V1200" s="41">
        <f t="shared" si="8"/>
        <v>604219</v>
      </c>
      <c r="W1200" s="41"/>
      <c r="X1200" s="41"/>
      <c r="Y1200" s="41"/>
      <c r="Z1200" s="41"/>
      <c r="AA1200" s="41"/>
      <c r="AB1200" s="41">
        <v>1</v>
      </c>
      <c r="AC1200" s="41"/>
      <c r="AD1200" s="41"/>
      <c r="AE1200" s="41"/>
      <c r="AF1200" s="41"/>
      <c r="AL1200" s="5" t="str">
        <f>INDEX([1]掉落配置!$I:$I,MATCH(V1200,[1]掉落配置!$A:$A,0),0)</f>
        <v>19阶戒指套1</v>
      </c>
      <c r="AM1200" s="5">
        <f>COUNTIF([1]掉落配置!$A:$A,A1200)</f>
        <v>5</v>
      </c>
      <c r="AN1200" s="30">
        <f>COUNTIF([1]掉落配置!$H:$H,A1200)</f>
        <v>1</v>
      </c>
      <c r="AO1200" s="30" t="e">
        <f>COUNTIF([2]运营奖励配置表!$H:$H,A1200)</f>
        <v>#VALUE!</v>
      </c>
      <c r="AP1200" s="31">
        <v>19</v>
      </c>
    </row>
    <row r="1201" s="5" customFormat="1" customHeight="1" spans="1:42">
      <c r="A1201" s="40">
        <v>604220</v>
      </c>
      <c r="B1201" s="41" t="s">
        <v>2895</v>
      </c>
      <c r="C1201" s="41" t="s">
        <v>2532</v>
      </c>
      <c r="D1201" s="147">
        <v>6</v>
      </c>
      <c r="E1201" s="42" t="s">
        <v>2574</v>
      </c>
      <c r="F1201" s="41"/>
      <c r="G1201" s="41">
        <v>2</v>
      </c>
      <c r="H1201" s="43" t="s">
        <v>2613</v>
      </c>
      <c r="I1201" s="41" t="s">
        <v>87</v>
      </c>
      <c r="J1201" s="41">
        <v>999</v>
      </c>
      <c r="K1201" s="41"/>
      <c r="L1201" s="41"/>
      <c r="M1201" s="41">
        <v>1</v>
      </c>
      <c r="N1201" s="41"/>
      <c r="O1201" s="41"/>
      <c r="P1201" s="41"/>
      <c r="Q1201" s="41"/>
      <c r="R1201" s="41"/>
      <c r="S1201" s="41"/>
      <c r="T1201" s="152">
        <v>2</v>
      </c>
      <c r="U1201" s="153" t="e">
        <f>INDEX(#REF!,MATCH(T1201,#REF!,0),0)</f>
        <v>#REF!</v>
      </c>
      <c r="V1201" s="41">
        <f t="shared" si="8"/>
        <v>604220</v>
      </c>
      <c r="W1201" s="41"/>
      <c r="X1201" s="41"/>
      <c r="Y1201" s="41"/>
      <c r="Z1201" s="41"/>
      <c r="AA1201" s="41"/>
      <c r="AB1201" s="41">
        <v>1</v>
      </c>
      <c r="AC1201" s="41"/>
      <c r="AD1201" s="41"/>
      <c r="AE1201" s="41"/>
      <c r="AF1201" s="41"/>
      <c r="AL1201" s="5" t="str">
        <f>INDEX([1]掉落配置!$I:$I,MATCH(V1201,[1]掉落配置!$A:$A,0),0)</f>
        <v>20阶戒指套1</v>
      </c>
      <c r="AM1201" s="5">
        <f>COUNTIF([1]掉落配置!$A:$A,A1201)</f>
        <v>5</v>
      </c>
      <c r="AN1201" s="30">
        <f>COUNTIF([1]掉落配置!$H:$H,A1201)</f>
        <v>1</v>
      </c>
      <c r="AO1201" s="30" t="e">
        <f>COUNTIF([2]运营奖励配置表!$H:$H,A1201)</f>
        <v>#VALUE!</v>
      </c>
      <c r="AP1201" s="31">
        <v>20</v>
      </c>
    </row>
    <row r="1202" s="5" customFormat="1" customHeight="1" spans="1:42">
      <c r="A1202" s="40">
        <v>604301</v>
      </c>
      <c r="B1202" s="41" t="s">
        <v>2896</v>
      </c>
      <c r="C1202" s="41" t="s">
        <v>2532</v>
      </c>
      <c r="D1202" s="147">
        <v>5</v>
      </c>
      <c r="E1202" s="42" t="s">
        <v>2533</v>
      </c>
      <c r="F1202" s="41"/>
      <c r="G1202" s="41">
        <v>2</v>
      </c>
      <c r="H1202" s="43" t="s">
        <v>2615</v>
      </c>
      <c r="I1202" s="41" t="s">
        <v>87</v>
      </c>
      <c r="J1202" s="41">
        <v>999</v>
      </c>
      <c r="K1202" s="41"/>
      <c r="L1202" s="41"/>
      <c r="M1202" s="41">
        <v>1</v>
      </c>
      <c r="N1202" s="41"/>
      <c r="O1202" s="41"/>
      <c r="P1202" s="41"/>
      <c r="Q1202" s="41"/>
      <c r="R1202" s="41"/>
      <c r="S1202" s="41"/>
      <c r="T1202" s="41">
        <v>2</v>
      </c>
      <c r="U1202" s="40" t="e">
        <f>INDEX(#REF!,MATCH(T1202,#REF!,0),0)</f>
        <v>#REF!</v>
      </c>
      <c r="V1202" s="41">
        <f t="shared" si="8"/>
        <v>604301</v>
      </c>
      <c r="W1202" s="41"/>
      <c r="X1202" s="41"/>
      <c r="Y1202" s="41"/>
      <c r="Z1202" s="41"/>
      <c r="AA1202" s="41"/>
      <c r="AB1202" s="41">
        <v>1</v>
      </c>
      <c r="AC1202" s="41"/>
      <c r="AD1202" s="41"/>
      <c r="AE1202" s="41"/>
      <c r="AF1202" s="41"/>
      <c r="AL1202" s="5" t="str">
        <f>INDEX([1]掉落配置!$I:$I,MATCH(V1202,[1]掉落配置!$A:$A,0),0)</f>
        <v>1阶戒指套2</v>
      </c>
      <c r="AM1202" s="5">
        <f>COUNTIF([1]掉落配置!$A:$A,A1202)</f>
        <v>5</v>
      </c>
      <c r="AN1202" s="30">
        <f>COUNTIF([1]掉落配置!$H:$H,A1202)</f>
        <v>1</v>
      </c>
      <c r="AO1202" s="30" t="e">
        <f>COUNTIF([2]运营奖励配置表!$H:$H,A1202)</f>
        <v>#VALUE!</v>
      </c>
      <c r="AP1202" s="31">
        <v>1</v>
      </c>
    </row>
    <row r="1203" s="5" customFormat="1" customHeight="1" spans="1:42">
      <c r="A1203" s="40">
        <v>604302</v>
      </c>
      <c r="B1203" s="41" t="s">
        <v>2897</v>
      </c>
      <c r="C1203" s="41" t="s">
        <v>2532</v>
      </c>
      <c r="D1203" s="147">
        <v>5</v>
      </c>
      <c r="E1203" s="42" t="s">
        <v>2533</v>
      </c>
      <c r="F1203" s="41"/>
      <c r="G1203" s="41">
        <v>2</v>
      </c>
      <c r="H1203" s="43" t="s">
        <v>2617</v>
      </c>
      <c r="I1203" s="41" t="s">
        <v>87</v>
      </c>
      <c r="J1203" s="41">
        <v>999</v>
      </c>
      <c r="K1203" s="41"/>
      <c r="L1203" s="41"/>
      <c r="M1203" s="41">
        <v>1</v>
      </c>
      <c r="N1203" s="41"/>
      <c r="O1203" s="41"/>
      <c r="P1203" s="41"/>
      <c r="Q1203" s="41"/>
      <c r="R1203" s="41"/>
      <c r="S1203" s="41"/>
      <c r="T1203" s="41">
        <v>2</v>
      </c>
      <c r="U1203" s="40" t="e">
        <f>INDEX(#REF!,MATCH(T1203,#REF!,0),0)</f>
        <v>#REF!</v>
      </c>
      <c r="V1203" s="41">
        <f t="shared" si="8"/>
        <v>604302</v>
      </c>
      <c r="W1203" s="41"/>
      <c r="X1203" s="41"/>
      <c r="Y1203" s="41"/>
      <c r="Z1203" s="41"/>
      <c r="AA1203" s="41"/>
      <c r="AB1203" s="41">
        <v>1</v>
      </c>
      <c r="AC1203" s="41"/>
      <c r="AD1203" s="41"/>
      <c r="AE1203" s="41"/>
      <c r="AF1203" s="41"/>
      <c r="AL1203" s="5" t="str">
        <f>INDEX([1]掉落配置!$I:$I,MATCH(V1203,[1]掉落配置!$A:$A,0),0)</f>
        <v>2阶戒指套2</v>
      </c>
      <c r="AM1203" s="5">
        <f>COUNTIF([1]掉落配置!$A:$A,A1203)</f>
        <v>5</v>
      </c>
      <c r="AN1203" s="30">
        <f>COUNTIF([1]掉落配置!$H:$H,A1203)</f>
        <v>1</v>
      </c>
      <c r="AO1203" s="30" t="e">
        <f>COUNTIF([2]运营奖励配置表!$H:$H,A1203)</f>
        <v>#VALUE!</v>
      </c>
      <c r="AP1203" s="31">
        <v>2</v>
      </c>
    </row>
    <row r="1204" s="5" customFormat="1" customHeight="1" spans="1:42">
      <c r="A1204" s="40">
        <v>604303</v>
      </c>
      <c r="B1204" s="41" t="s">
        <v>2898</v>
      </c>
      <c r="C1204" s="41" t="s">
        <v>2532</v>
      </c>
      <c r="D1204" s="147">
        <v>5</v>
      </c>
      <c r="E1204" s="42" t="s">
        <v>2533</v>
      </c>
      <c r="F1204" s="41"/>
      <c r="G1204" s="41">
        <v>2</v>
      </c>
      <c r="H1204" s="43" t="s">
        <v>2619</v>
      </c>
      <c r="I1204" s="41" t="s">
        <v>87</v>
      </c>
      <c r="J1204" s="41">
        <v>999</v>
      </c>
      <c r="K1204" s="41"/>
      <c r="L1204" s="41"/>
      <c r="M1204" s="41">
        <v>1</v>
      </c>
      <c r="N1204" s="41"/>
      <c r="O1204" s="41"/>
      <c r="P1204" s="41"/>
      <c r="Q1204" s="41"/>
      <c r="R1204" s="41"/>
      <c r="S1204" s="41"/>
      <c r="T1204" s="41">
        <v>2</v>
      </c>
      <c r="U1204" s="40" t="e">
        <f>INDEX(#REF!,MATCH(T1204,#REF!,0),0)</f>
        <v>#REF!</v>
      </c>
      <c r="V1204" s="41">
        <f t="shared" si="8"/>
        <v>604303</v>
      </c>
      <c r="W1204" s="41"/>
      <c r="X1204" s="41"/>
      <c r="Y1204" s="41"/>
      <c r="Z1204" s="41"/>
      <c r="AA1204" s="41"/>
      <c r="AB1204" s="41">
        <v>1</v>
      </c>
      <c r="AC1204" s="41"/>
      <c r="AD1204" s="41"/>
      <c r="AE1204" s="41"/>
      <c r="AF1204" s="41"/>
      <c r="AL1204" s="5" t="str">
        <f>INDEX([1]掉落配置!$I:$I,MATCH(V1204,[1]掉落配置!$A:$A,0),0)</f>
        <v>3阶戒指套2</v>
      </c>
      <c r="AM1204" s="5">
        <f>COUNTIF([1]掉落配置!$A:$A,A1204)</f>
        <v>5</v>
      </c>
      <c r="AN1204" s="30">
        <f>COUNTIF([1]掉落配置!$H:$H,A1204)</f>
        <v>1</v>
      </c>
      <c r="AO1204" s="30" t="e">
        <f>COUNTIF([2]运营奖励配置表!$H:$H,A1204)</f>
        <v>#VALUE!</v>
      </c>
      <c r="AP1204" s="31">
        <v>3</v>
      </c>
    </row>
    <row r="1205" s="5" customFormat="1" customHeight="1" spans="1:42">
      <c r="A1205" s="40">
        <v>604304</v>
      </c>
      <c r="B1205" s="41" t="s">
        <v>2899</v>
      </c>
      <c r="C1205" s="41" t="s">
        <v>2532</v>
      </c>
      <c r="D1205" s="147">
        <v>5</v>
      </c>
      <c r="E1205" s="42" t="s">
        <v>2533</v>
      </c>
      <c r="F1205" s="41"/>
      <c r="G1205" s="41">
        <v>2</v>
      </c>
      <c r="H1205" s="43" t="s">
        <v>2621</v>
      </c>
      <c r="I1205" s="41" t="s">
        <v>87</v>
      </c>
      <c r="J1205" s="41">
        <v>999</v>
      </c>
      <c r="K1205" s="41"/>
      <c r="L1205" s="41"/>
      <c r="M1205" s="41">
        <v>1</v>
      </c>
      <c r="N1205" s="41"/>
      <c r="O1205" s="41"/>
      <c r="P1205" s="41"/>
      <c r="Q1205" s="41"/>
      <c r="R1205" s="41"/>
      <c r="S1205" s="41"/>
      <c r="T1205" s="41">
        <v>2</v>
      </c>
      <c r="U1205" s="40" t="e">
        <f>INDEX(#REF!,MATCH(T1205,#REF!,0),0)</f>
        <v>#REF!</v>
      </c>
      <c r="V1205" s="41">
        <f t="shared" si="8"/>
        <v>604304</v>
      </c>
      <c r="W1205" s="41"/>
      <c r="X1205" s="41"/>
      <c r="Y1205" s="41"/>
      <c r="Z1205" s="41"/>
      <c r="AA1205" s="41"/>
      <c r="AB1205" s="41">
        <v>1</v>
      </c>
      <c r="AC1205" s="41"/>
      <c r="AD1205" s="41"/>
      <c r="AE1205" s="41"/>
      <c r="AF1205" s="41"/>
      <c r="AL1205" s="5" t="str">
        <f>INDEX([1]掉落配置!$I:$I,MATCH(V1205,[1]掉落配置!$A:$A,0),0)</f>
        <v>4阶戒指套2</v>
      </c>
      <c r="AM1205" s="5">
        <f>COUNTIF([1]掉落配置!$A:$A,A1205)</f>
        <v>5</v>
      </c>
      <c r="AN1205" s="30">
        <f>COUNTIF([1]掉落配置!$H:$H,A1205)</f>
        <v>1</v>
      </c>
      <c r="AO1205" s="30" t="e">
        <f>COUNTIF([2]运营奖励配置表!$H:$H,A1205)</f>
        <v>#VALUE!</v>
      </c>
      <c r="AP1205" s="31">
        <v>4</v>
      </c>
    </row>
    <row r="1206" s="5" customFormat="1" customHeight="1" spans="1:42">
      <c r="A1206" s="40">
        <v>604305</v>
      </c>
      <c r="B1206" s="41" t="s">
        <v>2900</v>
      </c>
      <c r="C1206" s="41" t="s">
        <v>2532</v>
      </c>
      <c r="D1206" s="147">
        <v>5</v>
      </c>
      <c r="E1206" s="42" t="s">
        <v>2533</v>
      </c>
      <c r="F1206" s="41"/>
      <c r="G1206" s="41">
        <v>2</v>
      </c>
      <c r="H1206" s="43" t="s">
        <v>2623</v>
      </c>
      <c r="I1206" s="41" t="s">
        <v>87</v>
      </c>
      <c r="J1206" s="41">
        <v>999</v>
      </c>
      <c r="K1206" s="41"/>
      <c r="L1206" s="41"/>
      <c r="M1206" s="41">
        <v>1</v>
      </c>
      <c r="N1206" s="41"/>
      <c r="O1206" s="41"/>
      <c r="P1206" s="41"/>
      <c r="Q1206" s="41"/>
      <c r="R1206" s="41"/>
      <c r="S1206" s="41"/>
      <c r="T1206" s="41">
        <v>2</v>
      </c>
      <c r="U1206" s="40" t="e">
        <f>INDEX(#REF!,MATCH(T1206,#REF!,0),0)</f>
        <v>#REF!</v>
      </c>
      <c r="V1206" s="41">
        <f t="shared" si="8"/>
        <v>604305</v>
      </c>
      <c r="W1206" s="41"/>
      <c r="X1206" s="41"/>
      <c r="Y1206" s="41"/>
      <c r="Z1206" s="41"/>
      <c r="AA1206" s="41"/>
      <c r="AB1206" s="41">
        <v>1</v>
      </c>
      <c r="AC1206" s="41"/>
      <c r="AD1206" s="41"/>
      <c r="AE1206" s="41"/>
      <c r="AF1206" s="41"/>
      <c r="AL1206" s="5" t="str">
        <f>INDEX([1]掉落配置!$I:$I,MATCH(V1206,[1]掉落配置!$A:$A,0),0)</f>
        <v>5阶戒指套2</v>
      </c>
      <c r="AM1206" s="5">
        <f>COUNTIF([1]掉落配置!$A:$A,A1206)</f>
        <v>5</v>
      </c>
      <c r="AN1206" s="30">
        <f>COUNTIF([1]掉落配置!$H:$H,A1206)</f>
        <v>1</v>
      </c>
      <c r="AO1206" s="30" t="e">
        <f>COUNTIF([2]运营奖励配置表!$H:$H,A1206)</f>
        <v>#VALUE!</v>
      </c>
      <c r="AP1206" s="31">
        <v>5</v>
      </c>
    </row>
    <row r="1207" s="5" customFormat="1" customHeight="1" spans="1:42">
      <c r="A1207" s="40">
        <v>604306</v>
      </c>
      <c r="B1207" s="41" t="s">
        <v>2901</v>
      </c>
      <c r="C1207" s="41" t="s">
        <v>2532</v>
      </c>
      <c r="D1207" s="147">
        <v>5</v>
      </c>
      <c r="E1207" s="42" t="s">
        <v>2533</v>
      </c>
      <c r="F1207" s="41"/>
      <c r="G1207" s="41">
        <v>2</v>
      </c>
      <c r="H1207" s="43" t="s">
        <v>2625</v>
      </c>
      <c r="I1207" s="41" t="s">
        <v>87</v>
      </c>
      <c r="J1207" s="41">
        <v>999</v>
      </c>
      <c r="K1207" s="41"/>
      <c r="L1207" s="41"/>
      <c r="M1207" s="41">
        <v>1</v>
      </c>
      <c r="N1207" s="41"/>
      <c r="O1207" s="41"/>
      <c r="P1207" s="41"/>
      <c r="Q1207" s="41"/>
      <c r="R1207" s="41"/>
      <c r="S1207" s="41"/>
      <c r="T1207" s="41">
        <v>2</v>
      </c>
      <c r="U1207" s="40" t="e">
        <f>INDEX(#REF!,MATCH(T1207,#REF!,0),0)</f>
        <v>#REF!</v>
      </c>
      <c r="V1207" s="41">
        <f t="shared" si="8"/>
        <v>604306</v>
      </c>
      <c r="W1207" s="41"/>
      <c r="X1207" s="41"/>
      <c r="Y1207" s="41"/>
      <c r="Z1207" s="41"/>
      <c r="AA1207" s="41"/>
      <c r="AB1207" s="41">
        <v>1</v>
      </c>
      <c r="AC1207" s="41"/>
      <c r="AD1207" s="41"/>
      <c r="AE1207" s="41"/>
      <c r="AF1207" s="41"/>
      <c r="AL1207" s="5" t="str">
        <f>INDEX([1]掉落配置!$I:$I,MATCH(V1207,[1]掉落配置!$A:$A,0),0)</f>
        <v>6阶戒指套2</v>
      </c>
      <c r="AM1207" s="5">
        <f>COUNTIF([1]掉落配置!$A:$A,A1207)</f>
        <v>5</v>
      </c>
      <c r="AN1207" s="30">
        <f>COUNTIF([1]掉落配置!$H:$H,A1207)</f>
        <v>1</v>
      </c>
      <c r="AO1207" s="30" t="e">
        <f>COUNTIF([2]运营奖励配置表!$H:$H,A1207)</f>
        <v>#VALUE!</v>
      </c>
      <c r="AP1207" s="31">
        <v>6</v>
      </c>
    </row>
    <row r="1208" s="5" customFormat="1" customHeight="1" spans="1:42">
      <c r="A1208" s="40">
        <v>604307</v>
      </c>
      <c r="B1208" s="41" t="s">
        <v>2902</v>
      </c>
      <c r="C1208" s="41" t="s">
        <v>2532</v>
      </c>
      <c r="D1208" s="147">
        <v>5</v>
      </c>
      <c r="E1208" s="42" t="s">
        <v>2533</v>
      </c>
      <c r="F1208" s="41"/>
      <c r="G1208" s="41">
        <v>2</v>
      </c>
      <c r="H1208" s="43" t="s">
        <v>2627</v>
      </c>
      <c r="I1208" s="41" t="s">
        <v>87</v>
      </c>
      <c r="J1208" s="41">
        <v>999</v>
      </c>
      <c r="K1208" s="41"/>
      <c r="L1208" s="41"/>
      <c r="M1208" s="41">
        <v>1</v>
      </c>
      <c r="N1208" s="41"/>
      <c r="O1208" s="41"/>
      <c r="P1208" s="41"/>
      <c r="Q1208" s="41"/>
      <c r="R1208" s="41"/>
      <c r="S1208" s="41"/>
      <c r="T1208" s="41">
        <v>2</v>
      </c>
      <c r="U1208" s="40" t="e">
        <f>INDEX(#REF!,MATCH(T1208,#REF!,0),0)</f>
        <v>#REF!</v>
      </c>
      <c r="V1208" s="41">
        <f t="shared" si="8"/>
        <v>604307</v>
      </c>
      <c r="W1208" s="41"/>
      <c r="X1208" s="41"/>
      <c r="Y1208" s="41"/>
      <c r="Z1208" s="41"/>
      <c r="AA1208" s="41"/>
      <c r="AB1208" s="41">
        <v>1</v>
      </c>
      <c r="AC1208" s="41"/>
      <c r="AD1208" s="41"/>
      <c r="AE1208" s="41"/>
      <c r="AF1208" s="41"/>
      <c r="AL1208" s="5" t="str">
        <f>INDEX([1]掉落配置!$I:$I,MATCH(V1208,[1]掉落配置!$A:$A,0),0)</f>
        <v>7阶戒指套2</v>
      </c>
      <c r="AM1208" s="5">
        <f>COUNTIF([1]掉落配置!$A:$A,A1208)</f>
        <v>5</v>
      </c>
      <c r="AN1208" s="30">
        <f>COUNTIF([1]掉落配置!$H:$H,A1208)</f>
        <v>1</v>
      </c>
      <c r="AO1208" s="30" t="e">
        <f>COUNTIF([2]运营奖励配置表!$H:$H,A1208)</f>
        <v>#VALUE!</v>
      </c>
      <c r="AP1208" s="31">
        <v>7</v>
      </c>
    </row>
    <row r="1209" s="5" customFormat="1" customHeight="1" spans="1:42">
      <c r="A1209" s="40">
        <v>604308</v>
      </c>
      <c r="B1209" s="41" t="s">
        <v>2903</v>
      </c>
      <c r="C1209" s="41" t="s">
        <v>2532</v>
      </c>
      <c r="D1209" s="147">
        <v>5</v>
      </c>
      <c r="E1209" s="42" t="s">
        <v>2533</v>
      </c>
      <c r="F1209" s="41"/>
      <c r="G1209" s="41">
        <v>2</v>
      </c>
      <c r="H1209" s="43" t="s">
        <v>2629</v>
      </c>
      <c r="I1209" s="41" t="s">
        <v>87</v>
      </c>
      <c r="J1209" s="41">
        <v>999</v>
      </c>
      <c r="K1209" s="41"/>
      <c r="L1209" s="41"/>
      <c r="M1209" s="41">
        <v>1</v>
      </c>
      <c r="N1209" s="41"/>
      <c r="O1209" s="41"/>
      <c r="P1209" s="41"/>
      <c r="Q1209" s="41"/>
      <c r="R1209" s="41"/>
      <c r="S1209" s="41"/>
      <c r="T1209" s="41">
        <v>2</v>
      </c>
      <c r="U1209" s="40" t="e">
        <f>INDEX(#REF!,MATCH(T1209,#REF!,0),0)</f>
        <v>#REF!</v>
      </c>
      <c r="V1209" s="41">
        <f t="shared" si="8"/>
        <v>604308</v>
      </c>
      <c r="W1209" s="41"/>
      <c r="X1209" s="41"/>
      <c r="Y1209" s="41"/>
      <c r="Z1209" s="41"/>
      <c r="AA1209" s="41"/>
      <c r="AB1209" s="41">
        <v>1</v>
      </c>
      <c r="AC1209" s="41"/>
      <c r="AD1209" s="41"/>
      <c r="AE1209" s="41"/>
      <c r="AF1209" s="41"/>
      <c r="AL1209" s="5" t="str">
        <f>INDEX([1]掉落配置!$I:$I,MATCH(V1209,[1]掉落配置!$A:$A,0),0)</f>
        <v>8阶戒指套2</v>
      </c>
      <c r="AM1209" s="5">
        <f>COUNTIF([1]掉落配置!$A:$A,A1209)</f>
        <v>5</v>
      </c>
      <c r="AN1209" s="30">
        <f>COUNTIF([1]掉落配置!$H:$H,A1209)</f>
        <v>1</v>
      </c>
      <c r="AO1209" s="30" t="e">
        <f>COUNTIF([2]运营奖励配置表!$H:$H,A1209)</f>
        <v>#VALUE!</v>
      </c>
      <c r="AP1209" s="31">
        <v>8</v>
      </c>
    </row>
    <row r="1210" s="5" customFormat="1" customHeight="1" spans="1:42">
      <c r="A1210" s="40">
        <v>604309</v>
      </c>
      <c r="B1210" s="41" t="s">
        <v>2904</v>
      </c>
      <c r="C1210" s="41" t="s">
        <v>2532</v>
      </c>
      <c r="D1210" s="147">
        <v>5</v>
      </c>
      <c r="E1210" s="42" t="s">
        <v>2533</v>
      </c>
      <c r="F1210" s="41"/>
      <c r="G1210" s="41">
        <v>2</v>
      </c>
      <c r="H1210" s="43" t="s">
        <v>2631</v>
      </c>
      <c r="I1210" s="41" t="s">
        <v>87</v>
      </c>
      <c r="J1210" s="41">
        <v>999</v>
      </c>
      <c r="K1210" s="41"/>
      <c r="L1210" s="41"/>
      <c r="M1210" s="41">
        <v>1</v>
      </c>
      <c r="N1210" s="41"/>
      <c r="O1210" s="41"/>
      <c r="P1210" s="41"/>
      <c r="Q1210" s="41"/>
      <c r="R1210" s="41"/>
      <c r="S1210" s="41"/>
      <c r="T1210" s="41">
        <v>2</v>
      </c>
      <c r="U1210" s="40" t="e">
        <f>INDEX(#REF!,MATCH(T1210,#REF!,0),0)</f>
        <v>#REF!</v>
      </c>
      <c r="V1210" s="41">
        <f t="shared" si="8"/>
        <v>604309</v>
      </c>
      <c r="W1210" s="41"/>
      <c r="X1210" s="41"/>
      <c r="Y1210" s="41"/>
      <c r="Z1210" s="41"/>
      <c r="AA1210" s="41"/>
      <c r="AB1210" s="41">
        <v>1</v>
      </c>
      <c r="AC1210" s="41"/>
      <c r="AD1210" s="41"/>
      <c r="AE1210" s="41"/>
      <c r="AF1210" s="41"/>
      <c r="AL1210" s="5" t="str">
        <f>INDEX([1]掉落配置!$I:$I,MATCH(V1210,[1]掉落配置!$A:$A,0),0)</f>
        <v>9阶戒指套2</v>
      </c>
      <c r="AM1210" s="5">
        <f>COUNTIF([1]掉落配置!$A:$A,A1210)</f>
        <v>5</v>
      </c>
      <c r="AN1210" s="30">
        <f>COUNTIF([1]掉落配置!$H:$H,A1210)</f>
        <v>1</v>
      </c>
      <c r="AO1210" s="30" t="e">
        <f>COUNTIF([2]运营奖励配置表!$H:$H,A1210)</f>
        <v>#VALUE!</v>
      </c>
      <c r="AP1210" s="31">
        <v>9</v>
      </c>
    </row>
    <row r="1211" s="5" customFormat="1" customHeight="1" spans="1:42">
      <c r="A1211" s="40">
        <v>604310</v>
      </c>
      <c r="B1211" s="41" t="s">
        <v>2905</v>
      </c>
      <c r="C1211" s="41" t="s">
        <v>2532</v>
      </c>
      <c r="D1211" s="147">
        <v>5</v>
      </c>
      <c r="E1211" s="42" t="s">
        <v>2533</v>
      </c>
      <c r="F1211" s="41"/>
      <c r="G1211" s="41">
        <v>2</v>
      </c>
      <c r="H1211" s="43" t="s">
        <v>2633</v>
      </c>
      <c r="I1211" s="41" t="s">
        <v>87</v>
      </c>
      <c r="J1211" s="41">
        <v>999</v>
      </c>
      <c r="K1211" s="41"/>
      <c r="L1211" s="41"/>
      <c r="M1211" s="41">
        <v>1</v>
      </c>
      <c r="N1211" s="41"/>
      <c r="O1211" s="41"/>
      <c r="P1211" s="41"/>
      <c r="Q1211" s="41"/>
      <c r="R1211" s="41"/>
      <c r="S1211" s="41"/>
      <c r="T1211" s="41">
        <v>2</v>
      </c>
      <c r="U1211" s="40" t="e">
        <f>INDEX(#REF!,MATCH(T1211,#REF!,0),0)</f>
        <v>#REF!</v>
      </c>
      <c r="V1211" s="41">
        <f t="shared" si="8"/>
        <v>604310</v>
      </c>
      <c r="W1211" s="41"/>
      <c r="X1211" s="41"/>
      <c r="Y1211" s="41"/>
      <c r="Z1211" s="41"/>
      <c r="AA1211" s="41"/>
      <c r="AB1211" s="41">
        <v>1</v>
      </c>
      <c r="AC1211" s="41"/>
      <c r="AD1211" s="41"/>
      <c r="AE1211" s="41"/>
      <c r="AF1211" s="41"/>
      <c r="AL1211" s="5" t="str">
        <f>INDEX([1]掉落配置!$I:$I,MATCH(V1211,[1]掉落配置!$A:$A,0),0)</f>
        <v>10阶戒指套2</v>
      </c>
      <c r="AM1211" s="5">
        <f>COUNTIF([1]掉落配置!$A:$A,A1211)</f>
        <v>5</v>
      </c>
      <c r="AN1211" s="30">
        <f>COUNTIF([1]掉落配置!$H:$H,A1211)</f>
        <v>1</v>
      </c>
      <c r="AO1211" s="30" t="e">
        <f>COUNTIF([2]运营奖励配置表!$H:$H,A1211)</f>
        <v>#VALUE!</v>
      </c>
      <c r="AP1211" s="31">
        <v>10</v>
      </c>
    </row>
    <row r="1212" s="5" customFormat="1" customHeight="1" spans="1:42">
      <c r="A1212" s="40">
        <v>604311</v>
      </c>
      <c r="B1212" s="41" t="s">
        <v>2906</v>
      </c>
      <c r="C1212" s="41" t="s">
        <v>2532</v>
      </c>
      <c r="D1212" s="147">
        <v>5</v>
      </c>
      <c r="E1212" s="42" t="s">
        <v>2533</v>
      </c>
      <c r="F1212" s="41"/>
      <c r="G1212" s="41">
        <v>2</v>
      </c>
      <c r="H1212" s="43" t="s">
        <v>2635</v>
      </c>
      <c r="I1212" s="41" t="s">
        <v>87</v>
      </c>
      <c r="J1212" s="41">
        <v>999</v>
      </c>
      <c r="K1212" s="41"/>
      <c r="L1212" s="41"/>
      <c r="M1212" s="41">
        <v>1</v>
      </c>
      <c r="N1212" s="41"/>
      <c r="O1212" s="41"/>
      <c r="P1212" s="41"/>
      <c r="Q1212" s="41"/>
      <c r="R1212" s="41"/>
      <c r="S1212" s="41"/>
      <c r="T1212" s="152">
        <v>2</v>
      </c>
      <c r="U1212" s="153" t="e">
        <f>INDEX(#REF!,MATCH(T1212,#REF!,0),0)</f>
        <v>#REF!</v>
      </c>
      <c r="V1212" s="41">
        <f t="shared" si="8"/>
        <v>604311</v>
      </c>
      <c r="W1212" s="41"/>
      <c r="X1212" s="41"/>
      <c r="Y1212" s="41"/>
      <c r="Z1212" s="41"/>
      <c r="AA1212" s="41"/>
      <c r="AB1212" s="41">
        <v>1</v>
      </c>
      <c r="AC1212" s="41"/>
      <c r="AD1212" s="41"/>
      <c r="AE1212" s="41"/>
      <c r="AF1212" s="41"/>
      <c r="AL1212" s="5" t="str">
        <f>INDEX([1]掉落配置!$I:$I,MATCH(V1212,[1]掉落配置!$A:$A,0),0)</f>
        <v>11阶戒指套2</v>
      </c>
      <c r="AM1212" s="5">
        <f>COUNTIF([1]掉落配置!$A:$A,A1212)</f>
        <v>5</v>
      </c>
      <c r="AN1212" s="30">
        <f>COUNTIF([1]掉落配置!$H:$H,A1212)</f>
        <v>1</v>
      </c>
      <c r="AO1212" s="30" t="e">
        <f>COUNTIF([2]运营奖励配置表!$H:$H,A1212)</f>
        <v>#VALUE!</v>
      </c>
      <c r="AP1212" s="31">
        <v>11</v>
      </c>
    </row>
    <row r="1213" s="5" customFormat="1" customHeight="1" spans="1:42">
      <c r="A1213" s="40">
        <v>604312</v>
      </c>
      <c r="B1213" s="41" t="s">
        <v>2907</v>
      </c>
      <c r="C1213" s="41" t="s">
        <v>2532</v>
      </c>
      <c r="D1213" s="147">
        <v>5</v>
      </c>
      <c r="E1213" s="42" t="s">
        <v>2533</v>
      </c>
      <c r="F1213" s="41"/>
      <c r="G1213" s="41">
        <v>2</v>
      </c>
      <c r="H1213" s="43" t="s">
        <v>2637</v>
      </c>
      <c r="I1213" s="41" t="s">
        <v>87</v>
      </c>
      <c r="J1213" s="41">
        <v>999</v>
      </c>
      <c r="K1213" s="41"/>
      <c r="L1213" s="41"/>
      <c r="M1213" s="41">
        <v>1</v>
      </c>
      <c r="N1213" s="41"/>
      <c r="O1213" s="41"/>
      <c r="P1213" s="41"/>
      <c r="Q1213" s="41"/>
      <c r="R1213" s="41"/>
      <c r="S1213" s="41"/>
      <c r="T1213" s="152">
        <v>2</v>
      </c>
      <c r="U1213" s="153" t="e">
        <f>INDEX(#REF!,MATCH(T1213,#REF!,0),0)</f>
        <v>#REF!</v>
      </c>
      <c r="V1213" s="41">
        <f t="shared" si="8"/>
        <v>604312</v>
      </c>
      <c r="W1213" s="41"/>
      <c r="X1213" s="41"/>
      <c r="Y1213" s="41"/>
      <c r="Z1213" s="41"/>
      <c r="AA1213" s="41"/>
      <c r="AB1213" s="41">
        <v>1</v>
      </c>
      <c r="AC1213" s="41"/>
      <c r="AD1213" s="41"/>
      <c r="AE1213" s="41"/>
      <c r="AF1213" s="41"/>
      <c r="AL1213" s="5" t="str">
        <f>INDEX([1]掉落配置!$I:$I,MATCH(V1213,[1]掉落配置!$A:$A,0),0)</f>
        <v>12阶戒指套2</v>
      </c>
      <c r="AM1213" s="5">
        <f>COUNTIF([1]掉落配置!$A:$A,A1213)</f>
        <v>5</v>
      </c>
      <c r="AN1213" s="30">
        <f>COUNTIF([1]掉落配置!$H:$H,A1213)</f>
        <v>1</v>
      </c>
      <c r="AO1213" s="30" t="e">
        <f>COUNTIF([2]运营奖励配置表!$H:$H,A1213)</f>
        <v>#VALUE!</v>
      </c>
      <c r="AP1213" s="31">
        <v>12</v>
      </c>
    </row>
    <row r="1214" s="5" customFormat="1" customHeight="1" spans="1:42">
      <c r="A1214" s="40">
        <v>604313</v>
      </c>
      <c r="B1214" s="41" t="s">
        <v>2908</v>
      </c>
      <c r="C1214" s="41" t="s">
        <v>2532</v>
      </c>
      <c r="D1214" s="147">
        <v>5</v>
      </c>
      <c r="E1214" s="42" t="s">
        <v>2533</v>
      </c>
      <c r="F1214" s="41"/>
      <c r="G1214" s="41">
        <v>2</v>
      </c>
      <c r="H1214" s="43" t="s">
        <v>2639</v>
      </c>
      <c r="I1214" s="41" t="s">
        <v>87</v>
      </c>
      <c r="J1214" s="41">
        <v>999</v>
      </c>
      <c r="K1214" s="41"/>
      <c r="L1214" s="41"/>
      <c r="M1214" s="41">
        <v>1</v>
      </c>
      <c r="N1214" s="41"/>
      <c r="O1214" s="41"/>
      <c r="P1214" s="41"/>
      <c r="Q1214" s="41"/>
      <c r="R1214" s="41"/>
      <c r="S1214" s="41"/>
      <c r="T1214" s="152">
        <v>2</v>
      </c>
      <c r="U1214" s="153" t="e">
        <f>INDEX(#REF!,MATCH(T1214,#REF!,0),0)</f>
        <v>#REF!</v>
      </c>
      <c r="V1214" s="41">
        <f t="shared" si="8"/>
        <v>604313</v>
      </c>
      <c r="W1214" s="41"/>
      <c r="X1214" s="41"/>
      <c r="Y1214" s="41"/>
      <c r="Z1214" s="41"/>
      <c r="AA1214" s="41"/>
      <c r="AB1214" s="41">
        <v>1</v>
      </c>
      <c r="AC1214" s="41"/>
      <c r="AD1214" s="41"/>
      <c r="AE1214" s="41"/>
      <c r="AF1214" s="41"/>
      <c r="AL1214" s="5" t="str">
        <f>INDEX([1]掉落配置!$I:$I,MATCH(V1214,[1]掉落配置!$A:$A,0),0)</f>
        <v>13阶戒指套2</v>
      </c>
      <c r="AM1214" s="5">
        <f>COUNTIF([1]掉落配置!$A:$A,A1214)</f>
        <v>5</v>
      </c>
      <c r="AN1214" s="30">
        <f>COUNTIF([1]掉落配置!$H:$H,A1214)</f>
        <v>1</v>
      </c>
      <c r="AO1214" s="30" t="e">
        <f>COUNTIF([2]运营奖励配置表!$H:$H,A1214)</f>
        <v>#VALUE!</v>
      </c>
      <c r="AP1214" s="31">
        <v>13</v>
      </c>
    </row>
    <row r="1215" s="5" customFormat="1" customHeight="1" spans="1:42">
      <c r="A1215" s="40">
        <v>604314</v>
      </c>
      <c r="B1215" s="41" t="s">
        <v>2909</v>
      </c>
      <c r="C1215" s="41" t="s">
        <v>2532</v>
      </c>
      <c r="D1215" s="147">
        <v>5</v>
      </c>
      <c r="E1215" s="42" t="s">
        <v>2533</v>
      </c>
      <c r="F1215" s="41"/>
      <c r="G1215" s="41">
        <v>2</v>
      </c>
      <c r="H1215" s="43" t="s">
        <v>2641</v>
      </c>
      <c r="I1215" s="41" t="s">
        <v>87</v>
      </c>
      <c r="J1215" s="41">
        <v>999</v>
      </c>
      <c r="K1215" s="41"/>
      <c r="L1215" s="41"/>
      <c r="M1215" s="41">
        <v>1</v>
      </c>
      <c r="N1215" s="41"/>
      <c r="O1215" s="41"/>
      <c r="P1215" s="41"/>
      <c r="Q1215" s="41"/>
      <c r="R1215" s="41"/>
      <c r="S1215" s="41"/>
      <c r="T1215" s="152">
        <v>2</v>
      </c>
      <c r="U1215" s="153" t="e">
        <f>INDEX(#REF!,MATCH(T1215,#REF!,0),0)</f>
        <v>#REF!</v>
      </c>
      <c r="V1215" s="41">
        <f t="shared" si="8"/>
        <v>604314</v>
      </c>
      <c r="W1215" s="41"/>
      <c r="X1215" s="41"/>
      <c r="Y1215" s="41"/>
      <c r="Z1215" s="41"/>
      <c r="AA1215" s="41"/>
      <c r="AB1215" s="41">
        <v>1</v>
      </c>
      <c r="AC1215" s="41"/>
      <c r="AD1215" s="41"/>
      <c r="AE1215" s="41"/>
      <c r="AF1215" s="41"/>
      <c r="AL1215" s="5" t="str">
        <f>INDEX([1]掉落配置!$I:$I,MATCH(V1215,[1]掉落配置!$A:$A,0),0)</f>
        <v>14阶戒指套2</v>
      </c>
      <c r="AM1215" s="5">
        <f>COUNTIF([1]掉落配置!$A:$A,A1215)</f>
        <v>5</v>
      </c>
      <c r="AN1215" s="30">
        <f>COUNTIF([1]掉落配置!$H:$H,A1215)</f>
        <v>1</v>
      </c>
      <c r="AO1215" s="30" t="e">
        <f>COUNTIF([2]运营奖励配置表!$H:$H,A1215)</f>
        <v>#VALUE!</v>
      </c>
      <c r="AP1215" s="31">
        <v>14</v>
      </c>
    </row>
    <row r="1216" s="5" customFormat="1" customHeight="1" spans="1:42">
      <c r="A1216" s="40">
        <v>604315</v>
      </c>
      <c r="B1216" s="41" t="s">
        <v>2910</v>
      </c>
      <c r="C1216" s="41" t="s">
        <v>2532</v>
      </c>
      <c r="D1216" s="147">
        <v>5</v>
      </c>
      <c r="E1216" s="42" t="s">
        <v>2533</v>
      </c>
      <c r="F1216" s="41"/>
      <c r="G1216" s="41">
        <v>2</v>
      </c>
      <c r="H1216" s="43" t="s">
        <v>2643</v>
      </c>
      <c r="I1216" s="41" t="s">
        <v>87</v>
      </c>
      <c r="J1216" s="41">
        <v>999</v>
      </c>
      <c r="K1216" s="41"/>
      <c r="L1216" s="41"/>
      <c r="M1216" s="41">
        <v>1</v>
      </c>
      <c r="N1216" s="41"/>
      <c r="O1216" s="41"/>
      <c r="P1216" s="41"/>
      <c r="Q1216" s="41"/>
      <c r="R1216" s="41"/>
      <c r="S1216" s="41"/>
      <c r="T1216" s="152">
        <v>2</v>
      </c>
      <c r="U1216" s="153" t="e">
        <f>INDEX(#REF!,MATCH(T1216,#REF!,0),0)</f>
        <v>#REF!</v>
      </c>
      <c r="V1216" s="41">
        <f t="shared" si="8"/>
        <v>604315</v>
      </c>
      <c r="W1216" s="41"/>
      <c r="X1216" s="41"/>
      <c r="Y1216" s="41"/>
      <c r="Z1216" s="41"/>
      <c r="AA1216" s="41"/>
      <c r="AB1216" s="41">
        <v>1</v>
      </c>
      <c r="AC1216" s="41"/>
      <c r="AD1216" s="41"/>
      <c r="AE1216" s="41"/>
      <c r="AF1216" s="41"/>
      <c r="AL1216" s="5" t="str">
        <f>INDEX([1]掉落配置!$I:$I,MATCH(V1216,[1]掉落配置!$A:$A,0),0)</f>
        <v>15阶戒指套2</v>
      </c>
      <c r="AM1216" s="5">
        <f>COUNTIF([1]掉落配置!$A:$A,A1216)</f>
        <v>5</v>
      </c>
      <c r="AN1216" s="30">
        <f>COUNTIF([1]掉落配置!$H:$H,A1216)</f>
        <v>1</v>
      </c>
      <c r="AO1216" s="30" t="e">
        <f>COUNTIF([2]运营奖励配置表!$H:$H,A1216)</f>
        <v>#VALUE!</v>
      </c>
      <c r="AP1216" s="31">
        <v>15</v>
      </c>
    </row>
    <row r="1217" s="5" customFormat="1" customHeight="1" spans="1:42">
      <c r="A1217" s="40">
        <v>604316</v>
      </c>
      <c r="B1217" s="41" t="s">
        <v>2911</v>
      </c>
      <c r="C1217" s="41" t="s">
        <v>2532</v>
      </c>
      <c r="D1217" s="147">
        <v>5</v>
      </c>
      <c r="E1217" s="42" t="s">
        <v>2533</v>
      </c>
      <c r="F1217" s="41"/>
      <c r="G1217" s="41">
        <v>2</v>
      </c>
      <c r="H1217" s="43" t="s">
        <v>2645</v>
      </c>
      <c r="I1217" s="41" t="s">
        <v>87</v>
      </c>
      <c r="J1217" s="41">
        <v>999</v>
      </c>
      <c r="K1217" s="41"/>
      <c r="L1217" s="41"/>
      <c r="M1217" s="41">
        <v>1</v>
      </c>
      <c r="N1217" s="41"/>
      <c r="O1217" s="41"/>
      <c r="P1217" s="41"/>
      <c r="Q1217" s="41"/>
      <c r="R1217" s="41"/>
      <c r="S1217" s="41"/>
      <c r="T1217" s="152">
        <v>2</v>
      </c>
      <c r="U1217" s="153" t="e">
        <f>INDEX(#REF!,MATCH(T1217,#REF!,0),0)</f>
        <v>#REF!</v>
      </c>
      <c r="V1217" s="41">
        <f t="shared" si="8"/>
        <v>604316</v>
      </c>
      <c r="W1217" s="41"/>
      <c r="X1217" s="41"/>
      <c r="Y1217" s="41"/>
      <c r="Z1217" s="41"/>
      <c r="AA1217" s="41"/>
      <c r="AB1217" s="41">
        <v>1</v>
      </c>
      <c r="AC1217" s="41"/>
      <c r="AD1217" s="41"/>
      <c r="AE1217" s="41"/>
      <c r="AF1217" s="41"/>
      <c r="AL1217" s="5" t="str">
        <f>INDEX([1]掉落配置!$I:$I,MATCH(V1217,[1]掉落配置!$A:$A,0),0)</f>
        <v>16阶戒指套2</v>
      </c>
      <c r="AM1217" s="5">
        <f>COUNTIF([1]掉落配置!$A:$A,A1217)</f>
        <v>5</v>
      </c>
      <c r="AN1217" s="30">
        <f>COUNTIF([1]掉落配置!$H:$H,A1217)</f>
        <v>1</v>
      </c>
      <c r="AO1217" s="30" t="e">
        <f>COUNTIF([2]运营奖励配置表!$H:$H,A1217)</f>
        <v>#VALUE!</v>
      </c>
      <c r="AP1217" s="31">
        <v>16</v>
      </c>
    </row>
    <row r="1218" s="5" customFormat="1" customHeight="1" spans="1:42">
      <c r="A1218" s="40">
        <v>604317</v>
      </c>
      <c r="B1218" s="41" t="s">
        <v>2912</v>
      </c>
      <c r="C1218" s="41" t="s">
        <v>2532</v>
      </c>
      <c r="D1218" s="147">
        <v>5</v>
      </c>
      <c r="E1218" s="42" t="s">
        <v>2533</v>
      </c>
      <c r="F1218" s="41"/>
      <c r="G1218" s="41">
        <v>2</v>
      </c>
      <c r="H1218" s="43" t="s">
        <v>2647</v>
      </c>
      <c r="I1218" s="41" t="s">
        <v>87</v>
      </c>
      <c r="J1218" s="41">
        <v>999</v>
      </c>
      <c r="K1218" s="41"/>
      <c r="L1218" s="41"/>
      <c r="M1218" s="41">
        <v>1</v>
      </c>
      <c r="N1218" s="41"/>
      <c r="O1218" s="41"/>
      <c r="P1218" s="41"/>
      <c r="Q1218" s="41"/>
      <c r="R1218" s="41"/>
      <c r="S1218" s="41"/>
      <c r="T1218" s="152">
        <v>2</v>
      </c>
      <c r="U1218" s="153" t="e">
        <f>INDEX(#REF!,MATCH(T1218,#REF!,0),0)</f>
        <v>#REF!</v>
      </c>
      <c r="V1218" s="41">
        <f t="shared" si="8"/>
        <v>604317</v>
      </c>
      <c r="W1218" s="41"/>
      <c r="X1218" s="41"/>
      <c r="Y1218" s="41"/>
      <c r="Z1218" s="41"/>
      <c r="AA1218" s="41"/>
      <c r="AB1218" s="41">
        <v>1</v>
      </c>
      <c r="AC1218" s="41"/>
      <c r="AD1218" s="41"/>
      <c r="AE1218" s="41"/>
      <c r="AF1218" s="41"/>
      <c r="AL1218" s="5" t="str">
        <f>INDEX([1]掉落配置!$I:$I,MATCH(V1218,[1]掉落配置!$A:$A,0),0)</f>
        <v>17阶戒指套2</v>
      </c>
      <c r="AM1218" s="5">
        <f>COUNTIF([1]掉落配置!$A:$A,A1218)</f>
        <v>5</v>
      </c>
      <c r="AN1218" s="30">
        <f>COUNTIF([1]掉落配置!$H:$H,A1218)</f>
        <v>1</v>
      </c>
      <c r="AO1218" s="30" t="e">
        <f>COUNTIF([2]运营奖励配置表!$H:$H,A1218)</f>
        <v>#VALUE!</v>
      </c>
      <c r="AP1218" s="31">
        <v>17</v>
      </c>
    </row>
    <row r="1219" s="5" customFormat="1" customHeight="1" spans="1:42">
      <c r="A1219" s="40">
        <v>604318</v>
      </c>
      <c r="B1219" s="41" t="s">
        <v>2913</v>
      </c>
      <c r="C1219" s="41" t="s">
        <v>2532</v>
      </c>
      <c r="D1219" s="147">
        <v>5</v>
      </c>
      <c r="E1219" s="42" t="s">
        <v>2533</v>
      </c>
      <c r="F1219" s="41"/>
      <c r="G1219" s="41">
        <v>2</v>
      </c>
      <c r="H1219" s="43" t="s">
        <v>2649</v>
      </c>
      <c r="I1219" s="41" t="s">
        <v>87</v>
      </c>
      <c r="J1219" s="41">
        <v>999</v>
      </c>
      <c r="K1219" s="41"/>
      <c r="L1219" s="41"/>
      <c r="M1219" s="41">
        <v>1</v>
      </c>
      <c r="N1219" s="41"/>
      <c r="O1219" s="41"/>
      <c r="P1219" s="41"/>
      <c r="Q1219" s="41"/>
      <c r="R1219" s="41"/>
      <c r="S1219" s="41"/>
      <c r="T1219" s="152">
        <v>2</v>
      </c>
      <c r="U1219" s="153" t="e">
        <f>INDEX(#REF!,MATCH(T1219,#REF!,0),0)</f>
        <v>#REF!</v>
      </c>
      <c r="V1219" s="41">
        <f t="shared" si="8"/>
        <v>604318</v>
      </c>
      <c r="W1219" s="41"/>
      <c r="X1219" s="41"/>
      <c r="Y1219" s="41"/>
      <c r="Z1219" s="41"/>
      <c r="AA1219" s="41"/>
      <c r="AB1219" s="41">
        <v>1</v>
      </c>
      <c r="AC1219" s="41"/>
      <c r="AD1219" s="41"/>
      <c r="AE1219" s="41"/>
      <c r="AF1219" s="41"/>
      <c r="AL1219" s="5" t="str">
        <f>INDEX([1]掉落配置!$I:$I,MATCH(V1219,[1]掉落配置!$A:$A,0),0)</f>
        <v>18阶戒指套2</v>
      </c>
      <c r="AM1219" s="5">
        <f>COUNTIF([1]掉落配置!$A:$A,A1219)</f>
        <v>5</v>
      </c>
      <c r="AN1219" s="30">
        <f>COUNTIF([1]掉落配置!$H:$H,A1219)</f>
        <v>1</v>
      </c>
      <c r="AO1219" s="30" t="e">
        <f>COUNTIF([2]运营奖励配置表!$H:$H,A1219)</f>
        <v>#VALUE!</v>
      </c>
      <c r="AP1219" s="31">
        <v>18</v>
      </c>
    </row>
    <row r="1220" s="5" customFormat="1" customHeight="1" spans="1:42">
      <c r="A1220" s="40">
        <v>604319</v>
      </c>
      <c r="B1220" s="41" t="s">
        <v>2914</v>
      </c>
      <c r="C1220" s="41" t="s">
        <v>2532</v>
      </c>
      <c r="D1220" s="147">
        <v>5</v>
      </c>
      <c r="E1220" s="42" t="s">
        <v>2533</v>
      </c>
      <c r="F1220" s="41"/>
      <c r="G1220" s="41">
        <v>2</v>
      </c>
      <c r="H1220" s="43" t="s">
        <v>2651</v>
      </c>
      <c r="I1220" s="41" t="s">
        <v>87</v>
      </c>
      <c r="J1220" s="41">
        <v>999</v>
      </c>
      <c r="K1220" s="41"/>
      <c r="L1220" s="41"/>
      <c r="M1220" s="41">
        <v>1</v>
      </c>
      <c r="N1220" s="41"/>
      <c r="O1220" s="41"/>
      <c r="P1220" s="41"/>
      <c r="Q1220" s="41"/>
      <c r="R1220" s="41"/>
      <c r="S1220" s="41"/>
      <c r="T1220" s="152">
        <v>2</v>
      </c>
      <c r="U1220" s="153" t="e">
        <f>INDEX(#REF!,MATCH(T1220,#REF!,0),0)</f>
        <v>#REF!</v>
      </c>
      <c r="V1220" s="41">
        <f t="shared" si="8"/>
        <v>604319</v>
      </c>
      <c r="W1220" s="41"/>
      <c r="X1220" s="41"/>
      <c r="Y1220" s="41"/>
      <c r="Z1220" s="41"/>
      <c r="AA1220" s="41"/>
      <c r="AB1220" s="41">
        <v>1</v>
      </c>
      <c r="AC1220" s="41"/>
      <c r="AD1220" s="41"/>
      <c r="AE1220" s="41"/>
      <c r="AF1220" s="41"/>
      <c r="AL1220" s="5" t="str">
        <f>INDEX([1]掉落配置!$I:$I,MATCH(V1220,[1]掉落配置!$A:$A,0),0)</f>
        <v>19阶戒指套2</v>
      </c>
      <c r="AM1220" s="5">
        <f>COUNTIF([1]掉落配置!$A:$A,A1220)</f>
        <v>5</v>
      </c>
      <c r="AN1220" s="30">
        <f>COUNTIF([1]掉落配置!$H:$H,A1220)</f>
        <v>1</v>
      </c>
      <c r="AO1220" s="30" t="e">
        <f>COUNTIF([2]运营奖励配置表!$H:$H,A1220)</f>
        <v>#VALUE!</v>
      </c>
      <c r="AP1220" s="31">
        <v>19</v>
      </c>
    </row>
    <row r="1221" s="5" customFormat="1" customHeight="1" spans="1:42">
      <c r="A1221" s="40">
        <v>604320</v>
      </c>
      <c r="B1221" s="41" t="s">
        <v>2915</v>
      </c>
      <c r="C1221" s="41" t="s">
        <v>2532</v>
      </c>
      <c r="D1221" s="147">
        <v>5</v>
      </c>
      <c r="E1221" s="42" t="s">
        <v>2533</v>
      </c>
      <c r="F1221" s="41"/>
      <c r="G1221" s="41">
        <v>2</v>
      </c>
      <c r="H1221" s="43" t="s">
        <v>2653</v>
      </c>
      <c r="I1221" s="41" t="s">
        <v>87</v>
      </c>
      <c r="J1221" s="41">
        <v>999</v>
      </c>
      <c r="K1221" s="41"/>
      <c r="L1221" s="41"/>
      <c r="M1221" s="41">
        <v>1</v>
      </c>
      <c r="N1221" s="41"/>
      <c r="O1221" s="41"/>
      <c r="P1221" s="41"/>
      <c r="Q1221" s="41"/>
      <c r="R1221" s="41"/>
      <c r="S1221" s="41"/>
      <c r="T1221" s="152">
        <v>2</v>
      </c>
      <c r="U1221" s="153" t="e">
        <f>INDEX(#REF!,MATCH(T1221,#REF!,0),0)</f>
        <v>#REF!</v>
      </c>
      <c r="V1221" s="41">
        <f t="shared" si="8"/>
        <v>604320</v>
      </c>
      <c r="W1221" s="41"/>
      <c r="X1221" s="41"/>
      <c r="Y1221" s="41"/>
      <c r="Z1221" s="41"/>
      <c r="AA1221" s="41"/>
      <c r="AB1221" s="41">
        <v>1</v>
      </c>
      <c r="AC1221" s="41"/>
      <c r="AD1221" s="41"/>
      <c r="AE1221" s="41"/>
      <c r="AF1221" s="41"/>
      <c r="AL1221" s="5" t="str">
        <f>INDEX([1]掉落配置!$I:$I,MATCH(V1221,[1]掉落配置!$A:$A,0),0)</f>
        <v>20阶戒指套2</v>
      </c>
      <c r="AM1221" s="5">
        <f>COUNTIF([1]掉落配置!$A:$A,A1221)</f>
        <v>5</v>
      </c>
      <c r="AN1221" s="30">
        <f>COUNTIF([1]掉落配置!$H:$H,A1221)</f>
        <v>1</v>
      </c>
      <c r="AO1221" s="30" t="e">
        <f>COUNTIF([2]运营奖励配置表!$H:$H,A1221)</f>
        <v>#VALUE!</v>
      </c>
      <c r="AP1221" s="31">
        <v>20</v>
      </c>
    </row>
    <row r="1222" s="5" customFormat="1" customHeight="1" spans="1:42">
      <c r="A1222" s="40">
        <v>604401</v>
      </c>
      <c r="B1222" s="41" t="s">
        <v>2916</v>
      </c>
      <c r="C1222" s="41" t="s">
        <v>2532</v>
      </c>
      <c r="D1222" s="147">
        <v>6</v>
      </c>
      <c r="E1222" s="42" t="s">
        <v>2574</v>
      </c>
      <c r="F1222" s="41"/>
      <c r="G1222" s="41">
        <v>2</v>
      </c>
      <c r="H1222" s="43" t="s">
        <v>2655</v>
      </c>
      <c r="I1222" s="41" t="s">
        <v>87</v>
      </c>
      <c r="J1222" s="41">
        <v>999</v>
      </c>
      <c r="K1222" s="41"/>
      <c r="L1222" s="41"/>
      <c r="M1222" s="41">
        <v>1</v>
      </c>
      <c r="N1222" s="41"/>
      <c r="O1222" s="41"/>
      <c r="P1222" s="41"/>
      <c r="Q1222" s="41"/>
      <c r="R1222" s="41"/>
      <c r="S1222" s="41"/>
      <c r="T1222" s="41">
        <v>2</v>
      </c>
      <c r="U1222" s="40" t="e">
        <f>INDEX(#REF!,MATCH(T1222,#REF!,0),0)</f>
        <v>#REF!</v>
      </c>
      <c r="V1222" s="41">
        <f t="shared" si="8"/>
        <v>604401</v>
      </c>
      <c r="W1222" s="41"/>
      <c r="X1222" s="41"/>
      <c r="Y1222" s="41"/>
      <c r="Z1222" s="41"/>
      <c r="AA1222" s="41"/>
      <c r="AB1222" s="41">
        <v>1</v>
      </c>
      <c r="AC1222" s="41"/>
      <c r="AD1222" s="41"/>
      <c r="AE1222" s="41"/>
      <c r="AF1222" s="41"/>
      <c r="AL1222" s="5" t="str">
        <f>INDEX([1]掉落配置!$I:$I,MATCH(V1222,[1]掉落配置!$A:$A,0),0)</f>
        <v>1阶戒指套2</v>
      </c>
      <c r="AM1222" s="5">
        <f>COUNTIF([1]掉落配置!$A:$A,A1222)</f>
        <v>5</v>
      </c>
      <c r="AN1222" s="30">
        <f>COUNTIF([1]掉落配置!$H:$H,A1222)</f>
        <v>1</v>
      </c>
      <c r="AO1222" s="30" t="e">
        <f>COUNTIF([2]运营奖励配置表!$H:$H,A1222)</f>
        <v>#VALUE!</v>
      </c>
      <c r="AP1222" s="31">
        <v>1</v>
      </c>
    </row>
    <row r="1223" s="5" customFormat="1" customHeight="1" spans="1:42">
      <c r="A1223" s="40">
        <v>604402</v>
      </c>
      <c r="B1223" s="41" t="s">
        <v>2917</v>
      </c>
      <c r="C1223" s="41" t="s">
        <v>2532</v>
      </c>
      <c r="D1223" s="147">
        <v>6</v>
      </c>
      <c r="E1223" s="42" t="s">
        <v>2574</v>
      </c>
      <c r="F1223" s="41"/>
      <c r="G1223" s="41">
        <v>2</v>
      </c>
      <c r="H1223" s="43" t="s">
        <v>2657</v>
      </c>
      <c r="I1223" s="41" t="s">
        <v>87</v>
      </c>
      <c r="J1223" s="41">
        <v>999</v>
      </c>
      <c r="K1223" s="41"/>
      <c r="L1223" s="41"/>
      <c r="M1223" s="41">
        <v>1</v>
      </c>
      <c r="N1223" s="41"/>
      <c r="O1223" s="41"/>
      <c r="P1223" s="41"/>
      <c r="Q1223" s="41"/>
      <c r="R1223" s="41"/>
      <c r="S1223" s="41"/>
      <c r="T1223" s="41">
        <v>2</v>
      </c>
      <c r="U1223" s="40" t="e">
        <f>INDEX(#REF!,MATCH(T1223,#REF!,0),0)</f>
        <v>#REF!</v>
      </c>
      <c r="V1223" s="41">
        <f t="shared" si="8"/>
        <v>604402</v>
      </c>
      <c r="W1223" s="41"/>
      <c r="X1223" s="41"/>
      <c r="Y1223" s="41"/>
      <c r="Z1223" s="41"/>
      <c r="AA1223" s="41"/>
      <c r="AB1223" s="41">
        <v>1</v>
      </c>
      <c r="AC1223" s="41"/>
      <c r="AD1223" s="41"/>
      <c r="AE1223" s="41"/>
      <c r="AF1223" s="41"/>
      <c r="AL1223" s="5" t="str">
        <f>INDEX([1]掉落配置!$I:$I,MATCH(V1223,[1]掉落配置!$A:$A,0),0)</f>
        <v>2阶戒指套2</v>
      </c>
      <c r="AM1223" s="5">
        <f>COUNTIF([1]掉落配置!$A:$A,A1223)</f>
        <v>5</v>
      </c>
      <c r="AN1223" s="30">
        <f>COUNTIF([1]掉落配置!$H:$H,A1223)</f>
        <v>1</v>
      </c>
      <c r="AO1223" s="30" t="e">
        <f>COUNTIF([2]运营奖励配置表!$H:$H,A1223)</f>
        <v>#VALUE!</v>
      </c>
      <c r="AP1223" s="31">
        <v>2</v>
      </c>
    </row>
    <row r="1224" s="5" customFormat="1" customHeight="1" spans="1:42">
      <c r="A1224" s="40">
        <v>604403</v>
      </c>
      <c r="B1224" s="41" t="s">
        <v>2918</v>
      </c>
      <c r="C1224" s="41" t="s">
        <v>2532</v>
      </c>
      <c r="D1224" s="147">
        <v>6</v>
      </c>
      <c r="E1224" s="42" t="s">
        <v>2574</v>
      </c>
      <c r="F1224" s="41"/>
      <c r="G1224" s="41">
        <v>2</v>
      </c>
      <c r="H1224" s="43" t="s">
        <v>2659</v>
      </c>
      <c r="I1224" s="41" t="s">
        <v>87</v>
      </c>
      <c r="J1224" s="41">
        <v>999</v>
      </c>
      <c r="K1224" s="41"/>
      <c r="L1224" s="41"/>
      <c r="M1224" s="41">
        <v>1</v>
      </c>
      <c r="N1224" s="41"/>
      <c r="O1224" s="41"/>
      <c r="P1224" s="41"/>
      <c r="Q1224" s="41"/>
      <c r="R1224" s="41"/>
      <c r="S1224" s="41"/>
      <c r="T1224" s="41">
        <v>2</v>
      </c>
      <c r="U1224" s="40" t="e">
        <f>INDEX(#REF!,MATCH(T1224,#REF!,0),0)</f>
        <v>#REF!</v>
      </c>
      <c r="V1224" s="41">
        <f t="shared" si="8"/>
        <v>604403</v>
      </c>
      <c r="W1224" s="41"/>
      <c r="X1224" s="41"/>
      <c r="Y1224" s="41"/>
      <c r="Z1224" s="41"/>
      <c r="AA1224" s="41"/>
      <c r="AB1224" s="41">
        <v>1</v>
      </c>
      <c r="AC1224" s="41"/>
      <c r="AD1224" s="41"/>
      <c r="AE1224" s="41"/>
      <c r="AF1224" s="41"/>
      <c r="AL1224" s="5" t="str">
        <f>INDEX([1]掉落配置!$I:$I,MATCH(V1224,[1]掉落配置!$A:$A,0),0)</f>
        <v>3阶戒指套2</v>
      </c>
      <c r="AM1224" s="5">
        <f>COUNTIF([1]掉落配置!$A:$A,A1224)</f>
        <v>5</v>
      </c>
      <c r="AN1224" s="30">
        <f>COUNTIF([1]掉落配置!$H:$H,A1224)</f>
        <v>1</v>
      </c>
      <c r="AO1224" s="30" t="e">
        <f>COUNTIF([2]运营奖励配置表!$H:$H,A1224)</f>
        <v>#VALUE!</v>
      </c>
      <c r="AP1224" s="31">
        <v>3</v>
      </c>
    </row>
    <row r="1225" s="5" customFormat="1" customHeight="1" spans="1:42">
      <c r="A1225" s="40">
        <v>604404</v>
      </c>
      <c r="B1225" s="41" t="s">
        <v>2919</v>
      </c>
      <c r="C1225" s="41" t="s">
        <v>2532</v>
      </c>
      <c r="D1225" s="147">
        <v>6</v>
      </c>
      <c r="E1225" s="42" t="s">
        <v>2574</v>
      </c>
      <c r="F1225" s="41"/>
      <c r="G1225" s="41">
        <v>2</v>
      </c>
      <c r="H1225" s="43" t="s">
        <v>2661</v>
      </c>
      <c r="I1225" s="41" t="s">
        <v>87</v>
      </c>
      <c r="J1225" s="41">
        <v>999</v>
      </c>
      <c r="K1225" s="41"/>
      <c r="L1225" s="41"/>
      <c r="M1225" s="41">
        <v>1</v>
      </c>
      <c r="N1225" s="41"/>
      <c r="O1225" s="41"/>
      <c r="P1225" s="41"/>
      <c r="Q1225" s="41"/>
      <c r="R1225" s="41"/>
      <c r="S1225" s="41"/>
      <c r="T1225" s="41">
        <v>2</v>
      </c>
      <c r="U1225" s="40" t="e">
        <f>INDEX(#REF!,MATCH(T1225,#REF!,0),0)</f>
        <v>#REF!</v>
      </c>
      <c r="V1225" s="41">
        <f t="shared" si="8"/>
        <v>604404</v>
      </c>
      <c r="W1225" s="41"/>
      <c r="X1225" s="41"/>
      <c r="Y1225" s="41"/>
      <c r="Z1225" s="41"/>
      <c r="AA1225" s="41"/>
      <c r="AB1225" s="41">
        <v>1</v>
      </c>
      <c r="AC1225" s="41"/>
      <c r="AD1225" s="41"/>
      <c r="AE1225" s="41"/>
      <c r="AF1225" s="41"/>
      <c r="AL1225" s="5" t="str">
        <f>INDEX([1]掉落配置!$I:$I,MATCH(V1225,[1]掉落配置!$A:$A,0),0)</f>
        <v>4阶戒指套2</v>
      </c>
      <c r="AM1225" s="5">
        <f>COUNTIF([1]掉落配置!$A:$A,A1225)</f>
        <v>5</v>
      </c>
      <c r="AN1225" s="30">
        <f>COUNTIF([1]掉落配置!$H:$H,A1225)</f>
        <v>1</v>
      </c>
      <c r="AO1225" s="30" t="e">
        <f>COUNTIF([2]运营奖励配置表!$H:$H,A1225)</f>
        <v>#VALUE!</v>
      </c>
      <c r="AP1225" s="31">
        <v>4</v>
      </c>
    </row>
    <row r="1226" s="5" customFormat="1" customHeight="1" spans="1:42">
      <c r="A1226" s="40">
        <v>604405</v>
      </c>
      <c r="B1226" s="41" t="s">
        <v>2920</v>
      </c>
      <c r="C1226" s="41" t="s">
        <v>2532</v>
      </c>
      <c r="D1226" s="147">
        <v>6</v>
      </c>
      <c r="E1226" s="42" t="s">
        <v>2574</v>
      </c>
      <c r="F1226" s="41"/>
      <c r="G1226" s="41">
        <v>2</v>
      </c>
      <c r="H1226" s="43" t="s">
        <v>2663</v>
      </c>
      <c r="I1226" s="41" t="s">
        <v>87</v>
      </c>
      <c r="J1226" s="41">
        <v>999</v>
      </c>
      <c r="K1226" s="41"/>
      <c r="L1226" s="41"/>
      <c r="M1226" s="41">
        <v>1</v>
      </c>
      <c r="N1226" s="41"/>
      <c r="O1226" s="41"/>
      <c r="P1226" s="41"/>
      <c r="Q1226" s="41"/>
      <c r="R1226" s="41"/>
      <c r="S1226" s="41"/>
      <c r="T1226" s="41">
        <v>2</v>
      </c>
      <c r="U1226" s="40" t="e">
        <f>INDEX(#REF!,MATCH(T1226,#REF!,0),0)</f>
        <v>#REF!</v>
      </c>
      <c r="V1226" s="41">
        <f t="shared" si="8"/>
        <v>604405</v>
      </c>
      <c r="W1226" s="41"/>
      <c r="X1226" s="41"/>
      <c r="Y1226" s="41"/>
      <c r="Z1226" s="41"/>
      <c r="AA1226" s="41"/>
      <c r="AB1226" s="41">
        <v>1</v>
      </c>
      <c r="AC1226" s="41"/>
      <c r="AD1226" s="41"/>
      <c r="AE1226" s="41"/>
      <c r="AF1226" s="41"/>
      <c r="AL1226" s="5" t="str">
        <f>INDEX([1]掉落配置!$I:$I,MATCH(V1226,[1]掉落配置!$A:$A,0),0)</f>
        <v>5阶戒指套2</v>
      </c>
      <c r="AM1226" s="5">
        <f>COUNTIF([1]掉落配置!$A:$A,A1226)</f>
        <v>5</v>
      </c>
      <c r="AN1226" s="30">
        <f>COUNTIF([1]掉落配置!$H:$H,A1226)</f>
        <v>1</v>
      </c>
      <c r="AO1226" s="30" t="e">
        <f>COUNTIF([2]运营奖励配置表!$H:$H,A1226)</f>
        <v>#VALUE!</v>
      </c>
      <c r="AP1226" s="31">
        <v>5</v>
      </c>
    </row>
    <row r="1227" s="5" customFormat="1" customHeight="1" spans="1:42">
      <c r="A1227" s="40">
        <v>604406</v>
      </c>
      <c r="B1227" s="41" t="s">
        <v>2921</v>
      </c>
      <c r="C1227" s="41" t="s">
        <v>2532</v>
      </c>
      <c r="D1227" s="147">
        <v>6</v>
      </c>
      <c r="E1227" s="42" t="s">
        <v>2574</v>
      </c>
      <c r="F1227" s="41"/>
      <c r="G1227" s="41">
        <v>2</v>
      </c>
      <c r="H1227" s="43" t="s">
        <v>2665</v>
      </c>
      <c r="I1227" s="41" t="s">
        <v>87</v>
      </c>
      <c r="J1227" s="41">
        <v>999</v>
      </c>
      <c r="K1227" s="41"/>
      <c r="L1227" s="41"/>
      <c r="M1227" s="41">
        <v>1</v>
      </c>
      <c r="N1227" s="41"/>
      <c r="O1227" s="41"/>
      <c r="P1227" s="41"/>
      <c r="Q1227" s="41"/>
      <c r="R1227" s="41"/>
      <c r="S1227" s="41"/>
      <c r="T1227" s="41">
        <v>2</v>
      </c>
      <c r="U1227" s="40" t="e">
        <f>INDEX(#REF!,MATCH(T1227,#REF!,0),0)</f>
        <v>#REF!</v>
      </c>
      <c r="V1227" s="41">
        <f t="shared" si="8"/>
        <v>604406</v>
      </c>
      <c r="W1227" s="41"/>
      <c r="X1227" s="41"/>
      <c r="Y1227" s="41"/>
      <c r="Z1227" s="41"/>
      <c r="AA1227" s="41"/>
      <c r="AB1227" s="41">
        <v>1</v>
      </c>
      <c r="AC1227" s="41"/>
      <c r="AD1227" s="41"/>
      <c r="AE1227" s="41"/>
      <c r="AF1227" s="41"/>
      <c r="AL1227" s="5" t="str">
        <f>INDEX([1]掉落配置!$I:$I,MATCH(V1227,[1]掉落配置!$A:$A,0),0)</f>
        <v>6阶戒指套2</v>
      </c>
      <c r="AM1227" s="5">
        <f>COUNTIF([1]掉落配置!$A:$A,A1227)</f>
        <v>5</v>
      </c>
      <c r="AN1227" s="30">
        <f>COUNTIF([1]掉落配置!$H:$H,A1227)</f>
        <v>1</v>
      </c>
      <c r="AO1227" s="30" t="e">
        <f>COUNTIF([2]运营奖励配置表!$H:$H,A1227)</f>
        <v>#VALUE!</v>
      </c>
      <c r="AP1227" s="31">
        <v>6</v>
      </c>
    </row>
    <row r="1228" s="5" customFormat="1" customHeight="1" spans="1:42">
      <c r="A1228" s="40">
        <v>604407</v>
      </c>
      <c r="B1228" s="41" t="s">
        <v>2922</v>
      </c>
      <c r="C1228" s="41" t="s">
        <v>2532</v>
      </c>
      <c r="D1228" s="147">
        <v>6</v>
      </c>
      <c r="E1228" s="42" t="s">
        <v>2574</v>
      </c>
      <c r="F1228" s="41"/>
      <c r="G1228" s="41">
        <v>2</v>
      </c>
      <c r="H1228" s="43" t="s">
        <v>2667</v>
      </c>
      <c r="I1228" s="41" t="s">
        <v>87</v>
      </c>
      <c r="J1228" s="41">
        <v>999</v>
      </c>
      <c r="K1228" s="41"/>
      <c r="L1228" s="41"/>
      <c r="M1228" s="41">
        <v>1</v>
      </c>
      <c r="N1228" s="41"/>
      <c r="O1228" s="41"/>
      <c r="P1228" s="41"/>
      <c r="Q1228" s="41"/>
      <c r="R1228" s="41"/>
      <c r="S1228" s="41"/>
      <c r="T1228" s="41">
        <v>2</v>
      </c>
      <c r="U1228" s="40" t="e">
        <f>INDEX(#REF!,MATCH(T1228,#REF!,0),0)</f>
        <v>#REF!</v>
      </c>
      <c r="V1228" s="41">
        <f t="shared" si="8"/>
        <v>604407</v>
      </c>
      <c r="W1228" s="41"/>
      <c r="X1228" s="41"/>
      <c r="Y1228" s="41"/>
      <c r="Z1228" s="41"/>
      <c r="AA1228" s="41"/>
      <c r="AB1228" s="41">
        <v>1</v>
      </c>
      <c r="AC1228" s="41"/>
      <c r="AD1228" s="41"/>
      <c r="AE1228" s="41"/>
      <c r="AF1228" s="41"/>
      <c r="AL1228" s="5" t="str">
        <f>INDEX([1]掉落配置!$I:$I,MATCH(V1228,[1]掉落配置!$A:$A,0),0)</f>
        <v>7阶戒指套2</v>
      </c>
      <c r="AM1228" s="5">
        <f>COUNTIF([1]掉落配置!$A:$A,A1228)</f>
        <v>5</v>
      </c>
      <c r="AN1228" s="30">
        <f>COUNTIF([1]掉落配置!$H:$H,A1228)</f>
        <v>1</v>
      </c>
      <c r="AO1228" s="30" t="e">
        <f>COUNTIF([2]运营奖励配置表!$H:$H,A1228)</f>
        <v>#VALUE!</v>
      </c>
      <c r="AP1228" s="31">
        <v>7</v>
      </c>
    </row>
    <row r="1229" s="5" customFormat="1" customHeight="1" spans="1:42">
      <c r="A1229" s="40">
        <v>604408</v>
      </c>
      <c r="B1229" s="41" t="s">
        <v>2923</v>
      </c>
      <c r="C1229" s="41" t="s">
        <v>2532</v>
      </c>
      <c r="D1229" s="147">
        <v>6</v>
      </c>
      <c r="E1229" s="42" t="s">
        <v>2574</v>
      </c>
      <c r="F1229" s="41"/>
      <c r="G1229" s="41">
        <v>2</v>
      </c>
      <c r="H1229" s="43" t="s">
        <v>2669</v>
      </c>
      <c r="I1229" s="41" t="s">
        <v>87</v>
      </c>
      <c r="J1229" s="41">
        <v>999</v>
      </c>
      <c r="K1229" s="41"/>
      <c r="L1229" s="41"/>
      <c r="M1229" s="41">
        <v>1</v>
      </c>
      <c r="N1229" s="41"/>
      <c r="O1229" s="41"/>
      <c r="P1229" s="41"/>
      <c r="Q1229" s="41"/>
      <c r="R1229" s="41"/>
      <c r="S1229" s="41"/>
      <c r="T1229" s="41">
        <v>2</v>
      </c>
      <c r="U1229" s="40" t="e">
        <f>INDEX(#REF!,MATCH(T1229,#REF!,0),0)</f>
        <v>#REF!</v>
      </c>
      <c r="V1229" s="41">
        <f t="shared" si="8"/>
        <v>604408</v>
      </c>
      <c r="W1229" s="41"/>
      <c r="X1229" s="41"/>
      <c r="Y1229" s="41"/>
      <c r="Z1229" s="41"/>
      <c r="AA1229" s="41"/>
      <c r="AB1229" s="41">
        <v>1</v>
      </c>
      <c r="AC1229" s="41"/>
      <c r="AD1229" s="41"/>
      <c r="AE1229" s="41"/>
      <c r="AF1229" s="41"/>
      <c r="AL1229" s="5" t="str">
        <f>INDEX([1]掉落配置!$I:$I,MATCH(V1229,[1]掉落配置!$A:$A,0),0)</f>
        <v>8阶戒指套2</v>
      </c>
      <c r="AM1229" s="5">
        <f>COUNTIF([1]掉落配置!$A:$A,A1229)</f>
        <v>5</v>
      </c>
      <c r="AN1229" s="30">
        <f>COUNTIF([1]掉落配置!$H:$H,A1229)</f>
        <v>1</v>
      </c>
      <c r="AO1229" s="30" t="e">
        <f>COUNTIF([2]运营奖励配置表!$H:$H,A1229)</f>
        <v>#VALUE!</v>
      </c>
      <c r="AP1229" s="31">
        <v>8</v>
      </c>
    </row>
    <row r="1230" s="5" customFormat="1" customHeight="1" spans="1:42">
      <c r="A1230" s="40">
        <v>604409</v>
      </c>
      <c r="B1230" s="41" t="s">
        <v>2924</v>
      </c>
      <c r="C1230" s="41" t="s">
        <v>2532</v>
      </c>
      <c r="D1230" s="147">
        <v>6</v>
      </c>
      <c r="E1230" s="42" t="s">
        <v>2574</v>
      </c>
      <c r="F1230" s="41"/>
      <c r="G1230" s="41">
        <v>2</v>
      </c>
      <c r="H1230" s="43" t="s">
        <v>2671</v>
      </c>
      <c r="I1230" s="41" t="s">
        <v>87</v>
      </c>
      <c r="J1230" s="41">
        <v>999</v>
      </c>
      <c r="K1230" s="41"/>
      <c r="L1230" s="41"/>
      <c r="M1230" s="41">
        <v>1</v>
      </c>
      <c r="N1230" s="41"/>
      <c r="O1230" s="41"/>
      <c r="P1230" s="41"/>
      <c r="Q1230" s="41"/>
      <c r="R1230" s="41"/>
      <c r="S1230" s="41"/>
      <c r="T1230" s="41">
        <v>2</v>
      </c>
      <c r="U1230" s="40" t="e">
        <f>INDEX(#REF!,MATCH(T1230,#REF!,0),0)</f>
        <v>#REF!</v>
      </c>
      <c r="V1230" s="41">
        <f t="shared" si="8"/>
        <v>604409</v>
      </c>
      <c r="W1230" s="41"/>
      <c r="X1230" s="41"/>
      <c r="Y1230" s="41"/>
      <c r="Z1230" s="41"/>
      <c r="AA1230" s="41"/>
      <c r="AB1230" s="41">
        <v>1</v>
      </c>
      <c r="AC1230" s="41"/>
      <c r="AD1230" s="41"/>
      <c r="AE1230" s="41"/>
      <c r="AF1230" s="41"/>
      <c r="AL1230" s="5" t="str">
        <f>INDEX([1]掉落配置!$I:$I,MATCH(V1230,[1]掉落配置!$A:$A,0),0)</f>
        <v>9阶戒指套2</v>
      </c>
      <c r="AM1230" s="5">
        <f>COUNTIF([1]掉落配置!$A:$A,A1230)</f>
        <v>5</v>
      </c>
      <c r="AN1230" s="30">
        <f>COUNTIF([1]掉落配置!$H:$H,A1230)</f>
        <v>1</v>
      </c>
      <c r="AO1230" s="30" t="e">
        <f>COUNTIF([2]运营奖励配置表!$H:$H,A1230)</f>
        <v>#VALUE!</v>
      </c>
      <c r="AP1230" s="31">
        <v>9</v>
      </c>
    </row>
    <row r="1231" s="5" customFormat="1" customHeight="1" spans="1:42">
      <c r="A1231" s="40">
        <v>604410</v>
      </c>
      <c r="B1231" s="41" t="s">
        <v>2925</v>
      </c>
      <c r="C1231" s="41" t="s">
        <v>2532</v>
      </c>
      <c r="D1231" s="147">
        <v>6</v>
      </c>
      <c r="E1231" s="42" t="s">
        <v>2574</v>
      </c>
      <c r="F1231" s="41"/>
      <c r="G1231" s="41">
        <v>2</v>
      </c>
      <c r="H1231" s="43" t="s">
        <v>2673</v>
      </c>
      <c r="I1231" s="41" t="s">
        <v>87</v>
      </c>
      <c r="J1231" s="41">
        <v>999</v>
      </c>
      <c r="K1231" s="41"/>
      <c r="L1231" s="41"/>
      <c r="M1231" s="41">
        <v>1</v>
      </c>
      <c r="N1231" s="41"/>
      <c r="O1231" s="41"/>
      <c r="P1231" s="41"/>
      <c r="Q1231" s="41"/>
      <c r="R1231" s="41"/>
      <c r="S1231" s="41"/>
      <c r="T1231" s="41">
        <v>2</v>
      </c>
      <c r="U1231" s="40" t="e">
        <f>INDEX(#REF!,MATCH(T1231,#REF!,0),0)</f>
        <v>#REF!</v>
      </c>
      <c r="V1231" s="41">
        <f t="shared" si="8"/>
        <v>604410</v>
      </c>
      <c r="W1231" s="41"/>
      <c r="X1231" s="41"/>
      <c r="Y1231" s="41"/>
      <c r="Z1231" s="41"/>
      <c r="AA1231" s="41"/>
      <c r="AB1231" s="41">
        <v>1</v>
      </c>
      <c r="AC1231" s="41"/>
      <c r="AD1231" s="41"/>
      <c r="AE1231" s="41"/>
      <c r="AF1231" s="41"/>
      <c r="AL1231" s="5" t="str">
        <f>INDEX([1]掉落配置!$I:$I,MATCH(V1231,[1]掉落配置!$A:$A,0),0)</f>
        <v>10阶戒指套2</v>
      </c>
      <c r="AM1231" s="5">
        <f>COUNTIF([1]掉落配置!$A:$A,A1231)</f>
        <v>5</v>
      </c>
      <c r="AN1231" s="30">
        <f>COUNTIF([1]掉落配置!$H:$H,A1231)</f>
        <v>1</v>
      </c>
      <c r="AO1231" s="30" t="e">
        <f>COUNTIF([2]运营奖励配置表!$H:$H,A1231)</f>
        <v>#VALUE!</v>
      </c>
      <c r="AP1231" s="31">
        <v>10</v>
      </c>
    </row>
    <row r="1232" s="5" customFormat="1" customHeight="1" spans="1:42">
      <c r="A1232" s="40">
        <v>604411</v>
      </c>
      <c r="B1232" s="41" t="s">
        <v>2926</v>
      </c>
      <c r="C1232" s="41" t="s">
        <v>2532</v>
      </c>
      <c r="D1232" s="147">
        <v>6</v>
      </c>
      <c r="E1232" s="42" t="s">
        <v>2574</v>
      </c>
      <c r="F1232" s="41"/>
      <c r="G1232" s="41">
        <v>2</v>
      </c>
      <c r="H1232" s="43" t="s">
        <v>2675</v>
      </c>
      <c r="I1232" s="41" t="s">
        <v>87</v>
      </c>
      <c r="J1232" s="41">
        <v>999</v>
      </c>
      <c r="K1232" s="41"/>
      <c r="L1232" s="41"/>
      <c r="M1232" s="41">
        <v>1</v>
      </c>
      <c r="N1232" s="41"/>
      <c r="O1232" s="41"/>
      <c r="P1232" s="41"/>
      <c r="Q1232" s="41"/>
      <c r="R1232" s="41"/>
      <c r="S1232" s="41"/>
      <c r="T1232" s="152">
        <v>2</v>
      </c>
      <c r="U1232" s="153" t="e">
        <f>INDEX(#REF!,MATCH(T1232,#REF!,0),0)</f>
        <v>#REF!</v>
      </c>
      <c r="V1232" s="41">
        <f t="shared" si="8"/>
        <v>604411</v>
      </c>
      <c r="W1232" s="41"/>
      <c r="X1232" s="41"/>
      <c r="Y1232" s="41"/>
      <c r="Z1232" s="41"/>
      <c r="AA1232" s="41"/>
      <c r="AB1232" s="41">
        <v>1</v>
      </c>
      <c r="AC1232" s="41"/>
      <c r="AD1232" s="41"/>
      <c r="AE1232" s="41"/>
      <c r="AF1232" s="41"/>
      <c r="AL1232" s="5" t="str">
        <f>INDEX([1]掉落配置!$I:$I,MATCH(V1232,[1]掉落配置!$A:$A,0),0)</f>
        <v>11阶戒指套2</v>
      </c>
      <c r="AM1232" s="5">
        <f>COUNTIF([1]掉落配置!$A:$A,A1232)</f>
        <v>5</v>
      </c>
      <c r="AN1232" s="30">
        <f>COUNTIF([1]掉落配置!$H:$H,A1232)</f>
        <v>1</v>
      </c>
      <c r="AO1232" s="30" t="e">
        <f>COUNTIF([2]运营奖励配置表!$H:$H,A1232)</f>
        <v>#VALUE!</v>
      </c>
      <c r="AP1232" s="31">
        <v>11</v>
      </c>
    </row>
    <row r="1233" s="5" customFormat="1" customHeight="1" spans="1:42">
      <c r="A1233" s="40">
        <v>604412</v>
      </c>
      <c r="B1233" s="41" t="s">
        <v>2927</v>
      </c>
      <c r="C1233" s="41" t="s">
        <v>2532</v>
      </c>
      <c r="D1233" s="147">
        <v>6</v>
      </c>
      <c r="E1233" s="42" t="s">
        <v>2574</v>
      </c>
      <c r="F1233" s="41"/>
      <c r="G1233" s="41">
        <v>2</v>
      </c>
      <c r="H1233" s="43" t="s">
        <v>2677</v>
      </c>
      <c r="I1233" s="41" t="s">
        <v>87</v>
      </c>
      <c r="J1233" s="41">
        <v>999</v>
      </c>
      <c r="K1233" s="41"/>
      <c r="L1233" s="41"/>
      <c r="M1233" s="41">
        <v>1</v>
      </c>
      <c r="N1233" s="41"/>
      <c r="O1233" s="41"/>
      <c r="P1233" s="41"/>
      <c r="Q1233" s="41"/>
      <c r="R1233" s="41"/>
      <c r="S1233" s="41"/>
      <c r="T1233" s="152">
        <v>2</v>
      </c>
      <c r="U1233" s="153" t="e">
        <f>INDEX(#REF!,MATCH(T1233,#REF!,0),0)</f>
        <v>#REF!</v>
      </c>
      <c r="V1233" s="41">
        <f t="shared" si="8"/>
        <v>604412</v>
      </c>
      <c r="W1233" s="41"/>
      <c r="X1233" s="41"/>
      <c r="Y1233" s="41"/>
      <c r="Z1233" s="41"/>
      <c r="AA1233" s="41"/>
      <c r="AB1233" s="41">
        <v>1</v>
      </c>
      <c r="AC1233" s="41"/>
      <c r="AD1233" s="41"/>
      <c r="AE1233" s="41"/>
      <c r="AF1233" s="41"/>
      <c r="AL1233" s="5" t="str">
        <f>INDEX([1]掉落配置!$I:$I,MATCH(V1233,[1]掉落配置!$A:$A,0),0)</f>
        <v>12阶戒指套2</v>
      </c>
      <c r="AM1233" s="5">
        <f>COUNTIF([1]掉落配置!$A:$A,A1233)</f>
        <v>5</v>
      </c>
      <c r="AN1233" s="30">
        <f>COUNTIF([1]掉落配置!$H:$H,A1233)</f>
        <v>1</v>
      </c>
      <c r="AO1233" s="30" t="e">
        <f>COUNTIF([2]运营奖励配置表!$H:$H,A1233)</f>
        <v>#VALUE!</v>
      </c>
      <c r="AP1233" s="31">
        <v>12</v>
      </c>
    </row>
    <row r="1234" s="5" customFormat="1" customHeight="1" spans="1:42">
      <c r="A1234" s="40">
        <v>604413</v>
      </c>
      <c r="B1234" s="41" t="s">
        <v>2928</v>
      </c>
      <c r="C1234" s="41" t="s">
        <v>2532</v>
      </c>
      <c r="D1234" s="147">
        <v>6</v>
      </c>
      <c r="E1234" s="42" t="s">
        <v>2574</v>
      </c>
      <c r="F1234" s="41"/>
      <c r="G1234" s="41">
        <v>2</v>
      </c>
      <c r="H1234" s="43" t="s">
        <v>2679</v>
      </c>
      <c r="I1234" s="41" t="s">
        <v>87</v>
      </c>
      <c r="J1234" s="41">
        <v>999</v>
      </c>
      <c r="K1234" s="41"/>
      <c r="L1234" s="41"/>
      <c r="M1234" s="41">
        <v>1</v>
      </c>
      <c r="N1234" s="41"/>
      <c r="O1234" s="41"/>
      <c r="P1234" s="41"/>
      <c r="Q1234" s="41"/>
      <c r="R1234" s="41"/>
      <c r="S1234" s="41"/>
      <c r="T1234" s="152">
        <v>2</v>
      </c>
      <c r="U1234" s="153" t="e">
        <f>INDEX(#REF!,MATCH(T1234,#REF!,0),0)</f>
        <v>#REF!</v>
      </c>
      <c r="V1234" s="41">
        <f t="shared" si="8"/>
        <v>604413</v>
      </c>
      <c r="W1234" s="41"/>
      <c r="X1234" s="41"/>
      <c r="Y1234" s="41"/>
      <c r="Z1234" s="41"/>
      <c r="AA1234" s="41"/>
      <c r="AB1234" s="41">
        <v>1</v>
      </c>
      <c r="AC1234" s="41"/>
      <c r="AD1234" s="41"/>
      <c r="AE1234" s="41"/>
      <c r="AF1234" s="41"/>
      <c r="AL1234" s="5" t="str">
        <f>INDEX([1]掉落配置!$I:$I,MATCH(V1234,[1]掉落配置!$A:$A,0),0)</f>
        <v>13阶戒指套2</v>
      </c>
      <c r="AM1234" s="5">
        <f>COUNTIF([1]掉落配置!$A:$A,A1234)</f>
        <v>5</v>
      </c>
      <c r="AN1234" s="30">
        <f>COUNTIF([1]掉落配置!$H:$H,A1234)</f>
        <v>1</v>
      </c>
      <c r="AO1234" s="30" t="e">
        <f>COUNTIF([2]运营奖励配置表!$H:$H,A1234)</f>
        <v>#VALUE!</v>
      </c>
      <c r="AP1234" s="31">
        <v>13</v>
      </c>
    </row>
    <row r="1235" s="5" customFormat="1" customHeight="1" spans="1:42">
      <c r="A1235" s="40">
        <v>604414</v>
      </c>
      <c r="B1235" s="41" t="s">
        <v>2929</v>
      </c>
      <c r="C1235" s="41" t="s">
        <v>2532</v>
      </c>
      <c r="D1235" s="147">
        <v>6</v>
      </c>
      <c r="E1235" s="42" t="s">
        <v>2574</v>
      </c>
      <c r="F1235" s="41"/>
      <c r="G1235" s="41">
        <v>2</v>
      </c>
      <c r="H1235" s="43" t="s">
        <v>2681</v>
      </c>
      <c r="I1235" s="41" t="s">
        <v>87</v>
      </c>
      <c r="J1235" s="41">
        <v>999</v>
      </c>
      <c r="K1235" s="41"/>
      <c r="L1235" s="41"/>
      <c r="M1235" s="41">
        <v>1</v>
      </c>
      <c r="N1235" s="41"/>
      <c r="O1235" s="41"/>
      <c r="P1235" s="41"/>
      <c r="Q1235" s="41"/>
      <c r="R1235" s="41"/>
      <c r="S1235" s="41"/>
      <c r="T1235" s="152">
        <v>2</v>
      </c>
      <c r="U1235" s="153" t="e">
        <f>INDEX(#REF!,MATCH(T1235,#REF!,0),0)</f>
        <v>#REF!</v>
      </c>
      <c r="V1235" s="41">
        <f t="shared" si="8"/>
        <v>604414</v>
      </c>
      <c r="W1235" s="41"/>
      <c r="X1235" s="41"/>
      <c r="Y1235" s="41"/>
      <c r="Z1235" s="41"/>
      <c r="AA1235" s="41"/>
      <c r="AB1235" s="41">
        <v>1</v>
      </c>
      <c r="AC1235" s="41"/>
      <c r="AD1235" s="41"/>
      <c r="AE1235" s="41"/>
      <c r="AF1235" s="41"/>
      <c r="AL1235" s="5" t="str">
        <f>INDEX([1]掉落配置!$I:$I,MATCH(V1235,[1]掉落配置!$A:$A,0),0)</f>
        <v>14阶戒指套2</v>
      </c>
      <c r="AM1235" s="5">
        <f>COUNTIF([1]掉落配置!$A:$A,A1235)</f>
        <v>5</v>
      </c>
      <c r="AN1235" s="30">
        <f>COUNTIF([1]掉落配置!$H:$H,A1235)</f>
        <v>1</v>
      </c>
      <c r="AO1235" s="30" t="e">
        <f>COUNTIF([2]运营奖励配置表!$H:$H,A1235)</f>
        <v>#VALUE!</v>
      </c>
      <c r="AP1235" s="31">
        <v>14</v>
      </c>
    </row>
    <row r="1236" s="5" customFormat="1" customHeight="1" spans="1:42">
      <c r="A1236" s="40">
        <v>604415</v>
      </c>
      <c r="B1236" s="41" t="s">
        <v>2930</v>
      </c>
      <c r="C1236" s="41" t="s">
        <v>2532</v>
      </c>
      <c r="D1236" s="147">
        <v>6</v>
      </c>
      <c r="E1236" s="42" t="s">
        <v>2574</v>
      </c>
      <c r="F1236" s="41"/>
      <c r="G1236" s="41">
        <v>2</v>
      </c>
      <c r="H1236" s="43" t="s">
        <v>2683</v>
      </c>
      <c r="I1236" s="41" t="s">
        <v>87</v>
      </c>
      <c r="J1236" s="41">
        <v>999</v>
      </c>
      <c r="K1236" s="41"/>
      <c r="L1236" s="41"/>
      <c r="M1236" s="41">
        <v>1</v>
      </c>
      <c r="N1236" s="41"/>
      <c r="O1236" s="41"/>
      <c r="P1236" s="41"/>
      <c r="Q1236" s="41"/>
      <c r="R1236" s="41"/>
      <c r="S1236" s="41"/>
      <c r="T1236" s="152">
        <v>2</v>
      </c>
      <c r="U1236" s="153" t="e">
        <f>INDEX(#REF!,MATCH(T1236,#REF!,0),0)</f>
        <v>#REF!</v>
      </c>
      <c r="V1236" s="41">
        <f t="shared" si="8"/>
        <v>604415</v>
      </c>
      <c r="W1236" s="41"/>
      <c r="X1236" s="41"/>
      <c r="Y1236" s="41"/>
      <c r="Z1236" s="41"/>
      <c r="AA1236" s="41"/>
      <c r="AB1236" s="41">
        <v>1</v>
      </c>
      <c r="AC1236" s="41"/>
      <c r="AD1236" s="41"/>
      <c r="AE1236" s="41"/>
      <c r="AF1236" s="41"/>
      <c r="AL1236" s="5" t="str">
        <f>INDEX([1]掉落配置!$I:$I,MATCH(V1236,[1]掉落配置!$A:$A,0),0)</f>
        <v>15阶戒指套2</v>
      </c>
      <c r="AM1236" s="5">
        <f>COUNTIF([1]掉落配置!$A:$A,A1236)</f>
        <v>5</v>
      </c>
      <c r="AN1236" s="30">
        <f>COUNTIF([1]掉落配置!$H:$H,A1236)</f>
        <v>1</v>
      </c>
      <c r="AO1236" s="30" t="e">
        <f>COUNTIF([2]运营奖励配置表!$H:$H,A1236)</f>
        <v>#VALUE!</v>
      </c>
      <c r="AP1236" s="31">
        <v>15</v>
      </c>
    </row>
    <row r="1237" s="5" customFormat="1" customHeight="1" spans="1:42">
      <c r="A1237" s="40">
        <v>604416</v>
      </c>
      <c r="B1237" s="41" t="s">
        <v>2931</v>
      </c>
      <c r="C1237" s="41" t="s">
        <v>2532</v>
      </c>
      <c r="D1237" s="147">
        <v>6</v>
      </c>
      <c r="E1237" s="42" t="s">
        <v>2574</v>
      </c>
      <c r="F1237" s="41"/>
      <c r="G1237" s="41">
        <v>2</v>
      </c>
      <c r="H1237" s="43" t="s">
        <v>2685</v>
      </c>
      <c r="I1237" s="41" t="s">
        <v>87</v>
      </c>
      <c r="J1237" s="41">
        <v>999</v>
      </c>
      <c r="K1237" s="41"/>
      <c r="L1237" s="41"/>
      <c r="M1237" s="41">
        <v>1</v>
      </c>
      <c r="N1237" s="41"/>
      <c r="O1237" s="41"/>
      <c r="P1237" s="41"/>
      <c r="Q1237" s="41"/>
      <c r="R1237" s="41"/>
      <c r="S1237" s="41"/>
      <c r="T1237" s="152">
        <v>2</v>
      </c>
      <c r="U1237" s="153" t="e">
        <f>INDEX(#REF!,MATCH(T1237,#REF!,0),0)</f>
        <v>#REF!</v>
      </c>
      <c r="V1237" s="41">
        <f t="shared" si="8"/>
        <v>604416</v>
      </c>
      <c r="W1237" s="41"/>
      <c r="X1237" s="41"/>
      <c r="Y1237" s="41"/>
      <c r="Z1237" s="41"/>
      <c r="AA1237" s="41"/>
      <c r="AB1237" s="41">
        <v>1</v>
      </c>
      <c r="AC1237" s="41"/>
      <c r="AD1237" s="41"/>
      <c r="AE1237" s="41"/>
      <c r="AF1237" s="41"/>
      <c r="AL1237" s="5" t="str">
        <f>INDEX([1]掉落配置!$I:$I,MATCH(V1237,[1]掉落配置!$A:$A,0),0)</f>
        <v>16阶戒指套2</v>
      </c>
      <c r="AM1237" s="5">
        <f>COUNTIF([1]掉落配置!$A:$A,A1237)</f>
        <v>5</v>
      </c>
      <c r="AN1237" s="30">
        <f>COUNTIF([1]掉落配置!$H:$H,A1237)</f>
        <v>1</v>
      </c>
      <c r="AO1237" s="30" t="e">
        <f>COUNTIF([2]运营奖励配置表!$H:$H,A1237)</f>
        <v>#VALUE!</v>
      </c>
      <c r="AP1237" s="31">
        <v>16</v>
      </c>
    </row>
    <row r="1238" s="5" customFormat="1" customHeight="1" spans="1:42">
      <c r="A1238" s="40">
        <v>604417</v>
      </c>
      <c r="B1238" s="41" t="s">
        <v>2932</v>
      </c>
      <c r="C1238" s="41" t="s">
        <v>2532</v>
      </c>
      <c r="D1238" s="147">
        <v>6</v>
      </c>
      <c r="E1238" s="42" t="s">
        <v>2574</v>
      </c>
      <c r="F1238" s="41"/>
      <c r="G1238" s="41">
        <v>2</v>
      </c>
      <c r="H1238" s="43" t="s">
        <v>2687</v>
      </c>
      <c r="I1238" s="41" t="s">
        <v>87</v>
      </c>
      <c r="J1238" s="41">
        <v>999</v>
      </c>
      <c r="K1238" s="41"/>
      <c r="L1238" s="41"/>
      <c r="M1238" s="41">
        <v>1</v>
      </c>
      <c r="N1238" s="41"/>
      <c r="O1238" s="41"/>
      <c r="P1238" s="41"/>
      <c r="Q1238" s="41"/>
      <c r="R1238" s="41"/>
      <c r="S1238" s="41"/>
      <c r="T1238" s="152">
        <v>2</v>
      </c>
      <c r="U1238" s="153" t="e">
        <f>INDEX(#REF!,MATCH(T1238,#REF!,0),0)</f>
        <v>#REF!</v>
      </c>
      <c r="V1238" s="41">
        <f t="shared" si="8"/>
        <v>604417</v>
      </c>
      <c r="W1238" s="41"/>
      <c r="X1238" s="41"/>
      <c r="Y1238" s="41"/>
      <c r="Z1238" s="41"/>
      <c r="AA1238" s="41"/>
      <c r="AB1238" s="41">
        <v>1</v>
      </c>
      <c r="AC1238" s="41"/>
      <c r="AD1238" s="41"/>
      <c r="AE1238" s="41"/>
      <c r="AF1238" s="41"/>
      <c r="AL1238" s="5" t="str">
        <f>INDEX([1]掉落配置!$I:$I,MATCH(V1238,[1]掉落配置!$A:$A,0),0)</f>
        <v>17阶戒指套2</v>
      </c>
      <c r="AM1238" s="5">
        <f>COUNTIF([1]掉落配置!$A:$A,A1238)</f>
        <v>5</v>
      </c>
      <c r="AN1238" s="30">
        <f>COUNTIF([1]掉落配置!$H:$H,A1238)</f>
        <v>1</v>
      </c>
      <c r="AO1238" s="30" t="e">
        <f>COUNTIF([2]运营奖励配置表!$H:$H,A1238)</f>
        <v>#VALUE!</v>
      </c>
      <c r="AP1238" s="31">
        <v>17</v>
      </c>
    </row>
    <row r="1239" s="5" customFormat="1" customHeight="1" spans="1:42">
      <c r="A1239" s="40">
        <v>604418</v>
      </c>
      <c r="B1239" s="41" t="s">
        <v>2933</v>
      </c>
      <c r="C1239" s="41" t="s">
        <v>2532</v>
      </c>
      <c r="D1239" s="147">
        <v>6</v>
      </c>
      <c r="E1239" s="42" t="s">
        <v>2574</v>
      </c>
      <c r="F1239" s="41"/>
      <c r="G1239" s="41">
        <v>2</v>
      </c>
      <c r="H1239" s="43" t="s">
        <v>2689</v>
      </c>
      <c r="I1239" s="41" t="s">
        <v>87</v>
      </c>
      <c r="J1239" s="41">
        <v>999</v>
      </c>
      <c r="K1239" s="41"/>
      <c r="L1239" s="41"/>
      <c r="M1239" s="41">
        <v>1</v>
      </c>
      <c r="N1239" s="41"/>
      <c r="O1239" s="41"/>
      <c r="P1239" s="41"/>
      <c r="Q1239" s="41"/>
      <c r="R1239" s="41"/>
      <c r="S1239" s="41"/>
      <c r="T1239" s="152">
        <v>2</v>
      </c>
      <c r="U1239" s="153" t="e">
        <f>INDEX(#REF!,MATCH(T1239,#REF!,0),0)</f>
        <v>#REF!</v>
      </c>
      <c r="V1239" s="41">
        <f t="shared" si="8"/>
        <v>604418</v>
      </c>
      <c r="W1239" s="41"/>
      <c r="X1239" s="41"/>
      <c r="Y1239" s="41"/>
      <c r="Z1239" s="41"/>
      <c r="AA1239" s="41"/>
      <c r="AB1239" s="41">
        <v>1</v>
      </c>
      <c r="AC1239" s="41"/>
      <c r="AD1239" s="41"/>
      <c r="AE1239" s="41"/>
      <c r="AF1239" s="41"/>
      <c r="AL1239" s="5" t="str">
        <f>INDEX([1]掉落配置!$I:$I,MATCH(V1239,[1]掉落配置!$A:$A,0),0)</f>
        <v>18阶戒指套2</v>
      </c>
      <c r="AM1239" s="5">
        <f>COUNTIF([1]掉落配置!$A:$A,A1239)</f>
        <v>5</v>
      </c>
      <c r="AN1239" s="30">
        <f>COUNTIF([1]掉落配置!$H:$H,A1239)</f>
        <v>1</v>
      </c>
      <c r="AO1239" s="30" t="e">
        <f>COUNTIF([2]运营奖励配置表!$H:$H,A1239)</f>
        <v>#VALUE!</v>
      </c>
      <c r="AP1239" s="31">
        <v>18</v>
      </c>
    </row>
    <row r="1240" s="5" customFormat="1" customHeight="1" spans="1:42">
      <c r="A1240" s="40">
        <v>604419</v>
      </c>
      <c r="B1240" s="41" t="s">
        <v>2934</v>
      </c>
      <c r="C1240" s="41" t="s">
        <v>2532</v>
      </c>
      <c r="D1240" s="147">
        <v>6</v>
      </c>
      <c r="E1240" s="42" t="s">
        <v>2574</v>
      </c>
      <c r="F1240" s="41"/>
      <c r="G1240" s="41">
        <v>2</v>
      </c>
      <c r="H1240" s="43" t="s">
        <v>2691</v>
      </c>
      <c r="I1240" s="41" t="s">
        <v>87</v>
      </c>
      <c r="J1240" s="41">
        <v>999</v>
      </c>
      <c r="K1240" s="41"/>
      <c r="L1240" s="41"/>
      <c r="M1240" s="41">
        <v>1</v>
      </c>
      <c r="N1240" s="41"/>
      <c r="O1240" s="41"/>
      <c r="P1240" s="41"/>
      <c r="Q1240" s="41"/>
      <c r="R1240" s="41"/>
      <c r="S1240" s="41"/>
      <c r="T1240" s="152">
        <v>2</v>
      </c>
      <c r="U1240" s="153" t="e">
        <f>INDEX(#REF!,MATCH(T1240,#REF!,0),0)</f>
        <v>#REF!</v>
      </c>
      <c r="V1240" s="41">
        <f t="shared" si="8"/>
        <v>604419</v>
      </c>
      <c r="W1240" s="41"/>
      <c r="X1240" s="41"/>
      <c r="Y1240" s="41"/>
      <c r="Z1240" s="41"/>
      <c r="AA1240" s="41"/>
      <c r="AB1240" s="41">
        <v>1</v>
      </c>
      <c r="AC1240" s="41"/>
      <c r="AD1240" s="41"/>
      <c r="AE1240" s="41"/>
      <c r="AF1240" s="41"/>
      <c r="AL1240" s="5" t="str">
        <f>INDEX([1]掉落配置!$I:$I,MATCH(V1240,[1]掉落配置!$A:$A,0),0)</f>
        <v>19阶戒指套2</v>
      </c>
      <c r="AM1240" s="5">
        <f>COUNTIF([1]掉落配置!$A:$A,A1240)</f>
        <v>5</v>
      </c>
      <c r="AN1240" s="30">
        <f>COUNTIF([1]掉落配置!$H:$H,A1240)</f>
        <v>1</v>
      </c>
      <c r="AO1240" s="30" t="e">
        <f>COUNTIF([2]运营奖励配置表!$H:$H,A1240)</f>
        <v>#VALUE!</v>
      </c>
      <c r="AP1240" s="31">
        <v>19</v>
      </c>
    </row>
    <row r="1241" s="5" customFormat="1" customHeight="1" spans="1:42">
      <c r="A1241" s="40">
        <v>604420</v>
      </c>
      <c r="B1241" s="41" t="s">
        <v>2935</v>
      </c>
      <c r="C1241" s="41" t="s">
        <v>2532</v>
      </c>
      <c r="D1241" s="147">
        <v>6</v>
      </c>
      <c r="E1241" s="42" t="s">
        <v>2574</v>
      </c>
      <c r="F1241" s="41"/>
      <c r="G1241" s="41">
        <v>2</v>
      </c>
      <c r="H1241" s="43" t="s">
        <v>2693</v>
      </c>
      <c r="I1241" s="41" t="s">
        <v>87</v>
      </c>
      <c r="J1241" s="41">
        <v>999</v>
      </c>
      <c r="K1241" s="41"/>
      <c r="L1241" s="41"/>
      <c r="M1241" s="41">
        <v>1</v>
      </c>
      <c r="N1241" s="41"/>
      <c r="O1241" s="41"/>
      <c r="P1241" s="41"/>
      <c r="Q1241" s="41"/>
      <c r="R1241" s="41"/>
      <c r="S1241" s="41"/>
      <c r="T1241" s="152">
        <v>2</v>
      </c>
      <c r="U1241" s="153" t="e">
        <f>INDEX(#REF!,MATCH(T1241,#REF!,0),0)</f>
        <v>#REF!</v>
      </c>
      <c r="V1241" s="41">
        <f t="shared" si="8"/>
        <v>604420</v>
      </c>
      <c r="W1241" s="41"/>
      <c r="X1241" s="41"/>
      <c r="Y1241" s="41"/>
      <c r="Z1241" s="41"/>
      <c r="AA1241" s="41"/>
      <c r="AB1241" s="41">
        <v>1</v>
      </c>
      <c r="AC1241" s="41"/>
      <c r="AD1241" s="41"/>
      <c r="AE1241" s="41"/>
      <c r="AF1241" s="41"/>
      <c r="AL1241" s="5" t="str">
        <f>INDEX([1]掉落配置!$I:$I,MATCH(V1241,[1]掉落配置!$A:$A,0),0)</f>
        <v>20阶戒指套2</v>
      </c>
      <c r="AM1241" s="5">
        <f>COUNTIF([1]掉落配置!$A:$A,A1241)</f>
        <v>5</v>
      </c>
      <c r="AN1241" s="30">
        <f>COUNTIF([1]掉落配置!$H:$H,A1241)</f>
        <v>1</v>
      </c>
      <c r="AO1241" s="30" t="e">
        <f>COUNTIF([2]运营奖励配置表!$H:$H,A1241)</f>
        <v>#VALUE!</v>
      </c>
      <c r="AP1241" s="31">
        <v>20</v>
      </c>
    </row>
    <row r="1242" s="19" customFormat="1" customHeight="1" spans="1:42">
      <c r="A1242" s="74">
        <v>605001</v>
      </c>
      <c r="B1242" s="74" t="s">
        <v>2936</v>
      </c>
      <c r="C1242" s="74" t="s">
        <v>2937</v>
      </c>
      <c r="D1242" s="154">
        <v>5</v>
      </c>
      <c r="E1242" s="75" t="s">
        <v>2695</v>
      </c>
      <c r="F1242" s="74"/>
      <c r="G1242" s="74">
        <v>2</v>
      </c>
      <c r="H1242" s="76" t="s">
        <v>2938</v>
      </c>
      <c r="I1242" s="74" t="s">
        <v>87</v>
      </c>
      <c r="J1242" s="74">
        <v>999</v>
      </c>
      <c r="K1242" s="74"/>
      <c r="L1242" s="74"/>
      <c r="M1242" s="74">
        <v>1</v>
      </c>
      <c r="N1242" s="74"/>
      <c r="O1242" s="74"/>
      <c r="P1242" s="74"/>
      <c r="Q1242" s="74"/>
      <c r="R1242" s="74"/>
      <c r="S1242" s="74"/>
      <c r="T1242" s="74">
        <v>2</v>
      </c>
      <c r="U1242" s="73" t="e">
        <f>INDEX(#REF!,MATCH(T1242,#REF!,0),0)</f>
        <v>#REF!</v>
      </c>
      <c r="V1242" s="41">
        <v>605001</v>
      </c>
      <c r="W1242" s="74"/>
      <c r="X1242" s="74"/>
      <c r="Y1242" s="74"/>
      <c r="Z1242" s="74"/>
      <c r="AA1242" s="74"/>
      <c r="AB1242" s="74">
        <v>1</v>
      </c>
      <c r="AC1242" s="74"/>
      <c r="AD1242" s="74"/>
      <c r="AE1242" s="74"/>
      <c r="AF1242" s="74"/>
      <c r="AG1242" s="9"/>
      <c r="AH1242" s="9"/>
      <c r="AI1242" s="9"/>
      <c r="AJ1242" s="9"/>
      <c r="AK1242" s="9"/>
      <c r="AL1242" s="5" t="str">
        <f>INDEX([1]掉落配置!$I:$I,MATCH(V1242,[1]掉落配置!$A:$A,0),0)</f>
        <v>1阶橙品套装1武器</v>
      </c>
      <c r="AM1242" s="5">
        <f>COUNTIF([1]掉落配置!$A:$A,A1242)</f>
        <v>20</v>
      </c>
      <c r="AN1242" s="30">
        <f>COUNTIF([1]掉落配置!$H:$H,A1242)</f>
        <v>0</v>
      </c>
      <c r="AO1242" s="30" t="e">
        <f>COUNTIF([2]运营奖励配置表!$H:$H,A1242)</f>
        <v>#VALUE!</v>
      </c>
      <c r="AP1242" s="154"/>
    </row>
    <row r="1243" s="19" customFormat="1" customHeight="1" spans="1:42">
      <c r="A1243" s="74">
        <v>605002</v>
      </c>
      <c r="B1243" s="74" t="s">
        <v>2939</v>
      </c>
      <c r="C1243" s="74" t="s">
        <v>2937</v>
      </c>
      <c r="D1243" s="154">
        <v>5</v>
      </c>
      <c r="E1243" s="75" t="s">
        <v>2533</v>
      </c>
      <c r="F1243" s="74"/>
      <c r="G1243" s="74">
        <v>2</v>
      </c>
      <c r="H1243" s="76" t="s">
        <v>2940</v>
      </c>
      <c r="I1243" s="74" t="s">
        <v>87</v>
      </c>
      <c r="J1243" s="74">
        <v>999</v>
      </c>
      <c r="K1243" s="74"/>
      <c r="L1243" s="74"/>
      <c r="M1243" s="74">
        <v>1</v>
      </c>
      <c r="N1243" s="74"/>
      <c r="O1243" s="74"/>
      <c r="P1243" s="74"/>
      <c r="Q1243" s="74"/>
      <c r="R1243" s="74"/>
      <c r="S1243" s="74"/>
      <c r="T1243" s="74">
        <v>2</v>
      </c>
      <c r="U1243" s="73" t="e">
        <f>INDEX(#REF!,MATCH(T1243,#REF!,0),0)</f>
        <v>#REF!</v>
      </c>
      <c r="V1243" s="41">
        <v>605002</v>
      </c>
      <c r="W1243" s="74"/>
      <c r="X1243" s="74"/>
      <c r="Y1243" s="74"/>
      <c r="Z1243" s="74"/>
      <c r="AA1243" s="74"/>
      <c r="AB1243" s="74">
        <v>1</v>
      </c>
      <c r="AC1243" s="74"/>
      <c r="AD1243" s="74"/>
      <c r="AE1243" s="74"/>
      <c r="AF1243" s="74"/>
      <c r="AG1243" s="9"/>
      <c r="AH1243" s="9"/>
      <c r="AI1243" s="9"/>
      <c r="AJ1243" s="9"/>
      <c r="AK1243" s="9"/>
      <c r="AL1243" s="5" t="str">
        <f>INDEX([1]掉落配置!$I:$I,MATCH(V1243,[1]掉落配置!$A:$A,0),0)</f>
        <v>1阶橙品套装1部位</v>
      </c>
      <c r="AM1243" s="5">
        <f>COUNTIF([1]掉落配置!$A:$A,A1243)</f>
        <v>20</v>
      </c>
      <c r="AN1243" s="30">
        <f>COUNTIF([1]掉落配置!$H:$H,A1243)</f>
        <v>0</v>
      </c>
      <c r="AO1243" s="30" t="e">
        <f>COUNTIF([2]运营奖励配置表!$H:$H,A1243)</f>
        <v>#VALUE!</v>
      </c>
      <c r="AP1243" s="154"/>
    </row>
    <row r="1244" s="19" customFormat="1" customHeight="1" spans="1:42">
      <c r="A1244" s="74">
        <v>605003</v>
      </c>
      <c r="B1244" s="74" t="s">
        <v>2941</v>
      </c>
      <c r="C1244" s="74" t="s">
        <v>2937</v>
      </c>
      <c r="D1244" s="154">
        <v>5</v>
      </c>
      <c r="E1244" s="75" t="s">
        <v>2695</v>
      </c>
      <c r="F1244" s="74"/>
      <c r="G1244" s="74">
        <v>2</v>
      </c>
      <c r="H1244" s="76" t="s">
        <v>2942</v>
      </c>
      <c r="I1244" s="74" t="s">
        <v>87</v>
      </c>
      <c r="J1244" s="74">
        <v>999</v>
      </c>
      <c r="K1244" s="74"/>
      <c r="L1244" s="74"/>
      <c r="M1244" s="74">
        <v>1</v>
      </c>
      <c r="N1244" s="74"/>
      <c r="O1244" s="74"/>
      <c r="P1244" s="74"/>
      <c r="Q1244" s="74"/>
      <c r="R1244" s="74"/>
      <c r="S1244" s="74"/>
      <c r="T1244" s="74">
        <v>2</v>
      </c>
      <c r="U1244" s="73" t="e">
        <f>INDEX(#REF!,MATCH(T1244,#REF!,0),0)</f>
        <v>#REF!</v>
      </c>
      <c r="V1244" s="41">
        <v>605003</v>
      </c>
      <c r="W1244" s="74"/>
      <c r="X1244" s="74"/>
      <c r="Y1244" s="74"/>
      <c r="Z1244" s="74"/>
      <c r="AA1244" s="74"/>
      <c r="AB1244" s="74">
        <v>1</v>
      </c>
      <c r="AC1244" s="74"/>
      <c r="AD1244" s="74"/>
      <c r="AE1244" s="74"/>
      <c r="AF1244" s="74"/>
      <c r="AG1244" s="9"/>
      <c r="AH1244" s="9"/>
      <c r="AI1244" s="9"/>
      <c r="AJ1244" s="9"/>
      <c r="AK1244" s="9"/>
      <c r="AL1244" s="5" t="str">
        <f>INDEX([1]掉落配置!$I:$I,MATCH(V1244,[1]掉落配置!$A:$A,0),0)</f>
        <v>1阶橙品套装2武器</v>
      </c>
      <c r="AM1244" s="5">
        <f>COUNTIF([1]掉落配置!$A:$A,A1244)</f>
        <v>20</v>
      </c>
      <c r="AN1244" s="30">
        <f>COUNTIF([1]掉落配置!$H:$H,A1244)</f>
        <v>0</v>
      </c>
      <c r="AO1244" s="30" t="e">
        <f>COUNTIF([2]运营奖励配置表!$H:$H,A1244)</f>
        <v>#VALUE!</v>
      </c>
      <c r="AP1244" s="154"/>
    </row>
    <row r="1245" s="19" customFormat="1" customHeight="1" spans="1:42">
      <c r="A1245" s="74">
        <v>605004</v>
      </c>
      <c r="B1245" s="74" t="s">
        <v>2943</v>
      </c>
      <c r="C1245" s="74" t="s">
        <v>2937</v>
      </c>
      <c r="D1245" s="154">
        <v>5</v>
      </c>
      <c r="E1245" s="75" t="s">
        <v>2533</v>
      </c>
      <c r="F1245" s="74"/>
      <c r="G1245" s="74">
        <v>2</v>
      </c>
      <c r="H1245" s="76" t="s">
        <v>2944</v>
      </c>
      <c r="I1245" s="74" t="s">
        <v>87</v>
      </c>
      <c r="J1245" s="74">
        <v>999</v>
      </c>
      <c r="K1245" s="74"/>
      <c r="L1245" s="74"/>
      <c r="M1245" s="74">
        <v>1</v>
      </c>
      <c r="N1245" s="74"/>
      <c r="O1245" s="74"/>
      <c r="P1245" s="74"/>
      <c r="Q1245" s="74"/>
      <c r="R1245" s="74"/>
      <c r="S1245" s="74"/>
      <c r="T1245" s="74">
        <v>2</v>
      </c>
      <c r="U1245" s="73" t="e">
        <f>INDEX(#REF!,MATCH(T1245,#REF!,0),0)</f>
        <v>#REF!</v>
      </c>
      <c r="V1245" s="41">
        <v>605004</v>
      </c>
      <c r="W1245" s="74"/>
      <c r="X1245" s="74"/>
      <c r="Y1245" s="74"/>
      <c r="Z1245" s="74"/>
      <c r="AA1245" s="74"/>
      <c r="AB1245" s="74">
        <v>1</v>
      </c>
      <c r="AC1245" s="74"/>
      <c r="AD1245" s="74"/>
      <c r="AE1245" s="74"/>
      <c r="AF1245" s="74"/>
      <c r="AG1245" s="9"/>
      <c r="AH1245" s="9"/>
      <c r="AI1245" s="9"/>
      <c r="AJ1245" s="9"/>
      <c r="AK1245" s="9"/>
      <c r="AL1245" s="5" t="str">
        <f>INDEX([1]掉落配置!$I:$I,MATCH(V1245,[1]掉落配置!$A:$A,0),0)</f>
        <v>1阶橙品套装2部位</v>
      </c>
      <c r="AM1245" s="5">
        <f>COUNTIF([1]掉落配置!$A:$A,A1245)</f>
        <v>20</v>
      </c>
      <c r="AN1245" s="30">
        <f>COUNTIF([1]掉落配置!$H:$H,A1245)</f>
        <v>0</v>
      </c>
      <c r="AO1245" s="30" t="e">
        <f>COUNTIF([2]运营奖励配置表!$H:$H,A1245)</f>
        <v>#VALUE!</v>
      </c>
      <c r="AP1245" s="154"/>
    </row>
    <row r="1246" s="19" customFormat="1" customHeight="1" spans="1:42">
      <c r="A1246" s="74">
        <v>605011</v>
      </c>
      <c r="B1246" s="74" t="s">
        <v>2945</v>
      </c>
      <c r="C1246" s="74" t="s">
        <v>2937</v>
      </c>
      <c r="D1246" s="154">
        <v>6</v>
      </c>
      <c r="E1246" s="75" t="s">
        <v>2736</v>
      </c>
      <c r="F1246" s="74"/>
      <c r="G1246" s="74">
        <v>2</v>
      </c>
      <c r="H1246" s="76" t="s">
        <v>2946</v>
      </c>
      <c r="I1246" s="74" t="s">
        <v>87</v>
      </c>
      <c r="J1246" s="74">
        <v>999</v>
      </c>
      <c r="K1246" s="74"/>
      <c r="L1246" s="74"/>
      <c r="M1246" s="74">
        <v>1</v>
      </c>
      <c r="N1246" s="74"/>
      <c r="O1246" s="74"/>
      <c r="P1246" s="74"/>
      <c r="Q1246" s="74"/>
      <c r="R1246" s="74"/>
      <c r="S1246" s="74"/>
      <c r="T1246" s="74">
        <v>2</v>
      </c>
      <c r="U1246" s="73" t="e">
        <f>INDEX(#REF!,MATCH(T1246,#REF!,0),0)</f>
        <v>#REF!</v>
      </c>
      <c r="V1246" s="41">
        <v>605011</v>
      </c>
      <c r="W1246" s="74"/>
      <c r="X1246" s="74"/>
      <c r="Y1246" s="74"/>
      <c r="Z1246" s="74"/>
      <c r="AA1246" s="74"/>
      <c r="AB1246" s="74">
        <v>1</v>
      </c>
      <c r="AC1246" s="74"/>
      <c r="AD1246" s="74"/>
      <c r="AE1246" s="74"/>
      <c r="AF1246" s="74"/>
      <c r="AG1246" s="9"/>
      <c r="AH1246" s="9"/>
      <c r="AI1246" s="9"/>
      <c r="AJ1246" s="9"/>
      <c r="AK1246" s="9"/>
      <c r="AL1246" s="5" t="str">
        <f>INDEX([1]掉落配置!$I:$I,MATCH(V1246,[1]掉落配置!$A:$A,0),0)</f>
        <v>1阶红品套装1武器</v>
      </c>
      <c r="AM1246" s="5">
        <f>COUNTIF([1]掉落配置!$A:$A,A1246)</f>
        <v>20</v>
      </c>
      <c r="AN1246" s="30">
        <f>COUNTIF([1]掉落配置!$H:$H,A1246)</f>
        <v>0</v>
      </c>
      <c r="AO1246" s="30" t="e">
        <f>COUNTIF([2]运营奖励配置表!$H:$H,A1246)</f>
        <v>#VALUE!</v>
      </c>
      <c r="AP1246" s="154"/>
    </row>
    <row r="1247" s="19" customFormat="1" customHeight="1" spans="1:42">
      <c r="A1247" s="74">
        <v>605012</v>
      </c>
      <c r="B1247" s="74" t="s">
        <v>2947</v>
      </c>
      <c r="C1247" s="74" t="s">
        <v>2937</v>
      </c>
      <c r="D1247" s="154">
        <v>6</v>
      </c>
      <c r="E1247" s="75" t="s">
        <v>2574</v>
      </c>
      <c r="F1247" s="74"/>
      <c r="G1247" s="74">
        <v>2</v>
      </c>
      <c r="H1247" s="76" t="s">
        <v>2948</v>
      </c>
      <c r="I1247" s="74" t="s">
        <v>87</v>
      </c>
      <c r="J1247" s="74">
        <v>999</v>
      </c>
      <c r="K1247" s="74"/>
      <c r="L1247" s="74"/>
      <c r="M1247" s="74">
        <v>1</v>
      </c>
      <c r="N1247" s="74"/>
      <c r="O1247" s="74"/>
      <c r="P1247" s="74"/>
      <c r="Q1247" s="74"/>
      <c r="R1247" s="74"/>
      <c r="S1247" s="74"/>
      <c r="T1247" s="74">
        <v>2</v>
      </c>
      <c r="U1247" s="73" t="e">
        <f>INDEX(#REF!,MATCH(T1247,#REF!,0),0)</f>
        <v>#REF!</v>
      </c>
      <c r="V1247" s="41">
        <v>605012</v>
      </c>
      <c r="W1247" s="74"/>
      <c r="X1247" s="74"/>
      <c r="Y1247" s="74"/>
      <c r="Z1247" s="74"/>
      <c r="AA1247" s="74"/>
      <c r="AB1247" s="74">
        <v>1</v>
      </c>
      <c r="AC1247" s="74"/>
      <c r="AD1247" s="74"/>
      <c r="AE1247" s="74"/>
      <c r="AF1247" s="74"/>
      <c r="AG1247" s="9"/>
      <c r="AH1247" s="9"/>
      <c r="AI1247" s="9"/>
      <c r="AJ1247" s="9"/>
      <c r="AK1247" s="9"/>
      <c r="AL1247" s="5" t="str">
        <f>INDEX([1]掉落配置!$I:$I,MATCH(V1247,[1]掉落配置!$A:$A,0),0)</f>
        <v>1阶红品套装1部位</v>
      </c>
      <c r="AM1247" s="5">
        <f>COUNTIF([1]掉落配置!$A:$A,A1247)</f>
        <v>20</v>
      </c>
      <c r="AN1247" s="30">
        <f>COUNTIF([1]掉落配置!$H:$H,A1247)</f>
        <v>0</v>
      </c>
      <c r="AO1247" s="30" t="e">
        <f>COUNTIF([2]运营奖励配置表!$H:$H,A1247)</f>
        <v>#VALUE!</v>
      </c>
      <c r="AP1247" s="154"/>
    </row>
    <row r="1248" s="19" customFormat="1" customHeight="1" spans="1:42">
      <c r="A1248" s="74">
        <v>605013</v>
      </c>
      <c r="B1248" s="74" t="s">
        <v>2949</v>
      </c>
      <c r="C1248" s="74" t="s">
        <v>2937</v>
      </c>
      <c r="D1248" s="154">
        <v>6</v>
      </c>
      <c r="E1248" s="75" t="s">
        <v>2736</v>
      </c>
      <c r="F1248" s="74"/>
      <c r="G1248" s="74">
        <v>2</v>
      </c>
      <c r="H1248" s="76" t="s">
        <v>2950</v>
      </c>
      <c r="I1248" s="74" t="s">
        <v>87</v>
      </c>
      <c r="J1248" s="74">
        <v>999</v>
      </c>
      <c r="K1248" s="74"/>
      <c r="L1248" s="74"/>
      <c r="M1248" s="74">
        <v>1</v>
      </c>
      <c r="N1248" s="74"/>
      <c r="O1248" s="74"/>
      <c r="P1248" s="74"/>
      <c r="Q1248" s="74"/>
      <c r="R1248" s="74"/>
      <c r="S1248" s="74"/>
      <c r="T1248" s="74">
        <v>2</v>
      </c>
      <c r="U1248" s="73" t="e">
        <f>INDEX(#REF!,MATCH(T1248,#REF!,0),0)</f>
        <v>#REF!</v>
      </c>
      <c r="V1248" s="41">
        <v>605013</v>
      </c>
      <c r="W1248" s="74"/>
      <c r="X1248" s="74"/>
      <c r="Y1248" s="74"/>
      <c r="Z1248" s="74"/>
      <c r="AA1248" s="74"/>
      <c r="AB1248" s="74">
        <v>1</v>
      </c>
      <c r="AC1248" s="74"/>
      <c r="AD1248" s="74"/>
      <c r="AE1248" s="74"/>
      <c r="AF1248" s="74"/>
      <c r="AG1248" s="9"/>
      <c r="AH1248" s="9"/>
      <c r="AI1248" s="9"/>
      <c r="AJ1248" s="9"/>
      <c r="AK1248" s="9"/>
      <c r="AL1248" s="5" t="str">
        <f>INDEX([1]掉落配置!$I:$I,MATCH(V1248,[1]掉落配置!$A:$A,0),0)</f>
        <v>1阶红品套装2武器</v>
      </c>
      <c r="AM1248" s="5">
        <f>COUNTIF([1]掉落配置!$A:$A,A1248)</f>
        <v>20</v>
      </c>
      <c r="AN1248" s="30">
        <f>COUNTIF([1]掉落配置!$H:$H,A1248)</f>
        <v>0</v>
      </c>
      <c r="AO1248" s="30" t="e">
        <f>COUNTIF([2]运营奖励配置表!$H:$H,A1248)</f>
        <v>#VALUE!</v>
      </c>
      <c r="AP1248" s="154"/>
    </row>
    <row r="1249" s="19" customFormat="1" customHeight="1" spans="1:42">
      <c r="A1249" s="74">
        <v>605014</v>
      </c>
      <c r="B1249" s="74" t="s">
        <v>2951</v>
      </c>
      <c r="C1249" s="74" t="s">
        <v>2937</v>
      </c>
      <c r="D1249" s="154">
        <v>6</v>
      </c>
      <c r="E1249" s="75" t="s">
        <v>2574</v>
      </c>
      <c r="F1249" s="74"/>
      <c r="G1249" s="74">
        <v>2</v>
      </c>
      <c r="H1249" s="76" t="s">
        <v>2952</v>
      </c>
      <c r="I1249" s="74" t="s">
        <v>87</v>
      </c>
      <c r="J1249" s="74">
        <v>999</v>
      </c>
      <c r="K1249" s="74"/>
      <c r="L1249" s="74"/>
      <c r="M1249" s="74">
        <v>1</v>
      </c>
      <c r="N1249" s="74"/>
      <c r="O1249" s="74"/>
      <c r="P1249" s="74"/>
      <c r="Q1249" s="74"/>
      <c r="R1249" s="74"/>
      <c r="S1249" s="74"/>
      <c r="T1249" s="74">
        <v>2</v>
      </c>
      <c r="U1249" s="73" t="e">
        <f>INDEX(#REF!,MATCH(T1249,#REF!,0),0)</f>
        <v>#REF!</v>
      </c>
      <c r="V1249" s="41">
        <v>605014</v>
      </c>
      <c r="W1249" s="74"/>
      <c r="X1249" s="74"/>
      <c r="Y1249" s="74"/>
      <c r="Z1249" s="74"/>
      <c r="AA1249" s="74"/>
      <c r="AB1249" s="74">
        <v>1</v>
      </c>
      <c r="AC1249" s="74"/>
      <c r="AD1249" s="74"/>
      <c r="AE1249" s="74"/>
      <c r="AF1249" s="74"/>
      <c r="AG1249" s="9"/>
      <c r="AH1249" s="9"/>
      <c r="AI1249" s="9"/>
      <c r="AJ1249" s="9"/>
      <c r="AK1249" s="9"/>
      <c r="AL1249" s="5" t="str">
        <f>INDEX([1]掉落配置!$I:$I,MATCH(V1249,[1]掉落配置!$A:$A,0),0)</f>
        <v>1阶红品套装2部位</v>
      </c>
      <c r="AM1249" s="5">
        <f>COUNTIF([1]掉落配置!$A:$A,A1249)</f>
        <v>20</v>
      </c>
      <c r="AN1249" s="30">
        <f>COUNTIF([1]掉落配置!$H:$H,A1249)</f>
        <v>0</v>
      </c>
      <c r="AO1249" s="30" t="e">
        <f>COUNTIF([2]运营奖励配置表!$H:$H,A1249)</f>
        <v>#VALUE!</v>
      </c>
      <c r="AP1249" s="154"/>
    </row>
    <row r="1250" s="20" customFormat="1" customHeight="1" spans="1:42">
      <c r="A1250" s="155">
        <v>612101</v>
      </c>
      <c r="B1250" s="156" t="s">
        <v>2531</v>
      </c>
      <c r="C1250" s="156" t="s">
        <v>2287</v>
      </c>
      <c r="D1250" s="157">
        <v>5</v>
      </c>
      <c r="E1250" s="158" t="s">
        <v>2533</v>
      </c>
      <c r="F1250" s="156"/>
      <c r="G1250" s="156">
        <v>2</v>
      </c>
      <c r="H1250" s="159" t="s">
        <v>2953</v>
      </c>
      <c r="I1250" s="156" t="s">
        <v>87</v>
      </c>
      <c r="J1250" s="156">
        <v>999</v>
      </c>
      <c r="K1250" s="156"/>
      <c r="L1250" s="156"/>
      <c r="M1250" s="156">
        <v>1</v>
      </c>
      <c r="N1250" s="156"/>
      <c r="O1250" s="156"/>
      <c r="P1250" s="156"/>
      <c r="Q1250" s="156"/>
      <c r="R1250" s="156"/>
      <c r="S1250" s="156"/>
      <c r="T1250" s="156">
        <v>3</v>
      </c>
      <c r="U1250" s="155" t="e">
        <f>INDEX(#REF!,MATCH(T1250,#REF!,0),0)</f>
        <v>#REF!</v>
      </c>
      <c r="V1250" s="156">
        <f t="shared" ref="V1250:V1313" si="9">A1250</f>
        <v>612101</v>
      </c>
      <c r="W1250" s="156">
        <v>1</v>
      </c>
      <c r="X1250" s="156">
        <f t="shared" ref="X1250:X1313" si="10">V1250+10000</f>
        <v>622101</v>
      </c>
      <c r="Y1250" s="156"/>
      <c r="Z1250" s="156"/>
      <c r="AA1250" s="156"/>
      <c r="AB1250" s="156">
        <v>1</v>
      </c>
      <c r="AC1250" s="156"/>
      <c r="AD1250" s="156"/>
      <c r="AE1250" s="156"/>
      <c r="AF1250" s="156"/>
      <c r="AL1250" s="5" t="str">
        <f>INDEX([1]掉落配置!$I:$I,MATCH(V1250,[1]掉落配置!$A:$A,0),0)</f>
        <v>1阶剑套1</v>
      </c>
      <c r="AM1250" s="5">
        <f>COUNTIF([1]掉落配置!$A:$A,A1250)</f>
        <v>9</v>
      </c>
      <c r="AN1250" s="30">
        <f>COUNTIF([1]掉落配置!$H:$H,A1250)</f>
        <v>0</v>
      </c>
      <c r="AO1250" s="30" t="e">
        <f>COUNTIF([2]运营奖励配置表!$H:$H,A1250)</f>
        <v>#VALUE!</v>
      </c>
      <c r="AP1250" s="31">
        <v>1</v>
      </c>
    </row>
    <row r="1251" s="20" customFormat="1" customHeight="1" spans="1:42">
      <c r="A1251" s="155">
        <v>612102</v>
      </c>
      <c r="B1251" s="156" t="s">
        <v>2535</v>
      </c>
      <c r="C1251" s="156" t="s">
        <v>2287</v>
      </c>
      <c r="D1251" s="157">
        <v>5</v>
      </c>
      <c r="E1251" s="158" t="s">
        <v>2533</v>
      </c>
      <c r="F1251" s="156"/>
      <c r="G1251" s="156">
        <v>2</v>
      </c>
      <c r="H1251" s="159" t="s">
        <v>2954</v>
      </c>
      <c r="I1251" s="156" t="s">
        <v>87</v>
      </c>
      <c r="J1251" s="156">
        <v>999</v>
      </c>
      <c r="K1251" s="156"/>
      <c r="L1251" s="156"/>
      <c r="M1251" s="156">
        <v>1</v>
      </c>
      <c r="N1251" s="156"/>
      <c r="O1251" s="156"/>
      <c r="P1251" s="156"/>
      <c r="Q1251" s="156"/>
      <c r="R1251" s="156"/>
      <c r="S1251" s="156"/>
      <c r="T1251" s="156">
        <v>3</v>
      </c>
      <c r="U1251" s="155" t="e">
        <f>INDEX(#REF!,MATCH(T1251,#REF!,0),0)</f>
        <v>#REF!</v>
      </c>
      <c r="V1251" s="156">
        <f t="shared" si="9"/>
        <v>612102</v>
      </c>
      <c r="W1251" s="156">
        <v>1</v>
      </c>
      <c r="X1251" s="156">
        <f t="shared" si="10"/>
        <v>622102</v>
      </c>
      <c r="Y1251" s="156"/>
      <c r="Z1251" s="156"/>
      <c r="AA1251" s="156"/>
      <c r="AB1251" s="156">
        <v>1</v>
      </c>
      <c r="AC1251" s="156"/>
      <c r="AD1251" s="156"/>
      <c r="AE1251" s="156"/>
      <c r="AF1251" s="156"/>
      <c r="AL1251" s="5" t="str">
        <f>INDEX([1]掉落配置!$I:$I,MATCH(V1251,[1]掉落配置!$A:$A,0),0)</f>
        <v>2阶剑套1</v>
      </c>
      <c r="AM1251" s="5">
        <f>COUNTIF([1]掉落配置!$A:$A,A1251)</f>
        <v>9</v>
      </c>
      <c r="AN1251" s="30">
        <f>COUNTIF([1]掉落配置!$H:$H,A1251)</f>
        <v>0</v>
      </c>
      <c r="AO1251" s="30" t="e">
        <f>COUNTIF([2]运营奖励配置表!$H:$H,A1251)</f>
        <v>#VALUE!</v>
      </c>
      <c r="AP1251" s="31">
        <v>2</v>
      </c>
    </row>
    <row r="1252" s="20" customFormat="1" customHeight="1" spans="1:42">
      <c r="A1252" s="155">
        <v>612103</v>
      </c>
      <c r="B1252" s="156" t="s">
        <v>2537</v>
      </c>
      <c r="C1252" s="156" t="s">
        <v>2287</v>
      </c>
      <c r="D1252" s="157">
        <v>5</v>
      </c>
      <c r="E1252" s="158" t="s">
        <v>2533</v>
      </c>
      <c r="F1252" s="156"/>
      <c r="G1252" s="156">
        <v>2</v>
      </c>
      <c r="H1252" s="159" t="s">
        <v>2955</v>
      </c>
      <c r="I1252" s="156" t="s">
        <v>87</v>
      </c>
      <c r="J1252" s="156">
        <v>999</v>
      </c>
      <c r="K1252" s="156"/>
      <c r="L1252" s="156"/>
      <c r="M1252" s="156">
        <v>1</v>
      </c>
      <c r="N1252" s="156"/>
      <c r="O1252" s="156"/>
      <c r="P1252" s="156"/>
      <c r="Q1252" s="156"/>
      <c r="R1252" s="156"/>
      <c r="S1252" s="156"/>
      <c r="T1252" s="156">
        <v>3</v>
      </c>
      <c r="U1252" s="155" t="e">
        <f>INDEX(#REF!,MATCH(T1252,#REF!,0),0)</f>
        <v>#REF!</v>
      </c>
      <c r="V1252" s="156">
        <f t="shared" si="9"/>
        <v>612103</v>
      </c>
      <c r="W1252" s="156">
        <v>1</v>
      </c>
      <c r="X1252" s="156">
        <f t="shared" si="10"/>
        <v>622103</v>
      </c>
      <c r="Y1252" s="156"/>
      <c r="Z1252" s="156"/>
      <c r="AA1252" s="156"/>
      <c r="AB1252" s="156">
        <v>1</v>
      </c>
      <c r="AC1252" s="156"/>
      <c r="AD1252" s="156"/>
      <c r="AE1252" s="156"/>
      <c r="AF1252" s="156"/>
      <c r="AL1252" s="5" t="str">
        <f>INDEX([1]掉落配置!$I:$I,MATCH(V1252,[1]掉落配置!$A:$A,0),0)</f>
        <v>3阶剑套1</v>
      </c>
      <c r="AM1252" s="5">
        <f>COUNTIF([1]掉落配置!$A:$A,A1252)</f>
        <v>9</v>
      </c>
      <c r="AN1252" s="30">
        <f>COUNTIF([1]掉落配置!$H:$H,A1252)</f>
        <v>0</v>
      </c>
      <c r="AO1252" s="30" t="e">
        <f>COUNTIF([2]运营奖励配置表!$H:$H,A1252)</f>
        <v>#VALUE!</v>
      </c>
      <c r="AP1252" s="31">
        <v>3</v>
      </c>
    </row>
    <row r="1253" s="20" customFormat="1" customHeight="1" spans="1:42">
      <c r="A1253" s="155">
        <v>612104</v>
      </c>
      <c r="B1253" s="156" t="s">
        <v>2539</v>
      </c>
      <c r="C1253" s="156" t="s">
        <v>2287</v>
      </c>
      <c r="D1253" s="157">
        <v>5</v>
      </c>
      <c r="E1253" s="158" t="s">
        <v>2533</v>
      </c>
      <c r="F1253" s="156"/>
      <c r="G1253" s="156">
        <v>2</v>
      </c>
      <c r="H1253" s="159" t="s">
        <v>2956</v>
      </c>
      <c r="I1253" s="156" t="s">
        <v>87</v>
      </c>
      <c r="J1253" s="156">
        <v>999</v>
      </c>
      <c r="K1253" s="156"/>
      <c r="L1253" s="156"/>
      <c r="M1253" s="156">
        <v>1</v>
      </c>
      <c r="N1253" s="156"/>
      <c r="O1253" s="156"/>
      <c r="P1253" s="156"/>
      <c r="Q1253" s="156"/>
      <c r="R1253" s="156"/>
      <c r="S1253" s="156"/>
      <c r="T1253" s="156">
        <v>3</v>
      </c>
      <c r="U1253" s="155" t="e">
        <f>INDEX(#REF!,MATCH(T1253,#REF!,0),0)</f>
        <v>#REF!</v>
      </c>
      <c r="V1253" s="156">
        <f t="shared" si="9"/>
        <v>612104</v>
      </c>
      <c r="W1253" s="156">
        <v>1</v>
      </c>
      <c r="X1253" s="156">
        <f t="shared" si="10"/>
        <v>622104</v>
      </c>
      <c r="Y1253" s="156"/>
      <c r="Z1253" s="156"/>
      <c r="AA1253" s="156"/>
      <c r="AB1253" s="156">
        <v>1</v>
      </c>
      <c r="AC1253" s="156"/>
      <c r="AD1253" s="156"/>
      <c r="AE1253" s="156"/>
      <c r="AF1253" s="156"/>
      <c r="AL1253" s="5" t="str">
        <f>INDEX([1]掉落配置!$I:$I,MATCH(V1253,[1]掉落配置!$A:$A,0),0)</f>
        <v>4阶剑套1</v>
      </c>
      <c r="AM1253" s="5">
        <f>COUNTIF([1]掉落配置!$A:$A,A1253)</f>
        <v>9</v>
      </c>
      <c r="AN1253" s="30">
        <f>COUNTIF([1]掉落配置!$H:$H,A1253)</f>
        <v>0</v>
      </c>
      <c r="AO1253" s="30" t="e">
        <f>COUNTIF([2]运营奖励配置表!$H:$H,A1253)</f>
        <v>#VALUE!</v>
      </c>
      <c r="AP1253" s="31">
        <v>4</v>
      </c>
    </row>
    <row r="1254" s="20" customFormat="1" customHeight="1" spans="1:42">
      <c r="A1254" s="155">
        <v>612105</v>
      </c>
      <c r="B1254" s="156" t="s">
        <v>2541</v>
      </c>
      <c r="C1254" s="156" t="s">
        <v>2287</v>
      </c>
      <c r="D1254" s="157">
        <v>5</v>
      </c>
      <c r="E1254" s="158" t="s">
        <v>2533</v>
      </c>
      <c r="F1254" s="156"/>
      <c r="G1254" s="156">
        <v>2</v>
      </c>
      <c r="H1254" s="159" t="s">
        <v>2957</v>
      </c>
      <c r="I1254" s="156" t="s">
        <v>87</v>
      </c>
      <c r="J1254" s="156">
        <v>999</v>
      </c>
      <c r="K1254" s="156"/>
      <c r="L1254" s="156"/>
      <c r="M1254" s="156">
        <v>1</v>
      </c>
      <c r="N1254" s="156"/>
      <c r="O1254" s="156"/>
      <c r="P1254" s="156"/>
      <c r="Q1254" s="156"/>
      <c r="R1254" s="156"/>
      <c r="S1254" s="156"/>
      <c r="T1254" s="156">
        <v>3</v>
      </c>
      <c r="U1254" s="155" t="e">
        <f>INDEX(#REF!,MATCH(T1254,#REF!,0),0)</f>
        <v>#REF!</v>
      </c>
      <c r="V1254" s="156">
        <f t="shared" si="9"/>
        <v>612105</v>
      </c>
      <c r="W1254" s="156">
        <v>1</v>
      </c>
      <c r="X1254" s="156">
        <f t="shared" si="10"/>
        <v>622105</v>
      </c>
      <c r="Y1254" s="156"/>
      <c r="Z1254" s="156"/>
      <c r="AA1254" s="156"/>
      <c r="AB1254" s="156">
        <v>1</v>
      </c>
      <c r="AC1254" s="156"/>
      <c r="AD1254" s="156"/>
      <c r="AE1254" s="156"/>
      <c r="AF1254" s="156"/>
      <c r="AL1254" s="5" t="str">
        <f>INDEX([1]掉落配置!$I:$I,MATCH(V1254,[1]掉落配置!$A:$A,0),0)</f>
        <v>5阶剑套1</v>
      </c>
      <c r="AM1254" s="5">
        <f>COUNTIF([1]掉落配置!$A:$A,A1254)</f>
        <v>9</v>
      </c>
      <c r="AN1254" s="30">
        <f>COUNTIF([1]掉落配置!$H:$H,A1254)</f>
        <v>0</v>
      </c>
      <c r="AO1254" s="30" t="e">
        <f>COUNTIF([2]运营奖励配置表!$H:$H,A1254)</f>
        <v>#VALUE!</v>
      </c>
      <c r="AP1254" s="31">
        <v>5</v>
      </c>
    </row>
    <row r="1255" s="20" customFormat="1" customHeight="1" spans="1:42">
      <c r="A1255" s="155">
        <v>612106</v>
      </c>
      <c r="B1255" s="156" t="s">
        <v>2543</v>
      </c>
      <c r="C1255" s="156" t="s">
        <v>2287</v>
      </c>
      <c r="D1255" s="157">
        <v>5</v>
      </c>
      <c r="E1255" s="158" t="s">
        <v>2533</v>
      </c>
      <c r="F1255" s="156"/>
      <c r="G1255" s="156">
        <v>2</v>
      </c>
      <c r="H1255" s="159" t="s">
        <v>2958</v>
      </c>
      <c r="I1255" s="156" t="s">
        <v>87</v>
      </c>
      <c r="J1255" s="156">
        <v>999</v>
      </c>
      <c r="K1255" s="156"/>
      <c r="L1255" s="156"/>
      <c r="M1255" s="156">
        <v>1</v>
      </c>
      <c r="N1255" s="156"/>
      <c r="O1255" s="156"/>
      <c r="P1255" s="156"/>
      <c r="Q1255" s="156"/>
      <c r="R1255" s="156"/>
      <c r="S1255" s="156"/>
      <c r="T1255" s="156">
        <v>3</v>
      </c>
      <c r="U1255" s="155" t="e">
        <f>INDEX(#REF!,MATCH(T1255,#REF!,0),0)</f>
        <v>#REF!</v>
      </c>
      <c r="V1255" s="156">
        <f t="shared" si="9"/>
        <v>612106</v>
      </c>
      <c r="W1255" s="156">
        <v>1</v>
      </c>
      <c r="X1255" s="156">
        <f t="shared" si="10"/>
        <v>622106</v>
      </c>
      <c r="Y1255" s="156"/>
      <c r="Z1255" s="156"/>
      <c r="AA1255" s="156"/>
      <c r="AB1255" s="156">
        <v>1</v>
      </c>
      <c r="AC1255" s="156"/>
      <c r="AD1255" s="156"/>
      <c r="AE1255" s="156"/>
      <c r="AF1255" s="156"/>
      <c r="AL1255" s="5" t="str">
        <f>INDEX([1]掉落配置!$I:$I,MATCH(V1255,[1]掉落配置!$A:$A,0),0)</f>
        <v>6阶剑套1</v>
      </c>
      <c r="AM1255" s="5">
        <f>COUNTIF([1]掉落配置!$A:$A,A1255)</f>
        <v>9</v>
      </c>
      <c r="AN1255" s="30">
        <f>COUNTIF([1]掉落配置!$H:$H,A1255)</f>
        <v>0</v>
      </c>
      <c r="AO1255" s="30" t="e">
        <f>COUNTIF([2]运营奖励配置表!$H:$H,A1255)</f>
        <v>#VALUE!</v>
      </c>
      <c r="AP1255" s="31">
        <v>6</v>
      </c>
    </row>
    <row r="1256" s="20" customFormat="1" customHeight="1" spans="1:42">
      <c r="A1256" s="155">
        <v>612107</v>
      </c>
      <c r="B1256" s="156" t="s">
        <v>2545</v>
      </c>
      <c r="C1256" s="156" t="s">
        <v>2287</v>
      </c>
      <c r="D1256" s="157">
        <v>5</v>
      </c>
      <c r="E1256" s="158" t="s">
        <v>2533</v>
      </c>
      <c r="F1256" s="156"/>
      <c r="G1256" s="156">
        <v>2</v>
      </c>
      <c r="H1256" s="159" t="s">
        <v>2959</v>
      </c>
      <c r="I1256" s="156" t="s">
        <v>87</v>
      </c>
      <c r="J1256" s="156">
        <v>999</v>
      </c>
      <c r="K1256" s="156"/>
      <c r="L1256" s="156"/>
      <c r="M1256" s="156">
        <v>1</v>
      </c>
      <c r="N1256" s="156"/>
      <c r="O1256" s="156"/>
      <c r="P1256" s="156"/>
      <c r="Q1256" s="156"/>
      <c r="R1256" s="156"/>
      <c r="S1256" s="156"/>
      <c r="T1256" s="156">
        <v>3</v>
      </c>
      <c r="U1256" s="155" t="e">
        <f>INDEX(#REF!,MATCH(T1256,#REF!,0),0)</f>
        <v>#REF!</v>
      </c>
      <c r="V1256" s="156">
        <f t="shared" si="9"/>
        <v>612107</v>
      </c>
      <c r="W1256" s="156">
        <v>1</v>
      </c>
      <c r="X1256" s="156">
        <f t="shared" si="10"/>
        <v>622107</v>
      </c>
      <c r="Y1256" s="156"/>
      <c r="Z1256" s="156"/>
      <c r="AA1256" s="156"/>
      <c r="AB1256" s="156">
        <v>1</v>
      </c>
      <c r="AC1256" s="156"/>
      <c r="AD1256" s="156"/>
      <c r="AE1256" s="156"/>
      <c r="AF1256" s="156"/>
      <c r="AL1256" s="5" t="str">
        <f>INDEX([1]掉落配置!$I:$I,MATCH(V1256,[1]掉落配置!$A:$A,0),0)</f>
        <v>7阶剑套1</v>
      </c>
      <c r="AM1256" s="5">
        <f>COUNTIF([1]掉落配置!$A:$A,A1256)</f>
        <v>9</v>
      </c>
      <c r="AN1256" s="30">
        <f>COUNTIF([1]掉落配置!$H:$H,A1256)</f>
        <v>0</v>
      </c>
      <c r="AO1256" s="30" t="e">
        <f>COUNTIF([2]运营奖励配置表!$H:$H,A1256)</f>
        <v>#VALUE!</v>
      </c>
      <c r="AP1256" s="31">
        <v>7</v>
      </c>
    </row>
    <row r="1257" s="20" customFormat="1" customHeight="1" spans="1:42">
      <c r="A1257" s="155">
        <v>612108</v>
      </c>
      <c r="B1257" s="156" t="s">
        <v>2547</v>
      </c>
      <c r="C1257" s="156" t="s">
        <v>2287</v>
      </c>
      <c r="D1257" s="157">
        <v>5</v>
      </c>
      <c r="E1257" s="158" t="s">
        <v>2533</v>
      </c>
      <c r="F1257" s="156"/>
      <c r="G1257" s="156">
        <v>2</v>
      </c>
      <c r="H1257" s="159" t="s">
        <v>2960</v>
      </c>
      <c r="I1257" s="156" t="s">
        <v>87</v>
      </c>
      <c r="J1257" s="156">
        <v>999</v>
      </c>
      <c r="K1257" s="156"/>
      <c r="L1257" s="156"/>
      <c r="M1257" s="156">
        <v>1</v>
      </c>
      <c r="N1257" s="156"/>
      <c r="O1257" s="156"/>
      <c r="P1257" s="156"/>
      <c r="Q1257" s="156"/>
      <c r="R1257" s="156"/>
      <c r="S1257" s="156"/>
      <c r="T1257" s="156">
        <v>3</v>
      </c>
      <c r="U1257" s="155" t="e">
        <f>INDEX(#REF!,MATCH(T1257,#REF!,0),0)</f>
        <v>#REF!</v>
      </c>
      <c r="V1257" s="156">
        <f t="shared" si="9"/>
        <v>612108</v>
      </c>
      <c r="W1257" s="156">
        <v>1</v>
      </c>
      <c r="X1257" s="156">
        <f t="shared" si="10"/>
        <v>622108</v>
      </c>
      <c r="Y1257" s="156"/>
      <c r="Z1257" s="156"/>
      <c r="AA1257" s="156"/>
      <c r="AB1257" s="156">
        <v>1</v>
      </c>
      <c r="AC1257" s="156"/>
      <c r="AD1257" s="156"/>
      <c r="AE1257" s="156"/>
      <c r="AF1257" s="156"/>
      <c r="AL1257" s="5" t="str">
        <f>INDEX([1]掉落配置!$I:$I,MATCH(V1257,[1]掉落配置!$A:$A,0),0)</f>
        <v>8阶剑套1</v>
      </c>
      <c r="AM1257" s="5">
        <f>COUNTIF([1]掉落配置!$A:$A,A1257)</f>
        <v>9</v>
      </c>
      <c r="AN1257" s="30">
        <f>COUNTIF([1]掉落配置!$H:$H,A1257)</f>
        <v>0</v>
      </c>
      <c r="AO1257" s="30" t="e">
        <f>COUNTIF([2]运营奖励配置表!$H:$H,A1257)</f>
        <v>#VALUE!</v>
      </c>
      <c r="AP1257" s="31">
        <v>8</v>
      </c>
    </row>
    <row r="1258" s="20" customFormat="1" customHeight="1" spans="1:42">
      <c r="A1258" s="155">
        <v>612109</v>
      </c>
      <c r="B1258" s="156" t="s">
        <v>2549</v>
      </c>
      <c r="C1258" s="156" t="s">
        <v>2287</v>
      </c>
      <c r="D1258" s="157">
        <v>5</v>
      </c>
      <c r="E1258" s="158" t="s">
        <v>2533</v>
      </c>
      <c r="F1258" s="156"/>
      <c r="G1258" s="156">
        <v>2</v>
      </c>
      <c r="H1258" s="159" t="s">
        <v>2961</v>
      </c>
      <c r="I1258" s="156" t="s">
        <v>87</v>
      </c>
      <c r="J1258" s="156">
        <v>999</v>
      </c>
      <c r="K1258" s="156"/>
      <c r="L1258" s="156"/>
      <c r="M1258" s="156">
        <v>1</v>
      </c>
      <c r="N1258" s="156"/>
      <c r="O1258" s="156"/>
      <c r="P1258" s="156"/>
      <c r="Q1258" s="156"/>
      <c r="R1258" s="156"/>
      <c r="S1258" s="156"/>
      <c r="T1258" s="156">
        <v>3</v>
      </c>
      <c r="U1258" s="155" t="e">
        <f>INDEX(#REF!,MATCH(T1258,#REF!,0),0)</f>
        <v>#REF!</v>
      </c>
      <c r="V1258" s="156">
        <f t="shared" si="9"/>
        <v>612109</v>
      </c>
      <c r="W1258" s="156">
        <v>1</v>
      </c>
      <c r="X1258" s="156">
        <f t="shared" si="10"/>
        <v>622109</v>
      </c>
      <c r="Y1258" s="156"/>
      <c r="Z1258" s="156"/>
      <c r="AA1258" s="156"/>
      <c r="AB1258" s="156">
        <v>1</v>
      </c>
      <c r="AC1258" s="156"/>
      <c r="AD1258" s="156"/>
      <c r="AE1258" s="156"/>
      <c r="AF1258" s="156"/>
      <c r="AL1258" s="5" t="str">
        <f>INDEX([1]掉落配置!$I:$I,MATCH(V1258,[1]掉落配置!$A:$A,0),0)</f>
        <v>9阶剑套1</v>
      </c>
      <c r="AM1258" s="5">
        <f>COUNTIF([1]掉落配置!$A:$A,A1258)</f>
        <v>9</v>
      </c>
      <c r="AN1258" s="30">
        <f>COUNTIF([1]掉落配置!$H:$H,A1258)</f>
        <v>0</v>
      </c>
      <c r="AO1258" s="30" t="e">
        <f>COUNTIF([2]运营奖励配置表!$H:$H,A1258)</f>
        <v>#VALUE!</v>
      </c>
      <c r="AP1258" s="31">
        <v>9</v>
      </c>
    </row>
    <row r="1259" s="20" customFormat="1" customHeight="1" spans="1:42">
      <c r="A1259" s="155">
        <v>612110</v>
      </c>
      <c r="B1259" s="156" t="s">
        <v>2551</v>
      </c>
      <c r="C1259" s="156" t="s">
        <v>2287</v>
      </c>
      <c r="D1259" s="157">
        <v>5</v>
      </c>
      <c r="E1259" s="158" t="s">
        <v>2533</v>
      </c>
      <c r="F1259" s="156"/>
      <c r="G1259" s="156">
        <v>2</v>
      </c>
      <c r="H1259" s="159" t="s">
        <v>2962</v>
      </c>
      <c r="I1259" s="156" t="s">
        <v>87</v>
      </c>
      <c r="J1259" s="156">
        <v>999</v>
      </c>
      <c r="K1259" s="156"/>
      <c r="L1259" s="156"/>
      <c r="M1259" s="156">
        <v>1</v>
      </c>
      <c r="N1259" s="156"/>
      <c r="O1259" s="156"/>
      <c r="P1259" s="156"/>
      <c r="Q1259" s="156"/>
      <c r="R1259" s="156"/>
      <c r="S1259" s="156"/>
      <c r="T1259" s="156">
        <v>3</v>
      </c>
      <c r="U1259" s="155" t="e">
        <f>INDEX(#REF!,MATCH(T1259,#REF!,0),0)</f>
        <v>#REF!</v>
      </c>
      <c r="V1259" s="156">
        <f t="shared" si="9"/>
        <v>612110</v>
      </c>
      <c r="W1259" s="156">
        <v>1</v>
      </c>
      <c r="X1259" s="156">
        <f t="shared" si="10"/>
        <v>622110</v>
      </c>
      <c r="Y1259" s="156"/>
      <c r="Z1259" s="156"/>
      <c r="AA1259" s="156"/>
      <c r="AB1259" s="156">
        <v>1</v>
      </c>
      <c r="AC1259" s="156"/>
      <c r="AD1259" s="156"/>
      <c r="AE1259" s="156"/>
      <c r="AF1259" s="156"/>
      <c r="AL1259" s="5" t="str">
        <f>INDEX([1]掉落配置!$I:$I,MATCH(V1259,[1]掉落配置!$A:$A,0),0)</f>
        <v>10阶剑套1</v>
      </c>
      <c r="AM1259" s="5">
        <f>COUNTIF([1]掉落配置!$A:$A,A1259)</f>
        <v>9</v>
      </c>
      <c r="AN1259" s="30">
        <f>COUNTIF([1]掉落配置!$H:$H,A1259)</f>
        <v>0</v>
      </c>
      <c r="AO1259" s="30" t="e">
        <f>COUNTIF([2]运营奖励配置表!$H:$H,A1259)</f>
        <v>#VALUE!</v>
      </c>
      <c r="AP1259" s="31">
        <v>10</v>
      </c>
    </row>
    <row r="1260" s="20" customFormat="1" customHeight="1" spans="1:42">
      <c r="A1260" s="155">
        <v>612111</v>
      </c>
      <c r="B1260" s="156" t="s">
        <v>2553</v>
      </c>
      <c r="C1260" s="156" t="s">
        <v>2287</v>
      </c>
      <c r="D1260" s="157">
        <v>5</v>
      </c>
      <c r="E1260" s="158" t="s">
        <v>2533</v>
      </c>
      <c r="F1260" s="156"/>
      <c r="G1260" s="156">
        <v>2</v>
      </c>
      <c r="H1260" s="159" t="s">
        <v>2963</v>
      </c>
      <c r="I1260" s="156" t="s">
        <v>87</v>
      </c>
      <c r="J1260" s="156">
        <v>999</v>
      </c>
      <c r="K1260" s="156"/>
      <c r="L1260" s="156"/>
      <c r="M1260" s="156">
        <v>1</v>
      </c>
      <c r="N1260" s="156"/>
      <c r="O1260" s="156"/>
      <c r="P1260" s="156"/>
      <c r="Q1260" s="156"/>
      <c r="R1260" s="156"/>
      <c r="S1260" s="156"/>
      <c r="T1260" s="156">
        <v>3</v>
      </c>
      <c r="U1260" s="155" t="e">
        <f>INDEX(#REF!,MATCH(T1260,#REF!,0),0)</f>
        <v>#REF!</v>
      </c>
      <c r="V1260" s="156">
        <f t="shared" si="9"/>
        <v>612111</v>
      </c>
      <c r="W1260" s="156">
        <v>1</v>
      </c>
      <c r="X1260" s="156">
        <f t="shared" si="10"/>
        <v>622111</v>
      </c>
      <c r="Y1260" s="156"/>
      <c r="Z1260" s="156"/>
      <c r="AA1260" s="156"/>
      <c r="AB1260" s="156">
        <v>1</v>
      </c>
      <c r="AC1260" s="156"/>
      <c r="AD1260" s="156"/>
      <c r="AE1260" s="156"/>
      <c r="AF1260" s="156"/>
      <c r="AL1260" s="5" t="str">
        <f>INDEX([1]掉落配置!$I:$I,MATCH(V1260,[1]掉落配置!$A:$A,0),0)</f>
        <v>11阶剑套1</v>
      </c>
      <c r="AM1260" s="5">
        <f>COUNTIF([1]掉落配置!$A:$A,A1260)</f>
        <v>9</v>
      </c>
      <c r="AN1260" s="30">
        <f>COUNTIF([1]掉落配置!$H:$H,A1260)</f>
        <v>0</v>
      </c>
      <c r="AO1260" s="30" t="e">
        <f>COUNTIF([2]运营奖励配置表!$H:$H,A1260)</f>
        <v>#VALUE!</v>
      </c>
      <c r="AP1260" s="31">
        <v>11</v>
      </c>
    </row>
    <row r="1261" s="20" customFormat="1" customHeight="1" spans="1:42">
      <c r="A1261" s="155">
        <v>612112</v>
      </c>
      <c r="B1261" s="156" t="s">
        <v>2555</v>
      </c>
      <c r="C1261" s="156" t="s">
        <v>2287</v>
      </c>
      <c r="D1261" s="157">
        <v>5</v>
      </c>
      <c r="E1261" s="158" t="s">
        <v>2533</v>
      </c>
      <c r="F1261" s="156"/>
      <c r="G1261" s="156">
        <v>2</v>
      </c>
      <c r="H1261" s="159" t="s">
        <v>2964</v>
      </c>
      <c r="I1261" s="156" t="s">
        <v>87</v>
      </c>
      <c r="J1261" s="156">
        <v>999</v>
      </c>
      <c r="K1261" s="156"/>
      <c r="L1261" s="156"/>
      <c r="M1261" s="156">
        <v>1</v>
      </c>
      <c r="N1261" s="156"/>
      <c r="O1261" s="156"/>
      <c r="P1261" s="156"/>
      <c r="Q1261" s="156"/>
      <c r="R1261" s="156"/>
      <c r="S1261" s="156"/>
      <c r="T1261" s="156">
        <v>3</v>
      </c>
      <c r="U1261" s="155" t="e">
        <f>INDEX(#REF!,MATCH(T1261,#REF!,0),0)</f>
        <v>#REF!</v>
      </c>
      <c r="V1261" s="156">
        <f t="shared" si="9"/>
        <v>612112</v>
      </c>
      <c r="W1261" s="156">
        <v>1</v>
      </c>
      <c r="X1261" s="156">
        <f t="shared" si="10"/>
        <v>622112</v>
      </c>
      <c r="Y1261" s="156"/>
      <c r="Z1261" s="156"/>
      <c r="AA1261" s="156"/>
      <c r="AB1261" s="156">
        <v>1</v>
      </c>
      <c r="AC1261" s="156"/>
      <c r="AD1261" s="156"/>
      <c r="AE1261" s="156"/>
      <c r="AF1261" s="156"/>
      <c r="AL1261" s="5" t="str">
        <f>INDEX([1]掉落配置!$I:$I,MATCH(V1261,[1]掉落配置!$A:$A,0),0)</f>
        <v>12阶剑套1</v>
      </c>
      <c r="AM1261" s="5">
        <f>COUNTIF([1]掉落配置!$A:$A,A1261)</f>
        <v>9</v>
      </c>
      <c r="AN1261" s="30">
        <f>COUNTIF([1]掉落配置!$H:$H,A1261)</f>
        <v>0</v>
      </c>
      <c r="AO1261" s="30" t="e">
        <f>COUNTIF([2]运营奖励配置表!$H:$H,A1261)</f>
        <v>#VALUE!</v>
      </c>
      <c r="AP1261" s="31">
        <v>12</v>
      </c>
    </row>
    <row r="1262" s="20" customFormat="1" customHeight="1" spans="1:42">
      <c r="A1262" s="155">
        <v>612113</v>
      </c>
      <c r="B1262" s="156" t="s">
        <v>2557</v>
      </c>
      <c r="C1262" s="156" t="s">
        <v>2287</v>
      </c>
      <c r="D1262" s="157">
        <v>5</v>
      </c>
      <c r="E1262" s="158" t="s">
        <v>2533</v>
      </c>
      <c r="F1262" s="156"/>
      <c r="G1262" s="156">
        <v>2</v>
      </c>
      <c r="H1262" s="159" t="s">
        <v>2965</v>
      </c>
      <c r="I1262" s="156" t="s">
        <v>87</v>
      </c>
      <c r="J1262" s="156">
        <v>999</v>
      </c>
      <c r="K1262" s="156"/>
      <c r="L1262" s="156"/>
      <c r="M1262" s="156">
        <v>1</v>
      </c>
      <c r="N1262" s="156"/>
      <c r="O1262" s="156"/>
      <c r="P1262" s="156"/>
      <c r="Q1262" s="156"/>
      <c r="R1262" s="156"/>
      <c r="S1262" s="156"/>
      <c r="T1262" s="156">
        <v>3</v>
      </c>
      <c r="U1262" s="155" t="e">
        <f>INDEX(#REF!,MATCH(T1262,#REF!,0),0)</f>
        <v>#REF!</v>
      </c>
      <c r="V1262" s="156">
        <f t="shared" si="9"/>
        <v>612113</v>
      </c>
      <c r="W1262" s="156">
        <v>1</v>
      </c>
      <c r="X1262" s="156">
        <f t="shared" si="10"/>
        <v>622113</v>
      </c>
      <c r="Y1262" s="156"/>
      <c r="Z1262" s="156"/>
      <c r="AA1262" s="156"/>
      <c r="AB1262" s="156">
        <v>1</v>
      </c>
      <c r="AC1262" s="156"/>
      <c r="AD1262" s="156"/>
      <c r="AE1262" s="156"/>
      <c r="AF1262" s="156"/>
      <c r="AL1262" s="5" t="str">
        <f>INDEX([1]掉落配置!$I:$I,MATCH(V1262,[1]掉落配置!$A:$A,0),0)</f>
        <v>13阶剑套1</v>
      </c>
      <c r="AM1262" s="5">
        <f>COUNTIF([1]掉落配置!$A:$A,A1262)</f>
        <v>9</v>
      </c>
      <c r="AN1262" s="30">
        <f>COUNTIF([1]掉落配置!$H:$H,A1262)</f>
        <v>0</v>
      </c>
      <c r="AO1262" s="30" t="e">
        <f>COUNTIF([2]运营奖励配置表!$H:$H,A1262)</f>
        <v>#VALUE!</v>
      </c>
      <c r="AP1262" s="31">
        <v>13</v>
      </c>
    </row>
    <row r="1263" s="20" customFormat="1" customHeight="1" spans="1:42">
      <c r="A1263" s="155">
        <v>612114</v>
      </c>
      <c r="B1263" s="156" t="s">
        <v>2559</v>
      </c>
      <c r="C1263" s="156" t="s">
        <v>2287</v>
      </c>
      <c r="D1263" s="157">
        <v>5</v>
      </c>
      <c r="E1263" s="158" t="s">
        <v>2533</v>
      </c>
      <c r="F1263" s="156"/>
      <c r="G1263" s="156">
        <v>2</v>
      </c>
      <c r="H1263" s="159" t="s">
        <v>2966</v>
      </c>
      <c r="I1263" s="156" t="s">
        <v>87</v>
      </c>
      <c r="J1263" s="156">
        <v>999</v>
      </c>
      <c r="K1263" s="156"/>
      <c r="L1263" s="156"/>
      <c r="M1263" s="156">
        <v>1</v>
      </c>
      <c r="N1263" s="156"/>
      <c r="O1263" s="156"/>
      <c r="P1263" s="156"/>
      <c r="Q1263" s="156"/>
      <c r="R1263" s="156"/>
      <c r="S1263" s="156"/>
      <c r="T1263" s="156">
        <v>3</v>
      </c>
      <c r="U1263" s="155" t="e">
        <f>INDEX(#REF!,MATCH(T1263,#REF!,0),0)</f>
        <v>#REF!</v>
      </c>
      <c r="V1263" s="156">
        <f t="shared" si="9"/>
        <v>612114</v>
      </c>
      <c r="W1263" s="156">
        <v>1</v>
      </c>
      <c r="X1263" s="156">
        <f t="shared" si="10"/>
        <v>622114</v>
      </c>
      <c r="Y1263" s="156"/>
      <c r="Z1263" s="156"/>
      <c r="AA1263" s="156"/>
      <c r="AB1263" s="156">
        <v>1</v>
      </c>
      <c r="AC1263" s="156"/>
      <c r="AD1263" s="156"/>
      <c r="AE1263" s="156"/>
      <c r="AF1263" s="156"/>
      <c r="AL1263" s="5" t="str">
        <f>INDEX([1]掉落配置!$I:$I,MATCH(V1263,[1]掉落配置!$A:$A,0),0)</f>
        <v>14阶剑套1</v>
      </c>
      <c r="AM1263" s="5">
        <f>COUNTIF([1]掉落配置!$A:$A,A1263)</f>
        <v>9</v>
      </c>
      <c r="AN1263" s="30">
        <f>COUNTIF([1]掉落配置!$H:$H,A1263)</f>
        <v>0</v>
      </c>
      <c r="AO1263" s="30" t="e">
        <f>COUNTIF([2]运营奖励配置表!$H:$H,A1263)</f>
        <v>#VALUE!</v>
      </c>
      <c r="AP1263" s="31">
        <v>14</v>
      </c>
    </row>
    <row r="1264" s="20" customFormat="1" customHeight="1" spans="1:42">
      <c r="A1264" s="155">
        <v>612115</v>
      </c>
      <c r="B1264" s="156" t="s">
        <v>2561</v>
      </c>
      <c r="C1264" s="156" t="s">
        <v>2287</v>
      </c>
      <c r="D1264" s="157">
        <v>5</v>
      </c>
      <c r="E1264" s="158" t="s">
        <v>2533</v>
      </c>
      <c r="F1264" s="156"/>
      <c r="G1264" s="156">
        <v>2</v>
      </c>
      <c r="H1264" s="159" t="s">
        <v>2967</v>
      </c>
      <c r="I1264" s="156" t="s">
        <v>87</v>
      </c>
      <c r="J1264" s="156">
        <v>999</v>
      </c>
      <c r="K1264" s="156"/>
      <c r="L1264" s="156"/>
      <c r="M1264" s="156">
        <v>1</v>
      </c>
      <c r="N1264" s="156"/>
      <c r="O1264" s="156"/>
      <c r="P1264" s="156"/>
      <c r="Q1264" s="156"/>
      <c r="R1264" s="156"/>
      <c r="S1264" s="156"/>
      <c r="T1264" s="156">
        <v>3</v>
      </c>
      <c r="U1264" s="155" t="e">
        <f>INDEX(#REF!,MATCH(T1264,#REF!,0),0)</f>
        <v>#REF!</v>
      </c>
      <c r="V1264" s="156">
        <f t="shared" si="9"/>
        <v>612115</v>
      </c>
      <c r="W1264" s="156">
        <v>1</v>
      </c>
      <c r="X1264" s="156">
        <f t="shared" si="10"/>
        <v>622115</v>
      </c>
      <c r="Y1264" s="156"/>
      <c r="Z1264" s="156"/>
      <c r="AA1264" s="156"/>
      <c r="AB1264" s="156">
        <v>1</v>
      </c>
      <c r="AC1264" s="156"/>
      <c r="AD1264" s="156"/>
      <c r="AE1264" s="156"/>
      <c r="AF1264" s="156"/>
      <c r="AL1264" s="5" t="str">
        <f>INDEX([1]掉落配置!$I:$I,MATCH(V1264,[1]掉落配置!$A:$A,0),0)</f>
        <v>15阶剑套1</v>
      </c>
      <c r="AM1264" s="5">
        <f>COUNTIF([1]掉落配置!$A:$A,A1264)</f>
        <v>9</v>
      </c>
      <c r="AN1264" s="30">
        <f>COUNTIF([1]掉落配置!$H:$H,A1264)</f>
        <v>0</v>
      </c>
      <c r="AO1264" s="30" t="e">
        <f>COUNTIF([2]运营奖励配置表!$H:$H,A1264)</f>
        <v>#VALUE!</v>
      </c>
      <c r="AP1264" s="31">
        <v>15</v>
      </c>
    </row>
    <row r="1265" s="20" customFormat="1" customHeight="1" spans="1:42">
      <c r="A1265" s="155">
        <v>612116</v>
      </c>
      <c r="B1265" s="156" t="s">
        <v>2563</v>
      </c>
      <c r="C1265" s="156" t="s">
        <v>2287</v>
      </c>
      <c r="D1265" s="157">
        <v>5</v>
      </c>
      <c r="E1265" s="158" t="s">
        <v>2533</v>
      </c>
      <c r="F1265" s="156"/>
      <c r="G1265" s="156">
        <v>2</v>
      </c>
      <c r="H1265" s="159" t="s">
        <v>2968</v>
      </c>
      <c r="I1265" s="156" t="s">
        <v>87</v>
      </c>
      <c r="J1265" s="156">
        <v>999</v>
      </c>
      <c r="K1265" s="156"/>
      <c r="L1265" s="156"/>
      <c r="M1265" s="156">
        <v>1</v>
      </c>
      <c r="N1265" s="156"/>
      <c r="O1265" s="156"/>
      <c r="P1265" s="156"/>
      <c r="Q1265" s="156"/>
      <c r="R1265" s="156"/>
      <c r="S1265" s="156"/>
      <c r="T1265" s="156">
        <v>3</v>
      </c>
      <c r="U1265" s="155" t="e">
        <f>INDEX(#REF!,MATCH(T1265,#REF!,0),0)</f>
        <v>#REF!</v>
      </c>
      <c r="V1265" s="156">
        <f t="shared" si="9"/>
        <v>612116</v>
      </c>
      <c r="W1265" s="156">
        <v>1</v>
      </c>
      <c r="X1265" s="156">
        <f t="shared" si="10"/>
        <v>622116</v>
      </c>
      <c r="Y1265" s="156"/>
      <c r="Z1265" s="156"/>
      <c r="AA1265" s="156"/>
      <c r="AB1265" s="156">
        <v>1</v>
      </c>
      <c r="AC1265" s="156"/>
      <c r="AD1265" s="156"/>
      <c r="AE1265" s="156"/>
      <c r="AF1265" s="156"/>
      <c r="AL1265" s="5" t="str">
        <f>INDEX([1]掉落配置!$I:$I,MATCH(V1265,[1]掉落配置!$A:$A,0),0)</f>
        <v>16阶剑套1</v>
      </c>
      <c r="AM1265" s="5">
        <f>COUNTIF([1]掉落配置!$A:$A,A1265)</f>
        <v>9</v>
      </c>
      <c r="AN1265" s="30">
        <f>COUNTIF([1]掉落配置!$H:$H,A1265)</f>
        <v>0</v>
      </c>
      <c r="AO1265" s="30" t="e">
        <f>COUNTIF([2]运营奖励配置表!$H:$H,A1265)</f>
        <v>#VALUE!</v>
      </c>
      <c r="AP1265" s="31">
        <v>16</v>
      </c>
    </row>
    <row r="1266" s="20" customFormat="1" customHeight="1" spans="1:42">
      <c r="A1266" s="155">
        <v>612117</v>
      </c>
      <c r="B1266" s="156" t="s">
        <v>2565</v>
      </c>
      <c r="C1266" s="156" t="s">
        <v>2287</v>
      </c>
      <c r="D1266" s="157">
        <v>5</v>
      </c>
      <c r="E1266" s="158" t="s">
        <v>2533</v>
      </c>
      <c r="F1266" s="156"/>
      <c r="G1266" s="156">
        <v>2</v>
      </c>
      <c r="H1266" s="159" t="s">
        <v>2969</v>
      </c>
      <c r="I1266" s="156" t="s">
        <v>87</v>
      </c>
      <c r="J1266" s="156">
        <v>999</v>
      </c>
      <c r="K1266" s="156"/>
      <c r="L1266" s="156"/>
      <c r="M1266" s="156">
        <v>1</v>
      </c>
      <c r="N1266" s="156"/>
      <c r="O1266" s="156"/>
      <c r="P1266" s="156"/>
      <c r="Q1266" s="156"/>
      <c r="R1266" s="156"/>
      <c r="S1266" s="156"/>
      <c r="T1266" s="156">
        <v>3</v>
      </c>
      <c r="U1266" s="155" t="e">
        <f>INDEX(#REF!,MATCH(T1266,#REF!,0),0)</f>
        <v>#REF!</v>
      </c>
      <c r="V1266" s="156">
        <f t="shared" si="9"/>
        <v>612117</v>
      </c>
      <c r="W1266" s="156">
        <v>1</v>
      </c>
      <c r="X1266" s="156">
        <f t="shared" si="10"/>
        <v>622117</v>
      </c>
      <c r="Y1266" s="156"/>
      <c r="Z1266" s="156"/>
      <c r="AA1266" s="156"/>
      <c r="AB1266" s="156">
        <v>1</v>
      </c>
      <c r="AC1266" s="156"/>
      <c r="AD1266" s="156"/>
      <c r="AE1266" s="156"/>
      <c r="AF1266" s="156"/>
      <c r="AL1266" s="5" t="str">
        <f>INDEX([1]掉落配置!$I:$I,MATCH(V1266,[1]掉落配置!$A:$A,0),0)</f>
        <v>17阶剑套1</v>
      </c>
      <c r="AM1266" s="5">
        <f>COUNTIF([1]掉落配置!$A:$A,A1266)</f>
        <v>9</v>
      </c>
      <c r="AN1266" s="30">
        <f>COUNTIF([1]掉落配置!$H:$H,A1266)</f>
        <v>0</v>
      </c>
      <c r="AO1266" s="30" t="e">
        <f>COUNTIF([2]运营奖励配置表!$H:$H,A1266)</f>
        <v>#VALUE!</v>
      </c>
      <c r="AP1266" s="31">
        <v>17</v>
      </c>
    </row>
    <row r="1267" s="20" customFormat="1" customHeight="1" spans="1:42">
      <c r="A1267" s="155">
        <v>612118</v>
      </c>
      <c r="B1267" s="156" t="s">
        <v>2567</v>
      </c>
      <c r="C1267" s="156" t="s">
        <v>2287</v>
      </c>
      <c r="D1267" s="157">
        <v>5</v>
      </c>
      <c r="E1267" s="158" t="s">
        <v>2533</v>
      </c>
      <c r="F1267" s="156"/>
      <c r="G1267" s="156">
        <v>2</v>
      </c>
      <c r="H1267" s="159" t="s">
        <v>2970</v>
      </c>
      <c r="I1267" s="156" t="s">
        <v>87</v>
      </c>
      <c r="J1267" s="156">
        <v>999</v>
      </c>
      <c r="K1267" s="156"/>
      <c r="L1267" s="156"/>
      <c r="M1267" s="156">
        <v>1</v>
      </c>
      <c r="N1267" s="156"/>
      <c r="O1267" s="156"/>
      <c r="P1267" s="156"/>
      <c r="Q1267" s="156"/>
      <c r="R1267" s="156"/>
      <c r="S1267" s="156"/>
      <c r="T1267" s="156">
        <v>3</v>
      </c>
      <c r="U1267" s="155" t="e">
        <f>INDEX(#REF!,MATCH(T1267,#REF!,0),0)</f>
        <v>#REF!</v>
      </c>
      <c r="V1267" s="156">
        <f t="shared" si="9"/>
        <v>612118</v>
      </c>
      <c r="W1267" s="156">
        <v>1</v>
      </c>
      <c r="X1267" s="156">
        <f t="shared" si="10"/>
        <v>622118</v>
      </c>
      <c r="Y1267" s="156"/>
      <c r="Z1267" s="156"/>
      <c r="AA1267" s="156"/>
      <c r="AB1267" s="156">
        <v>1</v>
      </c>
      <c r="AC1267" s="156"/>
      <c r="AD1267" s="156"/>
      <c r="AE1267" s="156"/>
      <c r="AF1267" s="156"/>
      <c r="AL1267" s="5" t="str">
        <f>INDEX([1]掉落配置!$I:$I,MATCH(V1267,[1]掉落配置!$A:$A,0),0)</f>
        <v>18阶剑套1</v>
      </c>
      <c r="AM1267" s="5">
        <f>COUNTIF([1]掉落配置!$A:$A,A1267)</f>
        <v>9</v>
      </c>
      <c r="AN1267" s="30">
        <f>COUNTIF([1]掉落配置!$H:$H,A1267)</f>
        <v>0</v>
      </c>
      <c r="AO1267" s="30" t="e">
        <f>COUNTIF([2]运营奖励配置表!$H:$H,A1267)</f>
        <v>#VALUE!</v>
      </c>
      <c r="AP1267" s="31">
        <v>18</v>
      </c>
    </row>
    <row r="1268" s="20" customFormat="1" customHeight="1" spans="1:42">
      <c r="A1268" s="155">
        <v>612119</v>
      </c>
      <c r="B1268" s="156" t="s">
        <v>2569</v>
      </c>
      <c r="C1268" s="156" t="s">
        <v>2287</v>
      </c>
      <c r="D1268" s="157">
        <v>5</v>
      </c>
      <c r="E1268" s="158" t="s">
        <v>2533</v>
      </c>
      <c r="F1268" s="156"/>
      <c r="G1268" s="156">
        <v>2</v>
      </c>
      <c r="H1268" s="159" t="s">
        <v>2971</v>
      </c>
      <c r="I1268" s="156" t="s">
        <v>87</v>
      </c>
      <c r="J1268" s="156">
        <v>999</v>
      </c>
      <c r="K1268" s="156"/>
      <c r="L1268" s="156"/>
      <c r="M1268" s="156">
        <v>1</v>
      </c>
      <c r="N1268" s="156"/>
      <c r="O1268" s="156"/>
      <c r="P1268" s="156"/>
      <c r="Q1268" s="156"/>
      <c r="R1268" s="156"/>
      <c r="S1268" s="156"/>
      <c r="T1268" s="156">
        <v>3</v>
      </c>
      <c r="U1268" s="155" t="e">
        <f>INDEX(#REF!,MATCH(T1268,#REF!,0),0)</f>
        <v>#REF!</v>
      </c>
      <c r="V1268" s="156">
        <f t="shared" si="9"/>
        <v>612119</v>
      </c>
      <c r="W1268" s="156">
        <v>1</v>
      </c>
      <c r="X1268" s="156">
        <f t="shared" si="10"/>
        <v>622119</v>
      </c>
      <c r="Y1268" s="156"/>
      <c r="Z1268" s="156"/>
      <c r="AA1268" s="156"/>
      <c r="AB1268" s="156">
        <v>1</v>
      </c>
      <c r="AC1268" s="156"/>
      <c r="AD1268" s="156"/>
      <c r="AE1268" s="156"/>
      <c r="AF1268" s="156"/>
      <c r="AL1268" s="5" t="str">
        <f>INDEX([1]掉落配置!$I:$I,MATCH(V1268,[1]掉落配置!$A:$A,0),0)</f>
        <v>19阶剑套1</v>
      </c>
      <c r="AM1268" s="5">
        <f>COUNTIF([1]掉落配置!$A:$A,A1268)</f>
        <v>9</v>
      </c>
      <c r="AN1268" s="30">
        <f>COUNTIF([1]掉落配置!$H:$H,A1268)</f>
        <v>0</v>
      </c>
      <c r="AO1268" s="30" t="e">
        <f>COUNTIF([2]运营奖励配置表!$H:$H,A1268)</f>
        <v>#VALUE!</v>
      </c>
      <c r="AP1268" s="31">
        <v>19</v>
      </c>
    </row>
    <row r="1269" s="20" customFormat="1" customHeight="1" spans="1:42">
      <c r="A1269" s="155">
        <v>612120</v>
      </c>
      <c r="B1269" s="156" t="s">
        <v>2571</v>
      </c>
      <c r="C1269" s="156" t="s">
        <v>2287</v>
      </c>
      <c r="D1269" s="157">
        <v>5</v>
      </c>
      <c r="E1269" s="158" t="s">
        <v>2533</v>
      </c>
      <c r="F1269" s="156"/>
      <c r="G1269" s="156">
        <v>2</v>
      </c>
      <c r="H1269" s="159" t="s">
        <v>2972</v>
      </c>
      <c r="I1269" s="156" t="s">
        <v>87</v>
      </c>
      <c r="J1269" s="156">
        <v>999</v>
      </c>
      <c r="K1269" s="156"/>
      <c r="L1269" s="156"/>
      <c r="M1269" s="156">
        <v>1</v>
      </c>
      <c r="N1269" s="156"/>
      <c r="O1269" s="156"/>
      <c r="P1269" s="156"/>
      <c r="Q1269" s="156"/>
      <c r="R1269" s="156"/>
      <c r="S1269" s="156"/>
      <c r="T1269" s="156">
        <v>3</v>
      </c>
      <c r="U1269" s="155" t="e">
        <f>INDEX(#REF!,MATCH(T1269,#REF!,0),0)</f>
        <v>#REF!</v>
      </c>
      <c r="V1269" s="156">
        <f t="shared" si="9"/>
        <v>612120</v>
      </c>
      <c r="W1269" s="156">
        <v>1</v>
      </c>
      <c r="X1269" s="156">
        <f t="shared" si="10"/>
        <v>622120</v>
      </c>
      <c r="Y1269" s="156"/>
      <c r="Z1269" s="156"/>
      <c r="AA1269" s="156"/>
      <c r="AB1269" s="156">
        <v>1</v>
      </c>
      <c r="AC1269" s="156"/>
      <c r="AD1269" s="156"/>
      <c r="AE1269" s="156"/>
      <c r="AF1269" s="156"/>
      <c r="AL1269" s="5" t="str">
        <f>INDEX([1]掉落配置!$I:$I,MATCH(V1269,[1]掉落配置!$A:$A,0),0)</f>
        <v>20阶剑套1</v>
      </c>
      <c r="AM1269" s="5">
        <f>COUNTIF([1]掉落配置!$A:$A,A1269)</f>
        <v>9</v>
      </c>
      <c r="AN1269" s="30">
        <f>COUNTIF([1]掉落配置!$H:$H,A1269)</f>
        <v>0</v>
      </c>
      <c r="AO1269" s="30" t="e">
        <f>COUNTIF([2]运营奖励配置表!$H:$H,A1269)</f>
        <v>#VALUE!</v>
      </c>
      <c r="AP1269" s="31">
        <v>20</v>
      </c>
    </row>
    <row r="1270" s="20" customFormat="1" customHeight="1" spans="1:42">
      <c r="A1270" s="155">
        <v>612201</v>
      </c>
      <c r="B1270" s="156" t="s">
        <v>2573</v>
      </c>
      <c r="C1270" s="156" t="s">
        <v>2287</v>
      </c>
      <c r="D1270" s="157">
        <v>6</v>
      </c>
      <c r="E1270" s="158" t="s">
        <v>2574</v>
      </c>
      <c r="F1270" s="156"/>
      <c r="G1270" s="156">
        <v>2</v>
      </c>
      <c r="H1270" s="159" t="s">
        <v>2973</v>
      </c>
      <c r="I1270" s="156" t="s">
        <v>87</v>
      </c>
      <c r="J1270" s="156">
        <v>999</v>
      </c>
      <c r="K1270" s="156"/>
      <c r="L1270" s="156"/>
      <c r="M1270" s="156">
        <v>1</v>
      </c>
      <c r="N1270" s="156"/>
      <c r="O1270" s="156"/>
      <c r="P1270" s="156"/>
      <c r="Q1270" s="156"/>
      <c r="R1270" s="156"/>
      <c r="S1270" s="156"/>
      <c r="T1270" s="156">
        <v>3</v>
      </c>
      <c r="U1270" s="155" t="e">
        <f>INDEX(#REF!,MATCH(T1270,#REF!,0),0)</f>
        <v>#REF!</v>
      </c>
      <c r="V1270" s="156">
        <f t="shared" si="9"/>
        <v>612201</v>
      </c>
      <c r="W1270" s="156">
        <v>1</v>
      </c>
      <c r="X1270" s="156">
        <f t="shared" si="10"/>
        <v>622201</v>
      </c>
      <c r="Y1270" s="156"/>
      <c r="Z1270" s="156"/>
      <c r="AA1270" s="156"/>
      <c r="AB1270" s="156">
        <v>1</v>
      </c>
      <c r="AC1270" s="156"/>
      <c r="AD1270" s="156"/>
      <c r="AE1270" s="156"/>
      <c r="AF1270" s="156"/>
      <c r="AL1270" s="5" t="str">
        <f>INDEX([1]掉落配置!$I:$I,MATCH(V1270,[1]掉落配置!$A:$A,0),0)</f>
        <v>1阶剑套1</v>
      </c>
      <c r="AM1270" s="5">
        <f>COUNTIF([1]掉落配置!$A:$A,A1270)</f>
        <v>9</v>
      </c>
      <c r="AN1270" s="30">
        <f>COUNTIF([1]掉落配置!$H:$H,A1270)</f>
        <v>0</v>
      </c>
      <c r="AO1270" s="30" t="e">
        <f>COUNTIF([2]运营奖励配置表!$H:$H,A1270)</f>
        <v>#VALUE!</v>
      </c>
      <c r="AP1270" s="31">
        <v>1</v>
      </c>
    </row>
    <row r="1271" s="20" customFormat="1" customHeight="1" spans="1:42">
      <c r="A1271" s="155">
        <v>612202</v>
      </c>
      <c r="B1271" s="156" t="s">
        <v>2576</v>
      </c>
      <c r="C1271" s="156" t="s">
        <v>2287</v>
      </c>
      <c r="D1271" s="157">
        <v>6</v>
      </c>
      <c r="E1271" s="158" t="s">
        <v>2574</v>
      </c>
      <c r="F1271" s="156"/>
      <c r="G1271" s="156">
        <v>2</v>
      </c>
      <c r="H1271" s="159" t="s">
        <v>2974</v>
      </c>
      <c r="I1271" s="156" t="s">
        <v>87</v>
      </c>
      <c r="J1271" s="156">
        <v>999</v>
      </c>
      <c r="K1271" s="156"/>
      <c r="L1271" s="156"/>
      <c r="M1271" s="156">
        <v>1</v>
      </c>
      <c r="N1271" s="156"/>
      <c r="O1271" s="156"/>
      <c r="P1271" s="156"/>
      <c r="Q1271" s="156"/>
      <c r="R1271" s="156"/>
      <c r="S1271" s="156"/>
      <c r="T1271" s="156">
        <v>3</v>
      </c>
      <c r="U1271" s="155" t="e">
        <f>INDEX(#REF!,MATCH(T1271,#REF!,0),0)</f>
        <v>#REF!</v>
      </c>
      <c r="V1271" s="156">
        <f t="shared" si="9"/>
        <v>612202</v>
      </c>
      <c r="W1271" s="156">
        <v>1</v>
      </c>
      <c r="X1271" s="156">
        <f t="shared" si="10"/>
        <v>622202</v>
      </c>
      <c r="Y1271" s="156"/>
      <c r="Z1271" s="156"/>
      <c r="AA1271" s="156"/>
      <c r="AB1271" s="156">
        <v>1</v>
      </c>
      <c r="AC1271" s="156"/>
      <c r="AD1271" s="156"/>
      <c r="AE1271" s="156"/>
      <c r="AF1271" s="156"/>
      <c r="AL1271" s="5" t="str">
        <f>INDEX([1]掉落配置!$I:$I,MATCH(V1271,[1]掉落配置!$A:$A,0),0)</f>
        <v>2阶剑套1</v>
      </c>
      <c r="AM1271" s="5">
        <f>COUNTIF([1]掉落配置!$A:$A,A1271)</f>
        <v>9</v>
      </c>
      <c r="AN1271" s="30">
        <f>COUNTIF([1]掉落配置!$H:$H,A1271)</f>
        <v>0</v>
      </c>
      <c r="AO1271" s="30" t="e">
        <f>COUNTIF([2]运营奖励配置表!$H:$H,A1271)</f>
        <v>#VALUE!</v>
      </c>
      <c r="AP1271" s="31">
        <v>2</v>
      </c>
    </row>
    <row r="1272" s="20" customFormat="1" customHeight="1" spans="1:42">
      <c r="A1272" s="155">
        <v>612203</v>
      </c>
      <c r="B1272" s="156" t="s">
        <v>2578</v>
      </c>
      <c r="C1272" s="156" t="s">
        <v>2287</v>
      </c>
      <c r="D1272" s="157">
        <v>6</v>
      </c>
      <c r="E1272" s="158" t="s">
        <v>2574</v>
      </c>
      <c r="F1272" s="156"/>
      <c r="G1272" s="156">
        <v>2</v>
      </c>
      <c r="H1272" s="159" t="s">
        <v>2975</v>
      </c>
      <c r="I1272" s="156" t="s">
        <v>87</v>
      </c>
      <c r="J1272" s="156">
        <v>999</v>
      </c>
      <c r="K1272" s="156"/>
      <c r="L1272" s="156"/>
      <c r="M1272" s="156">
        <v>1</v>
      </c>
      <c r="N1272" s="156"/>
      <c r="O1272" s="156"/>
      <c r="P1272" s="156"/>
      <c r="Q1272" s="156"/>
      <c r="R1272" s="156"/>
      <c r="S1272" s="156"/>
      <c r="T1272" s="156">
        <v>3</v>
      </c>
      <c r="U1272" s="155" t="e">
        <f>INDEX(#REF!,MATCH(T1272,#REF!,0),0)</f>
        <v>#REF!</v>
      </c>
      <c r="V1272" s="156">
        <f t="shared" si="9"/>
        <v>612203</v>
      </c>
      <c r="W1272" s="156">
        <v>1</v>
      </c>
      <c r="X1272" s="156">
        <f t="shared" si="10"/>
        <v>622203</v>
      </c>
      <c r="Y1272" s="156"/>
      <c r="Z1272" s="156"/>
      <c r="AA1272" s="156"/>
      <c r="AB1272" s="156">
        <v>1</v>
      </c>
      <c r="AC1272" s="156"/>
      <c r="AD1272" s="156"/>
      <c r="AE1272" s="156"/>
      <c r="AF1272" s="156"/>
      <c r="AL1272" s="5" t="str">
        <f>INDEX([1]掉落配置!$I:$I,MATCH(V1272,[1]掉落配置!$A:$A,0),0)</f>
        <v>3阶剑套1</v>
      </c>
      <c r="AM1272" s="5">
        <f>COUNTIF([1]掉落配置!$A:$A,A1272)</f>
        <v>9</v>
      </c>
      <c r="AN1272" s="30">
        <f>COUNTIF([1]掉落配置!$H:$H,A1272)</f>
        <v>0</v>
      </c>
      <c r="AO1272" s="30" t="e">
        <f>COUNTIF([2]运营奖励配置表!$H:$H,A1272)</f>
        <v>#VALUE!</v>
      </c>
      <c r="AP1272" s="31">
        <v>3</v>
      </c>
    </row>
    <row r="1273" s="20" customFormat="1" customHeight="1" spans="1:42">
      <c r="A1273" s="155">
        <v>612204</v>
      </c>
      <c r="B1273" s="156" t="s">
        <v>2580</v>
      </c>
      <c r="C1273" s="156" t="s">
        <v>2287</v>
      </c>
      <c r="D1273" s="157">
        <v>6</v>
      </c>
      <c r="E1273" s="158" t="s">
        <v>2574</v>
      </c>
      <c r="F1273" s="156"/>
      <c r="G1273" s="156">
        <v>2</v>
      </c>
      <c r="H1273" s="159" t="s">
        <v>2976</v>
      </c>
      <c r="I1273" s="156" t="s">
        <v>87</v>
      </c>
      <c r="J1273" s="156">
        <v>999</v>
      </c>
      <c r="K1273" s="156"/>
      <c r="L1273" s="156"/>
      <c r="M1273" s="156">
        <v>1</v>
      </c>
      <c r="N1273" s="156"/>
      <c r="O1273" s="156"/>
      <c r="P1273" s="156"/>
      <c r="Q1273" s="156"/>
      <c r="R1273" s="156"/>
      <c r="S1273" s="156"/>
      <c r="T1273" s="156">
        <v>3</v>
      </c>
      <c r="U1273" s="155" t="e">
        <f>INDEX(#REF!,MATCH(T1273,#REF!,0),0)</f>
        <v>#REF!</v>
      </c>
      <c r="V1273" s="156">
        <f t="shared" si="9"/>
        <v>612204</v>
      </c>
      <c r="W1273" s="156">
        <v>1</v>
      </c>
      <c r="X1273" s="156">
        <f t="shared" si="10"/>
        <v>622204</v>
      </c>
      <c r="Y1273" s="156"/>
      <c r="Z1273" s="156"/>
      <c r="AA1273" s="156"/>
      <c r="AB1273" s="156">
        <v>1</v>
      </c>
      <c r="AC1273" s="156"/>
      <c r="AD1273" s="156"/>
      <c r="AE1273" s="156"/>
      <c r="AF1273" s="156"/>
      <c r="AL1273" s="5" t="str">
        <f>INDEX([1]掉落配置!$I:$I,MATCH(V1273,[1]掉落配置!$A:$A,0),0)</f>
        <v>4阶剑套1</v>
      </c>
      <c r="AM1273" s="5">
        <f>COUNTIF([1]掉落配置!$A:$A,A1273)</f>
        <v>9</v>
      </c>
      <c r="AN1273" s="30">
        <f>COUNTIF([1]掉落配置!$H:$H,A1273)</f>
        <v>0</v>
      </c>
      <c r="AO1273" s="30" t="e">
        <f>COUNTIF([2]运营奖励配置表!$H:$H,A1273)</f>
        <v>#VALUE!</v>
      </c>
      <c r="AP1273" s="31">
        <v>4</v>
      </c>
    </row>
    <row r="1274" s="20" customFormat="1" customHeight="1" spans="1:42">
      <c r="A1274" s="155">
        <v>612205</v>
      </c>
      <c r="B1274" s="156" t="s">
        <v>2582</v>
      </c>
      <c r="C1274" s="156" t="s">
        <v>2287</v>
      </c>
      <c r="D1274" s="157">
        <v>6</v>
      </c>
      <c r="E1274" s="158" t="s">
        <v>2574</v>
      </c>
      <c r="F1274" s="156"/>
      <c r="G1274" s="156">
        <v>2</v>
      </c>
      <c r="H1274" s="159" t="s">
        <v>2977</v>
      </c>
      <c r="I1274" s="156" t="s">
        <v>87</v>
      </c>
      <c r="J1274" s="156">
        <v>999</v>
      </c>
      <c r="K1274" s="156"/>
      <c r="L1274" s="156"/>
      <c r="M1274" s="156">
        <v>1</v>
      </c>
      <c r="N1274" s="156"/>
      <c r="O1274" s="156"/>
      <c r="P1274" s="156"/>
      <c r="Q1274" s="156"/>
      <c r="R1274" s="156"/>
      <c r="S1274" s="156"/>
      <c r="T1274" s="156">
        <v>3</v>
      </c>
      <c r="U1274" s="155" t="e">
        <f>INDEX(#REF!,MATCH(T1274,#REF!,0),0)</f>
        <v>#REF!</v>
      </c>
      <c r="V1274" s="156">
        <f t="shared" si="9"/>
        <v>612205</v>
      </c>
      <c r="W1274" s="156">
        <v>1</v>
      </c>
      <c r="X1274" s="156">
        <f t="shared" si="10"/>
        <v>622205</v>
      </c>
      <c r="Y1274" s="156"/>
      <c r="Z1274" s="156"/>
      <c r="AA1274" s="156"/>
      <c r="AB1274" s="156">
        <v>1</v>
      </c>
      <c r="AC1274" s="156"/>
      <c r="AD1274" s="156"/>
      <c r="AE1274" s="156"/>
      <c r="AF1274" s="156"/>
      <c r="AL1274" s="5" t="str">
        <f>INDEX([1]掉落配置!$I:$I,MATCH(V1274,[1]掉落配置!$A:$A,0),0)</f>
        <v>5阶剑套1</v>
      </c>
      <c r="AM1274" s="5">
        <f>COUNTIF([1]掉落配置!$A:$A,A1274)</f>
        <v>9</v>
      </c>
      <c r="AN1274" s="30">
        <f>COUNTIF([1]掉落配置!$H:$H,A1274)</f>
        <v>0</v>
      </c>
      <c r="AO1274" s="30" t="e">
        <f>COUNTIF([2]运营奖励配置表!$H:$H,A1274)</f>
        <v>#VALUE!</v>
      </c>
      <c r="AP1274" s="31">
        <v>5</v>
      </c>
    </row>
    <row r="1275" s="20" customFormat="1" customHeight="1" spans="1:42">
      <c r="A1275" s="155">
        <v>612206</v>
      </c>
      <c r="B1275" s="156" t="s">
        <v>2584</v>
      </c>
      <c r="C1275" s="156" t="s">
        <v>2287</v>
      </c>
      <c r="D1275" s="157">
        <v>6</v>
      </c>
      <c r="E1275" s="158" t="s">
        <v>2574</v>
      </c>
      <c r="F1275" s="156"/>
      <c r="G1275" s="156">
        <v>2</v>
      </c>
      <c r="H1275" s="159" t="s">
        <v>2978</v>
      </c>
      <c r="I1275" s="156" t="s">
        <v>87</v>
      </c>
      <c r="J1275" s="156">
        <v>999</v>
      </c>
      <c r="K1275" s="156"/>
      <c r="L1275" s="156"/>
      <c r="M1275" s="156">
        <v>1</v>
      </c>
      <c r="N1275" s="156"/>
      <c r="O1275" s="156"/>
      <c r="P1275" s="156"/>
      <c r="Q1275" s="156"/>
      <c r="R1275" s="156"/>
      <c r="S1275" s="156"/>
      <c r="T1275" s="156">
        <v>3</v>
      </c>
      <c r="U1275" s="155" t="e">
        <f>INDEX(#REF!,MATCH(T1275,#REF!,0),0)</f>
        <v>#REF!</v>
      </c>
      <c r="V1275" s="156">
        <f t="shared" si="9"/>
        <v>612206</v>
      </c>
      <c r="W1275" s="156">
        <v>1</v>
      </c>
      <c r="X1275" s="156">
        <f t="shared" si="10"/>
        <v>622206</v>
      </c>
      <c r="Y1275" s="156"/>
      <c r="Z1275" s="156"/>
      <c r="AA1275" s="156"/>
      <c r="AB1275" s="156">
        <v>1</v>
      </c>
      <c r="AC1275" s="156"/>
      <c r="AD1275" s="156"/>
      <c r="AE1275" s="156"/>
      <c r="AF1275" s="156"/>
      <c r="AL1275" s="5" t="str">
        <f>INDEX([1]掉落配置!$I:$I,MATCH(V1275,[1]掉落配置!$A:$A,0),0)</f>
        <v>6阶剑套1</v>
      </c>
      <c r="AM1275" s="5">
        <f>COUNTIF([1]掉落配置!$A:$A,A1275)</f>
        <v>9</v>
      </c>
      <c r="AN1275" s="30">
        <f>COUNTIF([1]掉落配置!$H:$H,A1275)</f>
        <v>0</v>
      </c>
      <c r="AO1275" s="30" t="e">
        <f>COUNTIF([2]运营奖励配置表!$H:$H,A1275)</f>
        <v>#VALUE!</v>
      </c>
      <c r="AP1275" s="31">
        <v>6</v>
      </c>
    </row>
    <row r="1276" s="20" customFormat="1" customHeight="1" spans="1:42">
      <c r="A1276" s="155">
        <v>612207</v>
      </c>
      <c r="B1276" s="156" t="s">
        <v>2586</v>
      </c>
      <c r="C1276" s="156" t="s">
        <v>2287</v>
      </c>
      <c r="D1276" s="157">
        <v>6</v>
      </c>
      <c r="E1276" s="158" t="s">
        <v>2574</v>
      </c>
      <c r="F1276" s="156"/>
      <c r="G1276" s="156">
        <v>2</v>
      </c>
      <c r="H1276" s="159" t="s">
        <v>2979</v>
      </c>
      <c r="I1276" s="156" t="s">
        <v>87</v>
      </c>
      <c r="J1276" s="156">
        <v>999</v>
      </c>
      <c r="K1276" s="156"/>
      <c r="L1276" s="156"/>
      <c r="M1276" s="156">
        <v>1</v>
      </c>
      <c r="N1276" s="156"/>
      <c r="O1276" s="156"/>
      <c r="P1276" s="156"/>
      <c r="Q1276" s="156"/>
      <c r="R1276" s="156"/>
      <c r="S1276" s="156"/>
      <c r="T1276" s="156">
        <v>3</v>
      </c>
      <c r="U1276" s="155" t="e">
        <f>INDEX(#REF!,MATCH(T1276,#REF!,0),0)</f>
        <v>#REF!</v>
      </c>
      <c r="V1276" s="156">
        <f t="shared" si="9"/>
        <v>612207</v>
      </c>
      <c r="W1276" s="156">
        <v>1</v>
      </c>
      <c r="X1276" s="156">
        <f t="shared" si="10"/>
        <v>622207</v>
      </c>
      <c r="Y1276" s="156"/>
      <c r="Z1276" s="156"/>
      <c r="AA1276" s="156"/>
      <c r="AB1276" s="156">
        <v>1</v>
      </c>
      <c r="AC1276" s="156"/>
      <c r="AD1276" s="156"/>
      <c r="AE1276" s="156"/>
      <c r="AF1276" s="156"/>
      <c r="AL1276" s="5" t="str">
        <f>INDEX([1]掉落配置!$I:$I,MATCH(V1276,[1]掉落配置!$A:$A,0),0)</f>
        <v>7阶剑套1</v>
      </c>
      <c r="AM1276" s="5">
        <f>COUNTIF([1]掉落配置!$A:$A,A1276)</f>
        <v>9</v>
      </c>
      <c r="AN1276" s="30">
        <f>COUNTIF([1]掉落配置!$H:$H,A1276)</f>
        <v>0</v>
      </c>
      <c r="AO1276" s="30" t="e">
        <f>COUNTIF([2]运营奖励配置表!$H:$H,A1276)</f>
        <v>#VALUE!</v>
      </c>
      <c r="AP1276" s="31">
        <v>7</v>
      </c>
    </row>
    <row r="1277" s="20" customFormat="1" customHeight="1" spans="1:42">
      <c r="A1277" s="155">
        <v>612208</v>
      </c>
      <c r="B1277" s="156" t="s">
        <v>2588</v>
      </c>
      <c r="C1277" s="156" t="s">
        <v>2287</v>
      </c>
      <c r="D1277" s="157">
        <v>6</v>
      </c>
      <c r="E1277" s="158" t="s">
        <v>2574</v>
      </c>
      <c r="F1277" s="156"/>
      <c r="G1277" s="156">
        <v>2</v>
      </c>
      <c r="H1277" s="159" t="s">
        <v>2980</v>
      </c>
      <c r="I1277" s="156" t="s">
        <v>87</v>
      </c>
      <c r="J1277" s="156">
        <v>999</v>
      </c>
      <c r="K1277" s="156"/>
      <c r="L1277" s="156"/>
      <c r="M1277" s="156">
        <v>1</v>
      </c>
      <c r="N1277" s="156"/>
      <c r="O1277" s="156"/>
      <c r="P1277" s="156"/>
      <c r="Q1277" s="156"/>
      <c r="R1277" s="156"/>
      <c r="S1277" s="156"/>
      <c r="T1277" s="156">
        <v>3</v>
      </c>
      <c r="U1277" s="155" t="e">
        <f>INDEX(#REF!,MATCH(T1277,#REF!,0),0)</f>
        <v>#REF!</v>
      </c>
      <c r="V1277" s="156">
        <f t="shared" si="9"/>
        <v>612208</v>
      </c>
      <c r="W1277" s="156">
        <v>1</v>
      </c>
      <c r="X1277" s="156">
        <f t="shared" si="10"/>
        <v>622208</v>
      </c>
      <c r="Y1277" s="156"/>
      <c r="Z1277" s="156"/>
      <c r="AA1277" s="156"/>
      <c r="AB1277" s="156">
        <v>1</v>
      </c>
      <c r="AC1277" s="156"/>
      <c r="AD1277" s="156"/>
      <c r="AE1277" s="156"/>
      <c r="AF1277" s="156"/>
      <c r="AL1277" s="5" t="str">
        <f>INDEX([1]掉落配置!$I:$I,MATCH(V1277,[1]掉落配置!$A:$A,0),0)</f>
        <v>8阶剑套1</v>
      </c>
      <c r="AM1277" s="5">
        <f>COUNTIF([1]掉落配置!$A:$A,A1277)</f>
        <v>9</v>
      </c>
      <c r="AN1277" s="30">
        <f>COUNTIF([1]掉落配置!$H:$H,A1277)</f>
        <v>0</v>
      </c>
      <c r="AO1277" s="30" t="e">
        <f>COUNTIF([2]运营奖励配置表!$H:$H,A1277)</f>
        <v>#VALUE!</v>
      </c>
      <c r="AP1277" s="31">
        <v>8</v>
      </c>
    </row>
    <row r="1278" s="20" customFormat="1" customHeight="1" spans="1:42">
      <c r="A1278" s="155">
        <v>612209</v>
      </c>
      <c r="B1278" s="156" t="s">
        <v>2590</v>
      </c>
      <c r="C1278" s="156" t="s">
        <v>2287</v>
      </c>
      <c r="D1278" s="157">
        <v>6</v>
      </c>
      <c r="E1278" s="158" t="s">
        <v>2574</v>
      </c>
      <c r="F1278" s="156"/>
      <c r="G1278" s="156">
        <v>2</v>
      </c>
      <c r="H1278" s="159" t="s">
        <v>2981</v>
      </c>
      <c r="I1278" s="156" t="s">
        <v>87</v>
      </c>
      <c r="J1278" s="156">
        <v>999</v>
      </c>
      <c r="K1278" s="156"/>
      <c r="L1278" s="156"/>
      <c r="M1278" s="156">
        <v>1</v>
      </c>
      <c r="N1278" s="156"/>
      <c r="O1278" s="156"/>
      <c r="P1278" s="156"/>
      <c r="Q1278" s="156"/>
      <c r="R1278" s="156"/>
      <c r="S1278" s="156"/>
      <c r="T1278" s="156">
        <v>3</v>
      </c>
      <c r="U1278" s="155" t="e">
        <f>INDEX(#REF!,MATCH(T1278,#REF!,0),0)</f>
        <v>#REF!</v>
      </c>
      <c r="V1278" s="156">
        <f t="shared" si="9"/>
        <v>612209</v>
      </c>
      <c r="W1278" s="156">
        <v>1</v>
      </c>
      <c r="X1278" s="156">
        <f t="shared" si="10"/>
        <v>622209</v>
      </c>
      <c r="Y1278" s="156"/>
      <c r="Z1278" s="156"/>
      <c r="AA1278" s="156"/>
      <c r="AB1278" s="156">
        <v>1</v>
      </c>
      <c r="AC1278" s="156"/>
      <c r="AD1278" s="156"/>
      <c r="AE1278" s="156"/>
      <c r="AF1278" s="156"/>
      <c r="AL1278" s="5" t="str">
        <f>INDEX([1]掉落配置!$I:$I,MATCH(V1278,[1]掉落配置!$A:$A,0),0)</f>
        <v>9阶剑套1</v>
      </c>
      <c r="AM1278" s="5">
        <f>COUNTIF([1]掉落配置!$A:$A,A1278)</f>
        <v>9</v>
      </c>
      <c r="AN1278" s="30">
        <f>COUNTIF([1]掉落配置!$H:$H,A1278)</f>
        <v>0</v>
      </c>
      <c r="AO1278" s="30" t="e">
        <f>COUNTIF([2]运营奖励配置表!$H:$H,A1278)</f>
        <v>#VALUE!</v>
      </c>
      <c r="AP1278" s="31">
        <v>9</v>
      </c>
    </row>
    <row r="1279" s="20" customFormat="1" customHeight="1" spans="1:42">
      <c r="A1279" s="155">
        <v>612210</v>
      </c>
      <c r="B1279" s="156" t="s">
        <v>2592</v>
      </c>
      <c r="C1279" s="156" t="s">
        <v>2287</v>
      </c>
      <c r="D1279" s="157">
        <v>6</v>
      </c>
      <c r="E1279" s="158" t="s">
        <v>2574</v>
      </c>
      <c r="F1279" s="156"/>
      <c r="G1279" s="156">
        <v>2</v>
      </c>
      <c r="H1279" s="159" t="s">
        <v>2982</v>
      </c>
      <c r="I1279" s="156" t="s">
        <v>87</v>
      </c>
      <c r="J1279" s="156">
        <v>999</v>
      </c>
      <c r="K1279" s="156"/>
      <c r="L1279" s="156"/>
      <c r="M1279" s="156">
        <v>1</v>
      </c>
      <c r="N1279" s="156"/>
      <c r="O1279" s="156"/>
      <c r="P1279" s="156"/>
      <c r="Q1279" s="156"/>
      <c r="R1279" s="156"/>
      <c r="S1279" s="156"/>
      <c r="T1279" s="156">
        <v>3</v>
      </c>
      <c r="U1279" s="155" t="e">
        <f>INDEX(#REF!,MATCH(T1279,#REF!,0),0)</f>
        <v>#REF!</v>
      </c>
      <c r="V1279" s="156">
        <f t="shared" si="9"/>
        <v>612210</v>
      </c>
      <c r="W1279" s="156">
        <v>1</v>
      </c>
      <c r="X1279" s="156">
        <f t="shared" si="10"/>
        <v>622210</v>
      </c>
      <c r="Y1279" s="156"/>
      <c r="Z1279" s="156"/>
      <c r="AA1279" s="156"/>
      <c r="AB1279" s="156">
        <v>1</v>
      </c>
      <c r="AC1279" s="156"/>
      <c r="AD1279" s="156"/>
      <c r="AE1279" s="156"/>
      <c r="AF1279" s="156"/>
      <c r="AL1279" s="5" t="str">
        <f>INDEX([1]掉落配置!$I:$I,MATCH(V1279,[1]掉落配置!$A:$A,0),0)</f>
        <v>10阶剑套1</v>
      </c>
      <c r="AM1279" s="5">
        <f>COUNTIF([1]掉落配置!$A:$A,A1279)</f>
        <v>9</v>
      </c>
      <c r="AN1279" s="30">
        <f>COUNTIF([1]掉落配置!$H:$H,A1279)</f>
        <v>0</v>
      </c>
      <c r="AO1279" s="30" t="e">
        <f>COUNTIF([2]运营奖励配置表!$H:$H,A1279)</f>
        <v>#VALUE!</v>
      </c>
      <c r="AP1279" s="31">
        <v>10</v>
      </c>
    </row>
    <row r="1280" s="20" customFormat="1" customHeight="1" spans="1:42">
      <c r="A1280" s="155">
        <v>612211</v>
      </c>
      <c r="B1280" s="156" t="s">
        <v>2594</v>
      </c>
      <c r="C1280" s="156" t="s">
        <v>2287</v>
      </c>
      <c r="D1280" s="157">
        <v>6</v>
      </c>
      <c r="E1280" s="158" t="s">
        <v>2574</v>
      </c>
      <c r="F1280" s="156"/>
      <c r="G1280" s="156">
        <v>2</v>
      </c>
      <c r="H1280" s="159" t="s">
        <v>2983</v>
      </c>
      <c r="I1280" s="156" t="s">
        <v>87</v>
      </c>
      <c r="J1280" s="156">
        <v>999</v>
      </c>
      <c r="K1280" s="156"/>
      <c r="L1280" s="156"/>
      <c r="M1280" s="156">
        <v>1</v>
      </c>
      <c r="N1280" s="156"/>
      <c r="O1280" s="156"/>
      <c r="P1280" s="156"/>
      <c r="Q1280" s="156"/>
      <c r="R1280" s="156"/>
      <c r="S1280" s="156"/>
      <c r="T1280" s="156">
        <v>3</v>
      </c>
      <c r="U1280" s="155" t="e">
        <f>INDEX(#REF!,MATCH(T1280,#REF!,0),0)</f>
        <v>#REF!</v>
      </c>
      <c r="V1280" s="156">
        <f t="shared" si="9"/>
        <v>612211</v>
      </c>
      <c r="W1280" s="156">
        <v>1</v>
      </c>
      <c r="X1280" s="156">
        <f t="shared" si="10"/>
        <v>622211</v>
      </c>
      <c r="Y1280" s="156"/>
      <c r="Z1280" s="156"/>
      <c r="AA1280" s="156"/>
      <c r="AB1280" s="156">
        <v>1</v>
      </c>
      <c r="AC1280" s="156"/>
      <c r="AD1280" s="156"/>
      <c r="AE1280" s="156"/>
      <c r="AF1280" s="156"/>
      <c r="AL1280" s="5" t="str">
        <f>INDEX([1]掉落配置!$I:$I,MATCH(V1280,[1]掉落配置!$A:$A,0),0)</f>
        <v>11阶剑套1</v>
      </c>
      <c r="AM1280" s="5">
        <f>COUNTIF([1]掉落配置!$A:$A,A1280)</f>
        <v>9</v>
      </c>
      <c r="AN1280" s="30">
        <f>COUNTIF([1]掉落配置!$H:$H,A1280)</f>
        <v>0</v>
      </c>
      <c r="AO1280" s="30" t="e">
        <f>COUNTIF([2]运营奖励配置表!$H:$H,A1280)</f>
        <v>#VALUE!</v>
      </c>
      <c r="AP1280" s="31">
        <v>11</v>
      </c>
    </row>
    <row r="1281" s="20" customFormat="1" customHeight="1" spans="1:42">
      <c r="A1281" s="155">
        <v>612212</v>
      </c>
      <c r="B1281" s="156" t="s">
        <v>2596</v>
      </c>
      <c r="C1281" s="156" t="s">
        <v>2287</v>
      </c>
      <c r="D1281" s="157">
        <v>6</v>
      </c>
      <c r="E1281" s="158" t="s">
        <v>2574</v>
      </c>
      <c r="F1281" s="156"/>
      <c r="G1281" s="156">
        <v>2</v>
      </c>
      <c r="H1281" s="159" t="s">
        <v>2984</v>
      </c>
      <c r="I1281" s="156" t="s">
        <v>87</v>
      </c>
      <c r="J1281" s="156">
        <v>999</v>
      </c>
      <c r="K1281" s="156"/>
      <c r="L1281" s="156"/>
      <c r="M1281" s="156">
        <v>1</v>
      </c>
      <c r="N1281" s="156"/>
      <c r="O1281" s="156"/>
      <c r="P1281" s="156"/>
      <c r="Q1281" s="156"/>
      <c r="R1281" s="156"/>
      <c r="S1281" s="156"/>
      <c r="T1281" s="156">
        <v>3</v>
      </c>
      <c r="U1281" s="155" t="e">
        <f>INDEX(#REF!,MATCH(T1281,#REF!,0),0)</f>
        <v>#REF!</v>
      </c>
      <c r="V1281" s="156">
        <f t="shared" si="9"/>
        <v>612212</v>
      </c>
      <c r="W1281" s="156">
        <v>1</v>
      </c>
      <c r="X1281" s="156">
        <f t="shared" si="10"/>
        <v>622212</v>
      </c>
      <c r="Y1281" s="156"/>
      <c r="Z1281" s="156"/>
      <c r="AA1281" s="156"/>
      <c r="AB1281" s="156">
        <v>1</v>
      </c>
      <c r="AC1281" s="156"/>
      <c r="AD1281" s="156"/>
      <c r="AE1281" s="156"/>
      <c r="AF1281" s="156"/>
      <c r="AL1281" s="5" t="str">
        <f>INDEX([1]掉落配置!$I:$I,MATCH(V1281,[1]掉落配置!$A:$A,0),0)</f>
        <v>12阶剑套1</v>
      </c>
      <c r="AM1281" s="5">
        <f>COUNTIF([1]掉落配置!$A:$A,A1281)</f>
        <v>9</v>
      </c>
      <c r="AN1281" s="30">
        <f>COUNTIF([1]掉落配置!$H:$H,A1281)</f>
        <v>0</v>
      </c>
      <c r="AO1281" s="30" t="e">
        <f>COUNTIF([2]运营奖励配置表!$H:$H,A1281)</f>
        <v>#VALUE!</v>
      </c>
      <c r="AP1281" s="31">
        <v>12</v>
      </c>
    </row>
    <row r="1282" s="20" customFormat="1" customHeight="1" spans="1:42">
      <c r="A1282" s="155">
        <v>612213</v>
      </c>
      <c r="B1282" s="156" t="s">
        <v>2598</v>
      </c>
      <c r="C1282" s="156" t="s">
        <v>2287</v>
      </c>
      <c r="D1282" s="157">
        <v>6</v>
      </c>
      <c r="E1282" s="158" t="s">
        <v>2574</v>
      </c>
      <c r="F1282" s="156"/>
      <c r="G1282" s="156">
        <v>2</v>
      </c>
      <c r="H1282" s="159" t="s">
        <v>2985</v>
      </c>
      <c r="I1282" s="156" t="s">
        <v>87</v>
      </c>
      <c r="J1282" s="156">
        <v>999</v>
      </c>
      <c r="K1282" s="156"/>
      <c r="L1282" s="156"/>
      <c r="M1282" s="156">
        <v>1</v>
      </c>
      <c r="N1282" s="156"/>
      <c r="O1282" s="156"/>
      <c r="P1282" s="156"/>
      <c r="Q1282" s="156"/>
      <c r="R1282" s="156"/>
      <c r="S1282" s="156"/>
      <c r="T1282" s="156">
        <v>3</v>
      </c>
      <c r="U1282" s="155" t="e">
        <f>INDEX(#REF!,MATCH(T1282,#REF!,0),0)</f>
        <v>#REF!</v>
      </c>
      <c r="V1282" s="156">
        <f t="shared" si="9"/>
        <v>612213</v>
      </c>
      <c r="W1282" s="156">
        <v>1</v>
      </c>
      <c r="X1282" s="156">
        <f t="shared" si="10"/>
        <v>622213</v>
      </c>
      <c r="Y1282" s="156"/>
      <c r="Z1282" s="156"/>
      <c r="AA1282" s="156"/>
      <c r="AB1282" s="156">
        <v>1</v>
      </c>
      <c r="AC1282" s="156"/>
      <c r="AD1282" s="156"/>
      <c r="AE1282" s="156"/>
      <c r="AF1282" s="156"/>
      <c r="AL1282" s="5" t="str">
        <f>INDEX([1]掉落配置!$I:$I,MATCH(V1282,[1]掉落配置!$A:$A,0),0)</f>
        <v>13阶剑套1</v>
      </c>
      <c r="AM1282" s="5">
        <f>COUNTIF([1]掉落配置!$A:$A,A1282)</f>
        <v>9</v>
      </c>
      <c r="AN1282" s="30">
        <f>COUNTIF([1]掉落配置!$H:$H,A1282)</f>
        <v>0</v>
      </c>
      <c r="AO1282" s="30" t="e">
        <f>COUNTIF([2]运营奖励配置表!$H:$H,A1282)</f>
        <v>#VALUE!</v>
      </c>
      <c r="AP1282" s="31">
        <v>13</v>
      </c>
    </row>
    <row r="1283" s="20" customFormat="1" customHeight="1" spans="1:42">
      <c r="A1283" s="155">
        <v>612214</v>
      </c>
      <c r="B1283" s="156" t="s">
        <v>2600</v>
      </c>
      <c r="C1283" s="156" t="s">
        <v>2287</v>
      </c>
      <c r="D1283" s="157">
        <v>6</v>
      </c>
      <c r="E1283" s="158" t="s">
        <v>2574</v>
      </c>
      <c r="F1283" s="156"/>
      <c r="G1283" s="156">
        <v>2</v>
      </c>
      <c r="H1283" s="159" t="s">
        <v>2986</v>
      </c>
      <c r="I1283" s="156" t="s">
        <v>87</v>
      </c>
      <c r="J1283" s="156">
        <v>999</v>
      </c>
      <c r="K1283" s="156"/>
      <c r="L1283" s="156"/>
      <c r="M1283" s="156">
        <v>1</v>
      </c>
      <c r="N1283" s="156"/>
      <c r="O1283" s="156"/>
      <c r="P1283" s="156"/>
      <c r="Q1283" s="156"/>
      <c r="R1283" s="156"/>
      <c r="S1283" s="156"/>
      <c r="T1283" s="156">
        <v>3</v>
      </c>
      <c r="U1283" s="155" t="e">
        <f>INDEX(#REF!,MATCH(T1283,#REF!,0),0)</f>
        <v>#REF!</v>
      </c>
      <c r="V1283" s="156">
        <f t="shared" si="9"/>
        <v>612214</v>
      </c>
      <c r="W1283" s="156">
        <v>1</v>
      </c>
      <c r="X1283" s="156">
        <f t="shared" si="10"/>
        <v>622214</v>
      </c>
      <c r="Y1283" s="156"/>
      <c r="Z1283" s="156"/>
      <c r="AA1283" s="156"/>
      <c r="AB1283" s="156">
        <v>1</v>
      </c>
      <c r="AC1283" s="156"/>
      <c r="AD1283" s="156"/>
      <c r="AE1283" s="156"/>
      <c r="AF1283" s="156"/>
      <c r="AL1283" s="5" t="str">
        <f>INDEX([1]掉落配置!$I:$I,MATCH(V1283,[1]掉落配置!$A:$A,0),0)</f>
        <v>14阶剑套1</v>
      </c>
      <c r="AM1283" s="5">
        <f>COUNTIF([1]掉落配置!$A:$A,A1283)</f>
        <v>9</v>
      </c>
      <c r="AN1283" s="30">
        <f>COUNTIF([1]掉落配置!$H:$H,A1283)</f>
        <v>0</v>
      </c>
      <c r="AO1283" s="30" t="e">
        <f>COUNTIF([2]运营奖励配置表!$H:$H,A1283)</f>
        <v>#VALUE!</v>
      </c>
      <c r="AP1283" s="31">
        <v>14</v>
      </c>
    </row>
    <row r="1284" s="20" customFormat="1" customHeight="1" spans="1:42">
      <c r="A1284" s="155">
        <v>612215</v>
      </c>
      <c r="B1284" s="156" t="s">
        <v>2602</v>
      </c>
      <c r="C1284" s="156" t="s">
        <v>2287</v>
      </c>
      <c r="D1284" s="157">
        <v>6</v>
      </c>
      <c r="E1284" s="158" t="s">
        <v>2574</v>
      </c>
      <c r="F1284" s="156"/>
      <c r="G1284" s="156">
        <v>2</v>
      </c>
      <c r="H1284" s="159" t="s">
        <v>2987</v>
      </c>
      <c r="I1284" s="156" t="s">
        <v>87</v>
      </c>
      <c r="J1284" s="156">
        <v>999</v>
      </c>
      <c r="K1284" s="156"/>
      <c r="L1284" s="156"/>
      <c r="M1284" s="156">
        <v>1</v>
      </c>
      <c r="N1284" s="156"/>
      <c r="O1284" s="156"/>
      <c r="P1284" s="156"/>
      <c r="Q1284" s="156"/>
      <c r="R1284" s="156"/>
      <c r="S1284" s="156"/>
      <c r="T1284" s="156">
        <v>3</v>
      </c>
      <c r="U1284" s="155" t="e">
        <f>INDEX(#REF!,MATCH(T1284,#REF!,0),0)</f>
        <v>#REF!</v>
      </c>
      <c r="V1284" s="156">
        <f t="shared" si="9"/>
        <v>612215</v>
      </c>
      <c r="W1284" s="156">
        <v>1</v>
      </c>
      <c r="X1284" s="156">
        <f t="shared" si="10"/>
        <v>622215</v>
      </c>
      <c r="Y1284" s="156"/>
      <c r="Z1284" s="156"/>
      <c r="AA1284" s="156"/>
      <c r="AB1284" s="156">
        <v>1</v>
      </c>
      <c r="AC1284" s="156"/>
      <c r="AD1284" s="156"/>
      <c r="AE1284" s="156"/>
      <c r="AF1284" s="156"/>
      <c r="AL1284" s="5" t="str">
        <f>INDEX([1]掉落配置!$I:$I,MATCH(V1284,[1]掉落配置!$A:$A,0),0)</f>
        <v>15阶剑套1</v>
      </c>
      <c r="AM1284" s="5">
        <f>COUNTIF([1]掉落配置!$A:$A,A1284)</f>
        <v>9</v>
      </c>
      <c r="AN1284" s="30">
        <f>COUNTIF([1]掉落配置!$H:$H,A1284)</f>
        <v>0</v>
      </c>
      <c r="AO1284" s="30" t="e">
        <f>COUNTIF([2]运营奖励配置表!$H:$H,A1284)</f>
        <v>#VALUE!</v>
      </c>
      <c r="AP1284" s="31">
        <v>15</v>
      </c>
    </row>
    <row r="1285" s="20" customFormat="1" customHeight="1" spans="1:42">
      <c r="A1285" s="155">
        <v>612216</v>
      </c>
      <c r="B1285" s="156" t="s">
        <v>2604</v>
      </c>
      <c r="C1285" s="156" t="s">
        <v>2287</v>
      </c>
      <c r="D1285" s="157">
        <v>6</v>
      </c>
      <c r="E1285" s="158" t="s">
        <v>2574</v>
      </c>
      <c r="F1285" s="156"/>
      <c r="G1285" s="156">
        <v>2</v>
      </c>
      <c r="H1285" s="159" t="s">
        <v>2988</v>
      </c>
      <c r="I1285" s="156" t="s">
        <v>87</v>
      </c>
      <c r="J1285" s="156">
        <v>999</v>
      </c>
      <c r="K1285" s="156"/>
      <c r="L1285" s="156"/>
      <c r="M1285" s="156">
        <v>1</v>
      </c>
      <c r="N1285" s="156"/>
      <c r="O1285" s="156"/>
      <c r="P1285" s="156"/>
      <c r="Q1285" s="156"/>
      <c r="R1285" s="156"/>
      <c r="S1285" s="156"/>
      <c r="T1285" s="156">
        <v>3</v>
      </c>
      <c r="U1285" s="155" t="e">
        <f>INDEX(#REF!,MATCH(T1285,#REF!,0),0)</f>
        <v>#REF!</v>
      </c>
      <c r="V1285" s="156">
        <f t="shared" si="9"/>
        <v>612216</v>
      </c>
      <c r="W1285" s="156">
        <v>1</v>
      </c>
      <c r="X1285" s="156">
        <f t="shared" si="10"/>
        <v>622216</v>
      </c>
      <c r="Y1285" s="156"/>
      <c r="Z1285" s="156"/>
      <c r="AA1285" s="156"/>
      <c r="AB1285" s="156">
        <v>1</v>
      </c>
      <c r="AC1285" s="156"/>
      <c r="AD1285" s="156"/>
      <c r="AE1285" s="156"/>
      <c r="AF1285" s="156"/>
      <c r="AL1285" s="5" t="str">
        <f>INDEX([1]掉落配置!$I:$I,MATCH(V1285,[1]掉落配置!$A:$A,0),0)</f>
        <v>16阶剑套1</v>
      </c>
      <c r="AM1285" s="5">
        <f>COUNTIF([1]掉落配置!$A:$A,A1285)</f>
        <v>9</v>
      </c>
      <c r="AN1285" s="30">
        <f>COUNTIF([1]掉落配置!$H:$H,A1285)</f>
        <v>0</v>
      </c>
      <c r="AO1285" s="30" t="e">
        <f>COUNTIF([2]运营奖励配置表!$H:$H,A1285)</f>
        <v>#VALUE!</v>
      </c>
      <c r="AP1285" s="31">
        <v>16</v>
      </c>
    </row>
    <row r="1286" s="20" customFormat="1" customHeight="1" spans="1:42">
      <c r="A1286" s="155">
        <v>612217</v>
      </c>
      <c r="B1286" s="156" t="s">
        <v>2606</v>
      </c>
      <c r="C1286" s="156" t="s">
        <v>2287</v>
      </c>
      <c r="D1286" s="157">
        <v>6</v>
      </c>
      <c r="E1286" s="158" t="s">
        <v>2574</v>
      </c>
      <c r="F1286" s="156"/>
      <c r="G1286" s="156">
        <v>2</v>
      </c>
      <c r="H1286" s="159" t="s">
        <v>2989</v>
      </c>
      <c r="I1286" s="156" t="s">
        <v>87</v>
      </c>
      <c r="J1286" s="156">
        <v>999</v>
      </c>
      <c r="K1286" s="156"/>
      <c r="L1286" s="156"/>
      <c r="M1286" s="156">
        <v>1</v>
      </c>
      <c r="N1286" s="156"/>
      <c r="O1286" s="156"/>
      <c r="P1286" s="156"/>
      <c r="Q1286" s="156"/>
      <c r="R1286" s="156"/>
      <c r="S1286" s="156"/>
      <c r="T1286" s="156">
        <v>3</v>
      </c>
      <c r="U1286" s="155" t="e">
        <f>INDEX(#REF!,MATCH(T1286,#REF!,0),0)</f>
        <v>#REF!</v>
      </c>
      <c r="V1286" s="156">
        <f t="shared" si="9"/>
        <v>612217</v>
      </c>
      <c r="W1286" s="156">
        <v>1</v>
      </c>
      <c r="X1286" s="156">
        <f t="shared" si="10"/>
        <v>622217</v>
      </c>
      <c r="Y1286" s="156"/>
      <c r="Z1286" s="156"/>
      <c r="AA1286" s="156"/>
      <c r="AB1286" s="156">
        <v>1</v>
      </c>
      <c r="AC1286" s="156"/>
      <c r="AD1286" s="156"/>
      <c r="AE1286" s="156"/>
      <c r="AF1286" s="156"/>
      <c r="AL1286" s="5" t="str">
        <f>INDEX([1]掉落配置!$I:$I,MATCH(V1286,[1]掉落配置!$A:$A,0),0)</f>
        <v>17阶剑套1</v>
      </c>
      <c r="AM1286" s="5">
        <f>COUNTIF([1]掉落配置!$A:$A,A1286)</f>
        <v>9</v>
      </c>
      <c r="AN1286" s="30">
        <f>COUNTIF([1]掉落配置!$H:$H,A1286)</f>
        <v>0</v>
      </c>
      <c r="AO1286" s="30" t="e">
        <f>COUNTIF([2]运营奖励配置表!$H:$H,A1286)</f>
        <v>#VALUE!</v>
      </c>
      <c r="AP1286" s="31">
        <v>17</v>
      </c>
    </row>
    <row r="1287" s="20" customFormat="1" customHeight="1" spans="1:42">
      <c r="A1287" s="155">
        <v>612218</v>
      </c>
      <c r="B1287" s="156" t="s">
        <v>2608</v>
      </c>
      <c r="C1287" s="156" t="s">
        <v>2287</v>
      </c>
      <c r="D1287" s="157">
        <v>6</v>
      </c>
      <c r="E1287" s="158" t="s">
        <v>2574</v>
      </c>
      <c r="F1287" s="156"/>
      <c r="G1287" s="156">
        <v>2</v>
      </c>
      <c r="H1287" s="159" t="s">
        <v>2990</v>
      </c>
      <c r="I1287" s="156" t="s">
        <v>87</v>
      </c>
      <c r="J1287" s="156">
        <v>999</v>
      </c>
      <c r="K1287" s="156"/>
      <c r="L1287" s="156"/>
      <c r="M1287" s="156">
        <v>1</v>
      </c>
      <c r="N1287" s="156"/>
      <c r="O1287" s="156"/>
      <c r="P1287" s="156"/>
      <c r="Q1287" s="156"/>
      <c r="R1287" s="156"/>
      <c r="S1287" s="156"/>
      <c r="T1287" s="156">
        <v>3</v>
      </c>
      <c r="U1287" s="155" t="e">
        <f>INDEX(#REF!,MATCH(T1287,#REF!,0),0)</f>
        <v>#REF!</v>
      </c>
      <c r="V1287" s="156">
        <f t="shared" si="9"/>
        <v>612218</v>
      </c>
      <c r="W1287" s="156">
        <v>1</v>
      </c>
      <c r="X1287" s="156">
        <f t="shared" si="10"/>
        <v>622218</v>
      </c>
      <c r="Y1287" s="156"/>
      <c r="Z1287" s="156"/>
      <c r="AA1287" s="156"/>
      <c r="AB1287" s="156">
        <v>1</v>
      </c>
      <c r="AC1287" s="156"/>
      <c r="AD1287" s="156"/>
      <c r="AE1287" s="156"/>
      <c r="AF1287" s="156"/>
      <c r="AL1287" s="5" t="str">
        <f>INDEX([1]掉落配置!$I:$I,MATCH(V1287,[1]掉落配置!$A:$A,0),0)</f>
        <v>18阶剑套1</v>
      </c>
      <c r="AM1287" s="5">
        <f>COUNTIF([1]掉落配置!$A:$A,A1287)</f>
        <v>9</v>
      </c>
      <c r="AN1287" s="30">
        <f>COUNTIF([1]掉落配置!$H:$H,A1287)</f>
        <v>0</v>
      </c>
      <c r="AO1287" s="30" t="e">
        <f>COUNTIF([2]运营奖励配置表!$H:$H,A1287)</f>
        <v>#VALUE!</v>
      </c>
      <c r="AP1287" s="31">
        <v>18</v>
      </c>
    </row>
    <row r="1288" s="20" customFormat="1" customHeight="1" spans="1:42">
      <c r="A1288" s="155">
        <v>612219</v>
      </c>
      <c r="B1288" s="156" t="s">
        <v>2610</v>
      </c>
      <c r="C1288" s="156" t="s">
        <v>2287</v>
      </c>
      <c r="D1288" s="157">
        <v>6</v>
      </c>
      <c r="E1288" s="158" t="s">
        <v>2574</v>
      </c>
      <c r="F1288" s="156"/>
      <c r="G1288" s="156">
        <v>2</v>
      </c>
      <c r="H1288" s="159" t="s">
        <v>2991</v>
      </c>
      <c r="I1288" s="156" t="s">
        <v>87</v>
      </c>
      <c r="J1288" s="156">
        <v>999</v>
      </c>
      <c r="K1288" s="156"/>
      <c r="L1288" s="156"/>
      <c r="M1288" s="156">
        <v>1</v>
      </c>
      <c r="N1288" s="156"/>
      <c r="O1288" s="156"/>
      <c r="P1288" s="156"/>
      <c r="Q1288" s="156"/>
      <c r="R1288" s="156"/>
      <c r="S1288" s="156"/>
      <c r="T1288" s="156">
        <v>3</v>
      </c>
      <c r="U1288" s="155" t="e">
        <f>INDEX(#REF!,MATCH(T1288,#REF!,0),0)</f>
        <v>#REF!</v>
      </c>
      <c r="V1288" s="156">
        <f t="shared" si="9"/>
        <v>612219</v>
      </c>
      <c r="W1288" s="156">
        <v>1</v>
      </c>
      <c r="X1288" s="156">
        <f t="shared" si="10"/>
        <v>622219</v>
      </c>
      <c r="Y1288" s="156"/>
      <c r="Z1288" s="156"/>
      <c r="AA1288" s="156"/>
      <c r="AB1288" s="156">
        <v>1</v>
      </c>
      <c r="AC1288" s="156"/>
      <c r="AD1288" s="156"/>
      <c r="AE1288" s="156"/>
      <c r="AF1288" s="156"/>
      <c r="AL1288" s="5" t="str">
        <f>INDEX([1]掉落配置!$I:$I,MATCH(V1288,[1]掉落配置!$A:$A,0),0)</f>
        <v>19阶剑套1</v>
      </c>
      <c r="AM1288" s="5">
        <f>COUNTIF([1]掉落配置!$A:$A,A1288)</f>
        <v>9</v>
      </c>
      <c r="AN1288" s="30">
        <f>COUNTIF([1]掉落配置!$H:$H,A1288)</f>
        <v>0</v>
      </c>
      <c r="AO1288" s="30" t="e">
        <f>COUNTIF([2]运营奖励配置表!$H:$H,A1288)</f>
        <v>#VALUE!</v>
      </c>
      <c r="AP1288" s="31">
        <v>19</v>
      </c>
    </row>
    <row r="1289" s="20" customFormat="1" customHeight="1" spans="1:42">
      <c r="A1289" s="155">
        <v>612220</v>
      </c>
      <c r="B1289" s="156" t="s">
        <v>2612</v>
      </c>
      <c r="C1289" s="156" t="s">
        <v>2287</v>
      </c>
      <c r="D1289" s="157">
        <v>6</v>
      </c>
      <c r="E1289" s="158" t="s">
        <v>2574</v>
      </c>
      <c r="F1289" s="156"/>
      <c r="G1289" s="156">
        <v>2</v>
      </c>
      <c r="H1289" s="159" t="s">
        <v>2992</v>
      </c>
      <c r="I1289" s="156" t="s">
        <v>87</v>
      </c>
      <c r="J1289" s="156">
        <v>999</v>
      </c>
      <c r="K1289" s="156"/>
      <c r="L1289" s="156"/>
      <c r="M1289" s="156">
        <v>1</v>
      </c>
      <c r="N1289" s="156"/>
      <c r="O1289" s="156"/>
      <c r="P1289" s="156"/>
      <c r="Q1289" s="156"/>
      <c r="R1289" s="156"/>
      <c r="S1289" s="156"/>
      <c r="T1289" s="156">
        <v>3</v>
      </c>
      <c r="U1289" s="155" t="e">
        <f>INDEX(#REF!,MATCH(T1289,#REF!,0),0)</f>
        <v>#REF!</v>
      </c>
      <c r="V1289" s="156">
        <f t="shared" si="9"/>
        <v>612220</v>
      </c>
      <c r="W1289" s="156">
        <v>1</v>
      </c>
      <c r="X1289" s="156">
        <f t="shared" si="10"/>
        <v>622220</v>
      </c>
      <c r="Y1289" s="156"/>
      <c r="Z1289" s="156"/>
      <c r="AA1289" s="156"/>
      <c r="AB1289" s="156">
        <v>1</v>
      </c>
      <c r="AC1289" s="156"/>
      <c r="AD1289" s="156"/>
      <c r="AE1289" s="156"/>
      <c r="AF1289" s="156"/>
      <c r="AL1289" s="5" t="str">
        <f>INDEX([1]掉落配置!$I:$I,MATCH(V1289,[1]掉落配置!$A:$A,0),0)</f>
        <v>20阶剑套1</v>
      </c>
      <c r="AM1289" s="5">
        <f>COUNTIF([1]掉落配置!$A:$A,A1289)</f>
        <v>9</v>
      </c>
      <c r="AN1289" s="30">
        <f>COUNTIF([1]掉落配置!$H:$H,A1289)</f>
        <v>0</v>
      </c>
      <c r="AO1289" s="30" t="e">
        <f>COUNTIF([2]运营奖励配置表!$H:$H,A1289)</f>
        <v>#VALUE!</v>
      </c>
      <c r="AP1289" s="31">
        <v>20</v>
      </c>
    </row>
    <row r="1290" s="20" customFormat="1" customHeight="1" spans="1:42">
      <c r="A1290" s="155">
        <v>612301</v>
      </c>
      <c r="B1290" s="156" t="s">
        <v>2614</v>
      </c>
      <c r="C1290" s="156" t="s">
        <v>2287</v>
      </c>
      <c r="D1290" s="157">
        <v>5</v>
      </c>
      <c r="E1290" s="158" t="s">
        <v>2533</v>
      </c>
      <c r="F1290" s="156"/>
      <c r="G1290" s="156">
        <v>2</v>
      </c>
      <c r="H1290" s="159" t="s">
        <v>2993</v>
      </c>
      <c r="I1290" s="156" t="s">
        <v>87</v>
      </c>
      <c r="J1290" s="156">
        <v>999</v>
      </c>
      <c r="K1290" s="156"/>
      <c r="L1290" s="156"/>
      <c r="M1290" s="156">
        <v>1</v>
      </c>
      <c r="N1290" s="156"/>
      <c r="O1290" s="156"/>
      <c r="P1290" s="156"/>
      <c r="Q1290" s="156"/>
      <c r="R1290" s="156"/>
      <c r="S1290" s="156"/>
      <c r="T1290" s="156">
        <v>3</v>
      </c>
      <c r="U1290" s="155" t="e">
        <f>INDEX(#REF!,MATCH(T1290,#REF!,0),0)</f>
        <v>#REF!</v>
      </c>
      <c r="V1290" s="156">
        <f t="shared" si="9"/>
        <v>612301</v>
      </c>
      <c r="W1290" s="156">
        <v>1</v>
      </c>
      <c r="X1290" s="156">
        <f t="shared" si="10"/>
        <v>622301</v>
      </c>
      <c r="Y1290" s="156"/>
      <c r="Z1290" s="156"/>
      <c r="AA1290" s="156"/>
      <c r="AB1290" s="156">
        <v>1</v>
      </c>
      <c r="AC1290" s="156"/>
      <c r="AD1290" s="156"/>
      <c r="AE1290" s="156"/>
      <c r="AF1290" s="156"/>
      <c r="AL1290" s="5" t="str">
        <f>INDEX([1]掉落配置!$I:$I,MATCH(V1290,[1]掉落配置!$A:$A,0),0)</f>
        <v>1阶剑套2</v>
      </c>
      <c r="AM1290" s="5">
        <f>COUNTIF([1]掉落配置!$A:$A,A1290)</f>
        <v>9</v>
      </c>
      <c r="AN1290" s="30">
        <f>COUNTIF([1]掉落配置!$H:$H,A1290)</f>
        <v>0</v>
      </c>
      <c r="AO1290" s="30" t="e">
        <f>COUNTIF([2]运营奖励配置表!$H:$H,A1290)</f>
        <v>#VALUE!</v>
      </c>
      <c r="AP1290" s="31">
        <v>1</v>
      </c>
    </row>
    <row r="1291" s="20" customFormat="1" customHeight="1" spans="1:42">
      <c r="A1291" s="155">
        <v>612302</v>
      </c>
      <c r="B1291" s="156" t="s">
        <v>2616</v>
      </c>
      <c r="C1291" s="156" t="s">
        <v>2287</v>
      </c>
      <c r="D1291" s="157">
        <v>5</v>
      </c>
      <c r="E1291" s="158" t="s">
        <v>2533</v>
      </c>
      <c r="F1291" s="156"/>
      <c r="G1291" s="156">
        <v>2</v>
      </c>
      <c r="H1291" s="159" t="s">
        <v>2994</v>
      </c>
      <c r="I1291" s="156" t="s">
        <v>87</v>
      </c>
      <c r="J1291" s="156">
        <v>999</v>
      </c>
      <c r="K1291" s="156"/>
      <c r="L1291" s="156"/>
      <c r="M1291" s="156">
        <v>1</v>
      </c>
      <c r="N1291" s="156"/>
      <c r="O1291" s="156"/>
      <c r="P1291" s="156"/>
      <c r="Q1291" s="156"/>
      <c r="R1291" s="156"/>
      <c r="S1291" s="156"/>
      <c r="T1291" s="156">
        <v>3</v>
      </c>
      <c r="U1291" s="155" t="e">
        <f>INDEX(#REF!,MATCH(T1291,#REF!,0),0)</f>
        <v>#REF!</v>
      </c>
      <c r="V1291" s="156">
        <f t="shared" si="9"/>
        <v>612302</v>
      </c>
      <c r="W1291" s="156">
        <v>1</v>
      </c>
      <c r="X1291" s="156">
        <f t="shared" si="10"/>
        <v>622302</v>
      </c>
      <c r="Y1291" s="156"/>
      <c r="Z1291" s="156"/>
      <c r="AA1291" s="156"/>
      <c r="AB1291" s="156">
        <v>1</v>
      </c>
      <c r="AC1291" s="156"/>
      <c r="AD1291" s="156"/>
      <c r="AE1291" s="156"/>
      <c r="AF1291" s="156"/>
      <c r="AL1291" s="5" t="str">
        <f>INDEX([1]掉落配置!$I:$I,MATCH(V1291,[1]掉落配置!$A:$A,0),0)</f>
        <v>2阶剑套2</v>
      </c>
      <c r="AM1291" s="5">
        <f>COUNTIF([1]掉落配置!$A:$A,A1291)</f>
        <v>9</v>
      </c>
      <c r="AN1291" s="30">
        <f>COUNTIF([1]掉落配置!$H:$H,A1291)</f>
        <v>0</v>
      </c>
      <c r="AO1291" s="30" t="e">
        <f>COUNTIF([2]运营奖励配置表!$H:$H,A1291)</f>
        <v>#VALUE!</v>
      </c>
      <c r="AP1291" s="31">
        <v>2</v>
      </c>
    </row>
    <row r="1292" s="20" customFormat="1" customHeight="1" spans="1:42">
      <c r="A1292" s="155">
        <v>612303</v>
      </c>
      <c r="B1292" s="156" t="s">
        <v>2618</v>
      </c>
      <c r="C1292" s="156" t="s">
        <v>2287</v>
      </c>
      <c r="D1292" s="157">
        <v>5</v>
      </c>
      <c r="E1292" s="158" t="s">
        <v>2533</v>
      </c>
      <c r="F1292" s="156"/>
      <c r="G1292" s="156">
        <v>2</v>
      </c>
      <c r="H1292" s="159" t="s">
        <v>2995</v>
      </c>
      <c r="I1292" s="156" t="s">
        <v>87</v>
      </c>
      <c r="J1292" s="156">
        <v>999</v>
      </c>
      <c r="K1292" s="156"/>
      <c r="L1292" s="156"/>
      <c r="M1292" s="156">
        <v>1</v>
      </c>
      <c r="N1292" s="156"/>
      <c r="O1292" s="156"/>
      <c r="P1292" s="156"/>
      <c r="Q1292" s="156"/>
      <c r="R1292" s="156"/>
      <c r="S1292" s="156"/>
      <c r="T1292" s="156">
        <v>3</v>
      </c>
      <c r="U1292" s="155" t="e">
        <f>INDEX(#REF!,MATCH(T1292,#REF!,0),0)</f>
        <v>#REF!</v>
      </c>
      <c r="V1292" s="156">
        <f t="shared" si="9"/>
        <v>612303</v>
      </c>
      <c r="W1292" s="156">
        <v>1</v>
      </c>
      <c r="X1292" s="156">
        <f t="shared" si="10"/>
        <v>622303</v>
      </c>
      <c r="Y1292" s="156"/>
      <c r="Z1292" s="156"/>
      <c r="AA1292" s="156"/>
      <c r="AB1292" s="156">
        <v>1</v>
      </c>
      <c r="AC1292" s="156"/>
      <c r="AD1292" s="156"/>
      <c r="AE1292" s="156"/>
      <c r="AF1292" s="156"/>
      <c r="AL1292" s="5" t="str">
        <f>INDEX([1]掉落配置!$I:$I,MATCH(V1292,[1]掉落配置!$A:$A,0),0)</f>
        <v>3阶剑套2</v>
      </c>
      <c r="AM1292" s="5">
        <f>COUNTIF([1]掉落配置!$A:$A,A1292)</f>
        <v>9</v>
      </c>
      <c r="AN1292" s="30">
        <f>COUNTIF([1]掉落配置!$H:$H,A1292)</f>
        <v>0</v>
      </c>
      <c r="AO1292" s="30" t="e">
        <f>COUNTIF([2]运营奖励配置表!$H:$H,A1292)</f>
        <v>#VALUE!</v>
      </c>
      <c r="AP1292" s="31">
        <v>3</v>
      </c>
    </row>
    <row r="1293" s="20" customFormat="1" customHeight="1" spans="1:42">
      <c r="A1293" s="155">
        <v>612304</v>
      </c>
      <c r="B1293" s="156" t="s">
        <v>2620</v>
      </c>
      <c r="C1293" s="156" t="s">
        <v>2287</v>
      </c>
      <c r="D1293" s="157">
        <v>5</v>
      </c>
      <c r="E1293" s="158" t="s">
        <v>2533</v>
      </c>
      <c r="F1293" s="156"/>
      <c r="G1293" s="156">
        <v>2</v>
      </c>
      <c r="H1293" s="159" t="s">
        <v>2996</v>
      </c>
      <c r="I1293" s="156" t="s">
        <v>87</v>
      </c>
      <c r="J1293" s="156">
        <v>999</v>
      </c>
      <c r="K1293" s="156"/>
      <c r="L1293" s="156"/>
      <c r="M1293" s="156">
        <v>1</v>
      </c>
      <c r="N1293" s="156"/>
      <c r="O1293" s="156"/>
      <c r="P1293" s="156"/>
      <c r="Q1293" s="156"/>
      <c r="R1293" s="156"/>
      <c r="S1293" s="156"/>
      <c r="T1293" s="156">
        <v>3</v>
      </c>
      <c r="U1293" s="155" t="e">
        <f>INDEX(#REF!,MATCH(T1293,#REF!,0),0)</f>
        <v>#REF!</v>
      </c>
      <c r="V1293" s="156">
        <f t="shared" si="9"/>
        <v>612304</v>
      </c>
      <c r="W1293" s="156">
        <v>1</v>
      </c>
      <c r="X1293" s="156">
        <f t="shared" si="10"/>
        <v>622304</v>
      </c>
      <c r="Y1293" s="156"/>
      <c r="Z1293" s="156"/>
      <c r="AA1293" s="156"/>
      <c r="AB1293" s="156">
        <v>1</v>
      </c>
      <c r="AC1293" s="156"/>
      <c r="AD1293" s="156"/>
      <c r="AE1293" s="156"/>
      <c r="AF1293" s="156"/>
      <c r="AL1293" s="5" t="str">
        <f>INDEX([1]掉落配置!$I:$I,MATCH(V1293,[1]掉落配置!$A:$A,0),0)</f>
        <v>4阶剑套2</v>
      </c>
      <c r="AM1293" s="5">
        <f>COUNTIF([1]掉落配置!$A:$A,A1293)</f>
        <v>9</v>
      </c>
      <c r="AN1293" s="30">
        <f>COUNTIF([1]掉落配置!$H:$H,A1293)</f>
        <v>0</v>
      </c>
      <c r="AO1293" s="30" t="e">
        <f>COUNTIF([2]运营奖励配置表!$H:$H,A1293)</f>
        <v>#VALUE!</v>
      </c>
      <c r="AP1293" s="31">
        <v>4</v>
      </c>
    </row>
    <row r="1294" s="20" customFormat="1" customHeight="1" spans="1:42">
      <c r="A1294" s="155">
        <v>612305</v>
      </c>
      <c r="B1294" s="156" t="s">
        <v>2622</v>
      </c>
      <c r="C1294" s="156" t="s">
        <v>2287</v>
      </c>
      <c r="D1294" s="157">
        <v>5</v>
      </c>
      <c r="E1294" s="158" t="s">
        <v>2533</v>
      </c>
      <c r="F1294" s="156"/>
      <c r="G1294" s="156">
        <v>2</v>
      </c>
      <c r="H1294" s="159" t="s">
        <v>2997</v>
      </c>
      <c r="I1294" s="156" t="s">
        <v>87</v>
      </c>
      <c r="J1294" s="156">
        <v>999</v>
      </c>
      <c r="K1294" s="156"/>
      <c r="L1294" s="156"/>
      <c r="M1294" s="156">
        <v>1</v>
      </c>
      <c r="N1294" s="156"/>
      <c r="O1294" s="156"/>
      <c r="P1294" s="156"/>
      <c r="Q1294" s="156"/>
      <c r="R1294" s="156"/>
      <c r="S1294" s="156"/>
      <c r="T1294" s="156">
        <v>3</v>
      </c>
      <c r="U1294" s="155" t="e">
        <f>INDEX(#REF!,MATCH(T1294,#REF!,0),0)</f>
        <v>#REF!</v>
      </c>
      <c r="V1294" s="156">
        <f t="shared" si="9"/>
        <v>612305</v>
      </c>
      <c r="W1294" s="156">
        <v>1</v>
      </c>
      <c r="X1294" s="156">
        <f t="shared" si="10"/>
        <v>622305</v>
      </c>
      <c r="Y1294" s="156"/>
      <c r="Z1294" s="156"/>
      <c r="AA1294" s="156"/>
      <c r="AB1294" s="156">
        <v>1</v>
      </c>
      <c r="AC1294" s="156"/>
      <c r="AD1294" s="156"/>
      <c r="AE1294" s="156"/>
      <c r="AF1294" s="156"/>
      <c r="AL1294" s="5" t="str">
        <f>INDEX([1]掉落配置!$I:$I,MATCH(V1294,[1]掉落配置!$A:$A,0),0)</f>
        <v>5阶剑套2</v>
      </c>
      <c r="AM1294" s="5">
        <f>COUNTIF([1]掉落配置!$A:$A,A1294)</f>
        <v>9</v>
      </c>
      <c r="AN1294" s="30">
        <f>COUNTIF([1]掉落配置!$H:$H,A1294)</f>
        <v>0</v>
      </c>
      <c r="AO1294" s="30" t="e">
        <f>COUNTIF([2]运营奖励配置表!$H:$H,A1294)</f>
        <v>#VALUE!</v>
      </c>
      <c r="AP1294" s="31">
        <v>5</v>
      </c>
    </row>
    <row r="1295" s="20" customFormat="1" customHeight="1" spans="1:42">
      <c r="A1295" s="155">
        <v>612306</v>
      </c>
      <c r="B1295" s="156" t="s">
        <v>2624</v>
      </c>
      <c r="C1295" s="156" t="s">
        <v>2287</v>
      </c>
      <c r="D1295" s="157">
        <v>5</v>
      </c>
      <c r="E1295" s="158" t="s">
        <v>2533</v>
      </c>
      <c r="F1295" s="156"/>
      <c r="G1295" s="156">
        <v>2</v>
      </c>
      <c r="H1295" s="159" t="s">
        <v>2998</v>
      </c>
      <c r="I1295" s="156" t="s">
        <v>87</v>
      </c>
      <c r="J1295" s="156">
        <v>999</v>
      </c>
      <c r="K1295" s="156"/>
      <c r="L1295" s="156"/>
      <c r="M1295" s="156">
        <v>1</v>
      </c>
      <c r="N1295" s="156"/>
      <c r="O1295" s="156"/>
      <c r="P1295" s="156"/>
      <c r="Q1295" s="156"/>
      <c r="R1295" s="156"/>
      <c r="S1295" s="156"/>
      <c r="T1295" s="156">
        <v>3</v>
      </c>
      <c r="U1295" s="155" t="e">
        <f>INDEX(#REF!,MATCH(T1295,#REF!,0),0)</f>
        <v>#REF!</v>
      </c>
      <c r="V1295" s="156">
        <f t="shared" si="9"/>
        <v>612306</v>
      </c>
      <c r="W1295" s="156">
        <v>1</v>
      </c>
      <c r="X1295" s="156">
        <f t="shared" si="10"/>
        <v>622306</v>
      </c>
      <c r="Y1295" s="156"/>
      <c r="Z1295" s="156"/>
      <c r="AA1295" s="156"/>
      <c r="AB1295" s="156">
        <v>1</v>
      </c>
      <c r="AC1295" s="156"/>
      <c r="AD1295" s="156"/>
      <c r="AE1295" s="156"/>
      <c r="AF1295" s="156"/>
      <c r="AL1295" s="5" t="str">
        <f>INDEX([1]掉落配置!$I:$I,MATCH(V1295,[1]掉落配置!$A:$A,0),0)</f>
        <v>6阶剑套2</v>
      </c>
      <c r="AM1295" s="5">
        <f>COUNTIF([1]掉落配置!$A:$A,A1295)</f>
        <v>9</v>
      </c>
      <c r="AN1295" s="30">
        <f>COUNTIF([1]掉落配置!$H:$H,A1295)</f>
        <v>0</v>
      </c>
      <c r="AO1295" s="30" t="e">
        <f>COUNTIF([2]运营奖励配置表!$H:$H,A1295)</f>
        <v>#VALUE!</v>
      </c>
      <c r="AP1295" s="31">
        <v>6</v>
      </c>
    </row>
    <row r="1296" s="20" customFormat="1" customHeight="1" spans="1:42">
      <c r="A1296" s="155">
        <v>612307</v>
      </c>
      <c r="B1296" s="156" t="s">
        <v>2626</v>
      </c>
      <c r="C1296" s="156" t="s">
        <v>2287</v>
      </c>
      <c r="D1296" s="157">
        <v>5</v>
      </c>
      <c r="E1296" s="158" t="s">
        <v>2533</v>
      </c>
      <c r="F1296" s="156"/>
      <c r="G1296" s="156">
        <v>2</v>
      </c>
      <c r="H1296" s="159" t="s">
        <v>2999</v>
      </c>
      <c r="I1296" s="156" t="s">
        <v>87</v>
      </c>
      <c r="J1296" s="156">
        <v>999</v>
      </c>
      <c r="K1296" s="156"/>
      <c r="L1296" s="156"/>
      <c r="M1296" s="156">
        <v>1</v>
      </c>
      <c r="N1296" s="156"/>
      <c r="O1296" s="156"/>
      <c r="P1296" s="156"/>
      <c r="Q1296" s="156"/>
      <c r="R1296" s="156"/>
      <c r="S1296" s="156"/>
      <c r="T1296" s="156">
        <v>3</v>
      </c>
      <c r="U1296" s="155" t="e">
        <f>INDEX(#REF!,MATCH(T1296,#REF!,0),0)</f>
        <v>#REF!</v>
      </c>
      <c r="V1296" s="156">
        <f t="shared" si="9"/>
        <v>612307</v>
      </c>
      <c r="W1296" s="156">
        <v>1</v>
      </c>
      <c r="X1296" s="156">
        <f t="shared" si="10"/>
        <v>622307</v>
      </c>
      <c r="Y1296" s="156"/>
      <c r="Z1296" s="156"/>
      <c r="AA1296" s="156"/>
      <c r="AB1296" s="156">
        <v>1</v>
      </c>
      <c r="AC1296" s="156"/>
      <c r="AD1296" s="156"/>
      <c r="AE1296" s="156"/>
      <c r="AF1296" s="156"/>
      <c r="AL1296" s="5" t="str">
        <f>INDEX([1]掉落配置!$I:$I,MATCH(V1296,[1]掉落配置!$A:$A,0),0)</f>
        <v>7阶剑套2</v>
      </c>
      <c r="AM1296" s="5">
        <f>COUNTIF([1]掉落配置!$A:$A,A1296)</f>
        <v>9</v>
      </c>
      <c r="AN1296" s="30">
        <f>COUNTIF([1]掉落配置!$H:$H,A1296)</f>
        <v>0</v>
      </c>
      <c r="AO1296" s="30" t="e">
        <f>COUNTIF([2]运营奖励配置表!$H:$H,A1296)</f>
        <v>#VALUE!</v>
      </c>
      <c r="AP1296" s="31">
        <v>7</v>
      </c>
    </row>
    <row r="1297" s="20" customFormat="1" customHeight="1" spans="1:42">
      <c r="A1297" s="155">
        <v>612308</v>
      </c>
      <c r="B1297" s="156" t="s">
        <v>2628</v>
      </c>
      <c r="C1297" s="156" t="s">
        <v>2287</v>
      </c>
      <c r="D1297" s="157">
        <v>5</v>
      </c>
      <c r="E1297" s="158" t="s">
        <v>2533</v>
      </c>
      <c r="F1297" s="156"/>
      <c r="G1297" s="156">
        <v>2</v>
      </c>
      <c r="H1297" s="159" t="s">
        <v>3000</v>
      </c>
      <c r="I1297" s="156" t="s">
        <v>87</v>
      </c>
      <c r="J1297" s="156">
        <v>999</v>
      </c>
      <c r="K1297" s="156"/>
      <c r="L1297" s="156"/>
      <c r="M1297" s="156">
        <v>1</v>
      </c>
      <c r="N1297" s="156"/>
      <c r="O1297" s="156"/>
      <c r="P1297" s="156"/>
      <c r="Q1297" s="156"/>
      <c r="R1297" s="156"/>
      <c r="S1297" s="156"/>
      <c r="T1297" s="156">
        <v>3</v>
      </c>
      <c r="U1297" s="155" t="e">
        <f>INDEX(#REF!,MATCH(T1297,#REF!,0),0)</f>
        <v>#REF!</v>
      </c>
      <c r="V1297" s="156">
        <f t="shared" si="9"/>
        <v>612308</v>
      </c>
      <c r="W1297" s="156">
        <v>1</v>
      </c>
      <c r="X1297" s="156">
        <f t="shared" si="10"/>
        <v>622308</v>
      </c>
      <c r="Y1297" s="156"/>
      <c r="Z1297" s="156"/>
      <c r="AA1297" s="156"/>
      <c r="AB1297" s="156">
        <v>1</v>
      </c>
      <c r="AC1297" s="156"/>
      <c r="AD1297" s="156"/>
      <c r="AE1297" s="156"/>
      <c r="AF1297" s="156"/>
      <c r="AL1297" s="5" t="str">
        <f>INDEX([1]掉落配置!$I:$I,MATCH(V1297,[1]掉落配置!$A:$A,0),0)</f>
        <v>8阶剑套2</v>
      </c>
      <c r="AM1297" s="5">
        <f>COUNTIF([1]掉落配置!$A:$A,A1297)</f>
        <v>9</v>
      </c>
      <c r="AN1297" s="30">
        <f>COUNTIF([1]掉落配置!$H:$H,A1297)</f>
        <v>0</v>
      </c>
      <c r="AO1297" s="30" t="e">
        <f>COUNTIF([2]运营奖励配置表!$H:$H,A1297)</f>
        <v>#VALUE!</v>
      </c>
      <c r="AP1297" s="31">
        <v>8</v>
      </c>
    </row>
    <row r="1298" s="20" customFormat="1" customHeight="1" spans="1:42">
      <c r="A1298" s="155">
        <v>612309</v>
      </c>
      <c r="B1298" s="156" t="s">
        <v>2630</v>
      </c>
      <c r="C1298" s="156" t="s">
        <v>2287</v>
      </c>
      <c r="D1298" s="157">
        <v>5</v>
      </c>
      <c r="E1298" s="158" t="s">
        <v>2533</v>
      </c>
      <c r="F1298" s="156"/>
      <c r="G1298" s="156">
        <v>2</v>
      </c>
      <c r="H1298" s="159" t="s">
        <v>3001</v>
      </c>
      <c r="I1298" s="156" t="s">
        <v>87</v>
      </c>
      <c r="J1298" s="156">
        <v>999</v>
      </c>
      <c r="K1298" s="156"/>
      <c r="L1298" s="156"/>
      <c r="M1298" s="156">
        <v>1</v>
      </c>
      <c r="N1298" s="156"/>
      <c r="O1298" s="156"/>
      <c r="P1298" s="156"/>
      <c r="Q1298" s="156"/>
      <c r="R1298" s="156"/>
      <c r="S1298" s="156"/>
      <c r="T1298" s="156">
        <v>3</v>
      </c>
      <c r="U1298" s="155" t="e">
        <f>INDEX(#REF!,MATCH(T1298,#REF!,0),0)</f>
        <v>#REF!</v>
      </c>
      <c r="V1298" s="156">
        <f t="shared" si="9"/>
        <v>612309</v>
      </c>
      <c r="W1298" s="156">
        <v>1</v>
      </c>
      <c r="X1298" s="156">
        <f t="shared" si="10"/>
        <v>622309</v>
      </c>
      <c r="Y1298" s="156"/>
      <c r="Z1298" s="156"/>
      <c r="AA1298" s="156"/>
      <c r="AB1298" s="156">
        <v>1</v>
      </c>
      <c r="AC1298" s="156"/>
      <c r="AD1298" s="156"/>
      <c r="AE1298" s="156"/>
      <c r="AF1298" s="156"/>
      <c r="AL1298" s="5" t="str">
        <f>INDEX([1]掉落配置!$I:$I,MATCH(V1298,[1]掉落配置!$A:$A,0),0)</f>
        <v>9阶剑套2</v>
      </c>
      <c r="AM1298" s="5">
        <f>COUNTIF([1]掉落配置!$A:$A,A1298)</f>
        <v>9</v>
      </c>
      <c r="AN1298" s="30">
        <f>COUNTIF([1]掉落配置!$H:$H,A1298)</f>
        <v>0</v>
      </c>
      <c r="AO1298" s="30" t="e">
        <f>COUNTIF([2]运营奖励配置表!$H:$H,A1298)</f>
        <v>#VALUE!</v>
      </c>
      <c r="AP1298" s="31">
        <v>9</v>
      </c>
    </row>
    <row r="1299" s="20" customFormat="1" customHeight="1" spans="1:42">
      <c r="A1299" s="155">
        <v>612310</v>
      </c>
      <c r="B1299" s="156" t="s">
        <v>2632</v>
      </c>
      <c r="C1299" s="156" t="s">
        <v>2287</v>
      </c>
      <c r="D1299" s="157">
        <v>5</v>
      </c>
      <c r="E1299" s="158" t="s">
        <v>2533</v>
      </c>
      <c r="F1299" s="156"/>
      <c r="G1299" s="156">
        <v>2</v>
      </c>
      <c r="H1299" s="159" t="s">
        <v>3002</v>
      </c>
      <c r="I1299" s="156" t="s">
        <v>87</v>
      </c>
      <c r="J1299" s="156">
        <v>999</v>
      </c>
      <c r="K1299" s="156"/>
      <c r="L1299" s="156"/>
      <c r="M1299" s="156">
        <v>1</v>
      </c>
      <c r="N1299" s="156"/>
      <c r="O1299" s="156"/>
      <c r="P1299" s="156"/>
      <c r="Q1299" s="156"/>
      <c r="R1299" s="156"/>
      <c r="S1299" s="156"/>
      <c r="T1299" s="156">
        <v>3</v>
      </c>
      <c r="U1299" s="155" t="e">
        <f>INDEX(#REF!,MATCH(T1299,#REF!,0),0)</f>
        <v>#REF!</v>
      </c>
      <c r="V1299" s="156">
        <f t="shared" si="9"/>
        <v>612310</v>
      </c>
      <c r="W1299" s="156">
        <v>1</v>
      </c>
      <c r="X1299" s="156">
        <f t="shared" si="10"/>
        <v>622310</v>
      </c>
      <c r="Y1299" s="156"/>
      <c r="Z1299" s="156"/>
      <c r="AA1299" s="156"/>
      <c r="AB1299" s="156">
        <v>1</v>
      </c>
      <c r="AC1299" s="156"/>
      <c r="AD1299" s="156"/>
      <c r="AE1299" s="156"/>
      <c r="AF1299" s="156"/>
      <c r="AL1299" s="5" t="str">
        <f>INDEX([1]掉落配置!$I:$I,MATCH(V1299,[1]掉落配置!$A:$A,0),0)</f>
        <v>10阶剑套2</v>
      </c>
      <c r="AM1299" s="5">
        <f>COUNTIF([1]掉落配置!$A:$A,A1299)</f>
        <v>9</v>
      </c>
      <c r="AN1299" s="30">
        <f>COUNTIF([1]掉落配置!$H:$H,A1299)</f>
        <v>0</v>
      </c>
      <c r="AO1299" s="30" t="e">
        <f>COUNTIF([2]运营奖励配置表!$H:$H,A1299)</f>
        <v>#VALUE!</v>
      </c>
      <c r="AP1299" s="31">
        <v>10</v>
      </c>
    </row>
    <row r="1300" s="20" customFormat="1" customHeight="1" spans="1:42">
      <c r="A1300" s="155">
        <v>612311</v>
      </c>
      <c r="B1300" s="156" t="s">
        <v>2634</v>
      </c>
      <c r="C1300" s="156" t="s">
        <v>2287</v>
      </c>
      <c r="D1300" s="157">
        <v>5</v>
      </c>
      <c r="E1300" s="158" t="s">
        <v>2533</v>
      </c>
      <c r="F1300" s="156"/>
      <c r="G1300" s="156">
        <v>2</v>
      </c>
      <c r="H1300" s="159" t="s">
        <v>3003</v>
      </c>
      <c r="I1300" s="156" t="s">
        <v>87</v>
      </c>
      <c r="J1300" s="156">
        <v>999</v>
      </c>
      <c r="K1300" s="156"/>
      <c r="L1300" s="156"/>
      <c r="M1300" s="156">
        <v>1</v>
      </c>
      <c r="N1300" s="156"/>
      <c r="O1300" s="156"/>
      <c r="P1300" s="156"/>
      <c r="Q1300" s="156"/>
      <c r="R1300" s="156"/>
      <c r="S1300" s="156"/>
      <c r="T1300" s="156">
        <v>3</v>
      </c>
      <c r="U1300" s="155" t="e">
        <f>INDEX(#REF!,MATCH(T1300,#REF!,0),0)</f>
        <v>#REF!</v>
      </c>
      <c r="V1300" s="156">
        <f t="shared" si="9"/>
        <v>612311</v>
      </c>
      <c r="W1300" s="156">
        <v>1</v>
      </c>
      <c r="X1300" s="156">
        <f t="shared" si="10"/>
        <v>622311</v>
      </c>
      <c r="Y1300" s="156"/>
      <c r="Z1300" s="156"/>
      <c r="AA1300" s="156"/>
      <c r="AB1300" s="156">
        <v>1</v>
      </c>
      <c r="AC1300" s="156"/>
      <c r="AD1300" s="156"/>
      <c r="AE1300" s="156"/>
      <c r="AF1300" s="156"/>
      <c r="AL1300" s="5" t="str">
        <f>INDEX([1]掉落配置!$I:$I,MATCH(V1300,[1]掉落配置!$A:$A,0),0)</f>
        <v>11阶剑套2</v>
      </c>
      <c r="AM1300" s="5">
        <f>COUNTIF([1]掉落配置!$A:$A,A1300)</f>
        <v>9</v>
      </c>
      <c r="AN1300" s="30">
        <f>COUNTIF([1]掉落配置!$H:$H,A1300)</f>
        <v>0</v>
      </c>
      <c r="AO1300" s="30" t="e">
        <f>COUNTIF([2]运营奖励配置表!$H:$H,A1300)</f>
        <v>#VALUE!</v>
      </c>
      <c r="AP1300" s="31">
        <v>11</v>
      </c>
    </row>
    <row r="1301" s="20" customFormat="1" customHeight="1" spans="1:42">
      <c r="A1301" s="155">
        <v>612312</v>
      </c>
      <c r="B1301" s="156" t="s">
        <v>2636</v>
      </c>
      <c r="C1301" s="156" t="s">
        <v>2287</v>
      </c>
      <c r="D1301" s="157">
        <v>5</v>
      </c>
      <c r="E1301" s="158" t="s">
        <v>2533</v>
      </c>
      <c r="F1301" s="156"/>
      <c r="G1301" s="156">
        <v>2</v>
      </c>
      <c r="H1301" s="159" t="s">
        <v>3004</v>
      </c>
      <c r="I1301" s="156" t="s">
        <v>87</v>
      </c>
      <c r="J1301" s="156">
        <v>999</v>
      </c>
      <c r="K1301" s="156"/>
      <c r="L1301" s="156"/>
      <c r="M1301" s="156">
        <v>1</v>
      </c>
      <c r="N1301" s="156"/>
      <c r="O1301" s="156"/>
      <c r="P1301" s="156"/>
      <c r="Q1301" s="156"/>
      <c r="R1301" s="156"/>
      <c r="S1301" s="156"/>
      <c r="T1301" s="156">
        <v>3</v>
      </c>
      <c r="U1301" s="155" t="e">
        <f>INDEX(#REF!,MATCH(T1301,#REF!,0),0)</f>
        <v>#REF!</v>
      </c>
      <c r="V1301" s="156">
        <f t="shared" si="9"/>
        <v>612312</v>
      </c>
      <c r="W1301" s="156">
        <v>1</v>
      </c>
      <c r="X1301" s="156">
        <f t="shared" si="10"/>
        <v>622312</v>
      </c>
      <c r="Y1301" s="156"/>
      <c r="Z1301" s="156"/>
      <c r="AA1301" s="156"/>
      <c r="AB1301" s="156">
        <v>1</v>
      </c>
      <c r="AC1301" s="156"/>
      <c r="AD1301" s="156"/>
      <c r="AE1301" s="156"/>
      <c r="AF1301" s="156"/>
      <c r="AL1301" s="5" t="str">
        <f>INDEX([1]掉落配置!$I:$I,MATCH(V1301,[1]掉落配置!$A:$A,0),0)</f>
        <v>12阶剑套2</v>
      </c>
      <c r="AM1301" s="5">
        <f>COUNTIF([1]掉落配置!$A:$A,A1301)</f>
        <v>9</v>
      </c>
      <c r="AN1301" s="30">
        <f>COUNTIF([1]掉落配置!$H:$H,A1301)</f>
        <v>0</v>
      </c>
      <c r="AO1301" s="30" t="e">
        <f>COUNTIF([2]运营奖励配置表!$H:$H,A1301)</f>
        <v>#VALUE!</v>
      </c>
      <c r="AP1301" s="31">
        <v>12</v>
      </c>
    </row>
    <row r="1302" s="20" customFormat="1" customHeight="1" spans="1:42">
      <c r="A1302" s="155">
        <v>612313</v>
      </c>
      <c r="B1302" s="156" t="s">
        <v>2638</v>
      </c>
      <c r="C1302" s="156" t="s">
        <v>2287</v>
      </c>
      <c r="D1302" s="157">
        <v>5</v>
      </c>
      <c r="E1302" s="158" t="s">
        <v>2533</v>
      </c>
      <c r="F1302" s="156"/>
      <c r="G1302" s="156">
        <v>2</v>
      </c>
      <c r="H1302" s="159" t="s">
        <v>3005</v>
      </c>
      <c r="I1302" s="156" t="s">
        <v>87</v>
      </c>
      <c r="J1302" s="156">
        <v>999</v>
      </c>
      <c r="K1302" s="156"/>
      <c r="L1302" s="156"/>
      <c r="M1302" s="156">
        <v>1</v>
      </c>
      <c r="N1302" s="156"/>
      <c r="O1302" s="156"/>
      <c r="P1302" s="156"/>
      <c r="Q1302" s="156"/>
      <c r="R1302" s="156"/>
      <c r="S1302" s="156"/>
      <c r="T1302" s="156">
        <v>3</v>
      </c>
      <c r="U1302" s="155" t="e">
        <f>INDEX(#REF!,MATCH(T1302,#REF!,0),0)</f>
        <v>#REF!</v>
      </c>
      <c r="V1302" s="156">
        <f t="shared" si="9"/>
        <v>612313</v>
      </c>
      <c r="W1302" s="156">
        <v>1</v>
      </c>
      <c r="X1302" s="156">
        <f t="shared" si="10"/>
        <v>622313</v>
      </c>
      <c r="Y1302" s="156"/>
      <c r="Z1302" s="156"/>
      <c r="AA1302" s="156"/>
      <c r="AB1302" s="156">
        <v>1</v>
      </c>
      <c r="AC1302" s="156"/>
      <c r="AD1302" s="156"/>
      <c r="AE1302" s="156"/>
      <c r="AF1302" s="156"/>
      <c r="AL1302" s="5" t="str">
        <f>INDEX([1]掉落配置!$I:$I,MATCH(V1302,[1]掉落配置!$A:$A,0),0)</f>
        <v>13阶剑套2</v>
      </c>
      <c r="AM1302" s="5">
        <f>COUNTIF([1]掉落配置!$A:$A,A1302)</f>
        <v>9</v>
      </c>
      <c r="AN1302" s="30">
        <f>COUNTIF([1]掉落配置!$H:$H,A1302)</f>
        <v>0</v>
      </c>
      <c r="AO1302" s="30" t="e">
        <f>COUNTIF([2]运营奖励配置表!$H:$H,A1302)</f>
        <v>#VALUE!</v>
      </c>
      <c r="AP1302" s="31">
        <v>13</v>
      </c>
    </row>
    <row r="1303" s="20" customFormat="1" customHeight="1" spans="1:42">
      <c r="A1303" s="155">
        <v>612314</v>
      </c>
      <c r="B1303" s="156" t="s">
        <v>2640</v>
      </c>
      <c r="C1303" s="156" t="s">
        <v>2287</v>
      </c>
      <c r="D1303" s="157">
        <v>5</v>
      </c>
      <c r="E1303" s="158" t="s">
        <v>2533</v>
      </c>
      <c r="F1303" s="156"/>
      <c r="G1303" s="156">
        <v>2</v>
      </c>
      <c r="H1303" s="159" t="s">
        <v>3006</v>
      </c>
      <c r="I1303" s="156" t="s">
        <v>87</v>
      </c>
      <c r="J1303" s="156">
        <v>999</v>
      </c>
      <c r="K1303" s="156"/>
      <c r="L1303" s="156"/>
      <c r="M1303" s="156">
        <v>1</v>
      </c>
      <c r="N1303" s="156"/>
      <c r="O1303" s="156"/>
      <c r="P1303" s="156"/>
      <c r="Q1303" s="156"/>
      <c r="R1303" s="156"/>
      <c r="S1303" s="156"/>
      <c r="T1303" s="156">
        <v>3</v>
      </c>
      <c r="U1303" s="155" t="e">
        <f>INDEX(#REF!,MATCH(T1303,#REF!,0),0)</f>
        <v>#REF!</v>
      </c>
      <c r="V1303" s="156">
        <f t="shared" si="9"/>
        <v>612314</v>
      </c>
      <c r="W1303" s="156">
        <v>1</v>
      </c>
      <c r="X1303" s="156">
        <f t="shared" si="10"/>
        <v>622314</v>
      </c>
      <c r="Y1303" s="156"/>
      <c r="Z1303" s="156"/>
      <c r="AA1303" s="156"/>
      <c r="AB1303" s="156">
        <v>1</v>
      </c>
      <c r="AC1303" s="156"/>
      <c r="AD1303" s="156"/>
      <c r="AE1303" s="156"/>
      <c r="AF1303" s="156"/>
      <c r="AL1303" s="5" t="str">
        <f>INDEX([1]掉落配置!$I:$I,MATCH(V1303,[1]掉落配置!$A:$A,0),0)</f>
        <v>14阶剑套2</v>
      </c>
      <c r="AM1303" s="5">
        <f>COUNTIF([1]掉落配置!$A:$A,A1303)</f>
        <v>9</v>
      </c>
      <c r="AN1303" s="30">
        <f>COUNTIF([1]掉落配置!$H:$H,A1303)</f>
        <v>0</v>
      </c>
      <c r="AO1303" s="30" t="e">
        <f>COUNTIF([2]运营奖励配置表!$H:$H,A1303)</f>
        <v>#VALUE!</v>
      </c>
      <c r="AP1303" s="31">
        <v>14</v>
      </c>
    </row>
    <row r="1304" s="20" customFormat="1" customHeight="1" spans="1:42">
      <c r="A1304" s="155">
        <v>612315</v>
      </c>
      <c r="B1304" s="156" t="s">
        <v>2642</v>
      </c>
      <c r="C1304" s="156" t="s">
        <v>2287</v>
      </c>
      <c r="D1304" s="157">
        <v>5</v>
      </c>
      <c r="E1304" s="158" t="s">
        <v>2533</v>
      </c>
      <c r="F1304" s="156"/>
      <c r="G1304" s="156">
        <v>2</v>
      </c>
      <c r="H1304" s="159" t="s">
        <v>3007</v>
      </c>
      <c r="I1304" s="156" t="s">
        <v>87</v>
      </c>
      <c r="J1304" s="156">
        <v>999</v>
      </c>
      <c r="K1304" s="156"/>
      <c r="L1304" s="156"/>
      <c r="M1304" s="156">
        <v>1</v>
      </c>
      <c r="N1304" s="156"/>
      <c r="O1304" s="156"/>
      <c r="P1304" s="156"/>
      <c r="Q1304" s="156"/>
      <c r="R1304" s="156"/>
      <c r="S1304" s="156"/>
      <c r="T1304" s="156">
        <v>3</v>
      </c>
      <c r="U1304" s="155" t="e">
        <f>INDEX(#REF!,MATCH(T1304,#REF!,0),0)</f>
        <v>#REF!</v>
      </c>
      <c r="V1304" s="156">
        <f t="shared" si="9"/>
        <v>612315</v>
      </c>
      <c r="W1304" s="156">
        <v>1</v>
      </c>
      <c r="X1304" s="156">
        <f t="shared" si="10"/>
        <v>622315</v>
      </c>
      <c r="Y1304" s="156"/>
      <c r="Z1304" s="156"/>
      <c r="AA1304" s="156"/>
      <c r="AB1304" s="156">
        <v>1</v>
      </c>
      <c r="AC1304" s="156"/>
      <c r="AD1304" s="156"/>
      <c r="AE1304" s="156"/>
      <c r="AF1304" s="156"/>
      <c r="AL1304" s="5" t="str">
        <f>INDEX([1]掉落配置!$I:$I,MATCH(V1304,[1]掉落配置!$A:$A,0),0)</f>
        <v>15阶剑套2</v>
      </c>
      <c r="AM1304" s="5">
        <f>COUNTIF([1]掉落配置!$A:$A,A1304)</f>
        <v>9</v>
      </c>
      <c r="AN1304" s="30">
        <f>COUNTIF([1]掉落配置!$H:$H,A1304)</f>
        <v>0</v>
      </c>
      <c r="AO1304" s="30" t="e">
        <f>COUNTIF([2]运营奖励配置表!$H:$H,A1304)</f>
        <v>#VALUE!</v>
      </c>
      <c r="AP1304" s="31">
        <v>15</v>
      </c>
    </row>
    <row r="1305" s="20" customFormat="1" customHeight="1" spans="1:42">
      <c r="A1305" s="155">
        <v>612316</v>
      </c>
      <c r="B1305" s="156" t="s">
        <v>2644</v>
      </c>
      <c r="C1305" s="156" t="s">
        <v>2287</v>
      </c>
      <c r="D1305" s="157">
        <v>5</v>
      </c>
      <c r="E1305" s="158" t="s">
        <v>2533</v>
      </c>
      <c r="F1305" s="156"/>
      <c r="G1305" s="156">
        <v>2</v>
      </c>
      <c r="H1305" s="159" t="s">
        <v>3008</v>
      </c>
      <c r="I1305" s="156" t="s">
        <v>87</v>
      </c>
      <c r="J1305" s="156">
        <v>999</v>
      </c>
      <c r="K1305" s="156"/>
      <c r="L1305" s="156"/>
      <c r="M1305" s="156">
        <v>1</v>
      </c>
      <c r="N1305" s="156"/>
      <c r="O1305" s="156"/>
      <c r="P1305" s="156"/>
      <c r="Q1305" s="156"/>
      <c r="R1305" s="156"/>
      <c r="S1305" s="156"/>
      <c r="T1305" s="156">
        <v>3</v>
      </c>
      <c r="U1305" s="155" t="e">
        <f>INDEX(#REF!,MATCH(T1305,#REF!,0),0)</f>
        <v>#REF!</v>
      </c>
      <c r="V1305" s="156">
        <f t="shared" si="9"/>
        <v>612316</v>
      </c>
      <c r="W1305" s="156">
        <v>1</v>
      </c>
      <c r="X1305" s="156">
        <f t="shared" si="10"/>
        <v>622316</v>
      </c>
      <c r="Y1305" s="156"/>
      <c r="Z1305" s="156"/>
      <c r="AA1305" s="156"/>
      <c r="AB1305" s="156">
        <v>1</v>
      </c>
      <c r="AC1305" s="156"/>
      <c r="AD1305" s="156"/>
      <c r="AE1305" s="156"/>
      <c r="AF1305" s="156"/>
      <c r="AL1305" s="5" t="str">
        <f>INDEX([1]掉落配置!$I:$I,MATCH(V1305,[1]掉落配置!$A:$A,0),0)</f>
        <v>16阶剑套2</v>
      </c>
      <c r="AM1305" s="5">
        <f>COUNTIF([1]掉落配置!$A:$A,A1305)</f>
        <v>9</v>
      </c>
      <c r="AN1305" s="30">
        <f>COUNTIF([1]掉落配置!$H:$H,A1305)</f>
        <v>0</v>
      </c>
      <c r="AO1305" s="30" t="e">
        <f>COUNTIF([2]运营奖励配置表!$H:$H,A1305)</f>
        <v>#VALUE!</v>
      </c>
      <c r="AP1305" s="31">
        <v>16</v>
      </c>
    </row>
    <row r="1306" s="20" customFormat="1" customHeight="1" spans="1:42">
      <c r="A1306" s="155">
        <v>612317</v>
      </c>
      <c r="B1306" s="156" t="s">
        <v>2646</v>
      </c>
      <c r="C1306" s="156" t="s">
        <v>2287</v>
      </c>
      <c r="D1306" s="157">
        <v>5</v>
      </c>
      <c r="E1306" s="158" t="s">
        <v>2533</v>
      </c>
      <c r="F1306" s="156"/>
      <c r="G1306" s="156">
        <v>2</v>
      </c>
      <c r="H1306" s="159" t="s">
        <v>3009</v>
      </c>
      <c r="I1306" s="156" t="s">
        <v>87</v>
      </c>
      <c r="J1306" s="156">
        <v>999</v>
      </c>
      <c r="K1306" s="156"/>
      <c r="L1306" s="156"/>
      <c r="M1306" s="156">
        <v>1</v>
      </c>
      <c r="N1306" s="156"/>
      <c r="O1306" s="156"/>
      <c r="P1306" s="156"/>
      <c r="Q1306" s="156"/>
      <c r="R1306" s="156"/>
      <c r="S1306" s="156"/>
      <c r="T1306" s="156">
        <v>3</v>
      </c>
      <c r="U1306" s="155" t="e">
        <f>INDEX(#REF!,MATCH(T1306,#REF!,0),0)</f>
        <v>#REF!</v>
      </c>
      <c r="V1306" s="156">
        <f t="shared" si="9"/>
        <v>612317</v>
      </c>
      <c r="W1306" s="156">
        <v>1</v>
      </c>
      <c r="X1306" s="156">
        <f t="shared" si="10"/>
        <v>622317</v>
      </c>
      <c r="Y1306" s="156"/>
      <c r="Z1306" s="156"/>
      <c r="AA1306" s="156"/>
      <c r="AB1306" s="156">
        <v>1</v>
      </c>
      <c r="AC1306" s="156"/>
      <c r="AD1306" s="156"/>
      <c r="AE1306" s="156"/>
      <c r="AF1306" s="156"/>
      <c r="AL1306" s="5" t="str">
        <f>INDEX([1]掉落配置!$I:$I,MATCH(V1306,[1]掉落配置!$A:$A,0),0)</f>
        <v>17阶剑套2</v>
      </c>
      <c r="AM1306" s="5">
        <f>COUNTIF([1]掉落配置!$A:$A,A1306)</f>
        <v>9</v>
      </c>
      <c r="AN1306" s="30">
        <f>COUNTIF([1]掉落配置!$H:$H,A1306)</f>
        <v>0</v>
      </c>
      <c r="AO1306" s="30" t="e">
        <f>COUNTIF([2]运营奖励配置表!$H:$H,A1306)</f>
        <v>#VALUE!</v>
      </c>
      <c r="AP1306" s="31">
        <v>17</v>
      </c>
    </row>
    <row r="1307" s="20" customFormat="1" customHeight="1" spans="1:42">
      <c r="A1307" s="155">
        <v>612318</v>
      </c>
      <c r="B1307" s="156" t="s">
        <v>2648</v>
      </c>
      <c r="C1307" s="156" t="s">
        <v>2287</v>
      </c>
      <c r="D1307" s="157">
        <v>5</v>
      </c>
      <c r="E1307" s="158" t="s">
        <v>2533</v>
      </c>
      <c r="F1307" s="156"/>
      <c r="G1307" s="156">
        <v>2</v>
      </c>
      <c r="H1307" s="159" t="s">
        <v>3010</v>
      </c>
      <c r="I1307" s="156" t="s">
        <v>87</v>
      </c>
      <c r="J1307" s="156">
        <v>999</v>
      </c>
      <c r="K1307" s="156"/>
      <c r="L1307" s="156"/>
      <c r="M1307" s="156">
        <v>1</v>
      </c>
      <c r="N1307" s="156"/>
      <c r="O1307" s="156"/>
      <c r="P1307" s="156"/>
      <c r="Q1307" s="156"/>
      <c r="R1307" s="156"/>
      <c r="S1307" s="156"/>
      <c r="T1307" s="156">
        <v>3</v>
      </c>
      <c r="U1307" s="155" t="e">
        <f>INDEX(#REF!,MATCH(T1307,#REF!,0),0)</f>
        <v>#REF!</v>
      </c>
      <c r="V1307" s="156">
        <f t="shared" si="9"/>
        <v>612318</v>
      </c>
      <c r="W1307" s="156">
        <v>1</v>
      </c>
      <c r="X1307" s="156">
        <f t="shared" si="10"/>
        <v>622318</v>
      </c>
      <c r="Y1307" s="156"/>
      <c r="Z1307" s="156"/>
      <c r="AA1307" s="156"/>
      <c r="AB1307" s="156">
        <v>1</v>
      </c>
      <c r="AC1307" s="156"/>
      <c r="AD1307" s="156"/>
      <c r="AE1307" s="156"/>
      <c r="AF1307" s="156"/>
      <c r="AL1307" s="5" t="str">
        <f>INDEX([1]掉落配置!$I:$I,MATCH(V1307,[1]掉落配置!$A:$A,0),0)</f>
        <v>18阶剑套2</v>
      </c>
      <c r="AM1307" s="5">
        <f>COUNTIF([1]掉落配置!$A:$A,A1307)</f>
        <v>9</v>
      </c>
      <c r="AN1307" s="30">
        <f>COUNTIF([1]掉落配置!$H:$H,A1307)</f>
        <v>0</v>
      </c>
      <c r="AO1307" s="30" t="e">
        <f>COUNTIF([2]运营奖励配置表!$H:$H,A1307)</f>
        <v>#VALUE!</v>
      </c>
      <c r="AP1307" s="31">
        <v>18</v>
      </c>
    </row>
    <row r="1308" s="20" customFormat="1" customHeight="1" spans="1:42">
      <c r="A1308" s="155">
        <v>612319</v>
      </c>
      <c r="B1308" s="156" t="s">
        <v>2650</v>
      </c>
      <c r="C1308" s="156" t="s">
        <v>2287</v>
      </c>
      <c r="D1308" s="157">
        <v>5</v>
      </c>
      <c r="E1308" s="158" t="s">
        <v>2533</v>
      </c>
      <c r="F1308" s="156"/>
      <c r="G1308" s="156">
        <v>2</v>
      </c>
      <c r="H1308" s="159" t="s">
        <v>3011</v>
      </c>
      <c r="I1308" s="156" t="s">
        <v>87</v>
      </c>
      <c r="J1308" s="156">
        <v>999</v>
      </c>
      <c r="K1308" s="156"/>
      <c r="L1308" s="156"/>
      <c r="M1308" s="156">
        <v>1</v>
      </c>
      <c r="N1308" s="156"/>
      <c r="O1308" s="156"/>
      <c r="P1308" s="156"/>
      <c r="Q1308" s="156"/>
      <c r="R1308" s="156"/>
      <c r="S1308" s="156"/>
      <c r="T1308" s="156">
        <v>3</v>
      </c>
      <c r="U1308" s="155" t="e">
        <f>INDEX(#REF!,MATCH(T1308,#REF!,0),0)</f>
        <v>#REF!</v>
      </c>
      <c r="V1308" s="156">
        <f t="shared" si="9"/>
        <v>612319</v>
      </c>
      <c r="W1308" s="156">
        <v>1</v>
      </c>
      <c r="X1308" s="156">
        <f t="shared" si="10"/>
        <v>622319</v>
      </c>
      <c r="Y1308" s="156"/>
      <c r="Z1308" s="156"/>
      <c r="AA1308" s="156"/>
      <c r="AB1308" s="156">
        <v>1</v>
      </c>
      <c r="AC1308" s="156"/>
      <c r="AD1308" s="156"/>
      <c r="AE1308" s="156"/>
      <c r="AF1308" s="156"/>
      <c r="AL1308" s="5" t="str">
        <f>INDEX([1]掉落配置!$I:$I,MATCH(V1308,[1]掉落配置!$A:$A,0),0)</f>
        <v>19阶剑套2</v>
      </c>
      <c r="AM1308" s="5">
        <f>COUNTIF([1]掉落配置!$A:$A,A1308)</f>
        <v>9</v>
      </c>
      <c r="AN1308" s="30">
        <f>COUNTIF([1]掉落配置!$H:$H,A1308)</f>
        <v>0</v>
      </c>
      <c r="AO1308" s="30" t="e">
        <f>COUNTIF([2]运营奖励配置表!$H:$H,A1308)</f>
        <v>#VALUE!</v>
      </c>
      <c r="AP1308" s="31">
        <v>19</v>
      </c>
    </row>
    <row r="1309" s="20" customFormat="1" customHeight="1" spans="1:42">
      <c r="A1309" s="155">
        <v>612320</v>
      </c>
      <c r="B1309" s="156" t="s">
        <v>2652</v>
      </c>
      <c r="C1309" s="156" t="s">
        <v>2287</v>
      </c>
      <c r="D1309" s="157">
        <v>5</v>
      </c>
      <c r="E1309" s="158" t="s">
        <v>2533</v>
      </c>
      <c r="F1309" s="156"/>
      <c r="G1309" s="156">
        <v>2</v>
      </c>
      <c r="H1309" s="159" t="s">
        <v>3012</v>
      </c>
      <c r="I1309" s="156" t="s">
        <v>87</v>
      </c>
      <c r="J1309" s="156">
        <v>999</v>
      </c>
      <c r="K1309" s="156"/>
      <c r="L1309" s="156"/>
      <c r="M1309" s="156">
        <v>1</v>
      </c>
      <c r="N1309" s="156"/>
      <c r="O1309" s="156"/>
      <c r="P1309" s="156"/>
      <c r="Q1309" s="156"/>
      <c r="R1309" s="156"/>
      <c r="S1309" s="156"/>
      <c r="T1309" s="156">
        <v>3</v>
      </c>
      <c r="U1309" s="155" t="e">
        <f>INDEX(#REF!,MATCH(T1309,#REF!,0),0)</f>
        <v>#REF!</v>
      </c>
      <c r="V1309" s="156">
        <f t="shared" si="9"/>
        <v>612320</v>
      </c>
      <c r="W1309" s="156">
        <v>1</v>
      </c>
      <c r="X1309" s="156">
        <f t="shared" si="10"/>
        <v>622320</v>
      </c>
      <c r="Y1309" s="156"/>
      <c r="Z1309" s="156"/>
      <c r="AA1309" s="156"/>
      <c r="AB1309" s="156">
        <v>1</v>
      </c>
      <c r="AC1309" s="156"/>
      <c r="AD1309" s="156"/>
      <c r="AE1309" s="156"/>
      <c r="AF1309" s="156"/>
      <c r="AL1309" s="5" t="str">
        <f>INDEX([1]掉落配置!$I:$I,MATCH(V1309,[1]掉落配置!$A:$A,0),0)</f>
        <v>20阶剑套2</v>
      </c>
      <c r="AM1309" s="5">
        <f>COUNTIF([1]掉落配置!$A:$A,A1309)</f>
        <v>9</v>
      </c>
      <c r="AN1309" s="30">
        <f>COUNTIF([1]掉落配置!$H:$H,A1309)</f>
        <v>0</v>
      </c>
      <c r="AO1309" s="30" t="e">
        <f>COUNTIF([2]运营奖励配置表!$H:$H,A1309)</f>
        <v>#VALUE!</v>
      </c>
      <c r="AP1309" s="31">
        <v>20</v>
      </c>
    </row>
    <row r="1310" s="20" customFormat="1" customHeight="1" spans="1:42">
      <c r="A1310" s="155">
        <v>612401</v>
      </c>
      <c r="B1310" s="156" t="s">
        <v>2654</v>
      </c>
      <c r="C1310" s="156" t="s">
        <v>2287</v>
      </c>
      <c r="D1310" s="157">
        <v>6</v>
      </c>
      <c r="E1310" s="158" t="s">
        <v>2574</v>
      </c>
      <c r="F1310" s="156"/>
      <c r="G1310" s="156">
        <v>2</v>
      </c>
      <c r="H1310" s="159" t="s">
        <v>3013</v>
      </c>
      <c r="I1310" s="156" t="s">
        <v>87</v>
      </c>
      <c r="J1310" s="156">
        <v>999</v>
      </c>
      <c r="K1310" s="156"/>
      <c r="L1310" s="156"/>
      <c r="M1310" s="156">
        <v>1</v>
      </c>
      <c r="N1310" s="156"/>
      <c r="O1310" s="156"/>
      <c r="P1310" s="156"/>
      <c r="Q1310" s="156"/>
      <c r="R1310" s="156"/>
      <c r="S1310" s="156"/>
      <c r="T1310" s="156">
        <v>3</v>
      </c>
      <c r="U1310" s="155" t="e">
        <f>INDEX(#REF!,MATCH(T1310,#REF!,0),0)</f>
        <v>#REF!</v>
      </c>
      <c r="V1310" s="156">
        <f t="shared" si="9"/>
        <v>612401</v>
      </c>
      <c r="W1310" s="156">
        <v>1</v>
      </c>
      <c r="X1310" s="156">
        <f t="shared" si="10"/>
        <v>622401</v>
      </c>
      <c r="Y1310" s="156"/>
      <c r="Z1310" s="156"/>
      <c r="AA1310" s="156"/>
      <c r="AB1310" s="156">
        <v>1</v>
      </c>
      <c r="AC1310" s="156"/>
      <c r="AD1310" s="156"/>
      <c r="AE1310" s="156"/>
      <c r="AF1310" s="156"/>
      <c r="AL1310" s="5" t="str">
        <f>INDEX([1]掉落配置!$I:$I,MATCH(V1310,[1]掉落配置!$A:$A,0),0)</f>
        <v>1阶剑套2</v>
      </c>
      <c r="AM1310" s="5">
        <f>COUNTIF([1]掉落配置!$A:$A,A1310)</f>
        <v>9</v>
      </c>
      <c r="AN1310" s="30">
        <f>COUNTIF([1]掉落配置!$H:$H,A1310)</f>
        <v>0</v>
      </c>
      <c r="AO1310" s="30" t="e">
        <f>COUNTIF([2]运营奖励配置表!$H:$H,A1310)</f>
        <v>#VALUE!</v>
      </c>
      <c r="AP1310" s="31">
        <v>1</v>
      </c>
    </row>
    <row r="1311" s="20" customFormat="1" customHeight="1" spans="1:42">
      <c r="A1311" s="155">
        <v>612402</v>
      </c>
      <c r="B1311" s="156" t="s">
        <v>2656</v>
      </c>
      <c r="C1311" s="156" t="s">
        <v>2287</v>
      </c>
      <c r="D1311" s="157">
        <v>6</v>
      </c>
      <c r="E1311" s="158" t="s">
        <v>2574</v>
      </c>
      <c r="F1311" s="156"/>
      <c r="G1311" s="156">
        <v>2</v>
      </c>
      <c r="H1311" s="159" t="s">
        <v>3014</v>
      </c>
      <c r="I1311" s="156" t="s">
        <v>87</v>
      </c>
      <c r="J1311" s="156">
        <v>999</v>
      </c>
      <c r="K1311" s="156"/>
      <c r="L1311" s="156"/>
      <c r="M1311" s="156">
        <v>1</v>
      </c>
      <c r="N1311" s="156"/>
      <c r="O1311" s="156"/>
      <c r="P1311" s="156"/>
      <c r="Q1311" s="156"/>
      <c r="R1311" s="156"/>
      <c r="S1311" s="156"/>
      <c r="T1311" s="156">
        <v>3</v>
      </c>
      <c r="U1311" s="155" t="e">
        <f>INDEX(#REF!,MATCH(T1311,#REF!,0),0)</f>
        <v>#REF!</v>
      </c>
      <c r="V1311" s="156">
        <f t="shared" si="9"/>
        <v>612402</v>
      </c>
      <c r="W1311" s="156">
        <v>1</v>
      </c>
      <c r="X1311" s="156">
        <f t="shared" si="10"/>
        <v>622402</v>
      </c>
      <c r="Y1311" s="156"/>
      <c r="Z1311" s="156"/>
      <c r="AA1311" s="156"/>
      <c r="AB1311" s="156">
        <v>1</v>
      </c>
      <c r="AC1311" s="156"/>
      <c r="AD1311" s="156"/>
      <c r="AE1311" s="156"/>
      <c r="AF1311" s="156"/>
      <c r="AL1311" s="5" t="str">
        <f>INDEX([1]掉落配置!$I:$I,MATCH(V1311,[1]掉落配置!$A:$A,0),0)</f>
        <v>2阶剑套2</v>
      </c>
      <c r="AM1311" s="5">
        <f>COUNTIF([1]掉落配置!$A:$A,A1311)</f>
        <v>9</v>
      </c>
      <c r="AN1311" s="30">
        <f>COUNTIF([1]掉落配置!$H:$H,A1311)</f>
        <v>0</v>
      </c>
      <c r="AO1311" s="30" t="e">
        <f>COUNTIF([2]运营奖励配置表!$H:$H,A1311)</f>
        <v>#VALUE!</v>
      </c>
      <c r="AP1311" s="31">
        <v>2</v>
      </c>
    </row>
    <row r="1312" s="20" customFormat="1" customHeight="1" spans="1:42">
      <c r="A1312" s="155">
        <v>612403</v>
      </c>
      <c r="B1312" s="156" t="s">
        <v>2658</v>
      </c>
      <c r="C1312" s="156" t="s">
        <v>2287</v>
      </c>
      <c r="D1312" s="157">
        <v>6</v>
      </c>
      <c r="E1312" s="158" t="s">
        <v>2574</v>
      </c>
      <c r="F1312" s="156"/>
      <c r="G1312" s="156">
        <v>2</v>
      </c>
      <c r="H1312" s="159" t="s">
        <v>3015</v>
      </c>
      <c r="I1312" s="156" t="s">
        <v>87</v>
      </c>
      <c r="J1312" s="156">
        <v>999</v>
      </c>
      <c r="K1312" s="156"/>
      <c r="L1312" s="156"/>
      <c r="M1312" s="156">
        <v>1</v>
      </c>
      <c r="N1312" s="156"/>
      <c r="O1312" s="156"/>
      <c r="P1312" s="156"/>
      <c r="Q1312" s="156"/>
      <c r="R1312" s="156"/>
      <c r="S1312" s="156"/>
      <c r="T1312" s="156">
        <v>3</v>
      </c>
      <c r="U1312" s="155" t="e">
        <f>INDEX(#REF!,MATCH(T1312,#REF!,0),0)</f>
        <v>#REF!</v>
      </c>
      <c r="V1312" s="156">
        <f t="shared" si="9"/>
        <v>612403</v>
      </c>
      <c r="W1312" s="156">
        <v>1</v>
      </c>
      <c r="X1312" s="156">
        <f t="shared" si="10"/>
        <v>622403</v>
      </c>
      <c r="Y1312" s="156"/>
      <c r="Z1312" s="156"/>
      <c r="AA1312" s="156"/>
      <c r="AB1312" s="156">
        <v>1</v>
      </c>
      <c r="AC1312" s="156"/>
      <c r="AD1312" s="156"/>
      <c r="AE1312" s="156"/>
      <c r="AF1312" s="156"/>
      <c r="AL1312" s="5" t="str">
        <f>INDEX([1]掉落配置!$I:$I,MATCH(V1312,[1]掉落配置!$A:$A,0),0)</f>
        <v>3阶剑套2</v>
      </c>
      <c r="AM1312" s="5">
        <f>COUNTIF([1]掉落配置!$A:$A,A1312)</f>
        <v>9</v>
      </c>
      <c r="AN1312" s="30">
        <f>COUNTIF([1]掉落配置!$H:$H,A1312)</f>
        <v>0</v>
      </c>
      <c r="AO1312" s="30" t="e">
        <f>COUNTIF([2]运营奖励配置表!$H:$H,A1312)</f>
        <v>#VALUE!</v>
      </c>
      <c r="AP1312" s="31">
        <v>3</v>
      </c>
    </row>
    <row r="1313" s="20" customFormat="1" customHeight="1" spans="1:42">
      <c r="A1313" s="155">
        <v>612404</v>
      </c>
      <c r="B1313" s="156" t="s">
        <v>2660</v>
      </c>
      <c r="C1313" s="156" t="s">
        <v>2287</v>
      </c>
      <c r="D1313" s="157">
        <v>6</v>
      </c>
      <c r="E1313" s="158" t="s">
        <v>2574</v>
      </c>
      <c r="F1313" s="156"/>
      <c r="G1313" s="156">
        <v>2</v>
      </c>
      <c r="H1313" s="159" t="s">
        <v>3016</v>
      </c>
      <c r="I1313" s="156" t="s">
        <v>87</v>
      </c>
      <c r="J1313" s="156">
        <v>999</v>
      </c>
      <c r="K1313" s="156"/>
      <c r="L1313" s="156"/>
      <c r="M1313" s="156">
        <v>1</v>
      </c>
      <c r="N1313" s="156"/>
      <c r="O1313" s="156"/>
      <c r="P1313" s="156"/>
      <c r="Q1313" s="156"/>
      <c r="R1313" s="156"/>
      <c r="S1313" s="156"/>
      <c r="T1313" s="156">
        <v>3</v>
      </c>
      <c r="U1313" s="155" t="e">
        <f>INDEX(#REF!,MATCH(T1313,#REF!,0),0)</f>
        <v>#REF!</v>
      </c>
      <c r="V1313" s="156">
        <f t="shared" si="9"/>
        <v>612404</v>
      </c>
      <c r="W1313" s="156">
        <v>1</v>
      </c>
      <c r="X1313" s="156">
        <f t="shared" si="10"/>
        <v>622404</v>
      </c>
      <c r="Y1313" s="156"/>
      <c r="Z1313" s="156"/>
      <c r="AA1313" s="156"/>
      <c r="AB1313" s="156">
        <v>1</v>
      </c>
      <c r="AC1313" s="156"/>
      <c r="AD1313" s="156"/>
      <c r="AE1313" s="156"/>
      <c r="AF1313" s="156"/>
      <c r="AL1313" s="5" t="str">
        <f>INDEX([1]掉落配置!$I:$I,MATCH(V1313,[1]掉落配置!$A:$A,0),0)</f>
        <v>4阶剑套2</v>
      </c>
      <c r="AM1313" s="5">
        <f>COUNTIF([1]掉落配置!$A:$A,A1313)</f>
        <v>9</v>
      </c>
      <c r="AN1313" s="30">
        <f>COUNTIF([1]掉落配置!$H:$H,A1313)</f>
        <v>0</v>
      </c>
      <c r="AO1313" s="30" t="e">
        <f>COUNTIF([2]运营奖励配置表!$H:$H,A1313)</f>
        <v>#VALUE!</v>
      </c>
      <c r="AP1313" s="31">
        <v>4</v>
      </c>
    </row>
    <row r="1314" s="20" customFormat="1" customHeight="1" spans="1:42">
      <c r="A1314" s="155">
        <v>612405</v>
      </c>
      <c r="B1314" s="156" t="s">
        <v>2662</v>
      </c>
      <c r="C1314" s="156" t="s">
        <v>2287</v>
      </c>
      <c r="D1314" s="157">
        <v>6</v>
      </c>
      <c r="E1314" s="158" t="s">
        <v>2574</v>
      </c>
      <c r="F1314" s="156"/>
      <c r="G1314" s="156">
        <v>2</v>
      </c>
      <c r="H1314" s="159" t="s">
        <v>3017</v>
      </c>
      <c r="I1314" s="156" t="s">
        <v>87</v>
      </c>
      <c r="J1314" s="156">
        <v>999</v>
      </c>
      <c r="K1314" s="156"/>
      <c r="L1314" s="156"/>
      <c r="M1314" s="156">
        <v>1</v>
      </c>
      <c r="N1314" s="156"/>
      <c r="O1314" s="156"/>
      <c r="P1314" s="156"/>
      <c r="Q1314" s="156"/>
      <c r="R1314" s="156"/>
      <c r="S1314" s="156"/>
      <c r="T1314" s="156">
        <v>3</v>
      </c>
      <c r="U1314" s="155" t="e">
        <f>INDEX(#REF!,MATCH(T1314,#REF!,0),0)</f>
        <v>#REF!</v>
      </c>
      <c r="V1314" s="156">
        <f t="shared" ref="V1314:V1377" si="11">A1314</f>
        <v>612405</v>
      </c>
      <c r="W1314" s="156">
        <v>1</v>
      </c>
      <c r="X1314" s="156">
        <f t="shared" ref="X1314:X1377" si="12">V1314+10000</f>
        <v>622405</v>
      </c>
      <c r="Y1314" s="156"/>
      <c r="Z1314" s="156"/>
      <c r="AA1314" s="156"/>
      <c r="AB1314" s="156">
        <v>1</v>
      </c>
      <c r="AC1314" s="156"/>
      <c r="AD1314" s="156"/>
      <c r="AE1314" s="156"/>
      <c r="AF1314" s="156"/>
      <c r="AL1314" s="5" t="str">
        <f>INDEX([1]掉落配置!$I:$I,MATCH(V1314,[1]掉落配置!$A:$A,0),0)</f>
        <v>5阶剑套2</v>
      </c>
      <c r="AM1314" s="5">
        <f>COUNTIF([1]掉落配置!$A:$A,A1314)</f>
        <v>9</v>
      </c>
      <c r="AN1314" s="30">
        <f>COUNTIF([1]掉落配置!$H:$H,A1314)</f>
        <v>0</v>
      </c>
      <c r="AO1314" s="30" t="e">
        <f>COUNTIF([2]运营奖励配置表!$H:$H,A1314)</f>
        <v>#VALUE!</v>
      </c>
      <c r="AP1314" s="31">
        <v>5</v>
      </c>
    </row>
    <row r="1315" s="20" customFormat="1" customHeight="1" spans="1:42">
      <c r="A1315" s="155">
        <v>612406</v>
      </c>
      <c r="B1315" s="156" t="s">
        <v>2664</v>
      </c>
      <c r="C1315" s="156" t="s">
        <v>2287</v>
      </c>
      <c r="D1315" s="157">
        <v>6</v>
      </c>
      <c r="E1315" s="158" t="s">
        <v>2574</v>
      </c>
      <c r="F1315" s="156"/>
      <c r="G1315" s="156">
        <v>2</v>
      </c>
      <c r="H1315" s="159" t="s">
        <v>3018</v>
      </c>
      <c r="I1315" s="156" t="s">
        <v>87</v>
      </c>
      <c r="J1315" s="156">
        <v>999</v>
      </c>
      <c r="K1315" s="156"/>
      <c r="L1315" s="156"/>
      <c r="M1315" s="156">
        <v>1</v>
      </c>
      <c r="N1315" s="156"/>
      <c r="O1315" s="156"/>
      <c r="P1315" s="156"/>
      <c r="Q1315" s="156"/>
      <c r="R1315" s="156"/>
      <c r="S1315" s="156"/>
      <c r="T1315" s="156">
        <v>3</v>
      </c>
      <c r="U1315" s="155" t="e">
        <f>INDEX(#REF!,MATCH(T1315,#REF!,0),0)</f>
        <v>#REF!</v>
      </c>
      <c r="V1315" s="156">
        <f t="shared" si="11"/>
        <v>612406</v>
      </c>
      <c r="W1315" s="156">
        <v>1</v>
      </c>
      <c r="X1315" s="156">
        <f t="shared" si="12"/>
        <v>622406</v>
      </c>
      <c r="Y1315" s="156"/>
      <c r="Z1315" s="156"/>
      <c r="AA1315" s="156"/>
      <c r="AB1315" s="156">
        <v>1</v>
      </c>
      <c r="AC1315" s="156"/>
      <c r="AD1315" s="156"/>
      <c r="AE1315" s="156"/>
      <c r="AF1315" s="156"/>
      <c r="AL1315" s="5" t="str">
        <f>INDEX([1]掉落配置!$I:$I,MATCH(V1315,[1]掉落配置!$A:$A,0),0)</f>
        <v>6阶剑套2</v>
      </c>
      <c r="AM1315" s="5">
        <f>COUNTIF([1]掉落配置!$A:$A,A1315)</f>
        <v>9</v>
      </c>
      <c r="AN1315" s="30">
        <f>COUNTIF([1]掉落配置!$H:$H,A1315)</f>
        <v>0</v>
      </c>
      <c r="AO1315" s="30" t="e">
        <f>COUNTIF([2]运营奖励配置表!$H:$H,A1315)</f>
        <v>#VALUE!</v>
      </c>
      <c r="AP1315" s="31">
        <v>6</v>
      </c>
    </row>
    <row r="1316" s="20" customFormat="1" customHeight="1" spans="1:42">
      <c r="A1316" s="155">
        <v>612407</v>
      </c>
      <c r="B1316" s="156" t="s">
        <v>2666</v>
      </c>
      <c r="C1316" s="156" t="s">
        <v>2287</v>
      </c>
      <c r="D1316" s="157">
        <v>6</v>
      </c>
      <c r="E1316" s="158" t="s">
        <v>2574</v>
      </c>
      <c r="F1316" s="156"/>
      <c r="G1316" s="156">
        <v>2</v>
      </c>
      <c r="H1316" s="159" t="s">
        <v>3019</v>
      </c>
      <c r="I1316" s="156" t="s">
        <v>87</v>
      </c>
      <c r="J1316" s="156">
        <v>999</v>
      </c>
      <c r="K1316" s="156"/>
      <c r="L1316" s="156"/>
      <c r="M1316" s="156">
        <v>1</v>
      </c>
      <c r="N1316" s="156"/>
      <c r="O1316" s="156"/>
      <c r="P1316" s="156"/>
      <c r="Q1316" s="156"/>
      <c r="R1316" s="156"/>
      <c r="S1316" s="156"/>
      <c r="T1316" s="156">
        <v>3</v>
      </c>
      <c r="U1316" s="155" t="e">
        <f>INDEX(#REF!,MATCH(T1316,#REF!,0),0)</f>
        <v>#REF!</v>
      </c>
      <c r="V1316" s="156">
        <f t="shared" si="11"/>
        <v>612407</v>
      </c>
      <c r="W1316" s="156">
        <v>1</v>
      </c>
      <c r="X1316" s="156">
        <f t="shared" si="12"/>
        <v>622407</v>
      </c>
      <c r="Y1316" s="156"/>
      <c r="Z1316" s="156"/>
      <c r="AA1316" s="156"/>
      <c r="AB1316" s="156">
        <v>1</v>
      </c>
      <c r="AC1316" s="156"/>
      <c r="AD1316" s="156"/>
      <c r="AE1316" s="156"/>
      <c r="AF1316" s="156"/>
      <c r="AL1316" s="5" t="str">
        <f>INDEX([1]掉落配置!$I:$I,MATCH(V1316,[1]掉落配置!$A:$A,0),0)</f>
        <v>7阶剑套2</v>
      </c>
      <c r="AM1316" s="5">
        <f>COUNTIF([1]掉落配置!$A:$A,A1316)</f>
        <v>9</v>
      </c>
      <c r="AN1316" s="30">
        <f>COUNTIF([1]掉落配置!$H:$H,A1316)</f>
        <v>0</v>
      </c>
      <c r="AO1316" s="30" t="e">
        <f>COUNTIF([2]运营奖励配置表!$H:$H,A1316)</f>
        <v>#VALUE!</v>
      </c>
      <c r="AP1316" s="31">
        <v>7</v>
      </c>
    </row>
    <row r="1317" s="20" customFormat="1" customHeight="1" spans="1:42">
      <c r="A1317" s="155">
        <v>612408</v>
      </c>
      <c r="B1317" s="156" t="s">
        <v>2668</v>
      </c>
      <c r="C1317" s="156" t="s">
        <v>2287</v>
      </c>
      <c r="D1317" s="157">
        <v>6</v>
      </c>
      <c r="E1317" s="158" t="s">
        <v>2574</v>
      </c>
      <c r="F1317" s="156"/>
      <c r="G1317" s="156">
        <v>2</v>
      </c>
      <c r="H1317" s="159" t="s">
        <v>3020</v>
      </c>
      <c r="I1317" s="156" t="s">
        <v>87</v>
      </c>
      <c r="J1317" s="156">
        <v>999</v>
      </c>
      <c r="K1317" s="156"/>
      <c r="L1317" s="156"/>
      <c r="M1317" s="156">
        <v>1</v>
      </c>
      <c r="N1317" s="156"/>
      <c r="O1317" s="156"/>
      <c r="P1317" s="156"/>
      <c r="Q1317" s="156"/>
      <c r="R1317" s="156"/>
      <c r="S1317" s="156"/>
      <c r="T1317" s="156">
        <v>3</v>
      </c>
      <c r="U1317" s="155" t="e">
        <f>INDEX(#REF!,MATCH(T1317,#REF!,0),0)</f>
        <v>#REF!</v>
      </c>
      <c r="V1317" s="156">
        <f t="shared" si="11"/>
        <v>612408</v>
      </c>
      <c r="W1317" s="156">
        <v>1</v>
      </c>
      <c r="X1317" s="156">
        <f t="shared" si="12"/>
        <v>622408</v>
      </c>
      <c r="Y1317" s="156"/>
      <c r="Z1317" s="156"/>
      <c r="AA1317" s="156"/>
      <c r="AB1317" s="156">
        <v>1</v>
      </c>
      <c r="AC1317" s="156"/>
      <c r="AD1317" s="156"/>
      <c r="AE1317" s="156"/>
      <c r="AF1317" s="156"/>
      <c r="AL1317" s="5" t="str">
        <f>INDEX([1]掉落配置!$I:$I,MATCH(V1317,[1]掉落配置!$A:$A,0),0)</f>
        <v>8阶剑套2</v>
      </c>
      <c r="AM1317" s="5">
        <f>COUNTIF([1]掉落配置!$A:$A,A1317)</f>
        <v>9</v>
      </c>
      <c r="AN1317" s="30">
        <f>COUNTIF([1]掉落配置!$H:$H,A1317)</f>
        <v>0</v>
      </c>
      <c r="AO1317" s="30" t="e">
        <f>COUNTIF([2]运营奖励配置表!$H:$H,A1317)</f>
        <v>#VALUE!</v>
      </c>
      <c r="AP1317" s="31">
        <v>8</v>
      </c>
    </row>
    <row r="1318" s="20" customFormat="1" customHeight="1" spans="1:42">
      <c r="A1318" s="155">
        <v>612409</v>
      </c>
      <c r="B1318" s="156" t="s">
        <v>2670</v>
      </c>
      <c r="C1318" s="156" t="s">
        <v>2287</v>
      </c>
      <c r="D1318" s="157">
        <v>6</v>
      </c>
      <c r="E1318" s="158" t="s">
        <v>2574</v>
      </c>
      <c r="F1318" s="156"/>
      <c r="G1318" s="156">
        <v>2</v>
      </c>
      <c r="H1318" s="159" t="s">
        <v>3021</v>
      </c>
      <c r="I1318" s="156" t="s">
        <v>87</v>
      </c>
      <c r="J1318" s="156">
        <v>999</v>
      </c>
      <c r="K1318" s="156"/>
      <c r="L1318" s="156"/>
      <c r="M1318" s="156">
        <v>1</v>
      </c>
      <c r="N1318" s="156"/>
      <c r="O1318" s="156"/>
      <c r="P1318" s="156"/>
      <c r="Q1318" s="156"/>
      <c r="R1318" s="156"/>
      <c r="S1318" s="156"/>
      <c r="T1318" s="156">
        <v>3</v>
      </c>
      <c r="U1318" s="155" t="e">
        <f>INDEX(#REF!,MATCH(T1318,#REF!,0),0)</f>
        <v>#REF!</v>
      </c>
      <c r="V1318" s="156">
        <f t="shared" si="11"/>
        <v>612409</v>
      </c>
      <c r="W1318" s="156">
        <v>1</v>
      </c>
      <c r="X1318" s="156">
        <f t="shared" si="12"/>
        <v>622409</v>
      </c>
      <c r="Y1318" s="156"/>
      <c r="Z1318" s="156"/>
      <c r="AA1318" s="156"/>
      <c r="AB1318" s="156">
        <v>1</v>
      </c>
      <c r="AC1318" s="156"/>
      <c r="AD1318" s="156"/>
      <c r="AE1318" s="156"/>
      <c r="AF1318" s="156"/>
      <c r="AL1318" s="5" t="str">
        <f>INDEX([1]掉落配置!$I:$I,MATCH(V1318,[1]掉落配置!$A:$A,0),0)</f>
        <v>9阶剑套2</v>
      </c>
      <c r="AM1318" s="5">
        <f>COUNTIF([1]掉落配置!$A:$A,A1318)</f>
        <v>9</v>
      </c>
      <c r="AN1318" s="30">
        <f>COUNTIF([1]掉落配置!$H:$H,A1318)</f>
        <v>0</v>
      </c>
      <c r="AO1318" s="30" t="e">
        <f>COUNTIF([2]运营奖励配置表!$H:$H,A1318)</f>
        <v>#VALUE!</v>
      </c>
      <c r="AP1318" s="31">
        <v>9</v>
      </c>
    </row>
    <row r="1319" s="20" customFormat="1" customHeight="1" spans="1:42">
      <c r="A1319" s="155">
        <v>612410</v>
      </c>
      <c r="B1319" s="156" t="s">
        <v>2672</v>
      </c>
      <c r="C1319" s="156" t="s">
        <v>2287</v>
      </c>
      <c r="D1319" s="157">
        <v>6</v>
      </c>
      <c r="E1319" s="158" t="s">
        <v>2574</v>
      </c>
      <c r="F1319" s="156"/>
      <c r="G1319" s="156">
        <v>2</v>
      </c>
      <c r="H1319" s="159" t="s">
        <v>3022</v>
      </c>
      <c r="I1319" s="156" t="s">
        <v>87</v>
      </c>
      <c r="J1319" s="156">
        <v>999</v>
      </c>
      <c r="K1319" s="156"/>
      <c r="L1319" s="156"/>
      <c r="M1319" s="156">
        <v>1</v>
      </c>
      <c r="N1319" s="156"/>
      <c r="O1319" s="156"/>
      <c r="P1319" s="156"/>
      <c r="Q1319" s="156"/>
      <c r="R1319" s="156"/>
      <c r="S1319" s="156"/>
      <c r="T1319" s="156">
        <v>3</v>
      </c>
      <c r="U1319" s="155" t="e">
        <f>INDEX(#REF!,MATCH(T1319,#REF!,0),0)</f>
        <v>#REF!</v>
      </c>
      <c r="V1319" s="156">
        <f t="shared" si="11"/>
        <v>612410</v>
      </c>
      <c r="W1319" s="156">
        <v>1</v>
      </c>
      <c r="X1319" s="156">
        <f t="shared" si="12"/>
        <v>622410</v>
      </c>
      <c r="Y1319" s="156"/>
      <c r="Z1319" s="156"/>
      <c r="AA1319" s="156"/>
      <c r="AB1319" s="156">
        <v>1</v>
      </c>
      <c r="AC1319" s="156"/>
      <c r="AD1319" s="156"/>
      <c r="AE1319" s="156"/>
      <c r="AF1319" s="156"/>
      <c r="AL1319" s="5" t="str">
        <f>INDEX([1]掉落配置!$I:$I,MATCH(V1319,[1]掉落配置!$A:$A,0),0)</f>
        <v>10阶剑套2</v>
      </c>
      <c r="AM1319" s="5">
        <f>COUNTIF([1]掉落配置!$A:$A,A1319)</f>
        <v>9</v>
      </c>
      <c r="AN1319" s="30">
        <f>COUNTIF([1]掉落配置!$H:$H,A1319)</f>
        <v>0</v>
      </c>
      <c r="AO1319" s="30" t="e">
        <f>COUNTIF([2]运营奖励配置表!$H:$H,A1319)</f>
        <v>#VALUE!</v>
      </c>
      <c r="AP1319" s="31">
        <v>10</v>
      </c>
    </row>
    <row r="1320" s="20" customFormat="1" customHeight="1" spans="1:42">
      <c r="A1320" s="155">
        <v>612411</v>
      </c>
      <c r="B1320" s="156" t="s">
        <v>2674</v>
      </c>
      <c r="C1320" s="156" t="s">
        <v>2287</v>
      </c>
      <c r="D1320" s="157">
        <v>6</v>
      </c>
      <c r="E1320" s="158" t="s">
        <v>2574</v>
      </c>
      <c r="F1320" s="156"/>
      <c r="G1320" s="156">
        <v>2</v>
      </c>
      <c r="H1320" s="159" t="s">
        <v>3023</v>
      </c>
      <c r="I1320" s="156" t="s">
        <v>87</v>
      </c>
      <c r="J1320" s="156">
        <v>999</v>
      </c>
      <c r="K1320" s="156"/>
      <c r="L1320" s="156"/>
      <c r="M1320" s="156">
        <v>1</v>
      </c>
      <c r="N1320" s="156"/>
      <c r="O1320" s="156"/>
      <c r="P1320" s="156"/>
      <c r="Q1320" s="156"/>
      <c r="R1320" s="156"/>
      <c r="S1320" s="156"/>
      <c r="T1320" s="156">
        <v>3</v>
      </c>
      <c r="U1320" s="155" t="e">
        <f>INDEX(#REF!,MATCH(T1320,#REF!,0),0)</f>
        <v>#REF!</v>
      </c>
      <c r="V1320" s="156">
        <f t="shared" si="11"/>
        <v>612411</v>
      </c>
      <c r="W1320" s="156">
        <v>1</v>
      </c>
      <c r="X1320" s="156">
        <f t="shared" si="12"/>
        <v>622411</v>
      </c>
      <c r="Y1320" s="156"/>
      <c r="Z1320" s="156"/>
      <c r="AA1320" s="156"/>
      <c r="AB1320" s="156">
        <v>1</v>
      </c>
      <c r="AC1320" s="156"/>
      <c r="AD1320" s="156"/>
      <c r="AE1320" s="156"/>
      <c r="AF1320" s="156"/>
      <c r="AL1320" s="5" t="str">
        <f>INDEX([1]掉落配置!$I:$I,MATCH(V1320,[1]掉落配置!$A:$A,0),0)</f>
        <v>11阶剑套2</v>
      </c>
      <c r="AM1320" s="5">
        <f>COUNTIF([1]掉落配置!$A:$A,A1320)</f>
        <v>9</v>
      </c>
      <c r="AN1320" s="30">
        <f>COUNTIF([1]掉落配置!$H:$H,A1320)</f>
        <v>0</v>
      </c>
      <c r="AO1320" s="30" t="e">
        <f>COUNTIF([2]运营奖励配置表!$H:$H,A1320)</f>
        <v>#VALUE!</v>
      </c>
      <c r="AP1320" s="31">
        <v>11</v>
      </c>
    </row>
    <row r="1321" s="20" customFormat="1" customHeight="1" spans="1:42">
      <c r="A1321" s="155">
        <v>612412</v>
      </c>
      <c r="B1321" s="156" t="s">
        <v>2676</v>
      </c>
      <c r="C1321" s="156" t="s">
        <v>2287</v>
      </c>
      <c r="D1321" s="157">
        <v>6</v>
      </c>
      <c r="E1321" s="158" t="s">
        <v>2574</v>
      </c>
      <c r="F1321" s="156"/>
      <c r="G1321" s="156">
        <v>2</v>
      </c>
      <c r="H1321" s="159" t="s">
        <v>3024</v>
      </c>
      <c r="I1321" s="156" t="s">
        <v>87</v>
      </c>
      <c r="J1321" s="156">
        <v>999</v>
      </c>
      <c r="K1321" s="156"/>
      <c r="L1321" s="156"/>
      <c r="M1321" s="156">
        <v>1</v>
      </c>
      <c r="N1321" s="156"/>
      <c r="O1321" s="156"/>
      <c r="P1321" s="156"/>
      <c r="Q1321" s="156"/>
      <c r="R1321" s="156"/>
      <c r="S1321" s="156"/>
      <c r="T1321" s="156">
        <v>3</v>
      </c>
      <c r="U1321" s="155" t="e">
        <f>INDEX(#REF!,MATCH(T1321,#REF!,0),0)</f>
        <v>#REF!</v>
      </c>
      <c r="V1321" s="156">
        <f t="shared" si="11"/>
        <v>612412</v>
      </c>
      <c r="W1321" s="156">
        <v>1</v>
      </c>
      <c r="X1321" s="156">
        <f t="shared" si="12"/>
        <v>622412</v>
      </c>
      <c r="Y1321" s="156"/>
      <c r="Z1321" s="156"/>
      <c r="AA1321" s="156"/>
      <c r="AB1321" s="156">
        <v>1</v>
      </c>
      <c r="AC1321" s="156"/>
      <c r="AD1321" s="156"/>
      <c r="AE1321" s="156"/>
      <c r="AF1321" s="156"/>
      <c r="AL1321" s="5" t="str">
        <f>INDEX([1]掉落配置!$I:$I,MATCH(V1321,[1]掉落配置!$A:$A,0),0)</f>
        <v>12阶剑套2</v>
      </c>
      <c r="AM1321" s="5">
        <f>COUNTIF([1]掉落配置!$A:$A,A1321)</f>
        <v>9</v>
      </c>
      <c r="AN1321" s="30">
        <f>COUNTIF([1]掉落配置!$H:$H,A1321)</f>
        <v>0</v>
      </c>
      <c r="AO1321" s="30" t="e">
        <f>COUNTIF([2]运营奖励配置表!$H:$H,A1321)</f>
        <v>#VALUE!</v>
      </c>
      <c r="AP1321" s="31">
        <v>12</v>
      </c>
    </row>
    <row r="1322" s="20" customFormat="1" customHeight="1" spans="1:42">
      <c r="A1322" s="155">
        <v>612413</v>
      </c>
      <c r="B1322" s="156" t="s">
        <v>2678</v>
      </c>
      <c r="C1322" s="156" t="s">
        <v>2287</v>
      </c>
      <c r="D1322" s="157">
        <v>6</v>
      </c>
      <c r="E1322" s="158" t="s">
        <v>2574</v>
      </c>
      <c r="F1322" s="156"/>
      <c r="G1322" s="156">
        <v>2</v>
      </c>
      <c r="H1322" s="159" t="s">
        <v>3025</v>
      </c>
      <c r="I1322" s="156" t="s">
        <v>87</v>
      </c>
      <c r="J1322" s="156">
        <v>999</v>
      </c>
      <c r="K1322" s="156"/>
      <c r="L1322" s="156"/>
      <c r="M1322" s="156">
        <v>1</v>
      </c>
      <c r="N1322" s="156"/>
      <c r="O1322" s="156"/>
      <c r="P1322" s="156"/>
      <c r="Q1322" s="156"/>
      <c r="R1322" s="156"/>
      <c r="S1322" s="156"/>
      <c r="T1322" s="156">
        <v>3</v>
      </c>
      <c r="U1322" s="155" t="e">
        <f>INDEX(#REF!,MATCH(T1322,#REF!,0),0)</f>
        <v>#REF!</v>
      </c>
      <c r="V1322" s="156">
        <f t="shared" si="11"/>
        <v>612413</v>
      </c>
      <c r="W1322" s="156">
        <v>1</v>
      </c>
      <c r="X1322" s="156">
        <f t="shared" si="12"/>
        <v>622413</v>
      </c>
      <c r="Y1322" s="156"/>
      <c r="Z1322" s="156"/>
      <c r="AA1322" s="156"/>
      <c r="AB1322" s="156">
        <v>1</v>
      </c>
      <c r="AC1322" s="156"/>
      <c r="AD1322" s="156"/>
      <c r="AE1322" s="156"/>
      <c r="AF1322" s="156"/>
      <c r="AL1322" s="5" t="str">
        <f>INDEX([1]掉落配置!$I:$I,MATCH(V1322,[1]掉落配置!$A:$A,0),0)</f>
        <v>13阶剑套2</v>
      </c>
      <c r="AM1322" s="5">
        <f>COUNTIF([1]掉落配置!$A:$A,A1322)</f>
        <v>9</v>
      </c>
      <c r="AN1322" s="30">
        <f>COUNTIF([1]掉落配置!$H:$H,A1322)</f>
        <v>0</v>
      </c>
      <c r="AO1322" s="30" t="e">
        <f>COUNTIF([2]运营奖励配置表!$H:$H,A1322)</f>
        <v>#VALUE!</v>
      </c>
      <c r="AP1322" s="31">
        <v>13</v>
      </c>
    </row>
    <row r="1323" s="20" customFormat="1" customHeight="1" spans="1:42">
      <c r="A1323" s="155">
        <v>612414</v>
      </c>
      <c r="B1323" s="156" t="s">
        <v>2680</v>
      </c>
      <c r="C1323" s="156" t="s">
        <v>2287</v>
      </c>
      <c r="D1323" s="157">
        <v>6</v>
      </c>
      <c r="E1323" s="158" t="s">
        <v>2574</v>
      </c>
      <c r="F1323" s="156"/>
      <c r="G1323" s="156">
        <v>2</v>
      </c>
      <c r="H1323" s="159" t="s">
        <v>3026</v>
      </c>
      <c r="I1323" s="156" t="s">
        <v>87</v>
      </c>
      <c r="J1323" s="156">
        <v>999</v>
      </c>
      <c r="K1323" s="156"/>
      <c r="L1323" s="156"/>
      <c r="M1323" s="156">
        <v>1</v>
      </c>
      <c r="N1323" s="156"/>
      <c r="O1323" s="156"/>
      <c r="P1323" s="156"/>
      <c r="Q1323" s="156"/>
      <c r="R1323" s="156"/>
      <c r="S1323" s="156"/>
      <c r="T1323" s="156">
        <v>3</v>
      </c>
      <c r="U1323" s="155" t="e">
        <f>INDEX(#REF!,MATCH(T1323,#REF!,0),0)</f>
        <v>#REF!</v>
      </c>
      <c r="V1323" s="156">
        <f t="shared" si="11"/>
        <v>612414</v>
      </c>
      <c r="W1323" s="156">
        <v>1</v>
      </c>
      <c r="X1323" s="156">
        <f t="shared" si="12"/>
        <v>622414</v>
      </c>
      <c r="Y1323" s="156"/>
      <c r="Z1323" s="156"/>
      <c r="AA1323" s="156"/>
      <c r="AB1323" s="156">
        <v>1</v>
      </c>
      <c r="AC1323" s="156"/>
      <c r="AD1323" s="156"/>
      <c r="AE1323" s="156"/>
      <c r="AF1323" s="156"/>
      <c r="AL1323" s="5" t="str">
        <f>INDEX([1]掉落配置!$I:$I,MATCH(V1323,[1]掉落配置!$A:$A,0),0)</f>
        <v>14阶剑套2</v>
      </c>
      <c r="AM1323" s="5">
        <f>COUNTIF([1]掉落配置!$A:$A,A1323)</f>
        <v>9</v>
      </c>
      <c r="AN1323" s="30">
        <f>COUNTIF([1]掉落配置!$H:$H,A1323)</f>
        <v>0</v>
      </c>
      <c r="AO1323" s="30" t="e">
        <f>COUNTIF([2]运营奖励配置表!$H:$H,A1323)</f>
        <v>#VALUE!</v>
      </c>
      <c r="AP1323" s="31">
        <v>14</v>
      </c>
    </row>
    <row r="1324" s="20" customFormat="1" customHeight="1" spans="1:42">
      <c r="A1324" s="155">
        <v>612415</v>
      </c>
      <c r="B1324" s="156" t="s">
        <v>2682</v>
      </c>
      <c r="C1324" s="156" t="s">
        <v>2287</v>
      </c>
      <c r="D1324" s="157">
        <v>6</v>
      </c>
      <c r="E1324" s="158" t="s">
        <v>2574</v>
      </c>
      <c r="F1324" s="156"/>
      <c r="G1324" s="156">
        <v>2</v>
      </c>
      <c r="H1324" s="159" t="s">
        <v>3027</v>
      </c>
      <c r="I1324" s="156" t="s">
        <v>87</v>
      </c>
      <c r="J1324" s="156">
        <v>999</v>
      </c>
      <c r="K1324" s="156"/>
      <c r="L1324" s="156"/>
      <c r="M1324" s="156">
        <v>1</v>
      </c>
      <c r="N1324" s="156"/>
      <c r="O1324" s="156"/>
      <c r="P1324" s="156"/>
      <c r="Q1324" s="156"/>
      <c r="R1324" s="156"/>
      <c r="S1324" s="156"/>
      <c r="T1324" s="156">
        <v>3</v>
      </c>
      <c r="U1324" s="155" t="e">
        <f>INDEX(#REF!,MATCH(T1324,#REF!,0),0)</f>
        <v>#REF!</v>
      </c>
      <c r="V1324" s="156">
        <f t="shared" si="11"/>
        <v>612415</v>
      </c>
      <c r="W1324" s="156">
        <v>1</v>
      </c>
      <c r="X1324" s="156">
        <f t="shared" si="12"/>
        <v>622415</v>
      </c>
      <c r="Y1324" s="156"/>
      <c r="Z1324" s="156"/>
      <c r="AA1324" s="156"/>
      <c r="AB1324" s="156">
        <v>1</v>
      </c>
      <c r="AC1324" s="156"/>
      <c r="AD1324" s="156"/>
      <c r="AE1324" s="156"/>
      <c r="AF1324" s="156"/>
      <c r="AL1324" s="5" t="str">
        <f>INDEX([1]掉落配置!$I:$I,MATCH(V1324,[1]掉落配置!$A:$A,0),0)</f>
        <v>15阶剑套2</v>
      </c>
      <c r="AM1324" s="5">
        <f>COUNTIF([1]掉落配置!$A:$A,A1324)</f>
        <v>9</v>
      </c>
      <c r="AN1324" s="30">
        <f>COUNTIF([1]掉落配置!$H:$H,A1324)</f>
        <v>0</v>
      </c>
      <c r="AO1324" s="30" t="e">
        <f>COUNTIF([2]运营奖励配置表!$H:$H,A1324)</f>
        <v>#VALUE!</v>
      </c>
      <c r="AP1324" s="31">
        <v>15</v>
      </c>
    </row>
    <row r="1325" s="20" customFormat="1" customHeight="1" spans="1:42">
      <c r="A1325" s="155">
        <v>612416</v>
      </c>
      <c r="B1325" s="156" t="s">
        <v>2684</v>
      </c>
      <c r="C1325" s="156" t="s">
        <v>2287</v>
      </c>
      <c r="D1325" s="157">
        <v>6</v>
      </c>
      <c r="E1325" s="158" t="s">
        <v>2574</v>
      </c>
      <c r="F1325" s="156"/>
      <c r="G1325" s="156">
        <v>2</v>
      </c>
      <c r="H1325" s="159" t="s">
        <v>3028</v>
      </c>
      <c r="I1325" s="156" t="s">
        <v>87</v>
      </c>
      <c r="J1325" s="156">
        <v>999</v>
      </c>
      <c r="K1325" s="156"/>
      <c r="L1325" s="156"/>
      <c r="M1325" s="156">
        <v>1</v>
      </c>
      <c r="N1325" s="156"/>
      <c r="O1325" s="156"/>
      <c r="P1325" s="156"/>
      <c r="Q1325" s="156"/>
      <c r="R1325" s="156"/>
      <c r="S1325" s="156"/>
      <c r="T1325" s="156">
        <v>3</v>
      </c>
      <c r="U1325" s="155" t="e">
        <f>INDEX(#REF!,MATCH(T1325,#REF!,0),0)</f>
        <v>#REF!</v>
      </c>
      <c r="V1325" s="156">
        <f t="shared" si="11"/>
        <v>612416</v>
      </c>
      <c r="W1325" s="156">
        <v>1</v>
      </c>
      <c r="X1325" s="156">
        <f t="shared" si="12"/>
        <v>622416</v>
      </c>
      <c r="Y1325" s="156"/>
      <c r="Z1325" s="156"/>
      <c r="AA1325" s="156"/>
      <c r="AB1325" s="156">
        <v>1</v>
      </c>
      <c r="AC1325" s="156"/>
      <c r="AD1325" s="156"/>
      <c r="AE1325" s="156"/>
      <c r="AF1325" s="156"/>
      <c r="AL1325" s="5" t="str">
        <f>INDEX([1]掉落配置!$I:$I,MATCH(V1325,[1]掉落配置!$A:$A,0),0)</f>
        <v>16阶剑套2</v>
      </c>
      <c r="AM1325" s="5">
        <f>COUNTIF([1]掉落配置!$A:$A,A1325)</f>
        <v>9</v>
      </c>
      <c r="AN1325" s="30">
        <f>COUNTIF([1]掉落配置!$H:$H,A1325)</f>
        <v>0</v>
      </c>
      <c r="AO1325" s="30" t="e">
        <f>COUNTIF([2]运营奖励配置表!$H:$H,A1325)</f>
        <v>#VALUE!</v>
      </c>
      <c r="AP1325" s="31">
        <v>16</v>
      </c>
    </row>
    <row r="1326" s="20" customFormat="1" customHeight="1" spans="1:42">
      <c r="A1326" s="155">
        <v>612417</v>
      </c>
      <c r="B1326" s="156" t="s">
        <v>2686</v>
      </c>
      <c r="C1326" s="156" t="s">
        <v>2287</v>
      </c>
      <c r="D1326" s="157">
        <v>6</v>
      </c>
      <c r="E1326" s="158" t="s">
        <v>2574</v>
      </c>
      <c r="F1326" s="156"/>
      <c r="G1326" s="156">
        <v>2</v>
      </c>
      <c r="H1326" s="159" t="s">
        <v>3029</v>
      </c>
      <c r="I1326" s="156" t="s">
        <v>87</v>
      </c>
      <c r="J1326" s="156">
        <v>999</v>
      </c>
      <c r="K1326" s="156"/>
      <c r="L1326" s="156"/>
      <c r="M1326" s="156">
        <v>1</v>
      </c>
      <c r="N1326" s="156"/>
      <c r="O1326" s="156"/>
      <c r="P1326" s="156"/>
      <c r="Q1326" s="156"/>
      <c r="R1326" s="156"/>
      <c r="S1326" s="156"/>
      <c r="T1326" s="156">
        <v>3</v>
      </c>
      <c r="U1326" s="155" t="e">
        <f>INDEX(#REF!,MATCH(T1326,#REF!,0),0)</f>
        <v>#REF!</v>
      </c>
      <c r="V1326" s="156">
        <f t="shared" si="11"/>
        <v>612417</v>
      </c>
      <c r="W1326" s="156">
        <v>1</v>
      </c>
      <c r="X1326" s="156">
        <f t="shared" si="12"/>
        <v>622417</v>
      </c>
      <c r="Y1326" s="156"/>
      <c r="Z1326" s="156"/>
      <c r="AA1326" s="156"/>
      <c r="AB1326" s="156">
        <v>1</v>
      </c>
      <c r="AC1326" s="156"/>
      <c r="AD1326" s="156"/>
      <c r="AE1326" s="156"/>
      <c r="AF1326" s="156"/>
      <c r="AL1326" s="5" t="str">
        <f>INDEX([1]掉落配置!$I:$I,MATCH(V1326,[1]掉落配置!$A:$A,0),0)</f>
        <v>17阶剑套2</v>
      </c>
      <c r="AM1326" s="5">
        <f>COUNTIF([1]掉落配置!$A:$A,A1326)</f>
        <v>9</v>
      </c>
      <c r="AN1326" s="30">
        <f>COUNTIF([1]掉落配置!$H:$H,A1326)</f>
        <v>0</v>
      </c>
      <c r="AO1326" s="30" t="e">
        <f>COUNTIF([2]运营奖励配置表!$H:$H,A1326)</f>
        <v>#VALUE!</v>
      </c>
      <c r="AP1326" s="31">
        <v>17</v>
      </c>
    </row>
    <row r="1327" s="20" customFormat="1" customHeight="1" spans="1:42">
      <c r="A1327" s="155">
        <v>612418</v>
      </c>
      <c r="B1327" s="156" t="s">
        <v>2688</v>
      </c>
      <c r="C1327" s="156" t="s">
        <v>2287</v>
      </c>
      <c r="D1327" s="157">
        <v>6</v>
      </c>
      <c r="E1327" s="158" t="s">
        <v>2574</v>
      </c>
      <c r="F1327" s="156"/>
      <c r="G1327" s="156">
        <v>2</v>
      </c>
      <c r="H1327" s="159" t="s">
        <v>3030</v>
      </c>
      <c r="I1327" s="156" t="s">
        <v>87</v>
      </c>
      <c r="J1327" s="156">
        <v>999</v>
      </c>
      <c r="K1327" s="156"/>
      <c r="L1327" s="156"/>
      <c r="M1327" s="156">
        <v>1</v>
      </c>
      <c r="N1327" s="156"/>
      <c r="O1327" s="156"/>
      <c r="P1327" s="156"/>
      <c r="Q1327" s="156"/>
      <c r="R1327" s="156"/>
      <c r="S1327" s="156"/>
      <c r="T1327" s="156">
        <v>3</v>
      </c>
      <c r="U1327" s="155" t="e">
        <f>INDEX(#REF!,MATCH(T1327,#REF!,0),0)</f>
        <v>#REF!</v>
      </c>
      <c r="V1327" s="156">
        <f t="shared" si="11"/>
        <v>612418</v>
      </c>
      <c r="W1327" s="156">
        <v>1</v>
      </c>
      <c r="X1327" s="156">
        <f t="shared" si="12"/>
        <v>622418</v>
      </c>
      <c r="Y1327" s="156"/>
      <c r="Z1327" s="156"/>
      <c r="AA1327" s="156"/>
      <c r="AB1327" s="156">
        <v>1</v>
      </c>
      <c r="AC1327" s="156"/>
      <c r="AD1327" s="156"/>
      <c r="AE1327" s="156"/>
      <c r="AF1327" s="156"/>
      <c r="AL1327" s="5" t="str">
        <f>INDEX([1]掉落配置!$I:$I,MATCH(V1327,[1]掉落配置!$A:$A,0),0)</f>
        <v>18阶剑套2</v>
      </c>
      <c r="AM1327" s="5">
        <f>COUNTIF([1]掉落配置!$A:$A,A1327)</f>
        <v>9</v>
      </c>
      <c r="AN1327" s="30">
        <f>COUNTIF([1]掉落配置!$H:$H,A1327)</f>
        <v>0</v>
      </c>
      <c r="AO1327" s="30" t="e">
        <f>COUNTIF([2]运营奖励配置表!$H:$H,A1327)</f>
        <v>#VALUE!</v>
      </c>
      <c r="AP1327" s="31">
        <v>18</v>
      </c>
    </row>
    <row r="1328" s="20" customFormat="1" customHeight="1" spans="1:42">
      <c r="A1328" s="155">
        <v>612419</v>
      </c>
      <c r="B1328" s="156" t="s">
        <v>2690</v>
      </c>
      <c r="C1328" s="156" t="s">
        <v>2287</v>
      </c>
      <c r="D1328" s="157">
        <v>6</v>
      </c>
      <c r="E1328" s="158" t="s">
        <v>2574</v>
      </c>
      <c r="F1328" s="156"/>
      <c r="G1328" s="156">
        <v>2</v>
      </c>
      <c r="H1328" s="159" t="s">
        <v>3031</v>
      </c>
      <c r="I1328" s="156" t="s">
        <v>87</v>
      </c>
      <c r="J1328" s="156">
        <v>999</v>
      </c>
      <c r="K1328" s="156"/>
      <c r="L1328" s="156"/>
      <c r="M1328" s="156">
        <v>1</v>
      </c>
      <c r="N1328" s="156"/>
      <c r="O1328" s="156"/>
      <c r="P1328" s="156"/>
      <c r="Q1328" s="156"/>
      <c r="R1328" s="156"/>
      <c r="S1328" s="156"/>
      <c r="T1328" s="156">
        <v>3</v>
      </c>
      <c r="U1328" s="155" t="e">
        <f>INDEX(#REF!,MATCH(T1328,#REF!,0),0)</f>
        <v>#REF!</v>
      </c>
      <c r="V1328" s="156">
        <f t="shared" si="11"/>
        <v>612419</v>
      </c>
      <c r="W1328" s="156">
        <v>1</v>
      </c>
      <c r="X1328" s="156">
        <f t="shared" si="12"/>
        <v>622419</v>
      </c>
      <c r="Y1328" s="156"/>
      <c r="Z1328" s="156"/>
      <c r="AA1328" s="156"/>
      <c r="AB1328" s="156">
        <v>1</v>
      </c>
      <c r="AC1328" s="156"/>
      <c r="AD1328" s="156"/>
      <c r="AE1328" s="156"/>
      <c r="AF1328" s="156"/>
      <c r="AL1328" s="5" t="str">
        <f>INDEX([1]掉落配置!$I:$I,MATCH(V1328,[1]掉落配置!$A:$A,0),0)</f>
        <v>19阶剑套2</v>
      </c>
      <c r="AM1328" s="5">
        <f>COUNTIF([1]掉落配置!$A:$A,A1328)</f>
        <v>9</v>
      </c>
      <c r="AN1328" s="30">
        <f>COUNTIF([1]掉落配置!$H:$H,A1328)</f>
        <v>0</v>
      </c>
      <c r="AO1328" s="30" t="e">
        <f>COUNTIF([2]运营奖励配置表!$H:$H,A1328)</f>
        <v>#VALUE!</v>
      </c>
      <c r="AP1328" s="31">
        <v>19</v>
      </c>
    </row>
    <row r="1329" s="20" customFormat="1" customHeight="1" spans="1:42">
      <c r="A1329" s="155">
        <v>612420</v>
      </c>
      <c r="B1329" s="156" t="s">
        <v>2692</v>
      </c>
      <c r="C1329" s="156" t="s">
        <v>2287</v>
      </c>
      <c r="D1329" s="157">
        <v>6</v>
      </c>
      <c r="E1329" s="158" t="s">
        <v>2574</v>
      </c>
      <c r="F1329" s="156"/>
      <c r="G1329" s="156">
        <v>2</v>
      </c>
      <c r="H1329" s="159" t="s">
        <v>3032</v>
      </c>
      <c r="I1329" s="156" t="s">
        <v>87</v>
      </c>
      <c r="J1329" s="156">
        <v>999</v>
      </c>
      <c r="K1329" s="156"/>
      <c r="L1329" s="156"/>
      <c r="M1329" s="156">
        <v>1</v>
      </c>
      <c r="N1329" s="156"/>
      <c r="O1329" s="156"/>
      <c r="P1329" s="156"/>
      <c r="Q1329" s="156"/>
      <c r="R1329" s="156"/>
      <c r="S1329" s="156"/>
      <c r="T1329" s="156">
        <v>3</v>
      </c>
      <c r="U1329" s="155" t="e">
        <f>INDEX(#REF!,MATCH(T1329,#REF!,0),0)</f>
        <v>#REF!</v>
      </c>
      <c r="V1329" s="156">
        <f t="shared" si="11"/>
        <v>612420</v>
      </c>
      <c r="W1329" s="156">
        <v>1</v>
      </c>
      <c r="X1329" s="156">
        <f t="shared" si="12"/>
        <v>622420</v>
      </c>
      <c r="Y1329" s="156"/>
      <c r="Z1329" s="156"/>
      <c r="AA1329" s="156"/>
      <c r="AB1329" s="156">
        <v>1</v>
      </c>
      <c r="AC1329" s="156"/>
      <c r="AD1329" s="156"/>
      <c r="AE1329" s="156"/>
      <c r="AF1329" s="156"/>
      <c r="AL1329" s="5" t="str">
        <f>INDEX([1]掉落配置!$I:$I,MATCH(V1329,[1]掉落配置!$A:$A,0),0)</f>
        <v>20阶剑套2</v>
      </c>
      <c r="AM1329" s="5">
        <f>COUNTIF([1]掉落配置!$A:$A,A1329)</f>
        <v>9</v>
      </c>
      <c r="AN1329" s="30">
        <f>COUNTIF([1]掉落配置!$H:$H,A1329)</f>
        <v>0</v>
      </c>
      <c r="AO1329" s="30" t="e">
        <f>COUNTIF([2]运营奖励配置表!$H:$H,A1329)</f>
        <v>#VALUE!</v>
      </c>
      <c r="AP1329" s="31">
        <v>20</v>
      </c>
    </row>
    <row r="1330" s="20" customFormat="1" customHeight="1" spans="1:42">
      <c r="A1330" s="155">
        <v>613101</v>
      </c>
      <c r="B1330" s="156" t="s">
        <v>2694</v>
      </c>
      <c r="C1330" s="156" t="s">
        <v>2287</v>
      </c>
      <c r="D1330" s="157">
        <v>5</v>
      </c>
      <c r="E1330" s="158" t="s">
        <v>2695</v>
      </c>
      <c r="F1330" s="156"/>
      <c r="G1330" s="156">
        <v>2</v>
      </c>
      <c r="H1330" s="159" t="s">
        <v>3033</v>
      </c>
      <c r="I1330" s="156" t="s">
        <v>87</v>
      </c>
      <c r="J1330" s="156">
        <v>999</v>
      </c>
      <c r="K1330" s="156"/>
      <c r="L1330" s="156"/>
      <c r="M1330" s="156">
        <v>1</v>
      </c>
      <c r="N1330" s="156"/>
      <c r="O1330" s="156"/>
      <c r="P1330" s="156"/>
      <c r="Q1330" s="156"/>
      <c r="R1330" s="156"/>
      <c r="S1330" s="156"/>
      <c r="T1330" s="156">
        <v>3</v>
      </c>
      <c r="U1330" s="155" t="e">
        <f>INDEX(#REF!,MATCH(T1330,#REF!,0),0)</f>
        <v>#REF!</v>
      </c>
      <c r="V1330" s="156">
        <f t="shared" si="11"/>
        <v>613101</v>
      </c>
      <c r="W1330" s="156">
        <v>1</v>
      </c>
      <c r="X1330" s="156">
        <f t="shared" si="12"/>
        <v>623101</v>
      </c>
      <c r="Y1330" s="156"/>
      <c r="Z1330" s="156"/>
      <c r="AA1330" s="156"/>
      <c r="AB1330" s="156">
        <v>1</v>
      </c>
      <c r="AC1330" s="156"/>
      <c r="AD1330" s="156"/>
      <c r="AE1330" s="156"/>
      <c r="AF1330" s="156"/>
      <c r="AL1330" s="5" t="str">
        <f>INDEX([1]掉落配置!$I:$I,MATCH(V1330,[1]掉落配置!$A:$A,0),0)</f>
        <v>1阶剑套1</v>
      </c>
      <c r="AM1330" s="5">
        <f>COUNTIF([1]掉落配置!$A:$A,A1330)</f>
        <v>4</v>
      </c>
      <c r="AN1330" s="30">
        <f>COUNTIF([1]掉落配置!$H:$H,A1330)</f>
        <v>0</v>
      </c>
      <c r="AO1330" s="30" t="e">
        <f>COUNTIF([2]运营奖励配置表!$H:$H,A1330)</f>
        <v>#VALUE!</v>
      </c>
      <c r="AP1330" s="31">
        <v>1</v>
      </c>
    </row>
    <row r="1331" s="20" customFormat="1" customHeight="1" spans="1:42">
      <c r="A1331" s="155">
        <v>613102</v>
      </c>
      <c r="B1331" s="156" t="s">
        <v>2697</v>
      </c>
      <c r="C1331" s="156" t="s">
        <v>2287</v>
      </c>
      <c r="D1331" s="157">
        <v>5</v>
      </c>
      <c r="E1331" s="158" t="s">
        <v>2695</v>
      </c>
      <c r="F1331" s="156"/>
      <c r="G1331" s="156">
        <v>2</v>
      </c>
      <c r="H1331" s="159" t="s">
        <v>3034</v>
      </c>
      <c r="I1331" s="156" t="s">
        <v>87</v>
      </c>
      <c r="J1331" s="156">
        <v>999</v>
      </c>
      <c r="K1331" s="156"/>
      <c r="L1331" s="156"/>
      <c r="M1331" s="156">
        <v>1</v>
      </c>
      <c r="N1331" s="156"/>
      <c r="O1331" s="156"/>
      <c r="P1331" s="156"/>
      <c r="Q1331" s="156"/>
      <c r="R1331" s="156"/>
      <c r="S1331" s="156"/>
      <c r="T1331" s="156">
        <v>3</v>
      </c>
      <c r="U1331" s="155" t="e">
        <f>INDEX(#REF!,MATCH(T1331,#REF!,0),0)</f>
        <v>#REF!</v>
      </c>
      <c r="V1331" s="156">
        <f t="shared" si="11"/>
        <v>613102</v>
      </c>
      <c r="W1331" s="156">
        <v>1</v>
      </c>
      <c r="X1331" s="156">
        <f t="shared" si="12"/>
        <v>623102</v>
      </c>
      <c r="Y1331" s="156"/>
      <c r="Z1331" s="156"/>
      <c r="AA1331" s="156"/>
      <c r="AB1331" s="156">
        <v>1</v>
      </c>
      <c r="AC1331" s="156"/>
      <c r="AD1331" s="156"/>
      <c r="AE1331" s="156"/>
      <c r="AF1331" s="156"/>
      <c r="AL1331" s="5" t="str">
        <f>INDEX([1]掉落配置!$I:$I,MATCH(V1331,[1]掉落配置!$A:$A,0),0)</f>
        <v>2阶剑套1</v>
      </c>
      <c r="AM1331" s="5">
        <f>COUNTIF([1]掉落配置!$A:$A,A1331)</f>
        <v>4</v>
      </c>
      <c r="AN1331" s="30">
        <f>COUNTIF([1]掉落配置!$H:$H,A1331)</f>
        <v>0</v>
      </c>
      <c r="AO1331" s="30" t="e">
        <f>COUNTIF([2]运营奖励配置表!$H:$H,A1331)</f>
        <v>#VALUE!</v>
      </c>
      <c r="AP1331" s="31">
        <v>2</v>
      </c>
    </row>
    <row r="1332" s="20" customFormat="1" customHeight="1" spans="1:42">
      <c r="A1332" s="155">
        <v>613103</v>
      </c>
      <c r="B1332" s="156" t="s">
        <v>2699</v>
      </c>
      <c r="C1332" s="156" t="s">
        <v>2287</v>
      </c>
      <c r="D1332" s="157">
        <v>5</v>
      </c>
      <c r="E1332" s="158" t="s">
        <v>2695</v>
      </c>
      <c r="F1332" s="156"/>
      <c r="G1332" s="156">
        <v>2</v>
      </c>
      <c r="H1332" s="159" t="s">
        <v>3035</v>
      </c>
      <c r="I1332" s="156" t="s">
        <v>87</v>
      </c>
      <c r="J1332" s="156">
        <v>999</v>
      </c>
      <c r="K1332" s="156"/>
      <c r="L1332" s="156"/>
      <c r="M1332" s="156">
        <v>1</v>
      </c>
      <c r="N1332" s="156"/>
      <c r="O1332" s="156"/>
      <c r="P1332" s="156"/>
      <c r="Q1332" s="156"/>
      <c r="R1332" s="156"/>
      <c r="S1332" s="156"/>
      <c r="T1332" s="156">
        <v>3</v>
      </c>
      <c r="U1332" s="155" t="e">
        <f>INDEX(#REF!,MATCH(T1332,#REF!,0),0)</f>
        <v>#REF!</v>
      </c>
      <c r="V1332" s="156">
        <f t="shared" si="11"/>
        <v>613103</v>
      </c>
      <c r="W1332" s="156">
        <v>1</v>
      </c>
      <c r="X1332" s="156">
        <f t="shared" si="12"/>
        <v>623103</v>
      </c>
      <c r="Y1332" s="156"/>
      <c r="Z1332" s="156"/>
      <c r="AA1332" s="156"/>
      <c r="AB1332" s="156">
        <v>1</v>
      </c>
      <c r="AC1332" s="156"/>
      <c r="AD1332" s="156"/>
      <c r="AE1332" s="156"/>
      <c r="AF1332" s="156"/>
      <c r="AL1332" s="5" t="str">
        <f>INDEX([1]掉落配置!$I:$I,MATCH(V1332,[1]掉落配置!$A:$A,0),0)</f>
        <v>3阶剑套1</v>
      </c>
      <c r="AM1332" s="5">
        <f>COUNTIF([1]掉落配置!$A:$A,A1332)</f>
        <v>4</v>
      </c>
      <c r="AN1332" s="30">
        <f>COUNTIF([1]掉落配置!$H:$H,A1332)</f>
        <v>0</v>
      </c>
      <c r="AO1332" s="30" t="e">
        <f>COUNTIF([2]运营奖励配置表!$H:$H,A1332)</f>
        <v>#VALUE!</v>
      </c>
      <c r="AP1332" s="31">
        <v>3</v>
      </c>
    </row>
    <row r="1333" s="20" customFormat="1" customHeight="1" spans="1:42">
      <c r="A1333" s="155">
        <v>613104</v>
      </c>
      <c r="B1333" s="156" t="s">
        <v>2701</v>
      </c>
      <c r="C1333" s="156" t="s">
        <v>2287</v>
      </c>
      <c r="D1333" s="157">
        <v>5</v>
      </c>
      <c r="E1333" s="158" t="s">
        <v>2695</v>
      </c>
      <c r="F1333" s="156"/>
      <c r="G1333" s="156">
        <v>2</v>
      </c>
      <c r="H1333" s="159" t="s">
        <v>3036</v>
      </c>
      <c r="I1333" s="156" t="s">
        <v>87</v>
      </c>
      <c r="J1333" s="156">
        <v>999</v>
      </c>
      <c r="K1333" s="156"/>
      <c r="L1333" s="156"/>
      <c r="M1333" s="156">
        <v>1</v>
      </c>
      <c r="N1333" s="156"/>
      <c r="O1333" s="156"/>
      <c r="P1333" s="156"/>
      <c r="Q1333" s="156"/>
      <c r="R1333" s="156"/>
      <c r="S1333" s="156"/>
      <c r="T1333" s="156">
        <v>3</v>
      </c>
      <c r="U1333" s="155" t="e">
        <f>INDEX(#REF!,MATCH(T1333,#REF!,0),0)</f>
        <v>#REF!</v>
      </c>
      <c r="V1333" s="156">
        <f t="shared" si="11"/>
        <v>613104</v>
      </c>
      <c r="W1333" s="156">
        <v>1</v>
      </c>
      <c r="X1333" s="156">
        <f t="shared" si="12"/>
        <v>623104</v>
      </c>
      <c r="Y1333" s="156"/>
      <c r="Z1333" s="156"/>
      <c r="AA1333" s="156"/>
      <c r="AB1333" s="156">
        <v>1</v>
      </c>
      <c r="AC1333" s="156"/>
      <c r="AD1333" s="156"/>
      <c r="AE1333" s="156"/>
      <c r="AF1333" s="156"/>
      <c r="AL1333" s="5" t="str">
        <f>INDEX([1]掉落配置!$I:$I,MATCH(V1333,[1]掉落配置!$A:$A,0),0)</f>
        <v>4阶剑套1</v>
      </c>
      <c r="AM1333" s="5">
        <f>COUNTIF([1]掉落配置!$A:$A,A1333)</f>
        <v>4</v>
      </c>
      <c r="AN1333" s="30">
        <f>COUNTIF([1]掉落配置!$H:$H,A1333)</f>
        <v>0</v>
      </c>
      <c r="AO1333" s="30" t="e">
        <f>COUNTIF([2]运营奖励配置表!$H:$H,A1333)</f>
        <v>#VALUE!</v>
      </c>
      <c r="AP1333" s="31">
        <v>4</v>
      </c>
    </row>
    <row r="1334" s="20" customFormat="1" customHeight="1" spans="1:42">
      <c r="A1334" s="155">
        <v>613105</v>
      </c>
      <c r="B1334" s="156" t="s">
        <v>2703</v>
      </c>
      <c r="C1334" s="156" t="s">
        <v>2287</v>
      </c>
      <c r="D1334" s="157">
        <v>5</v>
      </c>
      <c r="E1334" s="158" t="s">
        <v>2695</v>
      </c>
      <c r="F1334" s="156"/>
      <c r="G1334" s="156">
        <v>2</v>
      </c>
      <c r="H1334" s="159" t="s">
        <v>3037</v>
      </c>
      <c r="I1334" s="156" t="s">
        <v>87</v>
      </c>
      <c r="J1334" s="156">
        <v>999</v>
      </c>
      <c r="K1334" s="156"/>
      <c r="L1334" s="156"/>
      <c r="M1334" s="156">
        <v>1</v>
      </c>
      <c r="N1334" s="156"/>
      <c r="O1334" s="156"/>
      <c r="P1334" s="156"/>
      <c r="Q1334" s="156"/>
      <c r="R1334" s="156"/>
      <c r="S1334" s="156"/>
      <c r="T1334" s="156">
        <v>3</v>
      </c>
      <c r="U1334" s="155" t="e">
        <f>INDEX(#REF!,MATCH(T1334,#REF!,0),0)</f>
        <v>#REF!</v>
      </c>
      <c r="V1334" s="156">
        <f t="shared" si="11"/>
        <v>613105</v>
      </c>
      <c r="W1334" s="156">
        <v>1</v>
      </c>
      <c r="X1334" s="156">
        <f t="shared" si="12"/>
        <v>623105</v>
      </c>
      <c r="Y1334" s="156"/>
      <c r="Z1334" s="156"/>
      <c r="AA1334" s="156"/>
      <c r="AB1334" s="156">
        <v>1</v>
      </c>
      <c r="AC1334" s="156"/>
      <c r="AD1334" s="156"/>
      <c r="AE1334" s="156"/>
      <c r="AF1334" s="156"/>
      <c r="AL1334" s="5" t="str">
        <f>INDEX([1]掉落配置!$I:$I,MATCH(V1334,[1]掉落配置!$A:$A,0),0)</f>
        <v>5阶剑套1</v>
      </c>
      <c r="AM1334" s="5">
        <f>COUNTIF([1]掉落配置!$A:$A,A1334)</f>
        <v>4</v>
      </c>
      <c r="AN1334" s="30">
        <f>COUNTIF([1]掉落配置!$H:$H,A1334)</f>
        <v>0</v>
      </c>
      <c r="AO1334" s="30" t="e">
        <f>COUNTIF([2]运营奖励配置表!$H:$H,A1334)</f>
        <v>#VALUE!</v>
      </c>
      <c r="AP1334" s="31">
        <v>5</v>
      </c>
    </row>
    <row r="1335" s="20" customFormat="1" customHeight="1" spans="1:42">
      <c r="A1335" s="155">
        <v>613106</v>
      </c>
      <c r="B1335" s="156" t="s">
        <v>2705</v>
      </c>
      <c r="C1335" s="156" t="s">
        <v>2287</v>
      </c>
      <c r="D1335" s="157">
        <v>5</v>
      </c>
      <c r="E1335" s="158" t="s">
        <v>2695</v>
      </c>
      <c r="F1335" s="156"/>
      <c r="G1335" s="156">
        <v>2</v>
      </c>
      <c r="H1335" s="159" t="s">
        <v>3038</v>
      </c>
      <c r="I1335" s="156" t="s">
        <v>87</v>
      </c>
      <c r="J1335" s="156">
        <v>999</v>
      </c>
      <c r="K1335" s="156"/>
      <c r="L1335" s="156"/>
      <c r="M1335" s="156">
        <v>1</v>
      </c>
      <c r="N1335" s="156"/>
      <c r="O1335" s="156"/>
      <c r="P1335" s="156"/>
      <c r="Q1335" s="156"/>
      <c r="R1335" s="156"/>
      <c r="S1335" s="156"/>
      <c r="T1335" s="156">
        <v>3</v>
      </c>
      <c r="U1335" s="155" t="e">
        <f>INDEX(#REF!,MATCH(T1335,#REF!,0),0)</f>
        <v>#REF!</v>
      </c>
      <c r="V1335" s="156">
        <f t="shared" si="11"/>
        <v>613106</v>
      </c>
      <c r="W1335" s="156">
        <v>1</v>
      </c>
      <c r="X1335" s="156">
        <f t="shared" si="12"/>
        <v>623106</v>
      </c>
      <c r="Y1335" s="156"/>
      <c r="Z1335" s="156"/>
      <c r="AA1335" s="156"/>
      <c r="AB1335" s="156">
        <v>1</v>
      </c>
      <c r="AC1335" s="156"/>
      <c r="AD1335" s="156"/>
      <c r="AE1335" s="156"/>
      <c r="AF1335" s="156"/>
      <c r="AL1335" s="5" t="str">
        <f>INDEX([1]掉落配置!$I:$I,MATCH(V1335,[1]掉落配置!$A:$A,0),0)</f>
        <v>6阶剑套1</v>
      </c>
      <c r="AM1335" s="5">
        <f>COUNTIF([1]掉落配置!$A:$A,A1335)</f>
        <v>4</v>
      </c>
      <c r="AN1335" s="30">
        <f>COUNTIF([1]掉落配置!$H:$H,A1335)</f>
        <v>0</v>
      </c>
      <c r="AO1335" s="30" t="e">
        <f>COUNTIF([2]运营奖励配置表!$H:$H,A1335)</f>
        <v>#VALUE!</v>
      </c>
      <c r="AP1335" s="31">
        <v>6</v>
      </c>
    </row>
    <row r="1336" s="20" customFormat="1" customHeight="1" spans="1:42">
      <c r="A1336" s="155">
        <v>613107</v>
      </c>
      <c r="B1336" s="156" t="s">
        <v>2707</v>
      </c>
      <c r="C1336" s="156" t="s">
        <v>2287</v>
      </c>
      <c r="D1336" s="157">
        <v>5</v>
      </c>
      <c r="E1336" s="158" t="s">
        <v>2695</v>
      </c>
      <c r="F1336" s="156"/>
      <c r="G1336" s="156">
        <v>2</v>
      </c>
      <c r="H1336" s="159" t="s">
        <v>3039</v>
      </c>
      <c r="I1336" s="156" t="s">
        <v>87</v>
      </c>
      <c r="J1336" s="156">
        <v>999</v>
      </c>
      <c r="K1336" s="156"/>
      <c r="L1336" s="156"/>
      <c r="M1336" s="156">
        <v>1</v>
      </c>
      <c r="N1336" s="156"/>
      <c r="O1336" s="156"/>
      <c r="P1336" s="156"/>
      <c r="Q1336" s="156"/>
      <c r="R1336" s="156"/>
      <c r="S1336" s="156"/>
      <c r="T1336" s="156">
        <v>3</v>
      </c>
      <c r="U1336" s="155" t="e">
        <f>INDEX(#REF!,MATCH(T1336,#REF!,0),0)</f>
        <v>#REF!</v>
      </c>
      <c r="V1336" s="156">
        <f t="shared" si="11"/>
        <v>613107</v>
      </c>
      <c r="W1336" s="156">
        <v>1</v>
      </c>
      <c r="X1336" s="156">
        <f t="shared" si="12"/>
        <v>623107</v>
      </c>
      <c r="Y1336" s="156"/>
      <c r="Z1336" s="156"/>
      <c r="AA1336" s="156"/>
      <c r="AB1336" s="156">
        <v>1</v>
      </c>
      <c r="AC1336" s="156"/>
      <c r="AD1336" s="156"/>
      <c r="AE1336" s="156"/>
      <c r="AF1336" s="156"/>
      <c r="AL1336" s="5" t="str">
        <f>INDEX([1]掉落配置!$I:$I,MATCH(V1336,[1]掉落配置!$A:$A,0),0)</f>
        <v>7阶剑套1</v>
      </c>
      <c r="AM1336" s="5">
        <f>COUNTIF([1]掉落配置!$A:$A,A1336)</f>
        <v>4</v>
      </c>
      <c r="AN1336" s="30">
        <f>COUNTIF([1]掉落配置!$H:$H,A1336)</f>
        <v>0</v>
      </c>
      <c r="AO1336" s="30" t="e">
        <f>COUNTIF([2]运营奖励配置表!$H:$H,A1336)</f>
        <v>#VALUE!</v>
      </c>
      <c r="AP1336" s="31">
        <v>7</v>
      </c>
    </row>
    <row r="1337" s="20" customFormat="1" customHeight="1" spans="1:42">
      <c r="A1337" s="155">
        <v>613108</v>
      </c>
      <c r="B1337" s="156" t="s">
        <v>2709</v>
      </c>
      <c r="C1337" s="156" t="s">
        <v>2287</v>
      </c>
      <c r="D1337" s="157">
        <v>5</v>
      </c>
      <c r="E1337" s="158" t="s">
        <v>2695</v>
      </c>
      <c r="F1337" s="156"/>
      <c r="G1337" s="156">
        <v>2</v>
      </c>
      <c r="H1337" s="159" t="s">
        <v>3040</v>
      </c>
      <c r="I1337" s="156" t="s">
        <v>87</v>
      </c>
      <c r="J1337" s="156">
        <v>999</v>
      </c>
      <c r="K1337" s="156"/>
      <c r="L1337" s="156"/>
      <c r="M1337" s="156">
        <v>1</v>
      </c>
      <c r="N1337" s="156"/>
      <c r="O1337" s="156"/>
      <c r="P1337" s="156"/>
      <c r="Q1337" s="156"/>
      <c r="R1337" s="156"/>
      <c r="S1337" s="156"/>
      <c r="T1337" s="156">
        <v>3</v>
      </c>
      <c r="U1337" s="155" t="e">
        <f>INDEX(#REF!,MATCH(T1337,#REF!,0),0)</f>
        <v>#REF!</v>
      </c>
      <c r="V1337" s="156">
        <f t="shared" si="11"/>
        <v>613108</v>
      </c>
      <c r="W1337" s="156">
        <v>1</v>
      </c>
      <c r="X1337" s="156">
        <f t="shared" si="12"/>
        <v>623108</v>
      </c>
      <c r="Y1337" s="156"/>
      <c r="Z1337" s="156"/>
      <c r="AA1337" s="156"/>
      <c r="AB1337" s="156">
        <v>1</v>
      </c>
      <c r="AC1337" s="156"/>
      <c r="AD1337" s="156"/>
      <c r="AE1337" s="156"/>
      <c r="AF1337" s="156"/>
      <c r="AL1337" s="5" t="str">
        <f>INDEX([1]掉落配置!$I:$I,MATCH(V1337,[1]掉落配置!$A:$A,0),0)</f>
        <v>8阶剑套1</v>
      </c>
      <c r="AM1337" s="5">
        <f>COUNTIF([1]掉落配置!$A:$A,A1337)</f>
        <v>4</v>
      </c>
      <c r="AN1337" s="30">
        <f>COUNTIF([1]掉落配置!$H:$H,A1337)</f>
        <v>0</v>
      </c>
      <c r="AO1337" s="30" t="e">
        <f>COUNTIF([2]运营奖励配置表!$H:$H,A1337)</f>
        <v>#VALUE!</v>
      </c>
      <c r="AP1337" s="31">
        <v>8</v>
      </c>
    </row>
    <row r="1338" s="20" customFormat="1" customHeight="1" spans="1:42">
      <c r="A1338" s="155">
        <v>613109</v>
      </c>
      <c r="B1338" s="156" t="s">
        <v>2711</v>
      </c>
      <c r="C1338" s="156" t="s">
        <v>2287</v>
      </c>
      <c r="D1338" s="157">
        <v>5</v>
      </c>
      <c r="E1338" s="158" t="s">
        <v>2695</v>
      </c>
      <c r="F1338" s="156"/>
      <c r="G1338" s="156">
        <v>2</v>
      </c>
      <c r="H1338" s="159" t="s">
        <v>3041</v>
      </c>
      <c r="I1338" s="156" t="s">
        <v>87</v>
      </c>
      <c r="J1338" s="156">
        <v>999</v>
      </c>
      <c r="K1338" s="156"/>
      <c r="L1338" s="156"/>
      <c r="M1338" s="156">
        <v>1</v>
      </c>
      <c r="N1338" s="156"/>
      <c r="O1338" s="156"/>
      <c r="P1338" s="156"/>
      <c r="Q1338" s="156"/>
      <c r="R1338" s="156"/>
      <c r="S1338" s="156"/>
      <c r="T1338" s="156">
        <v>3</v>
      </c>
      <c r="U1338" s="155" t="e">
        <f>INDEX(#REF!,MATCH(T1338,#REF!,0),0)</f>
        <v>#REF!</v>
      </c>
      <c r="V1338" s="156">
        <f t="shared" si="11"/>
        <v>613109</v>
      </c>
      <c r="W1338" s="156">
        <v>1</v>
      </c>
      <c r="X1338" s="156">
        <f t="shared" si="12"/>
        <v>623109</v>
      </c>
      <c r="Y1338" s="156"/>
      <c r="Z1338" s="156"/>
      <c r="AA1338" s="156"/>
      <c r="AB1338" s="156">
        <v>1</v>
      </c>
      <c r="AC1338" s="156"/>
      <c r="AD1338" s="156"/>
      <c r="AE1338" s="156"/>
      <c r="AF1338" s="156"/>
      <c r="AL1338" s="5" t="str">
        <f>INDEX([1]掉落配置!$I:$I,MATCH(V1338,[1]掉落配置!$A:$A,0),0)</f>
        <v>9阶剑套1</v>
      </c>
      <c r="AM1338" s="5">
        <f>COUNTIF([1]掉落配置!$A:$A,A1338)</f>
        <v>4</v>
      </c>
      <c r="AN1338" s="30">
        <f>COUNTIF([1]掉落配置!$H:$H,A1338)</f>
        <v>0</v>
      </c>
      <c r="AO1338" s="30" t="e">
        <f>COUNTIF([2]运营奖励配置表!$H:$H,A1338)</f>
        <v>#VALUE!</v>
      </c>
      <c r="AP1338" s="31">
        <v>9</v>
      </c>
    </row>
    <row r="1339" s="20" customFormat="1" customHeight="1" spans="1:42">
      <c r="A1339" s="155">
        <v>613110</v>
      </c>
      <c r="B1339" s="156" t="s">
        <v>2713</v>
      </c>
      <c r="C1339" s="156" t="s">
        <v>2287</v>
      </c>
      <c r="D1339" s="157">
        <v>5</v>
      </c>
      <c r="E1339" s="158" t="s">
        <v>2695</v>
      </c>
      <c r="F1339" s="156"/>
      <c r="G1339" s="156">
        <v>2</v>
      </c>
      <c r="H1339" s="159" t="s">
        <v>3042</v>
      </c>
      <c r="I1339" s="156" t="s">
        <v>87</v>
      </c>
      <c r="J1339" s="156">
        <v>999</v>
      </c>
      <c r="K1339" s="156"/>
      <c r="L1339" s="156"/>
      <c r="M1339" s="156">
        <v>1</v>
      </c>
      <c r="N1339" s="156"/>
      <c r="O1339" s="156"/>
      <c r="P1339" s="156"/>
      <c r="Q1339" s="156"/>
      <c r="R1339" s="156"/>
      <c r="S1339" s="156"/>
      <c r="T1339" s="156">
        <v>3</v>
      </c>
      <c r="U1339" s="155" t="e">
        <f>INDEX(#REF!,MATCH(T1339,#REF!,0),0)</f>
        <v>#REF!</v>
      </c>
      <c r="V1339" s="156">
        <f t="shared" si="11"/>
        <v>613110</v>
      </c>
      <c r="W1339" s="156">
        <v>1</v>
      </c>
      <c r="X1339" s="156">
        <f t="shared" si="12"/>
        <v>623110</v>
      </c>
      <c r="Y1339" s="156"/>
      <c r="Z1339" s="156"/>
      <c r="AA1339" s="156"/>
      <c r="AB1339" s="156">
        <v>1</v>
      </c>
      <c r="AC1339" s="156"/>
      <c r="AD1339" s="156"/>
      <c r="AE1339" s="156"/>
      <c r="AF1339" s="156"/>
      <c r="AL1339" s="5" t="str">
        <f>INDEX([1]掉落配置!$I:$I,MATCH(V1339,[1]掉落配置!$A:$A,0),0)</f>
        <v>10阶剑套1</v>
      </c>
      <c r="AM1339" s="5">
        <f>COUNTIF([1]掉落配置!$A:$A,A1339)</f>
        <v>4</v>
      </c>
      <c r="AN1339" s="30">
        <f>COUNTIF([1]掉落配置!$H:$H,A1339)</f>
        <v>0</v>
      </c>
      <c r="AO1339" s="30" t="e">
        <f>COUNTIF([2]运营奖励配置表!$H:$H,A1339)</f>
        <v>#VALUE!</v>
      </c>
      <c r="AP1339" s="31">
        <v>10</v>
      </c>
    </row>
    <row r="1340" s="20" customFormat="1" customHeight="1" spans="1:42">
      <c r="A1340" s="155">
        <v>613111</v>
      </c>
      <c r="B1340" s="156" t="s">
        <v>2715</v>
      </c>
      <c r="C1340" s="156" t="s">
        <v>2287</v>
      </c>
      <c r="D1340" s="157">
        <v>5</v>
      </c>
      <c r="E1340" s="158" t="s">
        <v>2695</v>
      </c>
      <c r="F1340" s="156"/>
      <c r="G1340" s="156">
        <v>2</v>
      </c>
      <c r="H1340" s="159" t="s">
        <v>3043</v>
      </c>
      <c r="I1340" s="156" t="s">
        <v>87</v>
      </c>
      <c r="J1340" s="156">
        <v>999</v>
      </c>
      <c r="K1340" s="156"/>
      <c r="L1340" s="156"/>
      <c r="M1340" s="156">
        <v>1</v>
      </c>
      <c r="N1340" s="156"/>
      <c r="O1340" s="156"/>
      <c r="P1340" s="156"/>
      <c r="Q1340" s="156"/>
      <c r="R1340" s="156"/>
      <c r="S1340" s="156"/>
      <c r="T1340" s="156">
        <v>3</v>
      </c>
      <c r="U1340" s="155" t="e">
        <f>INDEX(#REF!,MATCH(T1340,#REF!,0),0)</f>
        <v>#REF!</v>
      </c>
      <c r="V1340" s="156">
        <f t="shared" si="11"/>
        <v>613111</v>
      </c>
      <c r="W1340" s="156">
        <v>1</v>
      </c>
      <c r="X1340" s="156">
        <f t="shared" si="12"/>
        <v>623111</v>
      </c>
      <c r="Y1340" s="156"/>
      <c r="Z1340" s="156"/>
      <c r="AA1340" s="156"/>
      <c r="AB1340" s="156">
        <v>1</v>
      </c>
      <c r="AC1340" s="156"/>
      <c r="AD1340" s="156"/>
      <c r="AE1340" s="156"/>
      <c r="AF1340" s="156"/>
      <c r="AL1340" s="5" t="str">
        <f>INDEX([1]掉落配置!$I:$I,MATCH(V1340,[1]掉落配置!$A:$A,0),0)</f>
        <v>11阶剑套1</v>
      </c>
      <c r="AM1340" s="5">
        <f>COUNTIF([1]掉落配置!$A:$A,A1340)</f>
        <v>4</v>
      </c>
      <c r="AN1340" s="30">
        <f>COUNTIF([1]掉落配置!$H:$H,A1340)</f>
        <v>0</v>
      </c>
      <c r="AO1340" s="30" t="e">
        <f>COUNTIF([2]运营奖励配置表!$H:$H,A1340)</f>
        <v>#VALUE!</v>
      </c>
      <c r="AP1340" s="31">
        <v>11</v>
      </c>
    </row>
    <row r="1341" s="20" customFormat="1" customHeight="1" spans="1:42">
      <c r="A1341" s="155">
        <v>613112</v>
      </c>
      <c r="B1341" s="156" t="s">
        <v>2717</v>
      </c>
      <c r="C1341" s="156" t="s">
        <v>2287</v>
      </c>
      <c r="D1341" s="157">
        <v>5</v>
      </c>
      <c r="E1341" s="158" t="s">
        <v>2695</v>
      </c>
      <c r="F1341" s="156"/>
      <c r="G1341" s="156">
        <v>2</v>
      </c>
      <c r="H1341" s="159" t="s">
        <v>3044</v>
      </c>
      <c r="I1341" s="156" t="s">
        <v>87</v>
      </c>
      <c r="J1341" s="156">
        <v>999</v>
      </c>
      <c r="K1341" s="156"/>
      <c r="L1341" s="156"/>
      <c r="M1341" s="156">
        <v>1</v>
      </c>
      <c r="N1341" s="156"/>
      <c r="O1341" s="156"/>
      <c r="P1341" s="156"/>
      <c r="Q1341" s="156"/>
      <c r="R1341" s="156"/>
      <c r="S1341" s="156"/>
      <c r="T1341" s="156">
        <v>3</v>
      </c>
      <c r="U1341" s="155" t="e">
        <f>INDEX(#REF!,MATCH(T1341,#REF!,0),0)</f>
        <v>#REF!</v>
      </c>
      <c r="V1341" s="156">
        <f t="shared" si="11"/>
        <v>613112</v>
      </c>
      <c r="W1341" s="156">
        <v>1</v>
      </c>
      <c r="X1341" s="156">
        <f t="shared" si="12"/>
        <v>623112</v>
      </c>
      <c r="Y1341" s="156"/>
      <c r="Z1341" s="156"/>
      <c r="AA1341" s="156"/>
      <c r="AB1341" s="156">
        <v>1</v>
      </c>
      <c r="AC1341" s="156"/>
      <c r="AD1341" s="156"/>
      <c r="AE1341" s="156"/>
      <c r="AF1341" s="156"/>
      <c r="AL1341" s="5" t="str">
        <f>INDEX([1]掉落配置!$I:$I,MATCH(V1341,[1]掉落配置!$A:$A,0),0)</f>
        <v>12阶剑套1</v>
      </c>
      <c r="AM1341" s="5">
        <f>COUNTIF([1]掉落配置!$A:$A,A1341)</f>
        <v>4</v>
      </c>
      <c r="AN1341" s="30">
        <f>COUNTIF([1]掉落配置!$H:$H,A1341)</f>
        <v>0</v>
      </c>
      <c r="AO1341" s="30" t="e">
        <f>COUNTIF([2]运营奖励配置表!$H:$H,A1341)</f>
        <v>#VALUE!</v>
      </c>
      <c r="AP1341" s="31">
        <v>12</v>
      </c>
    </row>
    <row r="1342" s="20" customFormat="1" customHeight="1" spans="1:42">
      <c r="A1342" s="155">
        <v>613113</v>
      </c>
      <c r="B1342" s="156" t="s">
        <v>2719</v>
      </c>
      <c r="C1342" s="156" t="s">
        <v>2287</v>
      </c>
      <c r="D1342" s="157">
        <v>5</v>
      </c>
      <c r="E1342" s="158" t="s">
        <v>2695</v>
      </c>
      <c r="F1342" s="156"/>
      <c r="G1342" s="156">
        <v>2</v>
      </c>
      <c r="H1342" s="159" t="s">
        <v>3045</v>
      </c>
      <c r="I1342" s="156" t="s">
        <v>87</v>
      </c>
      <c r="J1342" s="156">
        <v>999</v>
      </c>
      <c r="K1342" s="156"/>
      <c r="L1342" s="156"/>
      <c r="M1342" s="156">
        <v>1</v>
      </c>
      <c r="N1342" s="156"/>
      <c r="O1342" s="156"/>
      <c r="P1342" s="156"/>
      <c r="Q1342" s="156"/>
      <c r="R1342" s="156"/>
      <c r="S1342" s="156"/>
      <c r="T1342" s="156">
        <v>3</v>
      </c>
      <c r="U1342" s="155" t="e">
        <f>INDEX(#REF!,MATCH(T1342,#REF!,0),0)</f>
        <v>#REF!</v>
      </c>
      <c r="V1342" s="156">
        <f t="shared" si="11"/>
        <v>613113</v>
      </c>
      <c r="W1342" s="156">
        <v>1</v>
      </c>
      <c r="X1342" s="156">
        <f t="shared" si="12"/>
        <v>623113</v>
      </c>
      <c r="Y1342" s="156"/>
      <c r="Z1342" s="156"/>
      <c r="AA1342" s="156"/>
      <c r="AB1342" s="156">
        <v>1</v>
      </c>
      <c r="AC1342" s="156"/>
      <c r="AD1342" s="156"/>
      <c r="AE1342" s="156"/>
      <c r="AF1342" s="156"/>
      <c r="AL1342" s="5" t="str">
        <f>INDEX([1]掉落配置!$I:$I,MATCH(V1342,[1]掉落配置!$A:$A,0),0)</f>
        <v>13阶剑套1</v>
      </c>
      <c r="AM1342" s="5">
        <f>COUNTIF([1]掉落配置!$A:$A,A1342)</f>
        <v>4</v>
      </c>
      <c r="AN1342" s="30">
        <f>COUNTIF([1]掉落配置!$H:$H,A1342)</f>
        <v>0</v>
      </c>
      <c r="AO1342" s="30" t="e">
        <f>COUNTIF([2]运营奖励配置表!$H:$H,A1342)</f>
        <v>#VALUE!</v>
      </c>
      <c r="AP1342" s="31">
        <v>13</v>
      </c>
    </row>
    <row r="1343" s="20" customFormat="1" customHeight="1" spans="1:42">
      <c r="A1343" s="155">
        <v>613114</v>
      </c>
      <c r="B1343" s="156" t="s">
        <v>2721</v>
      </c>
      <c r="C1343" s="156" t="s">
        <v>2287</v>
      </c>
      <c r="D1343" s="157">
        <v>5</v>
      </c>
      <c r="E1343" s="158" t="s">
        <v>2695</v>
      </c>
      <c r="F1343" s="156"/>
      <c r="G1343" s="156">
        <v>2</v>
      </c>
      <c r="H1343" s="159" t="s">
        <v>3046</v>
      </c>
      <c r="I1343" s="156" t="s">
        <v>87</v>
      </c>
      <c r="J1343" s="156">
        <v>999</v>
      </c>
      <c r="K1343" s="156"/>
      <c r="L1343" s="156"/>
      <c r="M1343" s="156">
        <v>1</v>
      </c>
      <c r="N1343" s="156"/>
      <c r="O1343" s="156"/>
      <c r="P1343" s="156"/>
      <c r="Q1343" s="156"/>
      <c r="R1343" s="156"/>
      <c r="S1343" s="156"/>
      <c r="T1343" s="156">
        <v>3</v>
      </c>
      <c r="U1343" s="155" t="e">
        <f>INDEX(#REF!,MATCH(T1343,#REF!,0),0)</f>
        <v>#REF!</v>
      </c>
      <c r="V1343" s="156">
        <f t="shared" si="11"/>
        <v>613114</v>
      </c>
      <c r="W1343" s="156">
        <v>1</v>
      </c>
      <c r="X1343" s="156">
        <f t="shared" si="12"/>
        <v>623114</v>
      </c>
      <c r="Y1343" s="156"/>
      <c r="Z1343" s="156"/>
      <c r="AA1343" s="156"/>
      <c r="AB1343" s="156">
        <v>1</v>
      </c>
      <c r="AC1343" s="156"/>
      <c r="AD1343" s="156"/>
      <c r="AE1343" s="156"/>
      <c r="AF1343" s="156"/>
      <c r="AL1343" s="5" t="str">
        <f>INDEX([1]掉落配置!$I:$I,MATCH(V1343,[1]掉落配置!$A:$A,0),0)</f>
        <v>14阶剑套1</v>
      </c>
      <c r="AM1343" s="5">
        <f>COUNTIF([1]掉落配置!$A:$A,A1343)</f>
        <v>4</v>
      </c>
      <c r="AN1343" s="30">
        <f>COUNTIF([1]掉落配置!$H:$H,A1343)</f>
        <v>0</v>
      </c>
      <c r="AO1343" s="30" t="e">
        <f>COUNTIF([2]运营奖励配置表!$H:$H,A1343)</f>
        <v>#VALUE!</v>
      </c>
      <c r="AP1343" s="31">
        <v>14</v>
      </c>
    </row>
    <row r="1344" s="20" customFormat="1" customHeight="1" spans="1:42">
      <c r="A1344" s="155">
        <v>613115</v>
      </c>
      <c r="B1344" s="156" t="s">
        <v>2723</v>
      </c>
      <c r="C1344" s="156" t="s">
        <v>2287</v>
      </c>
      <c r="D1344" s="157">
        <v>5</v>
      </c>
      <c r="E1344" s="158" t="s">
        <v>2695</v>
      </c>
      <c r="F1344" s="156"/>
      <c r="G1344" s="156">
        <v>2</v>
      </c>
      <c r="H1344" s="159" t="s">
        <v>3047</v>
      </c>
      <c r="I1344" s="156" t="s">
        <v>87</v>
      </c>
      <c r="J1344" s="156">
        <v>999</v>
      </c>
      <c r="K1344" s="156"/>
      <c r="L1344" s="156"/>
      <c r="M1344" s="156">
        <v>1</v>
      </c>
      <c r="N1344" s="156"/>
      <c r="O1344" s="156"/>
      <c r="P1344" s="156"/>
      <c r="Q1344" s="156"/>
      <c r="R1344" s="156"/>
      <c r="S1344" s="156"/>
      <c r="T1344" s="156">
        <v>3</v>
      </c>
      <c r="U1344" s="155" t="e">
        <f>INDEX(#REF!,MATCH(T1344,#REF!,0),0)</f>
        <v>#REF!</v>
      </c>
      <c r="V1344" s="156">
        <f t="shared" si="11"/>
        <v>613115</v>
      </c>
      <c r="W1344" s="156">
        <v>1</v>
      </c>
      <c r="X1344" s="156">
        <f t="shared" si="12"/>
        <v>623115</v>
      </c>
      <c r="Y1344" s="156"/>
      <c r="Z1344" s="156"/>
      <c r="AA1344" s="156"/>
      <c r="AB1344" s="156">
        <v>1</v>
      </c>
      <c r="AC1344" s="156"/>
      <c r="AD1344" s="156"/>
      <c r="AE1344" s="156"/>
      <c r="AF1344" s="156"/>
      <c r="AL1344" s="5" t="str">
        <f>INDEX([1]掉落配置!$I:$I,MATCH(V1344,[1]掉落配置!$A:$A,0),0)</f>
        <v>15阶剑套1</v>
      </c>
      <c r="AM1344" s="5">
        <f>COUNTIF([1]掉落配置!$A:$A,A1344)</f>
        <v>4</v>
      </c>
      <c r="AN1344" s="30">
        <f>COUNTIF([1]掉落配置!$H:$H,A1344)</f>
        <v>0</v>
      </c>
      <c r="AO1344" s="30" t="e">
        <f>COUNTIF([2]运营奖励配置表!$H:$H,A1344)</f>
        <v>#VALUE!</v>
      </c>
      <c r="AP1344" s="31">
        <v>15</v>
      </c>
    </row>
    <row r="1345" s="20" customFormat="1" customHeight="1" spans="1:42">
      <c r="A1345" s="155">
        <v>613116</v>
      </c>
      <c r="B1345" s="156" t="s">
        <v>2725</v>
      </c>
      <c r="C1345" s="156" t="s">
        <v>2287</v>
      </c>
      <c r="D1345" s="157">
        <v>5</v>
      </c>
      <c r="E1345" s="158" t="s">
        <v>2695</v>
      </c>
      <c r="F1345" s="156"/>
      <c r="G1345" s="156">
        <v>2</v>
      </c>
      <c r="H1345" s="159" t="s">
        <v>3048</v>
      </c>
      <c r="I1345" s="156" t="s">
        <v>87</v>
      </c>
      <c r="J1345" s="156">
        <v>999</v>
      </c>
      <c r="K1345" s="156"/>
      <c r="L1345" s="156"/>
      <c r="M1345" s="156">
        <v>1</v>
      </c>
      <c r="N1345" s="156"/>
      <c r="O1345" s="156"/>
      <c r="P1345" s="156"/>
      <c r="Q1345" s="156"/>
      <c r="R1345" s="156"/>
      <c r="S1345" s="156"/>
      <c r="T1345" s="156">
        <v>3</v>
      </c>
      <c r="U1345" s="155" t="e">
        <f>INDEX(#REF!,MATCH(T1345,#REF!,0),0)</f>
        <v>#REF!</v>
      </c>
      <c r="V1345" s="156">
        <f t="shared" si="11"/>
        <v>613116</v>
      </c>
      <c r="W1345" s="156">
        <v>1</v>
      </c>
      <c r="X1345" s="156">
        <f t="shared" si="12"/>
        <v>623116</v>
      </c>
      <c r="Y1345" s="156"/>
      <c r="Z1345" s="156"/>
      <c r="AA1345" s="156"/>
      <c r="AB1345" s="156">
        <v>1</v>
      </c>
      <c r="AC1345" s="156"/>
      <c r="AD1345" s="156"/>
      <c r="AE1345" s="156"/>
      <c r="AF1345" s="156"/>
      <c r="AL1345" s="5" t="str">
        <f>INDEX([1]掉落配置!$I:$I,MATCH(V1345,[1]掉落配置!$A:$A,0),0)</f>
        <v>16阶剑套1</v>
      </c>
      <c r="AM1345" s="5">
        <f>COUNTIF([1]掉落配置!$A:$A,A1345)</f>
        <v>4</v>
      </c>
      <c r="AN1345" s="30">
        <f>COUNTIF([1]掉落配置!$H:$H,A1345)</f>
        <v>0</v>
      </c>
      <c r="AO1345" s="30" t="e">
        <f>COUNTIF([2]运营奖励配置表!$H:$H,A1345)</f>
        <v>#VALUE!</v>
      </c>
      <c r="AP1345" s="31">
        <v>16</v>
      </c>
    </row>
    <row r="1346" s="20" customFormat="1" customHeight="1" spans="1:42">
      <c r="A1346" s="155">
        <v>613117</v>
      </c>
      <c r="B1346" s="156" t="s">
        <v>2727</v>
      </c>
      <c r="C1346" s="156" t="s">
        <v>2287</v>
      </c>
      <c r="D1346" s="157">
        <v>5</v>
      </c>
      <c r="E1346" s="158" t="s">
        <v>2695</v>
      </c>
      <c r="F1346" s="156"/>
      <c r="G1346" s="156">
        <v>2</v>
      </c>
      <c r="H1346" s="159" t="s">
        <v>3049</v>
      </c>
      <c r="I1346" s="156" t="s">
        <v>87</v>
      </c>
      <c r="J1346" s="156">
        <v>999</v>
      </c>
      <c r="K1346" s="156"/>
      <c r="L1346" s="156"/>
      <c r="M1346" s="156">
        <v>1</v>
      </c>
      <c r="N1346" s="156"/>
      <c r="O1346" s="156"/>
      <c r="P1346" s="156"/>
      <c r="Q1346" s="156"/>
      <c r="R1346" s="156"/>
      <c r="S1346" s="156"/>
      <c r="T1346" s="156">
        <v>3</v>
      </c>
      <c r="U1346" s="155" t="e">
        <f>INDEX(#REF!,MATCH(T1346,#REF!,0),0)</f>
        <v>#REF!</v>
      </c>
      <c r="V1346" s="156">
        <f t="shared" si="11"/>
        <v>613117</v>
      </c>
      <c r="W1346" s="156">
        <v>1</v>
      </c>
      <c r="X1346" s="156">
        <f t="shared" si="12"/>
        <v>623117</v>
      </c>
      <c r="Y1346" s="156"/>
      <c r="Z1346" s="156"/>
      <c r="AA1346" s="156"/>
      <c r="AB1346" s="156">
        <v>1</v>
      </c>
      <c r="AC1346" s="156"/>
      <c r="AD1346" s="156"/>
      <c r="AE1346" s="156"/>
      <c r="AF1346" s="156"/>
      <c r="AL1346" s="5" t="str">
        <f>INDEX([1]掉落配置!$I:$I,MATCH(V1346,[1]掉落配置!$A:$A,0),0)</f>
        <v>17阶剑套1</v>
      </c>
      <c r="AM1346" s="5">
        <f>COUNTIF([1]掉落配置!$A:$A,A1346)</f>
        <v>4</v>
      </c>
      <c r="AN1346" s="30">
        <f>COUNTIF([1]掉落配置!$H:$H,A1346)</f>
        <v>0</v>
      </c>
      <c r="AO1346" s="30" t="e">
        <f>COUNTIF([2]运营奖励配置表!$H:$H,A1346)</f>
        <v>#VALUE!</v>
      </c>
      <c r="AP1346" s="31">
        <v>17</v>
      </c>
    </row>
    <row r="1347" s="20" customFormat="1" customHeight="1" spans="1:42">
      <c r="A1347" s="155">
        <v>613118</v>
      </c>
      <c r="B1347" s="156" t="s">
        <v>2729</v>
      </c>
      <c r="C1347" s="156" t="s">
        <v>2287</v>
      </c>
      <c r="D1347" s="157">
        <v>5</v>
      </c>
      <c r="E1347" s="158" t="s">
        <v>2695</v>
      </c>
      <c r="F1347" s="156"/>
      <c r="G1347" s="156">
        <v>2</v>
      </c>
      <c r="H1347" s="159" t="s">
        <v>3050</v>
      </c>
      <c r="I1347" s="156" t="s">
        <v>87</v>
      </c>
      <c r="J1347" s="156">
        <v>999</v>
      </c>
      <c r="K1347" s="156"/>
      <c r="L1347" s="156"/>
      <c r="M1347" s="156">
        <v>1</v>
      </c>
      <c r="N1347" s="156"/>
      <c r="O1347" s="156"/>
      <c r="P1347" s="156"/>
      <c r="Q1347" s="156"/>
      <c r="R1347" s="156"/>
      <c r="S1347" s="156"/>
      <c r="T1347" s="156">
        <v>3</v>
      </c>
      <c r="U1347" s="155" t="e">
        <f>INDEX(#REF!,MATCH(T1347,#REF!,0),0)</f>
        <v>#REF!</v>
      </c>
      <c r="V1347" s="156">
        <f t="shared" si="11"/>
        <v>613118</v>
      </c>
      <c r="W1347" s="156">
        <v>1</v>
      </c>
      <c r="X1347" s="156">
        <f t="shared" si="12"/>
        <v>623118</v>
      </c>
      <c r="Y1347" s="156"/>
      <c r="Z1347" s="156"/>
      <c r="AA1347" s="156"/>
      <c r="AB1347" s="156">
        <v>1</v>
      </c>
      <c r="AC1347" s="156"/>
      <c r="AD1347" s="156"/>
      <c r="AE1347" s="156"/>
      <c r="AF1347" s="156"/>
      <c r="AL1347" s="5" t="str">
        <f>INDEX([1]掉落配置!$I:$I,MATCH(V1347,[1]掉落配置!$A:$A,0),0)</f>
        <v>18阶剑套1</v>
      </c>
      <c r="AM1347" s="5">
        <f>COUNTIF([1]掉落配置!$A:$A,A1347)</f>
        <v>4</v>
      </c>
      <c r="AN1347" s="30">
        <f>COUNTIF([1]掉落配置!$H:$H,A1347)</f>
        <v>0</v>
      </c>
      <c r="AO1347" s="30" t="e">
        <f>COUNTIF([2]运营奖励配置表!$H:$H,A1347)</f>
        <v>#VALUE!</v>
      </c>
      <c r="AP1347" s="31">
        <v>18</v>
      </c>
    </row>
    <row r="1348" s="20" customFormat="1" customHeight="1" spans="1:42">
      <c r="A1348" s="155">
        <v>613119</v>
      </c>
      <c r="B1348" s="156" t="s">
        <v>2731</v>
      </c>
      <c r="C1348" s="156" t="s">
        <v>2287</v>
      </c>
      <c r="D1348" s="157">
        <v>5</v>
      </c>
      <c r="E1348" s="158" t="s">
        <v>2695</v>
      </c>
      <c r="F1348" s="156"/>
      <c r="G1348" s="156">
        <v>2</v>
      </c>
      <c r="H1348" s="159" t="s">
        <v>3051</v>
      </c>
      <c r="I1348" s="156" t="s">
        <v>87</v>
      </c>
      <c r="J1348" s="156">
        <v>999</v>
      </c>
      <c r="K1348" s="156"/>
      <c r="L1348" s="156"/>
      <c r="M1348" s="156">
        <v>1</v>
      </c>
      <c r="N1348" s="156"/>
      <c r="O1348" s="156"/>
      <c r="P1348" s="156"/>
      <c r="Q1348" s="156"/>
      <c r="R1348" s="156"/>
      <c r="S1348" s="156"/>
      <c r="T1348" s="156">
        <v>3</v>
      </c>
      <c r="U1348" s="155" t="e">
        <f>INDEX(#REF!,MATCH(T1348,#REF!,0),0)</f>
        <v>#REF!</v>
      </c>
      <c r="V1348" s="156">
        <f t="shared" si="11"/>
        <v>613119</v>
      </c>
      <c r="W1348" s="156">
        <v>1</v>
      </c>
      <c r="X1348" s="156">
        <f t="shared" si="12"/>
        <v>623119</v>
      </c>
      <c r="Y1348" s="156"/>
      <c r="Z1348" s="156"/>
      <c r="AA1348" s="156"/>
      <c r="AB1348" s="156">
        <v>1</v>
      </c>
      <c r="AC1348" s="156"/>
      <c r="AD1348" s="156"/>
      <c r="AE1348" s="156"/>
      <c r="AF1348" s="156"/>
      <c r="AL1348" s="5" t="str">
        <f>INDEX([1]掉落配置!$I:$I,MATCH(V1348,[1]掉落配置!$A:$A,0),0)</f>
        <v>19阶剑套1</v>
      </c>
      <c r="AM1348" s="5">
        <f>COUNTIF([1]掉落配置!$A:$A,A1348)</f>
        <v>4</v>
      </c>
      <c r="AN1348" s="30">
        <f>COUNTIF([1]掉落配置!$H:$H,A1348)</f>
        <v>0</v>
      </c>
      <c r="AO1348" s="30" t="e">
        <f>COUNTIF([2]运营奖励配置表!$H:$H,A1348)</f>
        <v>#VALUE!</v>
      </c>
      <c r="AP1348" s="31">
        <v>19</v>
      </c>
    </row>
    <row r="1349" s="20" customFormat="1" customHeight="1" spans="1:42">
      <c r="A1349" s="155">
        <v>613120</v>
      </c>
      <c r="B1349" s="156" t="s">
        <v>2733</v>
      </c>
      <c r="C1349" s="156" t="s">
        <v>2287</v>
      </c>
      <c r="D1349" s="157">
        <v>5</v>
      </c>
      <c r="E1349" s="158" t="s">
        <v>2695</v>
      </c>
      <c r="F1349" s="156"/>
      <c r="G1349" s="156">
        <v>2</v>
      </c>
      <c r="H1349" s="159" t="s">
        <v>3052</v>
      </c>
      <c r="I1349" s="156" t="s">
        <v>87</v>
      </c>
      <c r="J1349" s="156">
        <v>999</v>
      </c>
      <c r="K1349" s="156"/>
      <c r="L1349" s="156"/>
      <c r="M1349" s="156">
        <v>1</v>
      </c>
      <c r="N1349" s="156"/>
      <c r="O1349" s="156"/>
      <c r="P1349" s="156"/>
      <c r="Q1349" s="156"/>
      <c r="R1349" s="156"/>
      <c r="S1349" s="156"/>
      <c r="T1349" s="156">
        <v>3</v>
      </c>
      <c r="U1349" s="155" t="e">
        <f>INDEX(#REF!,MATCH(T1349,#REF!,0),0)</f>
        <v>#REF!</v>
      </c>
      <c r="V1349" s="156">
        <f t="shared" si="11"/>
        <v>613120</v>
      </c>
      <c r="W1349" s="156">
        <v>1</v>
      </c>
      <c r="X1349" s="156">
        <f t="shared" si="12"/>
        <v>623120</v>
      </c>
      <c r="Y1349" s="156"/>
      <c r="Z1349" s="156"/>
      <c r="AA1349" s="156"/>
      <c r="AB1349" s="156">
        <v>1</v>
      </c>
      <c r="AC1349" s="156"/>
      <c r="AD1349" s="156"/>
      <c r="AE1349" s="156"/>
      <c r="AF1349" s="156"/>
      <c r="AL1349" s="5" t="str">
        <f>INDEX([1]掉落配置!$I:$I,MATCH(V1349,[1]掉落配置!$A:$A,0),0)</f>
        <v>20阶剑套1</v>
      </c>
      <c r="AM1349" s="5">
        <f>COUNTIF([1]掉落配置!$A:$A,A1349)</f>
        <v>4</v>
      </c>
      <c r="AN1349" s="30">
        <f>COUNTIF([1]掉落配置!$H:$H,A1349)</f>
        <v>0</v>
      </c>
      <c r="AO1349" s="30" t="e">
        <f>COUNTIF([2]运营奖励配置表!$H:$H,A1349)</f>
        <v>#VALUE!</v>
      </c>
      <c r="AP1349" s="31">
        <v>20</v>
      </c>
    </row>
    <row r="1350" s="20" customFormat="1" customHeight="1" spans="1:42">
      <c r="A1350" s="155">
        <v>613201</v>
      </c>
      <c r="B1350" s="156" t="s">
        <v>2735</v>
      </c>
      <c r="C1350" s="156" t="s">
        <v>2287</v>
      </c>
      <c r="D1350" s="157">
        <v>6</v>
      </c>
      <c r="E1350" s="158" t="s">
        <v>2736</v>
      </c>
      <c r="F1350" s="156"/>
      <c r="G1350" s="156">
        <v>2</v>
      </c>
      <c r="H1350" s="159" t="s">
        <v>3053</v>
      </c>
      <c r="I1350" s="156" t="s">
        <v>87</v>
      </c>
      <c r="J1350" s="156">
        <v>999</v>
      </c>
      <c r="K1350" s="156"/>
      <c r="L1350" s="156"/>
      <c r="M1350" s="156">
        <v>1</v>
      </c>
      <c r="N1350" s="156"/>
      <c r="O1350" s="156"/>
      <c r="P1350" s="156"/>
      <c r="Q1350" s="156"/>
      <c r="R1350" s="156"/>
      <c r="S1350" s="156"/>
      <c r="T1350" s="156">
        <v>3</v>
      </c>
      <c r="U1350" s="155" t="e">
        <f>INDEX(#REF!,MATCH(T1350,#REF!,0),0)</f>
        <v>#REF!</v>
      </c>
      <c r="V1350" s="156">
        <f t="shared" si="11"/>
        <v>613201</v>
      </c>
      <c r="W1350" s="156">
        <v>1</v>
      </c>
      <c r="X1350" s="156">
        <f t="shared" si="12"/>
        <v>623201</v>
      </c>
      <c r="Y1350" s="156"/>
      <c r="Z1350" s="156"/>
      <c r="AA1350" s="156"/>
      <c r="AB1350" s="156">
        <v>1</v>
      </c>
      <c r="AC1350" s="156"/>
      <c r="AD1350" s="156"/>
      <c r="AE1350" s="156"/>
      <c r="AF1350" s="156"/>
      <c r="AL1350" s="5" t="str">
        <f>INDEX([1]掉落配置!$I:$I,MATCH(V1350,[1]掉落配置!$A:$A,0),0)</f>
        <v>1阶剑套1</v>
      </c>
      <c r="AM1350" s="5">
        <f>COUNTIF([1]掉落配置!$A:$A,A1350)</f>
        <v>4</v>
      </c>
      <c r="AN1350" s="30">
        <f>COUNTIF([1]掉落配置!$H:$H,A1350)</f>
        <v>0</v>
      </c>
      <c r="AO1350" s="30" t="e">
        <f>COUNTIF([2]运营奖励配置表!$H:$H,A1350)</f>
        <v>#VALUE!</v>
      </c>
      <c r="AP1350" s="31">
        <v>1</v>
      </c>
    </row>
    <row r="1351" s="20" customFormat="1" customHeight="1" spans="1:42">
      <c r="A1351" s="155">
        <v>613202</v>
      </c>
      <c r="B1351" s="156" t="s">
        <v>2738</v>
      </c>
      <c r="C1351" s="156" t="s">
        <v>2287</v>
      </c>
      <c r="D1351" s="157">
        <v>6</v>
      </c>
      <c r="E1351" s="158" t="s">
        <v>2736</v>
      </c>
      <c r="F1351" s="156"/>
      <c r="G1351" s="156">
        <v>2</v>
      </c>
      <c r="H1351" s="159" t="s">
        <v>3054</v>
      </c>
      <c r="I1351" s="156" t="s">
        <v>87</v>
      </c>
      <c r="J1351" s="156">
        <v>999</v>
      </c>
      <c r="K1351" s="156"/>
      <c r="L1351" s="156"/>
      <c r="M1351" s="156">
        <v>1</v>
      </c>
      <c r="N1351" s="156"/>
      <c r="O1351" s="156"/>
      <c r="P1351" s="156"/>
      <c r="Q1351" s="156"/>
      <c r="R1351" s="156"/>
      <c r="S1351" s="156"/>
      <c r="T1351" s="156">
        <v>3</v>
      </c>
      <c r="U1351" s="155" t="e">
        <f>INDEX(#REF!,MATCH(T1351,#REF!,0),0)</f>
        <v>#REF!</v>
      </c>
      <c r="V1351" s="156">
        <f t="shared" si="11"/>
        <v>613202</v>
      </c>
      <c r="W1351" s="156">
        <v>1</v>
      </c>
      <c r="X1351" s="156">
        <f t="shared" si="12"/>
        <v>623202</v>
      </c>
      <c r="Y1351" s="156"/>
      <c r="Z1351" s="156"/>
      <c r="AA1351" s="156"/>
      <c r="AB1351" s="156">
        <v>1</v>
      </c>
      <c r="AC1351" s="156"/>
      <c r="AD1351" s="156"/>
      <c r="AE1351" s="156"/>
      <c r="AF1351" s="156"/>
      <c r="AL1351" s="5" t="str">
        <f>INDEX([1]掉落配置!$I:$I,MATCH(V1351,[1]掉落配置!$A:$A,0),0)</f>
        <v>2阶剑套1</v>
      </c>
      <c r="AM1351" s="5">
        <f>COUNTIF([1]掉落配置!$A:$A,A1351)</f>
        <v>4</v>
      </c>
      <c r="AN1351" s="30">
        <f>COUNTIF([1]掉落配置!$H:$H,A1351)</f>
        <v>0</v>
      </c>
      <c r="AO1351" s="30" t="e">
        <f>COUNTIF([2]运营奖励配置表!$H:$H,A1351)</f>
        <v>#VALUE!</v>
      </c>
      <c r="AP1351" s="31">
        <v>2</v>
      </c>
    </row>
    <row r="1352" s="20" customFormat="1" customHeight="1" spans="1:42">
      <c r="A1352" s="155">
        <v>613203</v>
      </c>
      <c r="B1352" s="156" t="s">
        <v>2740</v>
      </c>
      <c r="C1352" s="156" t="s">
        <v>2287</v>
      </c>
      <c r="D1352" s="157">
        <v>6</v>
      </c>
      <c r="E1352" s="158" t="s">
        <v>2736</v>
      </c>
      <c r="F1352" s="156"/>
      <c r="G1352" s="156">
        <v>2</v>
      </c>
      <c r="H1352" s="159" t="s">
        <v>3055</v>
      </c>
      <c r="I1352" s="156" t="s">
        <v>87</v>
      </c>
      <c r="J1352" s="156">
        <v>999</v>
      </c>
      <c r="K1352" s="156"/>
      <c r="L1352" s="156"/>
      <c r="M1352" s="156">
        <v>1</v>
      </c>
      <c r="N1352" s="156"/>
      <c r="O1352" s="156"/>
      <c r="P1352" s="156"/>
      <c r="Q1352" s="156"/>
      <c r="R1352" s="156"/>
      <c r="S1352" s="156"/>
      <c r="T1352" s="156">
        <v>3</v>
      </c>
      <c r="U1352" s="155" t="e">
        <f>INDEX(#REF!,MATCH(T1352,#REF!,0),0)</f>
        <v>#REF!</v>
      </c>
      <c r="V1352" s="156">
        <f t="shared" si="11"/>
        <v>613203</v>
      </c>
      <c r="W1352" s="156">
        <v>1</v>
      </c>
      <c r="X1352" s="156">
        <f t="shared" si="12"/>
        <v>623203</v>
      </c>
      <c r="Y1352" s="156"/>
      <c r="Z1352" s="156"/>
      <c r="AA1352" s="156"/>
      <c r="AB1352" s="156">
        <v>1</v>
      </c>
      <c r="AC1352" s="156"/>
      <c r="AD1352" s="156"/>
      <c r="AE1352" s="156"/>
      <c r="AF1352" s="156"/>
      <c r="AL1352" s="5" t="str">
        <f>INDEX([1]掉落配置!$I:$I,MATCH(V1352,[1]掉落配置!$A:$A,0),0)</f>
        <v>3阶剑套1</v>
      </c>
      <c r="AM1352" s="5">
        <f>COUNTIF([1]掉落配置!$A:$A,A1352)</f>
        <v>4</v>
      </c>
      <c r="AN1352" s="30">
        <f>COUNTIF([1]掉落配置!$H:$H,A1352)</f>
        <v>0</v>
      </c>
      <c r="AO1352" s="30" t="e">
        <f>COUNTIF([2]运营奖励配置表!$H:$H,A1352)</f>
        <v>#VALUE!</v>
      </c>
      <c r="AP1352" s="31">
        <v>3</v>
      </c>
    </row>
    <row r="1353" s="20" customFormat="1" customHeight="1" spans="1:42">
      <c r="A1353" s="155">
        <v>613204</v>
      </c>
      <c r="B1353" s="156" t="s">
        <v>2742</v>
      </c>
      <c r="C1353" s="156" t="s">
        <v>2287</v>
      </c>
      <c r="D1353" s="157">
        <v>6</v>
      </c>
      <c r="E1353" s="158" t="s">
        <v>2736</v>
      </c>
      <c r="F1353" s="156"/>
      <c r="G1353" s="156">
        <v>2</v>
      </c>
      <c r="H1353" s="159" t="s">
        <v>3056</v>
      </c>
      <c r="I1353" s="156" t="s">
        <v>87</v>
      </c>
      <c r="J1353" s="156">
        <v>999</v>
      </c>
      <c r="K1353" s="156"/>
      <c r="L1353" s="156"/>
      <c r="M1353" s="156">
        <v>1</v>
      </c>
      <c r="N1353" s="156"/>
      <c r="O1353" s="156"/>
      <c r="P1353" s="156"/>
      <c r="Q1353" s="156"/>
      <c r="R1353" s="156"/>
      <c r="S1353" s="156"/>
      <c r="T1353" s="156">
        <v>3</v>
      </c>
      <c r="U1353" s="155" t="e">
        <f>INDEX(#REF!,MATCH(T1353,#REF!,0),0)</f>
        <v>#REF!</v>
      </c>
      <c r="V1353" s="156">
        <f t="shared" si="11"/>
        <v>613204</v>
      </c>
      <c r="W1353" s="156">
        <v>1</v>
      </c>
      <c r="X1353" s="156">
        <f t="shared" si="12"/>
        <v>623204</v>
      </c>
      <c r="Y1353" s="156"/>
      <c r="Z1353" s="156"/>
      <c r="AA1353" s="156"/>
      <c r="AB1353" s="156">
        <v>1</v>
      </c>
      <c r="AC1353" s="156"/>
      <c r="AD1353" s="156"/>
      <c r="AE1353" s="156"/>
      <c r="AF1353" s="156"/>
      <c r="AL1353" s="5" t="str">
        <f>INDEX([1]掉落配置!$I:$I,MATCH(V1353,[1]掉落配置!$A:$A,0),0)</f>
        <v>4阶剑套1</v>
      </c>
      <c r="AM1353" s="5">
        <f>COUNTIF([1]掉落配置!$A:$A,A1353)</f>
        <v>4</v>
      </c>
      <c r="AN1353" s="30">
        <f>COUNTIF([1]掉落配置!$H:$H,A1353)</f>
        <v>0</v>
      </c>
      <c r="AO1353" s="30" t="e">
        <f>COUNTIF([2]运营奖励配置表!$H:$H,A1353)</f>
        <v>#VALUE!</v>
      </c>
      <c r="AP1353" s="31">
        <v>4</v>
      </c>
    </row>
    <row r="1354" s="20" customFormat="1" customHeight="1" spans="1:42">
      <c r="A1354" s="155">
        <v>613205</v>
      </c>
      <c r="B1354" s="156" t="s">
        <v>2744</v>
      </c>
      <c r="C1354" s="156" t="s">
        <v>2287</v>
      </c>
      <c r="D1354" s="157">
        <v>6</v>
      </c>
      <c r="E1354" s="158" t="s">
        <v>2736</v>
      </c>
      <c r="F1354" s="156"/>
      <c r="G1354" s="156">
        <v>2</v>
      </c>
      <c r="H1354" s="159" t="s">
        <v>3057</v>
      </c>
      <c r="I1354" s="156" t="s">
        <v>87</v>
      </c>
      <c r="J1354" s="156">
        <v>999</v>
      </c>
      <c r="K1354" s="156"/>
      <c r="L1354" s="156"/>
      <c r="M1354" s="156">
        <v>1</v>
      </c>
      <c r="N1354" s="156"/>
      <c r="O1354" s="156"/>
      <c r="P1354" s="156"/>
      <c r="Q1354" s="156"/>
      <c r="R1354" s="156"/>
      <c r="S1354" s="156"/>
      <c r="T1354" s="156">
        <v>3</v>
      </c>
      <c r="U1354" s="155" t="e">
        <f>INDEX(#REF!,MATCH(T1354,#REF!,0),0)</f>
        <v>#REF!</v>
      </c>
      <c r="V1354" s="156">
        <f t="shared" si="11"/>
        <v>613205</v>
      </c>
      <c r="W1354" s="156">
        <v>1</v>
      </c>
      <c r="X1354" s="156">
        <f t="shared" si="12"/>
        <v>623205</v>
      </c>
      <c r="Y1354" s="156"/>
      <c r="Z1354" s="156"/>
      <c r="AA1354" s="156"/>
      <c r="AB1354" s="156">
        <v>1</v>
      </c>
      <c r="AC1354" s="156"/>
      <c r="AD1354" s="156"/>
      <c r="AE1354" s="156"/>
      <c r="AF1354" s="156"/>
      <c r="AL1354" s="5" t="str">
        <f>INDEX([1]掉落配置!$I:$I,MATCH(V1354,[1]掉落配置!$A:$A,0),0)</f>
        <v>5阶剑套1</v>
      </c>
      <c r="AM1354" s="5">
        <f>COUNTIF([1]掉落配置!$A:$A,A1354)</f>
        <v>4</v>
      </c>
      <c r="AN1354" s="30">
        <f>COUNTIF([1]掉落配置!$H:$H,A1354)</f>
        <v>0</v>
      </c>
      <c r="AO1354" s="30" t="e">
        <f>COUNTIF([2]运营奖励配置表!$H:$H,A1354)</f>
        <v>#VALUE!</v>
      </c>
      <c r="AP1354" s="31">
        <v>5</v>
      </c>
    </row>
    <row r="1355" s="20" customFormat="1" customHeight="1" spans="1:42">
      <c r="A1355" s="155">
        <v>613206</v>
      </c>
      <c r="B1355" s="156" t="s">
        <v>2746</v>
      </c>
      <c r="C1355" s="156" t="s">
        <v>2287</v>
      </c>
      <c r="D1355" s="157">
        <v>6</v>
      </c>
      <c r="E1355" s="158" t="s">
        <v>2736</v>
      </c>
      <c r="F1355" s="156"/>
      <c r="G1355" s="156">
        <v>2</v>
      </c>
      <c r="H1355" s="159" t="s">
        <v>3058</v>
      </c>
      <c r="I1355" s="156" t="s">
        <v>87</v>
      </c>
      <c r="J1355" s="156">
        <v>999</v>
      </c>
      <c r="K1355" s="156"/>
      <c r="L1355" s="156"/>
      <c r="M1355" s="156">
        <v>1</v>
      </c>
      <c r="N1355" s="156"/>
      <c r="O1355" s="156"/>
      <c r="P1355" s="156"/>
      <c r="Q1355" s="156"/>
      <c r="R1355" s="156"/>
      <c r="S1355" s="156"/>
      <c r="T1355" s="156">
        <v>3</v>
      </c>
      <c r="U1355" s="155" t="e">
        <f>INDEX(#REF!,MATCH(T1355,#REF!,0),0)</f>
        <v>#REF!</v>
      </c>
      <c r="V1355" s="156">
        <f t="shared" si="11"/>
        <v>613206</v>
      </c>
      <c r="W1355" s="156">
        <v>1</v>
      </c>
      <c r="X1355" s="156">
        <f t="shared" si="12"/>
        <v>623206</v>
      </c>
      <c r="Y1355" s="156"/>
      <c r="Z1355" s="156"/>
      <c r="AA1355" s="156"/>
      <c r="AB1355" s="156">
        <v>1</v>
      </c>
      <c r="AC1355" s="156"/>
      <c r="AD1355" s="156"/>
      <c r="AE1355" s="156"/>
      <c r="AF1355" s="156"/>
      <c r="AL1355" s="5" t="str">
        <f>INDEX([1]掉落配置!$I:$I,MATCH(V1355,[1]掉落配置!$A:$A,0),0)</f>
        <v>6阶剑套1</v>
      </c>
      <c r="AM1355" s="5">
        <f>COUNTIF([1]掉落配置!$A:$A,A1355)</f>
        <v>4</v>
      </c>
      <c r="AN1355" s="30">
        <f>COUNTIF([1]掉落配置!$H:$H,A1355)</f>
        <v>0</v>
      </c>
      <c r="AO1355" s="30" t="e">
        <f>COUNTIF([2]运营奖励配置表!$H:$H,A1355)</f>
        <v>#VALUE!</v>
      </c>
      <c r="AP1355" s="31">
        <v>6</v>
      </c>
    </row>
    <row r="1356" s="20" customFormat="1" customHeight="1" spans="1:42">
      <c r="A1356" s="155">
        <v>613207</v>
      </c>
      <c r="B1356" s="156" t="s">
        <v>2748</v>
      </c>
      <c r="C1356" s="156" t="s">
        <v>2287</v>
      </c>
      <c r="D1356" s="157">
        <v>6</v>
      </c>
      <c r="E1356" s="158" t="s">
        <v>2736</v>
      </c>
      <c r="F1356" s="156"/>
      <c r="G1356" s="156">
        <v>2</v>
      </c>
      <c r="H1356" s="159" t="s">
        <v>3059</v>
      </c>
      <c r="I1356" s="156" t="s">
        <v>87</v>
      </c>
      <c r="J1356" s="156">
        <v>999</v>
      </c>
      <c r="K1356" s="156"/>
      <c r="L1356" s="156"/>
      <c r="M1356" s="156">
        <v>1</v>
      </c>
      <c r="N1356" s="156"/>
      <c r="O1356" s="156"/>
      <c r="P1356" s="156"/>
      <c r="Q1356" s="156"/>
      <c r="R1356" s="156"/>
      <c r="S1356" s="156"/>
      <c r="T1356" s="156">
        <v>3</v>
      </c>
      <c r="U1356" s="155" t="e">
        <f>INDEX(#REF!,MATCH(T1356,#REF!,0),0)</f>
        <v>#REF!</v>
      </c>
      <c r="V1356" s="156">
        <f t="shared" si="11"/>
        <v>613207</v>
      </c>
      <c r="W1356" s="156">
        <v>1</v>
      </c>
      <c r="X1356" s="156">
        <f t="shared" si="12"/>
        <v>623207</v>
      </c>
      <c r="Y1356" s="156"/>
      <c r="Z1356" s="156"/>
      <c r="AA1356" s="156"/>
      <c r="AB1356" s="156">
        <v>1</v>
      </c>
      <c r="AC1356" s="156"/>
      <c r="AD1356" s="156"/>
      <c r="AE1356" s="156"/>
      <c r="AF1356" s="156"/>
      <c r="AL1356" s="5" t="str">
        <f>INDEX([1]掉落配置!$I:$I,MATCH(V1356,[1]掉落配置!$A:$A,0),0)</f>
        <v>7阶剑套1</v>
      </c>
      <c r="AM1356" s="5">
        <f>COUNTIF([1]掉落配置!$A:$A,A1356)</f>
        <v>4</v>
      </c>
      <c r="AN1356" s="30">
        <f>COUNTIF([1]掉落配置!$H:$H,A1356)</f>
        <v>0</v>
      </c>
      <c r="AO1356" s="30" t="e">
        <f>COUNTIF([2]运营奖励配置表!$H:$H,A1356)</f>
        <v>#VALUE!</v>
      </c>
      <c r="AP1356" s="31">
        <v>7</v>
      </c>
    </row>
    <row r="1357" s="20" customFormat="1" customHeight="1" spans="1:42">
      <c r="A1357" s="155">
        <v>613208</v>
      </c>
      <c r="B1357" s="156" t="s">
        <v>2750</v>
      </c>
      <c r="C1357" s="156" t="s">
        <v>2287</v>
      </c>
      <c r="D1357" s="157">
        <v>6</v>
      </c>
      <c r="E1357" s="158" t="s">
        <v>2736</v>
      </c>
      <c r="F1357" s="156"/>
      <c r="G1357" s="156">
        <v>2</v>
      </c>
      <c r="H1357" s="159" t="s">
        <v>3060</v>
      </c>
      <c r="I1357" s="156" t="s">
        <v>87</v>
      </c>
      <c r="J1357" s="156">
        <v>999</v>
      </c>
      <c r="K1357" s="156"/>
      <c r="L1357" s="156"/>
      <c r="M1357" s="156">
        <v>1</v>
      </c>
      <c r="N1357" s="156"/>
      <c r="O1357" s="156"/>
      <c r="P1357" s="156"/>
      <c r="Q1357" s="156"/>
      <c r="R1357" s="156"/>
      <c r="S1357" s="156"/>
      <c r="T1357" s="156">
        <v>3</v>
      </c>
      <c r="U1357" s="155" t="e">
        <f>INDEX(#REF!,MATCH(T1357,#REF!,0),0)</f>
        <v>#REF!</v>
      </c>
      <c r="V1357" s="156">
        <f t="shared" si="11"/>
        <v>613208</v>
      </c>
      <c r="W1357" s="156">
        <v>1</v>
      </c>
      <c r="X1357" s="156">
        <f t="shared" si="12"/>
        <v>623208</v>
      </c>
      <c r="Y1357" s="156"/>
      <c r="Z1357" s="156"/>
      <c r="AA1357" s="156"/>
      <c r="AB1357" s="156">
        <v>1</v>
      </c>
      <c r="AC1357" s="156"/>
      <c r="AD1357" s="156"/>
      <c r="AE1357" s="156"/>
      <c r="AF1357" s="156"/>
      <c r="AL1357" s="5" t="str">
        <f>INDEX([1]掉落配置!$I:$I,MATCH(V1357,[1]掉落配置!$A:$A,0),0)</f>
        <v>8阶剑套1</v>
      </c>
      <c r="AM1357" s="5">
        <f>COUNTIF([1]掉落配置!$A:$A,A1357)</f>
        <v>4</v>
      </c>
      <c r="AN1357" s="30">
        <f>COUNTIF([1]掉落配置!$H:$H,A1357)</f>
        <v>0</v>
      </c>
      <c r="AO1357" s="30" t="e">
        <f>COUNTIF([2]运营奖励配置表!$H:$H,A1357)</f>
        <v>#VALUE!</v>
      </c>
      <c r="AP1357" s="31">
        <v>8</v>
      </c>
    </row>
    <row r="1358" s="20" customFormat="1" customHeight="1" spans="1:42">
      <c r="A1358" s="155">
        <v>613209</v>
      </c>
      <c r="B1358" s="156" t="s">
        <v>2752</v>
      </c>
      <c r="C1358" s="156" t="s">
        <v>2287</v>
      </c>
      <c r="D1358" s="157">
        <v>6</v>
      </c>
      <c r="E1358" s="158" t="s">
        <v>2736</v>
      </c>
      <c r="F1358" s="156"/>
      <c r="G1358" s="156">
        <v>2</v>
      </c>
      <c r="H1358" s="159" t="s">
        <v>3061</v>
      </c>
      <c r="I1358" s="156" t="s">
        <v>87</v>
      </c>
      <c r="J1358" s="156">
        <v>999</v>
      </c>
      <c r="K1358" s="156"/>
      <c r="L1358" s="156"/>
      <c r="M1358" s="156">
        <v>1</v>
      </c>
      <c r="N1358" s="156"/>
      <c r="O1358" s="156"/>
      <c r="P1358" s="156"/>
      <c r="Q1358" s="156"/>
      <c r="R1358" s="156"/>
      <c r="S1358" s="156"/>
      <c r="T1358" s="156">
        <v>3</v>
      </c>
      <c r="U1358" s="155" t="e">
        <f>INDEX(#REF!,MATCH(T1358,#REF!,0),0)</f>
        <v>#REF!</v>
      </c>
      <c r="V1358" s="156">
        <f t="shared" si="11"/>
        <v>613209</v>
      </c>
      <c r="W1358" s="156">
        <v>1</v>
      </c>
      <c r="X1358" s="156">
        <f t="shared" si="12"/>
        <v>623209</v>
      </c>
      <c r="Y1358" s="156"/>
      <c r="Z1358" s="156"/>
      <c r="AA1358" s="156"/>
      <c r="AB1358" s="156">
        <v>1</v>
      </c>
      <c r="AC1358" s="156"/>
      <c r="AD1358" s="156"/>
      <c r="AE1358" s="156"/>
      <c r="AF1358" s="156"/>
      <c r="AL1358" s="5" t="str">
        <f>INDEX([1]掉落配置!$I:$I,MATCH(V1358,[1]掉落配置!$A:$A,0),0)</f>
        <v>9阶剑套1</v>
      </c>
      <c r="AM1358" s="5">
        <f>COUNTIF([1]掉落配置!$A:$A,A1358)</f>
        <v>4</v>
      </c>
      <c r="AN1358" s="30">
        <f>COUNTIF([1]掉落配置!$H:$H,A1358)</f>
        <v>0</v>
      </c>
      <c r="AO1358" s="30" t="e">
        <f>COUNTIF([2]运营奖励配置表!$H:$H,A1358)</f>
        <v>#VALUE!</v>
      </c>
      <c r="AP1358" s="31">
        <v>9</v>
      </c>
    </row>
    <row r="1359" s="20" customFormat="1" customHeight="1" spans="1:42">
      <c r="A1359" s="155">
        <v>613210</v>
      </c>
      <c r="B1359" s="156" t="s">
        <v>2754</v>
      </c>
      <c r="C1359" s="156" t="s">
        <v>2287</v>
      </c>
      <c r="D1359" s="157">
        <v>6</v>
      </c>
      <c r="E1359" s="158" t="s">
        <v>2736</v>
      </c>
      <c r="F1359" s="156"/>
      <c r="G1359" s="156">
        <v>2</v>
      </c>
      <c r="H1359" s="159" t="s">
        <v>3062</v>
      </c>
      <c r="I1359" s="156" t="s">
        <v>87</v>
      </c>
      <c r="J1359" s="156">
        <v>999</v>
      </c>
      <c r="K1359" s="156"/>
      <c r="L1359" s="156"/>
      <c r="M1359" s="156">
        <v>1</v>
      </c>
      <c r="N1359" s="156"/>
      <c r="O1359" s="156"/>
      <c r="P1359" s="156"/>
      <c r="Q1359" s="156"/>
      <c r="R1359" s="156"/>
      <c r="S1359" s="156"/>
      <c r="T1359" s="156">
        <v>3</v>
      </c>
      <c r="U1359" s="155" t="e">
        <f>INDEX(#REF!,MATCH(T1359,#REF!,0),0)</f>
        <v>#REF!</v>
      </c>
      <c r="V1359" s="156">
        <f t="shared" si="11"/>
        <v>613210</v>
      </c>
      <c r="W1359" s="156">
        <v>1</v>
      </c>
      <c r="X1359" s="156">
        <f t="shared" si="12"/>
        <v>623210</v>
      </c>
      <c r="Y1359" s="156"/>
      <c r="Z1359" s="156"/>
      <c r="AA1359" s="156"/>
      <c r="AB1359" s="156">
        <v>1</v>
      </c>
      <c r="AC1359" s="156"/>
      <c r="AD1359" s="156"/>
      <c r="AE1359" s="156"/>
      <c r="AF1359" s="156"/>
      <c r="AL1359" s="5" t="str">
        <f>INDEX([1]掉落配置!$I:$I,MATCH(V1359,[1]掉落配置!$A:$A,0),0)</f>
        <v>10阶剑套1</v>
      </c>
      <c r="AM1359" s="5">
        <f>COUNTIF([1]掉落配置!$A:$A,A1359)</f>
        <v>4</v>
      </c>
      <c r="AN1359" s="30">
        <f>COUNTIF([1]掉落配置!$H:$H,A1359)</f>
        <v>0</v>
      </c>
      <c r="AO1359" s="30" t="e">
        <f>COUNTIF([2]运营奖励配置表!$H:$H,A1359)</f>
        <v>#VALUE!</v>
      </c>
      <c r="AP1359" s="31">
        <v>10</v>
      </c>
    </row>
    <row r="1360" s="20" customFormat="1" customHeight="1" spans="1:42">
      <c r="A1360" s="155">
        <v>613211</v>
      </c>
      <c r="B1360" s="156" t="s">
        <v>2756</v>
      </c>
      <c r="C1360" s="156" t="s">
        <v>2287</v>
      </c>
      <c r="D1360" s="157">
        <v>6</v>
      </c>
      <c r="E1360" s="158" t="s">
        <v>2736</v>
      </c>
      <c r="F1360" s="156"/>
      <c r="G1360" s="156">
        <v>2</v>
      </c>
      <c r="H1360" s="159" t="s">
        <v>3063</v>
      </c>
      <c r="I1360" s="156" t="s">
        <v>87</v>
      </c>
      <c r="J1360" s="156">
        <v>999</v>
      </c>
      <c r="K1360" s="156"/>
      <c r="L1360" s="156"/>
      <c r="M1360" s="156">
        <v>1</v>
      </c>
      <c r="N1360" s="156"/>
      <c r="O1360" s="156"/>
      <c r="P1360" s="156"/>
      <c r="Q1360" s="156"/>
      <c r="R1360" s="156"/>
      <c r="S1360" s="156"/>
      <c r="T1360" s="156">
        <v>3</v>
      </c>
      <c r="U1360" s="155" t="e">
        <f>INDEX(#REF!,MATCH(T1360,#REF!,0),0)</f>
        <v>#REF!</v>
      </c>
      <c r="V1360" s="156">
        <f t="shared" si="11"/>
        <v>613211</v>
      </c>
      <c r="W1360" s="156">
        <v>1</v>
      </c>
      <c r="X1360" s="156">
        <f t="shared" si="12"/>
        <v>623211</v>
      </c>
      <c r="Y1360" s="156"/>
      <c r="Z1360" s="156"/>
      <c r="AA1360" s="156"/>
      <c r="AB1360" s="156">
        <v>1</v>
      </c>
      <c r="AC1360" s="156"/>
      <c r="AD1360" s="156"/>
      <c r="AE1360" s="156"/>
      <c r="AF1360" s="156"/>
      <c r="AL1360" s="5" t="str">
        <f>INDEX([1]掉落配置!$I:$I,MATCH(V1360,[1]掉落配置!$A:$A,0),0)</f>
        <v>11阶剑套1</v>
      </c>
      <c r="AM1360" s="5">
        <f>COUNTIF([1]掉落配置!$A:$A,A1360)</f>
        <v>4</v>
      </c>
      <c r="AN1360" s="30">
        <f>COUNTIF([1]掉落配置!$H:$H,A1360)</f>
        <v>0</v>
      </c>
      <c r="AO1360" s="30" t="e">
        <f>COUNTIF([2]运营奖励配置表!$H:$H,A1360)</f>
        <v>#VALUE!</v>
      </c>
      <c r="AP1360" s="31">
        <v>11</v>
      </c>
    </row>
    <row r="1361" s="20" customFormat="1" customHeight="1" spans="1:42">
      <c r="A1361" s="155">
        <v>613212</v>
      </c>
      <c r="B1361" s="156" t="s">
        <v>2758</v>
      </c>
      <c r="C1361" s="156" t="s">
        <v>2287</v>
      </c>
      <c r="D1361" s="157">
        <v>6</v>
      </c>
      <c r="E1361" s="158" t="s">
        <v>2736</v>
      </c>
      <c r="F1361" s="156"/>
      <c r="G1361" s="156">
        <v>2</v>
      </c>
      <c r="H1361" s="159" t="s">
        <v>3064</v>
      </c>
      <c r="I1361" s="156" t="s">
        <v>87</v>
      </c>
      <c r="J1361" s="156">
        <v>999</v>
      </c>
      <c r="K1361" s="156"/>
      <c r="L1361" s="156"/>
      <c r="M1361" s="156">
        <v>1</v>
      </c>
      <c r="N1361" s="156"/>
      <c r="O1361" s="156"/>
      <c r="P1361" s="156"/>
      <c r="Q1361" s="156"/>
      <c r="R1361" s="156"/>
      <c r="S1361" s="156"/>
      <c r="T1361" s="156">
        <v>3</v>
      </c>
      <c r="U1361" s="155" t="e">
        <f>INDEX(#REF!,MATCH(T1361,#REF!,0),0)</f>
        <v>#REF!</v>
      </c>
      <c r="V1361" s="156">
        <f t="shared" si="11"/>
        <v>613212</v>
      </c>
      <c r="W1361" s="156">
        <v>1</v>
      </c>
      <c r="X1361" s="156">
        <f t="shared" si="12"/>
        <v>623212</v>
      </c>
      <c r="Y1361" s="156"/>
      <c r="Z1361" s="156"/>
      <c r="AA1361" s="156"/>
      <c r="AB1361" s="156">
        <v>1</v>
      </c>
      <c r="AC1361" s="156"/>
      <c r="AD1361" s="156"/>
      <c r="AE1361" s="156"/>
      <c r="AF1361" s="156"/>
      <c r="AL1361" s="5" t="str">
        <f>INDEX([1]掉落配置!$I:$I,MATCH(V1361,[1]掉落配置!$A:$A,0),0)</f>
        <v>12阶剑套1</v>
      </c>
      <c r="AM1361" s="5">
        <f>COUNTIF([1]掉落配置!$A:$A,A1361)</f>
        <v>4</v>
      </c>
      <c r="AN1361" s="30">
        <f>COUNTIF([1]掉落配置!$H:$H,A1361)</f>
        <v>0</v>
      </c>
      <c r="AO1361" s="30" t="e">
        <f>COUNTIF([2]运营奖励配置表!$H:$H,A1361)</f>
        <v>#VALUE!</v>
      </c>
      <c r="AP1361" s="31">
        <v>12</v>
      </c>
    </row>
    <row r="1362" s="20" customFormat="1" customHeight="1" spans="1:42">
      <c r="A1362" s="155">
        <v>613213</v>
      </c>
      <c r="B1362" s="156" t="s">
        <v>2760</v>
      </c>
      <c r="C1362" s="156" t="s">
        <v>2287</v>
      </c>
      <c r="D1362" s="157">
        <v>6</v>
      </c>
      <c r="E1362" s="158" t="s">
        <v>2736</v>
      </c>
      <c r="F1362" s="156"/>
      <c r="G1362" s="156">
        <v>2</v>
      </c>
      <c r="H1362" s="159" t="s">
        <v>3065</v>
      </c>
      <c r="I1362" s="156" t="s">
        <v>87</v>
      </c>
      <c r="J1362" s="156">
        <v>999</v>
      </c>
      <c r="K1362" s="156"/>
      <c r="L1362" s="156"/>
      <c r="M1362" s="156">
        <v>1</v>
      </c>
      <c r="N1362" s="156"/>
      <c r="O1362" s="156"/>
      <c r="P1362" s="156"/>
      <c r="Q1362" s="156"/>
      <c r="R1362" s="156"/>
      <c r="S1362" s="156"/>
      <c r="T1362" s="156">
        <v>3</v>
      </c>
      <c r="U1362" s="155" t="e">
        <f>INDEX(#REF!,MATCH(T1362,#REF!,0),0)</f>
        <v>#REF!</v>
      </c>
      <c r="V1362" s="156">
        <f t="shared" si="11"/>
        <v>613213</v>
      </c>
      <c r="W1362" s="156">
        <v>1</v>
      </c>
      <c r="X1362" s="156">
        <f t="shared" si="12"/>
        <v>623213</v>
      </c>
      <c r="Y1362" s="156"/>
      <c r="Z1362" s="156"/>
      <c r="AA1362" s="156"/>
      <c r="AB1362" s="156">
        <v>1</v>
      </c>
      <c r="AC1362" s="156"/>
      <c r="AD1362" s="156"/>
      <c r="AE1362" s="156"/>
      <c r="AF1362" s="156"/>
      <c r="AL1362" s="5" t="str">
        <f>INDEX([1]掉落配置!$I:$I,MATCH(V1362,[1]掉落配置!$A:$A,0),0)</f>
        <v>13阶剑套1</v>
      </c>
      <c r="AM1362" s="5">
        <f>COUNTIF([1]掉落配置!$A:$A,A1362)</f>
        <v>4</v>
      </c>
      <c r="AN1362" s="30">
        <f>COUNTIF([1]掉落配置!$H:$H,A1362)</f>
        <v>0</v>
      </c>
      <c r="AO1362" s="30" t="e">
        <f>COUNTIF([2]运营奖励配置表!$H:$H,A1362)</f>
        <v>#VALUE!</v>
      </c>
      <c r="AP1362" s="31">
        <v>13</v>
      </c>
    </row>
    <row r="1363" s="20" customFormat="1" customHeight="1" spans="1:42">
      <c r="A1363" s="155">
        <v>613214</v>
      </c>
      <c r="B1363" s="156" t="s">
        <v>2762</v>
      </c>
      <c r="C1363" s="156" t="s">
        <v>2287</v>
      </c>
      <c r="D1363" s="157">
        <v>6</v>
      </c>
      <c r="E1363" s="158" t="s">
        <v>2736</v>
      </c>
      <c r="F1363" s="156"/>
      <c r="G1363" s="156">
        <v>2</v>
      </c>
      <c r="H1363" s="159" t="s">
        <v>3066</v>
      </c>
      <c r="I1363" s="156" t="s">
        <v>87</v>
      </c>
      <c r="J1363" s="156">
        <v>999</v>
      </c>
      <c r="K1363" s="156"/>
      <c r="L1363" s="156"/>
      <c r="M1363" s="156">
        <v>1</v>
      </c>
      <c r="N1363" s="156"/>
      <c r="O1363" s="156"/>
      <c r="P1363" s="156"/>
      <c r="Q1363" s="156"/>
      <c r="R1363" s="156"/>
      <c r="S1363" s="156"/>
      <c r="T1363" s="156">
        <v>3</v>
      </c>
      <c r="U1363" s="155" t="e">
        <f>INDEX(#REF!,MATCH(T1363,#REF!,0),0)</f>
        <v>#REF!</v>
      </c>
      <c r="V1363" s="156">
        <f t="shared" si="11"/>
        <v>613214</v>
      </c>
      <c r="W1363" s="156">
        <v>1</v>
      </c>
      <c r="X1363" s="156">
        <f t="shared" si="12"/>
        <v>623214</v>
      </c>
      <c r="Y1363" s="156"/>
      <c r="Z1363" s="156"/>
      <c r="AA1363" s="156"/>
      <c r="AB1363" s="156">
        <v>1</v>
      </c>
      <c r="AC1363" s="156"/>
      <c r="AD1363" s="156"/>
      <c r="AE1363" s="156"/>
      <c r="AF1363" s="156"/>
      <c r="AL1363" s="5" t="str">
        <f>INDEX([1]掉落配置!$I:$I,MATCH(V1363,[1]掉落配置!$A:$A,0),0)</f>
        <v>14阶剑套1</v>
      </c>
      <c r="AM1363" s="5">
        <f>COUNTIF([1]掉落配置!$A:$A,A1363)</f>
        <v>4</v>
      </c>
      <c r="AN1363" s="30">
        <f>COUNTIF([1]掉落配置!$H:$H,A1363)</f>
        <v>0</v>
      </c>
      <c r="AO1363" s="30" t="e">
        <f>COUNTIF([2]运营奖励配置表!$H:$H,A1363)</f>
        <v>#VALUE!</v>
      </c>
      <c r="AP1363" s="31">
        <v>14</v>
      </c>
    </row>
    <row r="1364" s="20" customFormat="1" customHeight="1" spans="1:42">
      <c r="A1364" s="155">
        <v>613215</v>
      </c>
      <c r="B1364" s="156" t="s">
        <v>2764</v>
      </c>
      <c r="C1364" s="156" t="s">
        <v>2287</v>
      </c>
      <c r="D1364" s="157">
        <v>6</v>
      </c>
      <c r="E1364" s="158" t="s">
        <v>2736</v>
      </c>
      <c r="F1364" s="156"/>
      <c r="G1364" s="156">
        <v>2</v>
      </c>
      <c r="H1364" s="159" t="s">
        <v>3067</v>
      </c>
      <c r="I1364" s="156" t="s">
        <v>87</v>
      </c>
      <c r="J1364" s="156">
        <v>999</v>
      </c>
      <c r="K1364" s="156"/>
      <c r="L1364" s="156"/>
      <c r="M1364" s="156">
        <v>1</v>
      </c>
      <c r="N1364" s="156"/>
      <c r="O1364" s="156"/>
      <c r="P1364" s="156"/>
      <c r="Q1364" s="156"/>
      <c r="R1364" s="156"/>
      <c r="S1364" s="156"/>
      <c r="T1364" s="156">
        <v>3</v>
      </c>
      <c r="U1364" s="155" t="e">
        <f>INDEX(#REF!,MATCH(T1364,#REF!,0),0)</f>
        <v>#REF!</v>
      </c>
      <c r="V1364" s="156">
        <f t="shared" si="11"/>
        <v>613215</v>
      </c>
      <c r="W1364" s="156">
        <v>1</v>
      </c>
      <c r="X1364" s="156">
        <f t="shared" si="12"/>
        <v>623215</v>
      </c>
      <c r="Y1364" s="156"/>
      <c r="Z1364" s="156"/>
      <c r="AA1364" s="156"/>
      <c r="AB1364" s="156">
        <v>1</v>
      </c>
      <c r="AC1364" s="156"/>
      <c r="AD1364" s="156"/>
      <c r="AE1364" s="156"/>
      <c r="AF1364" s="156"/>
      <c r="AL1364" s="5" t="str">
        <f>INDEX([1]掉落配置!$I:$I,MATCH(V1364,[1]掉落配置!$A:$A,0),0)</f>
        <v>15阶剑套1</v>
      </c>
      <c r="AM1364" s="5">
        <f>COUNTIF([1]掉落配置!$A:$A,A1364)</f>
        <v>4</v>
      </c>
      <c r="AN1364" s="30">
        <f>COUNTIF([1]掉落配置!$H:$H,A1364)</f>
        <v>0</v>
      </c>
      <c r="AO1364" s="30" t="e">
        <f>COUNTIF([2]运营奖励配置表!$H:$H,A1364)</f>
        <v>#VALUE!</v>
      </c>
      <c r="AP1364" s="31">
        <v>15</v>
      </c>
    </row>
    <row r="1365" s="20" customFormat="1" customHeight="1" spans="1:42">
      <c r="A1365" s="155">
        <v>613216</v>
      </c>
      <c r="B1365" s="156" t="s">
        <v>2766</v>
      </c>
      <c r="C1365" s="156" t="s">
        <v>2287</v>
      </c>
      <c r="D1365" s="157">
        <v>6</v>
      </c>
      <c r="E1365" s="158" t="s">
        <v>2736</v>
      </c>
      <c r="F1365" s="156"/>
      <c r="G1365" s="156">
        <v>2</v>
      </c>
      <c r="H1365" s="159" t="s">
        <v>3068</v>
      </c>
      <c r="I1365" s="156" t="s">
        <v>87</v>
      </c>
      <c r="J1365" s="156">
        <v>999</v>
      </c>
      <c r="K1365" s="156"/>
      <c r="L1365" s="156"/>
      <c r="M1365" s="156">
        <v>1</v>
      </c>
      <c r="N1365" s="156"/>
      <c r="O1365" s="156"/>
      <c r="P1365" s="156"/>
      <c r="Q1365" s="156"/>
      <c r="R1365" s="156"/>
      <c r="S1365" s="156"/>
      <c r="T1365" s="156">
        <v>3</v>
      </c>
      <c r="U1365" s="155" t="e">
        <f>INDEX(#REF!,MATCH(T1365,#REF!,0),0)</f>
        <v>#REF!</v>
      </c>
      <c r="V1365" s="156">
        <f t="shared" si="11"/>
        <v>613216</v>
      </c>
      <c r="W1365" s="156">
        <v>1</v>
      </c>
      <c r="X1365" s="156">
        <f t="shared" si="12"/>
        <v>623216</v>
      </c>
      <c r="Y1365" s="156"/>
      <c r="Z1365" s="156"/>
      <c r="AA1365" s="156"/>
      <c r="AB1365" s="156">
        <v>1</v>
      </c>
      <c r="AC1365" s="156"/>
      <c r="AD1365" s="156"/>
      <c r="AE1365" s="156"/>
      <c r="AF1365" s="156"/>
      <c r="AL1365" s="5" t="str">
        <f>INDEX([1]掉落配置!$I:$I,MATCH(V1365,[1]掉落配置!$A:$A,0),0)</f>
        <v>16阶剑套1</v>
      </c>
      <c r="AM1365" s="5">
        <f>COUNTIF([1]掉落配置!$A:$A,A1365)</f>
        <v>4</v>
      </c>
      <c r="AN1365" s="30">
        <f>COUNTIF([1]掉落配置!$H:$H,A1365)</f>
        <v>0</v>
      </c>
      <c r="AO1365" s="30" t="e">
        <f>COUNTIF([2]运营奖励配置表!$H:$H,A1365)</f>
        <v>#VALUE!</v>
      </c>
      <c r="AP1365" s="31">
        <v>16</v>
      </c>
    </row>
    <row r="1366" s="20" customFormat="1" customHeight="1" spans="1:42">
      <c r="A1366" s="155">
        <v>613217</v>
      </c>
      <c r="B1366" s="156" t="s">
        <v>2768</v>
      </c>
      <c r="C1366" s="156" t="s">
        <v>2287</v>
      </c>
      <c r="D1366" s="157">
        <v>6</v>
      </c>
      <c r="E1366" s="158" t="s">
        <v>2736</v>
      </c>
      <c r="F1366" s="156"/>
      <c r="G1366" s="156">
        <v>2</v>
      </c>
      <c r="H1366" s="159" t="s">
        <v>3069</v>
      </c>
      <c r="I1366" s="156" t="s">
        <v>87</v>
      </c>
      <c r="J1366" s="156">
        <v>999</v>
      </c>
      <c r="K1366" s="156"/>
      <c r="L1366" s="156"/>
      <c r="M1366" s="156">
        <v>1</v>
      </c>
      <c r="N1366" s="156"/>
      <c r="O1366" s="156"/>
      <c r="P1366" s="156"/>
      <c r="Q1366" s="156"/>
      <c r="R1366" s="156"/>
      <c r="S1366" s="156"/>
      <c r="T1366" s="156">
        <v>3</v>
      </c>
      <c r="U1366" s="155" t="e">
        <f>INDEX(#REF!,MATCH(T1366,#REF!,0),0)</f>
        <v>#REF!</v>
      </c>
      <c r="V1366" s="156">
        <f t="shared" si="11"/>
        <v>613217</v>
      </c>
      <c r="W1366" s="156">
        <v>1</v>
      </c>
      <c r="X1366" s="156">
        <f t="shared" si="12"/>
        <v>623217</v>
      </c>
      <c r="Y1366" s="156"/>
      <c r="Z1366" s="156"/>
      <c r="AA1366" s="156"/>
      <c r="AB1366" s="156">
        <v>1</v>
      </c>
      <c r="AC1366" s="156"/>
      <c r="AD1366" s="156"/>
      <c r="AE1366" s="156"/>
      <c r="AF1366" s="156"/>
      <c r="AL1366" s="5" t="str">
        <f>INDEX([1]掉落配置!$I:$I,MATCH(V1366,[1]掉落配置!$A:$A,0),0)</f>
        <v>17阶剑套1</v>
      </c>
      <c r="AM1366" s="5">
        <f>COUNTIF([1]掉落配置!$A:$A,A1366)</f>
        <v>4</v>
      </c>
      <c r="AN1366" s="30">
        <f>COUNTIF([1]掉落配置!$H:$H,A1366)</f>
        <v>0</v>
      </c>
      <c r="AO1366" s="30" t="e">
        <f>COUNTIF([2]运营奖励配置表!$H:$H,A1366)</f>
        <v>#VALUE!</v>
      </c>
      <c r="AP1366" s="31">
        <v>17</v>
      </c>
    </row>
    <row r="1367" s="20" customFormat="1" customHeight="1" spans="1:42">
      <c r="A1367" s="155">
        <v>613218</v>
      </c>
      <c r="B1367" s="156" t="s">
        <v>2770</v>
      </c>
      <c r="C1367" s="156" t="s">
        <v>2287</v>
      </c>
      <c r="D1367" s="157">
        <v>6</v>
      </c>
      <c r="E1367" s="158" t="s">
        <v>2736</v>
      </c>
      <c r="F1367" s="156"/>
      <c r="G1367" s="156">
        <v>2</v>
      </c>
      <c r="H1367" s="159" t="s">
        <v>3070</v>
      </c>
      <c r="I1367" s="156" t="s">
        <v>87</v>
      </c>
      <c r="J1367" s="156">
        <v>999</v>
      </c>
      <c r="K1367" s="156"/>
      <c r="L1367" s="156"/>
      <c r="M1367" s="156">
        <v>1</v>
      </c>
      <c r="N1367" s="156"/>
      <c r="O1367" s="156"/>
      <c r="P1367" s="156"/>
      <c r="Q1367" s="156"/>
      <c r="R1367" s="156"/>
      <c r="S1367" s="156"/>
      <c r="T1367" s="156">
        <v>3</v>
      </c>
      <c r="U1367" s="155" t="e">
        <f>INDEX(#REF!,MATCH(T1367,#REF!,0),0)</f>
        <v>#REF!</v>
      </c>
      <c r="V1367" s="156">
        <f t="shared" si="11"/>
        <v>613218</v>
      </c>
      <c r="W1367" s="156">
        <v>1</v>
      </c>
      <c r="X1367" s="156">
        <f t="shared" si="12"/>
        <v>623218</v>
      </c>
      <c r="Y1367" s="156"/>
      <c r="Z1367" s="156"/>
      <c r="AA1367" s="156"/>
      <c r="AB1367" s="156">
        <v>1</v>
      </c>
      <c r="AC1367" s="156"/>
      <c r="AD1367" s="156"/>
      <c r="AE1367" s="156"/>
      <c r="AF1367" s="156"/>
      <c r="AL1367" s="5" t="str">
        <f>INDEX([1]掉落配置!$I:$I,MATCH(V1367,[1]掉落配置!$A:$A,0),0)</f>
        <v>18阶剑套1</v>
      </c>
      <c r="AM1367" s="5">
        <f>COUNTIF([1]掉落配置!$A:$A,A1367)</f>
        <v>4</v>
      </c>
      <c r="AN1367" s="30">
        <f>COUNTIF([1]掉落配置!$H:$H,A1367)</f>
        <v>0</v>
      </c>
      <c r="AO1367" s="30" t="e">
        <f>COUNTIF([2]运营奖励配置表!$H:$H,A1367)</f>
        <v>#VALUE!</v>
      </c>
      <c r="AP1367" s="31">
        <v>18</v>
      </c>
    </row>
    <row r="1368" s="20" customFormat="1" customHeight="1" spans="1:42">
      <c r="A1368" s="155">
        <v>613219</v>
      </c>
      <c r="B1368" s="156" t="s">
        <v>2772</v>
      </c>
      <c r="C1368" s="156" t="s">
        <v>2287</v>
      </c>
      <c r="D1368" s="157">
        <v>6</v>
      </c>
      <c r="E1368" s="158" t="s">
        <v>2736</v>
      </c>
      <c r="F1368" s="156"/>
      <c r="G1368" s="156">
        <v>2</v>
      </c>
      <c r="H1368" s="159" t="s">
        <v>3071</v>
      </c>
      <c r="I1368" s="156" t="s">
        <v>87</v>
      </c>
      <c r="J1368" s="156">
        <v>999</v>
      </c>
      <c r="K1368" s="156"/>
      <c r="L1368" s="156"/>
      <c r="M1368" s="156">
        <v>1</v>
      </c>
      <c r="N1368" s="156"/>
      <c r="O1368" s="156"/>
      <c r="P1368" s="156"/>
      <c r="Q1368" s="156"/>
      <c r="R1368" s="156"/>
      <c r="S1368" s="156"/>
      <c r="T1368" s="156">
        <v>3</v>
      </c>
      <c r="U1368" s="155" t="e">
        <f>INDEX(#REF!,MATCH(T1368,#REF!,0),0)</f>
        <v>#REF!</v>
      </c>
      <c r="V1368" s="156">
        <f t="shared" si="11"/>
        <v>613219</v>
      </c>
      <c r="W1368" s="156">
        <v>1</v>
      </c>
      <c r="X1368" s="156">
        <f t="shared" si="12"/>
        <v>623219</v>
      </c>
      <c r="Y1368" s="156"/>
      <c r="Z1368" s="156"/>
      <c r="AA1368" s="156"/>
      <c r="AB1368" s="156">
        <v>1</v>
      </c>
      <c r="AC1368" s="156"/>
      <c r="AD1368" s="156"/>
      <c r="AE1368" s="156"/>
      <c r="AF1368" s="156"/>
      <c r="AL1368" s="5" t="str">
        <f>INDEX([1]掉落配置!$I:$I,MATCH(V1368,[1]掉落配置!$A:$A,0),0)</f>
        <v>19阶剑套1</v>
      </c>
      <c r="AM1368" s="5">
        <f>COUNTIF([1]掉落配置!$A:$A,A1368)</f>
        <v>4</v>
      </c>
      <c r="AN1368" s="30">
        <f>COUNTIF([1]掉落配置!$H:$H,A1368)</f>
        <v>0</v>
      </c>
      <c r="AO1368" s="30" t="e">
        <f>COUNTIF([2]运营奖励配置表!$H:$H,A1368)</f>
        <v>#VALUE!</v>
      </c>
      <c r="AP1368" s="31">
        <v>19</v>
      </c>
    </row>
    <row r="1369" s="20" customFormat="1" customHeight="1" spans="1:42">
      <c r="A1369" s="155">
        <v>613220</v>
      </c>
      <c r="B1369" s="156" t="s">
        <v>2774</v>
      </c>
      <c r="C1369" s="156" t="s">
        <v>2287</v>
      </c>
      <c r="D1369" s="157">
        <v>6</v>
      </c>
      <c r="E1369" s="158" t="s">
        <v>2736</v>
      </c>
      <c r="F1369" s="156"/>
      <c r="G1369" s="156">
        <v>2</v>
      </c>
      <c r="H1369" s="159" t="s">
        <v>3072</v>
      </c>
      <c r="I1369" s="156" t="s">
        <v>87</v>
      </c>
      <c r="J1369" s="156">
        <v>999</v>
      </c>
      <c r="K1369" s="156"/>
      <c r="L1369" s="156"/>
      <c r="M1369" s="156">
        <v>1</v>
      </c>
      <c r="N1369" s="156"/>
      <c r="O1369" s="156"/>
      <c r="P1369" s="156"/>
      <c r="Q1369" s="156"/>
      <c r="R1369" s="156"/>
      <c r="S1369" s="156"/>
      <c r="T1369" s="156">
        <v>3</v>
      </c>
      <c r="U1369" s="155" t="e">
        <f>INDEX(#REF!,MATCH(T1369,#REF!,0),0)</f>
        <v>#REF!</v>
      </c>
      <c r="V1369" s="156">
        <f t="shared" si="11"/>
        <v>613220</v>
      </c>
      <c r="W1369" s="156">
        <v>1</v>
      </c>
      <c r="X1369" s="156">
        <f t="shared" si="12"/>
        <v>623220</v>
      </c>
      <c r="Y1369" s="156"/>
      <c r="Z1369" s="156"/>
      <c r="AA1369" s="156"/>
      <c r="AB1369" s="156">
        <v>1</v>
      </c>
      <c r="AC1369" s="156"/>
      <c r="AD1369" s="156"/>
      <c r="AE1369" s="156"/>
      <c r="AF1369" s="156"/>
      <c r="AL1369" s="5" t="str">
        <f>INDEX([1]掉落配置!$I:$I,MATCH(V1369,[1]掉落配置!$A:$A,0),0)</f>
        <v>20阶剑套1</v>
      </c>
      <c r="AM1369" s="5">
        <f>COUNTIF([1]掉落配置!$A:$A,A1369)</f>
        <v>4</v>
      </c>
      <c r="AN1369" s="30">
        <f>COUNTIF([1]掉落配置!$H:$H,A1369)</f>
        <v>0</v>
      </c>
      <c r="AO1369" s="30" t="e">
        <f>COUNTIF([2]运营奖励配置表!$H:$H,A1369)</f>
        <v>#VALUE!</v>
      </c>
      <c r="AP1369" s="31">
        <v>20</v>
      </c>
    </row>
    <row r="1370" s="20" customFormat="1" customHeight="1" spans="1:42">
      <c r="A1370" s="155">
        <v>613301</v>
      </c>
      <c r="B1370" s="156" t="s">
        <v>2776</v>
      </c>
      <c r="C1370" s="156" t="s">
        <v>2287</v>
      </c>
      <c r="D1370" s="157">
        <v>5</v>
      </c>
      <c r="E1370" s="158" t="s">
        <v>2695</v>
      </c>
      <c r="F1370" s="156"/>
      <c r="G1370" s="156">
        <v>2</v>
      </c>
      <c r="H1370" s="159" t="s">
        <v>3073</v>
      </c>
      <c r="I1370" s="156" t="s">
        <v>87</v>
      </c>
      <c r="J1370" s="156">
        <v>999</v>
      </c>
      <c r="K1370" s="156"/>
      <c r="L1370" s="156"/>
      <c r="M1370" s="156">
        <v>1</v>
      </c>
      <c r="N1370" s="156"/>
      <c r="O1370" s="156"/>
      <c r="P1370" s="156"/>
      <c r="Q1370" s="156"/>
      <c r="R1370" s="156"/>
      <c r="S1370" s="156"/>
      <c r="T1370" s="156">
        <v>3</v>
      </c>
      <c r="U1370" s="155" t="e">
        <f>INDEX(#REF!,MATCH(T1370,#REF!,0),0)</f>
        <v>#REF!</v>
      </c>
      <c r="V1370" s="156">
        <f t="shared" si="11"/>
        <v>613301</v>
      </c>
      <c r="W1370" s="156">
        <v>1</v>
      </c>
      <c r="X1370" s="156">
        <f t="shared" si="12"/>
        <v>623301</v>
      </c>
      <c r="Y1370" s="156"/>
      <c r="Z1370" s="156"/>
      <c r="AA1370" s="156"/>
      <c r="AB1370" s="156">
        <v>1</v>
      </c>
      <c r="AC1370" s="156"/>
      <c r="AD1370" s="156"/>
      <c r="AE1370" s="156"/>
      <c r="AF1370" s="156"/>
      <c r="AL1370" s="5" t="str">
        <f>INDEX([1]掉落配置!$I:$I,MATCH(V1370,[1]掉落配置!$A:$A,0),0)</f>
        <v>1阶剑套2</v>
      </c>
      <c r="AM1370" s="5">
        <f>COUNTIF([1]掉落配置!$A:$A,A1370)</f>
        <v>4</v>
      </c>
      <c r="AN1370" s="30">
        <f>COUNTIF([1]掉落配置!$H:$H,A1370)</f>
        <v>0</v>
      </c>
      <c r="AO1370" s="30" t="e">
        <f>COUNTIF([2]运营奖励配置表!$H:$H,A1370)</f>
        <v>#VALUE!</v>
      </c>
      <c r="AP1370" s="31">
        <v>1</v>
      </c>
    </row>
    <row r="1371" s="20" customFormat="1" customHeight="1" spans="1:42">
      <c r="A1371" s="155">
        <v>613302</v>
      </c>
      <c r="B1371" s="156" t="s">
        <v>2778</v>
      </c>
      <c r="C1371" s="156" t="s">
        <v>2287</v>
      </c>
      <c r="D1371" s="157">
        <v>5</v>
      </c>
      <c r="E1371" s="158" t="s">
        <v>2695</v>
      </c>
      <c r="F1371" s="156"/>
      <c r="G1371" s="156">
        <v>2</v>
      </c>
      <c r="H1371" s="159" t="s">
        <v>3074</v>
      </c>
      <c r="I1371" s="156" t="s">
        <v>87</v>
      </c>
      <c r="J1371" s="156">
        <v>999</v>
      </c>
      <c r="K1371" s="156"/>
      <c r="L1371" s="156"/>
      <c r="M1371" s="156">
        <v>1</v>
      </c>
      <c r="N1371" s="156"/>
      <c r="O1371" s="156"/>
      <c r="P1371" s="156"/>
      <c r="Q1371" s="156"/>
      <c r="R1371" s="156"/>
      <c r="S1371" s="156"/>
      <c r="T1371" s="156">
        <v>3</v>
      </c>
      <c r="U1371" s="155" t="e">
        <f>INDEX(#REF!,MATCH(T1371,#REF!,0),0)</f>
        <v>#REF!</v>
      </c>
      <c r="V1371" s="156">
        <f t="shared" si="11"/>
        <v>613302</v>
      </c>
      <c r="W1371" s="156">
        <v>1</v>
      </c>
      <c r="X1371" s="156">
        <f t="shared" si="12"/>
        <v>623302</v>
      </c>
      <c r="Y1371" s="156"/>
      <c r="Z1371" s="156"/>
      <c r="AA1371" s="156"/>
      <c r="AB1371" s="156">
        <v>1</v>
      </c>
      <c r="AC1371" s="156"/>
      <c r="AD1371" s="156"/>
      <c r="AE1371" s="156"/>
      <c r="AF1371" s="156"/>
      <c r="AL1371" s="5" t="str">
        <f>INDEX([1]掉落配置!$I:$I,MATCH(V1371,[1]掉落配置!$A:$A,0),0)</f>
        <v>2阶剑套2</v>
      </c>
      <c r="AM1371" s="5">
        <f>COUNTIF([1]掉落配置!$A:$A,A1371)</f>
        <v>4</v>
      </c>
      <c r="AN1371" s="30">
        <f>COUNTIF([1]掉落配置!$H:$H,A1371)</f>
        <v>0</v>
      </c>
      <c r="AO1371" s="30" t="e">
        <f>COUNTIF([2]运营奖励配置表!$H:$H,A1371)</f>
        <v>#VALUE!</v>
      </c>
      <c r="AP1371" s="31">
        <v>2</v>
      </c>
    </row>
    <row r="1372" s="20" customFormat="1" customHeight="1" spans="1:42">
      <c r="A1372" s="155">
        <v>613303</v>
      </c>
      <c r="B1372" s="156" t="s">
        <v>2780</v>
      </c>
      <c r="C1372" s="156" t="s">
        <v>2287</v>
      </c>
      <c r="D1372" s="157">
        <v>5</v>
      </c>
      <c r="E1372" s="158" t="s">
        <v>2695</v>
      </c>
      <c r="F1372" s="156"/>
      <c r="G1372" s="156">
        <v>2</v>
      </c>
      <c r="H1372" s="159" t="s">
        <v>3075</v>
      </c>
      <c r="I1372" s="156" t="s">
        <v>87</v>
      </c>
      <c r="J1372" s="156">
        <v>999</v>
      </c>
      <c r="K1372" s="156"/>
      <c r="L1372" s="156"/>
      <c r="M1372" s="156">
        <v>1</v>
      </c>
      <c r="N1372" s="156"/>
      <c r="O1372" s="156"/>
      <c r="P1372" s="156"/>
      <c r="Q1372" s="156"/>
      <c r="R1372" s="156"/>
      <c r="S1372" s="156"/>
      <c r="T1372" s="156">
        <v>3</v>
      </c>
      <c r="U1372" s="155" t="e">
        <f>INDEX(#REF!,MATCH(T1372,#REF!,0),0)</f>
        <v>#REF!</v>
      </c>
      <c r="V1372" s="156">
        <f t="shared" si="11"/>
        <v>613303</v>
      </c>
      <c r="W1372" s="156">
        <v>1</v>
      </c>
      <c r="X1372" s="156">
        <f t="shared" si="12"/>
        <v>623303</v>
      </c>
      <c r="Y1372" s="156"/>
      <c r="Z1372" s="156"/>
      <c r="AA1372" s="156"/>
      <c r="AB1372" s="156">
        <v>1</v>
      </c>
      <c r="AC1372" s="156"/>
      <c r="AD1372" s="156"/>
      <c r="AE1372" s="156"/>
      <c r="AF1372" s="156"/>
      <c r="AL1372" s="5" t="str">
        <f>INDEX([1]掉落配置!$I:$I,MATCH(V1372,[1]掉落配置!$A:$A,0),0)</f>
        <v>3阶剑套2</v>
      </c>
      <c r="AM1372" s="5">
        <f>COUNTIF([1]掉落配置!$A:$A,A1372)</f>
        <v>4</v>
      </c>
      <c r="AN1372" s="30">
        <f>COUNTIF([1]掉落配置!$H:$H,A1372)</f>
        <v>0</v>
      </c>
      <c r="AO1372" s="30" t="e">
        <f>COUNTIF([2]运营奖励配置表!$H:$H,A1372)</f>
        <v>#VALUE!</v>
      </c>
      <c r="AP1372" s="31">
        <v>3</v>
      </c>
    </row>
    <row r="1373" s="20" customFormat="1" customHeight="1" spans="1:42">
      <c r="A1373" s="155">
        <v>613304</v>
      </c>
      <c r="B1373" s="156" t="s">
        <v>2782</v>
      </c>
      <c r="C1373" s="156" t="s">
        <v>2287</v>
      </c>
      <c r="D1373" s="157">
        <v>5</v>
      </c>
      <c r="E1373" s="158" t="s">
        <v>2695</v>
      </c>
      <c r="F1373" s="156"/>
      <c r="G1373" s="156">
        <v>2</v>
      </c>
      <c r="H1373" s="159" t="s">
        <v>3076</v>
      </c>
      <c r="I1373" s="156" t="s">
        <v>87</v>
      </c>
      <c r="J1373" s="156">
        <v>999</v>
      </c>
      <c r="K1373" s="156"/>
      <c r="L1373" s="156"/>
      <c r="M1373" s="156">
        <v>1</v>
      </c>
      <c r="N1373" s="156"/>
      <c r="O1373" s="156"/>
      <c r="P1373" s="156"/>
      <c r="Q1373" s="156"/>
      <c r="R1373" s="156"/>
      <c r="S1373" s="156"/>
      <c r="T1373" s="156">
        <v>3</v>
      </c>
      <c r="U1373" s="155" t="e">
        <f>INDEX(#REF!,MATCH(T1373,#REF!,0),0)</f>
        <v>#REF!</v>
      </c>
      <c r="V1373" s="156">
        <f t="shared" si="11"/>
        <v>613304</v>
      </c>
      <c r="W1373" s="156">
        <v>1</v>
      </c>
      <c r="X1373" s="156">
        <f t="shared" si="12"/>
        <v>623304</v>
      </c>
      <c r="Y1373" s="156"/>
      <c r="Z1373" s="156"/>
      <c r="AA1373" s="156"/>
      <c r="AB1373" s="156">
        <v>1</v>
      </c>
      <c r="AC1373" s="156"/>
      <c r="AD1373" s="156"/>
      <c r="AE1373" s="156"/>
      <c r="AF1373" s="156"/>
      <c r="AL1373" s="5" t="str">
        <f>INDEX([1]掉落配置!$I:$I,MATCH(V1373,[1]掉落配置!$A:$A,0),0)</f>
        <v>4阶剑套2</v>
      </c>
      <c r="AM1373" s="5">
        <f>COUNTIF([1]掉落配置!$A:$A,A1373)</f>
        <v>4</v>
      </c>
      <c r="AN1373" s="30">
        <f>COUNTIF([1]掉落配置!$H:$H,A1373)</f>
        <v>0</v>
      </c>
      <c r="AO1373" s="30" t="e">
        <f>COUNTIF([2]运营奖励配置表!$H:$H,A1373)</f>
        <v>#VALUE!</v>
      </c>
      <c r="AP1373" s="31">
        <v>4</v>
      </c>
    </row>
    <row r="1374" s="20" customFormat="1" customHeight="1" spans="1:42">
      <c r="A1374" s="155">
        <v>613305</v>
      </c>
      <c r="B1374" s="156" t="s">
        <v>2784</v>
      </c>
      <c r="C1374" s="156" t="s">
        <v>2287</v>
      </c>
      <c r="D1374" s="157">
        <v>5</v>
      </c>
      <c r="E1374" s="158" t="s">
        <v>2695</v>
      </c>
      <c r="F1374" s="156"/>
      <c r="G1374" s="156">
        <v>2</v>
      </c>
      <c r="H1374" s="159" t="s">
        <v>3077</v>
      </c>
      <c r="I1374" s="156" t="s">
        <v>87</v>
      </c>
      <c r="J1374" s="156">
        <v>999</v>
      </c>
      <c r="K1374" s="156"/>
      <c r="L1374" s="156"/>
      <c r="M1374" s="156">
        <v>1</v>
      </c>
      <c r="N1374" s="156"/>
      <c r="O1374" s="156"/>
      <c r="P1374" s="156"/>
      <c r="Q1374" s="156"/>
      <c r="R1374" s="156"/>
      <c r="S1374" s="156"/>
      <c r="T1374" s="156">
        <v>3</v>
      </c>
      <c r="U1374" s="155" t="e">
        <f>INDEX(#REF!,MATCH(T1374,#REF!,0),0)</f>
        <v>#REF!</v>
      </c>
      <c r="V1374" s="156">
        <f t="shared" si="11"/>
        <v>613305</v>
      </c>
      <c r="W1374" s="156">
        <v>1</v>
      </c>
      <c r="X1374" s="156">
        <f t="shared" si="12"/>
        <v>623305</v>
      </c>
      <c r="Y1374" s="156"/>
      <c r="Z1374" s="156"/>
      <c r="AA1374" s="156"/>
      <c r="AB1374" s="156">
        <v>1</v>
      </c>
      <c r="AC1374" s="156"/>
      <c r="AD1374" s="156"/>
      <c r="AE1374" s="156"/>
      <c r="AF1374" s="156"/>
      <c r="AL1374" s="5" t="str">
        <f>INDEX([1]掉落配置!$I:$I,MATCH(V1374,[1]掉落配置!$A:$A,0),0)</f>
        <v>5阶剑套2</v>
      </c>
      <c r="AM1374" s="5">
        <f>COUNTIF([1]掉落配置!$A:$A,A1374)</f>
        <v>4</v>
      </c>
      <c r="AN1374" s="30">
        <f>COUNTIF([1]掉落配置!$H:$H,A1374)</f>
        <v>0</v>
      </c>
      <c r="AO1374" s="30" t="e">
        <f>COUNTIF([2]运营奖励配置表!$H:$H,A1374)</f>
        <v>#VALUE!</v>
      </c>
      <c r="AP1374" s="31">
        <v>5</v>
      </c>
    </row>
    <row r="1375" s="20" customFormat="1" customHeight="1" spans="1:42">
      <c r="A1375" s="155">
        <v>613306</v>
      </c>
      <c r="B1375" s="156" t="s">
        <v>2786</v>
      </c>
      <c r="C1375" s="156" t="s">
        <v>2287</v>
      </c>
      <c r="D1375" s="157">
        <v>5</v>
      </c>
      <c r="E1375" s="158" t="s">
        <v>2695</v>
      </c>
      <c r="F1375" s="156"/>
      <c r="G1375" s="156">
        <v>2</v>
      </c>
      <c r="H1375" s="159" t="s">
        <v>3078</v>
      </c>
      <c r="I1375" s="156" t="s">
        <v>87</v>
      </c>
      <c r="J1375" s="156">
        <v>999</v>
      </c>
      <c r="K1375" s="156"/>
      <c r="L1375" s="156"/>
      <c r="M1375" s="156">
        <v>1</v>
      </c>
      <c r="N1375" s="156"/>
      <c r="O1375" s="156"/>
      <c r="P1375" s="156"/>
      <c r="Q1375" s="156"/>
      <c r="R1375" s="156"/>
      <c r="S1375" s="156"/>
      <c r="T1375" s="156">
        <v>3</v>
      </c>
      <c r="U1375" s="155" t="e">
        <f>INDEX(#REF!,MATCH(T1375,#REF!,0),0)</f>
        <v>#REF!</v>
      </c>
      <c r="V1375" s="156">
        <f t="shared" si="11"/>
        <v>613306</v>
      </c>
      <c r="W1375" s="156">
        <v>1</v>
      </c>
      <c r="X1375" s="156">
        <f t="shared" si="12"/>
        <v>623306</v>
      </c>
      <c r="Y1375" s="156"/>
      <c r="Z1375" s="156"/>
      <c r="AA1375" s="156"/>
      <c r="AB1375" s="156">
        <v>1</v>
      </c>
      <c r="AC1375" s="156"/>
      <c r="AD1375" s="156"/>
      <c r="AE1375" s="156"/>
      <c r="AF1375" s="156"/>
      <c r="AL1375" s="5" t="str">
        <f>INDEX([1]掉落配置!$I:$I,MATCH(V1375,[1]掉落配置!$A:$A,0),0)</f>
        <v>6阶剑套2</v>
      </c>
      <c r="AM1375" s="5">
        <f>COUNTIF([1]掉落配置!$A:$A,A1375)</f>
        <v>4</v>
      </c>
      <c r="AN1375" s="30">
        <f>COUNTIF([1]掉落配置!$H:$H,A1375)</f>
        <v>0</v>
      </c>
      <c r="AO1375" s="30" t="e">
        <f>COUNTIF([2]运营奖励配置表!$H:$H,A1375)</f>
        <v>#VALUE!</v>
      </c>
      <c r="AP1375" s="31">
        <v>6</v>
      </c>
    </row>
    <row r="1376" s="20" customFormat="1" customHeight="1" spans="1:42">
      <c r="A1376" s="155">
        <v>613307</v>
      </c>
      <c r="B1376" s="156" t="s">
        <v>2788</v>
      </c>
      <c r="C1376" s="156" t="s">
        <v>2287</v>
      </c>
      <c r="D1376" s="157">
        <v>5</v>
      </c>
      <c r="E1376" s="158" t="s">
        <v>2695</v>
      </c>
      <c r="F1376" s="156"/>
      <c r="G1376" s="156">
        <v>2</v>
      </c>
      <c r="H1376" s="159" t="s">
        <v>3079</v>
      </c>
      <c r="I1376" s="156" t="s">
        <v>87</v>
      </c>
      <c r="J1376" s="156">
        <v>999</v>
      </c>
      <c r="K1376" s="156"/>
      <c r="L1376" s="156"/>
      <c r="M1376" s="156">
        <v>1</v>
      </c>
      <c r="N1376" s="156"/>
      <c r="O1376" s="156"/>
      <c r="P1376" s="156"/>
      <c r="Q1376" s="156"/>
      <c r="R1376" s="156"/>
      <c r="S1376" s="156"/>
      <c r="T1376" s="156">
        <v>3</v>
      </c>
      <c r="U1376" s="155" t="e">
        <f>INDEX(#REF!,MATCH(T1376,#REF!,0),0)</f>
        <v>#REF!</v>
      </c>
      <c r="V1376" s="156">
        <f t="shared" si="11"/>
        <v>613307</v>
      </c>
      <c r="W1376" s="156">
        <v>1</v>
      </c>
      <c r="X1376" s="156">
        <f t="shared" si="12"/>
        <v>623307</v>
      </c>
      <c r="Y1376" s="156"/>
      <c r="Z1376" s="156"/>
      <c r="AA1376" s="156"/>
      <c r="AB1376" s="156">
        <v>1</v>
      </c>
      <c r="AC1376" s="156"/>
      <c r="AD1376" s="156"/>
      <c r="AE1376" s="156"/>
      <c r="AF1376" s="156"/>
      <c r="AL1376" s="5" t="str">
        <f>INDEX([1]掉落配置!$I:$I,MATCH(V1376,[1]掉落配置!$A:$A,0),0)</f>
        <v>7阶剑套2</v>
      </c>
      <c r="AM1376" s="5">
        <f>COUNTIF([1]掉落配置!$A:$A,A1376)</f>
        <v>4</v>
      </c>
      <c r="AN1376" s="30">
        <f>COUNTIF([1]掉落配置!$H:$H,A1376)</f>
        <v>0</v>
      </c>
      <c r="AO1376" s="30" t="e">
        <f>COUNTIF([2]运营奖励配置表!$H:$H,A1376)</f>
        <v>#VALUE!</v>
      </c>
      <c r="AP1376" s="31">
        <v>7</v>
      </c>
    </row>
    <row r="1377" s="20" customFormat="1" customHeight="1" spans="1:42">
      <c r="A1377" s="155">
        <v>613308</v>
      </c>
      <c r="B1377" s="156" t="s">
        <v>2790</v>
      </c>
      <c r="C1377" s="156" t="s">
        <v>2287</v>
      </c>
      <c r="D1377" s="157">
        <v>5</v>
      </c>
      <c r="E1377" s="158" t="s">
        <v>2695</v>
      </c>
      <c r="F1377" s="156"/>
      <c r="G1377" s="156">
        <v>2</v>
      </c>
      <c r="H1377" s="159" t="s">
        <v>3080</v>
      </c>
      <c r="I1377" s="156" t="s">
        <v>87</v>
      </c>
      <c r="J1377" s="156">
        <v>999</v>
      </c>
      <c r="K1377" s="156"/>
      <c r="L1377" s="156"/>
      <c r="M1377" s="156">
        <v>1</v>
      </c>
      <c r="N1377" s="156"/>
      <c r="O1377" s="156"/>
      <c r="P1377" s="156"/>
      <c r="Q1377" s="156"/>
      <c r="R1377" s="156"/>
      <c r="S1377" s="156"/>
      <c r="T1377" s="156">
        <v>3</v>
      </c>
      <c r="U1377" s="155" t="e">
        <f>INDEX(#REF!,MATCH(T1377,#REF!,0),0)</f>
        <v>#REF!</v>
      </c>
      <c r="V1377" s="156">
        <f t="shared" si="11"/>
        <v>613308</v>
      </c>
      <c r="W1377" s="156">
        <v>1</v>
      </c>
      <c r="X1377" s="156">
        <f t="shared" si="12"/>
        <v>623308</v>
      </c>
      <c r="Y1377" s="156"/>
      <c r="Z1377" s="156"/>
      <c r="AA1377" s="156"/>
      <c r="AB1377" s="156">
        <v>1</v>
      </c>
      <c r="AC1377" s="156"/>
      <c r="AD1377" s="156"/>
      <c r="AE1377" s="156"/>
      <c r="AF1377" s="156"/>
      <c r="AL1377" s="5" t="str">
        <f>INDEX([1]掉落配置!$I:$I,MATCH(V1377,[1]掉落配置!$A:$A,0),0)</f>
        <v>8阶剑套2</v>
      </c>
      <c r="AM1377" s="5">
        <f>COUNTIF([1]掉落配置!$A:$A,A1377)</f>
        <v>4</v>
      </c>
      <c r="AN1377" s="30">
        <f>COUNTIF([1]掉落配置!$H:$H,A1377)</f>
        <v>0</v>
      </c>
      <c r="AO1377" s="30" t="e">
        <f>COUNTIF([2]运营奖励配置表!$H:$H,A1377)</f>
        <v>#VALUE!</v>
      </c>
      <c r="AP1377" s="31">
        <v>8</v>
      </c>
    </row>
    <row r="1378" s="20" customFormat="1" customHeight="1" spans="1:42">
      <c r="A1378" s="155">
        <v>613309</v>
      </c>
      <c r="B1378" s="156" t="s">
        <v>2792</v>
      </c>
      <c r="C1378" s="156" t="s">
        <v>2287</v>
      </c>
      <c r="D1378" s="157">
        <v>5</v>
      </c>
      <c r="E1378" s="158" t="s">
        <v>2695</v>
      </c>
      <c r="F1378" s="156"/>
      <c r="G1378" s="156">
        <v>2</v>
      </c>
      <c r="H1378" s="159" t="s">
        <v>3081</v>
      </c>
      <c r="I1378" s="156" t="s">
        <v>87</v>
      </c>
      <c r="J1378" s="156">
        <v>999</v>
      </c>
      <c r="K1378" s="156"/>
      <c r="L1378" s="156"/>
      <c r="M1378" s="156">
        <v>1</v>
      </c>
      <c r="N1378" s="156"/>
      <c r="O1378" s="156"/>
      <c r="P1378" s="156"/>
      <c r="Q1378" s="156"/>
      <c r="R1378" s="156"/>
      <c r="S1378" s="156"/>
      <c r="T1378" s="156">
        <v>3</v>
      </c>
      <c r="U1378" s="155" t="e">
        <f>INDEX(#REF!,MATCH(T1378,#REF!,0),0)</f>
        <v>#REF!</v>
      </c>
      <c r="V1378" s="156">
        <f t="shared" ref="V1378:V1441" si="13">A1378</f>
        <v>613309</v>
      </c>
      <c r="W1378" s="156">
        <v>1</v>
      </c>
      <c r="X1378" s="156">
        <f t="shared" ref="X1378:X1441" si="14">V1378+10000</f>
        <v>623309</v>
      </c>
      <c r="Y1378" s="156"/>
      <c r="Z1378" s="156"/>
      <c r="AA1378" s="156"/>
      <c r="AB1378" s="156">
        <v>1</v>
      </c>
      <c r="AC1378" s="156"/>
      <c r="AD1378" s="156"/>
      <c r="AE1378" s="156"/>
      <c r="AF1378" s="156"/>
      <c r="AL1378" s="5" t="str">
        <f>INDEX([1]掉落配置!$I:$I,MATCH(V1378,[1]掉落配置!$A:$A,0),0)</f>
        <v>9阶剑套2</v>
      </c>
      <c r="AM1378" s="5">
        <f>COUNTIF([1]掉落配置!$A:$A,A1378)</f>
        <v>4</v>
      </c>
      <c r="AN1378" s="30">
        <f>COUNTIF([1]掉落配置!$H:$H,A1378)</f>
        <v>0</v>
      </c>
      <c r="AO1378" s="30" t="e">
        <f>COUNTIF([2]运营奖励配置表!$H:$H,A1378)</f>
        <v>#VALUE!</v>
      </c>
      <c r="AP1378" s="31">
        <v>9</v>
      </c>
    </row>
    <row r="1379" s="20" customFormat="1" customHeight="1" spans="1:42">
      <c r="A1379" s="155">
        <v>613310</v>
      </c>
      <c r="B1379" s="156" t="s">
        <v>2794</v>
      </c>
      <c r="C1379" s="156" t="s">
        <v>2287</v>
      </c>
      <c r="D1379" s="157">
        <v>5</v>
      </c>
      <c r="E1379" s="158" t="s">
        <v>2695</v>
      </c>
      <c r="F1379" s="156"/>
      <c r="G1379" s="156">
        <v>2</v>
      </c>
      <c r="H1379" s="159" t="s">
        <v>3082</v>
      </c>
      <c r="I1379" s="156" t="s">
        <v>87</v>
      </c>
      <c r="J1379" s="156">
        <v>999</v>
      </c>
      <c r="K1379" s="156"/>
      <c r="L1379" s="156"/>
      <c r="M1379" s="156">
        <v>1</v>
      </c>
      <c r="N1379" s="156"/>
      <c r="O1379" s="156"/>
      <c r="P1379" s="156"/>
      <c r="Q1379" s="156"/>
      <c r="R1379" s="156"/>
      <c r="S1379" s="156"/>
      <c r="T1379" s="156">
        <v>3</v>
      </c>
      <c r="U1379" s="155" t="e">
        <f>INDEX(#REF!,MATCH(T1379,#REF!,0),0)</f>
        <v>#REF!</v>
      </c>
      <c r="V1379" s="156">
        <f t="shared" si="13"/>
        <v>613310</v>
      </c>
      <c r="W1379" s="156">
        <v>1</v>
      </c>
      <c r="X1379" s="156">
        <f t="shared" si="14"/>
        <v>623310</v>
      </c>
      <c r="Y1379" s="156"/>
      <c r="Z1379" s="156"/>
      <c r="AA1379" s="156"/>
      <c r="AB1379" s="156">
        <v>1</v>
      </c>
      <c r="AC1379" s="156"/>
      <c r="AD1379" s="156"/>
      <c r="AE1379" s="156"/>
      <c r="AF1379" s="156"/>
      <c r="AL1379" s="5" t="str">
        <f>INDEX([1]掉落配置!$I:$I,MATCH(V1379,[1]掉落配置!$A:$A,0),0)</f>
        <v>10阶剑套2</v>
      </c>
      <c r="AM1379" s="5">
        <f>COUNTIF([1]掉落配置!$A:$A,A1379)</f>
        <v>4</v>
      </c>
      <c r="AN1379" s="30">
        <f>COUNTIF([1]掉落配置!$H:$H,A1379)</f>
        <v>0</v>
      </c>
      <c r="AO1379" s="30" t="e">
        <f>COUNTIF([2]运营奖励配置表!$H:$H,A1379)</f>
        <v>#VALUE!</v>
      </c>
      <c r="AP1379" s="31">
        <v>10</v>
      </c>
    </row>
    <row r="1380" s="20" customFormat="1" customHeight="1" spans="1:42">
      <c r="A1380" s="155">
        <v>613311</v>
      </c>
      <c r="B1380" s="156" t="s">
        <v>2796</v>
      </c>
      <c r="C1380" s="156" t="s">
        <v>2287</v>
      </c>
      <c r="D1380" s="157">
        <v>5</v>
      </c>
      <c r="E1380" s="158" t="s">
        <v>2695</v>
      </c>
      <c r="F1380" s="156"/>
      <c r="G1380" s="156">
        <v>2</v>
      </c>
      <c r="H1380" s="159" t="s">
        <v>3083</v>
      </c>
      <c r="I1380" s="156" t="s">
        <v>87</v>
      </c>
      <c r="J1380" s="156">
        <v>999</v>
      </c>
      <c r="K1380" s="156"/>
      <c r="L1380" s="156"/>
      <c r="M1380" s="156">
        <v>1</v>
      </c>
      <c r="N1380" s="156"/>
      <c r="O1380" s="156"/>
      <c r="P1380" s="156"/>
      <c r="Q1380" s="156"/>
      <c r="R1380" s="156"/>
      <c r="S1380" s="156"/>
      <c r="T1380" s="156">
        <v>3</v>
      </c>
      <c r="U1380" s="155" t="e">
        <f>INDEX(#REF!,MATCH(T1380,#REF!,0),0)</f>
        <v>#REF!</v>
      </c>
      <c r="V1380" s="156">
        <f t="shared" si="13"/>
        <v>613311</v>
      </c>
      <c r="W1380" s="156">
        <v>1</v>
      </c>
      <c r="X1380" s="156">
        <f t="shared" si="14"/>
        <v>623311</v>
      </c>
      <c r="Y1380" s="156"/>
      <c r="Z1380" s="156"/>
      <c r="AA1380" s="156"/>
      <c r="AB1380" s="156">
        <v>1</v>
      </c>
      <c r="AC1380" s="156"/>
      <c r="AD1380" s="156"/>
      <c r="AE1380" s="156"/>
      <c r="AF1380" s="156"/>
      <c r="AL1380" s="5" t="str">
        <f>INDEX([1]掉落配置!$I:$I,MATCH(V1380,[1]掉落配置!$A:$A,0),0)</f>
        <v>11阶剑套2</v>
      </c>
      <c r="AM1380" s="5">
        <f>COUNTIF([1]掉落配置!$A:$A,A1380)</f>
        <v>4</v>
      </c>
      <c r="AN1380" s="30">
        <f>COUNTIF([1]掉落配置!$H:$H,A1380)</f>
        <v>0</v>
      </c>
      <c r="AO1380" s="30" t="e">
        <f>COUNTIF([2]运营奖励配置表!$H:$H,A1380)</f>
        <v>#VALUE!</v>
      </c>
      <c r="AP1380" s="31">
        <v>11</v>
      </c>
    </row>
    <row r="1381" s="20" customFormat="1" customHeight="1" spans="1:42">
      <c r="A1381" s="155">
        <v>613312</v>
      </c>
      <c r="B1381" s="156" t="s">
        <v>2798</v>
      </c>
      <c r="C1381" s="156" t="s">
        <v>2287</v>
      </c>
      <c r="D1381" s="157">
        <v>5</v>
      </c>
      <c r="E1381" s="158" t="s">
        <v>2695</v>
      </c>
      <c r="F1381" s="156"/>
      <c r="G1381" s="156">
        <v>2</v>
      </c>
      <c r="H1381" s="159" t="s">
        <v>3084</v>
      </c>
      <c r="I1381" s="156" t="s">
        <v>87</v>
      </c>
      <c r="J1381" s="156">
        <v>999</v>
      </c>
      <c r="K1381" s="156"/>
      <c r="L1381" s="156"/>
      <c r="M1381" s="156">
        <v>1</v>
      </c>
      <c r="N1381" s="156"/>
      <c r="O1381" s="156"/>
      <c r="P1381" s="156"/>
      <c r="Q1381" s="156"/>
      <c r="R1381" s="156"/>
      <c r="S1381" s="156"/>
      <c r="T1381" s="156">
        <v>3</v>
      </c>
      <c r="U1381" s="155" t="e">
        <f>INDEX(#REF!,MATCH(T1381,#REF!,0),0)</f>
        <v>#REF!</v>
      </c>
      <c r="V1381" s="156">
        <f t="shared" si="13"/>
        <v>613312</v>
      </c>
      <c r="W1381" s="156">
        <v>1</v>
      </c>
      <c r="X1381" s="156">
        <f t="shared" si="14"/>
        <v>623312</v>
      </c>
      <c r="Y1381" s="156"/>
      <c r="Z1381" s="156"/>
      <c r="AA1381" s="156"/>
      <c r="AB1381" s="156">
        <v>1</v>
      </c>
      <c r="AC1381" s="156"/>
      <c r="AD1381" s="156"/>
      <c r="AE1381" s="156"/>
      <c r="AF1381" s="156"/>
      <c r="AL1381" s="5" t="str">
        <f>INDEX([1]掉落配置!$I:$I,MATCH(V1381,[1]掉落配置!$A:$A,0),0)</f>
        <v>12阶剑套2</v>
      </c>
      <c r="AM1381" s="5">
        <f>COUNTIF([1]掉落配置!$A:$A,A1381)</f>
        <v>4</v>
      </c>
      <c r="AN1381" s="30">
        <f>COUNTIF([1]掉落配置!$H:$H,A1381)</f>
        <v>0</v>
      </c>
      <c r="AO1381" s="30" t="e">
        <f>COUNTIF([2]运营奖励配置表!$H:$H,A1381)</f>
        <v>#VALUE!</v>
      </c>
      <c r="AP1381" s="31">
        <v>12</v>
      </c>
    </row>
    <row r="1382" s="20" customFormat="1" customHeight="1" spans="1:42">
      <c r="A1382" s="155">
        <v>613313</v>
      </c>
      <c r="B1382" s="156" t="s">
        <v>2800</v>
      </c>
      <c r="C1382" s="156" t="s">
        <v>2287</v>
      </c>
      <c r="D1382" s="157">
        <v>5</v>
      </c>
      <c r="E1382" s="158" t="s">
        <v>2695</v>
      </c>
      <c r="F1382" s="156"/>
      <c r="G1382" s="156">
        <v>2</v>
      </c>
      <c r="H1382" s="159" t="s">
        <v>3085</v>
      </c>
      <c r="I1382" s="156" t="s">
        <v>87</v>
      </c>
      <c r="J1382" s="156">
        <v>999</v>
      </c>
      <c r="K1382" s="156"/>
      <c r="L1382" s="156"/>
      <c r="M1382" s="156">
        <v>1</v>
      </c>
      <c r="N1382" s="156"/>
      <c r="O1382" s="156"/>
      <c r="P1382" s="156"/>
      <c r="Q1382" s="156"/>
      <c r="R1382" s="156"/>
      <c r="S1382" s="156"/>
      <c r="T1382" s="156">
        <v>3</v>
      </c>
      <c r="U1382" s="155" t="e">
        <f>INDEX(#REF!,MATCH(T1382,#REF!,0),0)</f>
        <v>#REF!</v>
      </c>
      <c r="V1382" s="156">
        <f t="shared" si="13"/>
        <v>613313</v>
      </c>
      <c r="W1382" s="156">
        <v>1</v>
      </c>
      <c r="X1382" s="156">
        <f t="shared" si="14"/>
        <v>623313</v>
      </c>
      <c r="Y1382" s="156"/>
      <c r="Z1382" s="156"/>
      <c r="AA1382" s="156"/>
      <c r="AB1382" s="156">
        <v>1</v>
      </c>
      <c r="AC1382" s="156"/>
      <c r="AD1382" s="156"/>
      <c r="AE1382" s="156"/>
      <c r="AF1382" s="156"/>
      <c r="AL1382" s="5" t="str">
        <f>INDEX([1]掉落配置!$I:$I,MATCH(V1382,[1]掉落配置!$A:$A,0),0)</f>
        <v>13阶剑套2</v>
      </c>
      <c r="AM1382" s="5">
        <f>COUNTIF([1]掉落配置!$A:$A,A1382)</f>
        <v>4</v>
      </c>
      <c r="AN1382" s="30">
        <f>COUNTIF([1]掉落配置!$H:$H,A1382)</f>
        <v>0</v>
      </c>
      <c r="AO1382" s="30" t="e">
        <f>COUNTIF([2]运营奖励配置表!$H:$H,A1382)</f>
        <v>#VALUE!</v>
      </c>
      <c r="AP1382" s="31">
        <v>13</v>
      </c>
    </row>
    <row r="1383" s="20" customFormat="1" customHeight="1" spans="1:42">
      <c r="A1383" s="155">
        <v>613314</v>
      </c>
      <c r="B1383" s="156" t="s">
        <v>2802</v>
      </c>
      <c r="C1383" s="156" t="s">
        <v>2287</v>
      </c>
      <c r="D1383" s="157">
        <v>5</v>
      </c>
      <c r="E1383" s="158" t="s">
        <v>2695</v>
      </c>
      <c r="F1383" s="156"/>
      <c r="G1383" s="156">
        <v>2</v>
      </c>
      <c r="H1383" s="159" t="s">
        <v>3086</v>
      </c>
      <c r="I1383" s="156" t="s">
        <v>87</v>
      </c>
      <c r="J1383" s="156">
        <v>999</v>
      </c>
      <c r="K1383" s="156"/>
      <c r="L1383" s="156"/>
      <c r="M1383" s="156">
        <v>1</v>
      </c>
      <c r="N1383" s="156"/>
      <c r="O1383" s="156"/>
      <c r="P1383" s="156"/>
      <c r="Q1383" s="156"/>
      <c r="R1383" s="156"/>
      <c r="S1383" s="156"/>
      <c r="T1383" s="156">
        <v>3</v>
      </c>
      <c r="U1383" s="155" t="e">
        <f>INDEX(#REF!,MATCH(T1383,#REF!,0),0)</f>
        <v>#REF!</v>
      </c>
      <c r="V1383" s="156">
        <f t="shared" si="13"/>
        <v>613314</v>
      </c>
      <c r="W1383" s="156">
        <v>1</v>
      </c>
      <c r="X1383" s="156">
        <f t="shared" si="14"/>
        <v>623314</v>
      </c>
      <c r="Y1383" s="156"/>
      <c r="Z1383" s="156"/>
      <c r="AA1383" s="156"/>
      <c r="AB1383" s="156">
        <v>1</v>
      </c>
      <c r="AC1383" s="156"/>
      <c r="AD1383" s="156"/>
      <c r="AE1383" s="156"/>
      <c r="AF1383" s="156"/>
      <c r="AL1383" s="5" t="str">
        <f>INDEX([1]掉落配置!$I:$I,MATCH(V1383,[1]掉落配置!$A:$A,0),0)</f>
        <v>14阶剑套2</v>
      </c>
      <c r="AM1383" s="5">
        <f>COUNTIF([1]掉落配置!$A:$A,A1383)</f>
        <v>4</v>
      </c>
      <c r="AN1383" s="30">
        <f>COUNTIF([1]掉落配置!$H:$H,A1383)</f>
        <v>0</v>
      </c>
      <c r="AO1383" s="30" t="e">
        <f>COUNTIF([2]运营奖励配置表!$H:$H,A1383)</f>
        <v>#VALUE!</v>
      </c>
      <c r="AP1383" s="31">
        <v>14</v>
      </c>
    </row>
    <row r="1384" s="20" customFormat="1" customHeight="1" spans="1:42">
      <c r="A1384" s="155">
        <v>613315</v>
      </c>
      <c r="B1384" s="156" t="s">
        <v>2804</v>
      </c>
      <c r="C1384" s="156" t="s">
        <v>2287</v>
      </c>
      <c r="D1384" s="157">
        <v>5</v>
      </c>
      <c r="E1384" s="158" t="s">
        <v>2695</v>
      </c>
      <c r="F1384" s="156"/>
      <c r="G1384" s="156">
        <v>2</v>
      </c>
      <c r="H1384" s="159" t="s">
        <v>3087</v>
      </c>
      <c r="I1384" s="156" t="s">
        <v>87</v>
      </c>
      <c r="J1384" s="156">
        <v>999</v>
      </c>
      <c r="K1384" s="156"/>
      <c r="L1384" s="156"/>
      <c r="M1384" s="156">
        <v>1</v>
      </c>
      <c r="N1384" s="156"/>
      <c r="O1384" s="156"/>
      <c r="P1384" s="156"/>
      <c r="Q1384" s="156"/>
      <c r="R1384" s="156"/>
      <c r="S1384" s="156"/>
      <c r="T1384" s="156">
        <v>3</v>
      </c>
      <c r="U1384" s="155" t="e">
        <f>INDEX(#REF!,MATCH(T1384,#REF!,0),0)</f>
        <v>#REF!</v>
      </c>
      <c r="V1384" s="156">
        <f t="shared" si="13"/>
        <v>613315</v>
      </c>
      <c r="W1384" s="156">
        <v>1</v>
      </c>
      <c r="X1384" s="156">
        <f t="shared" si="14"/>
        <v>623315</v>
      </c>
      <c r="Y1384" s="156"/>
      <c r="Z1384" s="156"/>
      <c r="AA1384" s="156"/>
      <c r="AB1384" s="156">
        <v>1</v>
      </c>
      <c r="AC1384" s="156"/>
      <c r="AD1384" s="156"/>
      <c r="AE1384" s="156"/>
      <c r="AF1384" s="156"/>
      <c r="AL1384" s="5" t="str">
        <f>INDEX([1]掉落配置!$I:$I,MATCH(V1384,[1]掉落配置!$A:$A,0),0)</f>
        <v>15阶剑套2</v>
      </c>
      <c r="AM1384" s="5">
        <f>COUNTIF([1]掉落配置!$A:$A,A1384)</f>
        <v>4</v>
      </c>
      <c r="AN1384" s="30">
        <f>COUNTIF([1]掉落配置!$H:$H,A1384)</f>
        <v>0</v>
      </c>
      <c r="AO1384" s="30" t="e">
        <f>COUNTIF([2]运营奖励配置表!$H:$H,A1384)</f>
        <v>#VALUE!</v>
      </c>
      <c r="AP1384" s="31">
        <v>15</v>
      </c>
    </row>
    <row r="1385" s="20" customFormat="1" customHeight="1" spans="1:42">
      <c r="A1385" s="155">
        <v>613316</v>
      </c>
      <c r="B1385" s="156" t="s">
        <v>2806</v>
      </c>
      <c r="C1385" s="156" t="s">
        <v>2287</v>
      </c>
      <c r="D1385" s="157">
        <v>5</v>
      </c>
      <c r="E1385" s="158" t="s">
        <v>2695</v>
      </c>
      <c r="F1385" s="156"/>
      <c r="G1385" s="156">
        <v>2</v>
      </c>
      <c r="H1385" s="159" t="s">
        <v>3088</v>
      </c>
      <c r="I1385" s="156" t="s">
        <v>87</v>
      </c>
      <c r="J1385" s="156">
        <v>999</v>
      </c>
      <c r="K1385" s="156"/>
      <c r="L1385" s="156"/>
      <c r="M1385" s="156">
        <v>1</v>
      </c>
      <c r="N1385" s="156"/>
      <c r="O1385" s="156"/>
      <c r="P1385" s="156"/>
      <c r="Q1385" s="156"/>
      <c r="R1385" s="156"/>
      <c r="S1385" s="156"/>
      <c r="T1385" s="156">
        <v>3</v>
      </c>
      <c r="U1385" s="155" t="e">
        <f>INDEX(#REF!,MATCH(T1385,#REF!,0),0)</f>
        <v>#REF!</v>
      </c>
      <c r="V1385" s="156">
        <f t="shared" si="13"/>
        <v>613316</v>
      </c>
      <c r="W1385" s="156">
        <v>1</v>
      </c>
      <c r="X1385" s="156">
        <f t="shared" si="14"/>
        <v>623316</v>
      </c>
      <c r="Y1385" s="156"/>
      <c r="Z1385" s="156"/>
      <c r="AA1385" s="156"/>
      <c r="AB1385" s="156">
        <v>1</v>
      </c>
      <c r="AC1385" s="156"/>
      <c r="AD1385" s="156"/>
      <c r="AE1385" s="156"/>
      <c r="AF1385" s="156"/>
      <c r="AL1385" s="5" t="str">
        <f>INDEX([1]掉落配置!$I:$I,MATCH(V1385,[1]掉落配置!$A:$A,0),0)</f>
        <v>16阶剑套2</v>
      </c>
      <c r="AM1385" s="5">
        <f>COUNTIF([1]掉落配置!$A:$A,A1385)</f>
        <v>4</v>
      </c>
      <c r="AN1385" s="30">
        <f>COUNTIF([1]掉落配置!$H:$H,A1385)</f>
        <v>0</v>
      </c>
      <c r="AO1385" s="30" t="e">
        <f>COUNTIF([2]运营奖励配置表!$H:$H,A1385)</f>
        <v>#VALUE!</v>
      </c>
      <c r="AP1385" s="31">
        <v>16</v>
      </c>
    </row>
    <row r="1386" s="20" customFormat="1" customHeight="1" spans="1:42">
      <c r="A1386" s="155">
        <v>613317</v>
      </c>
      <c r="B1386" s="156" t="s">
        <v>2808</v>
      </c>
      <c r="C1386" s="156" t="s">
        <v>2287</v>
      </c>
      <c r="D1386" s="157">
        <v>5</v>
      </c>
      <c r="E1386" s="158" t="s">
        <v>2695</v>
      </c>
      <c r="F1386" s="156"/>
      <c r="G1386" s="156">
        <v>2</v>
      </c>
      <c r="H1386" s="159" t="s">
        <v>3089</v>
      </c>
      <c r="I1386" s="156" t="s">
        <v>87</v>
      </c>
      <c r="J1386" s="156">
        <v>999</v>
      </c>
      <c r="K1386" s="156"/>
      <c r="L1386" s="156"/>
      <c r="M1386" s="156">
        <v>1</v>
      </c>
      <c r="N1386" s="156"/>
      <c r="O1386" s="156"/>
      <c r="P1386" s="156"/>
      <c r="Q1386" s="156"/>
      <c r="R1386" s="156"/>
      <c r="S1386" s="156"/>
      <c r="T1386" s="156">
        <v>3</v>
      </c>
      <c r="U1386" s="155" t="e">
        <f>INDEX(#REF!,MATCH(T1386,#REF!,0),0)</f>
        <v>#REF!</v>
      </c>
      <c r="V1386" s="156">
        <f t="shared" si="13"/>
        <v>613317</v>
      </c>
      <c r="W1386" s="156">
        <v>1</v>
      </c>
      <c r="X1386" s="156">
        <f t="shared" si="14"/>
        <v>623317</v>
      </c>
      <c r="Y1386" s="156"/>
      <c r="Z1386" s="156"/>
      <c r="AA1386" s="156"/>
      <c r="AB1386" s="156">
        <v>1</v>
      </c>
      <c r="AC1386" s="156"/>
      <c r="AD1386" s="156"/>
      <c r="AE1386" s="156"/>
      <c r="AF1386" s="156"/>
      <c r="AL1386" s="5" t="str">
        <f>INDEX([1]掉落配置!$I:$I,MATCH(V1386,[1]掉落配置!$A:$A,0),0)</f>
        <v>17阶剑套2</v>
      </c>
      <c r="AM1386" s="5">
        <f>COUNTIF([1]掉落配置!$A:$A,A1386)</f>
        <v>4</v>
      </c>
      <c r="AN1386" s="30">
        <f>COUNTIF([1]掉落配置!$H:$H,A1386)</f>
        <v>0</v>
      </c>
      <c r="AO1386" s="30" t="e">
        <f>COUNTIF([2]运营奖励配置表!$H:$H,A1386)</f>
        <v>#VALUE!</v>
      </c>
      <c r="AP1386" s="31">
        <v>17</v>
      </c>
    </row>
    <row r="1387" s="20" customFormat="1" customHeight="1" spans="1:42">
      <c r="A1387" s="155">
        <v>613318</v>
      </c>
      <c r="B1387" s="156" t="s">
        <v>2810</v>
      </c>
      <c r="C1387" s="156" t="s">
        <v>2287</v>
      </c>
      <c r="D1387" s="157">
        <v>5</v>
      </c>
      <c r="E1387" s="158" t="s">
        <v>2695</v>
      </c>
      <c r="F1387" s="156"/>
      <c r="G1387" s="156">
        <v>2</v>
      </c>
      <c r="H1387" s="159" t="s">
        <v>3090</v>
      </c>
      <c r="I1387" s="156" t="s">
        <v>87</v>
      </c>
      <c r="J1387" s="156">
        <v>999</v>
      </c>
      <c r="K1387" s="156"/>
      <c r="L1387" s="156"/>
      <c r="M1387" s="156">
        <v>1</v>
      </c>
      <c r="N1387" s="156"/>
      <c r="O1387" s="156"/>
      <c r="P1387" s="156"/>
      <c r="Q1387" s="156"/>
      <c r="R1387" s="156"/>
      <c r="S1387" s="156"/>
      <c r="T1387" s="156">
        <v>3</v>
      </c>
      <c r="U1387" s="155" t="e">
        <f>INDEX(#REF!,MATCH(T1387,#REF!,0),0)</f>
        <v>#REF!</v>
      </c>
      <c r="V1387" s="156">
        <f t="shared" si="13"/>
        <v>613318</v>
      </c>
      <c r="W1387" s="156">
        <v>1</v>
      </c>
      <c r="X1387" s="156">
        <f t="shared" si="14"/>
        <v>623318</v>
      </c>
      <c r="Y1387" s="156"/>
      <c r="Z1387" s="156"/>
      <c r="AA1387" s="156"/>
      <c r="AB1387" s="156">
        <v>1</v>
      </c>
      <c r="AC1387" s="156"/>
      <c r="AD1387" s="156"/>
      <c r="AE1387" s="156"/>
      <c r="AF1387" s="156"/>
      <c r="AL1387" s="5" t="str">
        <f>INDEX([1]掉落配置!$I:$I,MATCH(V1387,[1]掉落配置!$A:$A,0),0)</f>
        <v>18阶剑套2</v>
      </c>
      <c r="AM1387" s="5">
        <f>COUNTIF([1]掉落配置!$A:$A,A1387)</f>
        <v>4</v>
      </c>
      <c r="AN1387" s="30">
        <f>COUNTIF([1]掉落配置!$H:$H,A1387)</f>
        <v>0</v>
      </c>
      <c r="AO1387" s="30" t="e">
        <f>COUNTIF([2]运营奖励配置表!$H:$H,A1387)</f>
        <v>#VALUE!</v>
      </c>
      <c r="AP1387" s="31">
        <v>18</v>
      </c>
    </row>
    <row r="1388" s="20" customFormat="1" customHeight="1" spans="1:42">
      <c r="A1388" s="155">
        <v>613319</v>
      </c>
      <c r="B1388" s="156" t="s">
        <v>2812</v>
      </c>
      <c r="C1388" s="156" t="s">
        <v>2287</v>
      </c>
      <c r="D1388" s="157">
        <v>5</v>
      </c>
      <c r="E1388" s="158" t="s">
        <v>2695</v>
      </c>
      <c r="F1388" s="156"/>
      <c r="G1388" s="156">
        <v>2</v>
      </c>
      <c r="H1388" s="159" t="s">
        <v>3091</v>
      </c>
      <c r="I1388" s="156" t="s">
        <v>87</v>
      </c>
      <c r="J1388" s="156">
        <v>999</v>
      </c>
      <c r="K1388" s="156"/>
      <c r="L1388" s="156"/>
      <c r="M1388" s="156">
        <v>1</v>
      </c>
      <c r="N1388" s="156"/>
      <c r="O1388" s="156"/>
      <c r="P1388" s="156"/>
      <c r="Q1388" s="156"/>
      <c r="R1388" s="156"/>
      <c r="S1388" s="156"/>
      <c r="T1388" s="156">
        <v>3</v>
      </c>
      <c r="U1388" s="155" t="e">
        <f>INDEX(#REF!,MATCH(T1388,#REF!,0),0)</f>
        <v>#REF!</v>
      </c>
      <c r="V1388" s="156">
        <f t="shared" si="13"/>
        <v>613319</v>
      </c>
      <c r="W1388" s="156">
        <v>1</v>
      </c>
      <c r="X1388" s="156">
        <f t="shared" si="14"/>
        <v>623319</v>
      </c>
      <c r="Y1388" s="156"/>
      <c r="Z1388" s="156"/>
      <c r="AA1388" s="156"/>
      <c r="AB1388" s="156">
        <v>1</v>
      </c>
      <c r="AC1388" s="156"/>
      <c r="AD1388" s="156"/>
      <c r="AE1388" s="156"/>
      <c r="AF1388" s="156"/>
      <c r="AL1388" s="5" t="str">
        <f>INDEX([1]掉落配置!$I:$I,MATCH(V1388,[1]掉落配置!$A:$A,0),0)</f>
        <v>19阶剑套2</v>
      </c>
      <c r="AM1388" s="5">
        <f>COUNTIF([1]掉落配置!$A:$A,A1388)</f>
        <v>4</v>
      </c>
      <c r="AN1388" s="30">
        <f>COUNTIF([1]掉落配置!$H:$H,A1388)</f>
        <v>0</v>
      </c>
      <c r="AO1388" s="30" t="e">
        <f>COUNTIF([2]运营奖励配置表!$H:$H,A1388)</f>
        <v>#VALUE!</v>
      </c>
      <c r="AP1388" s="31">
        <v>19</v>
      </c>
    </row>
    <row r="1389" s="20" customFormat="1" customHeight="1" spans="1:42">
      <c r="A1389" s="155">
        <v>613320</v>
      </c>
      <c r="B1389" s="156" t="s">
        <v>2814</v>
      </c>
      <c r="C1389" s="156" t="s">
        <v>2287</v>
      </c>
      <c r="D1389" s="157">
        <v>5</v>
      </c>
      <c r="E1389" s="158" t="s">
        <v>2695</v>
      </c>
      <c r="F1389" s="156"/>
      <c r="G1389" s="156">
        <v>2</v>
      </c>
      <c r="H1389" s="159" t="s">
        <v>3092</v>
      </c>
      <c r="I1389" s="156" t="s">
        <v>87</v>
      </c>
      <c r="J1389" s="156">
        <v>999</v>
      </c>
      <c r="K1389" s="156"/>
      <c r="L1389" s="156"/>
      <c r="M1389" s="156">
        <v>1</v>
      </c>
      <c r="N1389" s="156"/>
      <c r="O1389" s="156"/>
      <c r="P1389" s="156"/>
      <c r="Q1389" s="156"/>
      <c r="R1389" s="156"/>
      <c r="S1389" s="156"/>
      <c r="T1389" s="156">
        <v>3</v>
      </c>
      <c r="U1389" s="155" t="e">
        <f>INDEX(#REF!,MATCH(T1389,#REF!,0),0)</f>
        <v>#REF!</v>
      </c>
      <c r="V1389" s="156">
        <f t="shared" si="13"/>
        <v>613320</v>
      </c>
      <c r="W1389" s="156">
        <v>1</v>
      </c>
      <c r="X1389" s="156">
        <f t="shared" si="14"/>
        <v>623320</v>
      </c>
      <c r="Y1389" s="156"/>
      <c r="Z1389" s="156"/>
      <c r="AA1389" s="156"/>
      <c r="AB1389" s="156">
        <v>1</v>
      </c>
      <c r="AC1389" s="156"/>
      <c r="AD1389" s="156"/>
      <c r="AE1389" s="156"/>
      <c r="AF1389" s="156"/>
      <c r="AL1389" s="5" t="str">
        <f>INDEX([1]掉落配置!$I:$I,MATCH(V1389,[1]掉落配置!$A:$A,0),0)</f>
        <v>20阶剑套2</v>
      </c>
      <c r="AM1389" s="5">
        <f>COUNTIF([1]掉落配置!$A:$A,A1389)</f>
        <v>4</v>
      </c>
      <c r="AN1389" s="30">
        <f>COUNTIF([1]掉落配置!$H:$H,A1389)</f>
        <v>0</v>
      </c>
      <c r="AO1389" s="30" t="e">
        <f>COUNTIF([2]运营奖励配置表!$H:$H,A1389)</f>
        <v>#VALUE!</v>
      </c>
      <c r="AP1389" s="31">
        <v>20</v>
      </c>
    </row>
    <row r="1390" s="20" customFormat="1" customHeight="1" spans="1:42">
      <c r="A1390" s="155">
        <v>613401</v>
      </c>
      <c r="B1390" s="156" t="s">
        <v>2816</v>
      </c>
      <c r="C1390" s="156" t="s">
        <v>2287</v>
      </c>
      <c r="D1390" s="157">
        <v>6</v>
      </c>
      <c r="E1390" s="158" t="s">
        <v>2736</v>
      </c>
      <c r="F1390" s="156"/>
      <c r="G1390" s="156">
        <v>2</v>
      </c>
      <c r="H1390" s="159" t="s">
        <v>3093</v>
      </c>
      <c r="I1390" s="156" t="s">
        <v>87</v>
      </c>
      <c r="J1390" s="156">
        <v>999</v>
      </c>
      <c r="K1390" s="156"/>
      <c r="L1390" s="156"/>
      <c r="M1390" s="156">
        <v>1</v>
      </c>
      <c r="N1390" s="156"/>
      <c r="O1390" s="156"/>
      <c r="P1390" s="156"/>
      <c r="Q1390" s="156"/>
      <c r="R1390" s="156"/>
      <c r="S1390" s="156"/>
      <c r="T1390" s="156">
        <v>3</v>
      </c>
      <c r="U1390" s="155" t="e">
        <f>INDEX(#REF!,MATCH(T1390,#REF!,0),0)</f>
        <v>#REF!</v>
      </c>
      <c r="V1390" s="156">
        <f t="shared" si="13"/>
        <v>613401</v>
      </c>
      <c r="W1390" s="156">
        <v>1</v>
      </c>
      <c r="X1390" s="156">
        <f t="shared" si="14"/>
        <v>623401</v>
      </c>
      <c r="Y1390" s="156"/>
      <c r="Z1390" s="156"/>
      <c r="AA1390" s="156"/>
      <c r="AB1390" s="156">
        <v>1</v>
      </c>
      <c r="AC1390" s="156"/>
      <c r="AD1390" s="156"/>
      <c r="AE1390" s="156"/>
      <c r="AF1390" s="156"/>
      <c r="AL1390" s="5" t="str">
        <f>INDEX([1]掉落配置!$I:$I,MATCH(V1390,[1]掉落配置!$A:$A,0),0)</f>
        <v>1阶剑套2</v>
      </c>
      <c r="AM1390" s="5">
        <f>COUNTIF([1]掉落配置!$A:$A,A1390)</f>
        <v>4</v>
      </c>
      <c r="AN1390" s="30">
        <f>COUNTIF([1]掉落配置!$H:$H,A1390)</f>
        <v>0</v>
      </c>
      <c r="AO1390" s="30" t="e">
        <f>COUNTIF([2]运营奖励配置表!$H:$H,A1390)</f>
        <v>#VALUE!</v>
      </c>
      <c r="AP1390" s="31">
        <v>1</v>
      </c>
    </row>
    <row r="1391" s="20" customFormat="1" customHeight="1" spans="1:42">
      <c r="A1391" s="155">
        <v>613402</v>
      </c>
      <c r="B1391" s="156" t="s">
        <v>2818</v>
      </c>
      <c r="C1391" s="156" t="s">
        <v>2287</v>
      </c>
      <c r="D1391" s="157">
        <v>6</v>
      </c>
      <c r="E1391" s="158" t="s">
        <v>2736</v>
      </c>
      <c r="F1391" s="156"/>
      <c r="G1391" s="156">
        <v>2</v>
      </c>
      <c r="H1391" s="159" t="s">
        <v>3094</v>
      </c>
      <c r="I1391" s="156" t="s">
        <v>87</v>
      </c>
      <c r="J1391" s="156">
        <v>999</v>
      </c>
      <c r="K1391" s="156"/>
      <c r="L1391" s="156"/>
      <c r="M1391" s="156">
        <v>1</v>
      </c>
      <c r="N1391" s="156"/>
      <c r="O1391" s="156"/>
      <c r="P1391" s="156"/>
      <c r="Q1391" s="156"/>
      <c r="R1391" s="156"/>
      <c r="S1391" s="156"/>
      <c r="T1391" s="156">
        <v>3</v>
      </c>
      <c r="U1391" s="155" t="e">
        <f>INDEX(#REF!,MATCH(T1391,#REF!,0),0)</f>
        <v>#REF!</v>
      </c>
      <c r="V1391" s="156">
        <f t="shared" si="13"/>
        <v>613402</v>
      </c>
      <c r="W1391" s="156">
        <v>1</v>
      </c>
      <c r="X1391" s="156">
        <f t="shared" si="14"/>
        <v>623402</v>
      </c>
      <c r="Y1391" s="156"/>
      <c r="Z1391" s="156"/>
      <c r="AA1391" s="156"/>
      <c r="AB1391" s="156">
        <v>1</v>
      </c>
      <c r="AC1391" s="156"/>
      <c r="AD1391" s="156"/>
      <c r="AE1391" s="156"/>
      <c r="AF1391" s="156"/>
      <c r="AL1391" s="5" t="str">
        <f>INDEX([1]掉落配置!$I:$I,MATCH(V1391,[1]掉落配置!$A:$A,0),0)</f>
        <v>2阶剑套2</v>
      </c>
      <c r="AM1391" s="5">
        <f>COUNTIF([1]掉落配置!$A:$A,A1391)</f>
        <v>4</v>
      </c>
      <c r="AN1391" s="30">
        <f>COUNTIF([1]掉落配置!$H:$H,A1391)</f>
        <v>0</v>
      </c>
      <c r="AO1391" s="30" t="e">
        <f>COUNTIF([2]运营奖励配置表!$H:$H,A1391)</f>
        <v>#VALUE!</v>
      </c>
      <c r="AP1391" s="31">
        <v>2</v>
      </c>
    </row>
    <row r="1392" s="20" customFormat="1" customHeight="1" spans="1:42">
      <c r="A1392" s="155">
        <v>613403</v>
      </c>
      <c r="B1392" s="156" t="s">
        <v>2820</v>
      </c>
      <c r="C1392" s="156" t="s">
        <v>2287</v>
      </c>
      <c r="D1392" s="157">
        <v>6</v>
      </c>
      <c r="E1392" s="158" t="s">
        <v>2736</v>
      </c>
      <c r="F1392" s="156"/>
      <c r="G1392" s="156">
        <v>2</v>
      </c>
      <c r="H1392" s="159" t="s">
        <v>3095</v>
      </c>
      <c r="I1392" s="156" t="s">
        <v>87</v>
      </c>
      <c r="J1392" s="156">
        <v>999</v>
      </c>
      <c r="K1392" s="156"/>
      <c r="L1392" s="156"/>
      <c r="M1392" s="156">
        <v>1</v>
      </c>
      <c r="N1392" s="156"/>
      <c r="O1392" s="156"/>
      <c r="P1392" s="156"/>
      <c r="Q1392" s="156"/>
      <c r="R1392" s="156"/>
      <c r="S1392" s="156"/>
      <c r="T1392" s="156">
        <v>3</v>
      </c>
      <c r="U1392" s="155" t="e">
        <f>INDEX(#REF!,MATCH(T1392,#REF!,0),0)</f>
        <v>#REF!</v>
      </c>
      <c r="V1392" s="156">
        <f t="shared" si="13"/>
        <v>613403</v>
      </c>
      <c r="W1392" s="156">
        <v>1</v>
      </c>
      <c r="X1392" s="156">
        <f t="shared" si="14"/>
        <v>623403</v>
      </c>
      <c r="Y1392" s="156"/>
      <c r="Z1392" s="156"/>
      <c r="AA1392" s="156"/>
      <c r="AB1392" s="156">
        <v>1</v>
      </c>
      <c r="AC1392" s="156"/>
      <c r="AD1392" s="156"/>
      <c r="AE1392" s="156"/>
      <c r="AF1392" s="156"/>
      <c r="AL1392" s="5" t="str">
        <f>INDEX([1]掉落配置!$I:$I,MATCH(V1392,[1]掉落配置!$A:$A,0),0)</f>
        <v>3阶剑套2</v>
      </c>
      <c r="AM1392" s="5">
        <f>COUNTIF([1]掉落配置!$A:$A,A1392)</f>
        <v>4</v>
      </c>
      <c r="AN1392" s="30">
        <f>COUNTIF([1]掉落配置!$H:$H,A1392)</f>
        <v>0</v>
      </c>
      <c r="AO1392" s="30" t="e">
        <f>COUNTIF([2]运营奖励配置表!$H:$H,A1392)</f>
        <v>#VALUE!</v>
      </c>
      <c r="AP1392" s="31">
        <v>3</v>
      </c>
    </row>
    <row r="1393" s="20" customFormat="1" customHeight="1" spans="1:42">
      <c r="A1393" s="155">
        <v>613404</v>
      </c>
      <c r="B1393" s="156" t="s">
        <v>2822</v>
      </c>
      <c r="C1393" s="156" t="s">
        <v>2287</v>
      </c>
      <c r="D1393" s="157">
        <v>6</v>
      </c>
      <c r="E1393" s="158" t="s">
        <v>2736</v>
      </c>
      <c r="F1393" s="156"/>
      <c r="G1393" s="156">
        <v>2</v>
      </c>
      <c r="H1393" s="159" t="s">
        <v>3096</v>
      </c>
      <c r="I1393" s="156" t="s">
        <v>87</v>
      </c>
      <c r="J1393" s="156">
        <v>999</v>
      </c>
      <c r="K1393" s="156"/>
      <c r="L1393" s="156"/>
      <c r="M1393" s="156">
        <v>1</v>
      </c>
      <c r="N1393" s="156"/>
      <c r="O1393" s="156"/>
      <c r="P1393" s="156"/>
      <c r="Q1393" s="156"/>
      <c r="R1393" s="156"/>
      <c r="S1393" s="156"/>
      <c r="T1393" s="156">
        <v>3</v>
      </c>
      <c r="U1393" s="155" t="e">
        <f>INDEX(#REF!,MATCH(T1393,#REF!,0),0)</f>
        <v>#REF!</v>
      </c>
      <c r="V1393" s="156">
        <f t="shared" si="13"/>
        <v>613404</v>
      </c>
      <c r="W1393" s="156">
        <v>1</v>
      </c>
      <c r="X1393" s="156">
        <f t="shared" si="14"/>
        <v>623404</v>
      </c>
      <c r="Y1393" s="156"/>
      <c r="Z1393" s="156"/>
      <c r="AA1393" s="156"/>
      <c r="AB1393" s="156">
        <v>1</v>
      </c>
      <c r="AC1393" s="156"/>
      <c r="AD1393" s="156"/>
      <c r="AE1393" s="156"/>
      <c r="AF1393" s="156"/>
      <c r="AL1393" s="5" t="str">
        <f>INDEX([1]掉落配置!$I:$I,MATCH(V1393,[1]掉落配置!$A:$A,0),0)</f>
        <v>4阶剑套2</v>
      </c>
      <c r="AM1393" s="5">
        <f>COUNTIF([1]掉落配置!$A:$A,A1393)</f>
        <v>4</v>
      </c>
      <c r="AN1393" s="30">
        <f>COUNTIF([1]掉落配置!$H:$H,A1393)</f>
        <v>0</v>
      </c>
      <c r="AO1393" s="30" t="e">
        <f>COUNTIF([2]运营奖励配置表!$H:$H,A1393)</f>
        <v>#VALUE!</v>
      </c>
      <c r="AP1393" s="31">
        <v>4</v>
      </c>
    </row>
    <row r="1394" s="20" customFormat="1" customHeight="1" spans="1:42">
      <c r="A1394" s="155">
        <v>613405</v>
      </c>
      <c r="B1394" s="156" t="s">
        <v>2824</v>
      </c>
      <c r="C1394" s="156" t="s">
        <v>2287</v>
      </c>
      <c r="D1394" s="157">
        <v>6</v>
      </c>
      <c r="E1394" s="158" t="s">
        <v>2736</v>
      </c>
      <c r="F1394" s="156"/>
      <c r="G1394" s="156">
        <v>2</v>
      </c>
      <c r="H1394" s="159" t="s">
        <v>3097</v>
      </c>
      <c r="I1394" s="156" t="s">
        <v>87</v>
      </c>
      <c r="J1394" s="156">
        <v>999</v>
      </c>
      <c r="K1394" s="156"/>
      <c r="L1394" s="156"/>
      <c r="M1394" s="156">
        <v>1</v>
      </c>
      <c r="N1394" s="156"/>
      <c r="O1394" s="156"/>
      <c r="P1394" s="156"/>
      <c r="Q1394" s="156"/>
      <c r="R1394" s="156"/>
      <c r="S1394" s="156"/>
      <c r="T1394" s="156">
        <v>3</v>
      </c>
      <c r="U1394" s="155" t="e">
        <f>INDEX(#REF!,MATCH(T1394,#REF!,0),0)</f>
        <v>#REF!</v>
      </c>
      <c r="V1394" s="156">
        <f t="shared" si="13"/>
        <v>613405</v>
      </c>
      <c r="W1394" s="156">
        <v>1</v>
      </c>
      <c r="X1394" s="156">
        <f t="shared" si="14"/>
        <v>623405</v>
      </c>
      <c r="Y1394" s="156"/>
      <c r="Z1394" s="156"/>
      <c r="AA1394" s="156"/>
      <c r="AB1394" s="156">
        <v>1</v>
      </c>
      <c r="AC1394" s="156"/>
      <c r="AD1394" s="156"/>
      <c r="AE1394" s="156"/>
      <c r="AF1394" s="156"/>
      <c r="AL1394" s="5" t="str">
        <f>INDEX([1]掉落配置!$I:$I,MATCH(V1394,[1]掉落配置!$A:$A,0),0)</f>
        <v>5阶剑套2</v>
      </c>
      <c r="AM1394" s="5">
        <f>COUNTIF([1]掉落配置!$A:$A,A1394)</f>
        <v>4</v>
      </c>
      <c r="AN1394" s="30">
        <f>COUNTIF([1]掉落配置!$H:$H,A1394)</f>
        <v>0</v>
      </c>
      <c r="AO1394" s="30" t="e">
        <f>COUNTIF([2]运营奖励配置表!$H:$H,A1394)</f>
        <v>#VALUE!</v>
      </c>
      <c r="AP1394" s="31">
        <v>5</v>
      </c>
    </row>
    <row r="1395" s="20" customFormat="1" customHeight="1" spans="1:42">
      <c r="A1395" s="155">
        <v>613406</v>
      </c>
      <c r="B1395" s="156" t="s">
        <v>2826</v>
      </c>
      <c r="C1395" s="156" t="s">
        <v>2287</v>
      </c>
      <c r="D1395" s="157">
        <v>6</v>
      </c>
      <c r="E1395" s="158" t="s">
        <v>2736</v>
      </c>
      <c r="F1395" s="156"/>
      <c r="G1395" s="156">
        <v>2</v>
      </c>
      <c r="H1395" s="159" t="s">
        <v>3098</v>
      </c>
      <c r="I1395" s="156" t="s">
        <v>87</v>
      </c>
      <c r="J1395" s="156">
        <v>999</v>
      </c>
      <c r="K1395" s="156"/>
      <c r="L1395" s="156"/>
      <c r="M1395" s="156">
        <v>1</v>
      </c>
      <c r="N1395" s="156"/>
      <c r="O1395" s="156"/>
      <c r="P1395" s="156"/>
      <c r="Q1395" s="156"/>
      <c r="R1395" s="156"/>
      <c r="S1395" s="156"/>
      <c r="T1395" s="156">
        <v>3</v>
      </c>
      <c r="U1395" s="155" t="e">
        <f>INDEX(#REF!,MATCH(T1395,#REF!,0),0)</f>
        <v>#REF!</v>
      </c>
      <c r="V1395" s="156">
        <f t="shared" si="13"/>
        <v>613406</v>
      </c>
      <c r="W1395" s="156">
        <v>1</v>
      </c>
      <c r="X1395" s="156">
        <f t="shared" si="14"/>
        <v>623406</v>
      </c>
      <c r="Y1395" s="156"/>
      <c r="Z1395" s="156"/>
      <c r="AA1395" s="156"/>
      <c r="AB1395" s="156">
        <v>1</v>
      </c>
      <c r="AC1395" s="156"/>
      <c r="AD1395" s="156"/>
      <c r="AE1395" s="156"/>
      <c r="AF1395" s="156"/>
      <c r="AL1395" s="5" t="str">
        <f>INDEX([1]掉落配置!$I:$I,MATCH(V1395,[1]掉落配置!$A:$A,0),0)</f>
        <v>6阶剑套2</v>
      </c>
      <c r="AM1395" s="5">
        <f>COUNTIF([1]掉落配置!$A:$A,A1395)</f>
        <v>4</v>
      </c>
      <c r="AN1395" s="30">
        <f>COUNTIF([1]掉落配置!$H:$H,A1395)</f>
        <v>0</v>
      </c>
      <c r="AO1395" s="30" t="e">
        <f>COUNTIF([2]运营奖励配置表!$H:$H,A1395)</f>
        <v>#VALUE!</v>
      </c>
      <c r="AP1395" s="31">
        <v>6</v>
      </c>
    </row>
    <row r="1396" s="20" customFormat="1" customHeight="1" spans="1:42">
      <c r="A1396" s="155">
        <v>613407</v>
      </c>
      <c r="B1396" s="156" t="s">
        <v>2828</v>
      </c>
      <c r="C1396" s="156" t="s">
        <v>2287</v>
      </c>
      <c r="D1396" s="157">
        <v>6</v>
      </c>
      <c r="E1396" s="158" t="s">
        <v>2736</v>
      </c>
      <c r="F1396" s="156"/>
      <c r="G1396" s="156">
        <v>2</v>
      </c>
      <c r="H1396" s="159" t="s">
        <v>3099</v>
      </c>
      <c r="I1396" s="156" t="s">
        <v>87</v>
      </c>
      <c r="J1396" s="156">
        <v>999</v>
      </c>
      <c r="K1396" s="156"/>
      <c r="L1396" s="156"/>
      <c r="M1396" s="156">
        <v>1</v>
      </c>
      <c r="N1396" s="156"/>
      <c r="O1396" s="156"/>
      <c r="P1396" s="156"/>
      <c r="Q1396" s="156"/>
      <c r="R1396" s="156"/>
      <c r="S1396" s="156"/>
      <c r="T1396" s="156">
        <v>3</v>
      </c>
      <c r="U1396" s="155" t="e">
        <f>INDEX(#REF!,MATCH(T1396,#REF!,0),0)</f>
        <v>#REF!</v>
      </c>
      <c r="V1396" s="156">
        <f t="shared" si="13"/>
        <v>613407</v>
      </c>
      <c r="W1396" s="156">
        <v>1</v>
      </c>
      <c r="X1396" s="156">
        <f t="shared" si="14"/>
        <v>623407</v>
      </c>
      <c r="Y1396" s="156"/>
      <c r="Z1396" s="156"/>
      <c r="AA1396" s="156"/>
      <c r="AB1396" s="156">
        <v>1</v>
      </c>
      <c r="AC1396" s="156"/>
      <c r="AD1396" s="156"/>
      <c r="AE1396" s="156"/>
      <c r="AF1396" s="156"/>
      <c r="AL1396" s="5" t="str">
        <f>INDEX([1]掉落配置!$I:$I,MATCH(V1396,[1]掉落配置!$A:$A,0),0)</f>
        <v>7阶剑套2</v>
      </c>
      <c r="AM1396" s="5">
        <f>COUNTIF([1]掉落配置!$A:$A,A1396)</f>
        <v>4</v>
      </c>
      <c r="AN1396" s="30">
        <f>COUNTIF([1]掉落配置!$H:$H,A1396)</f>
        <v>0</v>
      </c>
      <c r="AO1396" s="30" t="e">
        <f>COUNTIF([2]运营奖励配置表!$H:$H,A1396)</f>
        <v>#VALUE!</v>
      </c>
      <c r="AP1396" s="31">
        <v>7</v>
      </c>
    </row>
    <row r="1397" s="20" customFormat="1" customHeight="1" spans="1:42">
      <c r="A1397" s="155">
        <v>613408</v>
      </c>
      <c r="B1397" s="156" t="s">
        <v>2830</v>
      </c>
      <c r="C1397" s="156" t="s">
        <v>2287</v>
      </c>
      <c r="D1397" s="157">
        <v>6</v>
      </c>
      <c r="E1397" s="158" t="s">
        <v>2736</v>
      </c>
      <c r="F1397" s="156"/>
      <c r="G1397" s="156">
        <v>2</v>
      </c>
      <c r="H1397" s="159" t="s">
        <v>3100</v>
      </c>
      <c r="I1397" s="156" t="s">
        <v>87</v>
      </c>
      <c r="J1397" s="156">
        <v>999</v>
      </c>
      <c r="K1397" s="156"/>
      <c r="L1397" s="156"/>
      <c r="M1397" s="156">
        <v>1</v>
      </c>
      <c r="N1397" s="156"/>
      <c r="O1397" s="156"/>
      <c r="P1397" s="156"/>
      <c r="Q1397" s="156"/>
      <c r="R1397" s="156"/>
      <c r="S1397" s="156"/>
      <c r="T1397" s="156">
        <v>3</v>
      </c>
      <c r="U1397" s="155" t="e">
        <f>INDEX(#REF!,MATCH(T1397,#REF!,0),0)</f>
        <v>#REF!</v>
      </c>
      <c r="V1397" s="156">
        <f t="shared" si="13"/>
        <v>613408</v>
      </c>
      <c r="W1397" s="156">
        <v>1</v>
      </c>
      <c r="X1397" s="156">
        <f t="shared" si="14"/>
        <v>623408</v>
      </c>
      <c r="Y1397" s="156"/>
      <c r="Z1397" s="156"/>
      <c r="AA1397" s="156"/>
      <c r="AB1397" s="156">
        <v>1</v>
      </c>
      <c r="AC1397" s="156"/>
      <c r="AD1397" s="156"/>
      <c r="AE1397" s="156"/>
      <c r="AF1397" s="156"/>
      <c r="AL1397" s="5" t="str">
        <f>INDEX([1]掉落配置!$I:$I,MATCH(V1397,[1]掉落配置!$A:$A,0),0)</f>
        <v>8阶剑套2</v>
      </c>
      <c r="AM1397" s="5">
        <f>COUNTIF([1]掉落配置!$A:$A,A1397)</f>
        <v>4</v>
      </c>
      <c r="AN1397" s="30">
        <f>COUNTIF([1]掉落配置!$H:$H,A1397)</f>
        <v>0</v>
      </c>
      <c r="AO1397" s="30" t="e">
        <f>COUNTIF([2]运营奖励配置表!$H:$H,A1397)</f>
        <v>#VALUE!</v>
      </c>
      <c r="AP1397" s="31">
        <v>8</v>
      </c>
    </row>
    <row r="1398" s="20" customFormat="1" customHeight="1" spans="1:42">
      <c r="A1398" s="155">
        <v>613409</v>
      </c>
      <c r="B1398" s="156" t="s">
        <v>2832</v>
      </c>
      <c r="C1398" s="156" t="s">
        <v>2287</v>
      </c>
      <c r="D1398" s="157">
        <v>6</v>
      </c>
      <c r="E1398" s="158" t="s">
        <v>2736</v>
      </c>
      <c r="F1398" s="156"/>
      <c r="G1398" s="156">
        <v>2</v>
      </c>
      <c r="H1398" s="159" t="s">
        <v>3101</v>
      </c>
      <c r="I1398" s="156" t="s">
        <v>87</v>
      </c>
      <c r="J1398" s="156">
        <v>999</v>
      </c>
      <c r="K1398" s="156"/>
      <c r="L1398" s="156"/>
      <c r="M1398" s="156">
        <v>1</v>
      </c>
      <c r="N1398" s="156"/>
      <c r="O1398" s="156"/>
      <c r="P1398" s="156"/>
      <c r="Q1398" s="156"/>
      <c r="R1398" s="156"/>
      <c r="S1398" s="156"/>
      <c r="T1398" s="156">
        <v>3</v>
      </c>
      <c r="U1398" s="155" t="e">
        <f>INDEX(#REF!,MATCH(T1398,#REF!,0),0)</f>
        <v>#REF!</v>
      </c>
      <c r="V1398" s="156">
        <f t="shared" si="13"/>
        <v>613409</v>
      </c>
      <c r="W1398" s="156">
        <v>1</v>
      </c>
      <c r="X1398" s="156">
        <f t="shared" si="14"/>
        <v>623409</v>
      </c>
      <c r="Y1398" s="156"/>
      <c r="Z1398" s="156"/>
      <c r="AA1398" s="156"/>
      <c r="AB1398" s="156">
        <v>1</v>
      </c>
      <c r="AC1398" s="156"/>
      <c r="AD1398" s="156"/>
      <c r="AE1398" s="156"/>
      <c r="AF1398" s="156"/>
      <c r="AL1398" s="5" t="str">
        <f>INDEX([1]掉落配置!$I:$I,MATCH(V1398,[1]掉落配置!$A:$A,0),0)</f>
        <v>9阶剑套2</v>
      </c>
      <c r="AM1398" s="5">
        <f>COUNTIF([1]掉落配置!$A:$A,A1398)</f>
        <v>4</v>
      </c>
      <c r="AN1398" s="30">
        <f>COUNTIF([1]掉落配置!$H:$H,A1398)</f>
        <v>0</v>
      </c>
      <c r="AO1398" s="30" t="e">
        <f>COUNTIF([2]运营奖励配置表!$H:$H,A1398)</f>
        <v>#VALUE!</v>
      </c>
      <c r="AP1398" s="31">
        <v>9</v>
      </c>
    </row>
    <row r="1399" s="20" customFormat="1" customHeight="1" spans="1:42">
      <c r="A1399" s="155">
        <v>613410</v>
      </c>
      <c r="B1399" s="156" t="s">
        <v>2834</v>
      </c>
      <c r="C1399" s="156" t="s">
        <v>2287</v>
      </c>
      <c r="D1399" s="157">
        <v>6</v>
      </c>
      <c r="E1399" s="158" t="s">
        <v>2736</v>
      </c>
      <c r="F1399" s="156"/>
      <c r="G1399" s="156">
        <v>2</v>
      </c>
      <c r="H1399" s="159" t="s">
        <v>3102</v>
      </c>
      <c r="I1399" s="156" t="s">
        <v>87</v>
      </c>
      <c r="J1399" s="156">
        <v>999</v>
      </c>
      <c r="K1399" s="156"/>
      <c r="L1399" s="156"/>
      <c r="M1399" s="156">
        <v>1</v>
      </c>
      <c r="N1399" s="156"/>
      <c r="O1399" s="156"/>
      <c r="P1399" s="156"/>
      <c r="Q1399" s="156"/>
      <c r="R1399" s="156"/>
      <c r="S1399" s="156"/>
      <c r="T1399" s="156">
        <v>3</v>
      </c>
      <c r="U1399" s="155" t="e">
        <f>INDEX(#REF!,MATCH(T1399,#REF!,0),0)</f>
        <v>#REF!</v>
      </c>
      <c r="V1399" s="156">
        <f t="shared" si="13"/>
        <v>613410</v>
      </c>
      <c r="W1399" s="156">
        <v>1</v>
      </c>
      <c r="X1399" s="156">
        <f t="shared" si="14"/>
        <v>623410</v>
      </c>
      <c r="Y1399" s="156"/>
      <c r="Z1399" s="156"/>
      <c r="AA1399" s="156"/>
      <c r="AB1399" s="156">
        <v>1</v>
      </c>
      <c r="AC1399" s="156"/>
      <c r="AD1399" s="156"/>
      <c r="AE1399" s="156"/>
      <c r="AF1399" s="156"/>
      <c r="AL1399" s="5" t="str">
        <f>INDEX([1]掉落配置!$I:$I,MATCH(V1399,[1]掉落配置!$A:$A,0),0)</f>
        <v>10阶剑套2</v>
      </c>
      <c r="AM1399" s="5">
        <f>COUNTIF([1]掉落配置!$A:$A,A1399)</f>
        <v>4</v>
      </c>
      <c r="AN1399" s="30">
        <f>COUNTIF([1]掉落配置!$H:$H,A1399)</f>
        <v>0</v>
      </c>
      <c r="AO1399" s="30" t="e">
        <f>COUNTIF([2]运营奖励配置表!$H:$H,A1399)</f>
        <v>#VALUE!</v>
      </c>
      <c r="AP1399" s="31">
        <v>10</v>
      </c>
    </row>
    <row r="1400" s="20" customFormat="1" customHeight="1" spans="1:42">
      <c r="A1400" s="155">
        <v>613411</v>
      </c>
      <c r="B1400" s="156" t="s">
        <v>2836</v>
      </c>
      <c r="C1400" s="156" t="s">
        <v>2287</v>
      </c>
      <c r="D1400" s="157">
        <v>6</v>
      </c>
      <c r="E1400" s="158" t="s">
        <v>2736</v>
      </c>
      <c r="F1400" s="156"/>
      <c r="G1400" s="156">
        <v>2</v>
      </c>
      <c r="H1400" s="159" t="s">
        <v>3103</v>
      </c>
      <c r="I1400" s="156" t="s">
        <v>87</v>
      </c>
      <c r="J1400" s="156">
        <v>999</v>
      </c>
      <c r="K1400" s="156"/>
      <c r="L1400" s="156"/>
      <c r="M1400" s="156">
        <v>1</v>
      </c>
      <c r="N1400" s="156"/>
      <c r="O1400" s="156"/>
      <c r="P1400" s="156"/>
      <c r="Q1400" s="156"/>
      <c r="R1400" s="156"/>
      <c r="S1400" s="156"/>
      <c r="T1400" s="156">
        <v>3</v>
      </c>
      <c r="U1400" s="155" t="e">
        <f>INDEX(#REF!,MATCH(T1400,#REF!,0),0)</f>
        <v>#REF!</v>
      </c>
      <c r="V1400" s="156">
        <f t="shared" si="13"/>
        <v>613411</v>
      </c>
      <c r="W1400" s="156">
        <v>1</v>
      </c>
      <c r="X1400" s="156">
        <f t="shared" si="14"/>
        <v>623411</v>
      </c>
      <c r="Y1400" s="156"/>
      <c r="Z1400" s="156"/>
      <c r="AA1400" s="156"/>
      <c r="AB1400" s="156">
        <v>1</v>
      </c>
      <c r="AC1400" s="156"/>
      <c r="AD1400" s="156"/>
      <c r="AE1400" s="156"/>
      <c r="AF1400" s="156"/>
      <c r="AL1400" s="5" t="str">
        <f>INDEX([1]掉落配置!$I:$I,MATCH(V1400,[1]掉落配置!$A:$A,0),0)</f>
        <v>11阶剑套2</v>
      </c>
      <c r="AM1400" s="5">
        <f>COUNTIF([1]掉落配置!$A:$A,A1400)</f>
        <v>4</v>
      </c>
      <c r="AN1400" s="30">
        <f>COUNTIF([1]掉落配置!$H:$H,A1400)</f>
        <v>0</v>
      </c>
      <c r="AO1400" s="30" t="e">
        <f>COUNTIF([2]运营奖励配置表!$H:$H,A1400)</f>
        <v>#VALUE!</v>
      </c>
      <c r="AP1400" s="31">
        <v>11</v>
      </c>
    </row>
    <row r="1401" s="20" customFormat="1" customHeight="1" spans="1:42">
      <c r="A1401" s="155">
        <v>613412</v>
      </c>
      <c r="B1401" s="156" t="s">
        <v>2838</v>
      </c>
      <c r="C1401" s="156" t="s">
        <v>2287</v>
      </c>
      <c r="D1401" s="157">
        <v>6</v>
      </c>
      <c r="E1401" s="158" t="s">
        <v>2736</v>
      </c>
      <c r="F1401" s="156"/>
      <c r="G1401" s="156">
        <v>2</v>
      </c>
      <c r="H1401" s="159" t="s">
        <v>3104</v>
      </c>
      <c r="I1401" s="156" t="s">
        <v>87</v>
      </c>
      <c r="J1401" s="156">
        <v>999</v>
      </c>
      <c r="K1401" s="156"/>
      <c r="L1401" s="156"/>
      <c r="M1401" s="156">
        <v>1</v>
      </c>
      <c r="N1401" s="156"/>
      <c r="O1401" s="156"/>
      <c r="P1401" s="156"/>
      <c r="Q1401" s="156"/>
      <c r="R1401" s="156"/>
      <c r="S1401" s="156"/>
      <c r="T1401" s="156">
        <v>3</v>
      </c>
      <c r="U1401" s="155" t="e">
        <f>INDEX(#REF!,MATCH(T1401,#REF!,0),0)</f>
        <v>#REF!</v>
      </c>
      <c r="V1401" s="156">
        <f t="shared" si="13"/>
        <v>613412</v>
      </c>
      <c r="W1401" s="156">
        <v>1</v>
      </c>
      <c r="X1401" s="156">
        <f t="shared" si="14"/>
        <v>623412</v>
      </c>
      <c r="Y1401" s="156"/>
      <c r="Z1401" s="156"/>
      <c r="AA1401" s="156"/>
      <c r="AB1401" s="156">
        <v>1</v>
      </c>
      <c r="AC1401" s="156"/>
      <c r="AD1401" s="156"/>
      <c r="AE1401" s="156"/>
      <c r="AF1401" s="156"/>
      <c r="AL1401" s="5" t="str">
        <f>INDEX([1]掉落配置!$I:$I,MATCH(V1401,[1]掉落配置!$A:$A,0),0)</f>
        <v>12阶剑套2</v>
      </c>
      <c r="AM1401" s="5">
        <f>COUNTIF([1]掉落配置!$A:$A,A1401)</f>
        <v>4</v>
      </c>
      <c r="AN1401" s="30">
        <f>COUNTIF([1]掉落配置!$H:$H,A1401)</f>
        <v>0</v>
      </c>
      <c r="AO1401" s="30" t="e">
        <f>COUNTIF([2]运营奖励配置表!$H:$H,A1401)</f>
        <v>#VALUE!</v>
      </c>
      <c r="AP1401" s="31">
        <v>12</v>
      </c>
    </row>
    <row r="1402" s="20" customFormat="1" customHeight="1" spans="1:42">
      <c r="A1402" s="155">
        <v>613413</v>
      </c>
      <c r="B1402" s="156" t="s">
        <v>2840</v>
      </c>
      <c r="C1402" s="156" t="s">
        <v>2287</v>
      </c>
      <c r="D1402" s="157">
        <v>6</v>
      </c>
      <c r="E1402" s="158" t="s">
        <v>2736</v>
      </c>
      <c r="F1402" s="156"/>
      <c r="G1402" s="156">
        <v>2</v>
      </c>
      <c r="H1402" s="159" t="s">
        <v>3105</v>
      </c>
      <c r="I1402" s="156" t="s">
        <v>87</v>
      </c>
      <c r="J1402" s="156">
        <v>999</v>
      </c>
      <c r="K1402" s="156"/>
      <c r="L1402" s="156"/>
      <c r="M1402" s="156">
        <v>1</v>
      </c>
      <c r="N1402" s="156"/>
      <c r="O1402" s="156"/>
      <c r="P1402" s="156"/>
      <c r="Q1402" s="156"/>
      <c r="R1402" s="156"/>
      <c r="S1402" s="156"/>
      <c r="T1402" s="156">
        <v>3</v>
      </c>
      <c r="U1402" s="155" t="e">
        <f>INDEX(#REF!,MATCH(T1402,#REF!,0),0)</f>
        <v>#REF!</v>
      </c>
      <c r="V1402" s="156">
        <f t="shared" si="13"/>
        <v>613413</v>
      </c>
      <c r="W1402" s="156">
        <v>1</v>
      </c>
      <c r="X1402" s="156">
        <f t="shared" si="14"/>
        <v>623413</v>
      </c>
      <c r="Y1402" s="156"/>
      <c r="Z1402" s="156"/>
      <c r="AA1402" s="156"/>
      <c r="AB1402" s="156">
        <v>1</v>
      </c>
      <c r="AC1402" s="156"/>
      <c r="AD1402" s="156"/>
      <c r="AE1402" s="156"/>
      <c r="AF1402" s="156"/>
      <c r="AL1402" s="5" t="str">
        <f>INDEX([1]掉落配置!$I:$I,MATCH(V1402,[1]掉落配置!$A:$A,0),0)</f>
        <v>13阶剑套2</v>
      </c>
      <c r="AM1402" s="5">
        <f>COUNTIF([1]掉落配置!$A:$A,A1402)</f>
        <v>4</v>
      </c>
      <c r="AN1402" s="30">
        <f>COUNTIF([1]掉落配置!$H:$H,A1402)</f>
        <v>0</v>
      </c>
      <c r="AO1402" s="30" t="e">
        <f>COUNTIF([2]运营奖励配置表!$H:$H,A1402)</f>
        <v>#VALUE!</v>
      </c>
      <c r="AP1402" s="31">
        <v>13</v>
      </c>
    </row>
    <row r="1403" s="20" customFormat="1" customHeight="1" spans="1:42">
      <c r="A1403" s="155">
        <v>613414</v>
      </c>
      <c r="B1403" s="156" t="s">
        <v>2842</v>
      </c>
      <c r="C1403" s="156" t="s">
        <v>2287</v>
      </c>
      <c r="D1403" s="157">
        <v>6</v>
      </c>
      <c r="E1403" s="158" t="s">
        <v>2736</v>
      </c>
      <c r="F1403" s="156"/>
      <c r="G1403" s="156">
        <v>2</v>
      </c>
      <c r="H1403" s="159" t="s">
        <v>3106</v>
      </c>
      <c r="I1403" s="156" t="s">
        <v>87</v>
      </c>
      <c r="J1403" s="156">
        <v>999</v>
      </c>
      <c r="K1403" s="156"/>
      <c r="L1403" s="156"/>
      <c r="M1403" s="156">
        <v>1</v>
      </c>
      <c r="N1403" s="156"/>
      <c r="O1403" s="156"/>
      <c r="P1403" s="156"/>
      <c r="Q1403" s="156"/>
      <c r="R1403" s="156"/>
      <c r="S1403" s="156"/>
      <c r="T1403" s="156">
        <v>3</v>
      </c>
      <c r="U1403" s="155" t="e">
        <f>INDEX(#REF!,MATCH(T1403,#REF!,0),0)</f>
        <v>#REF!</v>
      </c>
      <c r="V1403" s="156">
        <f t="shared" si="13"/>
        <v>613414</v>
      </c>
      <c r="W1403" s="156">
        <v>1</v>
      </c>
      <c r="X1403" s="156">
        <f t="shared" si="14"/>
        <v>623414</v>
      </c>
      <c r="Y1403" s="156"/>
      <c r="Z1403" s="156"/>
      <c r="AA1403" s="156"/>
      <c r="AB1403" s="156">
        <v>1</v>
      </c>
      <c r="AC1403" s="156"/>
      <c r="AD1403" s="156"/>
      <c r="AE1403" s="156"/>
      <c r="AF1403" s="156"/>
      <c r="AL1403" s="5" t="str">
        <f>INDEX([1]掉落配置!$I:$I,MATCH(V1403,[1]掉落配置!$A:$A,0),0)</f>
        <v>14阶剑套2</v>
      </c>
      <c r="AM1403" s="5">
        <f>COUNTIF([1]掉落配置!$A:$A,A1403)</f>
        <v>4</v>
      </c>
      <c r="AN1403" s="30">
        <f>COUNTIF([1]掉落配置!$H:$H,A1403)</f>
        <v>0</v>
      </c>
      <c r="AO1403" s="30" t="e">
        <f>COUNTIF([2]运营奖励配置表!$H:$H,A1403)</f>
        <v>#VALUE!</v>
      </c>
      <c r="AP1403" s="31">
        <v>14</v>
      </c>
    </row>
    <row r="1404" s="20" customFormat="1" customHeight="1" spans="1:42">
      <c r="A1404" s="155">
        <v>613415</v>
      </c>
      <c r="B1404" s="156" t="s">
        <v>2844</v>
      </c>
      <c r="C1404" s="156" t="s">
        <v>2287</v>
      </c>
      <c r="D1404" s="157">
        <v>6</v>
      </c>
      <c r="E1404" s="158" t="s">
        <v>2736</v>
      </c>
      <c r="F1404" s="156"/>
      <c r="G1404" s="156">
        <v>2</v>
      </c>
      <c r="H1404" s="159" t="s">
        <v>3107</v>
      </c>
      <c r="I1404" s="156" t="s">
        <v>87</v>
      </c>
      <c r="J1404" s="156">
        <v>999</v>
      </c>
      <c r="K1404" s="156"/>
      <c r="L1404" s="156"/>
      <c r="M1404" s="156">
        <v>1</v>
      </c>
      <c r="N1404" s="156"/>
      <c r="O1404" s="156"/>
      <c r="P1404" s="156"/>
      <c r="Q1404" s="156"/>
      <c r="R1404" s="156"/>
      <c r="S1404" s="156"/>
      <c r="T1404" s="156">
        <v>3</v>
      </c>
      <c r="U1404" s="155" t="e">
        <f>INDEX(#REF!,MATCH(T1404,#REF!,0),0)</f>
        <v>#REF!</v>
      </c>
      <c r="V1404" s="156">
        <f t="shared" si="13"/>
        <v>613415</v>
      </c>
      <c r="W1404" s="156">
        <v>1</v>
      </c>
      <c r="X1404" s="156">
        <f t="shared" si="14"/>
        <v>623415</v>
      </c>
      <c r="Y1404" s="156"/>
      <c r="Z1404" s="156"/>
      <c r="AA1404" s="156"/>
      <c r="AB1404" s="156">
        <v>1</v>
      </c>
      <c r="AC1404" s="156"/>
      <c r="AD1404" s="156"/>
      <c r="AE1404" s="156"/>
      <c r="AF1404" s="156"/>
      <c r="AL1404" s="5" t="str">
        <f>INDEX([1]掉落配置!$I:$I,MATCH(V1404,[1]掉落配置!$A:$A,0),0)</f>
        <v>15阶剑套2</v>
      </c>
      <c r="AM1404" s="5">
        <f>COUNTIF([1]掉落配置!$A:$A,A1404)</f>
        <v>4</v>
      </c>
      <c r="AN1404" s="30">
        <f>COUNTIF([1]掉落配置!$H:$H,A1404)</f>
        <v>0</v>
      </c>
      <c r="AO1404" s="30" t="e">
        <f>COUNTIF([2]运营奖励配置表!$H:$H,A1404)</f>
        <v>#VALUE!</v>
      </c>
      <c r="AP1404" s="31">
        <v>15</v>
      </c>
    </row>
    <row r="1405" s="20" customFormat="1" customHeight="1" spans="1:42">
      <c r="A1405" s="155">
        <v>613416</v>
      </c>
      <c r="B1405" s="156" t="s">
        <v>2846</v>
      </c>
      <c r="C1405" s="156" t="s">
        <v>2287</v>
      </c>
      <c r="D1405" s="157">
        <v>6</v>
      </c>
      <c r="E1405" s="158" t="s">
        <v>2736</v>
      </c>
      <c r="F1405" s="156"/>
      <c r="G1405" s="156">
        <v>2</v>
      </c>
      <c r="H1405" s="159" t="s">
        <v>3108</v>
      </c>
      <c r="I1405" s="156" t="s">
        <v>87</v>
      </c>
      <c r="J1405" s="156">
        <v>999</v>
      </c>
      <c r="K1405" s="156"/>
      <c r="L1405" s="156"/>
      <c r="M1405" s="156">
        <v>1</v>
      </c>
      <c r="N1405" s="156"/>
      <c r="O1405" s="156"/>
      <c r="P1405" s="156"/>
      <c r="Q1405" s="156"/>
      <c r="R1405" s="156"/>
      <c r="S1405" s="156"/>
      <c r="T1405" s="156">
        <v>3</v>
      </c>
      <c r="U1405" s="155" t="e">
        <f>INDEX(#REF!,MATCH(T1405,#REF!,0),0)</f>
        <v>#REF!</v>
      </c>
      <c r="V1405" s="156">
        <f t="shared" si="13"/>
        <v>613416</v>
      </c>
      <c r="W1405" s="156">
        <v>1</v>
      </c>
      <c r="X1405" s="156">
        <f t="shared" si="14"/>
        <v>623416</v>
      </c>
      <c r="Y1405" s="156"/>
      <c r="Z1405" s="156"/>
      <c r="AA1405" s="156"/>
      <c r="AB1405" s="156">
        <v>1</v>
      </c>
      <c r="AC1405" s="156"/>
      <c r="AD1405" s="156"/>
      <c r="AE1405" s="156"/>
      <c r="AF1405" s="156"/>
      <c r="AL1405" s="5" t="str">
        <f>INDEX([1]掉落配置!$I:$I,MATCH(V1405,[1]掉落配置!$A:$A,0),0)</f>
        <v>16阶剑套2</v>
      </c>
      <c r="AM1405" s="5">
        <f>COUNTIF([1]掉落配置!$A:$A,A1405)</f>
        <v>4</v>
      </c>
      <c r="AN1405" s="30">
        <f>COUNTIF([1]掉落配置!$H:$H,A1405)</f>
        <v>0</v>
      </c>
      <c r="AO1405" s="30" t="e">
        <f>COUNTIF([2]运营奖励配置表!$H:$H,A1405)</f>
        <v>#VALUE!</v>
      </c>
      <c r="AP1405" s="31">
        <v>16</v>
      </c>
    </row>
    <row r="1406" s="20" customFormat="1" customHeight="1" spans="1:42">
      <c r="A1406" s="155">
        <v>613417</v>
      </c>
      <c r="B1406" s="156" t="s">
        <v>2848</v>
      </c>
      <c r="C1406" s="156" t="s">
        <v>2287</v>
      </c>
      <c r="D1406" s="157">
        <v>6</v>
      </c>
      <c r="E1406" s="158" t="s">
        <v>2736</v>
      </c>
      <c r="F1406" s="156"/>
      <c r="G1406" s="156">
        <v>2</v>
      </c>
      <c r="H1406" s="159" t="s">
        <v>3109</v>
      </c>
      <c r="I1406" s="156" t="s">
        <v>87</v>
      </c>
      <c r="J1406" s="156">
        <v>999</v>
      </c>
      <c r="K1406" s="156"/>
      <c r="L1406" s="156"/>
      <c r="M1406" s="156">
        <v>1</v>
      </c>
      <c r="N1406" s="156"/>
      <c r="O1406" s="156"/>
      <c r="P1406" s="156"/>
      <c r="Q1406" s="156"/>
      <c r="R1406" s="156"/>
      <c r="S1406" s="156"/>
      <c r="T1406" s="156">
        <v>3</v>
      </c>
      <c r="U1406" s="155" t="e">
        <f>INDEX(#REF!,MATCH(T1406,#REF!,0),0)</f>
        <v>#REF!</v>
      </c>
      <c r="V1406" s="156">
        <f t="shared" si="13"/>
        <v>613417</v>
      </c>
      <c r="W1406" s="156">
        <v>1</v>
      </c>
      <c r="X1406" s="156">
        <f t="shared" si="14"/>
        <v>623417</v>
      </c>
      <c r="Y1406" s="156"/>
      <c r="Z1406" s="156"/>
      <c r="AA1406" s="156"/>
      <c r="AB1406" s="156">
        <v>1</v>
      </c>
      <c r="AC1406" s="156"/>
      <c r="AD1406" s="156"/>
      <c r="AE1406" s="156"/>
      <c r="AF1406" s="156"/>
      <c r="AL1406" s="5" t="str">
        <f>INDEX([1]掉落配置!$I:$I,MATCH(V1406,[1]掉落配置!$A:$A,0),0)</f>
        <v>17阶剑套2</v>
      </c>
      <c r="AM1406" s="5">
        <f>COUNTIF([1]掉落配置!$A:$A,A1406)</f>
        <v>4</v>
      </c>
      <c r="AN1406" s="30">
        <f>COUNTIF([1]掉落配置!$H:$H,A1406)</f>
        <v>0</v>
      </c>
      <c r="AO1406" s="30" t="e">
        <f>COUNTIF([2]运营奖励配置表!$H:$H,A1406)</f>
        <v>#VALUE!</v>
      </c>
      <c r="AP1406" s="31">
        <v>17</v>
      </c>
    </row>
    <row r="1407" s="20" customFormat="1" customHeight="1" spans="1:42">
      <c r="A1407" s="155">
        <v>613418</v>
      </c>
      <c r="B1407" s="156" t="s">
        <v>2850</v>
      </c>
      <c r="C1407" s="156" t="s">
        <v>2287</v>
      </c>
      <c r="D1407" s="157">
        <v>6</v>
      </c>
      <c r="E1407" s="158" t="s">
        <v>2736</v>
      </c>
      <c r="F1407" s="156"/>
      <c r="G1407" s="156">
        <v>2</v>
      </c>
      <c r="H1407" s="159" t="s">
        <v>3110</v>
      </c>
      <c r="I1407" s="156" t="s">
        <v>87</v>
      </c>
      <c r="J1407" s="156">
        <v>999</v>
      </c>
      <c r="K1407" s="156"/>
      <c r="L1407" s="156"/>
      <c r="M1407" s="156">
        <v>1</v>
      </c>
      <c r="N1407" s="156"/>
      <c r="O1407" s="156"/>
      <c r="P1407" s="156"/>
      <c r="Q1407" s="156"/>
      <c r="R1407" s="156"/>
      <c r="S1407" s="156"/>
      <c r="T1407" s="156">
        <v>3</v>
      </c>
      <c r="U1407" s="155" t="e">
        <f>INDEX(#REF!,MATCH(T1407,#REF!,0),0)</f>
        <v>#REF!</v>
      </c>
      <c r="V1407" s="156">
        <f t="shared" si="13"/>
        <v>613418</v>
      </c>
      <c r="W1407" s="156">
        <v>1</v>
      </c>
      <c r="X1407" s="156">
        <f t="shared" si="14"/>
        <v>623418</v>
      </c>
      <c r="Y1407" s="156"/>
      <c r="Z1407" s="156"/>
      <c r="AA1407" s="156"/>
      <c r="AB1407" s="156">
        <v>1</v>
      </c>
      <c r="AC1407" s="156"/>
      <c r="AD1407" s="156"/>
      <c r="AE1407" s="156"/>
      <c r="AF1407" s="156"/>
      <c r="AL1407" s="5" t="str">
        <f>INDEX([1]掉落配置!$I:$I,MATCH(V1407,[1]掉落配置!$A:$A,0),0)</f>
        <v>18阶剑套2</v>
      </c>
      <c r="AM1407" s="5">
        <f>COUNTIF([1]掉落配置!$A:$A,A1407)</f>
        <v>4</v>
      </c>
      <c r="AN1407" s="30">
        <f>COUNTIF([1]掉落配置!$H:$H,A1407)</f>
        <v>0</v>
      </c>
      <c r="AO1407" s="30" t="e">
        <f>COUNTIF([2]运营奖励配置表!$H:$H,A1407)</f>
        <v>#VALUE!</v>
      </c>
      <c r="AP1407" s="31">
        <v>18</v>
      </c>
    </row>
    <row r="1408" s="20" customFormat="1" customHeight="1" spans="1:42">
      <c r="A1408" s="155">
        <v>613419</v>
      </c>
      <c r="B1408" s="156" t="s">
        <v>2852</v>
      </c>
      <c r="C1408" s="156" t="s">
        <v>2287</v>
      </c>
      <c r="D1408" s="157">
        <v>6</v>
      </c>
      <c r="E1408" s="158" t="s">
        <v>2736</v>
      </c>
      <c r="F1408" s="156"/>
      <c r="G1408" s="156">
        <v>2</v>
      </c>
      <c r="H1408" s="159" t="s">
        <v>3111</v>
      </c>
      <c r="I1408" s="156" t="s">
        <v>87</v>
      </c>
      <c r="J1408" s="156">
        <v>999</v>
      </c>
      <c r="K1408" s="156"/>
      <c r="L1408" s="156"/>
      <c r="M1408" s="156">
        <v>1</v>
      </c>
      <c r="N1408" s="156"/>
      <c r="O1408" s="156"/>
      <c r="P1408" s="156"/>
      <c r="Q1408" s="156"/>
      <c r="R1408" s="156"/>
      <c r="S1408" s="156"/>
      <c r="T1408" s="156">
        <v>3</v>
      </c>
      <c r="U1408" s="155" t="e">
        <f>INDEX(#REF!,MATCH(T1408,#REF!,0),0)</f>
        <v>#REF!</v>
      </c>
      <c r="V1408" s="156">
        <f t="shared" si="13"/>
        <v>613419</v>
      </c>
      <c r="W1408" s="156">
        <v>1</v>
      </c>
      <c r="X1408" s="156">
        <f t="shared" si="14"/>
        <v>623419</v>
      </c>
      <c r="Y1408" s="156"/>
      <c r="Z1408" s="156"/>
      <c r="AA1408" s="156"/>
      <c r="AB1408" s="156">
        <v>1</v>
      </c>
      <c r="AC1408" s="156"/>
      <c r="AD1408" s="156"/>
      <c r="AE1408" s="156"/>
      <c r="AF1408" s="156"/>
      <c r="AL1408" s="5" t="str">
        <f>INDEX([1]掉落配置!$I:$I,MATCH(V1408,[1]掉落配置!$A:$A,0),0)</f>
        <v>19阶剑套2</v>
      </c>
      <c r="AM1408" s="5">
        <f>COUNTIF([1]掉落配置!$A:$A,A1408)</f>
        <v>4</v>
      </c>
      <c r="AN1408" s="30">
        <f>COUNTIF([1]掉落配置!$H:$H,A1408)</f>
        <v>0</v>
      </c>
      <c r="AO1408" s="30" t="e">
        <f>COUNTIF([2]运营奖励配置表!$H:$H,A1408)</f>
        <v>#VALUE!</v>
      </c>
      <c r="AP1408" s="31">
        <v>19</v>
      </c>
    </row>
    <row r="1409" s="20" customFormat="1" customHeight="1" spans="1:42">
      <c r="A1409" s="155">
        <v>613420</v>
      </c>
      <c r="B1409" s="156" t="s">
        <v>2854</v>
      </c>
      <c r="C1409" s="156" t="s">
        <v>2287</v>
      </c>
      <c r="D1409" s="157">
        <v>6</v>
      </c>
      <c r="E1409" s="158" t="s">
        <v>2736</v>
      </c>
      <c r="F1409" s="156"/>
      <c r="G1409" s="156">
        <v>2</v>
      </c>
      <c r="H1409" s="159" t="s">
        <v>3112</v>
      </c>
      <c r="I1409" s="156" t="s">
        <v>87</v>
      </c>
      <c r="J1409" s="156">
        <v>999</v>
      </c>
      <c r="K1409" s="156"/>
      <c r="L1409" s="156"/>
      <c r="M1409" s="156">
        <v>1</v>
      </c>
      <c r="N1409" s="156"/>
      <c r="O1409" s="156"/>
      <c r="P1409" s="156"/>
      <c r="Q1409" s="156"/>
      <c r="R1409" s="156"/>
      <c r="S1409" s="156"/>
      <c r="T1409" s="156">
        <v>3</v>
      </c>
      <c r="U1409" s="155" t="e">
        <f>INDEX(#REF!,MATCH(T1409,#REF!,0),0)</f>
        <v>#REF!</v>
      </c>
      <c r="V1409" s="156">
        <f t="shared" si="13"/>
        <v>613420</v>
      </c>
      <c r="W1409" s="156">
        <v>1</v>
      </c>
      <c r="X1409" s="156">
        <f t="shared" si="14"/>
        <v>623420</v>
      </c>
      <c r="Y1409" s="156"/>
      <c r="Z1409" s="156"/>
      <c r="AA1409" s="156"/>
      <c r="AB1409" s="156">
        <v>1</v>
      </c>
      <c r="AC1409" s="156"/>
      <c r="AD1409" s="156"/>
      <c r="AE1409" s="156"/>
      <c r="AF1409" s="156"/>
      <c r="AL1409" s="5" t="str">
        <f>INDEX([1]掉落配置!$I:$I,MATCH(V1409,[1]掉落配置!$A:$A,0),0)</f>
        <v>20阶剑套2</v>
      </c>
      <c r="AM1409" s="5">
        <f>COUNTIF([1]掉落配置!$A:$A,A1409)</f>
        <v>4</v>
      </c>
      <c r="AN1409" s="30">
        <f>COUNTIF([1]掉落配置!$H:$H,A1409)</f>
        <v>0</v>
      </c>
      <c r="AO1409" s="30" t="e">
        <f>COUNTIF([2]运营奖励配置表!$H:$H,A1409)</f>
        <v>#VALUE!</v>
      </c>
      <c r="AP1409" s="31">
        <v>20</v>
      </c>
    </row>
    <row r="1410" s="20" customFormat="1" customHeight="1" spans="1:42">
      <c r="A1410" s="155">
        <v>614101</v>
      </c>
      <c r="B1410" s="156" t="s">
        <v>2856</v>
      </c>
      <c r="C1410" s="156" t="s">
        <v>2287</v>
      </c>
      <c r="D1410" s="157">
        <v>5</v>
      </c>
      <c r="E1410" s="158" t="s">
        <v>2533</v>
      </c>
      <c r="F1410" s="156"/>
      <c r="G1410" s="156">
        <v>2</v>
      </c>
      <c r="H1410" s="159" t="s">
        <v>3113</v>
      </c>
      <c r="I1410" s="156" t="s">
        <v>87</v>
      </c>
      <c r="J1410" s="156">
        <v>999</v>
      </c>
      <c r="K1410" s="156"/>
      <c r="L1410" s="156"/>
      <c r="M1410" s="156">
        <v>1</v>
      </c>
      <c r="N1410" s="156"/>
      <c r="O1410" s="156"/>
      <c r="P1410" s="156"/>
      <c r="Q1410" s="156"/>
      <c r="R1410" s="156"/>
      <c r="S1410" s="156"/>
      <c r="T1410" s="156">
        <v>3</v>
      </c>
      <c r="U1410" s="155" t="e">
        <f>INDEX(#REF!,MATCH(T1410,#REF!,0),0)</f>
        <v>#REF!</v>
      </c>
      <c r="V1410" s="156">
        <f t="shared" si="13"/>
        <v>614101</v>
      </c>
      <c r="W1410" s="156">
        <v>1</v>
      </c>
      <c r="X1410" s="156">
        <f t="shared" si="14"/>
        <v>624101</v>
      </c>
      <c r="Y1410" s="156"/>
      <c r="Z1410" s="156"/>
      <c r="AA1410" s="156"/>
      <c r="AB1410" s="156">
        <v>1</v>
      </c>
      <c r="AC1410" s="156"/>
      <c r="AD1410" s="156"/>
      <c r="AE1410" s="156"/>
      <c r="AF1410" s="156"/>
      <c r="AL1410" s="5" t="str">
        <f>INDEX([1]掉落配置!$I:$I,MATCH(V1410,[1]掉落配置!$A:$A,0),0)</f>
        <v>1阶戒指套1</v>
      </c>
      <c r="AM1410" s="5">
        <f>COUNTIF([1]掉落配置!$A:$A,A1410)</f>
        <v>5</v>
      </c>
      <c r="AN1410" s="30">
        <f>COUNTIF([1]掉落配置!$H:$H,A1410)</f>
        <v>0</v>
      </c>
      <c r="AO1410" s="30" t="e">
        <f>COUNTIF([2]运营奖励配置表!$H:$H,A1410)</f>
        <v>#VALUE!</v>
      </c>
      <c r="AP1410" s="31">
        <v>1</v>
      </c>
    </row>
    <row r="1411" s="20" customFormat="1" customHeight="1" spans="1:42">
      <c r="A1411" s="155">
        <v>614102</v>
      </c>
      <c r="B1411" s="156" t="s">
        <v>2857</v>
      </c>
      <c r="C1411" s="156" t="s">
        <v>2287</v>
      </c>
      <c r="D1411" s="157">
        <v>5</v>
      </c>
      <c r="E1411" s="158" t="s">
        <v>2533</v>
      </c>
      <c r="F1411" s="156"/>
      <c r="G1411" s="156">
        <v>2</v>
      </c>
      <c r="H1411" s="159" t="s">
        <v>3114</v>
      </c>
      <c r="I1411" s="156" t="s">
        <v>87</v>
      </c>
      <c r="J1411" s="156">
        <v>999</v>
      </c>
      <c r="K1411" s="156"/>
      <c r="L1411" s="156"/>
      <c r="M1411" s="156">
        <v>1</v>
      </c>
      <c r="N1411" s="156"/>
      <c r="O1411" s="156"/>
      <c r="P1411" s="156"/>
      <c r="Q1411" s="156"/>
      <c r="R1411" s="156"/>
      <c r="S1411" s="156"/>
      <c r="T1411" s="156">
        <v>3</v>
      </c>
      <c r="U1411" s="155" t="e">
        <f>INDEX(#REF!,MATCH(T1411,#REF!,0),0)</f>
        <v>#REF!</v>
      </c>
      <c r="V1411" s="156">
        <f t="shared" si="13"/>
        <v>614102</v>
      </c>
      <c r="W1411" s="156">
        <v>1</v>
      </c>
      <c r="X1411" s="156">
        <f t="shared" si="14"/>
        <v>624102</v>
      </c>
      <c r="Y1411" s="156"/>
      <c r="Z1411" s="156"/>
      <c r="AA1411" s="156"/>
      <c r="AB1411" s="156">
        <v>1</v>
      </c>
      <c r="AC1411" s="156"/>
      <c r="AD1411" s="156"/>
      <c r="AE1411" s="156"/>
      <c r="AF1411" s="156"/>
      <c r="AL1411" s="5" t="str">
        <f>INDEX([1]掉落配置!$I:$I,MATCH(V1411,[1]掉落配置!$A:$A,0),0)</f>
        <v>2阶戒指套1</v>
      </c>
      <c r="AM1411" s="5">
        <f>COUNTIF([1]掉落配置!$A:$A,A1411)</f>
        <v>5</v>
      </c>
      <c r="AN1411" s="30">
        <f>COUNTIF([1]掉落配置!$H:$H,A1411)</f>
        <v>0</v>
      </c>
      <c r="AO1411" s="30" t="e">
        <f>COUNTIF([2]运营奖励配置表!$H:$H,A1411)</f>
        <v>#VALUE!</v>
      </c>
      <c r="AP1411" s="31">
        <v>2</v>
      </c>
    </row>
    <row r="1412" s="20" customFormat="1" customHeight="1" spans="1:42">
      <c r="A1412" s="155">
        <v>614103</v>
      </c>
      <c r="B1412" s="156" t="s">
        <v>2858</v>
      </c>
      <c r="C1412" s="156" t="s">
        <v>2287</v>
      </c>
      <c r="D1412" s="157">
        <v>5</v>
      </c>
      <c r="E1412" s="158" t="s">
        <v>2533</v>
      </c>
      <c r="F1412" s="156"/>
      <c r="G1412" s="156">
        <v>2</v>
      </c>
      <c r="H1412" s="159" t="s">
        <v>3115</v>
      </c>
      <c r="I1412" s="156" t="s">
        <v>87</v>
      </c>
      <c r="J1412" s="156">
        <v>999</v>
      </c>
      <c r="K1412" s="156"/>
      <c r="L1412" s="156"/>
      <c r="M1412" s="156">
        <v>1</v>
      </c>
      <c r="N1412" s="156"/>
      <c r="O1412" s="156"/>
      <c r="P1412" s="156"/>
      <c r="Q1412" s="156"/>
      <c r="R1412" s="156"/>
      <c r="S1412" s="156"/>
      <c r="T1412" s="156">
        <v>3</v>
      </c>
      <c r="U1412" s="155" t="e">
        <f>INDEX(#REF!,MATCH(T1412,#REF!,0),0)</f>
        <v>#REF!</v>
      </c>
      <c r="V1412" s="156">
        <f t="shared" si="13"/>
        <v>614103</v>
      </c>
      <c r="W1412" s="156">
        <v>1</v>
      </c>
      <c r="X1412" s="156">
        <f t="shared" si="14"/>
        <v>624103</v>
      </c>
      <c r="Y1412" s="156"/>
      <c r="Z1412" s="156"/>
      <c r="AA1412" s="156"/>
      <c r="AB1412" s="156">
        <v>1</v>
      </c>
      <c r="AC1412" s="156"/>
      <c r="AD1412" s="156"/>
      <c r="AE1412" s="156"/>
      <c r="AF1412" s="156"/>
      <c r="AL1412" s="5" t="str">
        <f>INDEX([1]掉落配置!$I:$I,MATCH(V1412,[1]掉落配置!$A:$A,0),0)</f>
        <v>3阶戒指套1</v>
      </c>
      <c r="AM1412" s="5">
        <f>COUNTIF([1]掉落配置!$A:$A,A1412)</f>
        <v>5</v>
      </c>
      <c r="AN1412" s="30">
        <f>COUNTIF([1]掉落配置!$H:$H,A1412)</f>
        <v>0</v>
      </c>
      <c r="AO1412" s="30" t="e">
        <f>COUNTIF([2]运营奖励配置表!$H:$H,A1412)</f>
        <v>#VALUE!</v>
      </c>
      <c r="AP1412" s="31">
        <v>3</v>
      </c>
    </row>
    <row r="1413" s="20" customFormat="1" customHeight="1" spans="1:42">
      <c r="A1413" s="155">
        <v>614104</v>
      </c>
      <c r="B1413" s="156" t="s">
        <v>2859</v>
      </c>
      <c r="C1413" s="156" t="s">
        <v>2287</v>
      </c>
      <c r="D1413" s="157">
        <v>5</v>
      </c>
      <c r="E1413" s="158" t="s">
        <v>2533</v>
      </c>
      <c r="F1413" s="156"/>
      <c r="G1413" s="156">
        <v>2</v>
      </c>
      <c r="H1413" s="159" t="s">
        <v>3116</v>
      </c>
      <c r="I1413" s="156" t="s">
        <v>87</v>
      </c>
      <c r="J1413" s="156">
        <v>999</v>
      </c>
      <c r="K1413" s="156"/>
      <c r="L1413" s="156"/>
      <c r="M1413" s="156">
        <v>1</v>
      </c>
      <c r="N1413" s="156"/>
      <c r="O1413" s="156"/>
      <c r="P1413" s="156"/>
      <c r="Q1413" s="156"/>
      <c r="R1413" s="156"/>
      <c r="S1413" s="156"/>
      <c r="T1413" s="156">
        <v>3</v>
      </c>
      <c r="U1413" s="155" t="e">
        <f>INDEX(#REF!,MATCH(T1413,#REF!,0),0)</f>
        <v>#REF!</v>
      </c>
      <c r="V1413" s="156">
        <f t="shared" si="13"/>
        <v>614104</v>
      </c>
      <c r="W1413" s="156">
        <v>1</v>
      </c>
      <c r="X1413" s="156">
        <f t="shared" si="14"/>
        <v>624104</v>
      </c>
      <c r="Y1413" s="156"/>
      <c r="Z1413" s="156"/>
      <c r="AA1413" s="156"/>
      <c r="AB1413" s="156">
        <v>1</v>
      </c>
      <c r="AC1413" s="156"/>
      <c r="AD1413" s="156"/>
      <c r="AE1413" s="156"/>
      <c r="AF1413" s="156"/>
      <c r="AL1413" s="5" t="str">
        <f>INDEX([1]掉落配置!$I:$I,MATCH(V1413,[1]掉落配置!$A:$A,0),0)</f>
        <v>4阶戒指套1</v>
      </c>
      <c r="AM1413" s="5">
        <f>COUNTIF([1]掉落配置!$A:$A,A1413)</f>
        <v>5</v>
      </c>
      <c r="AN1413" s="30">
        <f>COUNTIF([1]掉落配置!$H:$H,A1413)</f>
        <v>0</v>
      </c>
      <c r="AO1413" s="30" t="e">
        <f>COUNTIF([2]运营奖励配置表!$H:$H,A1413)</f>
        <v>#VALUE!</v>
      </c>
      <c r="AP1413" s="31">
        <v>4</v>
      </c>
    </row>
    <row r="1414" s="20" customFormat="1" customHeight="1" spans="1:42">
      <c r="A1414" s="155">
        <v>614105</v>
      </c>
      <c r="B1414" s="156" t="s">
        <v>2860</v>
      </c>
      <c r="C1414" s="156" t="s">
        <v>2287</v>
      </c>
      <c r="D1414" s="157">
        <v>5</v>
      </c>
      <c r="E1414" s="158" t="s">
        <v>2533</v>
      </c>
      <c r="F1414" s="156"/>
      <c r="G1414" s="156">
        <v>2</v>
      </c>
      <c r="H1414" s="159" t="s">
        <v>3117</v>
      </c>
      <c r="I1414" s="156" t="s">
        <v>87</v>
      </c>
      <c r="J1414" s="156">
        <v>999</v>
      </c>
      <c r="K1414" s="156"/>
      <c r="L1414" s="156"/>
      <c r="M1414" s="156">
        <v>1</v>
      </c>
      <c r="N1414" s="156"/>
      <c r="O1414" s="156"/>
      <c r="P1414" s="156"/>
      <c r="Q1414" s="156"/>
      <c r="R1414" s="156"/>
      <c r="S1414" s="156"/>
      <c r="T1414" s="156">
        <v>3</v>
      </c>
      <c r="U1414" s="155" t="e">
        <f>INDEX(#REF!,MATCH(T1414,#REF!,0),0)</f>
        <v>#REF!</v>
      </c>
      <c r="V1414" s="156">
        <f t="shared" si="13"/>
        <v>614105</v>
      </c>
      <c r="W1414" s="156">
        <v>1</v>
      </c>
      <c r="X1414" s="156">
        <f t="shared" si="14"/>
        <v>624105</v>
      </c>
      <c r="Y1414" s="156"/>
      <c r="Z1414" s="156"/>
      <c r="AA1414" s="156"/>
      <c r="AB1414" s="156">
        <v>1</v>
      </c>
      <c r="AC1414" s="156"/>
      <c r="AD1414" s="156"/>
      <c r="AE1414" s="156"/>
      <c r="AF1414" s="156"/>
      <c r="AL1414" s="5" t="str">
        <f>INDEX([1]掉落配置!$I:$I,MATCH(V1414,[1]掉落配置!$A:$A,0),0)</f>
        <v>5阶戒指套1</v>
      </c>
      <c r="AM1414" s="5">
        <f>COUNTIF([1]掉落配置!$A:$A,A1414)</f>
        <v>5</v>
      </c>
      <c r="AN1414" s="30">
        <f>COUNTIF([1]掉落配置!$H:$H,A1414)</f>
        <v>0</v>
      </c>
      <c r="AO1414" s="30" t="e">
        <f>COUNTIF([2]运营奖励配置表!$H:$H,A1414)</f>
        <v>#VALUE!</v>
      </c>
      <c r="AP1414" s="31">
        <v>5</v>
      </c>
    </row>
    <row r="1415" s="20" customFormat="1" customHeight="1" spans="1:42">
      <c r="A1415" s="155">
        <v>614106</v>
      </c>
      <c r="B1415" s="156" t="s">
        <v>2861</v>
      </c>
      <c r="C1415" s="156" t="s">
        <v>2287</v>
      </c>
      <c r="D1415" s="157">
        <v>5</v>
      </c>
      <c r="E1415" s="158" t="s">
        <v>2533</v>
      </c>
      <c r="F1415" s="156"/>
      <c r="G1415" s="156">
        <v>2</v>
      </c>
      <c r="H1415" s="159" t="s">
        <v>3118</v>
      </c>
      <c r="I1415" s="156" t="s">
        <v>87</v>
      </c>
      <c r="J1415" s="156">
        <v>999</v>
      </c>
      <c r="K1415" s="156"/>
      <c r="L1415" s="156"/>
      <c r="M1415" s="156">
        <v>1</v>
      </c>
      <c r="N1415" s="156"/>
      <c r="O1415" s="156"/>
      <c r="P1415" s="156"/>
      <c r="Q1415" s="156"/>
      <c r="R1415" s="156"/>
      <c r="S1415" s="156"/>
      <c r="T1415" s="156">
        <v>3</v>
      </c>
      <c r="U1415" s="155" t="e">
        <f>INDEX(#REF!,MATCH(T1415,#REF!,0),0)</f>
        <v>#REF!</v>
      </c>
      <c r="V1415" s="156">
        <f t="shared" si="13"/>
        <v>614106</v>
      </c>
      <c r="W1415" s="156">
        <v>1</v>
      </c>
      <c r="X1415" s="156">
        <f t="shared" si="14"/>
        <v>624106</v>
      </c>
      <c r="Y1415" s="156"/>
      <c r="Z1415" s="156"/>
      <c r="AA1415" s="156"/>
      <c r="AB1415" s="156">
        <v>1</v>
      </c>
      <c r="AC1415" s="156"/>
      <c r="AD1415" s="156"/>
      <c r="AE1415" s="156"/>
      <c r="AF1415" s="156"/>
      <c r="AL1415" s="5" t="str">
        <f>INDEX([1]掉落配置!$I:$I,MATCH(V1415,[1]掉落配置!$A:$A,0),0)</f>
        <v>6阶戒指套1</v>
      </c>
      <c r="AM1415" s="5">
        <f>COUNTIF([1]掉落配置!$A:$A,A1415)</f>
        <v>5</v>
      </c>
      <c r="AN1415" s="30">
        <f>COUNTIF([1]掉落配置!$H:$H,A1415)</f>
        <v>0</v>
      </c>
      <c r="AO1415" s="30" t="e">
        <f>COUNTIF([2]运营奖励配置表!$H:$H,A1415)</f>
        <v>#VALUE!</v>
      </c>
      <c r="AP1415" s="31">
        <v>6</v>
      </c>
    </row>
    <row r="1416" s="20" customFormat="1" customHeight="1" spans="1:42">
      <c r="A1416" s="155">
        <v>614107</v>
      </c>
      <c r="B1416" s="156" t="s">
        <v>2862</v>
      </c>
      <c r="C1416" s="156" t="s">
        <v>2287</v>
      </c>
      <c r="D1416" s="157">
        <v>5</v>
      </c>
      <c r="E1416" s="158" t="s">
        <v>2533</v>
      </c>
      <c r="F1416" s="156"/>
      <c r="G1416" s="156">
        <v>2</v>
      </c>
      <c r="H1416" s="159" t="s">
        <v>3119</v>
      </c>
      <c r="I1416" s="156" t="s">
        <v>87</v>
      </c>
      <c r="J1416" s="156">
        <v>999</v>
      </c>
      <c r="K1416" s="156"/>
      <c r="L1416" s="156"/>
      <c r="M1416" s="156">
        <v>1</v>
      </c>
      <c r="N1416" s="156"/>
      <c r="O1416" s="156"/>
      <c r="P1416" s="156"/>
      <c r="Q1416" s="156"/>
      <c r="R1416" s="156"/>
      <c r="S1416" s="156"/>
      <c r="T1416" s="156">
        <v>3</v>
      </c>
      <c r="U1416" s="155" t="e">
        <f>INDEX(#REF!,MATCH(T1416,#REF!,0),0)</f>
        <v>#REF!</v>
      </c>
      <c r="V1416" s="156">
        <f t="shared" si="13"/>
        <v>614107</v>
      </c>
      <c r="W1416" s="156">
        <v>1</v>
      </c>
      <c r="X1416" s="156">
        <f t="shared" si="14"/>
        <v>624107</v>
      </c>
      <c r="Y1416" s="156"/>
      <c r="Z1416" s="156"/>
      <c r="AA1416" s="156"/>
      <c r="AB1416" s="156">
        <v>1</v>
      </c>
      <c r="AC1416" s="156"/>
      <c r="AD1416" s="156"/>
      <c r="AE1416" s="156"/>
      <c r="AF1416" s="156"/>
      <c r="AL1416" s="5" t="str">
        <f>INDEX([1]掉落配置!$I:$I,MATCH(V1416,[1]掉落配置!$A:$A,0),0)</f>
        <v>7阶戒指套1</v>
      </c>
      <c r="AM1416" s="5">
        <f>COUNTIF([1]掉落配置!$A:$A,A1416)</f>
        <v>5</v>
      </c>
      <c r="AN1416" s="30">
        <f>COUNTIF([1]掉落配置!$H:$H,A1416)</f>
        <v>0</v>
      </c>
      <c r="AO1416" s="30" t="e">
        <f>COUNTIF([2]运营奖励配置表!$H:$H,A1416)</f>
        <v>#VALUE!</v>
      </c>
      <c r="AP1416" s="31">
        <v>7</v>
      </c>
    </row>
    <row r="1417" s="20" customFormat="1" customHeight="1" spans="1:42">
      <c r="A1417" s="155">
        <v>614108</v>
      </c>
      <c r="B1417" s="156" t="s">
        <v>2863</v>
      </c>
      <c r="C1417" s="156" t="s">
        <v>2287</v>
      </c>
      <c r="D1417" s="157">
        <v>5</v>
      </c>
      <c r="E1417" s="158" t="s">
        <v>2533</v>
      </c>
      <c r="F1417" s="156"/>
      <c r="G1417" s="156">
        <v>2</v>
      </c>
      <c r="H1417" s="159" t="s">
        <v>3120</v>
      </c>
      <c r="I1417" s="156" t="s">
        <v>87</v>
      </c>
      <c r="J1417" s="156">
        <v>999</v>
      </c>
      <c r="K1417" s="156"/>
      <c r="L1417" s="156"/>
      <c r="M1417" s="156">
        <v>1</v>
      </c>
      <c r="N1417" s="156"/>
      <c r="O1417" s="156"/>
      <c r="P1417" s="156"/>
      <c r="Q1417" s="156"/>
      <c r="R1417" s="156"/>
      <c r="S1417" s="156"/>
      <c r="T1417" s="156">
        <v>3</v>
      </c>
      <c r="U1417" s="155" t="e">
        <f>INDEX(#REF!,MATCH(T1417,#REF!,0),0)</f>
        <v>#REF!</v>
      </c>
      <c r="V1417" s="156">
        <f t="shared" si="13"/>
        <v>614108</v>
      </c>
      <c r="W1417" s="156">
        <v>1</v>
      </c>
      <c r="X1417" s="156">
        <f t="shared" si="14"/>
        <v>624108</v>
      </c>
      <c r="Y1417" s="156"/>
      <c r="Z1417" s="156"/>
      <c r="AA1417" s="156"/>
      <c r="AB1417" s="156">
        <v>1</v>
      </c>
      <c r="AC1417" s="156"/>
      <c r="AD1417" s="156"/>
      <c r="AE1417" s="156"/>
      <c r="AF1417" s="156"/>
      <c r="AL1417" s="5" t="str">
        <f>INDEX([1]掉落配置!$I:$I,MATCH(V1417,[1]掉落配置!$A:$A,0),0)</f>
        <v>8阶戒指套1</v>
      </c>
      <c r="AM1417" s="5">
        <f>COUNTIF([1]掉落配置!$A:$A,A1417)</f>
        <v>5</v>
      </c>
      <c r="AN1417" s="30">
        <f>COUNTIF([1]掉落配置!$H:$H,A1417)</f>
        <v>0</v>
      </c>
      <c r="AO1417" s="30" t="e">
        <f>COUNTIF([2]运营奖励配置表!$H:$H,A1417)</f>
        <v>#VALUE!</v>
      </c>
      <c r="AP1417" s="31">
        <v>8</v>
      </c>
    </row>
    <row r="1418" s="20" customFormat="1" customHeight="1" spans="1:42">
      <c r="A1418" s="155">
        <v>614109</v>
      </c>
      <c r="B1418" s="156" t="s">
        <v>2864</v>
      </c>
      <c r="C1418" s="156" t="s">
        <v>2287</v>
      </c>
      <c r="D1418" s="157">
        <v>5</v>
      </c>
      <c r="E1418" s="158" t="s">
        <v>2533</v>
      </c>
      <c r="F1418" s="156"/>
      <c r="G1418" s="156">
        <v>2</v>
      </c>
      <c r="H1418" s="159" t="s">
        <v>3121</v>
      </c>
      <c r="I1418" s="156" t="s">
        <v>87</v>
      </c>
      <c r="J1418" s="156">
        <v>999</v>
      </c>
      <c r="K1418" s="156"/>
      <c r="L1418" s="156"/>
      <c r="M1418" s="156">
        <v>1</v>
      </c>
      <c r="N1418" s="156"/>
      <c r="O1418" s="156"/>
      <c r="P1418" s="156"/>
      <c r="Q1418" s="156"/>
      <c r="R1418" s="156"/>
      <c r="S1418" s="156"/>
      <c r="T1418" s="156">
        <v>3</v>
      </c>
      <c r="U1418" s="155" t="e">
        <f>INDEX(#REF!,MATCH(T1418,#REF!,0),0)</f>
        <v>#REF!</v>
      </c>
      <c r="V1418" s="156">
        <f t="shared" si="13"/>
        <v>614109</v>
      </c>
      <c r="W1418" s="156">
        <v>1</v>
      </c>
      <c r="X1418" s="156">
        <f t="shared" si="14"/>
        <v>624109</v>
      </c>
      <c r="Y1418" s="156"/>
      <c r="Z1418" s="156"/>
      <c r="AA1418" s="156"/>
      <c r="AB1418" s="156">
        <v>1</v>
      </c>
      <c r="AC1418" s="156"/>
      <c r="AD1418" s="156"/>
      <c r="AE1418" s="156"/>
      <c r="AF1418" s="156"/>
      <c r="AL1418" s="5" t="str">
        <f>INDEX([1]掉落配置!$I:$I,MATCH(V1418,[1]掉落配置!$A:$A,0),0)</f>
        <v>9阶戒指套1</v>
      </c>
      <c r="AM1418" s="5">
        <f>COUNTIF([1]掉落配置!$A:$A,A1418)</f>
        <v>5</v>
      </c>
      <c r="AN1418" s="30">
        <f>COUNTIF([1]掉落配置!$H:$H,A1418)</f>
        <v>0</v>
      </c>
      <c r="AO1418" s="30" t="e">
        <f>COUNTIF([2]运营奖励配置表!$H:$H,A1418)</f>
        <v>#VALUE!</v>
      </c>
      <c r="AP1418" s="31">
        <v>9</v>
      </c>
    </row>
    <row r="1419" s="20" customFormat="1" customHeight="1" spans="1:42">
      <c r="A1419" s="155">
        <v>614110</v>
      </c>
      <c r="B1419" s="156" t="s">
        <v>2865</v>
      </c>
      <c r="C1419" s="156" t="s">
        <v>2287</v>
      </c>
      <c r="D1419" s="157">
        <v>5</v>
      </c>
      <c r="E1419" s="158" t="s">
        <v>2533</v>
      </c>
      <c r="F1419" s="156"/>
      <c r="G1419" s="156">
        <v>2</v>
      </c>
      <c r="H1419" s="159" t="s">
        <v>3122</v>
      </c>
      <c r="I1419" s="156" t="s">
        <v>87</v>
      </c>
      <c r="J1419" s="156">
        <v>999</v>
      </c>
      <c r="K1419" s="156"/>
      <c r="L1419" s="156"/>
      <c r="M1419" s="156">
        <v>1</v>
      </c>
      <c r="N1419" s="156"/>
      <c r="O1419" s="156"/>
      <c r="P1419" s="156"/>
      <c r="Q1419" s="156"/>
      <c r="R1419" s="156"/>
      <c r="S1419" s="156"/>
      <c r="T1419" s="156">
        <v>3</v>
      </c>
      <c r="U1419" s="155" t="e">
        <f>INDEX(#REF!,MATCH(T1419,#REF!,0),0)</f>
        <v>#REF!</v>
      </c>
      <c r="V1419" s="156">
        <f t="shared" si="13"/>
        <v>614110</v>
      </c>
      <c r="W1419" s="156">
        <v>1</v>
      </c>
      <c r="X1419" s="156">
        <f t="shared" si="14"/>
        <v>624110</v>
      </c>
      <c r="Y1419" s="156"/>
      <c r="Z1419" s="156"/>
      <c r="AA1419" s="156"/>
      <c r="AB1419" s="156">
        <v>1</v>
      </c>
      <c r="AC1419" s="156"/>
      <c r="AD1419" s="156"/>
      <c r="AE1419" s="156"/>
      <c r="AF1419" s="156"/>
      <c r="AL1419" s="5" t="str">
        <f>INDEX([1]掉落配置!$I:$I,MATCH(V1419,[1]掉落配置!$A:$A,0),0)</f>
        <v>10阶戒指套1</v>
      </c>
      <c r="AM1419" s="5">
        <f>COUNTIF([1]掉落配置!$A:$A,A1419)</f>
        <v>5</v>
      </c>
      <c r="AN1419" s="30">
        <f>COUNTIF([1]掉落配置!$H:$H,A1419)</f>
        <v>0</v>
      </c>
      <c r="AO1419" s="30" t="e">
        <f>COUNTIF([2]运营奖励配置表!$H:$H,A1419)</f>
        <v>#VALUE!</v>
      </c>
      <c r="AP1419" s="31">
        <v>10</v>
      </c>
    </row>
    <row r="1420" s="20" customFormat="1" customHeight="1" spans="1:42">
      <c r="A1420" s="155">
        <v>614111</v>
      </c>
      <c r="B1420" s="156" t="s">
        <v>2866</v>
      </c>
      <c r="C1420" s="156" t="s">
        <v>2287</v>
      </c>
      <c r="D1420" s="157">
        <v>5</v>
      </c>
      <c r="E1420" s="158" t="s">
        <v>2533</v>
      </c>
      <c r="F1420" s="156"/>
      <c r="G1420" s="156">
        <v>2</v>
      </c>
      <c r="H1420" s="159" t="s">
        <v>3123</v>
      </c>
      <c r="I1420" s="156" t="s">
        <v>87</v>
      </c>
      <c r="J1420" s="156">
        <v>999</v>
      </c>
      <c r="K1420" s="156"/>
      <c r="L1420" s="156"/>
      <c r="M1420" s="156">
        <v>1</v>
      </c>
      <c r="N1420" s="156"/>
      <c r="O1420" s="156"/>
      <c r="P1420" s="156"/>
      <c r="Q1420" s="156"/>
      <c r="R1420" s="156"/>
      <c r="S1420" s="156"/>
      <c r="T1420" s="156">
        <v>3</v>
      </c>
      <c r="U1420" s="155" t="e">
        <f>INDEX(#REF!,MATCH(T1420,#REF!,0),0)</f>
        <v>#REF!</v>
      </c>
      <c r="V1420" s="156">
        <f t="shared" si="13"/>
        <v>614111</v>
      </c>
      <c r="W1420" s="156">
        <v>1</v>
      </c>
      <c r="X1420" s="156">
        <f t="shared" si="14"/>
        <v>624111</v>
      </c>
      <c r="Y1420" s="156"/>
      <c r="Z1420" s="156"/>
      <c r="AA1420" s="156"/>
      <c r="AB1420" s="156">
        <v>1</v>
      </c>
      <c r="AC1420" s="156"/>
      <c r="AD1420" s="156"/>
      <c r="AE1420" s="156"/>
      <c r="AF1420" s="156"/>
      <c r="AL1420" s="5" t="str">
        <f>INDEX([1]掉落配置!$I:$I,MATCH(V1420,[1]掉落配置!$A:$A,0),0)</f>
        <v>11阶戒指套1</v>
      </c>
      <c r="AM1420" s="5">
        <f>COUNTIF([1]掉落配置!$A:$A,A1420)</f>
        <v>5</v>
      </c>
      <c r="AN1420" s="30">
        <f>COUNTIF([1]掉落配置!$H:$H,A1420)</f>
        <v>0</v>
      </c>
      <c r="AO1420" s="30" t="e">
        <f>COUNTIF([2]运营奖励配置表!$H:$H,A1420)</f>
        <v>#VALUE!</v>
      </c>
      <c r="AP1420" s="31">
        <v>11</v>
      </c>
    </row>
    <row r="1421" s="20" customFormat="1" customHeight="1" spans="1:42">
      <c r="A1421" s="155">
        <v>614112</v>
      </c>
      <c r="B1421" s="156" t="s">
        <v>2867</v>
      </c>
      <c r="C1421" s="156" t="s">
        <v>2287</v>
      </c>
      <c r="D1421" s="157">
        <v>5</v>
      </c>
      <c r="E1421" s="158" t="s">
        <v>2533</v>
      </c>
      <c r="F1421" s="156"/>
      <c r="G1421" s="156">
        <v>2</v>
      </c>
      <c r="H1421" s="159" t="s">
        <v>3124</v>
      </c>
      <c r="I1421" s="156" t="s">
        <v>87</v>
      </c>
      <c r="J1421" s="156">
        <v>999</v>
      </c>
      <c r="K1421" s="156"/>
      <c r="L1421" s="156"/>
      <c r="M1421" s="156">
        <v>1</v>
      </c>
      <c r="N1421" s="156"/>
      <c r="O1421" s="156"/>
      <c r="P1421" s="156"/>
      <c r="Q1421" s="156"/>
      <c r="R1421" s="156"/>
      <c r="S1421" s="156"/>
      <c r="T1421" s="156">
        <v>3</v>
      </c>
      <c r="U1421" s="155" t="e">
        <f>INDEX(#REF!,MATCH(T1421,#REF!,0),0)</f>
        <v>#REF!</v>
      </c>
      <c r="V1421" s="156">
        <f t="shared" si="13"/>
        <v>614112</v>
      </c>
      <c r="W1421" s="156">
        <v>1</v>
      </c>
      <c r="X1421" s="156">
        <f t="shared" si="14"/>
        <v>624112</v>
      </c>
      <c r="Y1421" s="156"/>
      <c r="Z1421" s="156"/>
      <c r="AA1421" s="156"/>
      <c r="AB1421" s="156">
        <v>1</v>
      </c>
      <c r="AC1421" s="156"/>
      <c r="AD1421" s="156"/>
      <c r="AE1421" s="156"/>
      <c r="AF1421" s="156"/>
      <c r="AL1421" s="5" t="str">
        <f>INDEX([1]掉落配置!$I:$I,MATCH(V1421,[1]掉落配置!$A:$A,0),0)</f>
        <v>12阶戒指套1</v>
      </c>
      <c r="AM1421" s="5">
        <f>COUNTIF([1]掉落配置!$A:$A,A1421)</f>
        <v>5</v>
      </c>
      <c r="AN1421" s="30">
        <f>COUNTIF([1]掉落配置!$H:$H,A1421)</f>
        <v>0</v>
      </c>
      <c r="AO1421" s="30" t="e">
        <f>COUNTIF([2]运营奖励配置表!$H:$H,A1421)</f>
        <v>#VALUE!</v>
      </c>
      <c r="AP1421" s="31">
        <v>12</v>
      </c>
    </row>
    <row r="1422" s="20" customFormat="1" customHeight="1" spans="1:42">
      <c r="A1422" s="155">
        <v>614113</v>
      </c>
      <c r="B1422" s="156" t="s">
        <v>2868</v>
      </c>
      <c r="C1422" s="156" t="s">
        <v>2287</v>
      </c>
      <c r="D1422" s="157">
        <v>5</v>
      </c>
      <c r="E1422" s="158" t="s">
        <v>2533</v>
      </c>
      <c r="F1422" s="156"/>
      <c r="G1422" s="156">
        <v>2</v>
      </c>
      <c r="H1422" s="159" t="s">
        <v>3125</v>
      </c>
      <c r="I1422" s="156" t="s">
        <v>87</v>
      </c>
      <c r="J1422" s="156">
        <v>999</v>
      </c>
      <c r="K1422" s="156"/>
      <c r="L1422" s="156"/>
      <c r="M1422" s="156">
        <v>1</v>
      </c>
      <c r="N1422" s="156"/>
      <c r="O1422" s="156"/>
      <c r="P1422" s="156"/>
      <c r="Q1422" s="156"/>
      <c r="R1422" s="156"/>
      <c r="S1422" s="156"/>
      <c r="T1422" s="156">
        <v>3</v>
      </c>
      <c r="U1422" s="155" t="e">
        <f>INDEX(#REF!,MATCH(T1422,#REF!,0),0)</f>
        <v>#REF!</v>
      </c>
      <c r="V1422" s="156">
        <f t="shared" si="13"/>
        <v>614113</v>
      </c>
      <c r="W1422" s="156">
        <v>1</v>
      </c>
      <c r="X1422" s="156">
        <f t="shared" si="14"/>
        <v>624113</v>
      </c>
      <c r="Y1422" s="156"/>
      <c r="Z1422" s="156"/>
      <c r="AA1422" s="156"/>
      <c r="AB1422" s="156">
        <v>1</v>
      </c>
      <c r="AC1422" s="156"/>
      <c r="AD1422" s="156"/>
      <c r="AE1422" s="156"/>
      <c r="AF1422" s="156"/>
      <c r="AL1422" s="5" t="str">
        <f>INDEX([1]掉落配置!$I:$I,MATCH(V1422,[1]掉落配置!$A:$A,0),0)</f>
        <v>13阶戒指套1</v>
      </c>
      <c r="AM1422" s="5">
        <f>COUNTIF([1]掉落配置!$A:$A,A1422)</f>
        <v>5</v>
      </c>
      <c r="AN1422" s="30">
        <f>COUNTIF([1]掉落配置!$H:$H,A1422)</f>
        <v>0</v>
      </c>
      <c r="AO1422" s="30" t="e">
        <f>COUNTIF([2]运营奖励配置表!$H:$H,A1422)</f>
        <v>#VALUE!</v>
      </c>
      <c r="AP1422" s="31">
        <v>13</v>
      </c>
    </row>
    <row r="1423" s="20" customFormat="1" customHeight="1" spans="1:42">
      <c r="A1423" s="155">
        <v>614114</v>
      </c>
      <c r="B1423" s="156" t="s">
        <v>2869</v>
      </c>
      <c r="C1423" s="156" t="s">
        <v>2287</v>
      </c>
      <c r="D1423" s="157">
        <v>5</v>
      </c>
      <c r="E1423" s="158" t="s">
        <v>2533</v>
      </c>
      <c r="F1423" s="156"/>
      <c r="G1423" s="156">
        <v>2</v>
      </c>
      <c r="H1423" s="159" t="s">
        <v>3126</v>
      </c>
      <c r="I1423" s="156" t="s">
        <v>87</v>
      </c>
      <c r="J1423" s="156">
        <v>999</v>
      </c>
      <c r="K1423" s="156"/>
      <c r="L1423" s="156"/>
      <c r="M1423" s="156">
        <v>1</v>
      </c>
      <c r="N1423" s="156"/>
      <c r="O1423" s="156"/>
      <c r="P1423" s="156"/>
      <c r="Q1423" s="156"/>
      <c r="R1423" s="156"/>
      <c r="S1423" s="156"/>
      <c r="T1423" s="156">
        <v>3</v>
      </c>
      <c r="U1423" s="155" t="e">
        <f>INDEX(#REF!,MATCH(T1423,#REF!,0),0)</f>
        <v>#REF!</v>
      </c>
      <c r="V1423" s="156">
        <f t="shared" si="13"/>
        <v>614114</v>
      </c>
      <c r="W1423" s="156">
        <v>1</v>
      </c>
      <c r="X1423" s="156">
        <f t="shared" si="14"/>
        <v>624114</v>
      </c>
      <c r="Y1423" s="156"/>
      <c r="Z1423" s="156"/>
      <c r="AA1423" s="156"/>
      <c r="AB1423" s="156">
        <v>1</v>
      </c>
      <c r="AC1423" s="156"/>
      <c r="AD1423" s="156"/>
      <c r="AE1423" s="156"/>
      <c r="AF1423" s="156"/>
      <c r="AL1423" s="5" t="str">
        <f>INDEX([1]掉落配置!$I:$I,MATCH(V1423,[1]掉落配置!$A:$A,0),0)</f>
        <v>14阶戒指套1</v>
      </c>
      <c r="AM1423" s="5">
        <f>COUNTIF([1]掉落配置!$A:$A,A1423)</f>
        <v>5</v>
      </c>
      <c r="AN1423" s="30">
        <f>COUNTIF([1]掉落配置!$H:$H,A1423)</f>
        <v>0</v>
      </c>
      <c r="AO1423" s="30" t="e">
        <f>COUNTIF([2]运营奖励配置表!$H:$H,A1423)</f>
        <v>#VALUE!</v>
      </c>
      <c r="AP1423" s="31">
        <v>14</v>
      </c>
    </row>
    <row r="1424" s="20" customFormat="1" customHeight="1" spans="1:42">
      <c r="A1424" s="155">
        <v>614115</v>
      </c>
      <c r="B1424" s="156" t="s">
        <v>2870</v>
      </c>
      <c r="C1424" s="156" t="s">
        <v>2287</v>
      </c>
      <c r="D1424" s="157">
        <v>5</v>
      </c>
      <c r="E1424" s="158" t="s">
        <v>2533</v>
      </c>
      <c r="F1424" s="156"/>
      <c r="G1424" s="156">
        <v>2</v>
      </c>
      <c r="H1424" s="159" t="s">
        <v>3127</v>
      </c>
      <c r="I1424" s="156" t="s">
        <v>87</v>
      </c>
      <c r="J1424" s="156">
        <v>999</v>
      </c>
      <c r="K1424" s="156"/>
      <c r="L1424" s="156"/>
      <c r="M1424" s="156">
        <v>1</v>
      </c>
      <c r="N1424" s="156"/>
      <c r="O1424" s="156"/>
      <c r="P1424" s="156"/>
      <c r="Q1424" s="156"/>
      <c r="R1424" s="156"/>
      <c r="S1424" s="156"/>
      <c r="T1424" s="156">
        <v>3</v>
      </c>
      <c r="U1424" s="155" t="e">
        <f>INDEX(#REF!,MATCH(T1424,#REF!,0),0)</f>
        <v>#REF!</v>
      </c>
      <c r="V1424" s="156">
        <f t="shared" si="13"/>
        <v>614115</v>
      </c>
      <c r="W1424" s="156">
        <v>1</v>
      </c>
      <c r="X1424" s="156">
        <f t="shared" si="14"/>
        <v>624115</v>
      </c>
      <c r="Y1424" s="156"/>
      <c r="Z1424" s="156"/>
      <c r="AA1424" s="156"/>
      <c r="AB1424" s="156">
        <v>1</v>
      </c>
      <c r="AC1424" s="156"/>
      <c r="AD1424" s="156"/>
      <c r="AE1424" s="156"/>
      <c r="AF1424" s="156"/>
      <c r="AL1424" s="5" t="str">
        <f>INDEX([1]掉落配置!$I:$I,MATCH(V1424,[1]掉落配置!$A:$A,0),0)</f>
        <v>15阶戒指套1</v>
      </c>
      <c r="AM1424" s="5">
        <f>COUNTIF([1]掉落配置!$A:$A,A1424)</f>
        <v>5</v>
      </c>
      <c r="AN1424" s="30">
        <f>COUNTIF([1]掉落配置!$H:$H,A1424)</f>
        <v>0</v>
      </c>
      <c r="AO1424" s="30" t="e">
        <f>COUNTIF([2]运营奖励配置表!$H:$H,A1424)</f>
        <v>#VALUE!</v>
      </c>
      <c r="AP1424" s="31">
        <v>15</v>
      </c>
    </row>
    <row r="1425" s="20" customFormat="1" customHeight="1" spans="1:42">
      <c r="A1425" s="155">
        <v>614116</v>
      </c>
      <c r="B1425" s="156" t="s">
        <v>2871</v>
      </c>
      <c r="C1425" s="156" t="s">
        <v>2287</v>
      </c>
      <c r="D1425" s="157">
        <v>5</v>
      </c>
      <c r="E1425" s="158" t="s">
        <v>2533</v>
      </c>
      <c r="F1425" s="156"/>
      <c r="G1425" s="156">
        <v>2</v>
      </c>
      <c r="H1425" s="159" t="s">
        <v>3128</v>
      </c>
      <c r="I1425" s="156" t="s">
        <v>87</v>
      </c>
      <c r="J1425" s="156">
        <v>999</v>
      </c>
      <c r="K1425" s="156"/>
      <c r="L1425" s="156"/>
      <c r="M1425" s="156">
        <v>1</v>
      </c>
      <c r="N1425" s="156"/>
      <c r="O1425" s="156"/>
      <c r="P1425" s="156"/>
      <c r="Q1425" s="156"/>
      <c r="R1425" s="156"/>
      <c r="S1425" s="156"/>
      <c r="T1425" s="156">
        <v>3</v>
      </c>
      <c r="U1425" s="155" t="e">
        <f>INDEX(#REF!,MATCH(T1425,#REF!,0),0)</f>
        <v>#REF!</v>
      </c>
      <c r="V1425" s="156">
        <f t="shared" si="13"/>
        <v>614116</v>
      </c>
      <c r="W1425" s="156">
        <v>1</v>
      </c>
      <c r="X1425" s="156">
        <f t="shared" si="14"/>
        <v>624116</v>
      </c>
      <c r="Y1425" s="156"/>
      <c r="Z1425" s="156"/>
      <c r="AA1425" s="156"/>
      <c r="AB1425" s="156">
        <v>1</v>
      </c>
      <c r="AC1425" s="156"/>
      <c r="AD1425" s="156"/>
      <c r="AE1425" s="156"/>
      <c r="AF1425" s="156"/>
      <c r="AL1425" s="5" t="str">
        <f>INDEX([1]掉落配置!$I:$I,MATCH(V1425,[1]掉落配置!$A:$A,0),0)</f>
        <v>16阶戒指套1</v>
      </c>
      <c r="AM1425" s="5">
        <f>COUNTIF([1]掉落配置!$A:$A,A1425)</f>
        <v>5</v>
      </c>
      <c r="AN1425" s="30">
        <f>COUNTIF([1]掉落配置!$H:$H,A1425)</f>
        <v>0</v>
      </c>
      <c r="AO1425" s="30" t="e">
        <f>COUNTIF([2]运营奖励配置表!$H:$H,A1425)</f>
        <v>#VALUE!</v>
      </c>
      <c r="AP1425" s="31">
        <v>16</v>
      </c>
    </row>
    <row r="1426" s="20" customFormat="1" customHeight="1" spans="1:42">
      <c r="A1426" s="155">
        <v>614117</v>
      </c>
      <c r="B1426" s="156" t="s">
        <v>2872</v>
      </c>
      <c r="C1426" s="156" t="s">
        <v>2287</v>
      </c>
      <c r="D1426" s="157">
        <v>5</v>
      </c>
      <c r="E1426" s="158" t="s">
        <v>2533</v>
      </c>
      <c r="F1426" s="156"/>
      <c r="G1426" s="156">
        <v>2</v>
      </c>
      <c r="H1426" s="159" t="s">
        <v>3129</v>
      </c>
      <c r="I1426" s="156" t="s">
        <v>87</v>
      </c>
      <c r="J1426" s="156">
        <v>999</v>
      </c>
      <c r="K1426" s="156"/>
      <c r="L1426" s="156"/>
      <c r="M1426" s="156">
        <v>1</v>
      </c>
      <c r="N1426" s="156"/>
      <c r="O1426" s="156"/>
      <c r="P1426" s="156"/>
      <c r="Q1426" s="156"/>
      <c r="R1426" s="156"/>
      <c r="S1426" s="156"/>
      <c r="T1426" s="156">
        <v>3</v>
      </c>
      <c r="U1426" s="155" t="e">
        <f>INDEX(#REF!,MATCH(T1426,#REF!,0),0)</f>
        <v>#REF!</v>
      </c>
      <c r="V1426" s="156">
        <f t="shared" si="13"/>
        <v>614117</v>
      </c>
      <c r="W1426" s="156">
        <v>1</v>
      </c>
      <c r="X1426" s="156">
        <f t="shared" si="14"/>
        <v>624117</v>
      </c>
      <c r="Y1426" s="156"/>
      <c r="Z1426" s="156"/>
      <c r="AA1426" s="156"/>
      <c r="AB1426" s="156">
        <v>1</v>
      </c>
      <c r="AC1426" s="156"/>
      <c r="AD1426" s="156"/>
      <c r="AE1426" s="156"/>
      <c r="AF1426" s="156"/>
      <c r="AL1426" s="5" t="str">
        <f>INDEX([1]掉落配置!$I:$I,MATCH(V1426,[1]掉落配置!$A:$A,0),0)</f>
        <v>17阶戒指套1</v>
      </c>
      <c r="AM1426" s="5">
        <f>COUNTIF([1]掉落配置!$A:$A,A1426)</f>
        <v>5</v>
      </c>
      <c r="AN1426" s="30">
        <f>COUNTIF([1]掉落配置!$H:$H,A1426)</f>
        <v>0</v>
      </c>
      <c r="AO1426" s="30" t="e">
        <f>COUNTIF([2]运营奖励配置表!$H:$H,A1426)</f>
        <v>#VALUE!</v>
      </c>
      <c r="AP1426" s="31">
        <v>17</v>
      </c>
    </row>
    <row r="1427" s="20" customFormat="1" customHeight="1" spans="1:42">
      <c r="A1427" s="155">
        <v>614118</v>
      </c>
      <c r="B1427" s="156" t="s">
        <v>2873</v>
      </c>
      <c r="C1427" s="156" t="s">
        <v>2287</v>
      </c>
      <c r="D1427" s="157">
        <v>5</v>
      </c>
      <c r="E1427" s="158" t="s">
        <v>2533</v>
      </c>
      <c r="F1427" s="156"/>
      <c r="G1427" s="156">
        <v>2</v>
      </c>
      <c r="H1427" s="159" t="s">
        <v>3130</v>
      </c>
      <c r="I1427" s="156" t="s">
        <v>87</v>
      </c>
      <c r="J1427" s="156">
        <v>999</v>
      </c>
      <c r="K1427" s="156"/>
      <c r="L1427" s="156"/>
      <c r="M1427" s="156">
        <v>1</v>
      </c>
      <c r="N1427" s="156"/>
      <c r="O1427" s="156"/>
      <c r="P1427" s="156"/>
      <c r="Q1427" s="156"/>
      <c r="R1427" s="156"/>
      <c r="S1427" s="156"/>
      <c r="T1427" s="156">
        <v>3</v>
      </c>
      <c r="U1427" s="155" t="e">
        <f>INDEX(#REF!,MATCH(T1427,#REF!,0),0)</f>
        <v>#REF!</v>
      </c>
      <c r="V1427" s="156">
        <f t="shared" si="13"/>
        <v>614118</v>
      </c>
      <c r="W1427" s="156">
        <v>1</v>
      </c>
      <c r="X1427" s="156">
        <f t="shared" si="14"/>
        <v>624118</v>
      </c>
      <c r="Y1427" s="156"/>
      <c r="Z1427" s="156"/>
      <c r="AA1427" s="156"/>
      <c r="AB1427" s="156">
        <v>1</v>
      </c>
      <c r="AC1427" s="156"/>
      <c r="AD1427" s="156"/>
      <c r="AE1427" s="156"/>
      <c r="AF1427" s="156"/>
      <c r="AL1427" s="5" t="str">
        <f>INDEX([1]掉落配置!$I:$I,MATCH(V1427,[1]掉落配置!$A:$A,0),0)</f>
        <v>18阶戒指套1</v>
      </c>
      <c r="AM1427" s="5">
        <f>COUNTIF([1]掉落配置!$A:$A,A1427)</f>
        <v>5</v>
      </c>
      <c r="AN1427" s="30">
        <f>COUNTIF([1]掉落配置!$H:$H,A1427)</f>
        <v>0</v>
      </c>
      <c r="AO1427" s="30" t="e">
        <f>COUNTIF([2]运营奖励配置表!$H:$H,A1427)</f>
        <v>#VALUE!</v>
      </c>
      <c r="AP1427" s="31">
        <v>18</v>
      </c>
    </row>
    <row r="1428" s="20" customFormat="1" customHeight="1" spans="1:42">
      <c r="A1428" s="155">
        <v>614119</v>
      </c>
      <c r="B1428" s="156" t="s">
        <v>2874</v>
      </c>
      <c r="C1428" s="156" t="s">
        <v>2287</v>
      </c>
      <c r="D1428" s="157">
        <v>5</v>
      </c>
      <c r="E1428" s="158" t="s">
        <v>2533</v>
      </c>
      <c r="F1428" s="156"/>
      <c r="G1428" s="156">
        <v>2</v>
      </c>
      <c r="H1428" s="159" t="s">
        <v>3131</v>
      </c>
      <c r="I1428" s="156" t="s">
        <v>87</v>
      </c>
      <c r="J1428" s="156">
        <v>999</v>
      </c>
      <c r="K1428" s="156"/>
      <c r="L1428" s="156"/>
      <c r="M1428" s="156">
        <v>1</v>
      </c>
      <c r="N1428" s="156"/>
      <c r="O1428" s="156"/>
      <c r="P1428" s="156"/>
      <c r="Q1428" s="156"/>
      <c r="R1428" s="156"/>
      <c r="S1428" s="156"/>
      <c r="T1428" s="156">
        <v>3</v>
      </c>
      <c r="U1428" s="155" t="e">
        <f>INDEX(#REF!,MATCH(T1428,#REF!,0),0)</f>
        <v>#REF!</v>
      </c>
      <c r="V1428" s="156">
        <f t="shared" si="13"/>
        <v>614119</v>
      </c>
      <c r="W1428" s="156">
        <v>1</v>
      </c>
      <c r="X1428" s="156">
        <f t="shared" si="14"/>
        <v>624119</v>
      </c>
      <c r="Y1428" s="156"/>
      <c r="Z1428" s="156"/>
      <c r="AA1428" s="156"/>
      <c r="AB1428" s="156">
        <v>1</v>
      </c>
      <c r="AC1428" s="156"/>
      <c r="AD1428" s="156"/>
      <c r="AE1428" s="156"/>
      <c r="AF1428" s="156"/>
      <c r="AL1428" s="5" t="str">
        <f>INDEX([1]掉落配置!$I:$I,MATCH(V1428,[1]掉落配置!$A:$A,0),0)</f>
        <v>19阶戒指套1</v>
      </c>
      <c r="AM1428" s="5">
        <f>COUNTIF([1]掉落配置!$A:$A,A1428)</f>
        <v>5</v>
      </c>
      <c r="AN1428" s="30">
        <f>COUNTIF([1]掉落配置!$H:$H,A1428)</f>
        <v>0</v>
      </c>
      <c r="AO1428" s="30" t="e">
        <f>COUNTIF([2]运营奖励配置表!$H:$H,A1428)</f>
        <v>#VALUE!</v>
      </c>
      <c r="AP1428" s="31">
        <v>19</v>
      </c>
    </row>
    <row r="1429" s="20" customFormat="1" customHeight="1" spans="1:42">
      <c r="A1429" s="155">
        <v>614120</v>
      </c>
      <c r="B1429" s="156" t="s">
        <v>2875</v>
      </c>
      <c r="C1429" s="156" t="s">
        <v>2287</v>
      </c>
      <c r="D1429" s="157">
        <v>5</v>
      </c>
      <c r="E1429" s="158" t="s">
        <v>2533</v>
      </c>
      <c r="F1429" s="156"/>
      <c r="G1429" s="156">
        <v>2</v>
      </c>
      <c r="H1429" s="159" t="s">
        <v>3132</v>
      </c>
      <c r="I1429" s="156" t="s">
        <v>87</v>
      </c>
      <c r="J1429" s="156">
        <v>999</v>
      </c>
      <c r="K1429" s="156"/>
      <c r="L1429" s="156"/>
      <c r="M1429" s="156">
        <v>1</v>
      </c>
      <c r="N1429" s="156"/>
      <c r="O1429" s="156"/>
      <c r="P1429" s="156"/>
      <c r="Q1429" s="156"/>
      <c r="R1429" s="156"/>
      <c r="S1429" s="156"/>
      <c r="T1429" s="156">
        <v>3</v>
      </c>
      <c r="U1429" s="155" t="e">
        <f>INDEX(#REF!,MATCH(T1429,#REF!,0),0)</f>
        <v>#REF!</v>
      </c>
      <c r="V1429" s="156">
        <f t="shared" si="13"/>
        <v>614120</v>
      </c>
      <c r="W1429" s="156">
        <v>1</v>
      </c>
      <c r="X1429" s="156">
        <f t="shared" si="14"/>
        <v>624120</v>
      </c>
      <c r="Y1429" s="156"/>
      <c r="Z1429" s="156"/>
      <c r="AA1429" s="156"/>
      <c r="AB1429" s="156">
        <v>1</v>
      </c>
      <c r="AC1429" s="156"/>
      <c r="AD1429" s="156"/>
      <c r="AE1429" s="156"/>
      <c r="AF1429" s="156"/>
      <c r="AL1429" s="5" t="str">
        <f>INDEX([1]掉落配置!$I:$I,MATCH(V1429,[1]掉落配置!$A:$A,0),0)</f>
        <v>20阶戒指套1</v>
      </c>
      <c r="AM1429" s="5">
        <f>COUNTIF([1]掉落配置!$A:$A,A1429)</f>
        <v>5</v>
      </c>
      <c r="AN1429" s="30">
        <f>COUNTIF([1]掉落配置!$H:$H,A1429)</f>
        <v>0</v>
      </c>
      <c r="AO1429" s="30" t="e">
        <f>COUNTIF([2]运营奖励配置表!$H:$H,A1429)</f>
        <v>#VALUE!</v>
      </c>
      <c r="AP1429" s="31">
        <v>20</v>
      </c>
    </row>
    <row r="1430" s="20" customFormat="1" customHeight="1" spans="1:42">
      <c r="A1430" s="155">
        <v>614201</v>
      </c>
      <c r="B1430" s="156" t="s">
        <v>2876</v>
      </c>
      <c r="C1430" s="156" t="s">
        <v>2287</v>
      </c>
      <c r="D1430" s="157">
        <v>6</v>
      </c>
      <c r="E1430" s="158" t="s">
        <v>2574</v>
      </c>
      <c r="F1430" s="156"/>
      <c r="G1430" s="156">
        <v>2</v>
      </c>
      <c r="H1430" s="159" t="s">
        <v>3133</v>
      </c>
      <c r="I1430" s="156" t="s">
        <v>87</v>
      </c>
      <c r="J1430" s="156">
        <v>999</v>
      </c>
      <c r="K1430" s="156"/>
      <c r="L1430" s="156"/>
      <c r="M1430" s="156">
        <v>1</v>
      </c>
      <c r="N1430" s="156"/>
      <c r="O1430" s="156"/>
      <c r="P1430" s="156"/>
      <c r="Q1430" s="156"/>
      <c r="R1430" s="156"/>
      <c r="S1430" s="156"/>
      <c r="T1430" s="156">
        <v>3</v>
      </c>
      <c r="U1430" s="155" t="e">
        <f>INDEX(#REF!,MATCH(T1430,#REF!,0),0)</f>
        <v>#REF!</v>
      </c>
      <c r="V1430" s="156">
        <f t="shared" si="13"/>
        <v>614201</v>
      </c>
      <c r="W1430" s="156">
        <v>1</v>
      </c>
      <c r="X1430" s="156">
        <f t="shared" si="14"/>
        <v>624201</v>
      </c>
      <c r="Y1430" s="156"/>
      <c r="Z1430" s="156"/>
      <c r="AA1430" s="156"/>
      <c r="AB1430" s="156">
        <v>1</v>
      </c>
      <c r="AC1430" s="156"/>
      <c r="AD1430" s="156"/>
      <c r="AE1430" s="156"/>
      <c r="AF1430" s="156"/>
      <c r="AL1430" s="5" t="str">
        <f>INDEX([1]掉落配置!$I:$I,MATCH(V1430,[1]掉落配置!$A:$A,0),0)</f>
        <v>1阶戒指套1</v>
      </c>
      <c r="AM1430" s="5">
        <f>COUNTIF([1]掉落配置!$A:$A,A1430)</f>
        <v>5</v>
      </c>
      <c r="AN1430" s="30">
        <f>COUNTIF([1]掉落配置!$H:$H,A1430)</f>
        <v>0</v>
      </c>
      <c r="AO1430" s="30" t="e">
        <f>COUNTIF([2]运营奖励配置表!$H:$H,A1430)</f>
        <v>#VALUE!</v>
      </c>
      <c r="AP1430" s="31">
        <v>1</v>
      </c>
    </row>
    <row r="1431" s="20" customFormat="1" customHeight="1" spans="1:42">
      <c r="A1431" s="155">
        <v>614202</v>
      </c>
      <c r="B1431" s="156" t="s">
        <v>2877</v>
      </c>
      <c r="C1431" s="156" t="s">
        <v>2287</v>
      </c>
      <c r="D1431" s="157">
        <v>6</v>
      </c>
      <c r="E1431" s="158" t="s">
        <v>2574</v>
      </c>
      <c r="F1431" s="156"/>
      <c r="G1431" s="156">
        <v>2</v>
      </c>
      <c r="H1431" s="159" t="s">
        <v>3134</v>
      </c>
      <c r="I1431" s="156" t="s">
        <v>87</v>
      </c>
      <c r="J1431" s="156">
        <v>999</v>
      </c>
      <c r="K1431" s="156"/>
      <c r="L1431" s="156"/>
      <c r="M1431" s="156">
        <v>1</v>
      </c>
      <c r="N1431" s="156"/>
      <c r="O1431" s="156"/>
      <c r="P1431" s="156"/>
      <c r="Q1431" s="156"/>
      <c r="R1431" s="156"/>
      <c r="S1431" s="156"/>
      <c r="T1431" s="156">
        <v>3</v>
      </c>
      <c r="U1431" s="155" t="e">
        <f>INDEX(#REF!,MATCH(T1431,#REF!,0),0)</f>
        <v>#REF!</v>
      </c>
      <c r="V1431" s="156">
        <f t="shared" si="13"/>
        <v>614202</v>
      </c>
      <c r="W1431" s="156">
        <v>1</v>
      </c>
      <c r="X1431" s="156">
        <f t="shared" si="14"/>
        <v>624202</v>
      </c>
      <c r="Y1431" s="156"/>
      <c r="Z1431" s="156"/>
      <c r="AA1431" s="156"/>
      <c r="AB1431" s="156">
        <v>1</v>
      </c>
      <c r="AC1431" s="156"/>
      <c r="AD1431" s="156"/>
      <c r="AE1431" s="156"/>
      <c r="AF1431" s="156"/>
      <c r="AL1431" s="5" t="str">
        <f>INDEX([1]掉落配置!$I:$I,MATCH(V1431,[1]掉落配置!$A:$A,0),0)</f>
        <v>2阶戒指套1</v>
      </c>
      <c r="AM1431" s="5">
        <f>COUNTIF([1]掉落配置!$A:$A,A1431)</f>
        <v>5</v>
      </c>
      <c r="AN1431" s="30">
        <f>COUNTIF([1]掉落配置!$H:$H,A1431)</f>
        <v>0</v>
      </c>
      <c r="AO1431" s="30" t="e">
        <f>COUNTIF([2]运营奖励配置表!$H:$H,A1431)</f>
        <v>#VALUE!</v>
      </c>
      <c r="AP1431" s="31">
        <v>2</v>
      </c>
    </row>
    <row r="1432" s="20" customFormat="1" customHeight="1" spans="1:42">
      <c r="A1432" s="155">
        <v>614203</v>
      </c>
      <c r="B1432" s="156" t="s">
        <v>2878</v>
      </c>
      <c r="C1432" s="156" t="s">
        <v>2287</v>
      </c>
      <c r="D1432" s="157">
        <v>6</v>
      </c>
      <c r="E1432" s="158" t="s">
        <v>2574</v>
      </c>
      <c r="F1432" s="156"/>
      <c r="G1432" s="156">
        <v>2</v>
      </c>
      <c r="H1432" s="159" t="s">
        <v>3135</v>
      </c>
      <c r="I1432" s="156" t="s">
        <v>87</v>
      </c>
      <c r="J1432" s="156">
        <v>999</v>
      </c>
      <c r="K1432" s="156"/>
      <c r="L1432" s="156"/>
      <c r="M1432" s="156">
        <v>1</v>
      </c>
      <c r="N1432" s="156"/>
      <c r="O1432" s="156"/>
      <c r="P1432" s="156"/>
      <c r="Q1432" s="156"/>
      <c r="R1432" s="156"/>
      <c r="S1432" s="156"/>
      <c r="T1432" s="156">
        <v>3</v>
      </c>
      <c r="U1432" s="155" t="e">
        <f>INDEX(#REF!,MATCH(T1432,#REF!,0),0)</f>
        <v>#REF!</v>
      </c>
      <c r="V1432" s="156">
        <f t="shared" si="13"/>
        <v>614203</v>
      </c>
      <c r="W1432" s="156">
        <v>1</v>
      </c>
      <c r="X1432" s="156">
        <f t="shared" si="14"/>
        <v>624203</v>
      </c>
      <c r="Y1432" s="156"/>
      <c r="Z1432" s="156"/>
      <c r="AA1432" s="156"/>
      <c r="AB1432" s="156">
        <v>1</v>
      </c>
      <c r="AC1432" s="156"/>
      <c r="AD1432" s="156"/>
      <c r="AE1432" s="156"/>
      <c r="AF1432" s="156"/>
      <c r="AL1432" s="5" t="str">
        <f>INDEX([1]掉落配置!$I:$I,MATCH(V1432,[1]掉落配置!$A:$A,0),0)</f>
        <v>3阶戒指套1</v>
      </c>
      <c r="AM1432" s="5">
        <f>COUNTIF([1]掉落配置!$A:$A,A1432)</f>
        <v>5</v>
      </c>
      <c r="AN1432" s="30">
        <f>COUNTIF([1]掉落配置!$H:$H,A1432)</f>
        <v>0</v>
      </c>
      <c r="AO1432" s="30" t="e">
        <f>COUNTIF([2]运营奖励配置表!$H:$H,A1432)</f>
        <v>#VALUE!</v>
      </c>
      <c r="AP1432" s="31">
        <v>3</v>
      </c>
    </row>
    <row r="1433" s="20" customFormat="1" customHeight="1" spans="1:42">
      <c r="A1433" s="155">
        <v>614204</v>
      </c>
      <c r="B1433" s="156" t="s">
        <v>2879</v>
      </c>
      <c r="C1433" s="156" t="s">
        <v>2287</v>
      </c>
      <c r="D1433" s="157">
        <v>6</v>
      </c>
      <c r="E1433" s="158" t="s">
        <v>2574</v>
      </c>
      <c r="F1433" s="156"/>
      <c r="G1433" s="156">
        <v>2</v>
      </c>
      <c r="H1433" s="159" t="s">
        <v>3136</v>
      </c>
      <c r="I1433" s="156" t="s">
        <v>87</v>
      </c>
      <c r="J1433" s="156">
        <v>999</v>
      </c>
      <c r="K1433" s="156"/>
      <c r="L1433" s="156"/>
      <c r="M1433" s="156">
        <v>1</v>
      </c>
      <c r="N1433" s="156"/>
      <c r="O1433" s="156"/>
      <c r="P1433" s="156"/>
      <c r="Q1433" s="156"/>
      <c r="R1433" s="156"/>
      <c r="S1433" s="156"/>
      <c r="T1433" s="156">
        <v>3</v>
      </c>
      <c r="U1433" s="155" t="e">
        <f>INDEX(#REF!,MATCH(T1433,#REF!,0),0)</f>
        <v>#REF!</v>
      </c>
      <c r="V1433" s="156">
        <f t="shared" si="13"/>
        <v>614204</v>
      </c>
      <c r="W1433" s="156">
        <v>1</v>
      </c>
      <c r="X1433" s="156">
        <f t="shared" si="14"/>
        <v>624204</v>
      </c>
      <c r="Y1433" s="156"/>
      <c r="Z1433" s="156"/>
      <c r="AA1433" s="156"/>
      <c r="AB1433" s="156">
        <v>1</v>
      </c>
      <c r="AC1433" s="156"/>
      <c r="AD1433" s="156"/>
      <c r="AE1433" s="156"/>
      <c r="AF1433" s="156"/>
      <c r="AL1433" s="5" t="str">
        <f>INDEX([1]掉落配置!$I:$I,MATCH(V1433,[1]掉落配置!$A:$A,0),0)</f>
        <v>4阶戒指套1</v>
      </c>
      <c r="AM1433" s="5">
        <f>COUNTIF([1]掉落配置!$A:$A,A1433)</f>
        <v>5</v>
      </c>
      <c r="AN1433" s="30">
        <f>COUNTIF([1]掉落配置!$H:$H,A1433)</f>
        <v>0</v>
      </c>
      <c r="AO1433" s="30" t="e">
        <f>COUNTIF([2]运营奖励配置表!$H:$H,A1433)</f>
        <v>#VALUE!</v>
      </c>
      <c r="AP1433" s="31">
        <v>4</v>
      </c>
    </row>
    <row r="1434" s="20" customFormat="1" customHeight="1" spans="1:42">
      <c r="A1434" s="155">
        <v>614205</v>
      </c>
      <c r="B1434" s="156" t="s">
        <v>2880</v>
      </c>
      <c r="C1434" s="156" t="s">
        <v>2287</v>
      </c>
      <c r="D1434" s="157">
        <v>6</v>
      </c>
      <c r="E1434" s="158" t="s">
        <v>2574</v>
      </c>
      <c r="F1434" s="156"/>
      <c r="G1434" s="156">
        <v>2</v>
      </c>
      <c r="H1434" s="159" t="s">
        <v>3137</v>
      </c>
      <c r="I1434" s="156" t="s">
        <v>87</v>
      </c>
      <c r="J1434" s="156">
        <v>999</v>
      </c>
      <c r="K1434" s="156"/>
      <c r="L1434" s="156"/>
      <c r="M1434" s="156">
        <v>1</v>
      </c>
      <c r="N1434" s="156"/>
      <c r="O1434" s="156"/>
      <c r="P1434" s="156"/>
      <c r="Q1434" s="156"/>
      <c r="R1434" s="156"/>
      <c r="S1434" s="156"/>
      <c r="T1434" s="156">
        <v>3</v>
      </c>
      <c r="U1434" s="155" t="e">
        <f>INDEX(#REF!,MATCH(T1434,#REF!,0),0)</f>
        <v>#REF!</v>
      </c>
      <c r="V1434" s="156">
        <f t="shared" si="13"/>
        <v>614205</v>
      </c>
      <c r="W1434" s="156">
        <v>1</v>
      </c>
      <c r="X1434" s="156">
        <f t="shared" si="14"/>
        <v>624205</v>
      </c>
      <c r="Y1434" s="156"/>
      <c r="Z1434" s="156"/>
      <c r="AA1434" s="156"/>
      <c r="AB1434" s="156">
        <v>1</v>
      </c>
      <c r="AC1434" s="156"/>
      <c r="AD1434" s="156"/>
      <c r="AE1434" s="156"/>
      <c r="AF1434" s="156"/>
      <c r="AL1434" s="5" t="str">
        <f>INDEX([1]掉落配置!$I:$I,MATCH(V1434,[1]掉落配置!$A:$A,0),0)</f>
        <v>5阶戒指套1</v>
      </c>
      <c r="AM1434" s="5">
        <f>COUNTIF([1]掉落配置!$A:$A,A1434)</f>
        <v>5</v>
      </c>
      <c r="AN1434" s="30">
        <f>COUNTIF([1]掉落配置!$H:$H,A1434)</f>
        <v>0</v>
      </c>
      <c r="AO1434" s="30" t="e">
        <f>COUNTIF([2]运营奖励配置表!$H:$H,A1434)</f>
        <v>#VALUE!</v>
      </c>
      <c r="AP1434" s="31">
        <v>5</v>
      </c>
    </row>
    <row r="1435" s="20" customFormat="1" customHeight="1" spans="1:42">
      <c r="A1435" s="155">
        <v>614206</v>
      </c>
      <c r="B1435" s="156" t="s">
        <v>2881</v>
      </c>
      <c r="C1435" s="156" t="s">
        <v>2287</v>
      </c>
      <c r="D1435" s="157">
        <v>6</v>
      </c>
      <c r="E1435" s="158" t="s">
        <v>2574</v>
      </c>
      <c r="F1435" s="156"/>
      <c r="G1435" s="156">
        <v>2</v>
      </c>
      <c r="H1435" s="159" t="s">
        <v>3138</v>
      </c>
      <c r="I1435" s="156" t="s">
        <v>87</v>
      </c>
      <c r="J1435" s="156">
        <v>999</v>
      </c>
      <c r="K1435" s="156"/>
      <c r="L1435" s="156"/>
      <c r="M1435" s="156">
        <v>1</v>
      </c>
      <c r="N1435" s="156"/>
      <c r="O1435" s="156"/>
      <c r="P1435" s="156"/>
      <c r="Q1435" s="156"/>
      <c r="R1435" s="156"/>
      <c r="S1435" s="156"/>
      <c r="T1435" s="156">
        <v>3</v>
      </c>
      <c r="U1435" s="155" t="e">
        <f>INDEX(#REF!,MATCH(T1435,#REF!,0),0)</f>
        <v>#REF!</v>
      </c>
      <c r="V1435" s="156">
        <f t="shared" si="13"/>
        <v>614206</v>
      </c>
      <c r="W1435" s="156">
        <v>1</v>
      </c>
      <c r="X1435" s="156">
        <f t="shared" si="14"/>
        <v>624206</v>
      </c>
      <c r="Y1435" s="156"/>
      <c r="Z1435" s="156"/>
      <c r="AA1435" s="156"/>
      <c r="AB1435" s="156">
        <v>1</v>
      </c>
      <c r="AC1435" s="156"/>
      <c r="AD1435" s="156"/>
      <c r="AE1435" s="156"/>
      <c r="AF1435" s="156"/>
      <c r="AL1435" s="5" t="str">
        <f>INDEX([1]掉落配置!$I:$I,MATCH(V1435,[1]掉落配置!$A:$A,0),0)</f>
        <v>6阶戒指套1</v>
      </c>
      <c r="AM1435" s="5">
        <f>COUNTIF([1]掉落配置!$A:$A,A1435)</f>
        <v>5</v>
      </c>
      <c r="AN1435" s="30">
        <f>COUNTIF([1]掉落配置!$H:$H,A1435)</f>
        <v>0</v>
      </c>
      <c r="AO1435" s="30" t="e">
        <f>COUNTIF([2]运营奖励配置表!$H:$H,A1435)</f>
        <v>#VALUE!</v>
      </c>
      <c r="AP1435" s="31">
        <v>6</v>
      </c>
    </row>
    <row r="1436" s="20" customFormat="1" customHeight="1" spans="1:42">
      <c r="A1436" s="155">
        <v>614207</v>
      </c>
      <c r="B1436" s="156" t="s">
        <v>2882</v>
      </c>
      <c r="C1436" s="156" t="s">
        <v>2287</v>
      </c>
      <c r="D1436" s="157">
        <v>6</v>
      </c>
      <c r="E1436" s="158" t="s">
        <v>2574</v>
      </c>
      <c r="F1436" s="156"/>
      <c r="G1436" s="156">
        <v>2</v>
      </c>
      <c r="H1436" s="159" t="s">
        <v>3139</v>
      </c>
      <c r="I1436" s="156" t="s">
        <v>87</v>
      </c>
      <c r="J1436" s="156">
        <v>999</v>
      </c>
      <c r="K1436" s="156"/>
      <c r="L1436" s="156"/>
      <c r="M1436" s="156">
        <v>1</v>
      </c>
      <c r="N1436" s="156"/>
      <c r="O1436" s="156"/>
      <c r="P1436" s="156"/>
      <c r="Q1436" s="156"/>
      <c r="R1436" s="156"/>
      <c r="S1436" s="156"/>
      <c r="T1436" s="156">
        <v>3</v>
      </c>
      <c r="U1436" s="155" t="e">
        <f>INDEX(#REF!,MATCH(T1436,#REF!,0),0)</f>
        <v>#REF!</v>
      </c>
      <c r="V1436" s="156">
        <f t="shared" si="13"/>
        <v>614207</v>
      </c>
      <c r="W1436" s="156">
        <v>1</v>
      </c>
      <c r="X1436" s="156">
        <f t="shared" si="14"/>
        <v>624207</v>
      </c>
      <c r="Y1436" s="156"/>
      <c r="Z1436" s="156"/>
      <c r="AA1436" s="156"/>
      <c r="AB1436" s="156">
        <v>1</v>
      </c>
      <c r="AC1436" s="156"/>
      <c r="AD1436" s="156"/>
      <c r="AE1436" s="156"/>
      <c r="AF1436" s="156"/>
      <c r="AL1436" s="5" t="str">
        <f>INDEX([1]掉落配置!$I:$I,MATCH(V1436,[1]掉落配置!$A:$A,0),0)</f>
        <v>7阶戒指套1</v>
      </c>
      <c r="AM1436" s="5">
        <f>COUNTIF([1]掉落配置!$A:$A,A1436)</f>
        <v>5</v>
      </c>
      <c r="AN1436" s="30">
        <f>COUNTIF([1]掉落配置!$H:$H,A1436)</f>
        <v>0</v>
      </c>
      <c r="AO1436" s="30" t="e">
        <f>COUNTIF([2]运营奖励配置表!$H:$H,A1436)</f>
        <v>#VALUE!</v>
      </c>
      <c r="AP1436" s="31">
        <v>7</v>
      </c>
    </row>
    <row r="1437" s="20" customFormat="1" customHeight="1" spans="1:42">
      <c r="A1437" s="155">
        <v>614208</v>
      </c>
      <c r="B1437" s="156" t="s">
        <v>2883</v>
      </c>
      <c r="C1437" s="156" t="s">
        <v>2287</v>
      </c>
      <c r="D1437" s="157">
        <v>6</v>
      </c>
      <c r="E1437" s="158" t="s">
        <v>2574</v>
      </c>
      <c r="F1437" s="156"/>
      <c r="G1437" s="156">
        <v>2</v>
      </c>
      <c r="H1437" s="159" t="s">
        <v>3140</v>
      </c>
      <c r="I1437" s="156" t="s">
        <v>87</v>
      </c>
      <c r="J1437" s="156">
        <v>999</v>
      </c>
      <c r="K1437" s="156"/>
      <c r="L1437" s="156"/>
      <c r="M1437" s="156">
        <v>1</v>
      </c>
      <c r="N1437" s="156"/>
      <c r="O1437" s="156"/>
      <c r="P1437" s="156"/>
      <c r="Q1437" s="156"/>
      <c r="R1437" s="156"/>
      <c r="S1437" s="156"/>
      <c r="T1437" s="156">
        <v>3</v>
      </c>
      <c r="U1437" s="155" t="e">
        <f>INDEX(#REF!,MATCH(T1437,#REF!,0),0)</f>
        <v>#REF!</v>
      </c>
      <c r="V1437" s="156">
        <f t="shared" si="13"/>
        <v>614208</v>
      </c>
      <c r="W1437" s="156">
        <v>1</v>
      </c>
      <c r="X1437" s="156">
        <f t="shared" si="14"/>
        <v>624208</v>
      </c>
      <c r="Y1437" s="156"/>
      <c r="Z1437" s="156"/>
      <c r="AA1437" s="156"/>
      <c r="AB1437" s="156">
        <v>1</v>
      </c>
      <c r="AC1437" s="156"/>
      <c r="AD1437" s="156"/>
      <c r="AE1437" s="156"/>
      <c r="AF1437" s="156"/>
      <c r="AL1437" s="5" t="str">
        <f>INDEX([1]掉落配置!$I:$I,MATCH(V1437,[1]掉落配置!$A:$A,0),0)</f>
        <v>8阶戒指套1</v>
      </c>
      <c r="AM1437" s="5">
        <f>COUNTIF([1]掉落配置!$A:$A,A1437)</f>
        <v>5</v>
      </c>
      <c r="AN1437" s="30">
        <f>COUNTIF([1]掉落配置!$H:$H,A1437)</f>
        <v>0</v>
      </c>
      <c r="AO1437" s="30" t="e">
        <f>COUNTIF([2]运营奖励配置表!$H:$H,A1437)</f>
        <v>#VALUE!</v>
      </c>
      <c r="AP1437" s="31">
        <v>8</v>
      </c>
    </row>
    <row r="1438" s="20" customFormat="1" customHeight="1" spans="1:42">
      <c r="A1438" s="155">
        <v>614209</v>
      </c>
      <c r="B1438" s="156" t="s">
        <v>2884</v>
      </c>
      <c r="C1438" s="156" t="s">
        <v>2287</v>
      </c>
      <c r="D1438" s="157">
        <v>6</v>
      </c>
      <c r="E1438" s="158" t="s">
        <v>2574</v>
      </c>
      <c r="F1438" s="156"/>
      <c r="G1438" s="156">
        <v>2</v>
      </c>
      <c r="H1438" s="159" t="s">
        <v>3141</v>
      </c>
      <c r="I1438" s="156" t="s">
        <v>87</v>
      </c>
      <c r="J1438" s="156">
        <v>999</v>
      </c>
      <c r="K1438" s="156"/>
      <c r="L1438" s="156"/>
      <c r="M1438" s="156">
        <v>1</v>
      </c>
      <c r="N1438" s="156"/>
      <c r="O1438" s="156"/>
      <c r="P1438" s="156"/>
      <c r="Q1438" s="156"/>
      <c r="R1438" s="156"/>
      <c r="S1438" s="156"/>
      <c r="T1438" s="156">
        <v>3</v>
      </c>
      <c r="U1438" s="155" t="e">
        <f>INDEX(#REF!,MATCH(T1438,#REF!,0),0)</f>
        <v>#REF!</v>
      </c>
      <c r="V1438" s="156">
        <f t="shared" si="13"/>
        <v>614209</v>
      </c>
      <c r="W1438" s="156">
        <v>1</v>
      </c>
      <c r="X1438" s="156">
        <f t="shared" si="14"/>
        <v>624209</v>
      </c>
      <c r="Y1438" s="156"/>
      <c r="Z1438" s="156"/>
      <c r="AA1438" s="156"/>
      <c r="AB1438" s="156">
        <v>1</v>
      </c>
      <c r="AC1438" s="156"/>
      <c r="AD1438" s="156"/>
      <c r="AE1438" s="156"/>
      <c r="AF1438" s="156"/>
      <c r="AL1438" s="5" t="str">
        <f>INDEX([1]掉落配置!$I:$I,MATCH(V1438,[1]掉落配置!$A:$A,0),0)</f>
        <v>9阶戒指套1</v>
      </c>
      <c r="AM1438" s="5">
        <f>COUNTIF([1]掉落配置!$A:$A,A1438)</f>
        <v>5</v>
      </c>
      <c r="AN1438" s="30">
        <f>COUNTIF([1]掉落配置!$H:$H,A1438)</f>
        <v>0</v>
      </c>
      <c r="AO1438" s="30" t="e">
        <f>COUNTIF([2]运营奖励配置表!$H:$H,A1438)</f>
        <v>#VALUE!</v>
      </c>
      <c r="AP1438" s="31">
        <v>9</v>
      </c>
    </row>
    <row r="1439" s="20" customFormat="1" customHeight="1" spans="1:42">
      <c r="A1439" s="155">
        <v>614210</v>
      </c>
      <c r="B1439" s="156" t="s">
        <v>2885</v>
      </c>
      <c r="C1439" s="156" t="s">
        <v>2287</v>
      </c>
      <c r="D1439" s="157">
        <v>6</v>
      </c>
      <c r="E1439" s="158" t="s">
        <v>2574</v>
      </c>
      <c r="F1439" s="156"/>
      <c r="G1439" s="156">
        <v>2</v>
      </c>
      <c r="H1439" s="159" t="s">
        <v>3142</v>
      </c>
      <c r="I1439" s="156" t="s">
        <v>87</v>
      </c>
      <c r="J1439" s="156">
        <v>999</v>
      </c>
      <c r="K1439" s="156"/>
      <c r="L1439" s="156"/>
      <c r="M1439" s="156">
        <v>1</v>
      </c>
      <c r="N1439" s="156"/>
      <c r="O1439" s="156"/>
      <c r="P1439" s="156"/>
      <c r="Q1439" s="156"/>
      <c r="R1439" s="156"/>
      <c r="S1439" s="156"/>
      <c r="T1439" s="156">
        <v>3</v>
      </c>
      <c r="U1439" s="155" t="e">
        <f>INDEX(#REF!,MATCH(T1439,#REF!,0),0)</f>
        <v>#REF!</v>
      </c>
      <c r="V1439" s="156">
        <f t="shared" si="13"/>
        <v>614210</v>
      </c>
      <c r="W1439" s="156">
        <v>1</v>
      </c>
      <c r="X1439" s="156">
        <f t="shared" si="14"/>
        <v>624210</v>
      </c>
      <c r="Y1439" s="156"/>
      <c r="Z1439" s="156"/>
      <c r="AA1439" s="156"/>
      <c r="AB1439" s="156">
        <v>1</v>
      </c>
      <c r="AC1439" s="156"/>
      <c r="AD1439" s="156"/>
      <c r="AE1439" s="156"/>
      <c r="AF1439" s="156"/>
      <c r="AL1439" s="5" t="str">
        <f>INDEX([1]掉落配置!$I:$I,MATCH(V1439,[1]掉落配置!$A:$A,0),0)</f>
        <v>10阶戒指套1</v>
      </c>
      <c r="AM1439" s="5">
        <f>COUNTIF([1]掉落配置!$A:$A,A1439)</f>
        <v>5</v>
      </c>
      <c r="AN1439" s="30">
        <f>COUNTIF([1]掉落配置!$H:$H,A1439)</f>
        <v>0</v>
      </c>
      <c r="AO1439" s="30" t="e">
        <f>COUNTIF([2]运营奖励配置表!$H:$H,A1439)</f>
        <v>#VALUE!</v>
      </c>
      <c r="AP1439" s="31">
        <v>10</v>
      </c>
    </row>
    <row r="1440" s="20" customFormat="1" customHeight="1" spans="1:42">
      <c r="A1440" s="155">
        <v>614211</v>
      </c>
      <c r="B1440" s="156" t="s">
        <v>2886</v>
      </c>
      <c r="C1440" s="156" t="s">
        <v>2287</v>
      </c>
      <c r="D1440" s="157">
        <v>6</v>
      </c>
      <c r="E1440" s="158" t="s">
        <v>2574</v>
      </c>
      <c r="F1440" s="156"/>
      <c r="G1440" s="156">
        <v>2</v>
      </c>
      <c r="H1440" s="159" t="s">
        <v>3143</v>
      </c>
      <c r="I1440" s="156" t="s">
        <v>87</v>
      </c>
      <c r="J1440" s="156">
        <v>999</v>
      </c>
      <c r="K1440" s="156"/>
      <c r="L1440" s="156"/>
      <c r="M1440" s="156">
        <v>1</v>
      </c>
      <c r="N1440" s="156"/>
      <c r="O1440" s="156"/>
      <c r="P1440" s="156"/>
      <c r="Q1440" s="156"/>
      <c r="R1440" s="156"/>
      <c r="S1440" s="156"/>
      <c r="T1440" s="156">
        <v>3</v>
      </c>
      <c r="U1440" s="155" t="e">
        <f>INDEX(#REF!,MATCH(T1440,#REF!,0),0)</f>
        <v>#REF!</v>
      </c>
      <c r="V1440" s="156">
        <f t="shared" si="13"/>
        <v>614211</v>
      </c>
      <c r="W1440" s="156">
        <v>1</v>
      </c>
      <c r="X1440" s="156">
        <f t="shared" si="14"/>
        <v>624211</v>
      </c>
      <c r="Y1440" s="156"/>
      <c r="Z1440" s="156"/>
      <c r="AA1440" s="156"/>
      <c r="AB1440" s="156">
        <v>1</v>
      </c>
      <c r="AC1440" s="156"/>
      <c r="AD1440" s="156"/>
      <c r="AE1440" s="156"/>
      <c r="AF1440" s="156"/>
      <c r="AL1440" s="5" t="str">
        <f>INDEX([1]掉落配置!$I:$I,MATCH(V1440,[1]掉落配置!$A:$A,0),0)</f>
        <v>11阶戒指套1</v>
      </c>
      <c r="AM1440" s="5">
        <f>COUNTIF([1]掉落配置!$A:$A,A1440)</f>
        <v>5</v>
      </c>
      <c r="AN1440" s="30">
        <f>COUNTIF([1]掉落配置!$H:$H,A1440)</f>
        <v>0</v>
      </c>
      <c r="AO1440" s="30" t="e">
        <f>COUNTIF([2]运营奖励配置表!$H:$H,A1440)</f>
        <v>#VALUE!</v>
      </c>
      <c r="AP1440" s="31">
        <v>11</v>
      </c>
    </row>
    <row r="1441" s="20" customFormat="1" customHeight="1" spans="1:42">
      <c r="A1441" s="155">
        <v>614212</v>
      </c>
      <c r="B1441" s="156" t="s">
        <v>2887</v>
      </c>
      <c r="C1441" s="156" t="s">
        <v>2287</v>
      </c>
      <c r="D1441" s="157">
        <v>6</v>
      </c>
      <c r="E1441" s="158" t="s">
        <v>2574</v>
      </c>
      <c r="F1441" s="156"/>
      <c r="G1441" s="156">
        <v>2</v>
      </c>
      <c r="H1441" s="159" t="s">
        <v>3144</v>
      </c>
      <c r="I1441" s="156" t="s">
        <v>87</v>
      </c>
      <c r="J1441" s="156">
        <v>999</v>
      </c>
      <c r="K1441" s="156"/>
      <c r="L1441" s="156"/>
      <c r="M1441" s="156">
        <v>1</v>
      </c>
      <c r="N1441" s="156"/>
      <c r="O1441" s="156"/>
      <c r="P1441" s="156"/>
      <c r="Q1441" s="156"/>
      <c r="R1441" s="156"/>
      <c r="S1441" s="156"/>
      <c r="T1441" s="156">
        <v>3</v>
      </c>
      <c r="U1441" s="155" t="e">
        <f>INDEX(#REF!,MATCH(T1441,#REF!,0),0)</f>
        <v>#REF!</v>
      </c>
      <c r="V1441" s="156">
        <f t="shared" si="13"/>
        <v>614212</v>
      </c>
      <c r="W1441" s="156">
        <v>1</v>
      </c>
      <c r="X1441" s="156">
        <f t="shared" si="14"/>
        <v>624212</v>
      </c>
      <c r="Y1441" s="156"/>
      <c r="Z1441" s="156"/>
      <c r="AA1441" s="156"/>
      <c r="AB1441" s="156">
        <v>1</v>
      </c>
      <c r="AC1441" s="156"/>
      <c r="AD1441" s="156"/>
      <c r="AE1441" s="156"/>
      <c r="AF1441" s="156"/>
      <c r="AL1441" s="5" t="str">
        <f>INDEX([1]掉落配置!$I:$I,MATCH(V1441,[1]掉落配置!$A:$A,0),0)</f>
        <v>12阶戒指套1</v>
      </c>
      <c r="AM1441" s="5">
        <f>COUNTIF([1]掉落配置!$A:$A,A1441)</f>
        <v>5</v>
      </c>
      <c r="AN1441" s="30">
        <f>COUNTIF([1]掉落配置!$H:$H,A1441)</f>
        <v>0</v>
      </c>
      <c r="AO1441" s="30" t="e">
        <f>COUNTIF([2]运营奖励配置表!$H:$H,A1441)</f>
        <v>#VALUE!</v>
      </c>
      <c r="AP1441" s="31">
        <v>12</v>
      </c>
    </row>
    <row r="1442" s="20" customFormat="1" customHeight="1" spans="1:42">
      <c r="A1442" s="155">
        <v>614213</v>
      </c>
      <c r="B1442" s="156" t="s">
        <v>2888</v>
      </c>
      <c r="C1442" s="156" t="s">
        <v>2287</v>
      </c>
      <c r="D1442" s="157">
        <v>6</v>
      </c>
      <c r="E1442" s="158" t="s">
        <v>2574</v>
      </c>
      <c r="F1442" s="156"/>
      <c r="G1442" s="156">
        <v>2</v>
      </c>
      <c r="H1442" s="159" t="s">
        <v>3145</v>
      </c>
      <c r="I1442" s="156" t="s">
        <v>87</v>
      </c>
      <c r="J1442" s="156">
        <v>999</v>
      </c>
      <c r="K1442" s="156"/>
      <c r="L1442" s="156"/>
      <c r="M1442" s="156">
        <v>1</v>
      </c>
      <c r="N1442" s="156"/>
      <c r="O1442" s="156"/>
      <c r="P1442" s="156"/>
      <c r="Q1442" s="156"/>
      <c r="R1442" s="156"/>
      <c r="S1442" s="156"/>
      <c r="T1442" s="156">
        <v>3</v>
      </c>
      <c r="U1442" s="155" t="e">
        <f>INDEX(#REF!,MATCH(T1442,#REF!,0),0)</f>
        <v>#REF!</v>
      </c>
      <c r="V1442" s="156">
        <f>A1442</f>
        <v>614213</v>
      </c>
      <c r="W1442" s="156">
        <v>1</v>
      </c>
      <c r="X1442" s="156">
        <f t="shared" ref="X1442:X1489" si="15">V1442+10000</f>
        <v>624213</v>
      </c>
      <c r="Y1442" s="156"/>
      <c r="Z1442" s="156"/>
      <c r="AA1442" s="156"/>
      <c r="AB1442" s="156">
        <v>1</v>
      </c>
      <c r="AC1442" s="156"/>
      <c r="AD1442" s="156"/>
      <c r="AE1442" s="156"/>
      <c r="AF1442" s="156"/>
      <c r="AL1442" s="5" t="str">
        <f>INDEX([1]掉落配置!$I:$I,MATCH(V1442,[1]掉落配置!$A:$A,0),0)</f>
        <v>13阶戒指套1</v>
      </c>
      <c r="AM1442" s="5">
        <f>COUNTIF([1]掉落配置!$A:$A,A1442)</f>
        <v>5</v>
      </c>
      <c r="AN1442" s="30">
        <f>COUNTIF([1]掉落配置!$H:$H,A1442)</f>
        <v>0</v>
      </c>
      <c r="AO1442" s="30" t="e">
        <f>COUNTIF([2]运营奖励配置表!$H:$H,A1442)</f>
        <v>#VALUE!</v>
      </c>
      <c r="AP1442" s="31">
        <v>13</v>
      </c>
    </row>
    <row r="1443" s="20" customFormat="1" customHeight="1" spans="1:42">
      <c r="A1443" s="155">
        <v>614214</v>
      </c>
      <c r="B1443" s="156" t="s">
        <v>2889</v>
      </c>
      <c r="C1443" s="156" t="s">
        <v>2287</v>
      </c>
      <c r="D1443" s="157">
        <v>6</v>
      </c>
      <c r="E1443" s="158" t="s">
        <v>2574</v>
      </c>
      <c r="F1443" s="156"/>
      <c r="G1443" s="156">
        <v>2</v>
      </c>
      <c r="H1443" s="159" t="s">
        <v>3146</v>
      </c>
      <c r="I1443" s="156" t="s">
        <v>87</v>
      </c>
      <c r="J1443" s="156">
        <v>999</v>
      </c>
      <c r="K1443" s="156"/>
      <c r="L1443" s="156"/>
      <c r="M1443" s="156">
        <v>1</v>
      </c>
      <c r="N1443" s="156"/>
      <c r="O1443" s="156"/>
      <c r="P1443" s="156"/>
      <c r="Q1443" s="156"/>
      <c r="R1443" s="156"/>
      <c r="S1443" s="156"/>
      <c r="T1443" s="156">
        <v>3</v>
      </c>
      <c r="U1443" s="155" t="e">
        <f>INDEX(#REF!,MATCH(T1443,#REF!,0),0)</f>
        <v>#REF!</v>
      </c>
      <c r="V1443" s="156">
        <f t="shared" ref="V1443:V1489" si="16">A1443</f>
        <v>614214</v>
      </c>
      <c r="W1443" s="156">
        <v>1</v>
      </c>
      <c r="X1443" s="156">
        <f t="shared" si="15"/>
        <v>624214</v>
      </c>
      <c r="Y1443" s="156"/>
      <c r="Z1443" s="156"/>
      <c r="AA1443" s="156"/>
      <c r="AB1443" s="156">
        <v>1</v>
      </c>
      <c r="AC1443" s="156"/>
      <c r="AD1443" s="156"/>
      <c r="AE1443" s="156"/>
      <c r="AF1443" s="156"/>
      <c r="AL1443" s="5" t="str">
        <f>INDEX([1]掉落配置!$I:$I,MATCH(V1443,[1]掉落配置!$A:$A,0),0)</f>
        <v>14阶戒指套1</v>
      </c>
      <c r="AM1443" s="5">
        <f>COUNTIF([1]掉落配置!$A:$A,A1443)</f>
        <v>5</v>
      </c>
      <c r="AN1443" s="30">
        <f>COUNTIF([1]掉落配置!$H:$H,A1443)</f>
        <v>0</v>
      </c>
      <c r="AO1443" s="30" t="e">
        <f>COUNTIF([2]运营奖励配置表!$H:$H,A1443)</f>
        <v>#VALUE!</v>
      </c>
      <c r="AP1443" s="31">
        <v>14</v>
      </c>
    </row>
    <row r="1444" s="20" customFormat="1" customHeight="1" spans="1:42">
      <c r="A1444" s="155">
        <v>614215</v>
      </c>
      <c r="B1444" s="156" t="s">
        <v>2890</v>
      </c>
      <c r="C1444" s="156" t="s">
        <v>2287</v>
      </c>
      <c r="D1444" s="157">
        <v>6</v>
      </c>
      <c r="E1444" s="158" t="s">
        <v>2574</v>
      </c>
      <c r="F1444" s="156"/>
      <c r="G1444" s="156">
        <v>2</v>
      </c>
      <c r="H1444" s="159" t="s">
        <v>3147</v>
      </c>
      <c r="I1444" s="156" t="s">
        <v>87</v>
      </c>
      <c r="J1444" s="156">
        <v>999</v>
      </c>
      <c r="K1444" s="156"/>
      <c r="L1444" s="156"/>
      <c r="M1444" s="156">
        <v>1</v>
      </c>
      <c r="N1444" s="156"/>
      <c r="O1444" s="156"/>
      <c r="P1444" s="156"/>
      <c r="Q1444" s="156"/>
      <c r="R1444" s="156"/>
      <c r="S1444" s="156"/>
      <c r="T1444" s="156">
        <v>3</v>
      </c>
      <c r="U1444" s="155" t="e">
        <f>INDEX(#REF!,MATCH(T1444,#REF!,0),0)</f>
        <v>#REF!</v>
      </c>
      <c r="V1444" s="156">
        <f t="shared" si="16"/>
        <v>614215</v>
      </c>
      <c r="W1444" s="156">
        <v>1</v>
      </c>
      <c r="X1444" s="156">
        <f t="shared" si="15"/>
        <v>624215</v>
      </c>
      <c r="Y1444" s="156"/>
      <c r="Z1444" s="156"/>
      <c r="AA1444" s="156"/>
      <c r="AB1444" s="156">
        <v>1</v>
      </c>
      <c r="AC1444" s="156"/>
      <c r="AD1444" s="156"/>
      <c r="AE1444" s="156"/>
      <c r="AF1444" s="156"/>
      <c r="AL1444" s="5" t="str">
        <f>INDEX([1]掉落配置!$I:$I,MATCH(V1444,[1]掉落配置!$A:$A,0),0)</f>
        <v>15阶戒指套1</v>
      </c>
      <c r="AM1444" s="5">
        <f>COUNTIF([1]掉落配置!$A:$A,A1444)</f>
        <v>5</v>
      </c>
      <c r="AN1444" s="30">
        <f>COUNTIF([1]掉落配置!$H:$H,A1444)</f>
        <v>0</v>
      </c>
      <c r="AO1444" s="30" t="e">
        <f>COUNTIF([2]运营奖励配置表!$H:$H,A1444)</f>
        <v>#VALUE!</v>
      </c>
      <c r="AP1444" s="31">
        <v>15</v>
      </c>
    </row>
    <row r="1445" s="20" customFormat="1" customHeight="1" spans="1:42">
      <c r="A1445" s="155">
        <v>614216</v>
      </c>
      <c r="B1445" s="156" t="s">
        <v>2891</v>
      </c>
      <c r="C1445" s="156" t="s">
        <v>2287</v>
      </c>
      <c r="D1445" s="157">
        <v>6</v>
      </c>
      <c r="E1445" s="158" t="s">
        <v>2574</v>
      </c>
      <c r="F1445" s="156"/>
      <c r="G1445" s="156">
        <v>2</v>
      </c>
      <c r="H1445" s="159" t="s">
        <v>3148</v>
      </c>
      <c r="I1445" s="156" t="s">
        <v>87</v>
      </c>
      <c r="J1445" s="156">
        <v>999</v>
      </c>
      <c r="K1445" s="156"/>
      <c r="L1445" s="156"/>
      <c r="M1445" s="156">
        <v>1</v>
      </c>
      <c r="N1445" s="156"/>
      <c r="O1445" s="156"/>
      <c r="P1445" s="156"/>
      <c r="Q1445" s="156"/>
      <c r="R1445" s="156"/>
      <c r="S1445" s="156"/>
      <c r="T1445" s="156">
        <v>3</v>
      </c>
      <c r="U1445" s="155" t="e">
        <f>INDEX(#REF!,MATCH(T1445,#REF!,0),0)</f>
        <v>#REF!</v>
      </c>
      <c r="V1445" s="156">
        <f t="shared" si="16"/>
        <v>614216</v>
      </c>
      <c r="W1445" s="156">
        <v>1</v>
      </c>
      <c r="X1445" s="156">
        <f t="shared" si="15"/>
        <v>624216</v>
      </c>
      <c r="Y1445" s="156"/>
      <c r="Z1445" s="156"/>
      <c r="AA1445" s="156"/>
      <c r="AB1445" s="156">
        <v>1</v>
      </c>
      <c r="AC1445" s="156"/>
      <c r="AD1445" s="156"/>
      <c r="AE1445" s="156"/>
      <c r="AF1445" s="156"/>
      <c r="AL1445" s="5" t="str">
        <f>INDEX([1]掉落配置!$I:$I,MATCH(V1445,[1]掉落配置!$A:$A,0),0)</f>
        <v>16阶戒指套1</v>
      </c>
      <c r="AM1445" s="5">
        <f>COUNTIF([1]掉落配置!$A:$A,A1445)</f>
        <v>5</v>
      </c>
      <c r="AN1445" s="30">
        <f>COUNTIF([1]掉落配置!$H:$H,A1445)</f>
        <v>0</v>
      </c>
      <c r="AO1445" s="30" t="e">
        <f>COUNTIF([2]运营奖励配置表!$H:$H,A1445)</f>
        <v>#VALUE!</v>
      </c>
      <c r="AP1445" s="31">
        <v>16</v>
      </c>
    </row>
    <row r="1446" s="20" customFormat="1" customHeight="1" spans="1:42">
      <c r="A1446" s="155">
        <v>614217</v>
      </c>
      <c r="B1446" s="156" t="s">
        <v>2892</v>
      </c>
      <c r="C1446" s="156" t="s">
        <v>2287</v>
      </c>
      <c r="D1446" s="157">
        <v>6</v>
      </c>
      <c r="E1446" s="158" t="s">
        <v>2574</v>
      </c>
      <c r="F1446" s="156"/>
      <c r="G1446" s="156">
        <v>2</v>
      </c>
      <c r="H1446" s="159" t="s">
        <v>3149</v>
      </c>
      <c r="I1446" s="156" t="s">
        <v>87</v>
      </c>
      <c r="J1446" s="156">
        <v>999</v>
      </c>
      <c r="K1446" s="156"/>
      <c r="L1446" s="156"/>
      <c r="M1446" s="156">
        <v>1</v>
      </c>
      <c r="N1446" s="156"/>
      <c r="O1446" s="156"/>
      <c r="P1446" s="156"/>
      <c r="Q1446" s="156"/>
      <c r="R1446" s="156"/>
      <c r="S1446" s="156"/>
      <c r="T1446" s="156">
        <v>3</v>
      </c>
      <c r="U1446" s="155" t="e">
        <f>INDEX(#REF!,MATCH(T1446,#REF!,0),0)</f>
        <v>#REF!</v>
      </c>
      <c r="V1446" s="156">
        <f t="shared" si="16"/>
        <v>614217</v>
      </c>
      <c r="W1446" s="156">
        <v>1</v>
      </c>
      <c r="X1446" s="156">
        <f t="shared" si="15"/>
        <v>624217</v>
      </c>
      <c r="Y1446" s="156"/>
      <c r="Z1446" s="156"/>
      <c r="AA1446" s="156"/>
      <c r="AB1446" s="156">
        <v>1</v>
      </c>
      <c r="AC1446" s="156"/>
      <c r="AD1446" s="156"/>
      <c r="AE1446" s="156"/>
      <c r="AF1446" s="156"/>
      <c r="AL1446" s="5" t="str">
        <f>INDEX([1]掉落配置!$I:$I,MATCH(V1446,[1]掉落配置!$A:$A,0),0)</f>
        <v>17阶戒指套1</v>
      </c>
      <c r="AM1446" s="5">
        <f>COUNTIF([1]掉落配置!$A:$A,A1446)</f>
        <v>5</v>
      </c>
      <c r="AN1446" s="30">
        <f>COUNTIF([1]掉落配置!$H:$H,A1446)</f>
        <v>0</v>
      </c>
      <c r="AO1446" s="30" t="e">
        <f>COUNTIF([2]运营奖励配置表!$H:$H,A1446)</f>
        <v>#VALUE!</v>
      </c>
      <c r="AP1446" s="31">
        <v>17</v>
      </c>
    </row>
    <row r="1447" s="20" customFormat="1" customHeight="1" spans="1:42">
      <c r="A1447" s="155">
        <v>614218</v>
      </c>
      <c r="B1447" s="156" t="s">
        <v>2893</v>
      </c>
      <c r="C1447" s="156" t="s">
        <v>2287</v>
      </c>
      <c r="D1447" s="157">
        <v>6</v>
      </c>
      <c r="E1447" s="158" t="s">
        <v>2574</v>
      </c>
      <c r="F1447" s="156"/>
      <c r="G1447" s="156">
        <v>2</v>
      </c>
      <c r="H1447" s="159" t="s">
        <v>3150</v>
      </c>
      <c r="I1447" s="156" t="s">
        <v>87</v>
      </c>
      <c r="J1447" s="156">
        <v>999</v>
      </c>
      <c r="K1447" s="156"/>
      <c r="L1447" s="156"/>
      <c r="M1447" s="156">
        <v>1</v>
      </c>
      <c r="N1447" s="156"/>
      <c r="O1447" s="156"/>
      <c r="P1447" s="156"/>
      <c r="Q1447" s="156"/>
      <c r="R1447" s="156"/>
      <c r="S1447" s="156"/>
      <c r="T1447" s="156">
        <v>3</v>
      </c>
      <c r="U1447" s="155" t="e">
        <f>INDEX(#REF!,MATCH(T1447,#REF!,0),0)</f>
        <v>#REF!</v>
      </c>
      <c r="V1447" s="156">
        <f t="shared" si="16"/>
        <v>614218</v>
      </c>
      <c r="W1447" s="156">
        <v>1</v>
      </c>
      <c r="X1447" s="156">
        <f t="shared" si="15"/>
        <v>624218</v>
      </c>
      <c r="Y1447" s="156"/>
      <c r="Z1447" s="156"/>
      <c r="AA1447" s="156"/>
      <c r="AB1447" s="156">
        <v>1</v>
      </c>
      <c r="AC1447" s="156"/>
      <c r="AD1447" s="156"/>
      <c r="AE1447" s="156"/>
      <c r="AF1447" s="156"/>
      <c r="AL1447" s="5" t="str">
        <f>INDEX([1]掉落配置!$I:$I,MATCH(V1447,[1]掉落配置!$A:$A,0),0)</f>
        <v>18阶戒指套1</v>
      </c>
      <c r="AM1447" s="5">
        <f>COUNTIF([1]掉落配置!$A:$A,A1447)</f>
        <v>5</v>
      </c>
      <c r="AN1447" s="30">
        <f>COUNTIF([1]掉落配置!$H:$H,A1447)</f>
        <v>0</v>
      </c>
      <c r="AO1447" s="30" t="e">
        <f>COUNTIF([2]运营奖励配置表!$H:$H,A1447)</f>
        <v>#VALUE!</v>
      </c>
      <c r="AP1447" s="31">
        <v>18</v>
      </c>
    </row>
    <row r="1448" s="20" customFormat="1" customHeight="1" spans="1:42">
      <c r="A1448" s="155">
        <v>614219</v>
      </c>
      <c r="B1448" s="156" t="s">
        <v>2894</v>
      </c>
      <c r="C1448" s="156" t="s">
        <v>2287</v>
      </c>
      <c r="D1448" s="157">
        <v>6</v>
      </c>
      <c r="E1448" s="158" t="s">
        <v>2574</v>
      </c>
      <c r="F1448" s="156"/>
      <c r="G1448" s="156">
        <v>2</v>
      </c>
      <c r="H1448" s="159" t="s">
        <v>3151</v>
      </c>
      <c r="I1448" s="156" t="s">
        <v>87</v>
      </c>
      <c r="J1448" s="156">
        <v>999</v>
      </c>
      <c r="K1448" s="156"/>
      <c r="L1448" s="156"/>
      <c r="M1448" s="156">
        <v>1</v>
      </c>
      <c r="N1448" s="156"/>
      <c r="O1448" s="156"/>
      <c r="P1448" s="156"/>
      <c r="Q1448" s="156"/>
      <c r="R1448" s="156"/>
      <c r="S1448" s="156"/>
      <c r="T1448" s="156">
        <v>3</v>
      </c>
      <c r="U1448" s="155" t="e">
        <f>INDEX(#REF!,MATCH(T1448,#REF!,0),0)</f>
        <v>#REF!</v>
      </c>
      <c r="V1448" s="156">
        <f t="shared" si="16"/>
        <v>614219</v>
      </c>
      <c r="W1448" s="156">
        <v>1</v>
      </c>
      <c r="X1448" s="156">
        <f t="shared" si="15"/>
        <v>624219</v>
      </c>
      <c r="Y1448" s="156"/>
      <c r="Z1448" s="156"/>
      <c r="AA1448" s="156"/>
      <c r="AB1448" s="156">
        <v>1</v>
      </c>
      <c r="AC1448" s="156"/>
      <c r="AD1448" s="156"/>
      <c r="AE1448" s="156"/>
      <c r="AF1448" s="156"/>
      <c r="AL1448" s="5" t="str">
        <f>INDEX([1]掉落配置!$I:$I,MATCH(V1448,[1]掉落配置!$A:$A,0),0)</f>
        <v>19阶戒指套1</v>
      </c>
      <c r="AM1448" s="5">
        <f>COUNTIF([1]掉落配置!$A:$A,A1448)</f>
        <v>5</v>
      </c>
      <c r="AN1448" s="30">
        <f>COUNTIF([1]掉落配置!$H:$H,A1448)</f>
        <v>0</v>
      </c>
      <c r="AO1448" s="30" t="e">
        <f>COUNTIF([2]运营奖励配置表!$H:$H,A1448)</f>
        <v>#VALUE!</v>
      </c>
      <c r="AP1448" s="31">
        <v>19</v>
      </c>
    </row>
    <row r="1449" s="20" customFormat="1" customHeight="1" spans="1:42">
      <c r="A1449" s="155">
        <v>614220</v>
      </c>
      <c r="B1449" s="156" t="s">
        <v>2895</v>
      </c>
      <c r="C1449" s="156" t="s">
        <v>2287</v>
      </c>
      <c r="D1449" s="157">
        <v>6</v>
      </c>
      <c r="E1449" s="158" t="s">
        <v>2574</v>
      </c>
      <c r="F1449" s="156"/>
      <c r="G1449" s="156">
        <v>2</v>
      </c>
      <c r="H1449" s="159" t="s">
        <v>3152</v>
      </c>
      <c r="I1449" s="156" t="s">
        <v>87</v>
      </c>
      <c r="J1449" s="156">
        <v>999</v>
      </c>
      <c r="K1449" s="156"/>
      <c r="L1449" s="156"/>
      <c r="M1449" s="156">
        <v>1</v>
      </c>
      <c r="N1449" s="156"/>
      <c r="O1449" s="156"/>
      <c r="P1449" s="156"/>
      <c r="Q1449" s="156"/>
      <c r="R1449" s="156"/>
      <c r="S1449" s="156"/>
      <c r="T1449" s="156">
        <v>3</v>
      </c>
      <c r="U1449" s="155" t="e">
        <f>INDEX(#REF!,MATCH(T1449,#REF!,0),0)</f>
        <v>#REF!</v>
      </c>
      <c r="V1449" s="156">
        <f t="shared" si="16"/>
        <v>614220</v>
      </c>
      <c r="W1449" s="156">
        <v>1</v>
      </c>
      <c r="X1449" s="156">
        <f t="shared" si="15"/>
        <v>624220</v>
      </c>
      <c r="Y1449" s="156"/>
      <c r="Z1449" s="156"/>
      <c r="AA1449" s="156"/>
      <c r="AB1449" s="156">
        <v>1</v>
      </c>
      <c r="AC1449" s="156"/>
      <c r="AD1449" s="156"/>
      <c r="AE1449" s="156"/>
      <c r="AF1449" s="156"/>
      <c r="AL1449" s="5" t="str">
        <f>INDEX([1]掉落配置!$I:$I,MATCH(V1449,[1]掉落配置!$A:$A,0),0)</f>
        <v>20阶戒指套1</v>
      </c>
      <c r="AM1449" s="5">
        <f>COUNTIF([1]掉落配置!$A:$A,A1449)</f>
        <v>5</v>
      </c>
      <c r="AN1449" s="30">
        <f>COUNTIF([1]掉落配置!$H:$H,A1449)</f>
        <v>0</v>
      </c>
      <c r="AO1449" s="30" t="e">
        <f>COUNTIF([2]运营奖励配置表!$H:$H,A1449)</f>
        <v>#VALUE!</v>
      </c>
      <c r="AP1449" s="31">
        <v>20</v>
      </c>
    </row>
    <row r="1450" s="20" customFormat="1" customHeight="1" spans="1:42">
      <c r="A1450" s="155">
        <v>614301</v>
      </c>
      <c r="B1450" s="156" t="s">
        <v>2896</v>
      </c>
      <c r="C1450" s="156" t="s">
        <v>2287</v>
      </c>
      <c r="D1450" s="157">
        <v>5</v>
      </c>
      <c r="E1450" s="158" t="s">
        <v>2533</v>
      </c>
      <c r="F1450" s="156"/>
      <c r="G1450" s="156">
        <v>2</v>
      </c>
      <c r="H1450" s="159" t="s">
        <v>3153</v>
      </c>
      <c r="I1450" s="156" t="s">
        <v>87</v>
      </c>
      <c r="J1450" s="156">
        <v>999</v>
      </c>
      <c r="K1450" s="156"/>
      <c r="L1450" s="156"/>
      <c r="M1450" s="156">
        <v>1</v>
      </c>
      <c r="N1450" s="156"/>
      <c r="O1450" s="156"/>
      <c r="P1450" s="156"/>
      <c r="Q1450" s="156"/>
      <c r="R1450" s="156"/>
      <c r="S1450" s="156"/>
      <c r="T1450" s="156">
        <v>3</v>
      </c>
      <c r="U1450" s="155" t="e">
        <f>INDEX(#REF!,MATCH(T1450,#REF!,0),0)</f>
        <v>#REF!</v>
      </c>
      <c r="V1450" s="156">
        <f t="shared" si="16"/>
        <v>614301</v>
      </c>
      <c r="W1450" s="156">
        <v>1</v>
      </c>
      <c r="X1450" s="156">
        <f t="shared" si="15"/>
        <v>624301</v>
      </c>
      <c r="Y1450" s="156"/>
      <c r="Z1450" s="156"/>
      <c r="AA1450" s="156"/>
      <c r="AB1450" s="156">
        <v>1</v>
      </c>
      <c r="AC1450" s="156"/>
      <c r="AD1450" s="156"/>
      <c r="AE1450" s="156"/>
      <c r="AF1450" s="156"/>
      <c r="AL1450" s="5" t="str">
        <f>INDEX([1]掉落配置!$I:$I,MATCH(V1450,[1]掉落配置!$A:$A,0),0)</f>
        <v>1阶戒指套2</v>
      </c>
      <c r="AM1450" s="5">
        <f>COUNTIF([1]掉落配置!$A:$A,A1450)</f>
        <v>5</v>
      </c>
      <c r="AN1450" s="30">
        <f>COUNTIF([1]掉落配置!$H:$H,A1450)</f>
        <v>0</v>
      </c>
      <c r="AO1450" s="30" t="e">
        <f>COUNTIF([2]运营奖励配置表!$H:$H,A1450)</f>
        <v>#VALUE!</v>
      </c>
      <c r="AP1450" s="31">
        <v>1</v>
      </c>
    </row>
    <row r="1451" s="20" customFormat="1" customHeight="1" spans="1:42">
      <c r="A1451" s="155">
        <v>614302</v>
      </c>
      <c r="B1451" s="156" t="s">
        <v>2897</v>
      </c>
      <c r="C1451" s="156" t="s">
        <v>2287</v>
      </c>
      <c r="D1451" s="157">
        <v>5</v>
      </c>
      <c r="E1451" s="158" t="s">
        <v>2533</v>
      </c>
      <c r="F1451" s="156"/>
      <c r="G1451" s="156">
        <v>2</v>
      </c>
      <c r="H1451" s="159" t="s">
        <v>3154</v>
      </c>
      <c r="I1451" s="156" t="s">
        <v>87</v>
      </c>
      <c r="J1451" s="156">
        <v>999</v>
      </c>
      <c r="K1451" s="156"/>
      <c r="L1451" s="156"/>
      <c r="M1451" s="156">
        <v>1</v>
      </c>
      <c r="N1451" s="156"/>
      <c r="O1451" s="156"/>
      <c r="P1451" s="156"/>
      <c r="Q1451" s="156"/>
      <c r="R1451" s="156"/>
      <c r="S1451" s="156"/>
      <c r="T1451" s="156">
        <v>3</v>
      </c>
      <c r="U1451" s="155" t="e">
        <f>INDEX(#REF!,MATCH(T1451,#REF!,0),0)</f>
        <v>#REF!</v>
      </c>
      <c r="V1451" s="156">
        <f t="shared" si="16"/>
        <v>614302</v>
      </c>
      <c r="W1451" s="156">
        <v>1</v>
      </c>
      <c r="X1451" s="156">
        <f t="shared" si="15"/>
        <v>624302</v>
      </c>
      <c r="Y1451" s="156"/>
      <c r="Z1451" s="156"/>
      <c r="AA1451" s="156"/>
      <c r="AB1451" s="156">
        <v>1</v>
      </c>
      <c r="AC1451" s="156"/>
      <c r="AD1451" s="156"/>
      <c r="AE1451" s="156"/>
      <c r="AF1451" s="156"/>
      <c r="AL1451" s="5" t="str">
        <f>INDEX([1]掉落配置!$I:$I,MATCH(V1451,[1]掉落配置!$A:$A,0),0)</f>
        <v>2阶戒指套2</v>
      </c>
      <c r="AM1451" s="5">
        <f>COUNTIF([1]掉落配置!$A:$A,A1451)</f>
        <v>5</v>
      </c>
      <c r="AN1451" s="30">
        <f>COUNTIF([1]掉落配置!$H:$H,A1451)</f>
        <v>0</v>
      </c>
      <c r="AO1451" s="30" t="e">
        <f>COUNTIF([2]运营奖励配置表!$H:$H,A1451)</f>
        <v>#VALUE!</v>
      </c>
      <c r="AP1451" s="31">
        <v>2</v>
      </c>
    </row>
    <row r="1452" s="20" customFormat="1" customHeight="1" spans="1:42">
      <c r="A1452" s="155">
        <v>614303</v>
      </c>
      <c r="B1452" s="156" t="s">
        <v>2898</v>
      </c>
      <c r="C1452" s="156" t="s">
        <v>2287</v>
      </c>
      <c r="D1452" s="157">
        <v>5</v>
      </c>
      <c r="E1452" s="158" t="s">
        <v>2533</v>
      </c>
      <c r="F1452" s="156"/>
      <c r="G1452" s="156">
        <v>2</v>
      </c>
      <c r="H1452" s="159" t="s">
        <v>3155</v>
      </c>
      <c r="I1452" s="156" t="s">
        <v>87</v>
      </c>
      <c r="J1452" s="156">
        <v>999</v>
      </c>
      <c r="K1452" s="156"/>
      <c r="L1452" s="156"/>
      <c r="M1452" s="156">
        <v>1</v>
      </c>
      <c r="N1452" s="156"/>
      <c r="O1452" s="156"/>
      <c r="P1452" s="156"/>
      <c r="Q1452" s="156"/>
      <c r="R1452" s="156"/>
      <c r="S1452" s="156"/>
      <c r="T1452" s="156">
        <v>3</v>
      </c>
      <c r="U1452" s="155" t="e">
        <f>INDEX(#REF!,MATCH(T1452,#REF!,0),0)</f>
        <v>#REF!</v>
      </c>
      <c r="V1452" s="156">
        <f t="shared" si="16"/>
        <v>614303</v>
      </c>
      <c r="W1452" s="156">
        <v>1</v>
      </c>
      <c r="X1452" s="156">
        <f t="shared" si="15"/>
        <v>624303</v>
      </c>
      <c r="Y1452" s="156"/>
      <c r="Z1452" s="156"/>
      <c r="AA1452" s="156"/>
      <c r="AB1452" s="156">
        <v>1</v>
      </c>
      <c r="AC1452" s="156"/>
      <c r="AD1452" s="156"/>
      <c r="AE1452" s="156"/>
      <c r="AF1452" s="156"/>
      <c r="AL1452" s="5" t="str">
        <f>INDEX([1]掉落配置!$I:$I,MATCH(V1452,[1]掉落配置!$A:$A,0),0)</f>
        <v>3阶戒指套2</v>
      </c>
      <c r="AM1452" s="5">
        <f>COUNTIF([1]掉落配置!$A:$A,A1452)</f>
        <v>5</v>
      </c>
      <c r="AN1452" s="30">
        <f>COUNTIF([1]掉落配置!$H:$H,A1452)</f>
        <v>0</v>
      </c>
      <c r="AO1452" s="30" t="e">
        <f>COUNTIF([2]运营奖励配置表!$H:$H,A1452)</f>
        <v>#VALUE!</v>
      </c>
      <c r="AP1452" s="31">
        <v>3</v>
      </c>
    </row>
    <row r="1453" s="20" customFormat="1" customHeight="1" spans="1:42">
      <c r="A1453" s="155">
        <v>614304</v>
      </c>
      <c r="B1453" s="156" t="s">
        <v>2899</v>
      </c>
      <c r="C1453" s="156" t="s">
        <v>2287</v>
      </c>
      <c r="D1453" s="157">
        <v>5</v>
      </c>
      <c r="E1453" s="158" t="s">
        <v>2533</v>
      </c>
      <c r="F1453" s="156"/>
      <c r="G1453" s="156">
        <v>2</v>
      </c>
      <c r="H1453" s="159" t="s">
        <v>3156</v>
      </c>
      <c r="I1453" s="156" t="s">
        <v>87</v>
      </c>
      <c r="J1453" s="156">
        <v>999</v>
      </c>
      <c r="K1453" s="156"/>
      <c r="L1453" s="156"/>
      <c r="M1453" s="156">
        <v>1</v>
      </c>
      <c r="N1453" s="156"/>
      <c r="O1453" s="156"/>
      <c r="P1453" s="156"/>
      <c r="Q1453" s="156"/>
      <c r="R1453" s="156"/>
      <c r="S1453" s="156"/>
      <c r="T1453" s="156">
        <v>3</v>
      </c>
      <c r="U1453" s="155" t="e">
        <f>INDEX(#REF!,MATCH(T1453,#REF!,0),0)</f>
        <v>#REF!</v>
      </c>
      <c r="V1453" s="156">
        <f t="shared" si="16"/>
        <v>614304</v>
      </c>
      <c r="W1453" s="156">
        <v>1</v>
      </c>
      <c r="X1453" s="156">
        <f t="shared" si="15"/>
        <v>624304</v>
      </c>
      <c r="Y1453" s="156"/>
      <c r="Z1453" s="156"/>
      <c r="AA1453" s="156"/>
      <c r="AB1453" s="156">
        <v>1</v>
      </c>
      <c r="AC1453" s="156"/>
      <c r="AD1453" s="156"/>
      <c r="AE1453" s="156"/>
      <c r="AF1453" s="156"/>
      <c r="AL1453" s="5" t="str">
        <f>INDEX([1]掉落配置!$I:$I,MATCH(V1453,[1]掉落配置!$A:$A,0),0)</f>
        <v>4阶戒指套2</v>
      </c>
      <c r="AM1453" s="5">
        <f>COUNTIF([1]掉落配置!$A:$A,A1453)</f>
        <v>5</v>
      </c>
      <c r="AN1453" s="30">
        <f>COUNTIF([1]掉落配置!$H:$H,A1453)</f>
        <v>0</v>
      </c>
      <c r="AO1453" s="30" t="e">
        <f>COUNTIF([2]运营奖励配置表!$H:$H,A1453)</f>
        <v>#VALUE!</v>
      </c>
      <c r="AP1453" s="31">
        <v>4</v>
      </c>
    </row>
    <row r="1454" s="20" customFormat="1" customHeight="1" spans="1:42">
      <c r="A1454" s="155">
        <v>614305</v>
      </c>
      <c r="B1454" s="156" t="s">
        <v>2900</v>
      </c>
      <c r="C1454" s="156" t="s">
        <v>2287</v>
      </c>
      <c r="D1454" s="157">
        <v>5</v>
      </c>
      <c r="E1454" s="158" t="s">
        <v>2533</v>
      </c>
      <c r="F1454" s="156"/>
      <c r="G1454" s="156">
        <v>2</v>
      </c>
      <c r="H1454" s="159" t="s">
        <v>3157</v>
      </c>
      <c r="I1454" s="156" t="s">
        <v>87</v>
      </c>
      <c r="J1454" s="156">
        <v>999</v>
      </c>
      <c r="K1454" s="156"/>
      <c r="L1454" s="156"/>
      <c r="M1454" s="156">
        <v>1</v>
      </c>
      <c r="N1454" s="156"/>
      <c r="O1454" s="156"/>
      <c r="P1454" s="156"/>
      <c r="Q1454" s="156"/>
      <c r="R1454" s="156"/>
      <c r="S1454" s="156"/>
      <c r="T1454" s="156">
        <v>3</v>
      </c>
      <c r="U1454" s="155" t="e">
        <f>INDEX(#REF!,MATCH(T1454,#REF!,0),0)</f>
        <v>#REF!</v>
      </c>
      <c r="V1454" s="156">
        <f t="shared" si="16"/>
        <v>614305</v>
      </c>
      <c r="W1454" s="156">
        <v>1</v>
      </c>
      <c r="X1454" s="156">
        <f t="shared" si="15"/>
        <v>624305</v>
      </c>
      <c r="Y1454" s="156"/>
      <c r="Z1454" s="156"/>
      <c r="AA1454" s="156"/>
      <c r="AB1454" s="156">
        <v>1</v>
      </c>
      <c r="AC1454" s="156"/>
      <c r="AD1454" s="156"/>
      <c r="AE1454" s="156"/>
      <c r="AF1454" s="156"/>
      <c r="AL1454" s="5" t="str">
        <f>INDEX([1]掉落配置!$I:$I,MATCH(V1454,[1]掉落配置!$A:$A,0),0)</f>
        <v>5阶戒指套2</v>
      </c>
      <c r="AM1454" s="5">
        <f>COUNTIF([1]掉落配置!$A:$A,A1454)</f>
        <v>5</v>
      </c>
      <c r="AN1454" s="30">
        <f>COUNTIF([1]掉落配置!$H:$H,A1454)</f>
        <v>0</v>
      </c>
      <c r="AO1454" s="30" t="e">
        <f>COUNTIF([2]运营奖励配置表!$H:$H,A1454)</f>
        <v>#VALUE!</v>
      </c>
      <c r="AP1454" s="31">
        <v>5</v>
      </c>
    </row>
    <row r="1455" s="20" customFormat="1" customHeight="1" spans="1:42">
      <c r="A1455" s="155">
        <v>614306</v>
      </c>
      <c r="B1455" s="156" t="s">
        <v>2901</v>
      </c>
      <c r="C1455" s="156" t="s">
        <v>2287</v>
      </c>
      <c r="D1455" s="157">
        <v>5</v>
      </c>
      <c r="E1455" s="158" t="s">
        <v>2533</v>
      </c>
      <c r="F1455" s="156"/>
      <c r="G1455" s="156">
        <v>2</v>
      </c>
      <c r="H1455" s="159" t="s">
        <v>3158</v>
      </c>
      <c r="I1455" s="156" t="s">
        <v>87</v>
      </c>
      <c r="J1455" s="156">
        <v>999</v>
      </c>
      <c r="K1455" s="156"/>
      <c r="L1455" s="156"/>
      <c r="M1455" s="156">
        <v>1</v>
      </c>
      <c r="N1455" s="156"/>
      <c r="O1455" s="156"/>
      <c r="P1455" s="156"/>
      <c r="Q1455" s="156"/>
      <c r="R1455" s="156"/>
      <c r="S1455" s="156"/>
      <c r="T1455" s="156">
        <v>3</v>
      </c>
      <c r="U1455" s="155" t="e">
        <f>INDEX(#REF!,MATCH(T1455,#REF!,0),0)</f>
        <v>#REF!</v>
      </c>
      <c r="V1455" s="156">
        <f t="shared" si="16"/>
        <v>614306</v>
      </c>
      <c r="W1455" s="156">
        <v>1</v>
      </c>
      <c r="X1455" s="156">
        <f t="shared" si="15"/>
        <v>624306</v>
      </c>
      <c r="Y1455" s="156"/>
      <c r="Z1455" s="156"/>
      <c r="AA1455" s="156"/>
      <c r="AB1455" s="156">
        <v>1</v>
      </c>
      <c r="AC1455" s="156"/>
      <c r="AD1455" s="156"/>
      <c r="AE1455" s="156"/>
      <c r="AF1455" s="156"/>
      <c r="AL1455" s="5" t="str">
        <f>INDEX([1]掉落配置!$I:$I,MATCH(V1455,[1]掉落配置!$A:$A,0),0)</f>
        <v>6阶戒指套2</v>
      </c>
      <c r="AM1455" s="5">
        <f>COUNTIF([1]掉落配置!$A:$A,A1455)</f>
        <v>5</v>
      </c>
      <c r="AN1455" s="30">
        <f>COUNTIF([1]掉落配置!$H:$H,A1455)</f>
        <v>0</v>
      </c>
      <c r="AO1455" s="30" t="e">
        <f>COUNTIF([2]运营奖励配置表!$H:$H,A1455)</f>
        <v>#VALUE!</v>
      </c>
      <c r="AP1455" s="31">
        <v>6</v>
      </c>
    </row>
    <row r="1456" s="20" customFormat="1" customHeight="1" spans="1:42">
      <c r="A1456" s="155">
        <v>614307</v>
      </c>
      <c r="B1456" s="156" t="s">
        <v>2902</v>
      </c>
      <c r="C1456" s="156" t="s">
        <v>2287</v>
      </c>
      <c r="D1456" s="157">
        <v>5</v>
      </c>
      <c r="E1456" s="158" t="s">
        <v>2533</v>
      </c>
      <c r="F1456" s="156"/>
      <c r="G1456" s="156">
        <v>2</v>
      </c>
      <c r="H1456" s="159" t="s">
        <v>3159</v>
      </c>
      <c r="I1456" s="156" t="s">
        <v>87</v>
      </c>
      <c r="J1456" s="156">
        <v>999</v>
      </c>
      <c r="K1456" s="156"/>
      <c r="L1456" s="156"/>
      <c r="M1456" s="156">
        <v>1</v>
      </c>
      <c r="N1456" s="156"/>
      <c r="O1456" s="156"/>
      <c r="P1456" s="156"/>
      <c r="Q1456" s="156"/>
      <c r="R1456" s="156"/>
      <c r="S1456" s="156"/>
      <c r="T1456" s="156">
        <v>3</v>
      </c>
      <c r="U1456" s="155" t="e">
        <f>INDEX(#REF!,MATCH(T1456,#REF!,0),0)</f>
        <v>#REF!</v>
      </c>
      <c r="V1456" s="156">
        <f t="shared" si="16"/>
        <v>614307</v>
      </c>
      <c r="W1456" s="156">
        <v>1</v>
      </c>
      <c r="X1456" s="156">
        <f t="shared" si="15"/>
        <v>624307</v>
      </c>
      <c r="Y1456" s="156"/>
      <c r="Z1456" s="156"/>
      <c r="AA1456" s="156"/>
      <c r="AB1456" s="156">
        <v>1</v>
      </c>
      <c r="AC1456" s="156"/>
      <c r="AD1456" s="156"/>
      <c r="AE1456" s="156"/>
      <c r="AF1456" s="156"/>
      <c r="AL1456" s="5" t="str">
        <f>INDEX([1]掉落配置!$I:$I,MATCH(V1456,[1]掉落配置!$A:$A,0),0)</f>
        <v>7阶戒指套2</v>
      </c>
      <c r="AM1456" s="5">
        <f>COUNTIF([1]掉落配置!$A:$A,A1456)</f>
        <v>5</v>
      </c>
      <c r="AN1456" s="30">
        <f>COUNTIF([1]掉落配置!$H:$H,A1456)</f>
        <v>0</v>
      </c>
      <c r="AO1456" s="30" t="e">
        <f>COUNTIF([2]运营奖励配置表!$H:$H,A1456)</f>
        <v>#VALUE!</v>
      </c>
      <c r="AP1456" s="31">
        <v>7</v>
      </c>
    </row>
    <row r="1457" s="20" customFormat="1" customHeight="1" spans="1:42">
      <c r="A1457" s="155">
        <v>614308</v>
      </c>
      <c r="B1457" s="156" t="s">
        <v>2903</v>
      </c>
      <c r="C1457" s="156" t="s">
        <v>2287</v>
      </c>
      <c r="D1457" s="157">
        <v>5</v>
      </c>
      <c r="E1457" s="158" t="s">
        <v>2533</v>
      </c>
      <c r="F1457" s="156"/>
      <c r="G1457" s="156">
        <v>2</v>
      </c>
      <c r="H1457" s="159" t="s">
        <v>3160</v>
      </c>
      <c r="I1457" s="156" t="s">
        <v>87</v>
      </c>
      <c r="J1457" s="156">
        <v>999</v>
      </c>
      <c r="K1457" s="156"/>
      <c r="L1457" s="156"/>
      <c r="M1457" s="156">
        <v>1</v>
      </c>
      <c r="N1457" s="156"/>
      <c r="O1457" s="156"/>
      <c r="P1457" s="156"/>
      <c r="Q1457" s="156"/>
      <c r="R1457" s="156"/>
      <c r="S1457" s="156"/>
      <c r="T1457" s="156">
        <v>3</v>
      </c>
      <c r="U1457" s="155" t="e">
        <f>INDEX(#REF!,MATCH(T1457,#REF!,0),0)</f>
        <v>#REF!</v>
      </c>
      <c r="V1457" s="156">
        <f t="shared" si="16"/>
        <v>614308</v>
      </c>
      <c r="W1457" s="156">
        <v>1</v>
      </c>
      <c r="X1457" s="156">
        <f t="shared" si="15"/>
        <v>624308</v>
      </c>
      <c r="Y1457" s="156"/>
      <c r="Z1457" s="156"/>
      <c r="AA1457" s="156"/>
      <c r="AB1457" s="156">
        <v>1</v>
      </c>
      <c r="AC1457" s="156"/>
      <c r="AD1457" s="156"/>
      <c r="AE1457" s="156"/>
      <c r="AF1457" s="156"/>
      <c r="AL1457" s="5" t="str">
        <f>INDEX([1]掉落配置!$I:$I,MATCH(V1457,[1]掉落配置!$A:$A,0),0)</f>
        <v>8阶戒指套2</v>
      </c>
      <c r="AM1457" s="5">
        <f>COUNTIF([1]掉落配置!$A:$A,A1457)</f>
        <v>5</v>
      </c>
      <c r="AN1457" s="30">
        <f>COUNTIF([1]掉落配置!$H:$H,A1457)</f>
        <v>0</v>
      </c>
      <c r="AO1457" s="30" t="e">
        <f>COUNTIF([2]运营奖励配置表!$H:$H,A1457)</f>
        <v>#VALUE!</v>
      </c>
      <c r="AP1457" s="31">
        <v>8</v>
      </c>
    </row>
    <row r="1458" s="20" customFormat="1" customHeight="1" spans="1:42">
      <c r="A1458" s="155">
        <v>614309</v>
      </c>
      <c r="B1458" s="156" t="s">
        <v>2904</v>
      </c>
      <c r="C1458" s="156" t="s">
        <v>2287</v>
      </c>
      <c r="D1458" s="157">
        <v>5</v>
      </c>
      <c r="E1458" s="158" t="s">
        <v>2533</v>
      </c>
      <c r="F1458" s="156"/>
      <c r="G1458" s="156">
        <v>2</v>
      </c>
      <c r="H1458" s="159" t="s">
        <v>3161</v>
      </c>
      <c r="I1458" s="156" t="s">
        <v>87</v>
      </c>
      <c r="J1458" s="156">
        <v>999</v>
      </c>
      <c r="K1458" s="156"/>
      <c r="L1458" s="156"/>
      <c r="M1458" s="156">
        <v>1</v>
      </c>
      <c r="N1458" s="156"/>
      <c r="O1458" s="156"/>
      <c r="P1458" s="156"/>
      <c r="Q1458" s="156"/>
      <c r="R1458" s="156"/>
      <c r="S1458" s="156"/>
      <c r="T1458" s="156">
        <v>3</v>
      </c>
      <c r="U1458" s="155" t="e">
        <f>INDEX(#REF!,MATCH(T1458,#REF!,0),0)</f>
        <v>#REF!</v>
      </c>
      <c r="V1458" s="156">
        <f t="shared" si="16"/>
        <v>614309</v>
      </c>
      <c r="W1458" s="156">
        <v>1</v>
      </c>
      <c r="X1458" s="156">
        <f t="shared" si="15"/>
        <v>624309</v>
      </c>
      <c r="Y1458" s="156"/>
      <c r="Z1458" s="156"/>
      <c r="AA1458" s="156"/>
      <c r="AB1458" s="156">
        <v>1</v>
      </c>
      <c r="AC1458" s="156"/>
      <c r="AD1458" s="156"/>
      <c r="AE1458" s="156"/>
      <c r="AF1458" s="156"/>
      <c r="AL1458" s="5" t="str">
        <f>INDEX([1]掉落配置!$I:$I,MATCH(V1458,[1]掉落配置!$A:$A,0),0)</f>
        <v>9阶戒指套2</v>
      </c>
      <c r="AM1458" s="5">
        <f>COUNTIF([1]掉落配置!$A:$A,A1458)</f>
        <v>5</v>
      </c>
      <c r="AN1458" s="30">
        <f>COUNTIF([1]掉落配置!$H:$H,A1458)</f>
        <v>0</v>
      </c>
      <c r="AO1458" s="30" t="e">
        <f>COUNTIF([2]运营奖励配置表!$H:$H,A1458)</f>
        <v>#VALUE!</v>
      </c>
      <c r="AP1458" s="31">
        <v>9</v>
      </c>
    </row>
    <row r="1459" s="20" customFormat="1" customHeight="1" spans="1:42">
      <c r="A1459" s="155">
        <v>614310</v>
      </c>
      <c r="B1459" s="156" t="s">
        <v>2905</v>
      </c>
      <c r="C1459" s="156" t="s">
        <v>2287</v>
      </c>
      <c r="D1459" s="157">
        <v>5</v>
      </c>
      <c r="E1459" s="158" t="s">
        <v>2533</v>
      </c>
      <c r="F1459" s="156"/>
      <c r="G1459" s="156">
        <v>2</v>
      </c>
      <c r="H1459" s="159" t="s">
        <v>3162</v>
      </c>
      <c r="I1459" s="156" t="s">
        <v>87</v>
      </c>
      <c r="J1459" s="156">
        <v>999</v>
      </c>
      <c r="K1459" s="156"/>
      <c r="L1459" s="156"/>
      <c r="M1459" s="156">
        <v>1</v>
      </c>
      <c r="N1459" s="156"/>
      <c r="O1459" s="156"/>
      <c r="P1459" s="156"/>
      <c r="Q1459" s="156"/>
      <c r="R1459" s="156"/>
      <c r="S1459" s="156"/>
      <c r="T1459" s="156">
        <v>3</v>
      </c>
      <c r="U1459" s="155" t="e">
        <f>INDEX(#REF!,MATCH(T1459,#REF!,0),0)</f>
        <v>#REF!</v>
      </c>
      <c r="V1459" s="156">
        <f t="shared" si="16"/>
        <v>614310</v>
      </c>
      <c r="W1459" s="156">
        <v>1</v>
      </c>
      <c r="X1459" s="156">
        <f t="shared" si="15"/>
        <v>624310</v>
      </c>
      <c r="Y1459" s="156"/>
      <c r="Z1459" s="156"/>
      <c r="AA1459" s="156"/>
      <c r="AB1459" s="156">
        <v>1</v>
      </c>
      <c r="AC1459" s="156"/>
      <c r="AD1459" s="156"/>
      <c r="AE1459" s="156"/>
      <c r="AF1459" s="156"/>
      <c r="AL1459" s="5" t="str">
        <f>INDEX([1]掉落配置!$I:$I,MATCH(V1459,[1]掉落配置!$A:$A,0),0)</f>
        <v>10阶戒指套2</v>
      </c>
      <c r="AM1459" s="5">
        <f>COUNTIF([1]掉落配置!$A:$A,A1459)</f>
        <v>5</v>
      </c>
      <c r="AN1459" s="30">
        <f>COUNTIF([1]掉落配置!$H:$H,A1459)</f>
        <v>0</v>
      </c>
      <c r="AO1459" s="30" t="e">
        <f>COUNTIF([2]运营奖励配置表!$H:$H,A1459)</f>
        <v>#VALUE!</v>
      </c>
      <c r="AP1459" s="31">
        <v>10</v>
      </c>
    </row>
    <row r="1460" s="20" customFormat="1" customHeight="1" spans="1:42">
      <c r="A1460" s="155">
        <v>614311</v>
      </c>
      <c r="B1460" s="156" t="s">
        <v>2906</v>
      </c>
      <c r="C1460" s="156" t="s">
        <v>2287</v>
      </c>
      <c r="D1460" s="157">
        <v>5</v>
      </c>
      <c r="E1460" s="158" t="s">
        <v>2533</v>
      </c>
      <c r="F1460" s="156"/>
      <c r="G1460" s="156">
        <v>2</v>
      </c>
      <c r="H1460" s="159" t="s">
        <v>3163</v>
      </c>
      <c r="I1460" s="156" t="s">
        <v>87</v>
      </c>
      <c r="J1460" s="156">
        <v>999</v>
      </c>
      <c r="K1460" s="156"/>
      <c r="L1460" s="156"/>
      <c r="M1460" s="156">
        <v>1</v>
      </c>
      <c r="N1460" s="156"/>
      <c r="O1460" s="156"/>
      <c r="P1460" s="156"/>
      <c r="Q1460" s="156"/>
      <c r="R1460" s="156"/>
      <c r="S1460" s="156"/>
      <c r="T1460" s="156">
        <v>3</v>
      </c>
      <c r="U1460" s="155" t="e">
        <f>INDEX(#REF!,MATCH(T1460,#REF!,0),0)</f>
        <v>#REF!</v>
      </c>
      <c r="V1460" s="156">
        <f t="shared" si="16"/>
        <v>614311</v>
      </c>
      <c r="W1460" s="156">
        <v>1</v>
      </c>
      <c r="X1460" s="156">
        <f t="shared" si="15"/>
        <v>624311</v>
      </c>
      <c r="Y1460" s="156"/>
      <c r="Z1460" s="156"/>
      <c r="AA1460" s="156"/>
      <c r="AB1460" s="156">
        <v>1</v>
      </c>
      <c r="AC1460" s="156"/>
      <c r="AD1460" s="156"/>
      <c r="AE1460" s="156"/>
      <c r="AF1460" s="156"/>
      <c r="AL1460" s="5" t="str">
        <f>INDEX([1]掉落配置!$I:$I,MATCH(V1460,[1]掉落配置!$A:$A,0),0)</f>
        <v>11阶戒指套2</v>
      </c>
      <c r="AM1460" s="5">
        <f>COUNTIF([1]掉落配置!$A:$A,A1460)</f>
        <v>5</v>
      </c>
      <c r="AN1460" s="30">
        <f>COUNTIF([1]掉落配置!$H:$H,A1460)</f>
        <v>0</v>
      </c>
      <c r="AO1460" s="30" t="e">
        <f>COUNTIF([2]运营奖励配置表!$H:$H,A1460)</f>
        <v>#VALUE!</v>
      </c>
      <c r="AP1460" s="31">
        <v>11</v>
      </c>
    </row>
    <row r="1461" s="20" customFormat="1" customHeight="1" spans="1:42">
      <c r="A1461" s="155">
        <v>614312</v>
      </c>
      <c r="B1461" s="156" t="s">
        <v>2907</v>
      </c>
      <c r="C1461" s="156" t="s">
        <v>2287</v>
      </c>
      <c r="D1461" s="157">
        <v>5</v>
      </c>
      <c r="E1461" s="158" t="s">
        <v>2533</v>
      </c>
      <c r="F1461" s="156"/>
      <c r="G1461" s="156">
        <v>2</v>
      </c>
      <c r="H1461" s="159" t="s">
        <v>3164</v>
      </c>
      <c r="I1461" s="156" t="s">
        <v>87</v>
      </c>
      <c r="J1461" s="156">
        <v>999</v>
      </c>
      <c r="K1461" s="156"/>
      <c r="L1461" s="156"/>
      <c r="M1461" s="156">
        <v>1</v>
      </c>
      <c r="N1461" s="156"/>
      <c r="O1461" s="156"/>
      <c r="P1461" s="156"/>
      <c r="Q1461" s="156"/>
      <c r="R1461" s="156"/>
      <c r="S1461" s="156"/>
      <c r="T1461" s="156">
        <v>3</v>
      </c>
      <c r="U1461" s="155" t="e">
        <f>INDEX(#REF!,MATCH(T1461,#REF!,0),0)</f>
        <v>#REF!</v>
      </c>
      <c r="V1461" s="156">
        <f t="shared" si="16"/>
        <v>614312</v>
      </c>
      <c r="W1461" s="156">
        <v>1</v>
      </c>
      <c r="X1461" s="156">
        <f t="shared" si="15"/>
        <v>624312</v>
      </c>
      <c r="Y1461" s="156"/>
      <c r="Z1461" s="156"/>
      <c r="AA1461" s="156"/>
      <c r="AB1461" s="156">
        <v>1</v>
      </c>
      <c r="AC1461" s="156"/>
      <c r="AD1461" s="156"/>
      <c r="AE1461" s="156"/>
      <c r="AF1461" s="156"/>
      <c r="AL1461" s="5" t="str">
        <f>INDEX([1]掉落配置!$I:$I,MATCH(V1461,[1]掉落配置!$A:$A,0),0)</f>
        <v>12阶戒指套2</v>
      </c>
      <c r="AM1461" s="5">
        <f>COUNTIF([1]掉落配置!$A:$A,A1461)</f>
        <v>5</v>
      </c>
      <c r="AN1461" s="30">
        <f>COUNTIF([1]掉落配置!$H:$H,A1461)</f>
        <v>0</v>
      </c>
      <c r="AO1461" s="30" t="e">
        <f>COUNTIF([2]运营奖励配置表!$H:$H,A1461)</f>
        <v>#VALUE!</v>
      </c>
      <c r="AP1461" s="31">
        <v>12</v>
      </c>
    </row>
    <row r="1462" s="20" customFormat="1" customHeight="1" spans="1:42">
      <c r="A1462" s="155">
        <v>614313</v>
      </c>
      <c r="B1462" s="156" t="s">
        <v>2908</v>
      </c>
      <c r="C1462" s="156" t="s">
        <v>2287</v>
      </c>
      <c r="D1462" s="157">
        <v>5</v>
      </c>
      <c r="E1462" s="158" t="s">
        <v>2533</v>
      </c>
      <c r="F1462" s="156"/>
      <c r="G1462" s="156">
        <v>2</v>
      </c>
      <c r="H1462" s="159" t="s">
        <v>3165</v>
      </c>
      <c r="I1462" s="156" t="s">
        <v>87</v>
      </c>
      <c r="J1462" s="156">
        <v>999</v>
      </c>
      <c r="K1462" s="156"/>
      <c r="L1462" s="156"/>
      <c r="M1462" s="156">
        <v>1</v>
      </c>
      <c r="N1462" s="156"/>
      <c r="O1462" s="156"/>
      <c r="P1462" s="156"/>
      <c r="Q1462" s="156"/>
      <c r="R1462" s="156"/>
      <c r="S1462" s="156"/>
      <c r="T1462" s="156">
        <v>3</v>
      </c>
      <c r="U1462" s="155" t="e">
        <f>INDEX(#REF!,MATCH(T1462,#REF!,0),0)</f>
        <v>#REF!</v>
      </c>
      <c r="V1462" s="156">
        <f t="shared" si="16"/>
        <v>614313</v>
      </c>
      <c r="W1462" s="156">
        <v>1</v>
      </c>
      <c r="X1462" s="156">
        <f t="shared" si="15"/>
        <v>624313</v>
      </c>
      <c r="Y1462" s="156"/>
      <c r="Z1462" s="156"/>
      <c r="AA1462" s="156"/>
      <c r="AB1462" s="156">
        <v>1</v>
      </c>
      <c r="AC1462" s="156"/>
      <c r="AD1462" s="156"/>
      <c r="AE1462" s="156"/>
      <c r="AF1462" s="156"/>
      <c r="AL1462" s="5" t="str">
        <f>INDEX([1]掉落配置!$I:$I,MATCH(V1462,[1]掉落配置!$A:$A,0),0)</f>
        <v>13阶戒指套2</v>
      </c>
      <c r="AM1462" s="5">
        <f>COUNTIF([1]掉落配置!$A:$A,A1462)</f>
        <v>5</v>
      </c>
      <c r="AN1462" s="30">
        <f>COUNTIF([1]掉落配置!$H:$H,A1462)</f>
        <v>0</v>
      </c>
      <c r="AO1462" s="30" t="e">
        <f>COUNTIF([2]运营奖励配置表!$H:$H,A1462)</f>
        <v>#VALUE!</v>
      </c>
      <c r="AP1462" s="31">
        <v>13</v>
      </c>
    </row>
    <row r="1463" s="20" customFormat="1" customHeight="1" spans="1:42">
      <c r="A1463" s="155">
        <v>614314</v>
      </c>
      <c r="B1463" s="156" t="s">
        <v>2909</v>
      </c>
      <c r="C1463" s="156" t="s">
        <v>2287</v>
      </c>
      <c r="D1463" s="157">
        <v>5</v>
      </c>
      <c r="E1463" s="158" t="s">
        <v>2533</v>
      </c>
      <c r="F1463" s="156"/>
      <c r="G1463" s="156">
        <v>2</v>
      </c>
      <c r="H1463" s="159" t="s">
        <v>3166</v>
      </c>
      <c r="I1463" s="156" t="s">
        <v>87</v>
      </c>
      <c r="J1463" s="156">
        <v>999</v>
      </c>
      <c r="K1463" s="156"/>
      <c r="L1463" s="156"/>
      <c r="M1463" s="156">
        <v>1</v>
      </c>
      <c r="N1463" s="156"/>
      <c r="O1463" s="156"/>
      <c r="P1463" s="156"/>
      <c r="Q1463" s="156"/>
      <c r="R1463" s="156"/>
      <c r="S1463" s="156"/>
      <c r="T1463" s="156">
        <v>3</v>
      </c>
      <c r="U1463" s="155" t="e">
        <f>INDEX(#REF!,MATCH(T1463,#REF!,0),0)</f>
        <v>#REF!</v>
      </c>
      <c r="V1463" s="156">
        <f t="shared" si="16"/>
        <v>614314</v>
      </c>
      <c r="W1463" s="156">
        <v>1</v>
      </c>
      <c r="X1463" s="156">
        <f t="shared" si="15"/>
        <v>624314</v>
      </c>
      <c r="Y1463" s="156"/>
      <c r="Z1463" s="156"/>
      <c r="AA1463" s="156"/>
      <c r="AB1463" s="156">
        <v>1</v>
      </c>
      <c r="AC1463" s="156"/>
      <c r="AD1463" s="156"/>
      <c r="AE1463" s="156"/>
      <c r="AF1463" s="156"/>
      <c r="AL1463" s="5" t="str">
        <f>INDEX([1]掉落配置!$I:$I,MATCH(V1463,[1]掉落配置!$A:$A,0),0)</f>
        <v>14阶戒指套2</v>
      </c>
      <c r="AM1463" s="5">
        <f>COUNTIF([1]掉落配置!$A:$A,A1463)</f>
        <v>5</v>
      </c>
      <c r="AN1463" s="30">
        <f>COUNTIF([1]掉落配置!$H:$H,A1463)</f>
        <v>0</v>
      </c>
      <c r="AO1463" s="30" t="e">
        <f>COUNTIF([2]运营奖励配置表!$H:$H,A1463)</f>
        <v>#VALUE!</v>
      </c>
      <c r="AP1463" s="31">
        <v>14</v>
      </c>
    </row>
    <row r="1464" s="20" customFormat="1" customHeight="1" spans="1:42">
      <c r="A1464" s="155">
        <v>614315</v>
      </c>
      <c r="B1464" s="156" t="s">
        <v>2910</v>
      </c>
      <c r="C1464" s="156" t="s">
        <v>2287</v>
      </c>
      <c r="D1464" s="157">
        <v>5</v>
      </c>
      <c r="E1464" s="158" t="s">
        <v>2533</v>
      </c>
      <c r="F1464" s="156"/>
      <c r="G1464" s="156">
        <v>2</v>
      </c>
      <c r="H1464" s="159" t="s">
        <v>3167</v>
      </c>
      <c r="I1464" s="156" t="s">
        <v>87</v>
      </c>
      <c r="J1464" s="156">
        <v>999</v>
      </c>
      <c r="K1464" s="156"/>
      <c r="L1464" s="156"/>
      <c r="M1464" s="156">
        <v>1</v>
      </c>
      <c r="N1464" s="156"/>
      <c r="O1464" s="156"/>
      <c r="P1464" s="156"/>
      <c r="Q1464" s="156"/>
      <c r="R1464" s="156"/>
      <c r="S1464" s="156"/>
      <c r="T1464" s="156">
        <v>3</v>
      </c>
      <c r="U1464" s="155" t="e">
        <f>INDEX(#REF!,MATCH(T1464,#REF!,0),0)</f>
        <v>#REF!</v>
      </c>
      <c r="V1464" s="156">
        <f t="shared" si="16"/>
        <v>614315</v>
      </c>
      <c r="W1464" s="156">
        <v>1</v>
      </c>
      <c r="X1464" s="156">
        <f t="shared" si="15"/>
        <v>624315</v>
      </c>
      <c r="Y1464" s="156"/>
      <c r="Z1464" s="156"/>
      <c r="AA1464" s="156"/>
      <c r="AB1464" s="156">
        <v>1</v>
      </c>
      <c r="AC1464" s="156"/>
      <c r="AD1464" s="156"/>
      <c r="AE1464" s="156"/>
      <c r="AF1464" s="156"/>
      <c r="AL1464" s="5" t="str">
        <f>INDEX([1]掉落配置!$I:$I,MATCH(V1464,[1]掉落配置!$A:$A,0),0)</f>
        <v>15阶戒指套2</v>
      </c>
      <c r="AM1464" s="5">
        <f>COUNTIF([1]掉落配置!$A:$A,A1464)</f>
        <v>5</v>
      </c>
      <c r="AN1464" s="30">
        <f>COUNTIF([1]掉落配置!$H:$H,A1464)</f>
        <v>0</v>
      </c>
      <c r="AO1464" s="30" t="e">
        <f>COUNTIF([2]运营奖励配置表!$H:$H,A1464)</f>
        <v>#VALUE!</v>
      </c>
      <c r="AP1464" s="31">
        <v>15</v>
      </c>
    </row>
    <row r="1465" s="20" customFormat="1" customHeight="1" spans="1:42">
      <c r="A1465" s="155">
        <v>614316</v>
      </c>
      <c r="B1465" s="156" t="s">
        <v>2911</v>
      </c>
      <c r="C1465" s="156" t="s">
        <v>2287</v>
      </c>
      <c r="D1465" s="157">
        <v>5</v>
      </c>
      <c r="E1465" s="158" t="s">
        <v>2533</v>
      </c>
      <c r="F1465" s="156"/>
      <c r="G1465" s="156">
        <v>2</v>
      </c>
      <c r="H1465" s="159" t="s">
        <v>3168</v>
      </c>
      <c r="I1465" s="156" t="s">
        <v>87</v>
      </c>
      <c r="J1465" s="156">
        <v>999</v>
      </c>
      <c r="K1465" s="156"/>
      <c r="L1465" s="156"/>
      <c r="M1465" s="156">
        <v>1</v>
      </c>
      <c r="N1465" s="156"/>
      <c r="O1465" s="156"/>
      <c r="P1465" s="156"/>
      <c r="Q1465" s="156"/>
      <c r="R1465" s="156"/>
      <c r="S1465" s="156"/>
      <c r="T1465" s="156">
        <v>3</v>
      </c>
      <c r="U1465" s="155" t="e">
        <f>INDEX(#REF!,MATCH(T1465,#REF!,0),0)</f>
        <v>#REF!</v>
      </c>
      <c r="V1465" s="156">
        <f t="shared" si="16"/>
        <v>614316</v>
      </c>
      <c r="W1465" s="156">
        <v>1</v>
      </c>
      <c r="X1465" s="156">
        <f t="shared" si="15"/>
        <v>624316</v>
      </c>
      <c r="Y1465" s="156"/>
      <c r="Z1465" s="156"/>
      <c r="AA1465" s="156"/>
      <c r="AB1465" s="156">
        <v>1</v>
      </c>
      <c r="AC1465" s="156"/>
      <c r="AD1465" s="156"/>
      <c r="AE1465" s="156"/>
      <c r="AF1465" s="156"/>
      <c r="AL1465" s="5" t="str">
        <f>INDEX([1]掉落配置!$I:$I,MATCH(V1465,[1]掉落配置!$A:$A,0),0)</f>
        <v>16阶戒指套2</v>
      </c>
      <c r="AM1465" s="5">
        <f>COUNTIF([1]掉落配置!$A:$A,A1465)</f>
        <v>5</v>
      </c>
      <c r="AN1465" s="30">
        <f>COUNTIF([1]掉落配置!$H:$H,A1465)</f>
        <v>0</v>
      </c>
      <c r="AO1465" s="30" t="e">
        <f>COUNTIF([2]运营奖励配置表!$H:$H,A1465)</f>
        <v>#VALUE!</v>
      </c>
      <c r="AP1465" s="31">
        <v>16</v>
      </c>
    </row>
    <row r="1466" s="20" customFormat="1" customHeight="1" spans="1:42">
      <c r="A1466" s="155">
        <v>614317</v>
      </c>
      <c r="B1466" s="156" t="s">
        <v>2912</v>
      </c>
      <c r="C1466" s="156" t="s">
        <v>2287</v>
      </c>
      <c r="D1466" s="157">
        <v>5</v>
      </c>
      <c r="E1466" s="158" t="s">
        <v>2533</v>
      </c>
      <c r="F1466" s="156"/>
      <c r="G1466" s="156">
        <v>2</v>
      </c>
      <c r="H1466" s="159" t="s">
        <v>3169</v>
      </c>
      <c r="I1466" s="156" t="s">
        <v>87</v>
      </c>
      <c r="J1466" s="156">
        <v>999</v>
      </c>
      <c r="K1466" s="156"/>
      <c r="L1466" s="156"/>
      <c r="M1466" s="156">
        <v>1</v>
      </c>
      <c r="N1466" s="156"/>
      <c r="O1466" s="156"/>
      <c r="P1466" s="156"/>
      <c r="Q1466" s="156"/>
      <c r="R1466" s="156"/>
      <c r="S1466" s="156"/>
      <c r="T1466" s="156">
        <v>3</v>
      </c>
      <c r="U1466" s="155" t="e">
        <f>INDEX(#REF!,MATCH(T1466,#REF!,0),0)</f>
        <v>#REF!</v>
      </c>
      <c r="V1466" s="156">
        <f t="shared" si="16"/>
        <v>614317</v>
      </c>
      <c r="W1466" s="156">
        <v>1</v>
      </c>
      <c r="X1466" s="156">
        <f t="shared" si="15"/>
        <v>624317</v>
      </c>
      <c r="Y1466" s="156"/>
      <c r="Z1466" s="156"/>
      <c r="AA1466" s="156"/>
      <c r="AB1466" s="156">
        <v>1</v>
      </c>
      <c r="AC1466" s="156"/>
      <c r="AD1466" s="156"/>
      <c r="AE1466" s="156"/>
      <c r="AF1466" s="156"/>
      <c r="AL1466" s="5" t="str">
        <f>INDEX([1]掉落配置!$I:$I,MATCH(V1466,[1]掉落配置!$A:$A,0),0)</f>
        <v>17阶戒指套2</v>
      </c>
      <c r="AM1466" s="5">
        <f>COUNTIF([1]掉落配置!$A:$A,A1466)</f>
        <v>5</v>
      </c>
      <c r="AN1466" s="30">
        <f>COUNTIF([1]掉落配置!$H:$H,A1466)</f>
        <v>0</v>
      </c>
      <c r="AO1466" s="30" t="e">
        <f>COUNTIF([2]运营奖励配置表!$H:$H,A1466)</f>
        <v>#VALUE!</v>
      </c>
      <c r="AP1466" s="31">
        <v>17</v>
      </c>
    </row>
    <row r="1467" s="20" customFormat="1" customHeight="1" spans="1:42">
      <c r="A1467" s="155">
        <v>614318</v>
      </c>
      <c r="B1467" s="156" t="s">
        <v>2913</v>
      </c>
      <c r="C1467" s="156" t="s">
        <v>2287</v>
      </c>
      <c r="D1467" s="157">
        <v>5</v>
      </c>
      <c r="E1467" s="158" t="s">
        <v>2533</v>
      </c>
      <c r="F1467" s="156"/>
      <c r="G1467" s="156">
        <v>2</v>
      </c>
      <c r="H1467" s="159" t="s">
        <v>3170</v>
      </c>
      <c r="I1467" s="156" t="s">
        <v>87</v>
      </c>
      <c r="J1467" s="156">
        <v>999</v>
      </c>
      <c r="K1467" s="156"/>
      <c r="L1467" s="156"/>
      <c r="M1467" s="156">
        <v>1</v>
      </c>
      <c r="N1467" s="156"/>
      <c r="O1467" s="156"/>
      <c r="P1467" s="156"/>
      <c r="Q1467" s="156"/>
      <c r="R1467" s="156"/>
      <c r="S1467" s="156"/>
      <c r="T1467" s="156">
        <v>3</v>
      </c>
      <c r="U1467" s="155" t="e">
        <f>INDEX(#REF!,MATCH(T1467,#REF!,0),0)</f>
        <v>#REF!</v>
      </c>
      <c r="V1467" s="156">
        <f t="shared" si="16"/>
        <v>614318</v>
      </c>
      <c r="W1467" s="156">
        <v>1</v>
      </c>
      <c r="X1467" s="156">
        <f t="shared" si="15"/>
        <v>624318</v>
      </c>
      <c r="Y1467" s="156"/>
      <c r="Z1467" s="156"/>
      <c r="AA1467" s="156"/>
      <c r="AB1467" s="156">
        <v>1</v>
      </c>
      <c r="AC1467" s="156"/>
      <c r="AD1467" s="156"/>
      <c r="AE1467" s="156"/>
      <c r="AF1467" s="156"/>
      <c r="AL1467" s="5" t="str">
        <f>INDEX([1]掉落配置!$I:$I,MATCH(V1467,[1]掉落配置!$A:$A,0),0)</f>
        <v>18阶戒指套2</v>
      </c>
      <c r="AM1467" s="5">
        <f>COUNTIF([1]掉落配置!$A:$A,A1467)</f>
        <v>5</v>
      </c>
      <c r="AN1467" s="30">
        <f>COUNTIF([1]掉落配置!$H:$H,A1467)</f>
        <v>0</v>
      </c>
      <c r="AO1467" s="30" t="e">
        <f>COUNTIF([2]运营奖励配置表!$H:$H,A1467)</f>
        <v>#VALUE!</v>
      </c>
      <c r="AP1467" s="31">
        <v>18</v>
      </c>
    </row>
    <row r="1468" s="20" customFormat="1" customHeight="1" spans="1:42">
      <c r="A1468" s="155">
        <v>614319</v>
      </c>
      <c r="B1468" s="156" t="s">
        <v>2914</v>
      </c>
      <c r="C1468" s="156" t="s">
        <v>2287</v>
      </c>
      <c r="D1468" s="157">
        <v>5</v>
      </c>
      <c r="E1468" s="158" t="s">
        <v>2533</v>
      </c>
      <c r="F1468" s="156"/>
      <c r="G1468" s="156">
        <v>2</v>
      </c>
      <c r="H1468" s="159" t="s">
        <v>3171</v>
      </c>
      <c r="I1468" s="156" t="s">
        <v>87</v>
      </c>
      <c r="J1468" s="156">
        <v>999</v>
      </c>
      <c r="K1468" s="156"/>
      <c r="L1468" s="156"/>
      <c r="M1468" s="156">
        <v>1</v>
      </c>
      <c r="N1468" s="156"/>
      <c r="O1468" s="156"/>
      <c r="P1468" s="156"/>
      <c r="Q1468" s="156"/>
      <c r="R1468" s="156"/>
      <c r="S1468" s="156"/>
      <c r="T1468" s="156">
        <v>3</v>
      </c>
      <c r="U1468" s="155" t="e">
        <f>INDEX(#REF!,MATCH(T1468,#REF!,0),0)</f>
        <v>#REF!</v>
      </c>
      <c r="V1468" s="156">
        <f t="shared" si="16"/>
        <v>614319</v>
      </c>
      <c r="W1468" s="156">
        <v>1</v>
      </c>
      <c r="X1468" s="156">
        <f t="shared" si="15"/>
        <v>624319</v>
      </c>
      <c r="Y1468" s="156"/>
      <c r="Z1468" s="156"/>
      <c r="AA1468" s="156"/>
      <c r="AB1468" s="156">
        <v>1</v>
      </c>
      <c r="AC1468" s="156"/>
      <c r="AD1468" s="156"/>
      <c r="AE1468" s="156"/>
      <c r="AF1468" s="156"/>
      <c r="AL1468" s="5" t="str">
        <f>INDEX([1]掉落配置!$I:$I,MATCH(V1468,[1]掉落配置!$A:$A,0),0)</f>
        <v>19阶戒指套2</v>
      </c>
      <c r="AM1468" s="5">
        <f>COUNTIF([1]掉落配置!$A:$A,A1468)</f>
        <v>5</v>
      </c>
      <c r="AN1468" s="30">
        <f>COUNTIF([1]掉落配置!$H:$H,A1468)</f>
        <v>0</v>
      </c>
      <c r="AO1468" s="30" t="e">
        <f>COUNTIF([2]运营奖励配置表!$H:$H,A1468)</f>
        <v>#VALUE!</v>
      </c>
      <c r="AP1468" s="31">
        <v>19</v>
      </c>
    </row>
    <row r="1469" s="20" customFormat="1" customHeight="1" spans="1:42">
      <c r="A1469" s="155">
        <v>614320</v>
      </c>
      <c r="B1469" s="156" t="s">
        <v>2915</v>
      </c>
      <c r="C1469" s="156" t="s">
        <v>2287</v>
      </c>
      <c r="D1469" s="157">
        <v>5</v>
      </c>
      <c r="E1469" s="158" t="s">
        <v>2533</v>
      </c>
      <c r="F1469" s="156"/>
      <c r="G1469" s="156">
        <v>2</v>
      </c>
      <c r="H1469" s="159" t="s">
        <v>3172</v>
      </c>
      <c r="I1469" s="156" t="s">
        <v>87</v>
      </c>
      <c r="J1469" s="156">
        <v>999</v>
      </c>
      <c r="K1469" s="156"/>
      <c r="L1469" s="156"/>
      <c r="M1469" s="156">
        <v>1</v>
      </c>
      <c r="N1469" s="156"/>
      <c r="O1469" s="156"/>
      <c r="P1469" s="156"/>
      <c r="Q1469" s="156"/>
      <c r="R1469" s="156"/>
      <c r="S1469" s="156"/>
      <c r="T1469" s="156">
        <v>3</v>
      </c>
      <c r="U1469" s="155" t="e">
        <f>INDEX(#REF!,MATCH(T1469,#REF!,0),0)</f>
        <v>#REF!</v>
      </c>
      <c r="V1469" s="156">
        <f t="shared" si="16"/>
        <v>614320</v>
      </c>
      <c r="W1469" s="156">
        <v>1</v>
      </c>
      <c r="X1469" s="156">
        <f t="shared" si="15"/>
        <v>624320</v>
      </c>
      <c r="Y1469" s="156"/>
      <c r="Z1469" s="156"/>
      <c r="AA1469" s="156"/>
      <c r="AB1469" s="156">
        <v>1</v>
      </c>
      <c r="AC1469" s="156"/>
      <c r="AD1469" s="156"/>
      <c r="AE1469" s="156"/>
      <c r="AF1469" s="156"/>
      <c r="AL1469" s="5" t="str">
        <f>INDEX([1]掉落配置!$I:$I,MATCH(V1469,[1]掉落配置!$A:$A,0),0)</f>
        <v>20阶戒指套2</v>
      </c>
      <c r="AM1469" s="5">
        <f>COUNTIF([1]掉落配置!$A:$A,A1469)</f>
        <v>5</v>
      </c>
      <c r="AN1469" s="30">
        <f>COUNTIF([1]掉落配置!$H:$H,A1469)</f>
        <v>0</v>
      </c>
      <c r="AO1469" s="30" t="e">
        <f>COUNTIF([2]运营奖励配置表!$H:$H,A1469)</f>
        <v>#VALUE!</v>
      </c>
      <c r="AP1469" s="31">
        <v>20</v>
      </c>
    </row>
    <row r="1470" s="20" customFormat="1" customHeight="1" spans="1:42">
      <c r="A1470" s="155">
        <v>614401</v>
      </c>
      <c r="B1470" s="156" t="s">
        <v>2916</v>
      </c>
      <c r="C1470" s="156" t="s">
        <v>2287</v>
      </c>
      <c r="D1470" s="157">
        <v>6</v>
      </c>
      <c r="E1470" s="158" t="s">
        <v>2574</v>
      </c>
      <c r="F1470" s="156"/>
      <c r="G1470" s="156">
        <v>2</v>
      </c>
      <c r="H1470" s="159" t="s">
        <v>3173</v>
      </c>
      <c r="I1470" s="156" t="s">
        <v>87</v>
      </c>
      <c r="J1470" s="156">
        <v>999</v>
      </c>
      <c r="K1470" s="156"/>
      <c r="L1470" s="156"/>
      <c r="M1470" s="156">
        <v>1</v>
      </c>
      <c r="N1470" s="156"/>
      <c r="O1470" s="156"/>
      <c r="P1470" s="156"/>
      <c r="Q1470" s="156"/>
      <c r="R1470" s="156"/>
      <c r="S1470" s="156"/>
      <c r="T1470" s="156">
        <v>3</v>
      </c>
      <c r="U1470" s="155" t="e">
        <f>INDEX(#REF!,MATCH(T1470,#REF!,0),0)</f>
        <v>#REF!</v>
      </c>
      <c r="V1470" s="156">
        <f t="shared" si="16"/>
        <v>614401</v>
      </c>
      <c r="W1470" s="156">
        <v>1</v>
      </c>
      <c r="X1470" s="156">
        <f t="shared" si="15"/>
        <v>624401</v>
      </c>
      <c r="Y1470" s="156"/>
      <c r="Z1470" s="156"/>
      <c r="AA1470" s="156"/>
      <c r="AB1470" s="156">
        <v>1</v>
      </c>
      <c r="AC1470" s="156"/>
      <c r="AD1470" s="156"/>
      <c r="AE1470" s="156"/>
      <c r="AF1470" s="156"/>
      <c r="AL1470" s="5" t="str">
        <f>INDEX([1]掉落配置!$I:$I,MATCH(V1470,[1]掉落配置!$A:$A,0),0)</f>
        <v>1阶戒指套2</v>
      </c>
      <c r="AM1470" s="5">
        <f>COUNTIF([1]掉落配置!$A:$A,A1470)</f>
        <v>5</v>
      </c>
      <c r="AN1470" s="30">
        <f>COUNTIF([1]掉落配置!$H:$H,A1470)</f>
        <v>0</v>
      </c>
      <c r="AO1470" s="30" t="e">
        <f>COUNTIF([2]运营奖励配置表!$H:$H,A1470)</f>
        <v>#VALUE!</v>
      </c>
      <c r="AP1470" s="31">
        <v>1</v>
      </c>
    </row>
    <row r="1471" s="20" customFormat="1" customHeight="1" spans="1:42">
      <c r="A1471" s="155">
        <v>614402</v>
      </c>
      <c r="B1471" s="156" t="s">
        <v>2917</v>
      </c>
      <c r="C1471" s="156" t="s">
        <v>2287</v>
      </c>
      <c r="D1471" s="157">
        <v>6</v>
      </c>
      <c r="E1471" s="158" t="s">
        <v>2574</v>
      </c>
      <c r="F1471" s="156"/>
      <c r="G1471" s="156">
        <v>2</v>
      </c>
      <c r="H1471" s="159" t="s">
        <v>3174</v>
      </c>
      <c r="I1471" s="156" t="s">
        <v>87</v>
      </c>
      <c r="J1471" s="156">
        <v>999</v>
      </c>
      <c r="K1471" s="156"/>
      <c r="L1471" s="156"/>
      <c r="M1471" s="156">
        <v>1</v>
      </c>
      <c r="N1471" s="156"/>
      <c r="O1471" s="156"/>
      <c r="P1471" s="156"/>
      <c r="Q1471" s="156"/>
      <c r="R1471" s="156"/>
      <c r="S1471" s="156"/>
      <c r="T1471" s="156">
        <v>3</v>
      </c>
      <c r="U1471" s="155" t="e">
        <f>INDEX(#REF!,MATCH(T1471,#REF!,0),0)</f>
        <v>#REF!</v>
      </c>
      <c r="V1471" s="156">
        <f t="shared" si="16"/>
        <v>614402</v>
      </c>
      <c r="W1471" s="156">
        <v>1</v>
      </c>
      <c r="X1471" s="156">
        <f t="shared" si="15"/>
        <v>624402</v>
      </c>
      <c r="Y1471" s="156"/>
      <c r="Z1471" s="156"/>
      <c r="AA1471" s="156"/>
      <c r="AB1471" s="156">
        <v>1</v>
      </c>
      <c r="AC1471" s="156"/>
      <c r="AD1471" s="156"/>
      <c r="AE1471" s="156"/>
      <c r="AF1471" s="156"/>
      <c r="AL1471" s="5" t="str">
        <f>INDEX([1]掉落配置!$I:$I,MATCH(V1471,[1]掉落配置!$A:$A,0),0)</f>
        <v>2阶戒指套2</v>
      </c>
      <c r="AM1471" s="5">
        <f>COUNTIF([1]掉落配置!$A:$A,A1471)</f>
        <v>5</v>
      </c>
      <c r="AN1471" s="30">
        <f>COUNTIF([1]掉落配置!$H:$H,A1471)</f>
        <v>0</v>
      </c>
      <c r="AO1471" s="30" t="e">
        <f>COUNTIF([2]运营奖励配置表!$H:$H,A1471)</f>
        <v>#VALUE!</v>
      </c>
      <c r="AP1471" s="31">
        <v>2</v>
      </c>
    </row>
    <row r="1472" s="20" customFormat="1" customHeight="1" spans="1:42">
      <c r="A1472" s="155">
        <v>614403</v>
      </c>
      <c r="B1472" s="156" t="s">
        <v>2918</v>
      </c>
      <c r="C1472" s="156" t="s">
        <v>2287</v>
      </c>
      <c r="D1472" s="157">
        <v>6</v>
      </c>
      <c r="E1472" s="158" t="s">
        <v>2574</v>
      </c>
      <c r="F1472" s="156"/>
      <c r="G1472" s="156">
        <v>2</v>
      </c>
      <c r="H1472" s="159" t="s">
        <v>3175</v>
      </c>
      <c r="I1472" s="156" t="s">
        <v>87</v>
      </c>
      <c r="J1472" s="156">
        <v>999</v>
      </c>
      <c r="K1472" s="156"/>
      <c r="L1472" s="156"/>
      <c r="M1472" s="156">
        <v>1</v>
      </c>
      <c r="N1472" s="156"/>
      <c r="O1472" s="156"/>
      <c r="P1472" s="156"/>
      <c r="Q1472" s="156"/>
      <c r="R1472" s="156"/>
      <c r="S1472" s="156"/>
      <c r="T1472" s="156">
        <v>3</v>
      </c>
      <c r="U1472" s="155" t="e">
        <f>INDEX(#REF!,MATCH(T1472,#REF!,0),0)</f>
        <v>#REF!</v>
      </c>
      <c r="V1472" s="156">
        <f t="shared" si="16"/>
        <v>614403</v>
      </c>
      <c r="W1472" s="156">
        <v>1</v>
      </c>
      <c r="X1472" s="156">
        <f t="shared" si="15"/>
        <v>624403</v>
      </c>
      <c r="Y1472" s="156"/>
      <c r="Z1472" s="156"/>
      <c r="AA1472" s="156"/>
      <c r="AB1472" s="156">
        <v>1</v>
      </c>
      <c r="AC1472" s="156"/>
      <c r="AD1472" s="156"/>
      <c r="AE1472" s="156"/>
      <c r="AF1472" s="156"/>
      <c r="AL1472" s="5" t="str">
        <f>INDEX([1]掉落配置!$I:$I,MATCH(V1472,[1]掉落配置!$A:$A,0),0)</f>
        <v>3阶戒指套2</v>
      </c>
      <c r="AM1472" s="5">
        <f>COUNTIF([1]掉落配置!$A:$A,A1472)</f>
        <v>5</v>
      </c>
      <c r="AN1472" s="30">
        <f>COUNTIF([1]掉落配置!$H:$H,A1472)</f>
        <v>0</v>
      </c>
      <c r="AO1472" s="30" t="e">
        <f>COUNTIF([2]运营奖励配置表!$H:$H,A1472)</f>
        <v>#VALUE!</v>
      </c>
      <c r="AP1472" s="31">
        <v>3</v>
      </c>
    </row>
    <row r="1473" s="20" customFormat="1" customHeight="1" spans="1:42">
      <c r="A1473" s="155">
        <v>614404</v>
      </c>
      <c r="B1473" s="156" t="s">
        <v>2919</v>
      </c>
      <c r="C1473" s="156" t="s">
        <v>2287</v>
      </c>
      <c r="D1473" s="157">
        <v>6</v>
      </c>
      <c r="E1473" s="158" t="s">
        <v>2574</v>
      </c>
      <c r="F1473" s="156"/>
      <c r="G1473" s="156">
        <v>2</v>
      </c>
      <c r="H1473" s="159" t="s">
        <v>3176</v>
      </c>
      <c r="I1473" s="156" t="s">
        <v>87</v>
      </c>
      <c r="J1473" s="156">
        <v>999</v>
      </c>
      <c r="K1473" s="156"/>
      <c r="L1473" s="156"/>
      <c r="M1473" s="156">
        <v>1</v>
      </c>
      <c r="N1473" s="156"/>
      <c r="O1473" s="156"/>
      <c r="P1473" s="156"/>
      <c r="Q1473" s="156"/>
      <c r="R1473" s="156"/>
      <c r="S1473" s="156"/>
      <c r="T1473" s="156">
        <v>3</v>
      </c>
      <c r="U1473" s="155" t="e">
        <f>INDEX(#REF!,MATCH(T1473,#REF!,0),0)</f>
        <v>#REF!</v>
      </c>
      <c r="V1473" s="156">
        <f t="shared" si="16"/>
        <v>614404</v>
      </c>
      <c r="W1473" s="156">
        <v>1</v>
      </c>
      <c r="X1473" s="156">
        <f t="shared" si="15"/>
        <v>624404</v>
      </c>
      <c r="Y1473" s="156"/>
      <c r="Z1473" s="156"/>
      <c r="AA1473" s="156"/>
      <c r="AB1473" s="156">
        <v>1</v>
      </c>
      <c r="AC1473" s="156"/>
      <c r="AD1473" s="156"/>
      <c r="AE1473" s="156"/>
      <c r="AF1473" s="156"/>
      <c r="AL1473" s="5" t="str">
        <f>INDEX([1]掉落配置!$I:$I,MATCH(V1473,[1]掉落配置!$A:$A,0),0)</f>
        <v>4阶戒指套2</v>
      </c>
      <c r="AM1473" s="5">
        <f>COUNTIF([1]掉落配置!$A:$A,A1473)</f>
        <v>5</v>
      </c>
      <c r="AN1473" s="30">
        <f>COUNTIF([1]掉落配置!$H:$H,A1473)</f>
        <v>0</v>
      </c>
      <c r="AO1473" s="30" t="e">
        <f>COUNTIF([2]运营奖励配置表!$H:$H,A1473)</f>
        <v>#VALUE!</v>
      </c>
      <c r="AP1473" s="31">
        <v>4</v>
      </c>
    </row>
    <row r="1474" s="20" customFormat="1" customHeight="1" spans="1:42">
      <c r="A1474" s="155">
        <v>614405</v>
      </c>
      <c r="B1474" s="156" t="s">
        <v>2920</v>
      </c>
      <c r="C1474" s="156" t="s">
        <v>2287</v>
      </c>
      <c r="D1474" s="157">
        <v>6</v>
      </c>
      <c r="E1474" s="158" t="s">
        <v>2574</v>
      </c>
      <c r="F1474" s="156"/>
      <c r="G1474" s="156">
        <v>2</v>
      </c>
      <c r="H1474" s="159" t="s">
        <v>3177</v>
      </c>
      <c r="I1474" s="156" t="s">
        <v>87</v>
      </c>
      <c r="J1474" s="156">
        <v>999</v>
      </c>
      <c r="K1474" s="156"/>
      <c r="L1474" s="156"/>
      <c r="M1474" s="156">
        <v>1</v>
      </c>
      <c r="N1474" s="156"/>
      <c r="O1474" s="156"/>
      <c r="P1474" s="156"/>
      <c r="Q1474" s="156"/>
      <c r="R1474" s="156"/>
      <c r="S1474" s="156"/>
      <c r="T1474" s="156">
        <v>3</v>
      </c>
      <c r="U1474" s="155" t="e">
        <f>INDEX(#REF!,MATCH(T1474,#REF!,0),0)</f>
        <v>#REF!</v>
      </c>
      <c r="V1474" s="156">
        <f t="shared" si="16"/>
        <v>614405</v>
      </c>
      <c r="W1474" s="156">
        <v>1</v>
      </c>
      <c r="X1474" s="156">
        <f t="shared" si="15"/>
        <v>624405</v>
      </c>
      <c r="Y1474" s="156"/>
      <c r="Z1474" s="156"/>
      <c r="AA1474" s="156"/>
      <c r="AB1474" s="156">
        <v>1</v>
      </c>
      <c r="AC1474" s="156"/>
      <c r="AD1474" s="156"/>
      <c r="AE1474" s="156"/>
      <c r="AF1474" s="156"/>
      <c r="AL1474" s="5" t="str">
        <f>INDEX([1]掉落配置!$I:$I,MATCH(V1474,[1]掉落配置!$A:$A,0),0)</f>
        <v>5阶戒指套2</v>
      </c>
      <c r="AM1474" s="5">
        <f>COUNTIF([1]掉落配置!$A:$A,A1474)</f>
        <v>5</v>
      </c>
      <c r="AN1474" s="30">
        <f>COUNTIF([1]掉落配置!$H:$H,A1474)</f>
        <v>0</v>
      </c>
      <c r="AO1474" s="30" t="e">
        <f>COUNTIF([2]运营奖励配置表!$H:$H,A1474)</f>
        <v>#VALUE!</v>
      </c>
      <c r="AP1474" s="31">
        <v>5</v>
      </c>
    </row>
    <row r="1475" s="20" customFormat="1" customHeight="1" spans="1:42">
      <c r="A1475" s="155">
        <v>614406</v>
      </c>
      <c r="B1475" s="156" t="s">
        <v>2921</v>
      </c>
      <c r="C1475" s="156" t="s">
        <v>2287</v>
      </c>
      <c r="D1475" s="157">
        <v>6</v>
      </c>
      <c r="E1475" s="158" t="s">
        <v>2574</v>
      </c>
      <c r="F1475" s="156"/>
      <c r="G1475" s="156">
        <v>2</v>
      </c>
      <c r="H1475" s="159" t="s">
        <v>3178</v>
      </c>
      <c r="I1475" s="156" t="s">
        <v>87</v>
      </c>
      <c r="J1475" s="156">
        <v>999</v>
      </c>
      <c r="K1475" s="156"/>
      <c r="L1475" s="156"/>
      <c r="M1475" s="156">
        <v>1</v>
      </c>
      <c r="N1475" s="156"/>
      <c r="O1475" s="156"/>
      <c r="P1475" s="156"/>
      <c r="Q1475" s="156"/>
      <c r="R1475" s="156"/>
      <c r="S1475" s="156"/>
      <c r="T1475" s="156">
        <v>3</v>
      </c>
      <c r="U1475" s="155" t="e">
        <f>INDEX(#REF!,MATCH(T1475,#REF!,0),0)</f>
        <v>#REF!</v>
      </c>
      <c r="V1475" s="156">
        <f t="shared" si="16"/>
        <v>614406</v>
      </c>
      <c r="W1475" s="156">
        <v>1</v>
      </c>
      <c r="X1475" s="156">
        <f t="shared" si="15"/>
        <v>624406</v>
      </c>
      <c r="Y1475" s="156"/>
      <c r="Z1475" s="156"/>
      <c r="AA1475" s="156"/>
      <c r="AB1475" s="156">
        <v>1</v>
      </c>
      <c r="AC1475" s="156"/>
      <c r="AD1475" s="156"/>
      <c r="AE1475" s="156"/>
      <c r="AF1475" s="156"/>
      <c r="AL1475" s="5" t="str">
        <f>INDEX([1]掉落配置!$I:$I,MATCH(V1475,[1]掉落配置!$A:$A,0),0)</f>
        <v>6阶戒指套2</v>
      </c>
      <c r="AM1475" s="5">
        <f>COUNTIF([1]掉落配置!$A:$A,A1475)</f>
        <v>5</v>
      </c>
      <c r="AN1475" s="30">
        <f>COUNTIF([1]掉落配置!$H:$H,A1475)</f>
        <v>0</v>
      </c>
      <c r="AO1475" s="30" t="e">
        <f>COUNTIF([2]运营奖励配置表!$H:$H,A1475)</f>
        <v>#VALUE!</v>
      </c>
      <c r="AP1475" s="31">
        <v>6</v>
      </c>
    </row>
    <row r="1476" s="20" customFormat="1" customHeight="1" spans="1:42">
      <c r="A1476" s="155">
        <v>614407</v>
      </c>
      <c r="B1476" s="156" t="s">
        <v>2922</v>
      </c>
      <c r="C1476" s="156" t="s">
        <v>2287</v>
      </c>
      <c r="D1476" s="157">
        <v>6</v>
      </c>
      <c r="E1476" s="158" t="s">
        <v>2574</v>
      </c>
      <c r="F1476" s="156"/>
      <c r="G1476" s="156">
        <v>2</v>
      </c>
      <c r="H1476" s="159" t="s">
        <v>3179</v>
      </c>
      <c r="I1476" s="156" t="s">
        <v>87</v>
      </c>
      <c r="J1476" s="156">
        <v>999</v>
      </c>
      <c r="K1476" s="156"/>
      <c r="L1476" s="156"/>
      <c r="M1476" s="156">
        <v>1</v>
      </c>
      <c r="N1476" s="156"/>
      <c r="O1476" s="156"/>
      <c r="P1476" s="156"/>
      <c r="Q1476" s="156"/>
      <c r="R1476" s="156"/>
      <c r="S1476" s="156"/>
      <c r="T1476" s="156">
        <v>3</v>
      </c>
      <c r="U1476" s="155" t="e">
        <f>INDEX(#REF!,MATCH(T1476,#REF!,0),0)</f>
        <v>#REF!</v>
      </c>
      <c r="V1476" s="156">
        <f t="shared" si="16"/>
        <v>614407</v>
      </c>
      <c r="W1476" s="156">
        <v>1</v>
      </c>
      <c r="X1476" s="156">
        <f t="shared" si="15"/>
        <v>624407</v>
      </c>
      <c r="Y1476" s="156"/>
      <c r="Z1476" s="156"/>
      <c r="AA1476" s="156"/>
      <c r="AB1476" s="156">
        <v>1</v>
      </c>
      <c r="AC1476" s="156"/>
      <c r="AD1476" s="156"/>
      <c r="AE1476" s="156"/>
      <c r="AF1476" s="156"/>
      <c r="AL1476" s="5" t="str">
        <f>INDEX([1]掉落配置!$I:$I,MATCH(V1476,[1]掉落配置!$A:$A,0),0)</f>
        <v>7阶戒指套2</v>
      </c>
      <c r="AM1476" s="5">
        <f>COUNTIF([1]掉落配置!$A:$A,A1476)</f>
        <v>5</v>
      </c>
      <c r="AN1476" s="30">
        <f>COUNTIF([1]掉落配置!$H:$H,A1476)</f>
        <v>0</v>
      </c>
      <c r="AO1476" s="30" t="e">
        <f>COUNTIF([2]运营奖励配置表!$H:$H,A1476)</f>
        <v>#VALUE!</v>
      </c>
      <c r="AP1476" s="31">
        <v>7</v>
      </c>
    </row>
    <row r="1477" s="20" customFormat="1" customHeight="1" spans="1:42">
      <c r="A1477" s="155">
        <v>614408</v>
      </c>
      <c r="B1477" s="156" t="s">
        <v>2923</v>
      </c>
      <c r="C1477" s="156" t="s">
        <v>2287</v>
      </c>
      <c r="D1477" s="157">
        <v>6</v>
      </c>
      <c r="E1477" s="158" t="s">
        <v>2574</v>
      </c>
      <c r="F1477" s="156"/>
      <c r="G1477" s="156">
        <v>2</v>
      </c>
      <c r="H1477" s="159" t="s">
        <v>3180</v>
      </c>
      <c r="I1477" s="156" t="s">
        <v>87</v>
      </c>
      <c r="J1477" s="156">
        <v>999</v>
      </c>
      <c r="K1477" s="156"/>
      <c r="L1477" s="156"/>
      <c r="M1477" s="156">
        <v>1</v>
      </c>
      <c r="N1477" s="156"/>
      <c r="O1477" s="156"/>
      <c r="P1477" s="156"/>
      <c r="Q1477" s="156"/>
      <c r="R1477" s="156"/>
      <c r="S1477" s="156"/>
      <c r="T1477" s="156">
        <v>3</v>
      </c>
      <c r="U1477" s="155" t="e">
        <f>INDEX(#REF!,MATCH(T1477,#REF!,0),0)</f>
        <v>#REF!</v>
      </c>
      <c r="V1477" s="156">
        <f t="shared" si="16"/>
        <v>614408</v>
      </c>
      <c r="W1477" s="156">
        <v>1</v>
      </c>
      <c r="X1477" s="156">
        <f t="shared" si="15"/>
        <v>624408</v>
      </c>
      <c r="Y1477" s="156"/>
      <c r="Z1477" s="156"/>
      <c r="AA1477" s="156"/>
      <c r="AB1477" s="156">
        <v>1</v>
      </c>
      <c r="AC1477" s="156"/>
      <c r="AD1477" s="156"/>
      <c r="AE1477" s="156"/>
      <c r="AF1477" s="156"/>
      <c r="AL1477" s="5" t="str">
        <f>INDEX([1]掉落配置!$I:$I,MATCH(V1477,[1]掉落配置!$A:$A,0),0)</f>
        <v>8阶戒指套2</v>
      </c>
      <c r="AM1477" s="5">
        <f>COUNTIF([1]掉落配置!$A:$A,A1477)</f>
        <v>5</v>
      </c>
      <c r="AN1477" s="30">
        <f>COUNTIF([1]掉落配置!$H:$H,A1477)</f>
        <v>0</v>
      </c>
      <c r="AO1477" s="30" t="e">
        <f>COUNTIF([2]运营奖励配置表!$H:$H,A1477)</f>
        <v>#VALUE!</v>
      </c>
      <c r="AP1477" s="31">
        <v>8</v>
      </c>
    </row>
    <row r="1478" s="20" customFormat="1" customHeight="1" spans="1:42">
      <c r="A1478" s="155">
        <v>614409</v>
      </c>
      <c r="B1478" s="156" t="s">
        <v>2924</v>
      </c>
      <c r="C1478" s="156" t="s">
        <v>2287</v>
      </c>
      <c r="D1478" s="157">
        <v>6</v>
      </c>
      <c r="E1478" s="158" t="s">
        <v>2574</v>
      </c>
      <c r="F1478" s="156"/>
      <c r="G1478" s="156">
        <v>2</v>
      </c>
      <c r="H1478" s="159" t="s">
        <v>3181</v>
      </c>
      <c r="I1478" s="156" t="s">
        <v>87</v>
      </c>
      <c r="J1478" s="156">
        <v>999</v>
      </c>
      <c r="K1478" s="156"/>
      <c r="L1478" s="156"/>
      <c r="M1478" s="156">
        <v>1</v>
      </c>
      <c r="N1478" s="156"/>
      <c r="O1478" s="156"/>
      <c r="P1478" s="156"/>
      <c r="Q1478" s="156"/>
      <c r="R1478" s="156"/>
      <c r="S1478" s="156"/>
      <c r="T1478" s="156">
        <v>3</v>
      </c>
      <c r="U1478" s="155" t="e">
        <f>INDEX(#REF!,MATCH(T1478,#REF!,0),0)</f>
        <v>#REF!</v>
      </c>
      <c r="V1478" s="156">
        <f t="shared" si="16"/>
        <v>614409</v>
      </c>
      <c r="W1478" s="156">
        <v>1</v>
      </c>
      <c r="X1478" s="156">
        <f t="shared" si="15"/>
        <v>624409</v>
      </c>
      <c r="Y1478" s="156"/>
      <c r="Z1478" s="156"/>
      <c r="AA1478" s="156"/>
      <c r="AB1478" s="156">
        <v>1</v>
      </c>
      <c r="AC1478" s="156"/>
      <c r="AD1478" s="156"/>
      <c r="AE1478" s="156"/>
      <c r="AF1478" s="156"/>
      <c r="AL1478" s="5" t="str">
        <f>INDEX([1]掉落配置!$I:$I,MATCH(V1478,[1]掉落配置!$A:$A,0),0)</f>
        <v>9阶戒指套2</v>
      </c>
      <c r="AM1478" s="5">
        <f>COUNTIF([1]掉落配置!$A:$A,A1478)</f>
        <v>5</v>
      </c>
      <c r="AN1478" s="30">
        <f>COUNTIF([1]掉落配置!$H:$H,A1478)</f>
        <v>0</v>
      </c>
      <c r="AO1478" s="30" t="e">
        <f>COUNTIF([2]运营奖励配置表!$H:$H,A1478)</f>
        <v>#VALUE!</v>
      </c>
      <c r="AP1478" s="31">
        <v>9</v>
      </c>
    </row>
    <row r="1479" s="20" customFormat="1" customHeight="1" spans="1:42">
      <c r="A1479" s="155">
        <v>614410</v>
      </c>
      <c r="B1479" s="156" t="s">
        <v>2925</v>
      </c>
      <c r="C1479" s="156" t="s">
        <v>2287</v>
      </c>
      <c r="D1479" s="157">
        <v>6</v>
      </c>
      <c r="E1479" s="158" t="s">
        <v>2574</v>
      </c>
      <c r="F1479" s="156"/>
      <c r="G1479" s="156">
        <v>2</v>
      </c>
      <c r="H1479" s="159" t="s">
        <v>3182</v>
      </c>
      <c r="I1479" s="156" t="s">
        <v>87</v>
      </c>
      <c r="J1479" s="156">
        <v>999</v>
      </c>
      <c r="K1479" s="156"/>
      <c r="L1479" s="156"/>
      <c r="M1479" s="156">
        <v>1</v>
      </c>
      <c r="N1479" s="156"/>
      <c r="O1479" s="156"/>
      <c r="P1479" s="156"/>
      <c r="Q1479" s="156"/>
      <c r="R1479" s="156"/>
      <c r="S1479" s="156"/>
      <c r="T1479" s="156">
        <v>3</v>
      </c>
      <c r="U1479" s="155" t="e">
        <f>INDEX(#REF!,MATCH(T1479,#REF!,0),0)</f>
        <v>#REF!</v>
      </c>
      <c r="V1479" s="156">
        <f t="shared" si="16"/>
        <v>614410</v>
      </c>
      <c r="W1479" s="156">
        <v>1</v>
      </c>
      <c r="X1479" s="156">
        <f t="shared" si="15"/>
        <v>624410</v>
      </c>
      <c r="Y1479" s="156"/>
      <c r="Z1479" s="156"/>
      <c r="AA1479" s="156"/>
      <c r="AB1479" s="156">
        <v>1</v>
      </c>
      <c r="AC1479" s="156"/>
      <c r="AD1479" s="156"/>
      <c r="AE1479" s="156"/>
      <c r="AF1479" s="156"/>
      <c r="AL1479" s="5" t="str">
        <f>INDEX([1]掉落配置!$I:$I,MATCH(V1479,[1]掉落配置!$A:$A,0),0)</f>
        <v>10阶戒指套2</v>
      </c>
      <c r="AM1479" s="5">
        <f>COUNTIF([1]掉落配置!$A:$A,A1479)</f>
        <v>5</v>
      </c>
      <c r="AN1479" s="30">
        <f>COUNTIF([1]掉落配置!$H:$H,A1479)</f>
        <v>0</v>
      </c>
      <c r="AO1479" s="30" t="e">
        <f>COUNTIF([2]运营奖励配置表!$H:$H,A1479)</f>
        <v>#VALUE!</v>
      </c>
      <c r="AP1479" s="31">
        <v>10</v>
      </c>
    </row>
    <row r="1480" s="20" customFormat="1" customHeight="1" spans="1:42">
      <c r="A1480" s="155">
        <v>614411</v>
      </c>
      <c r="B1480" s="156" t="s">
        <v>2926</v>
      </c>
      <c r="C1480" s="156" t="s">
        <v>2287</v>
      </c>
      <c r="D1480" s="157">
        <v>6</v>
      </c>
      <c r="E1480" s="158" t="s">
        <v>2574</v>
      </c>
      <c r="F1480" s="156"/>
      <c r="G1480" s="156">
        <v>2</v>
      </c>
      <c r="H1480" s="159" t="s">
        <v>3183</v>
      </c>
      <c r="I1480" s="156" t="s">
        <v>87</v>
      </c>
      <c r="J1480" s="156">
        <v>999</v>
      </c>
      <c r="K1480" s="156"/>
      <c r="L1480" s="156"/>
      <c r="M1480" s="156">
        <v>1</v>
      </c>
      <c r="N1480" s="156"/>
      <c r="O1480" s="156"/>
      <c r="P1480" s="156"/>
      <c r="Q1480" s="156"/>
      <c r="R1480" s="156"/>
      <c r="S1480" s="156"/>
      <c r="T1480" s="156">
        <v>3</v>
      </c>
      <c r="U1480" s="155" t="e">
        <f>INDEX(#REF!,MATCH(T1480,#REF!,0),0)</f>
        <v>#REF!</v>
      </c>
      <c r="V1480" s="156">
        <f t="shared" si="16"/>
        <v>614411</v>
      </c>
      <c r="W1480" s="156">
        <v>1</v>
      </c>
      <c r="X1480" s="156">
        <f t="shared" si="15"/>
        <v>624411</v>
      </c>
      <c r="Y1480" s="156"/>
      <c r="Z1480" s="156"/>
      <c r="AA1480" s="156"/>
      <c r="AB1480" s="156">
        <v>1</v>
      </c>
      <c r="AC1480" s="156"/>
      <c r="AD1480" s="156"/>
      <c r="AE1480" s="156"/>
      <c r="AF1480" s="156"/>
      <c r="AL1480" s="5" t="str">
        <f>INDEX([1]掉落配置!$I:$I,MATCH(V1480,[1]掉落配置!$A:$A,0),0)</f>
        <v>11阶戒指套2</v>
      </c>
      <c r="AM1480" s="5">
        <f>COUNTIF([1]掉落配置!$A:$A,A1480)</f>
        <v>5</v>
      </c>
      <c r="AN1480" s="30">
        <f>COUNTIF([1]掉落配置!$H:$H,A1480)</f>
        <v>0</v>
      </c>
      <c r="AO1480" s="30" t="e">
        <f>COUNTIF([2]运营奖励配置表!$H:$H,A1480)</f>
        <v>#VALUE!</v>
      </c>
      <c r="AP1480" s="31">
        <v>11</v>
      </c>
    </row>
    <row r="1481" s="20" customFormat="1" customHeight="1" spans="1:42">
      <c r="A1481" s="155">
        <v>614412</v>
      </c>
      <c r="B1481" s="156" t="s">
        <v>2927</v>
      </c>
      <c r="C1481" s="156" t="s">
        <v>2287</v>
      </c>
      <c r="D1481" s="157">
        <v>6</v>
      </c>
      <c r="E1481" s="158" t="s">
        <v>2574</v>
      </c>
      <c r="F1481" s="156"/>
      <c r="G1481" s="156">
        <v>2</v>
      </c>
      <c r="H1481" s="159" t="s">
        <v>3184</v>
      </c>
      <c r="I1481" s="156" t="s">
        <v>87</v>
      </c>
      <c r="J1481" s="156">
        <v>999</v>
      </c>
      <c r="K1481" s="156"/>
      <c r="L1481" s="156"/>
      <c r="M1481" s="156">
        <v>1</v>
      </c>
      <c r="N1481" s="156"/>
      <c r="O1481" s="156"/>
      <c r="P1481" s="156"/>
      <c r="Q1481" s="156"/>
      <c r="R1481" s="156"/>
      <c r="S1481" s="156"/>
      <c r="T1481" s="156">
        <v>3</v>
      </c>
      <c r="U1481" s="155" t="e">
        <f>INDEX(#REF!,MATCH(T1481,#REF!,0),0)</f>
        <v>#REF!</v>
      </c>
      <c r="V1481" s="156">
        <f t="shared" si="16"/>
        <v>614412</v>
      </c>
      <c r="W1481" s="156">
        <v>1</v>
      </c>
      <c r="X1481" s="156">
        <f t="shared" si="15"/>
        <v>624412</v>
      </c>
      <c r="Y1481" s="156"/>
      <c r="Z1481" s="156"/>
      <c r="AA1481" s="156"/>
      <c r="AB1481" s="156">
        <v>1</v>
      </c>
      <c r="AC1481" s="156"/>
      <c r="AD1481" s="156"/>
      <c r="AE1481" s="156"/>
      <c r="AF1481" s="156"/>
      <c r="AL1481" s="5" t="str">
        <f>INDEX([1]掉落配置!$I:$I,MATCH(V1481,[1]掉落配置!$A:$A,0),0)</f>
        <v>12阶戒指套2</v>
      </c>
      <c r="AM1481" s="5">
        <f>COUNTIF([1]掉落配置!$A:$A,A1481)</f>
        <v>5</v>
      </c>
      <c r="AN1481" s="30">
        <f>COUNTIF([1]掉落配置!$H:$H,A1481)</f>
        <v>0</v>
      </c>
      <c r="AO1481" s="30" t="e">
        <f>COUNTIF([2]运营奖励配置表!$H:$H,A1481)</f>
        <v>#VALUE!</v>
      </c>
      <c r="AP1481" s="31">
        <v>12</v>
      </c>
    </row>
    <row r="1482" s="20" customFormat="1" customHeight="1" spans="1:42">
      <c r="A1482" s="155">
        <v>614413</v>
      </c>
      <c r="B1482" s="156" t="s">
        <v>2928</v>
      </c>
      <c r="C1482" s="156" t="s">
        <v>2287</v>
      </c>
      <c r="D1482" s="157">
        <v>6</v>
      </c>
      <c r="E1482" s="158" t="s">
        <v>2574</v>
      </c>
      <c r="F1482" s="156"/>
      <c r="G1482" s="156">
        <v>2</v>
      </c>
      <c r="H1482" s="159" t="s">
        <v>3185</v>
      </c>
      <c r="I1482" s="156" t="s">
        <v>87</v>
      </c>
      <c r="J1482" s="156">
        <v>999</v>
      </c>
      <c r="K1482" s="156"/>
      <c r="L1482" s="156"/>
      <c r="M1482" s="156">
        <v>1</v>
      </c>
      <c r="N1482" s="156"/>
      <c r="O1482" s="156"/>
      <c r="P1482" s="156"/>
      <c r="Q1482" s="156"/>
      <c r="R1482" s="156"/>
      <c r="S1482" s="156"/>
      <c r="T1482" s="156">
        <v>3</v>
      </c>
      <c r="U1482" s="155" t="e">
        <f>INDEX(#REF!,MATCH(T1482,#REF!,0),0)</f>
        <v>#REF!</v>
      </c>
      <c r="V1482" s="156">
        <f t="shared" si="16"/>
        <v>614413</v>
      </c>
      <c r="W1482" s="156">
        <v>1</v>
      </c>
      <c r="X1482" s="156">
        <f t="shared" si="15"/>
        <v>624413</v>
      </c>
      <c r="Y1482" s="156"/>
      <c r="Z1482" s="156"/>
      <c r="AA1482" s="156"/>
      <c r="AB1482" s="156">
        <v>1</v>
      </c>
      <c r="AC1482" s="156"/>
      <c r="AD1482" s="156"/>
      <c r="AE1482" s="156"/>
      <c r="AF1482" s="156"/>
      <c r="AL1482" s="5" t="str">
        <f>INDEX([1]掉落配置!$I:$I,MATCH(V1482,[1]掉落配置!$A:$A,0),0)</f>
        <v>13阶戒指套2</v>
      </c>
      <c r="AM1482" s="5">
        <f>COUNTIF([1]掉落配置!$A:$A,A1482)</f>
        <v>5</v>
      </c>
      <c r="AN1482" s="30">
        <f>COUNTIF([1]掉落配置!$H:$H,A1482)</f>
        <v>0</v>
      </c>
      <c r="AO1482" s="30" t="e">
        <f>COUNTIF([2]运营奖励配置表!$H:$H,A1482)</f>
        <v>#VALUE!</v>
      </c>
      <c r="AP1482" s="31">
        <v>13</v>
      </c>
    </row>
    <row r="1483" s="20" customFormat="1" customHeight="1" spans="1:42">
      <c r="A1483" s="155">
        <v>614414</v>
      </c>
      <c r="B1483" s="156" t="s">
        <v>2929</v>
      </c>
      <c r="C1483" s="156" t="s">
        <v>2287</v>
      </c>
      <c r="D1483" s="157">
        <v>6</v>
      </c>
      <c r="E1483" s="158" t="s">
        <v>2574</v>
      </c>
      <c r="F1483" s="156"/>
      <c r="G1483" s="156">
        <v>2</v>
      </c>
      <c r="H1483" s="159" t="s">
        <v>3186</v>
      </c>
      <c r="I1483" s="156" t="s">
        <v>87</v>
      </c>
      <c r="J1483" s="156">
        <v>999</v>
      </c>
      <c r="K1483" s="156"/>
      <c r="L1483" s="156"/>
      <c r="M1483" s="156">
        <v>1</v>
      </c>
      <c r="N1483" s="156"/>
      <c r="O1483" s="156"/>
      <c r="P1483" s="156"/>
      <c r="Q1483" s="156"/>
      <c r="R1483" s="156"/>
      <c r="S1483" s="156"/>
      <c r="T1483" s="156">
        <v>3</v>
      </c>
      <c r="U1483" s="155" t="e">
        <f>INDEX(#REF!,MATCH(T1483,#REF!,0),0)</f>
        <v>#REF!</v>
      </c>
      <c r="V1483" s="156">
        <f t="shared" si="16"/>
        <v>614414</v>
      </c>
      <c r="W1483" s="156">
        <v>1</v>
      </c>
      <c r="X1483" s="156">
        <f t="shared" si="15"/>
        <v>624414</v>
      </c>
      <c r="Y1483" s="156"/>
      <c r="Z1483" s="156"/>
      <c r="AA1483" s="156"/>
      <c r="AB1483" s="156">
        <v>1</v>
      </c>
      <c r="AC1483" s="156"/>
      <c r="AD1483" s="156"/>
      <c r="AE1483" s="156"/>
      <c r="AF1483" s="156"/>
      <c r="AL1483" s="5" t="str">
        <f>INDEX([1]掉落配置!$I:$I,MATCH(V1483,[1]掉落配置!$A:$A,0),0)</f>
        <v>14阶戒指套2</v>
      </c>
      <c r="AM1483" s="5">
        <f>COUNTIF([1]掉落配置!$A:$A,A1483)</f>
        <v>5</v>
      </c>
      <c r="AN1483" s="30">
        <f>COUNTIF([1]掉落配置!$H:$H,A1483)</f>
        <v>0</v>
      </c>
      <c r="AO1483" s="30" t="e">
        <f>COUNTIF([2]运营奖励配置表!$H:$H,A1483)</f>
        <v>#VALUE!</v>
      </c>
      <c r="AP1483" s="31">
        <v>14</v>
      </c>
    </row>
    <row r="1484" s="20" customFormat="1" customHeight="1" spans="1:42">
      <c r="A1484" s="155">
        <v>614415</v>
      </c>
      <c r="B1484" s="156" t="s">
        <v>2930</v>
      </c>
      <c r="C1484" s="156" t="s">
        <v>2287</v>
      </c>
      <c r="D1484" s="157">
        <v>6</v>
      </c>
      <c r="E1484" s="158" t="s">
        <v>2574</v>
      </c>
      <c r="F1484" s="156"/>
      <c r="G1484" s="156">
        <v>2</v>
      </c>
      <c r="H1484" s="159" t="s">
        <v>3187</v>
      </c>
      <c r="I1484" s="156" t="s">
        <v>87</v>
      </c>
      <c r="J1484" s="156">
        <v>999</v>
      </c>
      <c r="K1484" s="156"/>
      <c r="L1484" s="156"/>
      <c r="M1484" s="156">
        <v>1</v>
      </c>
      <c r="N1484" s="156"/>
      <c r="O1484" s="156"/>
      <c r="P1484" s="156"/>
      <c r="Q1484" s="156"/>
      <c r="R1484" s="156"/>
      <c r="S1484" s="156"/>
      <c r="T1484" s="156">
        <v>3</v>
      </c>
      <c r="U1484" s="155" t="e">
        <f>INDEX(#REF!,MATCH(T1484,#REF!,0),0)</f>
        <v>#REF!</v>
      </c>
      <c r="V1484" s="156">
        <f t="shared" si="16"/>
        <v>614415</v>
      </c>
      <c r="W1484" s="156">
        <v>1</v>
      </c>
      <c r="X1484" s="156">
        <f t="shared" si="15"/>
        <v>624415</v>
      </c>
      <c r="Y1484" s="156"/>
      <c r="Z1484" s="156"/>
      <c r="AA1484" s="156"/>
      <c r="AB1484" s="156">
        <v>1</v>
      </c>
      <c r="AC1484" s="156"/>
      <c r="AD1484" s="156"/>
      <c r="AE1484" s="156"/>
      <c r="AF1484" s="156"/>
      <c r="AL1484" s="5" t="str">
        <f>INDEX([1]掉落配置!$I:$I,MATCH(V1484,[1]掉落配置!$A:$A,0),0)</f>
        <v>15阶戒指套2</v>
      </c>
      <c r="AM1484" s="5">
        <f>COUNTIF([1]掉落配置!$A:$A,A1484)</f>
        <v>5</v>
      </c>
      <c r="AN1484" s="30">
        <f>COUNTIF([1]掉落配置!$H:$H,A1484)</f>
        <v>0</v>
      </c>
      <c r="AO1484" s="30" t="e">
        <f>COUNTIF([2]运营奖励配置表!$H:$H,A1484)</f>
        <v>#VALUE!</v>
      </c>
      <c r="AP1484" s="31">
        <v>15</v>
      </c>
    </row>
    <row r="1485" s="20" customFormat="1" customHeight="1" spans="1:42">
      <c r="A1485" s="155">
        <v>614416</v>
      </c>
      <c r="B1485" s="156" t="s">
        <v>2931</v>
      </c>
      <c r="C1485" s="156" t="s">
        <v>2287</v>
      </c>
      <c r="D1485" s="157">
        <v>6</v>
      </c>
      <c r="E1485" s="158" t="s">
        <v>2574</v>
      </c>
      <c r="F1485" s="156"/>
      <c r="G1485" s="156">
        <v>2</v>
      </c>
      <c r="H1485" s="159" t="s">
        <v>3188</v>
      </c>
      <c r="I1485" s="156" t="s">
        <v>87</v>
      </c>
      <c r="J1485" s="156">
        <v>999</v>
      </c>
      <c r="K1485" s="156"/>
      <c r="L1485" s="156"/>
      <c r="M1485" s="156">
        <v>1</v>
      </c>
      <c r="N1485" s="156"/>
      <c r="O1485" s="156"/>
      <c r="P1485" s="156"/>
      <c r="Q1485" s="156"/>
      <c r="R1485" s="156"/>
      <c r="S1485" s="156"/>
      <c r="T1485" s="156">
        <v>3</v>
      </c>
      <c r="U1485" s="155" t="e">
        <f>INDEX(#REF!,MATCH(T1485,#REF!,0),0)</f>
        <v>#REF!</v>
      </c>
      <c r="V1485" s="156">
        <f t="shared" si="16"/>
        <v>614416</v>
      </c>
      <c r="W1485" s="156">
        <v>1</v>
      </c>
      <c r="X1485" s="156">
        <f t="shared" si="15"/>
        <v>624416</v>
      </c>
      <c r="Y1485" s="156"/>
      <c r="Z1485" s="156"/>
      <c r="AA1485" s="156"/>
      <c r="AB1485" s="156">
        <v>1</v>
      </c>
      <c r="AC1485" s="156"/>
      <c r="AD1485" s="156"/>
      <c r="AE1485" s="156"/>
      <c r="AF1485" s="156"/>
      <c r="AL1485" s="5" t="str">
        <f>INDEX([1]掉落配置!$I:$I,MATCH(V1485,[1]掉落配置!$A:$A,0),0)</f>
        <v>16阶戒指套2</v>
      </c>
      <c r="AM1485" s="5">
        <f>COUNTIF([1]掉落配置!$A:$A,A1485)</f>
        <v>5</v>
      </c>
      <c r="AN1485" s="30">
        <f>COUNTIF([1]掉落配置!$H:$H,A1485)</f>
        <v>0</v>
      </c>
      <c r="AO1485" s="30" t="e">
        <f>COUNTIF([2]运营奖励配置表!$H:$H,A1485)</f>
        <v>#VALUE!</v>
      </c>
      <c r="AP1485" s="31">
        <v>16</v>
      </c>
    </row>
    <row r="1486" s="20" customFormat="1" customHeight="1" spans="1:42">
      <c r="A1486" s="155">
        <v>614417</v>
      </c>
      <c r="B1486" s="156" t="s">
        <v>2932</v>
      </c>
      <c r="C1486" s="156" t="s">
        <v>2287</v>
      </c>
      <c r="D1486" s="157">
        <v>6</v>
      </c>
      <c r="E1486" s="158" t="s">
        <v>2574</v>
      </c>
      <c r="F1486" s="156"/>
      <c r="G1486" s="156">
        <v>2</v>
      </c>
      <c r="H1486" s="159" t="s">
        <v>3189</v>
      </c>
      <c r="I1486" s="156" t="s">
        <v>87</v>
      </c>
      <c r="J1486" s="156">
        <v>999</v>
      </c>
      <c r="K1486" s="156"/>
      <c r="L1486" s="156"/>
      <c r="M1486" s="156">
        <v>1</v>
      </c>
      <c r="N1486" s="156"/>
      <c r="O1486" s="156"/>
      <c r="P1486" s="156"/>
      <c r="Q1486" s="156"/>
      <c r="R1486" s="156"/>
      <c r="S1486" s="156"/>
      <c r="T1486" s="156">
        <v>3</v>
      </c>
      <c r="U1486" s="155" t="e">
        <f>INDEX(#REF!,MATCH(T1486,#REF!,0),0)</f>
        <v>#REF!</v>
      </c>
      <c r="V1486" s="156">
        <f t="shared" si="16"/>
        <v>614417</v>
      </c>
      <c r="W1486" s="156">
        <v>1</v>
      </c>
      <c r="X1486" s="156">
        <f t="shared" si="15"/>
        <v>624417</v>
      </c>
      <c r="Y1486" s="156"/>
      <c r="Z1486" s="156"/>
      <c r="AA1486" s="156"/>
      <c r="AB1486" s="156">
        <v>1</v>
      </c>
      <c r="AC1486" s="156"/>
      <c r="AD1486" s="156"/>
      <c r="AE1486" s="156"/>
      <c r="AF1486" s="156"/>
      <c r="AL1486" s="5" t="str">
        <f>INDEX([1]掉落配置!$I:$I,MATCH(V1486,[1]掉落配置!$A:$A,0),0)</f>
        <v>17阶戒指套2</v>
      </c>
      <c r="AM1486" s="5">
        <f>COUNTIF([1]掉落配置!$A:$A,A1486)</f>
        <v>5</v>
      </c>
      <c r="AN1486" s="30">
        <f>COUNTIF([1]掉落配置!$H:$H,A1486)</f>
        <v>0</v>
      </c>
      <c r="AO1486" s="30" t="e">
        <f>COUNTIF([2]运营奖励配置表!$H:$H,A1486)</f>
        <v>#VALUE!</v>
      </c>
      <c r="AP1486" s="31">
        <v>17</v>
      </c>
    </row>
    <row r="1487" s="20" customFormat="1" customHeight="1" spans="1:42">
      <c r="A1487" s="155">
        <v>614418</v>
      </c>
      <c r="B1487" s="156" t="s">
        <v>2933</v>
      </c>
      <c r="C1487" s="156" t="s">
        <v>2287</v>
      </c>
      <c r="D1487" s="157">
        <v>6</v>
      </c>
      <c r="E1487" s="158" t="s">
        <v>2574</v>
      </c>
      <c r="F1487" s="156"/>
      <c r="G1487" s="156">
        <v>2</v>
      </c>
      <c r="H1487" s="159" t="s">
        <v>3190</v>
      </c>
      <c r="I1487" s="156" t="s">
        <v>87</v>
      </c>
      <c r="J1487" s="156">
        <v>999</v>
      </c>
      <c r="K1487" s="156"/>
      <c r="L1487" s="156"/>
      <c r="M1487" s="156">
        <v>1</v>
      </c>
      <c r="N1487" s="156"/>
      <c r="O1487" s="156"/>
      <c r="P1487" s="156"/>
      <c r="Q1487" s="156"/>
      <c r="R1487" s="156"/>
      <c r="S1487" s="156"/>
      <c r="T1487" s="156">
        <v>3</v>
      </c>
      <c r="U1487" s="155" t="e">
        <f>INDEX(#REF!,MATCH(T1487,#REF!,0),0)</f>
        <v>#REF!</v>
      </c>
      <c r="V1487" s="156">
        <f t="shared" si="16"/>
        <v>614418</v>
      </c>
      <c r="W1487" s="156">
        <v>1</v>
      </c>
      <c r="X1487" s="156">
        <f t="shared" si="15"/>
        <v>624418</v>
      </c>
      <c r="Y1487" s="156"/>
      <c r="Z1487" s="156"/>
      <c r="AA1487" s="156"/>
      <c r="AB1487" s="156">
        <v>1</v>
      </c>
      <c r="AC1487" s="156"/>
      <c r="AD1487" s="156"/>
      <c r="AE1487" s="156"/>
      <c r="AF1487" s="156"/>
      <c r="AL1487" s="5" t="str">
        <f>INDEX([1]掉落配置!$I:$I,MATCH(V1487,[1]掉落配置!$A:$A,0),0)</f>
        <v>18阶戒指套2</v>
      </c>
      <c r="AM1487" s="5">
        <f>COUNTIF([1]掉落配置!$A:$A,A1487)</f>
        <v>5</v>
      </c>
      <c r="AN1487" s="30">
        <f>COUNTIF([1]掉落配置!$H:$H,A1487)</f>
        <v>0</v>
      </c>
      <c r="AO1487" s="30" t="e">
        <f>COUNTIF([2]运营奖励配置表!$H:$H,A1487)</f>
        <v>#VALUE!</v>
      </c>
      <c r="AP1487" s="31">
        <v>18</v>
      </c>
    </row>
    <row r="1488" s="20" customFormat="1" customHeight="1" spans="1:42">
      <c r="A1488" s="155">
        <v>614419</v>
      </c>
      <c r="B1488" s="156" t="s">
        <v>2934</v>
      </c>
      <c r="C1488" s="156" t="s">
        <v>2287</v>
      </c>
      <c r="D1488" s="157">
        <v>6</v>
      </c>
      <c r="E1488" s="158" t="s">
        <v>2574</v>
      </c>
      <c r="F1488" s="156"/>
      <c r="G1488" s="156">
        <v>2</v>
      </c>
      <c r="H1488" s="159" t="s">
        <v>3191</v>
      </c>
      <c r="I1488" s="156" t="s">
        <v>87</v>
      </c>
      <c r="J1488" s="156">
        <v>999</v>
      </c>
      <c r="K1488" s="156"/>
      <c r="L1488" s="156"/>
      <c r="M1488" s="156">
        <v>1</v>
      </c>
      <c r="N1488" s="156"/>
      <c r="O1488" s="156"/>
      <c r="P1488" s="156"/>
      <c r="Q1488" s="156"/>
      <c r="R1488" s="156"/>
      <c r="S1488" s="156"/>
      <c r="T1488" s="156">
        <v>3</v>
      </c>
      <c r="U1488" s="155" t="e">
        <f>INDEX(#REF!,MATCH(T1488,#REF!,0),0)</f>
        <v>#REF!</v>
      </c>
      <c r="V1488" s="156">
        <f t="shared" si="16"/>
        <v>614419</v>
      </c>
      <c r="W1488" s="156">
        <v>1</v>
      </c>
      <c r="X1488" s="156">
        <f t="shared" si="15"/>
        <v>624419</v>
      </c>
      <c r="Y1488" s="156"/>
      <c r="Z1488" s="156"/>
      <c r="AA1488" s="156"/>
      <c r="AB1488" s="156">
        <v>1</v>
      </c>
      <c r="AC1488" s="156"/>
      <c r="AD1488" s="156"/>
      <c r="AE1488" s="156"/>
      <c r="AF1488" s="156"/>
      <c r="AL1488" s="5" t="str">
        <f>INDEX([1]掉落配置!$I:$I,MATCH(V1488,[1]掉落配置!$A:$A,0),0)</f>
        <v>19阶戒指套2</v>
      </c>
      <c r="AM1488" s="5">
        <f>COUNTIF([1]掉落配置!$A:$A,A1488)</f>
        <v>5</v>
      </c>
      <c r="AN1488" s="30">
        <f>COUNTIF([1]掉落配置!$H:$H,A1488)</f>
        <v>0</v>
      </c>
      <c r="AO1488" s="30" t="e">
        <f>COUNTIF([2]运营奖励配置表!$H:$H,A1488)</f>
        <v>#VALUE!</v>
      </c>
      <c r="AP1488" s="31">
        <v>19</v>
      </c>
    </row>
    <row r="1489" s="20" customFormat="1" customHeight="1" spans="1:42">
      <c r="A1489" s="155">
        <v>614420</v>
      </c>
      <c r="B1489" s="156" t="s">
        <v>2935</v>
      </c>
      <c r="C1489" s="156" t="s">
        <v>2287</v>
      </c>
      <c r="D1489" s="157">
        <v>6</v>
      </c>
      <c r="E1489" s="158" t="s">
        <v>2574</v>
      </c>
      <c r="F1489" s="156"/>
      <c r="G1489" s="156">
        <v>2</v>
      </c>
      <c r="H1489" s="159" t="s">
        <v>3192</v>
      </c>
      <c r="I1489" s="156" t="s">
        <v>87</v>
      </c>
      <c r="J1489" s="156">
        <v>999</v>
      </c>
      <c r="K1489" s="156"/>
      <c r="L1489" s="156"/>
      <c r="M1489" s="156">
        <v>1</v>
      </c>
      <c r="N1489" s="156"/>
      <c r="O1489" s="156"/>
      <c r="P1489" s="156"/>
      <c r="Q1489" s="156"/>
      <c r="R1489" s="156"/>
      <c r="S1489" s="156"/>
      <c r="T1489" s="156">
        <v>3</v>
      </c>
      <c r="U1489" s="155" t="e">
        <f>INDEX(#REF!,MATCH(T1489,#REF!,0),0)</f>
        <v>#REF!</v>
      </c>
      <c r="V1489" s="156">
        <f t="shared" si="16"/>
        <v>614420</v>
      </c>
      <c r="W1489" s="156">
        <v>1</v>
      </c>
      <c r="X1489" s="156">
        <f t="shared" si="15"/>
        <v>624420</v>
      </c>
      <c r="Y1489" s="156"/>
      <c r="Z1489" s="156"/>
      <c r="AA1489" s="156"/>
      <c r="AB1489" s="156">
        <v>1</v>
      </c>
      <c r="AC1489" s="156"/>
      <c r="AD1489" s="156"/>
      <c r="AE1489" s="156"/>
      <c r="AF1489" s="156"/>
      <c r="AL1489" s="5" t="str">
        <f>INDEX([1]掉落配置!$I:$I,MATCH(V1489,[1]掉落配置!$A:$A,0),0)</f>
        <v>20阶戒指套2</v>
      </c>
      <c r="AM1489" s="5">
        <f>COUNTIF([1]掉落配置!$A:$A,A1489)</f>
        <v>5</v>
      </c>
      <c r="AN1489" s="30">
        <f>COUNTIF([1]掉落配置!$H:$H,A1489)</f>
        <v>0</v>
      </c>
      <c r="AO1489" s="30" t="e">
        <f>COUNTIF([2]运营奖励配置表!$H:$H,A1489)</f>
        <v>#VALUE!</v>
      </c>
      <c r="AP1489" s="31">
        <v>20</v>
      </c>
    </row>
    <row r="1490" customHeight="1" spans="1:42">
      <c r="A1490" s="44">
        <v>700101</v>
      </c>
      <c r="B1490" s="45" t="s">
        <v>3193</v>
      </c>
      <c r="C1490" s="45" t="s">
        <v>411</v>
      </c>
      <c r="D1490" s="31">
        <v>1</v>
      </c>
      <c r="E1490" s="46" t="s">
        <v>3194</v>
      </c>
      <c r="F1490" s="45"/>
      <c r="G1490" s="45">
        <v>2</v>
      </c>
      <c r="H1490" s="47" t="s">
        <v>3195</v>
      </c>
      <c r="I1490" s="41" t="s">
        <v>87</v>
      </c>
      <c r="J1490" s="45">
        <v>999</v>
      </c>
      <c r="K1490" s="45"/>
      <c r="L1490" s="45"/>
      <c r="M1490" s="45">
        <v>1</v>
      </c>
      <c r="N1490" s="45"/>
      <c r="O1490" s="45"/>
      <c r="P1490" s="45"/>
      <c r="Q1490" s="45"/>
      <c r="R1490" s="45"/>
      <c r="S1490" s="45"/>
      <c r="T1490" s="45">
        <v>2</v>
      </c>
      <c r="U1490" s="40" t="e">
        <f>INDEX(#REF!,MATCH(T1490,#REF!,0),0)</f>
        <v>#REF!</v>
      </c>
      <c r="V1490" s="77">
        <f t="shared" ref="V1490:V1525" si="17">A1490</f>
        <v>700101</v>
      </c>
      <c r="W1490" s="45"/>
      <c r="X1490" s="45"/>
      <c r="Y1490" s="45"/>
      <c r="Z1490" s="45"/>
      <c r="AA1490" s="45"/>
      <c r="AB1490" s="45"/>
      <c r="AC1490" s="45"/>
      <c r="AD1490" s="45"/>
      <c r="AE1490" s="45"/>
      <c r="AF1490" s="45"/>
      <c r="AL1490" s="5" t="str">
        <f>INDEX([1]掉落配置!$I:$I,MATCH(V1490,[1]掉落配置!$A:$A,0),0)</f>
        <v>1级龙血玉</v>
      </c>
      <c r="AM1490" s="5">
        <f>COUNTIF([1]掉落配置!$A:$A,A1490)</f>
        <v>3</v>
      </c>
      <c r="AN1490" s="30">
        <f>COUNTIF([1]掉落配置!$H:$H,A1490)</f>
        <v>3</v>
      </c>
      <c r="AO1490" s="30" t="e">
        <f>COUNTIF([2]运营奖励配置表!$H:$H,A1490)</f>
        <v>#VALUE!</v>
      </c>
      <c r="AP1490" s="31"/>
    </row>
    <row r="1491" customHeight="1" spans="1:42">
      <c r="A1491" s="44">
        <v>700102</v>
      </c>
      <c r="B1491" s="45" t="s">
        <v>3196</v>
      </c>
      <c r="C1491" s="45" t="s">
        <v>411</v>
      </c>
      <c r="D1491" s="31">
        <v>2</v>
      </c>
      <c r="E1491" s="46" t="s">
        <v>3197</v>
      </c>
      <c r="F1491" s="45"/>
      <c r="G1491" s="45">
        <v>2</v>
      </c>
      <c r="H1491" s="47" t="s">
        <v>3198</v>
      </c>
      <c r="I1491" s="41" t="s">
        <v>87</v>
      </c>
      <c r="J1491" s="45">
        <v>999</v>
      </c>
      <c r="K1491" s="45"/>
      <c r="L1491" s="45"/>
      <c r="M1491" s="45">
        <v>1</v>
      </c>
      <c r="N1491" s="45"/>
      <c r="O1491" s="45"/>
      <c r="P1491" s="45"/>
      <c r="Q1491" s="45"/>
      <c r="R1491" s="45"/>
      <c r="S1491" s="45"/>
      <c r="T1491" s="45">
        <v>2</v>
      </c>
      <c r="U1491" s="40" t="e">
        <f>INDEX(#REF!,MATCH(T1491,#REF!,0),0)</f>
        <v>#REF!</v>
      </c>
      <c r="V1491" s="77">
        <f t="shared" si="17"/>
        <v>700102</v>
      </c>
      <c r="W1491" s="45"/>
      <c r="X1491" s="45"/>
      <c r="Y1491" s="45"/>
      <c r="Z1491" s="45"/>
      <c r="AA1491" s="45"/>
      <c r="AB1491" s="45"/>
      <c r="AC1491" s="45"/>
      <c r="AD1491" s="45"/>
      <c r="AE1491" s="45"/>
      <c r="AF1491" s="45"/>
      <c r="AL1491" s="5" t="str">
        <f>INDEX([1]掉落配置!$I:$I,MATCH(V1491,[1]掉落配置!$A:$A,0),0)</f>
        <v>2级龙血玉</v>
      </c>
      <c r="AM1491" s="5">
        <f>COUNTIF([1]掉落配置!$A:$A,A1491)</f>
        <v>3</v>
      </c>
      <c r="AN1491" s="30">
        <f>COUNTIF([1]掉落配置!$H:$H,A1491)</f>
        <v>1</v>
      </c>
      <c r="AO1491" s="30" t="e">
        <f>COUNTIF([2]运营奖励配置表!$H:$H,A1491)</f>
        <v>#VALUE!</v>
      </c>
      <c r="AP1491" s="31"/>
    </row>
    <row r="1492" customHeight="1" spans="1:42">
      <c r="A1492" s="44">
        <v>700103</v>
      </c>
      <c r="B1492" s="45" t="s">
        <v>3199</v>
      </c>
      <c r="C1492" s="45" t="s">
        <v>411</v>
      </c>
      <c r="D1492" s="31">
        <v>3</v>
      </c>
      <c r="E1492" s="46" t="s">
        <v>3200</v>
      </c>
      <c r="F1492" s="45"/>
      <c r="G1492" s="45">
        <v>2</v>
      </c>
      <c r="H1492" s="47" t="s">
        <v>3201</v>
      </c>
      <c r="I1492" s="41" t="s">
        <v>87</v>
      </c>
      <c r="J1492" s="45">
        <v>999</v>
      </c>
      <c r="K1492" s="45"/>
      <c r="L1492" s="45"/>
      <c r="M1492" s="45">
        <v>1</v>
      </c>
      <c r="N1492" s="45"/>
      <c r="O1492" s="45"/>
      <c r="P1492" s="45"/>
      <c r="Q1492" s="45"/>
      <c r="R1492" s="45"/>
      <c r="S1492" s="45"/>
      <c r="T1492" s="45">
        <v>2</v>
      </c>
      <c r="U1492" s="40" t="e">
        <f>INDEX(#REF!,MATCH(T1492,#REF!,0),0)</f>
        <v>#REF!</v>
      </c>
      <c r="V1492" s="77">
        <f t="shared" si="17"/>
        <v>700103</v>
      </c>
      <c r="W1492" s="45"/>
      <c r="X1492" s="45"/>
      <c r="Y1492" s="45"/>
      <c r="Z1492" s="45"/>
      <c r="AA1492" s="45"/>
      <c r="AB1492" s="45"/>
      <c r="AC1492" s="45"/>
      <c r="AD1492" s="45"/>
      <c r="AE1492" s="45"/>
      <c r="AF1492" s="45"/>
      <c r="AL1492" s="5" t="str">
        <f>INDEX([1]掉落配置!$I:$I,MATCH(V1492,[1]掉落配置!$A:$A,0),0)</f>
        <v>3级龙血玉</v>
      </c>
      <c r="AM1492" s="5">
        <f>COUNTIF([1]掉落配置!$A:$A,A1492)</f>
        <v>3</v>
      </c>
      <c r="AN1492" s="30">
        <f>COUNTIF([1]掉落配置!$H:$H,A1492)</f>
        <v>0</v>
      </c>
      <c r="AO1492" s="30" t="e">
        <f>COUNTIF([2]运营奖励配置表!$H:$H,A1492)</f>
        <v>#VALUE!</v>
      </c>
      <c r="AP1492" s="31"/>
    </row>
    <row r="1493" customHeight="1" spans="1:42">
      <c r="A1493" s="44">
        <v>700104</v>
      </c>
      <c r="B1493" s="45" t="s">
        <v>3202</v>
      </c>
      <c r="C1493" s="45" t="s">
        <v>411</v>
      </c>
      <c r="D1493" s="31">
        <v>4</v>
      </c>
      <c r="E1493" s="46" t="s">
        <v>3203</v>
      </c>
      <c r="F1493" s="45"/>
      <c r="G1493" s="45">
        <v>2</v>
      </c>
      <c r="H1493" s="47" t="s">
        <v>3204</v>
      </c>
      <c r="I1493" s="41" t="s">
        <v>87</v>
      </c>
      <c r="J1493" s="45">
        <v>999</v>
      </c>
      <c r="K1493" s="45"/>
      <c r="L1493" s="45"/>
      <c r="M1493" s="45">
        <v>1</v>
      </c>
      <c r="N1493" s="45"/>
      <c r="O1493" s="45"/>
      <c r="P1493" s="45"/>
      <c r="Q1493" s="45"/>
      <c r="R1493" s="45"/>
      <c r="S1493" s="45"/>
      <c r="T1493" s="45">
        <v>2</v>
      </c>
      <c r="U1493" s="40" t="e">
        <f>INDEX(#REF!,MATCH(T1493,#REF!,0),0)</f>
        <v>#REF!</v>
      </c>
      <c r="V1493" s="77">
        <f t="shared" si="17"/>
        <v>700104</v>
      </c>
      <c r="W1493" s="45"/>
      <c r="X1493" s="45"/>
      <c r="Y1493" s="45"/>
      <c r="Z1493" s="45"/>
      <c r="AA1493" s="45"/>
      <c r="AB1493" s="45"/>
      <c r="AC1493" s="45"/>
      <c r="AD1493" s="45"/>
      <c r="AE1493" s="45"/>
      <c r="AF1493" s="45"/>
      <c r="AL1493" s="5" t="str">
        <f>INDEX([1]掉落配置!$I:$I,MATCH(V1493,[1]掉落配置!$A:$A,0),0)</f>
        <v>4级龙血玉</v>
      </c>
      <c r="AM1493" s="5">
        <f>COUNTIF([1]掉落配置!$A:$A,A1493)</f>
        <v>3</v>
      </c>
      <c r="AN1493" s="30">
        <f>COUNTIF([1]掉落配置!$H:$H,A1493)</f>
        <v>0</v>
      </c>
      <c r="AO1493" s="30" t="e">
        <f>COUNTIF([2]运营奖励配置表!$H:$H,A1493)</f>
        <v>#VALUE!</v>
      </c>
      <c r="AP1493" s="31"/>
    </row>
    <row r="1494" customHeight="1" spans="1:42">
      <c r="A1494" s="44">
        <v>700105</v>
      </c>
      <c r="B1494" s="45" t="s">
        <v>3205</v>
      </c>
      <c r="C1494" s="45" t="s">
        <v>411</v>
      </c>
      <c r="D1494" s="31">
        <v>5</v>
      </c>
      <c r="E1494" s="46" t="s">
        <v>3206</v>
      </c>
      <c r="F1494" s="45"/>
      <c r="G1494" s="45">
        <v>2</v>
      </c>
      <c r="H1494" s="47" t="s">
        <v>3207</v>
      </c>
      <c r="I1494" s="41" t="s">
        <v>87</v>
      </c>
      <c r="J1494" s="45">
        <v>999</v>
      </c>
      <c r="K1494" s="45"/>
      <c r="L1494" s="45"/>
      <c r="M1494" s="45">
        <v>1</v>
      </c>
      <c r="N1494" s="45"/>
      <c r="O1494" s="45"/>
      <c r="P1494" s="45"/>
      <c r="Q1494" s="45"/>
      <c r="R1494" s="45"/>
      <c r="S1494" s="45"/>
      <c r="T1494" s="45">
        <v>2</v>
      </c>
      <c r="U1494" s="40" t="e">
        <f>INDEX(#REF!,MATCH(T1494,#REF!,0),0)</f>
        <v>#REF!</v>
      </c>
      <c r="V1494" s="77">
        <f t="shared" si="17"/>
        <v>700105</v>
      </c>
      <c r="W1494" s="45"/>
      <c r="X1494" s="45"/>
      <c r="Y1494" s="45"/>
      <c r="Z1494" s="45"/>
      <c r="AA1494" s="45"/>
      <c r="AB1494" s="45"/>
      <c r="AC1494" s="45"/>
      <c r="AD1494" s="45"/>
      <c r="AE1494" s="45"/>
      <c r="AF1494" s="45"/>
      <c r="AL1494" s="5" t="str">
        <f>INDEX([1]掉落配置!$I:$I,MATCH(V1494,[1]掉落配置!$A:$A,0),0)</f>
        <v>5级龙血玉</v>
      </c>
      <c r="AM1494" s="5">
        <f>COUNTIF([1]掉落配置!$A:$A,A1494)</f>
        <v>3</v>
      </c>
      <c r="AN1494" s="30">
        <f>COUNTIF([1]掉落配置!$H:$H,A1494)</f>
        <v>0</v>
      </c>
      <c r="AO1494" s="30" t="e">
        <f>COUNTIF([2]运营奖励配置表!$H:$H,A1494)</f>
        <v>#VALUE!</v>
      </c>
      <c r="AP1494" s="31"/>
    </row>
    <row r="1495" customHeight="1" spans="1:42">
      <c r="A1495" s="44">
        <v>700106</v>
      </c>
      <c r="B1495" s="45" t="s">
        <v>3208</v>
      </c>
      <c r="C1495" s="45" t="s">
        <v>411</v>
      </c>
      <c r="D1495" s="31">
        <v>6</v>
      </c>
      <c r="E1495" s="46" t="s">
        <v>3209</v>
      </c>
      <c r="F1495" s="45"/>
      <c r="G1495" s="45">
        <v>2</v>
      </c>
      <c r="H1495" s="47" t="s">
        <v>3210</v>
      </c>
      <c r="I1495" s="41" t="s">
        <v>87</v>
      </c>
      <c r="J1495" s="45">
        <v>999</v>
      </c>
      <c r="K1495" s="45"/>
      <c r="L1495" s="45"/>
      <c r="M1495" s="45">
        <v>1</v>
      </c>
      <c r="N1495" s="45"/>
      <c r="O1495" s="45"/>
      <c r="P1495" s="45"/>
      <c r="Q1495" s="45"/>
      <c r="R1495" s="45"/>
      <c r="S1495" s="45"/>
      <c r="T1495" s="45">
        <v>2</v>
      </c>
      <c r="U1495" s="40" t="e">
        <f>INDEX(#REF!,MATCH(T1495,#REF!,0),0)</f>
        <v>#REF!</v>
      </c>
      <c r="V1495" s="77">
        <f t="shared" si="17"/>
        <v>700106</v>
      </c>
      <c r="W1495" s="45"/>
      <c r="X1495" s="45"/>
      <c r="Y1495" s="45"/>
      <c r="Z1495" s="45"/>
      <c r="AA1495" s="45"/>
      <c r="AB1495" s="45"/>
      <c r="AC1495" s="45"/>
      <c r="AD1495" s="45"/>
      <c r="AE1495" s="45"/>
      <c r="AF1495" s="45"/>
      <c r="AL1495" s="5" t="str">
        <f>INDEX([1]掉落配置!$I:$I,MATCH(V1495,[1]掉落配置!$A:$A,0),0)</f>
        <v>6级龙血玉</v>
      </c>
      <c r="AM1495" s="5">
        <f>COUNTIF([1]掉落配置!$A:$A,A1495)</f>
        <v>3</v>
      </c>
      <c r="AN1495" s="30">
        <f>COUNTIF([1]掉落配置!$H:$H,A1495)</f>
        <v>0</v>
      </c>
      <c r="AO1495" s="30" t="e">
        <f>COUNTIF([2]运营奖励配置表!$H:$H,A1495)</f>
        <v>#VALUE!</v>
      </c>
      <c r="AP1495" s="31"/>
    </row>
    <row r="1496" customHeight="1" spans="1:42">
      <c r="A1496" s="44">
        <v>700107</v>
      </c>
      <c r="B1496" s="45" t="s">
        <v>3211</v>
      </c>
      <c r="C1496" s="45" t="s">
        <v>411</v>
      </c>
      <c r="D1496" s="31">
        <v>7</v>
      </c>
      <c r="E1496" s="46" t="s">
        <v>3212</v>
      </c>
      <c r="F1496" s="45"/>
      <c r="G1496" s="45">
        <v>2</v>
      </c>
      <c r="H1496" s="47" t="s">
        <v>3213</v>
      </c>
      <c r="I1496" s="41" t="s">
        <v>87</v>
      </c>
      <c r="J1496" s="45">
        <v>999</v>
      </c>
      <c r="K1496" s="45"/>
      <c r="L1496" s="45"/>
      <c r="M1496" s="45">
        <v>1</v>
      </c>
      <c r="N1496" s="45"/>
      <c r="O1496" s="45"/>
      <c r="P1496" s="45"/>
      <c r="Q1496" s="45"/>
      <c r="R1496" s="45"/>
      <c r="S1496" s="45"/>
      <c r="T1496" s="45">
        <v>2</v>
      </c>
      <c r="U1496" s="40" t="e">
        <f>INDEX(#REF!,MATCH(T1496,#REF!,0),0)</f>
        <v>#REF!</v>
      </c>
      <c r="V1496" s="77">
        <f t="shared" si="17"/>
        <v>700107</v>
      </c>
      <c r="W1496" s="45"/>
      <c r="X1496" s="45"/>
      <c r="Y1496" s="45"/>
      <c r="Z1496" s="45"/>
      <c r="AA1496" s="45"/>
      <c r="AB1496" s="45"/>
      <c r="AC1496" s="45"/>
      <c r="AD1496" s="45"/>
      <c r="AE1496" s="45"/>
      <c r="AF1496" s="45"/>
      <c r="AL1496" s="5" t="str">
        <f>INDEX([1]掉落配置!$I:$I,MATCH(V1496,[1]掉落配置!$A:$A,0),0)</f>
        <v>7级龙血玉</v>
      </c>
      <c r="AM1496" s="5">
        <f>COUNTIF([1]掉落配置!$A:$A,A1496)</f>
        <v>3</v>
      </c>
      <c r="AN1496" s="30">
        <f>COUNTIF([1]掉落配置!$H:$H,A1496)</f>
        <v>0</v>
      </c>
      <c r="AO1496" s="30" t="e">
        <f>COUNTIF([2]运营奖励配置表!$H:$H,A1496)</f>
        <v>#VALUE!</v>
      </c>
      <c r="AP1496" s="31"/>
    </row>
    <row r="1497" customHeight="1" spans="1:42">
      <c r="A1497" s="44">
        <v>700108</v>
      </c>
      <c r="B1497" s="45" t="s">
        <v>3214</v>
      </c>
      <c r="C1497" s="45" t="s">
        <v>411</v>
      </c>
      <c r="D1497" s="31">
        <v>7</v>
      </c>
      <c r="E1497" s="46" t="s">
        <v>3215</v>
      </c>
      <c r="F1497" s="45"/>
      <c r="G1497" s="45">
        <v>2</v>
      </c>
      <c r="H1497" s="47" t="s">
        <v>3216</v>
      </c>
      <c r="I1497" s="41" t="s">
        <v>87</v>
      </c>
      <c r="J1497" s="45">
        <v>999</v>
      </c>
      <c r="K1497" s="45"/>
      <c r="L1497" s="45"/>
      <c r="M1497" s="45">
        <v>1</v>
      </c>
      <c r="N1497" s="45"/>
      <c r="O1497" s="45"/>
      <c r="P1497" s="45"/>
      <c r="Q1497" s="45"/>
      <c r="R1497" s="45"/>
      <c r="S1497" s="45"/>
      <c r="T1497" s="45">
        <v>2</v>
      </c>
      <c r="U1497" s="40" t="e">
        <f>INDEX(#REF!,MATCH(T1497,#REF!,0),0)</f>
        <v>#REF!</v>
      </c>
      <c r="V1497" s="77">
        <f t="shared" si="17"/>
        <v>700108</v>
      </c>
      <c r="W1497" s="45"/>
      <c r="X1497" s="45"/>
      <c r="Y1497" s="45"/>
      <c r="Z1497" s="45"/>
      <c r="AA1497" s="45"/>
      <c r="AB1497" s="45"/>
      <c r="AC1497" s="45"/>
      <c r="AD1497" s="45"/>
      <c r="AE1497" s="45"/>
      <c r="AF1497" s="45"/>
      <c r="AL1497" s="5" t="str">
        <f>INDEX([1]掉落配置!$I:$I,MATCH(V1497,[1]掉落配置!$A:$A,0),0)</f>
        <v>8级龙血玉</v>
      </c>
      <c r="AM1497" s="5">
        <f>COUNTIF([1]掉落配置!$A:$A,A1497)</f>
        <v>3</v>
      </c>
      <c r="AN1497" s="30">
        <f>COUNTIF([1]掉落配置!$H:$H,A1497)</f>
        <v>0</v>
      </c>
      <c r="AO1497" s="30" t="e">
        <f>COUNTIF([2]运营奖励配置表!$H:$H,A1497)</f>
        <v>#VALUE!</v>
      </c>
      <c r="AP1497" s="31"/>
    </row>
    <row r="1498" customHeight="1" spans="1:42">
      <c r="A1498" s="44">
        <v>700109</v>
      </c>
      <c r="B1498" s="45" t="s">
        <v>3217</v>
      </c>
      <c r="C1498" s="45" t="s">
        <v>411</v>
      </c>
      <c r="D1498" s="31">
        <v>7</v>
      </c>
      <c r="E1498" s="46" t="s">
        <v>3218</v>
      </c>
      <c r="F1498" s="45"/>
      <c r="G1498" s="45">
        <v>2</v>
      </c>
      <c r="H1498" s="47" t="s">
        <v>3219</v>
      </c>
      <c r="I1498" s="41" t="s">
        <v>87</v>
      </c>
      <c r="J1498" s="45">
        <v>999</v>
      </c>
      <c r="K1498" s="45"/>
      <c r="L1498" s="45"/>
      <c r="M1498" s="45">
        <v>1</v>
      </c>
      <c r="N1498" s="45"/>
      <c r="O1498" s="45"/>
      <c r="P1498" s="45"/>
      <c r="Q1498" s="45"/>
      <c r="R1498" s="45"/>
      <c r="S1498" s="45"/>
      <c r="T1498" s="45">
        <v>2</v>
      </c>
      <c r="U1498" s="40" t="e">
        <f>INDEX(#REF!,MATCH(T1498,#REF!,0),0)</f>
        <v>#REF!</v>
      </c>
      <c r="V1498" s="77">
        <f t="shared" si="17"/>
        <v>700109</v>
      </c>
      <c r="W1498" s="45"/>
      <c r="X1498" s="45"/>
      <c r="Y1498" s="45"/>
      <c r="Z1498" s="45"/>
      <c r="AA1498" s="45"/>
      <c r="AB1498" s="45"/>
      <c r="AC1498" s="45"/>
      <c r="AD1498" s="45"/>
      <c r="AE1498" s="45"/>
      <c r="AF1498" s="45"/>
      <c r="AL1498" s="5" t="str">
        <f>INDEX([1]掉落配置!$I:$I,MATCH(V1498,[1]掉落配置!$A:$A,0),0)</f>
        <v>9级龙血玉</v>
      </c>
      <c r="AM1498" s="5">
        <f>COUNTIF([1]掉落配置!$A:$A,A1498)</f>
        <v>3</v>
      </c>
      <c r="AN1498" s="30">
        <f>COUNTIF([1]掉落配置!$H:$H,A1498)</f>
        <v>0</v>
      </c>
      <c r="AO1498" s="30" t="e">
        <f>COUNTIF([2]运营奖励配置表!$H:$H,A1498)</f>
        <v>#VALUE!</v>
      </c>
      <c r="AP1498" s="31"/>
    </row>
    <row r="1499" customHeight="1" spans="1:42">
      <c r="A1499" s="44">
        <v>700111</v>
      </c>
      <c r="B1499" s="45" t="s">
        <v>3220</v>
      </c>
      <c r="C1499" s="45" t="s">
        <v>411</v>
      </c>
      <c r="D1499" s="31">
        <v>1</v>
      </c>
      <c r="E1499" s="46" t="s">
        <v>3194</v>
      </c>
      <c r="F1499" s="45"/>
      <c r="G1499" s="45">
        <v>2</v>
      </c>
      <c r="H1499" s="47" t="s">
        <v>3221</v>
      </c>
      <c r="I1499" s="41" t="s">
        <v>87</v>
      </c>
      <c r="J1499" s="45">
        <v>999</v>
      </c>
      <c r="K1499" s="45"/>
      <c r="L1499" s="45"/>
      <c r="M1499" s="45">
        <v>1</v>
      </c>
      <c r="N1499" s="45"/>
      <c r="O1499" s="45"/>
      <c r="P1499" s="45"/>
      <c r="Q1499" s="45"/>
      <c r="R1499" s="45"/>
      <c r="S1499" s="45"/>
      <c r="T1499" s="45">
        <v>3</v>
      </c>
      <c r="U1499" s="40" t="e">
        <f>INDEX(#REF!,MATCH(T1499,#REF!,0),0)</f>
        <v>#REF!</v>
      </c>
      <c r="V1499" s="77">
        <f t="shared" si="17"/>
        <v>700111</v>
      </c>
      <c r="W1499" s="45">
        <v>1</v>
      </c>
      <c r="X1499" s="45"/>
      <c r="Y1499" s="45"/>
      <c r="Z1499" s="45"/>
      <c r="AA1499" s="45"/>
      <c r="AB1499" s="45"/>
      <c r="AC1499" s="45"/>
      <c r="AD1499" s="45"/>
      <c r="AE1499" s="45"/>
      <c r="AF1499" s="45"/>
      <c r="AL1499" s="5" t="str">
        <f>INDEX([1]掉落配置!$I:$I,MATCH(V1499,[1]掉落配置!$A:$A,0),0)</f>
        <v>1级龙血玉</v>
      </c>
      <c r="AM1499" s="5">
        <f>COUNTIF([1]掉落配置!$A:$A,A1499)</f>
        <v>3</v>
      </c>
      <c r="AN1499" s="30">
        <f>COUNTIF([1]掉落配置!$H:$H,A1499)</f>
        <v>0</v>
      </c>
      <c r="AO1499" s="30" t="e">
        <f>COUNTIF([2]运营奖励配置表!$H:$H,A1499)</f>
        <v>#VALUE!</v>
      </c>
      <c r="AP1499" s="31"/>
    </row>
    <row r="1500" customHeight="1" spans="1:42">
      <c r="A1500" s="44">
        <v>700112</v>
      </c>
      <c r="B1500" s="45" t="s">
        <v>3222</v>
      </c>
      <c r="C1500" s="45" t="s">
        <v>411</v>
      </c>
      <c r="D1500" s="31">
        <v>2</v>
      </c>
      <c r="E1500" s="46" t="s">
        <v>3197</v>
      </c>
      <c r="F1500" s="45"/>
      <c r="G1500" s="45">
        <v>2</v>
      </c>
      <c r="H1500" s="47" t="s">
        <v>3223</v>
      </c>
      <c r="I1500" s="41" t="s">
        <v>87</v>
      </c>
      <c r="J1500" s="45">
        <v>999</v>
      </c>
      <c r="K1500" s="45"/>
      <c r="L1500" s="45"/>
      <c r="M1500" s="45">
        <v>1</v>
      </c>
      <c r="N1500" s="45"/>
      <c r="O1500" s="45"/>
      <c r="P1500" s="45"/>
      <c r="Q1500" s="45"/>
      <c r="R1500" s="45"/>
      <c r="S1500" s="45"/>
      <c r="T1500" s="45">
        <v>3</v>
      </c>
      <c r="U1500" s="40" t="e">
        <f>INDEX(#REF!,MATCH(T1500,#REF!,0),0)</f>
        <v>#REF!</v>
      </c>
      <c r="V1500" s="77">
        <f t="shared" si="17"/>
        <v>700112</v>
      </c>
      <c r="W1500" s="45">
        <v>1</v>
      </c>
      <c r="X1500" s="45"/>
      <c r="Y1500" s="45"/>
      <c r="Z1500" s="45"/>
      <c r="AA1500" s="45"/>
      <c r="AB1500" s="45"/>
      <c r="AC1500" s="45"/>
      <c r="AD1500" s="45"/>
      <c r="AE1500" s="45"/>
      <c r="AF1500" s="45"/>
      <c r="AL1500" s="5" t="str">
        <f>INDEX([1]掉落配置!$I:$I,MATCH(V1500,[1]掉落配置!$A:$A,0),0)</f>
        <v>2级龙血玉</v>
      </c>
      <c r="AM1500" s="5">
        <f>COUNTIF([1]掉落配置!$A:$A,A1500)</f>
        <v>3</v>
      </c>
      <c r="AN1500" s="30">
        <f>COUNTIF([1]掉落配置!$H:$H,A1500)</f>
        <v>1</v>
      </c>
      <c r="AO1500" s="30" t="e">
        <f>COUNTIF([2]运营奖励配置表!$H:$H,A1500)</f>
        <v>#VALUE!</v>
      </c>
      <c r="AP1500" s="31"/>
    </row>
    <row r="1501" customHeight="1" spans="1:42">
      <c r="A1501" s="44">
        <v>700113</v>
      </c>
      <c r="B1501" s="45" t="s">
        <v>3224</v>
      </c>
      <c r="C1501" s="45" t="s">
        <v>411</v>
      </c>
      <c r="D1501" s="31">
        <v>3</v>
      </c>
      <c r="E1501" s="46" t="s">
        <v>3200</v>
      </c>
      <c r="F1501" s="45"/>
      <c r="G1501" s="45">
        <v>2</v>
      </c>
      <c r="H1501" s="47" t="s">
        <v>3225</v>
      </c>
      <c r="I1501" s="41" t="s">
        <v>87</v>
      </c>
      <c r="J1501" s="45">
        <v>999</v>
      </c>
      <c r="K1501" s="45"/>
      <c r="L1501" s="45"/>
      <c r="M1501" s="45">
        <v>1</v>
      </c>
      <c r="N1501" s="45"/>
      <c r="O1501" s="45"/>
      <c r="P1501" s="45"/>
      <c r="Q1501" s="45"/>
      <c r="R1501" s="45"/>
      <c r="S1501" s="45"/>
      <c r="T1501" s="45">
        <v>3</v>
      </c>
      <c r="U1501" s="40" t="e">
        <f>INDEX(#REF!,MATCH(T1501,#REF!,0),0)</f>
        <v>#REF!</v>
      </c>
      <c r="V1501" s="77">
        <f t="shared" si="17"/>
        <v>700113</v>
      </c>
      <c r="W1501" s="45">
        <v>1</v>
      </c>
      <c r="X1501" s="45"/>
      <c r="Y1501" s="45"/>
      <c r="Z1501" s="45"/>
      <c r="AA1501" s="45"/>
      <c r="AB1501" s="45"/>
      <c r="AC1501" s="45"/>
      <c r="AD1501" s="45"/>
      <c r="AE1501" s="45"/>
      <c r="AF1501" s="45"/>
      <c r="AL1501" s="5" t="str">
        <f>INDEX([1]掉落配置!$I:$I,MATCH(V1501,[1]掉落配置!$A:$A,0),0)</f>
        <v>3级龙血玉</v>
      </c>
      <c r="AM1501" s="5">
        <f>COUNTIF([1]掉落配置!$A:$A,A1501)</f>
        <v>3</v>
      </c>
      <c r="AN1501" s="30">
        <f>COUNTIF([1]掉落配置!$H:$H,A1501)</f>
        <v>0</v>
      </c>
      <c r="AO1501" s="30" t="e">
        <f>COUNTIF([2]运营奖励配置表!$H:$H,A1501)</f>
        <v>#VALUE!</v>
      </c>
      <c r="AP1501" s="31"/>
    </row>
    <row r="1502" customHeight="1" spans="1:42">
      <c r="A1502" s="44">
        <v>700114</v>
      </c>
      <c r="B1502" s="45" t="s">
        <v>3226</v>
      </c>
      <c r="C1502" s="45" t="s">
        <v>411</v>
      </c>
      <c r="D1502" s="31">
        <v>4</v>
      </c>
      <c r="E1502" s="46" t="s">
        <v>3203</v>
      </c>
      <c r="F1502" s="45"/>
      <c r="G1502" s="45">
        <v>2</v>
      </c>
      <c r="H1502" s="47" t="s">
        <v>3227</v>
      </c>
      <c r="I1502" s="41" t="s">
        <v>87</v>
      </c>
      <c r="J1502" s="45">
        <v>999</v>
      </c>
      <c r="K1502" s="45"/>
      <c r="L1502" s="45"/>
      <c r="M1502" s="45">
        <v>1</v>
      </c>
      <c r="N1502" s="45"/>
      <c r="O1502" s="45"/>
      <c r="P1502" s="45"/>
      <c r="Q1502" s="45"/>
      <c r="R1502" s="45"/>
      <c r="S1502" s="45"/>
      <c r="T1502" s="45">
        <v>3</v>
      </c>
      <c r="U1502" s="40" t="e">
        <f>INDEX(#REF!,MATCH(T1502,#REF!,0),0)</f>
        <v>#REF!</v>
      </c>
      <c r="V1502" s="77">
        <f t="shared" si="17"/>
        <v>700114</v>
      </c>
      <c r="W1502" s="45">
        <v>1</v>
      </c>
      <c r="X1502" s="45"/>
      <c r="Y1502" s="45"/>
      <c r="Z1502" s="45"/>
      <c r="AA1502" s="45"/>
      <c r="AB1502" s="45"/>
      <c r="AC1502" s="45"/>
      <c r="AD1502" s="45"/>
      <c r="AE1502" s="45"/>
      <c r="AF1502" s="45"/>
      <c r="AL1502" s="5" t="str">
        <f>INDEX([1]掉落配置!$I:$I,MATCH(V1502,[1]掉落配置!$A:$A,0),0)</f>
        <v>4级龙血玉</v>
      </c>
      <c r="AM1502" s="5">
        <f>COUNTIF([1]掉落配置!$A:$A,A1502)</f>
        <v>3</v>
      </c>
      <c r="AN1502" s="30">
        <f>COUNTIF([1]掉落配置!$H:$H,A1502)</f>
        <v>0</v>
      </c>
      <c r="AO1502" s="30" t="e">
        <f>COUNTIF([2]运营奖励配置表!$H:$H,A1502)</f>
        <v>#VALUE!</v>
      </c>
      <c r="AP1502" s="31"/>
    </row>
    <row r="1503" customHeight="1" spans="1:42">
      <c r="A1503" s="44">
        <v>700115</v>
      </c>
      <c r="B1503" s="45" t="s">
        <v>3228</v>
      </c>
      <c r="C1503" s="45" t="s">
        <v>411</v>
      </c>
      <c r="D1503" s="31">
        <v>5</v>
      </c>
      <c r="E1503" s="46" t="s">
        <v>3206</v>
      </c>
      <c r="F1503" s="45"/>
      <c r="G1503" s="45">
        <v>2</v>
      </c>
      <c r="H1503" s="47" t="s">
        <v>3229</v>
      </c>
      <c r="I1503" s="41" t="s">
        <v>87</v>
      </c>
      <c r="J1503" s="45">
        <v>999</v>
      </c>
      <c r="K1503" s="45"/>
      <c r="L1503" s="45"/>
      <c r="M1503" s="45">
        <v>1</v>
      </c>
      <c r="N1503" s="45"/>
      <c r="O1503" s="45"/>
      <c r="P1503" s="45"/>
      <c r="Q1503" s="45"/>
      <c r="R1503" s="45"/>
      <c r="S1503" s="45"/>
      <c r="T1503" s="45">
        <v>3</v>
      </c>
      <c r="U1503" s="40" t="e">
        <f>INDEX(#REF!,MATCH(T1503,#REF!,0),0)</f>
        <v>#REF!</v>
      </c>
      <c r="V1503" s="77">
        <f t="shared" si="17"/>
        <v>700115</v>
      </c>
      <c r="W1503" s="45">
        <v>1</v>
      </c>
      <c r="X1503" s="45"/>
      <c r="Y1503" s="45"/>
      <c r="Z1503" s="45"/>
      <c r="AA1503" s="45"/>
      <c r="AB1503" s="45"/>
      <c r="AC1503" s="45"/>
      <c r="AD1503" s="45"/>
      <c r="AE1503" s="45"/>
      <c r="AF1503" s="45"/>
      <c r="AL1503" s="5" t="str">
        <f>INDEX([1]掉落配置!$I:$I,MATCH(V1503,[1]掉落配置!$A:$A,0),0)</f>
        <v>5级龙血玉</v>
      </c>
      <c r="AM1503" s="5">
        <f>COUNTIF([1]掉落配置!$A:$A,A1503)</f>
        <v>3</v>
      </c>
      <c r="AN1503" s="30">
        <f>COUNTIF([1]掉落配置!$H:$H,A1503)</f>
        <v>0</v>
      </c>
      <c r="AO1503" s="30" t="e">
        <f>COUNTIF([2]运营奖励配置表!$H:$H,A1503)</f>
        <v>#VALUE!</v>
      </c>
      <c r="AP1503" s="31"/>
    </row>
    <row r="1504" customHeight="1" spans="1:42">
      <c r="A1504" s="44">
        <v>700116</v>
      </c>
      <c r="B1504" s="45" t="s">
        <v>3230</v>
      </c>
      <c r="C1504" s="45" t="s">
        <v>411</v>
      </c>
      <c r="D1504" s="31">
        <v>6</v>
      </c>
      <c r="E1504" s="46" t="s">
        <v>3209</v>
      </c>
      <c r="F1504" s="45"/>
      <c r="G1504" s="45">
        <v>2</v>
      </c>
      <c r="H1504" s="47" t="s">
        <v>3231</v>
      </c>
      <c r="I1504" s="41" t="s">
        <v>87</v>
      </c>
      <c r="J1504" s="45">
        <v>999</v>
      </c>
      <c r="K1504" s="45"/>
      <c r="L1504" s="45"/>
      <c r="M1504" s="45">
        <v>1</v>
      </c>
      <c r="N1504" s="45"/>
      <c r="O1504" s="45"/>
      <c r="P1504" s="45"/>
      <c r="Q1504" s="45"/>
      <c r="R1504" s="45"/>
      <c r="S1504" s="45"/>
      <c r="T1504" s="45">
        <v>3</v>
      </c>
      <c r="U1504" s="40" t="e">
        <f>INDEX(#REF!,MATCH(T1504,#REF!,0),0)</f>
        <v>#REF!</v>
      </c>
      <c r="V1504" s="77">
        <f t="shared" si="17"/>
        <v>700116</v>
      </c>
      <c r="W1504" s="45">
        <v>1</v>
      </c>
      <c r="X1504" s="45"/>
      <c r="Y1504" s="45"/>
      <c r="Z1504" s="45"/>
      <c r="AA1504" s="45"/>
      <c r="AB1504" s="45"/>
      <c r="AC1504" s="45"/>
      <c r="AD1504" s="45"/>
      <c r="AE1504" s="45"/>
      <c r="AF1504" s="45"/>
      <c r="AL1504" s="5" t="str">
        <f>INDEX([1]掉落配置!$I:$I,MATCH(V1504,[1]掉落配置!$A:$A,0),0)</f>
        <v>6级龙血玉</v>
      </c>
      <c r="AM1504" s="5">
        <f>COUNTIF([1]掉落配置!$A:$A,A1504)</f>
        <v>3</v>
      </c>
      <c r="AN1504" s="30">
        <f>COUNTIF([1]掉落配置!$H:$H,A1504)</f>
        <v>0</v>
      </c>
      <c r="AO1504" s="30" t="e">
        <f>COUNTIF([2]运营奖励配置表!$H:$H,A1504)</f>
        <v>#VALUE!</v>
      </c>
      <c r="AP1504" s="31"/>
    </row>
    <row r="1505" customHeight="1" spans="1:42">
      <c r="A1505" s="44">
        <v>700117</v>
      </c>
      <c r="B1505" s="45" t="s">
        <v>3232</v>
      </c>
      <c r="C1505" s="45" t="s">
        <v>411</v>
      </c>
      <c r="D1505" s="31">
        <v>7</v>
      </c>
      <c r="E1505" s="46" t="s">
        <v>3212</v>
      </c>
      <c r="F1505" s="45"/>
      <c r="G1505" s="45">
        <v>2</v>
      </c>
      <c r="H1505" s="47" t="s">
        <v>3233</v>
      </c>
      <c r="I1505" s="41" t="s">
        <v>87</v>
      </c>
      <c r="J1505" s="45">
        <v>999</v>
      </c>
      <c r="K1505" s="45"/>
      <c r="L1505" s="45"/>
      <c r="M1505" s="45">
        <v>1</v>
      </c>
      <c r="N1505" s="45"/>
      <c r="O1505" s="45"/>
      <c r="P1505" s="45"/>
      <c r="Q1505" s="45"/>
      <c r="R1505" s="45"/>
      <c r="S1505" s="45"/>
      <c r="T1505" s="45">
        <v>3</v>
      </c>
      <c r="U1505" s="40" t="e">
        <f>INDEX(#REF!,MATCH(T1505,#REF!,0),0)</f>
        <v>#REF!</v>
      </c>
      <c r="V1505" s="77">
        <f t="shared" si="17"/>
        <v>700117</v>
      </c>
      <c r="W1505" s="45">
        <v>1</v>
      </c>
      <c r="X1505" s="45"/>
      <c r="Y1505" s="45"/>
      <c r="Z1505" s="45"/>
      <c r="AA1505" s="45"/>
      <c r="AB1505" s="45"/>
      <c r="AC1505" s="45"/>
      <c r="AD1505" s="45"/>
      <c r="AE1505" s="45"/>
      <c r="AF1505" s="45"/>
      <c r="AL1505" s="5" t="str">
        <f>INDEX([1]掉落配置!$I:$I,MATCH(V1505,[1]掉落配置!$A:$A,0),0)</f>
        <v>7级龙血玉</v>
      </c>
      <c r="AM1505" s="5">
        <f>COUNTIF([1]掉落配置!$A:$A,A1505)</f>
        <v>3</v>
      </c>
      <c r="AN1505" s="30">
        <f>COUNTIF([1]掉落配置!$H:$H,A1505)</f>
        <v>0</v>
      </c>
      <c r="AO1505" s="30" t="e">
        <f>COUNTIF([2]运营奖励配置表!$H:$H,A1505)</f>
        <v>#VALUE!</v>
      </c>
      <c r="AP1505" s="31"/>
    </row>
    <row r="1506" customHeight="1" spans="1:42">
      <c r="A1506" s="44">
        <v>700118</v>
      </c>
      <c r="B1506" s="45" t="s">
        <v>3234</v>
      </c>
      <c r="C1506" s="45" t="s">
        <v>411</v>
      </c>
      <c r="D1506" s="31">
        <v>7</v>
      </c>
      <c r="E1506" s="46" t="s">
        <v>3215</v>
      </c>
      <c r="F1506" s="45"/>
      <c r="G1506" s="45">
        <v>2</v>
      </c>
      <c r="H1506" s="47" t="s">
        <v>3235</v>
      </c>
      <c r="I1506" s="41" t="s">
        <v>87</v>
      </c>
      <c r="J1506" s="45">
        <v>999</v>
      </c>
      <c r="K1506" s="45"/>
      <c r="L1506" s="45"/>
      <c r="M1506" s="45">
        <v>1</v>
      </c>
      <c r="N1506" s="45"/>
      <c r="O1506" s="45"/>
      <c r="P1506" s="45"/>
      <c r="Q1506" s="45"/>
      <c r="R1506" s="45"/>
      <c r="S1506" s="45"/>
      <c r="T1506" s="45">
        <v>3</v>
      </c>
      <c r="U1506" s="40" t="e">
        <f>INDEX(#REF!,MATCH(T1506,#REF!,0),0)</f>
        <v>#REF!</v>
      </c>
      <c r="V1506" s="77">
        <f t="shared" si="17"/>
        <v>700118</v>
      </c>
      <c r="W1506" s="45">
        <v>1</v>
      </c>
      <c r="X1506" s="45"/>
      <c r="Y1506" s="45"/>
      <c r="Z1506" s="45"/>
      <c r="AA1506" s="45"/>
      <c r="AB1506" s="45"/>
      <c r="AC1506" s="45"/>
      <c r="AD1506" s="45"/>
      <c r="AE1506" s="45"/>
      <c r="AF1506" s="45"/>
      <c r="AL1506" s="5" t="str">
        <f>INDEX([1]掉落配置!$I:$I,MATCH(V1506,[1]掉落配置!$A:$A,0),0)</f>
        <v>8级龙血玉</v>
      </c>
      <c r="AM1506" s="5">
        <f>COUNTIF([1]掉落配置!$A:$A,A1506)</f>
        <v>3</v>
      </c>
      <c r="AN1506" s="30">
        <f>COUNTIF([1]掉落配置!$H:$H,A1506)</f>
        <v>0</v>
      </c>
      <c r="AO1506" s="30" t="e">
        <f>COUNTIF([2]运营奖励配置表!$H:$H,A1506)</f>
        <v>#VALUE!</v>
      </c>
      <c r="AP1506" s="31"/>
    </row>
    <row r="1507" customHeight="1" spans="1:42">
      <c r="A1507" s="44">
        <v>700119</v>
      </c>
      <c r="B1507" s="45" t="s">
        <v>3236</v>
      </c>
      <c r="C1507" s="45" t="s">
        <v>411</v>
      </c>
      <c r="D1507" s="31">
        <v>7</v>
      </c>
      <c r="E1507" s="46" t="s">
        <v>3218</v>
      </c>
      <c r="F1507" s="45"/>
      <c r="G1507" s="45">
        <v>2</v>
      </c>
      <c r="H1507" s="47" t="s">
        <v>3237</v>
      </c>
      <c r="I1507" s="41" t="s">
        <v>87</v>
      </c>
      <c r="J1507" s="45">
        <v>999</v>
      </c>
      <c r="K1507" s="45"/>
      <c r="L1507" s="45"/>
      <c r="M1507" s="45">
        <v>1</v>
      </c>
      <c r="N1507" s="45"/>
      <c r="O1507" s="45"/>
      <c r="P1507" s="45"/>
      <c r="Q1507" s="45"/>
      <c r="R1507" s="45"/>
      <c r="S1507" s="45"/>
      <c r="T1507" s="45">
        <v>3</v>
      </c>
      <c r="U1507" s="40" t="e">
        <f>INDEX(#REF!,MATCH(T1507,#REF!,0),0)</f>
        <v>#REF!</v>
      </c>
      <c r="V1507" s="77">
        <f t="shared" si="17"/>
        <v>700119</v>
      </c>
      <c r="W1507" s="45">
        <v>1</v>
      </c>
      <c r="X1507" s="45"/>
      <c r="Y1507" s="45"/>
      <c r="Z1507" s="45"/>
      <c r="AA1507" s="45"/>
      <c r="AB1507" s="45"/>
      <c r="AC1507" s="45"/>
      <c r="AD1507" s="45"/>
      <c r="AE1507" s="45"/>
      <c r="AF1507" s="45"/>
      <c r="AL1507" s="5" t="str">
        <f>INDEX([1]掉落配置!$I:$I,MATCH(V1507,[1]掉落配置!$A:$A,0),0)</f>
        <v>9级龙血玉</v>
      </c>
      <c r="AM1507" s="5">
        <f>COUNTIF([1]掉落配置!$A:$A,A1507)</f>
        <v>3</v>
      </c>
      <c r="AN1507" s="30">
        <f>COUNTIF([1]掉落配置!$H:$H,A1507)</f>
        <v>0</v>
      </c>
      <c r="AO1507" s="30" t="e">
        <f>COUNTIF([2]运营奖励配置表!$H:$H,A1507)</f>
        <v>#VALUE!</v>
      </c>
      <c r="AP1507" s="31"/>
    </row>
    <row r="1508" customHeight="1" spans="1:42">
      <c r="A1508" s="44">
        <v>700121</v>
      </c>
      <c r="B1508" s="45" t="s">
        <v>3238</v>
      </c>
      <c r="C1508" s="45" t="s">
        <v>411</v>
      </c>
      <c r="D1508" s="31">
        <v>4</v>
      </c>
      <c r="E1508" s="46" t="s">
        <v>3239</v>
      </c>
      <c r="F1508" s="45"/>
      <c r="G1508" s="45">
        <v>2</v>
      </c>
      <c r="H1508" s="47" t="s">
        <v>3240</v>
      </c>
      <c r="I1508" s="41" t="s">
        <v>87</v>
      </c>
      <c r="J1508" s="45">
        <v>999</v>
      </c>
      <c r="K1508" s="45"/>
      <c r="L1508" s="45"/>
      <c r="M1508" s="45">
        <v>1</v>
      </c>
      <c r="N1508" s="45"/>
      <c r="O1508" s="45"/>
      <c r="P1508" s="45"/>
      <c r="Q1508" s="45"/>
      <c r="R1508" s="45"/>
      <c r="S1508" s="45"/>
      <c r="T1508" s="45">
        <v>2</v>
      </c>
      <c r="U1508" s="40" t="e">
        <f>INDEX(#REF!,MATCH(T1508,#REF!,0),0)</f>
        <v>#REF!</v>
      </c>
      <c r="V1508" s="77">
        <f t="shared" si="17"/>
        <v>700121</v>
      </c>
      <c r="W1508" s="45"/>
      <c r="X1508" s="45"/>
      <c r="Y1508" s="45"/>
      <c r="Z1508" s="45"/>
      <c r="AA1508" s="45"/>
      <c r="AB1508" s="45"/>
      <c r="AC1508" s="45"/>
      <c r="AD1508" s="45"/>
      <c r="AE1508" s="45"/>
      <c r="AF1508" s="45"/>
      <c r="AL1508" s="5" t="str">
        <f>INDEX([1]掉落配置!$I:$I,MATCH(V1508,[1]掉落配置!$A:$A,0),0)</f>
        <v>2级龙血玉</v>
      </c>
      <c r="AM1508" s="5">
        <f>COUNTIF([1]掉落配置!$A:$A,A1508)</f>
        <v>9</v>
      </c>
      <c r="AN1508" s="30">
        <f>COUNTIF([1]掉落配置!$H:$H,A1508)</f>
        <v>0</v>
      </c>
      <c r="AO1508" s="30" t="e">
        <f>COUNTIF([2]运营奖励配置表!$H:$H,A1508)</f>
        <v>#VALUE!</v>
      </c>
      <c r="AP1508" s="31"/>
    </row>
    <row r="1509" customHeight="1" spans="1:42">
      <c r="A1509" s="44">
        <v>700122</v>
      </c>
      <c r="B1509" s="45" t="s">
        <v>3241</v>
      </c>
      <c r="C1509" s="45" t="s">
        <v>411</v>
      </c>
      <c r="D1509" s="31">
        <v>5</v>
      </c>
      <c r="E1509" s="46" t="s">
        <v>3242</v>
      </c>
      <c r="F1509" s="45"/>
      <c r="G1509" s="45">
        <v>2</v>
      </c>
      <c r="H1509" s="47" t="s">
        <v>3243</v>
      </c>
      <c r="I1509" s="41" t="s">
        <v>87</v>
      </c>
      <c r="J1509" s="45">
        <v>999</v>
      </c>
      <c r="K1509" s="45"/>
      <c r="L1509" s="45"/>
      <c r="M1509" s="45">
        <v>1</v>
      </c>
      <c r="N1509" s="45"/>
      <c r="O1509" s="45"/>
      <c r="P1509" s="45"/>
      <c r="Q1509" s="45"/>
      <c r="R1509" s="45"/>
      <c r="S1509" s="45"/>
      <c r="T1509" s="45">
        <v>2</v>
      </c>
      <c r="U1509" s="40" t="e">
        <f>INDEX(#REF!,MATCH(T1509,#REF!,0),0)</f>
        <v>#REF!</v>
      </c>
      <c r="V1509" s="77">
        <f t="shared" si="17"/>
        <v>700122</v>
      </c>
      <c r="W1509" s="45"/>
      <c r="X1509" s="45"/>
      <c r="Y1509" s="45"/>
      <c r="Z1509" s="45"/>
      <c r="AA1509" s="45"/>
      <c r="AB1509" s="45"/>
      <c r="AC1509" s="45"/>
      <c r="AD1509" s="45"/>
      <c r="AE1509" s="45"/>
      <c r="AF1509" s="45"/>
      <c r="AL1509" s="5" t="str">
        <f>INDEX([1]掉落配置!$I:$I,MATCH(V1509,[1]掉落配置!$A:$A,0),0)</f>
        <v>4级龙血玉</v>
      </c>
      <c r="AM1509" s="5">
        <f>COUNTIF([1]掉落配置!$A:$A,A1509)</f>
        <v>6</v>
      </c>
      <c r="AN1509" s="30">
        <f>COUNTIF([1]掉落配置!$H:$H,A1509)</f>
        <v>0</v>
      </c>
      <c r="AO1509" s="30" t="e">
        <f>COUNTIF([2]运营奖励配置表!$H:$H,A1509)</f>
        <v>#VALUE!</v>
      </c>
      <c r="AP1509" s="31"/>
    </row>
    <row r="1510" customHeight="1" spans="1:42">
      <c r="A1510" s="44">
        <v>700123</v>
      </c>
      <c r="B1510" s="45" t="s">
        <v>3244</v>
      </c>
      <c r="C1510" s="45" t="s">
        <v>411</v>
      </c>
      <c r="D1510" s="31">
        <v>6</v>
      </c>
      <c r="E1510" s="46" t="s">
        <v>3245</v>
      </c>
      <c r="F1510" s="45"/>
      <c r="G1510" s="45">
        <v>2</v>
      </c>
      <c r="H1510" s="47" t="s">
        <v>3246</v>
      </c>
      <c r="I1510" s="41" t="s">
        <v>87</v>
      </c>
      <c r="J1510" s="45">
        <v>999</v>
      </c>
      <c r="K1510" s="45"/>
      <c r="L1510" s="45"/>
      <c r="M1510" s="45">
        <v>1</v>
      </c>
      <c r="N1510" s="45"/>
      <c r="O1510" s="45"/>
      <c r="P1510" s="45"/>
      <c r="Q1510" s="45"/>
      <c r="R1510" s="45"/>
      <c r="S1510" s="45"/>
      <c r="T1510" s="45">
        <v>2</v>
      </c>
      <c r="U1510" s="40" t="e">
        <f>INDEX(#REF!,MATCH(T1510,#REF!,0),0)</f>
        <v>#REF!</v>
      </c>
      <c r="V1510" s="77">
        <f t="shared" si="17"/>
        <v>700123</v>
      </c>
      <c r="W1510" s="45"/>
      <c r="X1510" s="45"/>
      <c r="Y1510" s="45"/>
      <c r="Z1510" s="45"/>
      <c r="AA1510" s="45"/>
      <c r="AB1510" s="45"/>
      <c r="AC1510" s="45"/>
      <c r="AD1510" s="45"/>
      <c r="AE1510" s="45"/>
      <c r="AF1510" s="45"/>
      <c r="AL1510" s="5" t="str">
        <f>INDEX([1]掉落配置!$I:$I,MATCH(V1510,[1]掉落配置!$A:$A,0),0)</f>
        <v>5级龙血玉</v>
      </c>
      <c r="AM1510" s="5">
        <f>COUNTIF([1]掉落配置!$A:$A,A1510)</f>
        <v>9</v>
      </c>
      <c r="AN1510" s="30">
        <f>COUNTIF([1]掉落配置!$H:$H,A1510)</f>
        <v>0</v>
      </c>
      <c r="AO1510" s="30" t="e">
        <f>COUNTIF([2]运营奖励配置表!$H:$H,A1510)</f>
        <v>#VALUE!</v>
      </c>
      <c r="AP1510" s="31"/>
    </row>
    <row r="1511" s="21" customFormat="1" customHeight="1" spans="1:42">
      <c r="A1511" s="160">
        <v>700201</v>
      </c>
      <c r="B1511" s="161" t="s">
        <v>3247</v>
      </c>
      <c r="C1511" s="161" t="s">
        <v>3248</v>
      </c>
      <c r="D1511" s="162">
        <v>3</v>
      </c>
      <c r="E1511" s="163" t="s">
        <v>3249</v>
      </c>
      <c r="F1511" s="161"/>
      <c r="G1511" s="161">
        <v>2</v>
      </c>
      <c r="H1511" s="164" t="s">
        <v>3250</v>
      </c>
      <c r="I1511" s="161" t="s">
        <v>87</v>
      </c>
      <c r="J1511" s="161">
        <v>999</v>
      </c>
      <c r="K1511" s="161"/>
      <c r="L1511" s="161"/>
      <c r="M1511" s="161">
        <v>12</v>
      </c>
      <c r="N1511" s="161"/>
      <c r="O1511" s="161"/>
      <c r="P1511" s="161"/>
      <c r="Q1511" s="161"/>
      <c r="R1511" s="161"/>
      <c r="S1511" s="161"/>
      <c r="T1511" s="161">
        <v>2</v>
      </c>
      <c r="U1511" s="160" t="e">
        <f>INDEX(#REF!,MATCH(T1511,#REF!,0),0)</f>
        <v>#REF!</v>
      </c>
      <c r="V1511" s="161">
        <f t="shared" ref="V1511" si="18">A1511</f>
        <v>700201</v>
      </c>
      <c r="W1511" s="161"/>
      <c r="X1511" s="161"/>
      <c r="Y1511" s="161"/>
      <c r="Z1511" s="161"/>
      <c r="AA1511" s="161"/>
      <c r="AB1511" s="161"/>
      <c r="AC1511" s="161"/>
      <c r="AD1511" s="161"/>
      <c r="AE1511" s="161"/>
      <c r="AF1511" s="161"/>
      <c r="AL1511" s="21" t="str">
        <f>INDEX([1]掉落配置!$I:$I,MATCH(V1511,[1]掉落配置!$A:$A,0),0)</f>
        <v>小老虎碎片</v>
      </c>
      <c r="AM1511" s="21">
        <f>COUNTIF([1]掉落配置!$A:$A,A1511)</f>
        <v>4</v>
      </c>
      <c r="AN1511" s="21">
        <f>COUNTIF([1]掉落配置!$H:$H,A1511)</f>
        <v>0</v>
      </c>
      <c r="AO1511" s="21" t="e">
        <f>COUNTIF([2]运营奖励配置表!$H:$H,A1511)</f>
        <v>#VALUE!</v>
      </c>
      <c r="AP1511" s="168"/>
    </row>
    <row r="1512" s="21" customFormat="1" customHeight="1" spans="1:42">
      <c r="A1512" s="160">
        <v>700202</v>
      </c>
      <c r="B1512" s="161" t="s">
        <v>3251</v>
      </c>
      <c r="C1512" s="161" t="s">
        <v>3248</v>
      </c>
      <c r="D1512" s="162">
        <v>4</v>
      </c>
      <c r="E1512" s="163" t="s">
        <v>3249</v>
      </c>
      <c r="F1512" s="161"/>
      <c r="G1512" s="161">
        <v>2</v>
      </c>
      <c r="H1512" s="164" t="s">
        <v>3252</v>
      </c>
      <c r="I1512" s="161" t="s">
        <v>87</v>
      </c>
      <c r="J1512" s="161">
        <v>999</v>
      </c>
      <c r="K1512" s="161"/>
      <c r="L1512" s="161"/>
      <c r="M1512" s="161">
        <v>12</v>
      </c>
      <c r="N1512" s="161"/>
      <c r="O1512" s="161"/>
      <c r="P1512" s="161"/>
      <c r="Q1512" s="161"/>
      <c r="R1512" s="161"/>
      <c r="S1512" s="161"/>
      <c r="T1512" s="161">
        <v>2</v>
      </c>
      <c r="U1512" s="160" t="e">
        <f>INDEX(#REF!,MATCH(T1512,#REF!,0),0)</f>
        <v>#REF!</v>
      </c>
      <c r="V1512" s="161">
        <f t="shared" si="17"/>
        <v>700202</v>
      </c>
      <c r="W1512" s="161"/>
      <c r="X1512" s="161"/>
      <c r="Y1512" s="161"/>
      <c r="Z1512" s="161"/>
      <c r="AA1512" s="161"/>
      <c r="AB1512" s="161"/>
      <c r="AC1512" s="161"/>
      <c r="AD1512" s="161"/>
      <c r="AE1512" s="161"/>
      <c r="AF1512" s="161"/>
      <c r="AL1512" s="21" t="str">
        <f>INDEX([1]掉落配置!$I:$I,MATCH(V1512,[1]掉落配置!$A:$A,0),0)</f>
        <v>小老虎碎片</v>
      </c>
      <c r="AM1512" s="21">
        <f>COUNTIF([1]掉落配置!$A:$A,A1512)</f>
        <v>4</v>
      </c>
      <c r="AN1512" s="21">
        <f>COUNTIF([1]掉落配置!$H:$H,A1512)</f>
        <v>0</v>
      </c>
      <c r="AO1512" s="21" t="e">
        <f>COUNTIF([2]运营奖励配置表!$H:$H,A1512)</f>
        <v>#VALUE!</v>
      </c>
      <c r="AP1512" s="168"/>
    </row>
    <row r="1513" s="21" customFormat="1" customHeight="1" spans="1:42">
      <c r="A1513" s="160">
        <v>700203</v>
      </c>
      <c r="B1513" s="161" t="s">
        <v>3253</v>
      </c>
      <c r="C1513" s="161" t="s">
        <v>3248</v>
      </c>
      <c r="D1513" s="162">
        <v>4</v>
      </c>
      <c r="E1513" s="163" t="s">
        <v>3254</v>
      </c>
      <c r="F1513" s="161"/>
      <c r="G1513" s="161">
        <v>2</v>
      </c>
      <c r="H1513" s="164" t="s">
        <v>3255</v>
      </c>
      <c r="I1513" s="161" t="s">
        <v>87</v>
      </c>
      <c r="J1513" s="161">
        <v>999</v>
      </c>
      <c r="K1513" s="161"/>
      <c r="L1513" s="161"/>
      <c r="M1513" s="161">
        <v>12</v>
      </c>
      <c r="N1513" s="161"/>
      <c r="O1513" s="161"/>
      <c r="P1513" s="161"/>
      <c r="Q1513" s="161"/>
      <c r="R1513" s="161"/>
      <c r="S1513" s="161"/>
      <c r="T1513" s="161">
        <v>2</v>
      </c>
      <c r="U1513" s="160" t="e">
        <f>INDEX(#REF!,MATCH(T1513,#REF!,0),0)</f>
        <v>#REF!</v>
      </c>
      <c r="V1513" s="161">
        <f t="shared" si="17"/>
        <v>700203</v>
      </c>
      <c r="W1513" s="161"/>
      <c r="X1513" s="161"/>
      <c r="Y1513" s="161"/>
      <c r="Z1513" s="161"/>
      <c r="AA1513" s="161"/>
      <c r="AB1513" s="161"/>
      <c r="AC1513" s="161"/>
      <c r="AD1513" s="161"/>
      <c r="AE1513" s="161"/>
      <c r="AF1513" s="161"/>
      <c r="AL1513" s="21" t="str">
        <f>INDEX([1]掉落配置!$I:$I,MATCH(V1513,[1]掉落配置!$A:$A,0),0)</f>
        <v>小老虎碎片</v>
      </c>
      <c r="AM1513" s="21">
        <f>COUNTIF([1]掉落配置!$A:$A,A1513)</f>
        <v>4</v>
      </c>
      <c r="AN1513" s="21">
        <f>COUNTIF([1]掉落配置!$H:$H,A1513)</f>
        <v>0</v>
      </c>
      <c r="AO1513" s="21" t="e">
        <f>COUNTIF([2]运营奖励配置表!$H:$H,A1513)</f>
        <v>#VALUE!</v>
      </c>
      <c r="AP1513" s="168"/>
    </row>
    <row r="1514" s="21" customFormat="1" customHeight="1" spans="1:42">
      <c r="A1514" s="160">
        <v>700204</v>
      </c>
      <c r="B1514" s="161" t="s">
        <v>3256</v>
      </c>
      <c r="C1514" s="161" t="s">
        <v>3248</v>
      </c>
      <c r="D1514" s="162">
        <v>4</v>
      </c>
      <c r="E1514" s="163" t="s">
        <v>3257</v>
      </c>
      <c r="F1514" s="161"/>
      <c r="G1514" s="161">
        <v>2</v>
      </c>
      <c r="H1514" s="164" t="s">
        <v>3258</v>
      </c>
      <c r="I1514" s="161" t="s">
        <v>87</v>
      </c>
      <c r="J1514" s="161">
        <v>999</v>
      </c>
      <c r="K1514" s="161"/>
      <c r="L1514" s="161"/>
      <c r="M1514" s="161">
        <v>12</v>
      </c>
      <c r="N1514" s="161"/>
      <c r="O1514" s="161"/>
      <c r="P1514" s="161"/>
      <c r="Q1514" s="161"/>
      <c r="R1514" s="161"/>
      <c r="S1514" s="161"/>
      <c r="T1514" s="161">
        <v>2</v>
      </c>
      <c r="U1514" s="160" t="e">
        <f>INDEX(#REF!,MATCH(T1514,#REF!,0),0)</f>
        <v>#REF!</v>
      </c>
      <c r="V1514" s="161">
        <f t="shared" si="17"/>
        <v>700204</v>
      </c>
      <c r="W1514" s="161"/>
      <c r="X1514" s="161"/>
      <c r="Y1514" s="161"/>
      <c r="Z1514" s="161"/>
      <c r="AA1514" s="161"/>
      <c r="AB1514" s="161"/>
      <c r="AC1514" s="161"/>
      <c r="AD1514" s="161"/>
      <c r="AE1514" s="161"/>
      <c r="AF1514" s="161"/>
      <c r="AL1514" s="21" t="str">
        <f>INDEX([1]掉落配置!$I:$I,MATCH(V1514,[1]掉落配置!$A:$A,0),0)</f>
        <v>小老虎碎片</v>
      </c>
      <c r="AM1514" s="21">
        <f>COUNTIF([1]掉落配置!$A:$A,A1514)</f>
        <v>4</v>
      </c>
      <c r="AN1514" s="21">
        <f>COUNTIF([1]掉落配置!$H:$H,A1514)</f>
        <v>0</v>
      </c>
      <c r="AO1514" s="21" t="e">
        <f>COUNTIF([2]运营奖励配置表!$H:$H,A1514)</f>
        <v>#VALUE!</v>
      </c>
      <c r="AP1514" s="168"/>
    </row>
    <row r="1515" s="21" customFormat="1" customHeight="1" spans="1:42">
      <c r="A1515" s="160">
        <v>700205</v>
      </c>
      <c r="B1515" s="161" t="s">
        <v>3259</v>
      </c>
      <c r="C1515" s="161" t="s">
        <v>3248</v>
      </c>
      <c r="D1515" s="162">
        <v>5</v>
      </c>
      <c r="E1515" s="163" t="s">
        <v>3260</v>
      </c>
      <c r="F1515" s="161"/>
      <c r="G1515" s="161">
        <v>2</v>
      </c>
      <c r="H1515" s="164" t="s">
        <v>3261</v>
      </c>
      <c r="I1515" s="161" t="s">
        <v>87</v>
      </c>
      <c r="J1515" s="161">
        <v>999</v>
      </c>
      <c r="K1515" s="161"/>
      <c r="L1515" s="161"/>
      <c r="M1515" s="161">
        <v>12</v>
      </c>
      <c r="N1515" s="161"/>
      <c r="O1515" s="161"/>
      <c r="P1515" s="161"/>
      <c r="Q1515" s="161"/>
      <c r="R1515" s="161"/>
      <c r="S1515" s="161"/>
      <c r="T1515" s="161">
        <v>2</v>
      </c>
      <c r="U1515" s="160" t="e">
        <f>INDEX(#REF!,MATCH(T1515,#REF!,0),0)</f>
        <v>#REF!</v>
      </c>
      <c r="V1515" s="161">
        <f t="shared" si="17"/>
        <v>700205</v>
      </c>
      <c r="W1515" s="161"/>
      <c r="X1515" s="161"/>
      <c r="Y1515" s="161"/>
      <c r="Z1515" s="161"/>
      <c r="AA1515" s="161"/>
      <c r="AB1515" s="161"/>
      <c r="AC1515" s="161"/>
      <c r="AD1515" s="161"/>
      <c r="AE1515" s="161"/>
      <c r="AF1515" s="161"/>
      <c r="AL1515" s="21" t="str">
        <f>INDEX([1]掉落配置!$I:$I,MATCH(V1515,[1]掉落配置!$A:$A,0),0)</f>
        <v>小老虎碎片</v>
      </c>
      <c r="AM1515" s="21">
        <f>COUNTIF([1]掉落配置!$A:$A,A1515)</f>
        <v>4</v>
      </c>
      <c r="AN1515" s="21">
        <f>COUNTIF([1]掉落配置!$H:$H,A1515)</f>
        <v>0</v>
      </c>
      <c r="AO1515" s="21" t="e">
        <f>COUNTIF([2]运营奖励配置表!$H:$H,A1515)</f>
        <v>#VALUE!</v>
      </c>
      <c r="AP1515" s="168"/>
    </row>
    <row r="1516" s="21" customFormat="1" customHeight="1" spans="1:42">
      <c r="A1516" s="160">
        <v>700206</v>
      </c>
      <c r="B1516" s="161" t="s">
        <v>3262</v>
      </c>
      <c r="C1516" s="161" t="s">
        <v>3248</v>
      </c>
      <c r="D1516" s="162">
        <v>6</v>
      </c>
      <c r="E1516" s="163" t="s">
        <v>3263</v>
      </c>
      <c r="F1516" s="161"/>
      <c r="G1516" s="161">
        <v>2</v>
      </c>
      <c r="H1516" s="164" t="s">
        <v>3264</v>
      </c>
      <c r="I1516" s="161" t="s">
        <v>87</v>
      </c>
      <c r="J1516" s="161">
        <v>999</v>
      </c>
      <c r="K1516" s="161"/>
      <c r="L1516" s="161"/>
      <c r="M1516" s="161">
        <v>12</v>
      </c>
      <c r="N1516" s="161"/>
      <c r="O1516" s="161"/>
      <c r="P1516" s="161"/>
      <c r="Q1516" s="161"/>
      <c r="R1516" s="161"/>
      <c r="S1516" s="161"/>
      <c r="T1516" s="161">
        <v>2</v>
      </c>
      <c r="U1516" s="160" t="e">
        <f>INDEX(#REF!,MATCH(T1516,#REF!,0),0)</f>
        <v>#REF!</v>
      </c>
      <c r="V1516" s="161">
        <f t="shared" si="17"/>
        <v>700206</v>
      </c>
      <c r="W1516" s="161"/>
      <c r="X1516" s="161"/>
      <c r="Y1516" s="161"/>
      <c r="Z1516" s="161"/>
      <c r="AA1516" s="161"/>
      <c r="AB1516" s="161"/>
      <c r="AC1516" s="161"/>
      <c r="AD1516" s="161"/>
      <c r="AE1516" s="161"/>
      <c r="AF1516" s="161"/>
      <c r="AL1516" s="21" t="str">
        <f>INDEX([1]掉落配置!$I:$I,MATCH(V1516,[1]掉落配置!$A:$A,0),0)</f>
        <v>小老虎碎片</v>
      </c>
      <c r="AM1516" s="21">
        <f>COUNTIF([1]掉落配置!$A:$A,A1516)</f>
        <v>4</v>
      </c>
      <c r="AN1516" s="21">
        <f>COUNTIF([1]掉落配置!$H:$H,A1516)</f>
        <v>0</v>
      </c>
      <c r="AO1516" s="21" t="e">
        <f>COUNTIF([2]运营奖励配置表!$H:$H,A1516)</f>
        <v>#VALUE!</v>
      </c>
      <c r="AP1516" s="168"/>
    </row>
    <row r="1517" s="21" customFormat="1" customHeight="1" spans="1:42">
      <c r="A1517" s="160">
        <v>700212</v>
      </c>
      <c r="B1517" s="161" t="s">
        <v>3265</v>
      </c>
      <c r="C1517" s="161" t="s">
        <v>3248</v>
      </c>
      <c r="D1517" s="162">
        <v>4</v>
      </c>
      <c r="E1517" s="163" t="s">
        <v>3249</v>
      </c>
      <c r="F1517" s="161"/>
      <c r="G1517" s="161">
        <v>2</v>
      </c>
      <c r="H1517" s="164" t="s">
        <v>3266</v>
      </c>
      <c r="I1517" s="161" t="s">
        <v>87</v>
      </c>
      <c r="J1517" s="161">
        <v>999</v>
      </c>
      <c r="K1517" s="161"/>
      <c r="L1517" s="161"/>
      <c r="M1517" s="161">
        <v>12</v>
      </c>
      <c r="N1517" s="161"/>
      <c r="O1517" s="161"/>
      <c r="P1517" s="161"/>
      <c r="Q1517" s="161"/>
      <c r="R1517" s="161"/>
      <c r="S1517" s="161"/>
      <c r="T1517" s="161">
        <v>3</v>
      </c>
      <c r="U1517" s="160" t="e">
        <f>INDEX(#REF!,MATCH(T1517,#REF!,0),0)</f>
        <v>#REF!</v>
      </c>
      <c r="V1517" s="161">
        <f t="shared" si="17"/>
        <v>700212</v>
      </c>
      <c r="W1517" s="161">
        <v>1</v>
      </c>
      <c r="X1517" s="161"/>
      <c r="Y1517" s="161"/>
      <c r="Z1517" s="161"/>
      <c r="AA1517" s="161"/>
      <c r="AB1517" s="161"/>
      <c r="AC1517" s="161"/>
      <c r="AD1517" s="161"/>
      <c r="AE1517" s="161"/>
      <c r="AF1517" s="161"/>
      <c r="AL1517" s="21" t="str">
        <f>INDEX([1]掉落配置!$I:$I,MATCH(V1517,[1]掉落配置!$A:$A,0),0)</f>
        <v>小老虎碎片</v>
      </c>
      <c r="AM1517" s="21">
        <f>COUNTIF([1]掉落配置!$A:$A,A1517)</f>
        <v>4</v>
      </c>
      <c r="AN1517" s="21">
        <f>COUNTIF([1]掉落配置!$H:$H,A1517)</f>
        <v>0</v>
      </c>
      <c r="AO1517" s="21" t="e">
        <f>COUNTIF([2]运营奖励配置表!$H:$H,A1517)</f>
        <v>#VALUE!</v>
      </c>
      <c r="AP1517" s="168"/>
    </row>
    <row r="1518" s="21" customFormat="1" customHeight="1" spans="1:42">
      <c r="A1518" s="160">
        <v>700213</v>
      </c>
      <c r="B1518" s="161" t="s">
        <v>3267</v>
      </c>
      <c r="C1518" s="161" t="s">
        <v>3248</v>
      </c>
      <c r="D1518" s="162">
        <v>4</v>
      </c>
      <c r="E1518" s="163" t="s">
        <v>3254</v>
      </c>
      <c r="F1518" s="161"/>
      <c r="G1518" s="161">
        <v>2</v>
      </c>
      <c r="H1518" s="164" t="s">
        <v>3268</v>
      </c>
      <c r="I1518" s="161" t="s">
        <v>87</v>
      </c>
      <c r="J1518" s="161">
        <v>999</v>
      </c>
      <c r="K1518" s="161"/>
      <c r="L1518" s="161"/>
      <c r="M1518" s="161">
        <v>12</v>
      </c>
      <c r="N1518" s="161"/>
      <c r="O1518" s="161"/>
      <c r="P1518" s="161"/>
      <c r="Q1518" s="161"/>
      <c r="R1518" s="161"/>
      <c r="S1518" s="161"/>
      <c r="T1518" s="161">
        <v>3</v>
      </c>
      <c r="U1518" s="160" t="e">
        <f>INDEX(#REF!,MATCH(T1518,#REF!,0),0)</f>
        <v>#REF!</v>
      </c>
      <c r="V1518" s="161">
        <f t="shared" si="17"/>
        <v>700213</v>
      </c>
      <c r="W1518" s="161">
        <v>1</v>
      </c>
      <c r="X1518" s="161"/>
      <c r="Y1518" s="161"/>
      <c r="Z1518" s="161"/>
      <c r="AA1518" s="161"/>
      <c r="AB1518" s="161"/>
      <c r="AC1518" s="161"/>
      <c r="AD1518" s="161"/>
      <c r="AE1518" s="161"/>
      <c r="AF1518" s="161"/>
      <c r="AL1518" s="21" t="str">
        <f>INDEX([1]掉落配置!$I:$I,MATCH(V1518,[1]掉落配置!$A:$A,0),0)</f>
        <v>小老虎碎片</v>
      </c>
      <c r="AM1518" s="21">
        <f>COUNTIF([1]掉落配置!$A:$A,A1518)</f>
        <v>4</v>
      </c>
      <c r="AN1518" s="21">
        <f>COUNTIF([1]掉落配置!$H:$H,A1518)</f>
        <v>0</v>
      </c>
      <c r="AO1518" s="21" t="e">
        <f>COUNTIF([2]运营奖励配置表!$H:$H,A1518)</f>
        <v>#VALUE!</v>
      </c>
      <c r="AP1518" s="168"/>
    </row>
    <row r="1519" s="21" customFormat="1" customHeight="1" spans="1:42">
      <c r="A1519" s="160">
        <v>700214</v>
      </c>
      <c r="B1519" s="161" t="s">
        <v>3269</v>
      </c>
      <c r="C1519" s="161" t="s">
        <v>3248</v>
      </c>
      <c r="D1519" s="162">
        <v>4</v>
      </c>
      <c r="E1519" s="163" t="s">
        <v>3257</v>
      </c>
      <c r="F1519" s="161"/>
      <c r="G1519" s="161">
        <v>2</v>
      </c>
      <c r="H1519" s="164" t="s">
        <v>3270</v>
      </c>
      <c r="I1519" s="161" t="s">
        <v>87</v>
      </c>
      <c r="J1519" s="161">
        <v>999</v>
      </c>
      <c r="K1519" s="161"/>
      <c r="L1519" s="161"/>
      <c r="M1519" s="161">
        <v>12</v>
      </c>
      <c r="N1519" s="161"/>
      <c r="O1519" s="161"/>
      <c r="P1519" s="161"/>
      <c r="Q1519" s="161"/>
      <c r="R1519" s="161"/>
      <c r="S1519" s="161"/>
      <c r="T1519" s="161">
        <v>3</v>
      </c>
      <c r="U1519" s="160" t="e">
        <f>INDEX(#REF!,MATCH(T1519,#REF!,0),0)</f>
        <v>#REF!</v>
      </c>
      <c r="V1519" s="161">
        <f t="shared" si="17"/>
        <v>700214</v>
      </c>
      <c r="W1519" s="161">
        <v>1</v>
      </c>
      <c r="X1519" s="161"/>
      <c r="Y1519" s="161"/>
      <c r="Z1519" s="161"/>
      <c r="AA1519" s="161"/>
      <c r="AB1519" s="161"/>
      <c r="AC1519" s="161"/>
      <c r="AD1519" s="161"/>
      <c r="AE1519" s="161"/>
      <c r="AF1519" s="161"/>
      <c r="AL1519" s="21" t="str">
        <f>INDEX([1]掉落配置!$I:$I,MATCH(V1519,[1]掉落配置!$A:$A,0),0)</f>
        <v>小老虎碎片</v>
      </c>
      <c r="AM1519" s="21">
        <f>COUNTIF([1]掉落配置!$A:$A,A1519)</f>
        <v>4</v>
      </c>
      <c r="AN1519" s="21">
        <f>COUNTIF([1]掉落配置!$H:$H,A1519)</f>
        <v>0</v>
      </c>
      <c r="AO1519" s="21" t="e">
        <f>COUNTIF([2]运营奖励配置表!$H:$H,A1519)</f>
        <v>#VALUE!</v>
      </c>
      <c r="AP1519" s="168"/>
    </row>
    <row r="1520" s="21" customFormat="1" customHeight="1" spans="1:42">
      <c r="A1520" s="160">
        <v>700215</v>
      </c>
      <c r="B1520" s="161" t="s">
        <v>3271</v>
      </c>
      <c r="C1520" s="161" t="s">
        <v>3248</v>
      </c>
      <c r="D1520" s="162">
        <v>5</v>
      </c>
      <c r="E1520" s="163" t="s">
        <v>3260</v>
      </c>
      <c r="F1520" s="161"/>
      <c r="G1520" s="161">
        <v>2</v>
      </c>
      <c r="H1520" s="164" t="s">
        <v>3272</v>
      </c>
      <c r="I1520" s="161" t="s">
        <v>87</v>
      </c>
      <c r="J1520" s="161">
        <v>999</v>
      </c>
      <c r="K1520" s="161"/>
      <c r="L1520" s="161"/>
      <c r="M1520" s="161">
        <v>12</v>
      </c>
      <c r="N1520" s="161"/>
      <c r="O1520" s="161"/>
      <c r="P1520" s="161"/>
      <c r="Q1520" s="161"/>
      <c r="R1520" s="161"/>
      <c r="S1520" s="161"/>
      <c r="T1520" s="161">
        <v>3</v>
      </c>
      <c r="U1520" s="160" t="e">
        <f>INDEX(#REF!,MATCH(T1520,#REF!,0),0)</f>
        <v>#REF!</v>
      </c>
      <c r="V1520" s="161">
        <f t="shared" si="17"/>
        <v>700215</v>
      </c>
      <c r="W1520" s="161">
        <v>1</v>
      </c>
      <c r="X1520" s="161"/>
      <c r="Y1520" s="161"/>
      <c r="Z1520" s="161"/>
      <c r="AA1520" s="161"/>
      <c r="AB1520" s="161"/>
      <c r="AC1520" s="161"/>
      <c r="AD1520" s="161"/>
      <c r="AE1520" s="161"/>
      <c r="AF1520" s="161"/>
      <c r="AL1520" s="21" t="str">
        <f>INDEX([1]掉落配置!$I:$I,MATCH(V1520,[1]掉落配置!$A:$A,0),0)</f>
        <v>小老虎碎片</v>
      </c>
      <c r="AM1520" s="21">
        <f>COUNTIF([1]掉落配置!$A:$A,A1520)</f>
        <v>4</v>
      </c>
      <c r="AN1520" s="21">
        <f>COUNTIF([1]掉落配置!$H:$H,A1520)</f>
        <v>0</v>
      </c>
      <c r="AO1520" s="21" t="e">
        <f>COUNTIF([2]运营奖励配置表!$H:$H,A1520)</f>
        <v>#VALUE!</v>
      </c>
      <c r="AP1520" s="168"/>
    </row>
    <row r="1521" s="21" customFormat="1" customHeight="1" spans="1:42">
      <c r="A1521" s="160">
        <v>700216</v>
      </c>
      <c r="B1521" s="161" t="s">
        <v>3273</v>
      </c>
      <c r="C1521" s="161" t="s">
        <v>3248</v>
      </c>
      <c r="D1521" s="162">
        <v>6</v>
      </c>
      <c r="E1521" s="163" t="s">
        <v>3263</v>
      </c>
      <c r="F1521" s="161"/>
      <c r="G1521" s="161">
        <v>2</v>
      </c>
      <c r="H1521" s="164" t="s">
        <v>3274</v>
      </c>
      <c r="I1521" s="161" t="s">
        <v>87</v>
      </c>
      <c r="J1521" s="161">
        <v>999</v>
      </c>
      <c r="K1521" s="161"/>
      <c r="L1521" s="161"/>
      <c r="M1521" s="161">
        <v>12</v>
      </c>
      <c r="N1521" s="161"/>
      <c r="O1521" s="161"/>
      <c r="P1521" s="161"/>
      <c r="Q1521" s="161"/>
      <c r="R1521" s="161"/>
      <c r="S1521" s="161"/>
      <c r="T1521" s="161">
        <v>3</v>
      </c>
      <c r="U1521" s="160" t="e">
        <f>INDEX(#REF!,MATCH(T1521,#REF!,0),0)</f>
        <v>#REF!</v>
      </c>
      <c r="V1521" s="161">
        <f t="shared" si="17"/>
        <v>700216</v>
      </c>
      <c r="W1521" s="161">
        <v>1</v>
      </c>
      <c r="X1521" s="161"/>
      <c r="Y1521" s="161"/>
      <c r="Z1521" s="161"/>
      <c r="AA1521" s="161"/>
      <c r="AB1521" s="161"/>
      <c r="AC1521" s="161"/>
      <c r="AD1521" s="161"/>
      <c r="AE1521" s="161"/>
      <c r="AF1521" s="161"/>
      <c r="AL1521" s="21" t="str">
        <f>INDEX([1]掉落配置!$I:$I,MATCH(V1521,[1]掉落配置!$A:$A,0),0)</f>
        <v>小老虎碎片</v>
      </c>
      <c r="AM1521" s="21">
        <f>COUNTIF([1]掉落配置!$A:$A,A1521)</f>
        <v>4</v>
      </c>
      <c r="AN1521" s="21">
        <f>COUNTIF([1]掉落配置!$H:$H,A1521)</f>
        <v>0</v>
      </c>
      <c r="AO1521" s="21" t="e">
        <f>COUNTIF([2]运营奖励配置表!$H:$H,A1521)</f>
        <v>#VALUE!</v>
      </c>
      <c r="AP1521" s="168"/>
    </row>
    <row r="1522" s="22" customFormat="1" customHeight="1" spans="1:42">
      <c r="A1522" s="160">
        <v>700217</v>
      </c>
      <c r="B1522" s="161" t="s">
        <v>3275</v>
      </c>
      <c r="C1522" s="161" t="s">
        <v>3248</v>
      </c>
      <c r="D1522" s="162">
        <v>4</v>
      </c>
      <c r="E1522" s="163" t="s">
        <v>3249</v>
      </c>
      <c r="F1522" s="161"/>
      <c r="G1522" s="161">
        <v>2</v>
      </c>
      <c r="H1522" s="164" t="s">
        <v>3276</v>
      </c>
      <c r="I1522" s="161" t="s">
        <v>87</v>
      </c>
      <c r="J1522" s="161">
        <v>999</v>
      </c>
      <c r="K1522" s="161"/>
      <c r="L1522" s="161"/>
      <c r="M1522" s="161">
        <v>12</v>
      </c>
      <c r="N1522" s="161"/>
      <c r="O1522" s="161"/>
      <c r="P1522" s="161"/>
      <c r="Q1522" s="161"/>
      <c r="R1522" s="161"/>
      <c r="S1522" s="161"/>
      <c r="T1522" s="161">
        <v>3</v>
      </c>
      <c r="U1522" s="160" t="s">
        <v>3277</v>
      </c>
      <c r="V1522" s="161">
        <f t="shared" si="17"/>
        <v>700217</v>
      </c>
      <c r="W1522" s="161">
        <v>1</v>
      </c>
      <c r="X1522" s="161"/>
      <c r="Y1522" s="161"/>
      <c r="Z1522" s="161"/>
      <c r="AA1522" s="161"/>
      <c r="AB1522" s="161"/>
      <c r="AC1522" s="161"/>
      <c r="AD1522" s="161"/>
      <c r="AE1522" s="161"/>
      <c r="AF1522" s="161"/>
      <c r="AG1522" s="21"/>
      <c r="AH1522" s="21"/>
      <c r="AI1522" s="21"/>
      <c r="AJ1522" s="21"/>
      <c r="AK1522" s="21"/>
      <c r="AL1522" s="21" t="s">
        <v>3278</v>
      </c>
      <c r="AM1522" s="21">
        <v>4</v>
      </c>
      <c r="AN1522" s="21">
        <v>0</v>
      </c>
      <c r="AO1522" s="21">
        <v>0</v>
      </c>
      <c r="AP1522" s="168"/>
    </row>
    <row r="1523" s="22" customFormat="1" customHeight="1" spans="1:42">
      <c r="A1523" s="160">
        <v>700218</v>
      </c>
      <c r="B1523" s="161" t="s">
        <v>3279</v>
      </c>
      <c r="C1523" s="161" t="s">
        <v>3248</v>
      </c>
      <c r="D1523" s="162">
        <v>5</v>
      </c>
      <c r="E1523" s="163" t="s">
        <v>3257</v>
      </c>
      <c r="F1523" s="161"/>
      <c r="G1523" s="161">
        <v>2</v>
      </c>
      <c r="H1523" s="164" t="s">
        <v>3280</v>
      </c>
      <c r="I1523" s="161" t="s">
        <v>87</v>
      </c>
      <c r="J1523" s="161">
        <v>999</v>
      </c>
      <c r="K1523" s="161"/>
      <c r="L1523" s="161"/>
      <c r="M1523" s="161">
        <v>12</v>
      </c>
      <c r="N1523" s="161"/>
      <c r="O1523" s="161"/>
      <c r="P1523" s="161"/>
      <c r="Q1523" s="161"/>
      <c r="R1523" s="161"/>
      <c r="S1523" s="161"/>
      <c r="T1523" s="161">
        <v>3</v>
      </c>
      <c r="U1523" s="160" t="s">
        <v>3277</v>
      </c>
      <c r="V1523" s="161">
        <f t="shared" si="17"/>
        <v>700218</v>
      </c>
      <c r="W1523" s="161">
        <v>1</v>
      </c>
      <c r="X1523" s="161"/>
      <c r="Y1523" s="161"/>
      <c r="Z1523" s="161"/>
      <c r="AA1523" s="161"/>
      <c r="AB1523" s="161"/>
      <c r="AC1523" s="161"/>
      <c r="AD1523" s="161"/>
      <c r="AE1523" s="161"/>
      <c r="AF1523" s="161"/>
      <c r="AG1523" s="21"/>
      <c r="AH1523" s="21"/>
      <c r="AI1523" s="21"/>
      <c r="AJ1523" s="21"/>
      <c r="AK1523" s="21"/>
      <c r="AL1523" s="21" t="s">
        <v>3278</v>
      </c>
      <c r="AM1523" s="21">
        <v>4</v>
      </c>
      <c r="AN1523" s="21">
        <v>0</v>
      </c>
      <c r="AO1523" s="21">
        <v>4</v>
      </c>
      <c r="AP1523" s="168"/>
    </row>
    <row r="1524" s="22" customFormat="1" customHeight="1" spans="1:42">
      <c r="A1524" s="160">
        <v>700219</v>
      </c>
      <c r="B1524" s="161" t="s">
        <v>3281</v>
      </c>
      <c r="C1524" s="161" t="s">
        <v>3248</v>
      </c>
      <c r="D1524" s="162">
        <v>6</v>
      </c>
      <c r="E1524" s="163" t="s">
        <v>3263</v>
      </c>
      <c r="F1524" s="161"/>
      <c r="G1524" s="161">
        <v>2</v>
      </c>
      <c r="H1524" s="164" t="s">
        <v>3282</v>
      </c>
      <c r="I1524" s="161" t="s">
        <v>87</v>
      </c>
      <c r="J1524" s="161">
        <v>999</v>
      </c>
      <c r="K1524" s="161"/>
      <c r="L1524" s="161"/>
      <c r="M1524" s="161">
        <v>12</v>
      </c>
      <c r="N1524" s="161"/>
      <c r="O1524" s="161"/>
      <c r="P1524" s="161"/>
      <c r="Q1524" s="161"/>
      <c r="R1524" s="161"/>
      <c r="S1524" s="161"/>
      <c r="T1524" s="161">
        <v>3</v>
      </c>
      <c r="U1524" s="160" t="s">
        <v>3277</v>
      </c>
      <c r="V1524" s="161">
        <f t="shared" si="17"/>
        <v>700219</v>
      </c>
      <c r="W1524" s="161">
        <v>1</v>
      </c>
      <c r="X1524" s="161"/>
      <c r="Y1524" s="161"/>
      <c r="Z1524" s="161"/>
      <c r="AA1524" s="161"/>
      <c r="AB1524" s="161"/>
      <c r="AC1524" s="161"/>
      <c r="AD1524" s="161"/>
      <c r="AE1524" s="161"/>
      <c r="AF1524" s="161"/>
      <c r="AG1524" s="21"/>
      <c r="AH1524" s="21"/>
      <c r="AI1524" s="21"/>
      <c r="AJ1524" s="21"/>
      <c r="AK1524" s="21"/>
      <c r="AL1524" s="21" t="s">
        <v>3278</v>
      </c>
      <c r="AM1524" s="21">
        <v>4</v>
      </c>
      <c r="AN1524" s="21">
        <v>0</v>
      </c>
      <c r="AO1524" s="21">
        <v>3</v>
      </c>
      <c r="AP1524" s="168"/>
    </row>
    <row r="1525" s="21" customFormat="1" customHeight="1" spans="1:42">
      <c r="A1525" s="160">
        <v>700221</v>
      </c>
      <c r="B1525" s="161" t="s">
        <v>3283</v>
      </c>
      <c r="C1525" s="161" t="s">
        <v>1502</v>
      </c>
      <c r="D1525" s="165">
        <v>5</v>
      </c>
      <c r="E1525" s="166" t="s">
        <v>3284</v>
      </c>
      <c r="F1525" s="161"/>
      <c r="G1525" s="161">
        <v>2</v>
      </c>
      <c r="H1525" s="164" t="s">
        <v>3285</v>
      </c>
      <c r="I1525" s="161" t="s">
        <v>87</v>
      </c>
      <c r="J1525" s="161">
        <v>999</v>
      </c>
      <c r="K1525" s="161"/>
      <c r="L1525" s="161"/>
      <c r="M1525" s="161">
        <v>12</v>
      </c>
      <c r="N1525" s="161"/>
      <c r="O1525" s="161"/>
      <c r="P1525" s="161"/>
      <c r="Q1525" s="161"/>
      <c r="R1525" s="161"/>
      <c r="S1525" s="161"/>
      <c r="T1525" s="161">
        <v>2</v>
      </c>
      <c r="U1525" s="160" t="e">
        <f>INDEX(#REF!,MATCH(T1525,#REF!,0),0)</f>
        <v>#REF!</v>
      </c>
      <c r="V1525" s="161">
        <f t="shared" si="17"/>
        <v>700221</v>
      </c>
      <c r="W1525" s="161"/>
      <c r="X1525" s="161"/>
      <c r="Y1525" s="161"/>
      <c r="Z1525" s="161"/>
      <c r="AA1525" s="161"/>
      <c r="AB1525" s="161"/>
      <c r="AC1525" s="161"/>
      <c r="AD1525" s="161"/>
      <c r="AE1525" s="161"/>
      <c r="AF1525" s="161"/>
      <c r="AL1525" s="21" t="str">
        <f>INDEX([1]掉落配置!$I:$I,MATCH(V1525,[1]掉落配置!$A:$A,0),0)</f>
        <v>云仙鹿幻化丹</v>
      </c>
      <c r="AM1525" s="21">
        <f>COUNTIF([1]掉落配置!$A:$A,A1525)</f>
        <v>5</v>
      </c>
      <c r="AN1525" s="21">
        <f>COUNTIF([1]掉落配置!$H:$H,A1525)</f>
        <v>0</v>
      </c>
      <c r="AO1525" s="21" t="e">
        <f>COUNTIF([2]运营奖励配置表!$H:$H,A1525)</f>
        <v>#VALUE!</v>
      </c>
      <c r="AP1525" s="165"/>
    </row>
    <row r="1526" s="21" customFormat="1" customHeight="1" spans="1:42">
      <c r="A1526" s="160">
        <v>700222</v>
      </c>
      <c r="B1526" s="161" t="s">
        <v>3286</v>
      </c>
      <c r="C1526" s="161" t="s">
        <v>1502</v>
      </c>
      <c r="D1526" s="165">
        <v>5</v>
      </c>
      <c r="E1526" s="166" t="s">
        <v>3287</v>
      </c>
      <c r="F1526" s="161"/>
      <c r="G1526" s="161">
        <v>2</v>
      </c>
      <c r="H1526" s="164" t="s">
        <v>3288</v>
      </c>
      <c r="I1526" s="161" t="s">
        <v>87</v>
      </c>
      <c r="J1526" s="161">
        <v>999</v>
      </c>
      <c r="K1526" s="161"/>
      <c r="L1526" s="161"/>
      <c r="M1526" s="161">
        <v>12</v>
      </c>
      <c r="N1526" s="161"/>
      <c r="O1526" s="161"/>
      <c r="P1526" s="161"/>
      <c r="Q1526" s="161"/>
      <c r="R1526" s="161"/>
      <c r="S1526" s="161"/>
      <c r="T1526" s="161">
        <v>3</v>
      </c>
      <c r="U1526" s="160" t="e">
        <f>INDEX(#REF!,MATCH(T1526,#REF!,0),0)</f>
        <v>#REF!</v>
      </c>
      <c r="V1526" s="161">
        <f t="shared" ref="V1526:V1538" si="19">A1526</f>
        <v>700222</v>
      </c>
      <c r="W1526" s="161">
        <v>1</v>
      </c>
      <c r="X1526" s="161"/>
      <c r="Y1526" s="161"/>
      <c r="Z1526" s="161"/>
      <c r="AA1526" s="161"/>
      <c r="AB1526" s="161"/>
      <c r="AC1526" s="161"/>
      <c r="AD1526" s="161"/>
      <c r="AE1526" s="161"/>
      <c r="AF1526" s="161"/>
      <c r="AL1526" s="21" t="str">
        <f>INDEX([1]掉落配置!$I:$I,MATCH(V1526,[1]掉落配置!$A:$A,0),0)</f>
        <v>云仙鹿幻化丹</v>
      </c>
      <c r="AM1526" s="21">
        <f>COUNTIF([1]掉落配置!$A:$A,A1526)</f>
        <v>5</v>
      </c>
      <c r="AN1526" s="21">
        <f>COUNTIF([1]掉落配置!$H:$H,A1526)</f>
        <v>0</v>
      </c>
      <c r="AO1526" s="21" t="e">
        <f>COUNTIF([2]运营奖励配置表!$H:$H,A1526)</f>
        <v>#VALUE!</v>
      </c>
      <c r="AP1526" s="165"/>
    </row>
    <row r="1527" customHeight="1" spans="1:42">
      <c r="A1527" s="44">
        <v>700301</v>
      </c>
      <c r="B1527" s="45" t="s">
        <v>3289</v>
      </c>
      <c r="C1527" s="45" t="s">
        <v>898</v>
      </c>
      <c r="D1527" s="31">
        <v>3</v>
      </c>
      <c r="E1527" s="46" t="s">
        <v>3290</v>
      </c>
      <c r="F1527" s="45"/>
      <c r="G1527" s="45">
        <v>2</v>
      </c>
      <c r="H1527" s="47" t="s">
        <v>3291</v>
      </c>
      <c r="I1527" s="41" t="s">
        <v>87</v>
      </c>
      <c r="J1527" s="45">
        <v>999</v>
      </c>
      <c r="K1527" s="45"/>
      <c r="L1527" s="45"/>
      <c r="M1527" s="45">
        <v>48</v>
      </c>
      <c r="N1527" s="45"/>
      <c r="O1527" s="45"/>
      <c r="P1527" s="45"/>
      <c r="Q1527" s="45"/>
      <c r="R1527" s="45"/>
      <c r="S1527" s="45"/>
      <c r="T1527" s="45">
        <v>2</v>
      </c>
      <c r="U1527" s="40" t="e">
        <f>INDEX(#REF!,MATCH(T1527,#REF!,0),0)</f>
        <v>#REF!</v>
      </c>
      <c r="V1527" s="77">
        <f t="shared" si="19"/>
        <v>700301</v>
      </c>
      <c r="W1527" s="45"/>
      <c r="X1527" s="45"/>
      <c r="Y1527" s="45"/>
      <c r="Z1527" s="45"/>
      <c r="AA1527" s="45"/>
      <c r="AB1527" s="45"/>
      <c r="AC1527" s="45"/>
      <c r="AD1527" s="45"/>
      <c r="AE1527" s="45"/>
      <c r="AF1527" s="45"/>
      <c r="AL1527" s="5" t="str">
        <f>INDEX([1]掉落配置!$I:$I,MATCH(V1527,[1]掉落配置!$A:$A,0),0)</f>
        <v>1阶生命铃</v>
      </c>
      <c r="AM1527" s="5">
        <f>COUNTIF([1]掉落配置!$A:$A,A1527)</f>
        <v>5</v>
      </c>
      <c r="AN1527" s="30">
        <f>COUNTIF([1]掉落配置!$H:$H,A1527)</f>
        <v>3</v>
      </c>
      <c r="AO1527" s="30" t="e">
        <f>COUNTIF([2]运营奖励配置表!$H:$H,A1527)</f>
        <v>#VALUE!</v>
      </c>
      <c r="AP1527" s="31"/>
    </row>
    <row r="1528" customHeight="1" spans="1:42">
      <c r="A1528" s="44">
        <v>700302</v>
      </c>
      <c r="B1528" s="45" t="s">
        <v>3292</v>
      </c>
      <c r="C1528" s="45" t="s">
        <v>898</v>
      </c>
      <c r="D1528" s="31">
        <v>4</v>
      </c>
      <c r="E1528" s="46" t="s">
        <v>3293</v>
      </c>
      <c r="F1528" s="45"/>
      <c r="G1528" s="45">
        <v>2</v>
      </c>
      <c r="H1528" s="47" t="s">
        <v>3294</v>
      </c>
      <c r="I1528" s="41" t="s">
        <v>87</v>
      </c>
      <c r="J1528" s="45">
        <v>999</v>
      </c>
      <c r="K1528" s="45"/>
      <c r="L1528" s="45"/>
      <c r="M1528" s="45">
        <v>48</v>
      </c>
      <c r="N1528" s="45"/>
      <c r="O1528" s="45"/>
      <c r="P1528" s="45"/>
      <c r="Q1528" s="45"/>
      <c r="R1528" s="45"/>
      <c r="S1528" s="45"/>
      <c r="T1528" s="45">
        <v>2</v>
      </c>
      <c r="U1528" s="40" t="e">
        <f>INDEX(#REF!,MATCH(T1528,#REF!,0),0)</f>
        <v>#REF!</v>
      </c>
      <c r="V1528" s="77">
        <f t="shared" si="19"/>
        <v>700302</v>
      </c>
      <c r="W1528" s="45"/>
      <c r="X1528" s="45"/>
      <c r="Y1528" s="45"/>
      <c r="Z1528" s="45"/>
      <c r="AA1528" s="45"/>
      <c r="AB1528" s="45"/>
      <c r="AC1528" s="45"/>
      <c r="AD1528" s="45"/>
      <c r="AE1528" s="45"/>
      <c r="AF1528" s="45"/>
      <c r="AL1528" s="5" t="str">
        <f>INDEX([1]掉落配置!$I:$I,MATCH(V1528,[1]掉落配置!$A:$A,0),0)</f>
        <v>2阶生命铃</v>
      </c>
      <c r="AM1528" s="5">
        <f>COUNTIF([1]掉落配置!$A:$A,A1528)</f>
        <v>5</v>
      </c>
      <c r="AN1528" s="30">
        <f>COUNTIF([1]掉落配置!$H:$H,A1528)</f>
        <v>1</v>
      </c>
      <c r="AO1528" s="30" t="e">
        <f>COUNTIF([2]运营奖励配置表!$H:$H,A1528)</f>
        <v>#VALUE!</v>
      </c>
      <c r="AP1528" s="31"/>
    </row>
    <row r="1529" customHeight="1" spans="1:42">
      <c r="A1529" s="44">
        <v>700303</v>
      </c>
      <c r="B1529" s="45" t="s">
        <v>3295</v>
      </c>
      <c r="C1529" s="45" t="s">
        <v>898</v>
      </c>
      <c r="D1529" s="31">
        <v>5</v>
      </c>
      <c r="E1529" s="46" t="s">
        <v>3296</v>
      </c>
      <c r="F1529" s="45"/>
      <c r="G1529" s="45">
        <v>2</v>
      </c>
      <c r="H1529" s="47" t="s">
        <v>3297</v>
      </c>
      <c r="I1529" s="41" t="s">
        <v>87</v>
      </c>
      <c r="J1529" s="45">
        <v>999</v>
      </c>
      <c r="K1529" s="45"/>
      <c r="L1529" s="45"/>
      <c r="M1529" s="45">
        <v>48</v>
      </c>
      <c r="N1529" s="45"/>
      <c r="O1529" s="45"/>
      <c r="P1529" s="45"/>
      <c r="Q1529" s="45"/>
      <c r="R1529" s="45"/>
      <c r="S1529" s="45"/>
      <c r="T1529" s="45">
        <v>2</v>
      </c>
      <c r="U1529" s="40" t="e">
        <f>INDEX(#REF!,MATCH(T1529,#REF!,0),0)</f>
        <v>#REF!</v>
      </c>
      <c r="V1529" s="77">
        <f t="shared" si="19"/>
        <v>700303</v>
      </c>
      <c r="W1529" s="45"/>
      <c r="X1529" s="45"/>
      <c r="Y1529" s="45"/>
      <c r="Z1529" s="45"/>
      <c r="AA1529" s="45"/>
      <c r="AB1529" s="45"/>
      <c r="AC1529" s="45"/>
      <c r="AD1529" s="45"/>
      <c r="AE1529" s="45"/>
      <c r="AF1529" s="45"/>
      <c r="AL1529" s="5" t="str">
        <f>INDEX([1]掉落配置!$I:$I,MATCH(V1529,[1]掉落配置!$A:$A,0),0)</f>
        <v>3阶生命铃</v>
      </c>
      <c r="AM1529" s="5">
        <f>COUNTIF([1]掉落配置!$A:$A,A1529)</f>
        <v>5</v>
      </c>
      <c r="AN1529" s="30">
        <f>COUNTIF([1]掉落配置!$H:$H,A1529)</f>
        <v>0</v>
      </c>
      <c r="AO1529" s="30" t="e">
        <f>COUNTIF([2]运营奖励配置表!$H:$H,A1529)</f>
        <v>#VALUE!</v>
      </c>
      <c r="AP1529" s="31"/>
    </row>
    <row r="1530" customHeight="1" spans="1:42">
      <c r="A1530" s="44">
        <v>700304</v>
      </c>
      <c r="B1530" s="45" t="s">
        <v>3298</v>
      </c>
      <c r="C1530" s="45" t="s">
        <v>898</v>
      </c>
      <c r="D1530" s="31">
        <v>6</v>
      </c>
      <c r="E1530" s="46" t="s">
        <v>899</v>
      </c>
      <c r="F1530" s="45"/>
      <c r="G1530" s="45">
        <v>2</v>
      </c>
      <c r="H1530" s="47" t="s">
        <v>3299</v>
      </c>
      <c r="I1530" s="41" t="s">
        <v>87</v>
      </c>
      <c r="J1530" s="45">
        <v>999</v>
      </c>
      <c r="K1530" s="45"/>
      <c r="L1530" s="45"/>
      <c r="M1530" s="45">
        <v>48</v>
      </c>
      <c r="N1530" s="45"/>
      <c r="O1530" s="45"/>
      <c r="P1530" s="45"/>
      <c r="Q1530" s="45"/>
      <c r="R1530" s="45"/>
      <c r="S1530" s="45"/>
      <c r="T1530" s="45">
        <v>2</v>
      </c>
      <c r="U1530" s="40" t="e">
        <f>INDEX(#REF!,MATCH(T1530,#REF!,0),0)</f>
        <v>#REF!</v>
      </c>
      <c r="V1530" s="77">
        <f t="shared" si="19"/>
        <v>700304</v>
      </c>
      <c r="W1530" s="45"/>
      <c r="X1530" s="45"/>
      <c r="Y1530" s="45"/>
      <c r="Z1530" s="45"/>
      <c r="AA1530" s="45"/>
      <c r="AB1530" s="45"/>
      <c r="AC1530" s="45"/>
      <c r="AD1530" s="45"/>
      <c r="AE1530" s="45"/>
      <c r="AF1530" s="45"/>
      <c r="AL1530" s="5" t="str">
        <f>INDEX([1]掉落配置!$I:$I,MATCH(V1530,[1]掉落配置!$A:$A,0),0)</f>
        <v>4阶生命铃</v>
      </c>
      <c r="AM1530" s="5">
        <f>COUNTIF([1]掉落配置!$A:$A,A1530)</f>
        <v>5</v>
      </c>
      <c r="AN1530" s="30">
        <f>COUNTIF([1]掉落配置!$H:$H,A1530)</f>
        <v>0</v>
      </c>
      <c r="AO1530" s="30" t="e">
        <f>COUNTIF([2]运营奖励配置表!$H:$H,A1530)</f>
        <v>#VALUE!</v>
      </c>
      <c r="AP1530" s="31"/>
    </row>
    <row r="1531" ht="14.1" customHeight="1" spans="1:42">
      <c r="A1531" s="44">
        <v>700305</v>
      </c>
      <c r="B1531" s="45" t="s">
        <v>3300</v>
      </c>
      <c r="C1531" s="45" t="s">
        <v>898</v>
      </c>
      <c r="D1531" s="31">
        <v>7</v>
      </c>
      <c r="E1531" s="46" t="s">
        <v>901</v>
      </c>
      <c r="F1531" s="45"/>
      <c r="G1531" s="45">
        <v>2</v>
      </c>
      <c r="H1531" s="47" t="s">
        <v>3301</v>
      </c>
      <c r="I1531" s="41" t="s">
        <v>87</v>
      </c>
      <c r="J1531" s="45">
        <v>999</v>
      </c>
      <c r="K1531" s="45"/>
      <c r="L1531" s="45"/>
      <c r="M1531" s="45">
        <v>48</v>
      </c>
      <c r="N1531" s="45"/>
      <c r="O1531" s="45"/>
      <c r="P1531" s="45"/>
      <c r="Q1531" s="45"/>
      <c r="R1531" s="45"/>
      <c r="S1531" s="45"/>
      <c r="T1531" s="45">
        <v>2</v>
      </c>
      <c r="U1531" s="40" t="e">
        <f>INDEX(#REF!,MATCH(T1531,#REF!,0),0)</f>
        <v>#REF!</v>
      </c>
      <c r="V1531" s="77">
        <f t="shared" si="19"/>
        <v>700305</v>
      </c>
      <c r="W1531" s="45"/>
      <c r="X1531" s="45"/>
      <c r="Y1531" s="45"/>
      <c r="Z1531" s="45"/>
      <c r="AA1531" s="45"/>
      <c r="AB1531" s="45"/>
      <c r="AC1531" s="45"/>
      <c r="AD1531" s="45"/>
      <c r="AE1531" s="45"/>
      <c r="AF1531" s="45"/>
      <c r="AL1531" s="5" t="str">
        <f>INDEX([1]掉落配置!$I:$I,MATCH(V1531,[1]掉落配置!$A:$A,0),0)</f>
        <v>5阶生命铃</v>
      </c>
      <c r="AM1531" s="5">
        <f>COUNTIF([1]掉落配置!$A:$A,A1531)</f>
        <v>5</v>
      </c>
      <c r="AN1531" s="30">
        <f>COUNTIF([1]掉落配置!$H:$H,A1531)</f>
        <v>0</v>
      </c>
      <c r="AO1531" s="30" t="e">
        <f>COUNTIF([2]运营奖励配置表!$H:$H,A1531)</f>
        <v>#VALUE!</v>
      </c>
      <c r="AP1531" s="31"/>
    </row>
    <row r="1532" s="9" customFormat="1" customHeight="1" spans="1:42">
      <c r="A1532" s="74">
        <v>700401</v>
      </c>
      <c r="B1532" s="74" t="s">
        <v>3302</v>
      </c>
      <c r="C1532" s="74" t="s">
        <v>191</v>
      </c>
      <c r="D1532" s="154">
        <v>4</v>
      </c>
      <c r="E1532" s="75" t="s">
        <v>3303</v>
      </c>
      <c r="F1532" s="74"/>
      <c r="G1532" s="74">
        <v>2</v>
      </c>
      <c r="H1532" s="76" t="s">
        <v>3304</v>
      </c>
      <c r="I1532" s="74" t="s">
        <v>87</v>
      </c>
      <c r="J1532" s="74">
        <v>999</v>
      </c>
      <c r="K1532" s="74"/>
      <c r="L1532" s="74"/>
      <c r="M1532" s="74">
        <v>1</v>
      </c>
      <c r="N1532" s="74"/>
      <c r="O1532" s="74"/>
      <c r="P1532" s="74"/>
      <c r="Q1532" s="74"/>
      <c r="R1532" s="74"/>
      <c r="S1532" s="74"/>
      <c r="T1532" s="74">
        <v>3</v>
      </c>
      <c r="U1532" s="73" t="e">
        <f>INDEX(#REF!,MATCH(T1532,#REF!,0),0)</f>
        <v>#REF!</v>
      </c>
      <c r="V1532" s="77">
        <f t="shared" si="19"/>
        <v>700401</v>
      </c>
      <c r="W1532" s="74">
        <v>1</v>
      </c>
      <c r="X1532" s="74"/>
      <c r="Y1532" s="74"/>
      <c r="Z1532" s="74"/>
      <c r="AA1532" s="74"/>
      <c r="AB1532" s="74"/>
      <c r="AC1532" s="74"/>
      <c r="AD1532" s="74"/>
      <c r="AE1532" s="74"/>
      <c r="AF1532" s="74"/>
      <c r="AL1532" s="5" t="str">
        <f>INDEX([1]掉落配置!$I:$I,MATCH(V1532,[1]掉落配置!$A:$A,0),0)</f>
        <v>五黎御剑法</v>
      </c>
      <c r="AM1532" s="5">
        <f>COUNTIF([1]掉落配置!$A:$A,A1532)</f>
        <v>4</v>
      </c>
      <c r="AN1532" s="30">
        <f>COUNTIF([1]掉落配置!$H:$H,A1532)</f>
        <v>0</v>
      </c>
      <c r="AO1532" s="30" t="e">
        <f>COUNTIF([2]运营奖励配置表!$H:$H,A1532)</f>
        <v>#VALUE!</v>
      </c>
      <c r="AP1532" s="154"/>
    </row>
    <row r="1533" s="9" customFormat="1" customHeight="1" spans="1:42">
      <c r="A1533" s="74">
        <v>700402</v>
      </c>
      <c r="B1533" s="74" t="s">
        <v>3305</v>
      </c>
      <c r="C1533" s="74" t="s">
        <v>191</v>
      </c>
      <c r="D1533" s="154">
        <v>4</v>
      </c>
      <c r="E1533" s="75" t="s">
        <v>3306</v>
      </c>
      <c r="F1533" s="74"/>
      <c r="G1533" s="74">
        <v>2</v>
      </c>
      <c r="H1533" s="76" t="s">
        <v>3307</v>
      </c>
      <c r="I1533" s="74" t="s">
        <v>87</v>
      </c>
      <c r="J1533" s="74">
        <v>999</v>
      </c>
      <c r="K1533" s="74"/>
      <c r="L1533" s="74"/>
      <c r="M1533" s="74">
        <v>1</v>
      </c>
      <c r="N1533" s="74"/>
      <c r="O1533" s="74"/>
      <c r="P1533" s="74"/>
      <c r="Q1533" s="74"/>
      <c r="R1533" s="74"/>
      <c r="S1533" s="74"/>
      <c r="T1533" s="74">
        <v>3</v>
      </c>
      <c r="U1533" s="73" t="e">
        <f>INDEX(#REF!,MATCH(T1533,#REF!,0),0)</f>
        <v>#REF!</v>
      </c>
      <c r="V1533" s="77">
        <f t="shared" si="19"/>
        <v>700402</v>
      </c>
      <c r="W1533" s="74">
        <v>1</v>
      </c>
      <c r="X1533" s="74"/>
      <c r="Y1533" s="74"/>
      <c r="Z1533" s="74"/>
      <c r="AA1533" s="74"/>
      <c r="AB1533" s="74"/>
      <c r="AC1533" s="74"/>
      <c r="AD1533" s="74"/>
      <c r="AE1533" s="74"/>
      <c r="AF1533" s="74"/>
      <c r="AL1533" s="5" t="str">
        <f>INDEX([1]掉落配置!$I:$I,MATCH(V1533,[1]掉落配置!$A:$A,0),0)</f>
        <v>明月御剑法</v>
      </c>
      <c r="AM1533" s="5">
        <f>COUNTIF([1]掉落配置!$A:$A,A1533)</f>
        <v>4</v>
      </c>
      <c r="AN1533" s="30">
        <f>COUNTIF([1]掉落配置!$H:$H,A1533)</f>
        <v>0</v>
      </c>
      <c r="AO1533" s="30" t="e">
        <f>COUNTIF([2]运营奖励配置表!$H:$H,A1533)</f>
        <v>#VALUE!</v>
      </c>
      <c r="AP1533" s="154"/>
    </row>
    <row r="1534" s="9" customFormat="1" customHeight="1" spans="1:42">
      <c r="A1534" s="74">
        <v>700403</v>
      </c>
      <c r="B1534" s="74" t="s">
        <v>3308</v>
      </c>
      <c r="C1534" s="74" t="s">
        <v>191</v>
      </c>
      <c r="D1534" s="154">
        <v>5</v>
      </c>
      <c r="E1534" s="75" t="s">
        <v>3309</v>
      </c>
      <c r="F1534" s="74"/>
      <c r="G1534" s="74">
        <v>2</v>
      </c>
      <c r="H1534" s="76" t="s">
        <v>3310</v>
      </c>
      <c r="I1534" s="74" t="s">
        <v>87</v>
      </c>
      <c r="J1534" s="74">
        <v>999</v>
      </c>
      <c r="K1534" s="74"/>
      <c r="L1534" s="74"/>
      <c r="M1534" s="74">
        <v>1</v>
      </c>
      <c r="N1534" s="74"/>
      <c r="O1534" s="74"/>
      <c r="P1534" s="74"/>
      <c r="Q1534" s="74"/>
      <c r="R1534" s="74"/>
      <c r="S1534" s="74"/>
      <c r="T1534" s="74">
        <v>3</v>
      </c>
      <c r="U1534" s="73" t="e">
        <f>INDEX(#REF!,MATCH(T1534,#REF!,0),0)</f>
        <v>#REF!</v>
      </c>
      <c r="V1534" s="77">
        <f t="shared" si="19"/>
        <v>700403</v>
      </c>
      <c r="W1534" s="74">
        <v>1</v>
      </c>
      <c r="X1534" s="74"/>
      <c r="Y1534" s="74"/>
      <c r="Z1534" s="74"/>
      <c r="AA1534" s="74"/>
      <c r="AB1534" s="74"/>
      <c r="AC1534" s="74"/>
      <c r="AD1534" s="74"/>
      <c r="AE1534" s="74"/>
      <c r="AF1534" s="74"/>
      <c r="AL1534" s="5" t="str">
        <f>INDEX([1]掉落配置!$I:$I,MATCH(V1534,[1]掉落配置!$A:$A,0),0)</f>
        <v>回风御剑法</v>
      </c>
      <c r="AM1534" s="5">
        <f>COUNTIF([1]掉落配置!$A:$A,A1534)</f>
        <v>4</v>
      </c>
      <c r="AN1534" s="30">
        <f>COUNTIF([1]掉落配置!$H:$H,A1534)</f>
        <v>0</v>
      </c>
      <c r="AO1534" s="30" t="e">
        <f>COUNTIF([2]运营奖励配置表!$H:$H,A1534)</f>
        <v>#VALUE!</v>
      </c>
      <c r="AP1534" s="154"/>
    </row>
    <row r="1535" s="9" customFormat="1" customHeight="1" spans="1:42">
      <c r="A1535" s="74">
        <v>700404</v>
      </c>
      <c r="B1535" s="74" t="s">
        <v>3311</v>
      </c>
      <c r="C1535" s="74" t="s">
        <v>191</v>
      </c>
      <c r="D1535" s="154">
        <v>5</v>
      </c>
      <c r="E1535" s="75" t="s">
        <v>3312</v>
      </c>
      <c r="F1535" s="74"/>
      <c r="G1535" s="74">
        <v>2</v>
      </c>
      <c r="H1535" s="76" t="s">
        <v>3313</v>
      </c>
      <c r="I1535" s="74" t="s">
        <v>87</v>
      </c>
      <c r="J1535" s="74">
        <v>999</v>
      </c>
      <c r="K1535" s="74"/>
      <c r="L1535" s="74"/>
      <c r="M1535" s="74">
        <v>1</v>
      </c>
      <c r="N1535" s="74"/>
      <c r="O1535" s="74"/>
      <c r="P1535" s="74"/>
      <c r="Q1535" s="74"/>
      <c r="R1535" s="74"/>
      <c r="S1535" s="74"/>
      <c r="T1535" s="74">
        <v>3</v>
      </c>
      <c r="U1535" s="73" t="e">
        <f>INDEX(#REF!,MATCH(T1535,#REF!,0),0)</f>
        <v>#REF!</v>
      </c>
      <c r="V1535" s="77">
        <f t="shared" si="19"/>
        <v>700404</v>
      </c>
      <c r="W1535" s="74">
        <v>1</v>
      </c>
      <c r="X1535" s="74"/>
      <c r="Y1535" s="74"/>
      <c r="Z1535" s="74"/>
      <c r="AA1535" s="74"/>
      <c r="AB1535" s="74"/>
      <c r="AC1535" s="74"/>
      <c r="AD1535" s="74"/>
      <c r="AE1535" s="74"/>
      <c r="AF1535" s="74"/>
      <c r="AL1535" s="5" t="str">
        <f>INDEX([1]掉落配置!$I:$I,MATCH(V1535,[1]掉落配置!$A:$A,0),0)</f>
        <v>流云御剑法</v>
      </c>
      <c r="AM1535" s="5">
        <f>COUNTIF([1]掉落配置!$A:$A,A1535)</f>
        <v>4</v>
      </c>
      <c r="AN1535" s="30">
        <f>COUNTIF([1]掉落配置!$H:$H,A1535)</f>
        <v>0</v>
      </c>
      <c r="AO1535" s="30" t="e">
        <f>COUNTIF([2]运营奖励配置表!$H:$H,A1535)</f>
        <v>#VALUE!</v>
      </c>
      <c r="AP1535" s="154"/>
    </row>
    <row r="1536" s="12" customFormat="1" customHeight="1" spans="1:42">
      <c r="A1536" s="56">
        <v>700405</v>
      </c>
      <c r="B1536" s="56" t="s">
        <v>3314</v>
      </c>
      <c r="C1536" s="56" t="s">
        <v>191</v>
      </c>
      <c r="D1536" s="57">
        <v>6</v>
      </c>
      <c r="E1536" s="111" t="s">
        <v>3306</v>
      </c>
      <c r="F1536" s="56"/>
      <c r="G1536" s="56">
        <v>2</v>
      </c>
      <c r="H1536" s="59" t="s">
        <v>3315</v>
      </c>
      <c r="I1536" s="56" t="s">
        <v>87</v>
      </c>
      <c r="J1536" s="56">
        <v>999</v>
      </c>
      <c r="K1536" s="56"/>
      <c r="L1536" s="56"/>
      <c r="M1536" s="56">
        <v>1</v>
      </c>
      <c r="N1536" s="56"/>
      <c r="O1536" s="56"/>
      <c r="P1536" s="56"/>
      <c r="Q1536" s="56"/>
      <c r="R1536" s="56"/>
      <c r="S1536" s="56"/>
      <c r="T1536" s="111">
        <v>3</v>
      </c>
      <c r="U1536" s="167" t="e">
        <f>INDEX(#REF!,MATCH(T1536,#REF!,0),0)</f>
        <v>#REF!</v>
      </c>
      <c r="V1536" s="56">
        <f t="shared" si="19"/>
        <v>700405</v>
      </c>
      <c r="W1536" s="56">
        <v>1</v>
      </c>
      <c r="X1536" s="56"/>
      <c r="Y1536" s="56"/>
      <c r="Z1536" s="56"/>
      <c r="AA1536" s="56"/>
      <c r="AB1536" s="56"/>
      <c r="AC1536" s="56"/>
      <c r="AD1536" s="56"/>
      <c r="AE1536" s="56"/>
      <c r="AF1536" s="56"/>
      <c r="AL1536" s="12" t="e">
        <f>INDEX([1]掉落配置!$I:$I,MATCH(V1536,[1]掉落配置!$A:$A,0),0)</f>
        <v>#N/A</v>
      </c>
      <c r="AM1536" s="12">
        <f>COUNTIF([1]掉落配置!$A:$A,A1536)</f>
        <v>0</v>
      </c>
      <c r="AN1536" s="12">
        <f>COUNTIF([1]掉落配置!$H:$H,A1536)</f>
        <v>0</v>
      </c>
      <c r="AO1536" s="12" t="e">
        <f>COUNTIF([2]运营奖励配置表!$H:$H,A1536)</f>
        <v>#VALUE!</v>
      </c>
      <c r="AP1536" s="57"/>
    </row>
    <row r="1537" s="12" customFormat="1" customHeight="1" spans="1:42">
      <c r="A1537" s="56">
        <v>700406</v>
      </c>
      <c r="B1537" s="56" t="s">
        <v>3314</v>
      </c>
      <c r="C1537" s="56" t="s">
        <v>191</v>
      </c>
      <c r="D1537" s="57">
        <v>5</v>
      </c>
      <c r="E1537" s="111" t="s">
        <v>3306</v>
      </c>
      <c r="F1537" s="56"/>
      <c r="G1537" s="56">
        <v>2</v>
      </c>
      <c r="H1537" s="59" t="s">
        <v>3315</v>
      </c>
      <c r="I1537" s="56" t="s">
        <v>87</v>
      </c>
      <c r="J1537" s="56">
        <v>999</v>
      </c>
      <c r="K1537" s="56"/>
      <c r="L1537" s="56"/>
      <c r="M1537" s="56">
        <v>1</v>
      </c>
      <c r="N1537" s="56"/>
      <c r="O1537" s="56"/>
      <c r="P1537" s="56"/>
      <c r="Q1537" s="56"/>
      <c r="R1537" s="56"/>
      <c r="S1537" s="56"/>
      <c r="T1537" s="111">
        <v>3</v>
      </c>
      <c r="U1537" s="167" t="e">
        <f>INDEX(#REF!,MATCH(T1537,#REF!,0),0)</f>
        <v>#REF!</v>
      </c>
      <c r="V1537" s="56">
        <f t="shared" si="19"/>
        <v>700406</v>
      </c>
      <c r="W1537" s="56">
        <v>1</v>
      </c>
      <c r="X1537" s="56"/>
      <c r="Y1537" s="56"/>
      <c r="Z1537" s="56"/>
      <c r="AA1537" s="56"/>
      <c r="AB1537" s="56"/>
      <c r="AC1537" s="56"/>
      <c r="AD1537" s="56"/>
      <c r="AE1537" s="56"/>
      <c r="AF1537" s="56"/>
      <c r="AL1537" s="12" t="e">
        <f>INDEX([1]掉落配置!$I:$I,MATCH(V1537,[1]掉落配置!$A:$A,0),0)</f>
        <v>#N/A</v>
      </c>
      <c r="AM1537" s="12">
        <f>COUNTIF([1]掉落配置!$A:$A,A1537)</f>
        <v>0</v>
      </c>
      <c r="AN1537" s="12">
        <f>COUNTIF([1]掉落配置!$H:$H,A1537)</f>
        <v>0</v>
      </c>
      <c r="AO1537" s="12" t="e">
        <f>COUNTIF([2]运营奖励配置表!$H:$H,A1537)</f>
        <v>#VALUE!</v>
      </c>
      <c r="AP1537" s="57"/>
    </row>
    <row r="1538" s="12" customFormat="1" customHeight="1" spans="1:42">
      <c r="A1538" s="56">
        <v>700407</v>
      </c>
      <c r="B1538" s="56" t="s">
        <v>3314</v>
      </c>
      <c r="C1538" s="56" t="s">
        <v>191</v>
      </c>
      <c r="D1538" s="57">
        <v>5</v>
      </c>
      <c r="E1538" s="111" t="s">
        <v>3306</v>
      </c>
      <c r="F1538" s="56"/>
      <c r="G1538" s="56">
        <v>2</v>
      </c>
      <c r="H1538" s="59" t="s">
        <v>3315</v>
      </c>
      <c r="I1538" s="56" t="s">
        <v>87</v>
      </c>
      <c r="J1538" s="56">
        <v>999</v>
      </c>
      <c r="K1538" s="56"/>
      <c r="L1538" s="56"/>
      <c r="M1538" s="56">
        <v>1</v>
      </c>
      <c r="N1538" s="56"/>
      <c r="O1538" s="56"/>
      <c r="P1538" s="56"/>
      <c r="Q1538" s="56"/>
      <c r="R1538" s="56"/>
      <c r="S1538" s="56"/>
      <c r="T1538" s="111">
        <v>3</v>
      </c>
      <c r="U1538" s="167" t="e">
        <f>INDEX(#REF!,MATCH(T1538,#REF!,0),0)</f>
        <v>#REF!</v>
      </c>
      <c r="V1538" s="56">
        <f t="shared" si="19"/>
        <v>700407</v>
      </c>
      <c r="W1538" s="56">
        <v>1</v>
      </c>
      <c r="X1538" s="56"/>
      <c r="Y1538" s="56"/>
      <c r="Z1538" s="56"/>
      <c r="AA1538" s="56"/>
      <c r="AB1538" s="56"/>
      <c r="AC1538" s="56"/>
      <c r="AD1538" s="56"/>
      <c r="AE1538" s="56"/>
      <c r="AF1538" s="56"/>
      <c r="AL1538" s="12" t="e">
        <f>INDEX([1]掉落配置!$I:$I,MATCH(V1538,[1]掉落配置!$A:$A,0),0)</f>
        <v>#N/A</v>
      </c>
      <c r="AM1538" s="12">
        <f>COUNTIF([1]掉落配置!$A:$A,A1538)</f>
        <v>0</v>
      </c>
      <c r="AN1538" s="12">
        <f>COUNTIF([1]掉落配置!$H:$H,A1538)</f>
        <v>0</v>
      </c>
      <c r="AO1538" s="12" t="e">
        <f>COUNTIF([2]运营奖励配置表!$H:$H,A1538)</f>
        <v>#VALUE!</v>
      </c>
      <c r="AP1538" s="57"/>
    </row>
    <row r="1539" s="13" customFormat="1" customHeight="1" spans="1:42">
      <c r="A1539" s="93">
        <v>700411</v>
      </c>
      <c r="B1539" s="93" t="s">
        <v>3316</v>
      </c>
      <c r="C1539" s="93" t="s">
        <v>191</v>
      </c>
      <c r="D1539" s="94">
        <v>5</v>
      </c>
      <c r="E1539" s="95" t="s">
        <v>3317</v>
      </c>
      <c r="F1539" s="93"/>
      <c r="G1539" s="93">
        <v>2</v>
      </c>
      <c r="H1539" s="96" t="s">
        <v>3318</v>
      </c>
      <c r="I1539" s="93" t="s">
        <v>87</v>
      </c>
      <c r="J1539" s="93">
        <v>999</v>
      </c>
      <c r="K1539" s="93"/>
      <c r="L1539" s="93"/>
      <c r="M1539" s="93">
        <v>1</v>
      </c>
      <c r="N1539" s="93"/>
      <c r="O1539" s="93"/>
      <c r="P1539" s="93"/>
      <c r="Q1539" s="93"/>
      <c r="R1539" s="93"/>
      <c r="S1539" s="93"/>
      <c r="T1539" s="150">
        <v>3</v>
      </c>
      <c r="U1539" s="151" t="e">
        <f>INDEX(#REF!,MATCH(T1539,#REF!,0),0)</f>
        <v>#REF!</v>
      </c>
      <c r="V1539" s="93">
        <f t="shared" ref="V1539:V1541" si="20">A1539</f>
        <v>700411</v>
      </c>
      <c r="W1539" s="93">
        <v>1</v>
      </c>
      <c r="X1539" s="93"/>
      <c r="Y1539" s="93"/>
      <c r="Z1539" s="93"/>
      <c r="AA1539" s="93"/>
      <c r="AB1539" s="93"/>
      <c r="AC1539" s="93"/>
      <c r="AD1539" s="93"/>
      <c r="AE1539" s="93"/>
      <c r="AF1539" s="93"/>
      <c r="AL1539" s="13" t="str">
        <f>INDEX([1]掉落配置!$I:$I,MATCH(V1539,[1]掉落配置!$A:$A,0),0)</f>
        <v>龙战于野秘籍</v>
      </c>
      <c r="AM1539" s="13">
        <f>COUNTIF([1]掉落配置!$A:$A,A1539)</f>
        <v>7</v>
      </c>
      <c r="AN1539" s="13">
        <f>COUNTIF([1]掉落配置!$H:$H,A1539)</f>
        <v>0</v>
      </c>
      <c r="AO1539" s="13" t="e">
        <f>COUNTIF([2]运营奖励配置表!$H:$H,A1539)</f>
        <v>#VALUE!</v>
      </c>
      <c r="AP1539" s="94"/>
    </row>
    <row r="1540" s="13" customFormat="1" customHeight="1" spans="1:42">
      <c r="A1540" s="93">
        <v>700412</v>
      </c>
      <c r="B1540" s="93" t="s">
        <v>3319</v>
      </c>
      <c r="C1540" s="93" t="s">
        <v>191</v>
      </c>
      <c r="D1540" s="94">
        <v>6</v>
      </c>
      <c r="E1540" s="95" t="s">
        <v>3320</v>
      </c>
      <c r="F1540" s="93"/>
      <c r="G1540" s="93">
        <v>2</v>
      </c>
      <c r="H1540" s="96" t="s">
        <v>3321</v>
      </c>
      <c r="I1540" s="93" t="s">
        <v>87</v>
      </c>
      <c r="J1540" s="93">
        <v>999</v>
      </c>
      <c r="K1540" s="93"/>
      <c r="L1540" s="93"/>
      <c r="M1540" s="93">
        <v>1</v>
      </c>
      <c r="N1540" s="93"/>
      <c r="O1540" s="93"/>
      <c r="P1540" s="93"/>
      <c r="Q1540" s="93"/>
      <c r="R1540" s="93"/>
      <c r="S1540" s="93"/>
      <c r="T1540" s="150">
        <v>3</v>
      </c>
      <c r="U1540" s="151" t="e">
        <f>INDEX(#REF!,MATCH(T1540,#REF!,0),0)</f>
        <v>#REF!</v>
      </c>
      <c r="V1540" s="93">
        <f t="shared" si="20"/>
        <v>700412</v>
      </c>
      <c r="W1540" s="93">
        <v>1</v>
      </c>
      <c r="X1540" s="93"/>
      <c r="Y1540" s="93"/>
      <c r="Z1540" s="93"/>
      <c r="AA1540" s="93"/>
      <c r="AB1540" s="93"/>
      <c r="AC1540" s="93"/>
      <c r="AD1540" s="93"/>
      <c r="AE1540" s="93"/>
      <c r="AF1540" s="93"/>
      <c r="AL1540" s="13" t="str">
        <f>INDEX([1]掉落配置!$I:$I,MATCH(V1540,[1]掉落配置!$A:$A,0),0)</f>
        <v>破阵之势秘籍</v>
      </c>
      <c r="AM1540" s="13">
        <f>COUNTIF([1]掉落配置!$A:$A,A1540)</f>
        <v>2</v>
      </c>
      <c r="AN1540" s="13">
        <f>COUNTIF([1]掉落配置!$H:$H,A1540)</f>
        <v>0</v>
      </c>
      <c r="AO1540" s="13" t="e">
        <f>COUNTIF([2]运营奖励配置表!$H:$H,A1540)</f>
        <v>#VALUE!</v>
      </c>
      <c r="AP1540" s="94"/>
    </row>
    <row r="1541" s="13" customFormat="1" customHeight="1" spans="1:42">
      <c r="A1541" s="93">
        <v>700413</v>
      </c>
      <c r="B1541" s="93" t="s">
        <v>3322</v>
      </c>
      <c r="C1541" s="93" t="s">
        <v>191</v>
      </c>
      <c r="D1541" s="94">
        <v>5</v>
      </c>
      <c r="E1541" s="95" t="s">
        <v>3317</v>
      </c>
      <c r="F1541" s="93"/>
      <c r="G1541" s="93">
        <v>2</v>
      </c>
      <c r="H1541" s="96" t="s">
        <v>3318</v>
      </c>
      <c r="I1541" s="93" t="s">
        <v>87</v>
      </c>
      <c r="J1541" s="93">
        <v>999</v>
      </c>
      <c r="K1541" s="93"/>
      <c r="L1541" s="93"/>
      <c r="M1541" s="93">
        <v>1</v>
      </c>
      <c r="N1541" s="93"/>
      <c r="O1541" s="93"/>
      <c r="P1541" s="93"/>
      <c r="Q1541" s="93"/>
      <c r="R1541" s="93"/>
      <c r="S1541" s="93"/>
      <c r="T1541" s="150">
        <v>3</v>
      </c>
      <c r="U1541" s="151" t="e">
        <f>INDEX(#REF!,MATCH(T1541,#REF!,0),0)</f>
        <v>#REF!</v>
      </c>
      <c r="V1541" s="93">
        <f t="shared" si="20"/>
        <v>700413</v>
      </c>
      <c r="W1541" s="93">
        <v>1</v>
      </c>
      <c r="X1541" s="93"/>
      <c r="Y1541" s="93"/>
      <c r="Z1541" s="93"/>
      <c r="AA1541" s="93"/>
      <c r="AB1541" s="93"/>
      <c r="AC1541" s="93"/>
      <c r="AD1541" s="93"/>
      <c r="AE1541" s="93"/>
      <c r="AF1541" s="93"/>
      <c r="AL1541" s="13" t="str">
        <f>INDEX([1]掉落配置!$I:$I,MATCH(V1541,[1]掉落配置!$A:$A,0),0)</f>
        <v>龙战于野秘籍</v>
      </c>
      <c r="AM1541" s="13">
        <f>COUNTIF([1]掉落配置!$A:$A,A1541)</f>
        <v>3</v>
      </c>
      <c r="AN1541" s="13">
        <f>COUNTIF([1]掉落配置!$H:$H,A1541)</f>
        <v>0</v>
      </c>
      <c r="AO1541" s="13" t="e">
        <f>COUNTIF([2]运营奖励配置表!$H:$H,A1541)</f>
        <v>#VALUE!</v>
      </c>
      <c r="AP1541" s="94"/>
    </row>
    <row r="1542" s="23" customFormat="1" customHeight="1" spans="1:42">
      <c r="A1542" s="169">
        <v>700501</v>
      </c>
      <c r="B1542" s="170" t="s">
        <v>3323</v>
      </c>
      <c r="C1542" s="170" t="s">
        <v>898</v>
      </c>
      <c r="D1542" s="171">
        <v>5</v>
      </c>
      <c r="E1542" s="172" t="s">
        <v>3324</v>
      </c>
      <c r="F1542" s="170"/>
      <c r="G1542" s="170">
        <v>2</v>
      </c>
      <c r="H1542" s="173" t="s">
        <v>3325</v>
      </c>
      <c r="I1542" s="170" t="s">
        <v>87</v>
      </c>
      <c r="J1542" s="170">
        <v>999</v>
      </c>
      <c r="K1542" s="170"/>
      <c r="L1542" s="170"/>
      <c r="M1542" s="170">
        <v>30</v>
      </c>
      <c r="N1542" s="170"/>
      <c r="O1542" s="170"/>
      <c r="P1542" s="170"/>
      <c r="Q1542" s="170"/>
      <c r="R1542" s="170"/>
      <c r="S1542" s="170"/>
      <c r="T1542" s="170">
        <v>2</v>
      </c>
      <c r="U1542" s="169" t="e">
        <f>INDEX(#REF!,MATCH(T1542,#REF!,0),0)</f>
        <v>#REF!</v>
      </c>
      <c r="V1542" s="170">
        <f t="shared" ref="V1542:V1561" si="21">A1542</f>
        <v>700501</v>
      </c>
      <c r="W1542" s="170"/>
      <c r="X1542" s="170"/>
      <c r="Y1542" s="170"/>
      <c r="Z1542" s="170"/>
      <c r="AA1542" s="170"/>
      <c r="AB1542" s="170"/>
      <c r="AC1542" s="170"/>
      <c r="AD1542" s="170"/>
      <c r="AE1542" s="170"/>
      <c r="AF1542" s="170"/>
      <c r="AL1542" s="23" t="str">
        <f>INDEX([1]掉落配置!$I:$I,MATCH(V1542,[1]掉落配置!$A:$A,0),0)</f>
        <v>蝴蝶珀</v>
      </c>
      <c r="AM1542" s="23">
        <f>COUNTIF([1]掉落配置!$A:$A,A1542)</f>
        <v>2</v>
      </c>
      <c r="AN1542" s="23">
        <f>COUNTIF([1]掉落配置!$H:$H,A1542)</f>
        <v>0</v>
      </c>
      <c r="AO1542" s="23" t="e">
        <f>COUNTIF([2]运营奖励配置表!$H:$H,A1542)</f>
        <v>#VALUE!</v>
      </c>
      <c r="AP1542" s="171"/>
    </row>
    <row r="1543" s="23" customFormat="1" customHeight="1" spans="1:42">
      <c r="A1543" s="169">
        <v>700502</v>
      </c>
      <c r="B1543" s="170" t="s">
        <v>3326</v>
      </c>
      <c r="C1543" s="170" t="s">
        <v>898</v>
      </c>
      <c r="D1543" s="171">
        <v>6</v>
      </c>
      <c r="E1543" s="172" t="s">
        <v>3327</v>
      </c>
      <c r="F1543" s="170"/>
      <c r="G1543" s="170">
        <v>2</v>
      </c>
      <c r="H1543" s="173" t="s">
        <v>3328</v>
      </c>
      <c r="I1543" s="170" t="s">
        <v>87</v>
      </c>
      <c r="J1543" s="170">
        <v>999</v>
      </c>
      <c r="K1543" s="170"/>
      <c r="L1543" s="170"/>
      <c r="M1543" s="170">
        <v>30</v>
      </c>
      <c r="N1543" s="170"/>
      <c r="O1543" s="170"/>
      <c r="P1543" s="170"/>
      <c r="Q1543" s="170"/>
      <c r="R1543" s="170"/>
      <c r="S1543" s="170"/>
      <c r="T1543" s="170">
        <v>2</v>
      </c>
      <c r="U1543" s="169" t="e">
        <f>INDEX(#REF!,MATCH(T1543,#REF!,0),0)</f>
        <v>#REF!</v>
      </c>
      <c r="V1543" s="170">
        <f t="shared" si="21"/>
        <v>700502</v>
      </c>
      <c r="W1543" s="170"/>
      <c r="X1543" s="170"/>
      <c r="Y1543" s="170"/>
      <c r="Z1543" s="170"/>
      <c r="AA1543" s="170"/>
      <c r="AB1543" s="170"/>
      <c r="AC1543" s="170"/>
      <c r="AD1543" s="170"/>
      <c r="AE1543" s="170"/>
      <c r="AF1543" s="170"/>
      <c r="AL1543" s="23" t="str">
        <f>INDEX([1]掉落配置!$I:$I,MATCH(V1543,[1]掉落配置!$A:$A,0),0)</f>
        <v>道鱼珀</v>
      </c>
      <c r="AM1543" s="23">
        <f>COUNTIF([1]掉落配置!$A:$A,A1543)</f>
        <v>3</v>
      </c>
      <c r="AN1543" s="23">
        <f>COUNTIF([1]掉落配置!$H:$H,A1543)</f>
        <v>0</v>
      </c>
      <c r="AO1543" s="23" t="e">
        <f>COUNTIF([2]运营奖励配置表!$H:$H,A1543)</f>
        <v>#VALUE!</v>
      </c>
      <c r="AP1543" s="171"/>
    </row>
    <row r="1544" s="23" customFormat="1" customHeight="1" spans="1:42">
      <c r="A1544" s="169">
        <v>700503</v>
      </c>
      <c r="B1544" s="170" t="s">
        <v>3329</v>
      </c>
      <c r="C1544" s="170" t="s">
        <v>898</v>
      </c>
      <c r="D1544" s="171">
        <v>6</v>
      </c>
      <c r="E1544" s="172" t="s">
        <v>3330</v>
      </c>
      <c r="F1544" s="170"/>
      <c r="G1544" s="170">
        <v>2</v>
      </c>
      <c r="H1544" s="173" t="s">
        <v>3331</v>
      </c>
      <c r="I1544" s="170" t="s">
        <v>87</v>
      </c>
      <c r="J1544" s="170">
        <v>999</v>
      </c>
      <c r="K1544" s="170"/>
      <c r="L1544" s="170"/>
      <c r="M1544" s="170">
        <v>30</v>
      </c>
      <c r="N1544" s="170"/>
      <c r="O1544" s="170"/>
      <c r="P1544" s="170"/>
      <c r="Q1544" s="170"/>
      <c r="R1544" s="170"/>
      <c r="S1544" s="170"/>
      <c r="T1544" s="170">
        <v>2</v>
      </c>
      <c r="U1544" s="169" t="e">
        <f>INDEX(#REF!,MATCH(T1544,#REF!,0),0)</f>
        <v>#REF!</v>
      </c>
      <c r="V1544" s="170">
        <f t="shared" si="21"/>
        <v>700503</v>
      </c>
      <c r="W1544" s="170"/>
      <c r="X1544" s="170"/>
      <c r="Y1544" s="170"/>
      <c r="Z1544" s="170"/>
      <c r="AA1544" s="170"/>
      <c r="AB1544" s="170"/>
      <c r="AC1544" s="170"/>
      <c r="AD1544" s="170"/>
      <c r="AE1544" s="170"/>
      <c r="AF1544" s="170"/>
      <c r="AL1544" s="23" t="str">
        <f>INDEX([1]掉落配置!$I:$I,MATCH(V1544,[1]掉落配置!$A:$A,0),0)</f>
        <v>桃花珀</v>
      </c>
      <c r="AM1544" s="23">
        <f>COUNTIF([1]掉落配置!$A:$A,A1544)</f>
        <v>7</v>
      </c>
      <c r="AN1544" s="23">
        <f>COUNTIF([1]掉落配置!$H:$H,A1544)</f>
        <v>0</v>
      </c>
      <c r="AO1544" s="23" t="e">
        <f>COUNTIF([2]运营奖励配置表!$H:$H,A1544)</f>
        <v>#VALUE!</v>
      </c>
      <c r="AP1544" s="171"/>
    </row>
    <row r="1545" s="10" customFormat="1" customHeight="1" spans="1:42">
      <c r="A1545" s="81">
        <v>700504</v>
      </c>
      <c r="B1545" s="77" t="s">
        <v>3332</v>
      </c>
      <c r="C1545" s="77" t="s">
        <v>313</v>
      </c>
      <c r="D1545" s="82">
        <v>5</v>
      </c>
      <c r="E1545" s="78" t="s">
        <v>3333</v>
      </c>
      <c r="F1545" s="77"/>
      <c r="G1545" s="77">
        <v>2</v>
      </c>
      <c r="H1545" s="91" t="s">
        <v>3334</v>
      </c>
      <c r="I1545" s="77" t="s">
        <v>87</v>
      </c>
      <c r="J1545" s="77">
        <v>999</v>
      </c>
      <c r="K1545" s="77"/>
      <c r="L1545" s="77"/>
      <c r="M1545" s="77">
        <v>45</v>
      </c>
      <c r="N1545" s="77"/>
      <c r="O1545" s="77"/>
      <c r="P1545" s="77"/>
      <c r="Q1545" s="77"/>
      <c r="R1545" s="77"/>
      <c r="S1545" s="77"/>
      <c r="T1545" s="148">
        <v>2</v>
      </c>
      <c r="U1545" s="149" t="e">
        <f>INDEX(#REF!,MATCH(T1545,#REF!,0),0)</f>
        <v>#REF!</v>
      </c>
      <c r="V1545" s="77">
        <f t="shared" si="21"/>
        <v>700504</v>
      </c>
      <c r="W1545" s="77"/>
      <c r="X1545" s="77"/>
      <c r="Y1545" s="77"/>
      <c r="Z1545" s="77"/>
      <c r="AA1545" s="77"/>
      <c r="AB1545" s="77"/>
      <c r="AC1545" s="77"/>
      <c r="AD1545" s="77"/>
      <c r="AE1545" s="77"/>
      <c r="AF1545" s="77"/>
      <c r="AL1545" s="5" t="str">
        <f>INDEX([1]掉落配置!$I:$I,MATCH(V1545,[1]掉落配置!$A:$A,0),0)</f>
        <v>猛鹫墨羽</v>
      </c>
      <c r="AM1545" s="5">
        <f>COUNTIF([1]掉落配置!$A:$A,A1545)</f>
        <v>2</v>
      </c>
      <c r="AN1545" s="30">
        <f>COUNTIF([1]掉落配置!$H:$H,A1545)</f>
        <v>4</v>
      </c>
      <c r="AO1545" s="30" t="e">
        <f>COUNTIF([2]运营奖励配置表!$H:$H,A1545)</f>
        <v>#VALUE!</v>
      </c>
      <c r="AP1545" s="82"/>
    </row>
    <row r="1546" s="10" customFormat="1" customHeight="1" spans="1:42">
      <c r="A1546" s="81">
        <v>700505</v>
      </c>
      <c r="B1546" s="77" t="s">
        <v>3335</v>
      </c>
      <c r="C1546" s="77" t="s">
        <v>313</v>
      </c>
      <c r="D1546" s="82">
        <v>6</v>
      </c>
      <c r="E1546" s="78" t="s">
        <v>3336</v>
      </c>
      <c r="F1546" s="77"/>
      <c r="G1546" s="77">
        <v>2</v>
      </c>
      <c r="H1546" s="91" t="s">
        <v>3337</v>
      </c>
      <c r="I1546" s="77" t="s">
        <v>87</v>
      </c>
      <c r="J1546" s="77">
        <v>999</v>
      </c>
      <c r="K1546" s="77"/>
      <c r="L1546" s="77"/>
      <c r="M1546" s="77">
        <v>45</v>
      </c>
      <c r="N1546" s="77"/>
      <c r="O1546" s="77"/>
      <c r="P1546" s="77"/>
      <c r="Q1546" s="77"/>
      <c r="R1546" s="77"/>
      <c r="S1546" s="77"/>
      <c r="T1546" s="148">
        <v>2</v>
      </c>
      <c r="U1546" s="149" t="e">
        <f>INDEX(#REF!,MATCH(T1546,#REF!,0),0)</f>
        <v>#REF!</v>
      </c>
      <c r="V1546" s="77">
        <f t="shared" si="21"/>
        <v>700505</v>
      </c>
      <c r="W1546" s="77"/>
      <c r="X1546" s="77"/>
      <c r="Y1546" s="77"/>
      <c r="Z1546" s="77"/>
      <c r="AA1546" s="77"/>
      <c r="AB1546" s="77"/>
      <c r="AC1546" s="77"/>
      <c r="AD1546" s="77"/>
      <c r="AE1546" s="77"/>
      <c r="AF1546" s="77"/>
      <c r="AL1546" s="5" t="str">
        <f>INDEX([1]掉落配置!$I:$I,MATCH(V1546,[1]掉落配置!$A:$A,0),0)</f>
        <v>孔雀丽羽</v>
      </c>
      <c r="AM1546" s="5">
        <f>COUNTIF([1]掉落配置!$A:$A,A1546)</f>
        <v>3</v>
      </c>
      <c r="AN1546" s="30">
        <f>COUNTIF([1]掉落配置!$H:$H,A1546)</f>
        <v>0</v>
      </c>
      <c r="AO1546" s="30" t="e">
        <f>COUNTIF([2]运营奖励配置表!$H:$H,A1546)</f>
        <v>#VALUE!</v>
      </c>
      <c r="AP1546" s="82"/>
    </row>
    <row r="1547" s="10" customFormat="1" customHeight="1" spans="1:42">
      <c r="A1547" s="81">
        <v>700506</v>
      </c>
      <c r="B1547" s="77" t="s">
        <v>3338</v>
      </c>
      <c r="C1547" s="77" t="s">
        <v>313</v>
      </c>
      <c r="D1547" s="82">
        <v>6</v>
      </c>
      <c r="E1547" s="78" t="s">
        <v>3339</v>
      </c>
      <c r="F1547" s="77"/>
      <c r="G1547" s="77">
        <v>2</v>
      </c>
      <c r="H1547" s="91" t="s">
        <v>3340</v>
      </c>
      <c r="I1547" s="77" t="s">
        <v>87</v>
      </c>
      <c r="J1547" s="77">
        <v>999</v>
      </c>
      <c r="K1547" s="77"/>
      <c r="L1547" s="77"/>
      <c r="M1547" s="77">
        <v>45</v>
      </c>
      <c r="N1547" s="77"/>
      <c r="O1547" s="77"/>
      <c r="P1547" s="77"/>
      <c r="Q1547" s="77"/>
      <c r="R1547" s="77"/>
      <c r="S1547" s="77"/>
      <c r="T1547" s="148">
        <v>2</v>
      </c>
      <c r="U1547" s="149" t="e">
        <f>INDEX(#REF!,MATCH(T1547,#REF!,0),0)</f>
        <v>#REF!</v>
      </c>
      <c r="V1547" s="77">
        <f t="shared" si="21"/>
        <v>700506</v>
      </c>
      <c r="W1547" s="77"/>
      <c r="X1547" s="77"/>
      <c r="Y1547" s="77"/>
      <c r="Z1547" s="77"/>
      <c r="AA1547" s="77"/>
      <c r="AB1547" s="77"/>
      <c r="AC1547" s="77"/>
      <c r="AD1547" s="77"/>
      <c r="AE1547" s="77"/>
      <c r="AF1547" s="77"/>
      <c r="AL1547" s="5" t="str">
        <f>INDEX([1]掉落配置!$I:$I,MATCH(V1547,[1]掉落配置!$A:$A,0),0)</f>
        <v>夜枭软羽</v>
      </c>
      <c r="AM1547" s="5">
        <f>COUNTIF([1]掉落配置!$A:$A,A1547)</f>
        <v>7</v>
      </c>
      <c r="AN1547" s="30">
        <f>COUNTIF([1]掉落配置!$H:$H,A1547)</f>
        <v>0</v>
      </c>
      <c r="AO1547" s="30" t="e">
        <f>COUNTIF([2]运营奖励配置表!$H:$H,A1547)</f>
        <v>#VALUE!</v>
      </c>
      <c r="AP1547" s="82"/>
    </row>
    <row r="1548" s="23" customFormat="1" customHeight="1" spans="1:42">
      <c r="A1548" s="169">
        <v>700507</v>
      </c>
      <c r="B1548" s="170" t="s">
        <v>3341</v>
      </c>
      <c r="C1548" s="170" t="s">
        <v>898</v>
      </c>
      <c r="D1548" s="171">
        <v>7</v>
      </c>
      <c r="E1548" s="172" t="s">
        <v>3330</v>
      </c>
      <c r="F1548" s="170"/>
      <c r="G1548" s="170">
        <v>2</v>
      </c>
      <c r="H1548" s="173" t="s">
        <v>3342</v>
      </c>
      <c r="I1548" s="170" t="s">
        <v>87</v>
      </c>
      <c r="J1548" s="170">
        <v>999</v>
      </c>
      <c r="K1548" s="170"/>
      <c r="L1548" s="170"/>
      <c r="M1548" s="170">
        <v>60</v>
      </c>
      <c r="N1548" s="170"/>
      <c r="O1548" s="170"/>
      <c r="P1548" s="170"/>
      <c r="Q1548" s="170"/>
      <c r="R1548" s="170"/>
      <c r="S1548" s="170"/>
      <c r="T1548" s="170">
        <v>2</v>
      </c>
      <c r="U1548" s="169" t="e">
        <f>INDEX(#REF!,MATCH(T1548,#REF!,0),0)</f>
        <v>#REF!</v>
      </c>
      <c r="V1548" s="170">
        <f t="shared" si="21"/>
        <v>700507</v>
      </c>
      <c r="W1548" s="170"/>
      <c r="X1548" s="170"/>
      <c r="Y1548" s="170"/>
      <c r="Z1548" s="170"/>
      <c r="AA1548" s="170"/>
      <c r="AB1548" s="170"/>
      <c r="AC1548" s="170"/>
      <c r="AD1548" s="170"/>
      <c r="AE1548" s="170"/>
      <c r="AF1548" s="170"/>
      <c r="AL1548" s="23" t="str">
        <f>INDEX([1]掉落配置!$I:$I,MATCH(V1548,[1]掉落配置!$A:$A,0),0)</f>
        <v>坐骑彩珠1</v>
      </c>
      <c r="AM1548" s="23">
        <f>COUNTIF([1]掉落配置!$A:$A,A1548)</f>
        <v>3</v>
      </c>
      <c r="AN1548" s="23">
        <f>COUNTIF([1]掉落配置!$H:$H,A1548)</f>
        <v>0</v>
      </c>
      <c r="AO1548" s="23" t="e">
        <f>COUNTIF([2]运营奖励配置表!$H:$H,A1548)</f>
        <v>#VALUE!</v>
      </c>
      <c r="AP1548" s="171"/>
    </row>
    <row r="1549" s="10" customFormat="1" customHeight="1" spans="1:42">
      <c r="A1549" s="81">
        <v>700508</v>
      </c>
      <c r="B1549" s="77" t="s">
        <v>3343</v>
      </c>
      <c r="C1549" s="77" t="s">
        <v>313</v>
      </c>
      <c r="D1549" s="82">
        <v>7</v>
      </c>
      <c r="E1549" s="78" t="s">
        <v>3339</v>
      </c>
      <c r="F1549" s="77"/>
      <c r="G1549" s="77">
        <v>2</v>
      </c>
      <c r="H1549" s="91" t="s">
        <v>3344</v>
      </c>
      <c r="I1549" s="77" t="s">
        <v>87</v>
      </c>
      <c r="J1549" s="77">
        <v>999</v>
      </c>
      <c r="K1549" s="77"/>
      <c r="L1549" s="77"/>
      <c r="M1549" s="77">
        <v>60</v>
      </c>
      <c r="N1549" s="77"/>
      <c r="O1549" s="77"/>
      <c r="P1549" s="77"/>
      <c r="Q1549" s="77"/>
      <c r="R1549" s="77"/>
      <c r="S1549" s="77"/>
      <c r="T1549" s="148">
        <v>2</v>
      </c>
      <c r="U1549" s="149" t="e">
        <f>INDEX(#REF!,MATCH(T1549,#REF!,0),0)</f>
        <v>#REF!</v>
      </c>
      <c r="V1549" s="77">
        <f t="shared" si="21"/>
        <v>700508</v>
      </c>
      <c r="W1549" s="77"/>
      <c r="X1549" s="77"/>
      <c r="Y1549" s="77"/>
      <c r="Z1549" s="77"/>
      <c r="AA1549" s="77"/>
      <c r="AB1549" s="77"/>
      <c r="AC1549" s="77"/>
      <c r="AD1549" s="77"/>
      <c r="AE1549" s="77"/>
      <c r="AF1549" s="77"/>
      <c r="AL1549" s="5" t="str">
        <f>INDEX([1]掉落配置!$I:$I,MATCH(V1549,[1]掉落配置!$A:$A,0),0)</f>
        <v>翅膀彩珠1</v>
      </c>
      <c r="AM1549" s="5" t="e">
        <f>COUNTIF([1]掉落配置!$A:$A,A1549)</f>
        <v>#VALUE!</v>
      </c>
      <c r="AN1549" s="30" t="e">
        <f>COUNTIF([1]掉落配置!$H:$H,A1549)</f>
        <v>#VALUE!</v>
      </c>
      <c r="AO1549" s="30" t="e">
        <f>COUNTIF([2]运营奖励配置表!$H:$H,A1549)</f>
        <v>#VALUE!</v>
      </c>
      <c r="AP1549" s="82"/>
    </row>
    <row r="1550" s="24" customFormat="1" customHeight="1" spans="1:42">
      <c r="A1550" s="174">
        <v>700509</v>
      </c>
      <c r="B1550" s="175" t="s">
        <v>3345</v>
      </c>
      <c r="C1550" s="175" t="s">
        <v>1072</v>
      </c>
      <c r="D1550" s="176">
        <v>5</v>
      </c>
      <c r="E1550" s="177" t="s">
        <v>3346</v>
      </c>
      <c r="F1550" s="175"/>
      <c r="G1550" s="175">
        <v>2</v>
      </c>
      <c r="H1550" s="178" t="s">
        <v>3347</v>
      </c>
      <c r="I1550" s="175" t="s">
        <v>87</v>
      </c>
      <c r="J1550" s="175">
        <v>999</v>
      </c>
      <c r="K1550" s="175"/>
      <c r="L1550" s="175"/>
      <c r="M1550" s="175">
        <v>35</v>
      </c>
      <c r="N1550" s="175"/>
      <c r="O1550" s="175"/>
      <c r="P1550" s="175"/>
      <c r="Q1550" s="175"/>
      <c r="R1550" s="175"/>
      <c r="S1550" s="175"/>
      <c r="T1550" s="201">
        <v>2</v>
      </c>
      <c r="U1550" s="202" t="e">
        <f>INDEX(#REF!,MATCH(T1550,#REF!,0),0)</f>
        <v>#REF!</v>
      </c>
      <c r="V1550" s="175">
        <f t="shared" si="21"/>
        <v>700509</v>
      </c>
      <c r="W1550" s="175"/>
      <c r="X1550" s="175"/>
      <c r="Y1550" s="175"/>
      <c r="Z1550" s="175"/>
      <c r="AA1550" s="175"/>
      <c r="AB1550" s="175"/>
      <c r="AC1550" s="175"/>
      <c r="AD1550" s="175"/>
      <c r="AE1550" s="175"/>
      <c r="AF1550" s="175"/>
      <c r="AL1550" s="24" t="str">
        <f>INDEX([1]掉落配置!$I:$I,MATCH(V1550,[1]掉落配置!$A:$A,0),0)</f>
        <v>梅艳风</v>
      </c>
      <c r="AM1550" s="24">
        <f>COUNTIF([1]掉落配置!$A:$A,A1550)</f>
        <v>10</v>
      </c>
      <c r="AN1550" s="24">
        <f>COUNTIF([1]掉落配置!$H:$H,A1550)</f>
        <v>0</v>
      </c>
      <c r="AO1550" s="24" t="e">
        <f>COUNTIF([2]运营奖励配置表!$H:$H,A1550)</f>
        <v>#VALUE!</v>
      </c>
      <c r="AP1550" s="176"/>
    </row>
    <row r="1551" s="24" customFormat="1" customHeight="1" spans="1:42">
      <c r="A1551" s="174">
        <v>700510</v>
      </c>
      <c r="B1551" s="175" t="s">
        <v>3348</v>
      </c>
      <c r="C1551" s="175" t="s">
        <v>1072</v>
      </c>
      <c r="D1551" s="176">
        <v>6</v>
      </c>
      <c r="E1551" s="177" t="s">
        <v>3349</v>
      </c>
      <c r="F1551" s="175"/>
      <c r="G1551" s="175">
        <v>2</v>
      </c>
      <c r="H1551" s="178" t="s">
        <v>3350</v>
      </c>
      <c r="I1551" s="175" t="s">
        <v>87</v>
      </c>
      <c r="J1551" s="175">
        <v>999</v>
      </c>
      <c r="K1551" s="175"/>
      <c r="L1551" s="175"/>
      <c r="M1551" s="175">
        <v>35</v>
      </c>
      <c r="N1551" s="175"/>
      <c r="O1551" s="175"/>
      <c r="P1551" s="175"/>
      <c r="Q1551" s="175"/>
      <c r="R1551" s="175"/>
      <c r="S1551" s="175"/>
      <c r="T1551" s="201">
        <v>2</v>
      </c>
      <c r="U1551" s="202" t="e">
        <f>INDEX(#REF!,MATCH(T1551,#REF!,0),0)</f>
        <v>#REF!</v>
      </c>
      <c r="V1551" s="175">
        <f t="shared" si="21"/>
        <v>700510</v>
      </c>
      <c r="W1551" s="175"/>
      <c r="X1551" s="175"/>
      <c r="Y1551" s="175"/>
      <c r="Z1551" s="175"/>
      <c r="AA1551" s="175"/>
      <c r="AB1551" s="175"/>
      <c r="AC1551" s="175"/>
      <c r="AD1551" s="175"/>
      <c r="AE1551" s="175"/>
      <c r="AF1551" s="175"/>
      <c r="AL1551" s="24" t="str">
        <f>INDEX([1]掉落配置!$I:$I,MATCH(V1551,[1]掉落配置!$A:$A,0),0)</f>
        <v>黄医仙</v>
      </c>
      <c r="AM1551" s="24">
        <f>COUNTIF([1]掉落配置!$A:$A,A1551)</f>
        <v>10</v>
      </c>
      <c r="AN1551" s="24">
        <f>COUNTIF([1]掉落配置!$H:$H,A1551)</f>
        <v>0</v>
      </c>
      <c r="AO1551" s="24" t="e">
        <f>COUNTIF([2]运营奖励配置表!$H:$H,A1551)</f>
        <v>#VALUE!</v>
      </c>
      <c r="AP1551" s="176"/>
    </row>
    <row r="1552" s="24" customFormat="1" customHeight="1" spans="1:42">
      <c r="A1552" s="174">
        <v>700511</v>
      </c>
      <c r="B1552" s="175" t="s">
        <v>3351</v>
      </c>
      <c r="C1552" s="175" t="s">
        <v>1072</v>
      </c>
      <c r="D1552" s="176">
        <v>5</v>
      </c>
      <c r="E1552" s="177" t="s">
        <v>3346</v>
      </c>
      <c r="F1552" s="175"/>
      <c r="G1552" s="175">
        <v>2</v>
      </c>
      <c r="H1552" s="178" t="s">
        <v>3352</v>
      </c>
      <c r="I1552" s="175" t="s">
        <v>87</v>
      </c>
      <c r="J1552" s="175">
        <v>999</v>
      </c>
      <c r="K1552" s="175"/>
      <c r="L1552" s="175"/>
      <c r="M1552" s="175">
        <v>35</v>
      </c>
      <c r="N1552" s="175"/>
      <c r="O1552" s="175"/>
      <c r="P1552" s="175"/>
      <c r="Q1552" s="175"/>
      <c r="R1552" s="175"/>
      <c r="S1552" s="175"/>
      <c r="T1552" s="201">
        <v>3</v>
      </c>
      <c r="U1552" s="202" t="e">
        <f>INDEX(#REF!,MATCH(T1552,#REF!,0),0)</f>
        <v>#REF!</v>
      </c>
      <c r="V1552" s="175">
        <f t="shared" si="21"/>
        <v>700511</v>
      </c>
      <c r="W1552" s="175">
        <v>1</v>
      </c>
      <c r="X1552" s="175"/>
      <c r="Y1552" s="175"/>
      <c r="Z1552" s="175"/>
      <c r="AA1552" s="175"/>
      <c r="AB1552" s="175"/>
      <c r="AC1552" s="175"/>
      <c r="AD1552" s="175"/>
      <c r="AE1552" s="175"/>
      <c r="AF1552" s="175"/>
      <c r="AL1552" s="24" t="str">
        <f>INDEX([1]掉落配置!$I:$I,MATCH(V1552,[1]掉落配置!$A:$A,0),0)</f>
        <v>梅艳风</v>
      </c>
      <c r="AM1552" s="24">
        <f>COUNTIF([1]掉落配置!$A:$A,A1552)</f>
        <v>10</v>
      </c>
      <c r="AN1552" s="24">
        <f>COUNTIF([1]掉落配置!$H:$H,A1552)</f>
        <v>0</v>
      </c>
      <c r="AO1552" s="24" t="e">
        <f>COUNTIF([2]运营奖励配置表!$H:$H,A1552)</f>
        <v>#VALUE!</v>
      </c>
      <c r="AP1552" s="176"/>
    </row>
    <row r="1553" s="24" customFormat="1" customHeight="1" spans="1:42">
      <c r="A1553" s="174">
        <v>700512</v>
      </c>
      <c r="B1553" s="175" t="s">
        <v>3353</v>
      </c>
      <c r="C1553" s="175" t="s">
        <v>1072</v>
      </c>
      <c r="D1553" s="176">
        <v>6</v>
      </c>
      <c r="E1553" s="177" t="s">
        <v>3349</v>
      </c>
      <c r="F1553" s="175"/>
      <c r="G1553" s="175">
        <v>2</v>
      </c>
      <c r="H1553" s="178" t="s">
        <v>3354</v>
      </c>
      <c r="I1553" s="175" t="s">
        <v>87</v>
      </c>
      <c r="J1553" s="175">
        <v>999</v>
      </c>
      <c r="K1553" s="175"/>
      <c r="L1553" s="175"/>
      <c r="M1553" s="175">
        <v>35</v>
      </c>
      <c r="N1553" s="175"/>
      <c r="O1553" s="175"/>
      <c r="P1553" s="175"/>
      <c r="Q1553" s="175"/>
      <c r="R1553" s="175"/>
      <c r="S1553" s="175"/>
      <c r="T1553" s="201">
        <v>3</v>
      </c>
      <c r="U1553" s="202" t="e">
        <f>INDEX(#REF!,MATCH(T1553,#REF!,0),0)</f>
        <v>#REF!</v>
      </c>
      <c r="V1553" s="175">
        <f t="shared" si="21"/>
        <v>700512</v>
      </c>
      <c r="W1553" s="175">
        <v>1</v>
      </c>
      <c r="X1553" s="175"/>
      <c r="Y1553" s="175"/>
      <c r="Z1553" s="175"/>
      <c r="AA1553" s="175"/>
      <c r="AB1553" s="175"/>
      <c r="AC1553" s="175"/>
      <c r="AD1553" s="175"/>
      <c r="AE1553" s="175"/>
      <c r="AF1553" s="175"/>
      <c r="AL1553" s="24" t="str">
        <f>INDEX([1]掉落配置!$I:$I,MATCH(V1553,[1]掉落配置!$A:$A,0),0)</f>
        <v>黄医仙</v>
      </c>
      <c r="AM1553" s="24">
        <f>COUNTIF([1]掉落配置!$A:$A,A1553)</f>
        <v>10</v>
      </c>
      <c r="AN1553" s="24">
        <f>COUNTIF([1]掉落配置!$H:$H,A1553)</f>
        <v>0</v>
      </c>
      <c r="AO1553" s="24" t="e">
        <f>COUNTIF([2]运营奖励配置表!$H:$H,A1553)</f>
        <v>#VALUE!</v>
      </c>
      <c r="AP1553" s="176"/>
    </row>
    <row r="1554" s="25" customFormat="1" customHeight="1" spans="1:42">
      <c r="A1554" s="179">
        <v>700513</v>
      </c>
      <c r="B1554" s="180" t="s">
        <v>3355</v>
      </c>
      <c r="C1554" s="180" t="s">
        <v>313</v>
      </c>
      <c r="D1554" s="181">
        <v>6</v>
      </c>
      <c r="E1554" s="182" t="s">
        <v>3287</v>
      </c>
      <c r="F1554" s="180"/>
      <c r="G1554" s="180">
        <v>2</v>
      </c>
      <c r="H1554" s="183" t="s">
        <v>3356</v>
      </c>
      <c r="I1554" s="180" t="s">
        <v>87</v>
      </c>
      <c r="J1554" s="180">
        <v>999</v>
      </c>
      <c r="K1554" s="180"/>
      <c r="L1554" s="180"/>
      <c r="M1554" s="180">
        <v>60</v>
      </c>
      <c r="N1554" s="180"/>
      <c r="O1554" s="180"/>
      <c r="P1554" s="180"/>
      <c r="Q1554" s="180"/>
      <c r="R1554" s="180"/>
      <c r="S1554" s="180"/>
      <c r="T1554" s="203">
        <v>3</v>
      </c>
      <c r="U1554" s="204" t="str">
        <f>INDEX([3]辅助填表!B:B,MATCH(T1554,[3]辅助填表!A:A,0),0)</f>
        <v>自选</v>
      </c>
      <c r="V1554" s="180">
        <f t="shared" si="21"/>
        <v>700513</v>
      </c>
      <c r="W1554" s="180">
        <v>1</v>
      </c>
      <c r="X1554" s="180"/>
      <c r="Y1554" s="180"/>
      <c r="Z1554" s="180"/>
      <c r="AA1554" s="180"/>
      <c r="AB1554" s="180"/>
      <c r="AC1554" s="180"/>
      <c r="AD1554" s="180"/>
      <c r="AE1554" s="180"/>
      <c r="AF1554" s="180"/>
      <c r="AL1554" s="25" t="str">
        <f>INDEX([1]掉落配置!$I:$I,MATCH(V1554,[1]掉落配置!$A:$A,0),0)</f>
        <v>坐骑觉醒</v>
      </c>
      <c r="AM1554" s="25">
        <f>COUNTIF([1]掉落配置!$A:$A,A1554)</f>
        <v>2</v>
      </c>
      <c r="AN1554" s="25">
        <f>COUNTIF([1]掉落配置!$H:$H,A1554)</f>
        <v>0</v>
      </c>
      <c r="AO1554" s="25" t="e">
        <f>COUNTIF([2]运营奖励配置表!$H:$H,A1554)</f>
        <v>#VALUE!</v>
      </c>
      <c r="AP1554" s="181"/>
    </row>
    <row r="1555" s="26" customFormat="1" customHeight="1" spans="1:42">
      <c r="A1555" s="184">
        <v>700514</v>
      </c>
      <c r="B1555" s="185" t="s">
        <v>3357</v>
      </c>
      <c r="C1555" s="185" t="s">
        <v>1502</v>
      </c>
      <c r="D1555" s="186">
        <v>5</v>
      </c>
      <c r="E1555" s="187" t="s">
        <v>3358</v>
      </c>
      <c r="F1555" s="185"/>
      <c r="G1555" s="185">
        <v>2</v>
      </c>
      <c r="H1555" s="188" t="s">
        <v>3359</v>
      </c>
      <c r="I1555" s="185" t="s">
        <v>87</v>
      </c>
      <c r="J1555" s="185">
        <v>999</v>
      </c>
      <c r="K1555" s="185"/>
      <c r="L1555" s="185"/>
      <c r="M1555" s="185">
        <v>25</v>
      </c>
      <c r="N1555" s="185"/>
      <c r="O1555" s="185"/>
      <c r="P1555" s="185"/>
      <c r="Q1555" s="185"/>
      <c r="R1555" s="185"/>
      <c r="S1555" s="185"/>
      <c r="T1555" s="205">
        <v>3</v>
      </c>
      <c r="U1555" s="206" t="str">
        <f>INDEX([3]辅助填表!B:B,MATCH(T1555,[3]辅助填表!A:A,0),0)</f>
        <v>自选</v>
      </c>
      <c r="V1555" s="185">
        <f t="shared" si="21"/>
        <v>700514</v>
      </c>
      <c r="W1555" s="185">
        <v>1</v>
      </c>
      <c r="X1555" s="185"/>
      <c r="Y1555" s="185"/>
      <c r="Z1555" s="185"/>
      <c r="AA1555" s="185"/>
      <c r="AB1555" s="185"/>
      <c r="AC1555" s="185"/>
      <c r="AD1555" s="185"/>
      <c r="AE1555" s="185"/>
      <c r="AF1555" s="185"/>
      <c r="AL1555" s="26" t="str">
        <f>INDEX([1]掉落配置!$I:$I,MATCH(V1555,[1]掉落配置!$A:$A,0),0)</f>
        <v>火云邪神（武器）</v>
      </c>
      <c r="AM1555" s="26">
        <f>COUNTIF([1]掉落配置!$A:$A,A1555)</f>
        <v>6</v>
      </c>
      <c r="AN1555" s="26">
        <f>COUNTIF([1]掉落配置!$H:$H,A1555)</f>
        <v>0</v>
      </c>
      <c r="AO1555" s="26" t="e">
        <f>COUNTIF([2]运营奖励配置表!$H:$H,A1555)</f>
        <v>#VALUE!</v>
      </c>
      <c r="AP1555" s="186"/>
    </row>
    <row r="1556" s="26" customFormat="1" customHeight="1" spans="1:42">
      <c r="A1556" s="184">
        <v>700515</v>
      </c>
      <c r="B1556" s="185" t="s">
        <v>3360</v>
      </c>
      <c r="C1556" s="185" t="s">
        <v>1502</v>
      </c>
      <c r="D1556" s="186">
        <v>6</v>
      </c>
      <c r="E1556" s="187" t="s">
        <v>3361</v>
      </c>
      <c r="F1556" s="185"/>
      <c r="G1556" s="185">
        <v>2</v>
      </c>
      <c r="H1556" s="188" t="s">
        <v>3362</v>
      </c>
      <c r="I1556" s="185" t="s">
        <v>87</v>
      </c>
      <c r="J1556" s="185">
        <v>999</v>
      </c>
      <c r="K1556" s="185"/>
      <c r="L1556" s="185"/>
      <c r="M1556" s="185">
        <v>25</v>
      </c>
      <c r="N1556" s="185"/>
      <c r="O1556" s="185"/>
      <c r="P1556" s="185"/>
      <c r="Q1556" s="185"/>
      <c r="R1556" s="185"/>
      <c r="S1556" s="185"/>
      <c r="T1556" s="205">
        <v>3</v>
      </c>
      <c r="U1556" s="206" t="str">
        <f>INDEX([3]辅助填表!B:B,MATCH(T1556,[3]辅助填表!A:A,0),0)</f>
        <v>自选</v>
      </c>
      <c r="V1556" s="185">
        <f t="shared" si="21"/>
        <v>700515</v>
      </c>
      <c r="W1556" s="185">
        <v>1</v>
      </c>
      <c r="X1556" s="185"/>
      <c r="Y1556" s="185"/>
      <c r="Z1556" s="185"/>
      <c r="AA1556" s="185"/>
      <c r="AB1556" s="185"/>
      <c r="AC1556" s="185"/>
      <c r="AD1556" s="185"/>
      <c r="AE1556" s="185"/>
      <c r="AF1556" s="185"/>
      <c r="AL1556" s="26" t="str">
        <f>INDEX([1]掉落配置!$I:$I,MATCH(V1556,[1]掉落配置!$A:$A,0),0)</f>
        <v>大威天龙（武器）</v>
      </c>
      <c r="AM1556" s="26">
        <f>COUNTIF([1]掉落配置!$A:$A,A1556)</f>
        <v>6</v>
      </c>
      <c r="AN1556" s="26">
        <f>COUNTIF([1]掉落配置!$H:$H,A1556)</f>
        <v>0</v>
      </c>
      <c r="AO1556" s="26" t="e">
        <f>COUNTIF([2]运营奖励配置表!$H:$H,A1556)</f>
        <v>#VALUE!</v>
      </c>
      <c r="AP1556" s="186"/>
    </row>
    <row r="1557" s="26" customFormat="1" customHeight="1" spans="1:42">
      <c r="A1557" s="184">
        <v>700516</v>
      </c>
      <c r="B1557" s="185" t="s">
        <v>3363</v>
      </c>
      <c r="C1557" s="185" t="s">
        <v>1502</v>
      </c>
      <c r="D1557" s="186">
        <v>6</v>
      </c>
      <c r="E1557" s="187" t="s">
        <v>3364</v>
      </c>
      <c r="F1557" s="185"/>
      <c r="G1557" s="185">
        <v>2</v>
      </c>
      <c r="H1557" s="188" t="s">
        <v>3365</v>
      </c>
      <c r="I1557" s="185" t="s">
        <v>87</v>
      </c>
      <c r="J1557" s="185">
        <v>999</v>
      </c>
      <c r="K1557" s="185"/>
      <c r="L1557" s="185"/>
      <c r="M1557" s="185">
        <v>25</v>
      </c>
      <c r="N1557" s="185"/>
      <c r="O1557" s="185"/>
      <c r="P1557" s="185"/>
      <c r="Q1557" s="185"/>
      <c r="R1557" s="185"/>
      <c r="S1557" s="185"/>
      <c r="T1557" s="205">
        <v>3</v>
      </c>
      <c r="U1557" s="206"/>
      <c r="V1557" s="185">
        <f t="shared" si="21"/>
        <v>700516</v>
      </c>
      <c r="W1557" s="185">
        <v>1</v>
      </c>
      <c r="X1557" s="185"/>
      <c r="Y1557" s="185"/>
      <c r="Z1557" s="185"/>
      <c r="AA1557" s="185"/>
      <c r="AB1557" s="185"/>
      <c r="AC1557" s="185"/>
      <c r="AD1557" s="185"/>
      <c r="AE1557" s="185"/>
      <c r="AF1557" s="185"/>
      <c r="AP1557" s="186"/>
    </row>
    <row r="1558" s="27" customFormat="1" customHeight="1" spans="1:42">
      <c r="A1558" s="189">
        <v>700521</v>
      </c>
      <c r="B1558" s="190" t="s">
        <v>3366</v>
      </c>
      <c r="C1558" s="190" t="s">
        <v>1502</v>
      </c>
      <c r="D1558" s="191">
        <v>5</v>
      </c>
      <c r="E1558" s="192" t="s">
        <v>164</v>
      </c>
      <c r="F1558" s="190"/>
      <c r="G1558" s="190">
        <v>2</v>
      </c>
      <c r="H1558" s="193" t="s">
        <v>3367</v>
      </c>
      <c r="I1558" s="190" t="s">
        <v>87</v>
      </c>
      <c r="J1558" s="190">
        <v>999</v>
      </c>
      <c r="K1558" s="190"/>
      <c r="L1558" s="190"/>
      <c r="M1558" s="190">
        <v>1</v>
      </c>
      <c r="N1558" s="190"/>
      <c r="O1558" s="190"/>
      <c r="P1558" s="190"/>
      <c r="Q1558" s="190"/>
      <c r="R1558" s="190"/>
      <c r="S1558" s="190"/>
      <c r="T1558" s="194">
        <v>2</v>
      </c>
      <c r="U1558" s="207" t="str">
        <f>INDEX([3]辅助填表!B:B,MATCH(T1558,[3]辅助填表!A:A,0),0)</f>
        <v>随机礼包</v>
      </c>
      <c r="V1558" s="190">
        <f t="shared" si="21"/>
        <v>700521</v>
      </c>
      <c r="W1558" s="190"/>
      <c r="X1558" s="190"/>
      <c r="Y1558" s="190"/>
      <c r="Z1558" s="190"/>
      <c r="AA1558" s="190"/>
      <c r="AB1558" s="190"/>
      <c r="AC1558" s="190"/>
      <c r="AD1558" s="190"/>
      <c r="AE1558" s="190"/>
      <c r="AF1558" s="190"/>
      <c r="AL1558" s="27" t="str">
        <f>INDEX([1]掉落配置!$I:$I,MATCH(V1558,[1]掉落配置!$A:$A,0),0)</f>
        <v>神秘时装宝箱</v>
      </c>
      <c r="AM1558" s="27">
        <f>COUNTIF([1]掉落配置!$A:$A,A1558)</f>
        <v>1</v>
      </c>
      <c r="AN1558" s="27">
        <f>COUNTIF([1]掉落配置!$H:$H,A1558)</f>
        <v>0</v>
      </c>
      <c r="AO1558" s="27" t="e">
        <f>COUNTIF([2]运营奖励配置表!$H:$H,A1558)</f>
        <v>#VALUE!</v>
      </c>
      <c r="AP1558" s="191"/>
    </row>
    <row r="1559" s="27" customFormat="1" customHeight="1" spans="1:42">
      <c r="A1559" s="189">
        <v>700522</v>
      </c>
      <c r="B1559" s="190" t="s">
        <v>3368</v>
      </c>
      <c r="C1559" s="190" t="s">
        <v>1502</v>
      </c>
      <c r="D1559" s="191">
        <v>5</v>
      </c>
      <c r="E1559" s="192" t="s">
        <v>164</v>
      </c>
      <c r="F1559" s="190"/>
      <c r="G1559" s="190">
        <v>2</v>
      </c>
      <c r="H1559" s="193" t="s">
        <v>165</v>
      </c>
      <c r="I1559" s="190" t="s">
        <v>87</v>
      </c>
      <c r="J1559" s="190">
        <v>999</v>
      </c>
      <c r="K1559" s="190"/>
      <c r="L1559" s="190"/>
      <c r="M1559" s="190">
        <v>1</v>
      </c>
      <c r="N1559" s="190"/>
      <c r="O1559" s="190"/>
      <c r="P1559" s="190"/>
      <c r="Q1559" s="190"/>
      <c r="R1559" s="190"/>
      <c r="S1559" s="190"/>
      <c r="T1559" s="194">
        <v>2</v>
      </c>
      <c r="U1559" s="207" t="str">
        <f>INDEX([3]辅助填表!B:B,MATCH(T1559,[3]辅助填表!A:A,0),0)</f>
        <v>随机礼包</v>
      </c>
      <c r="V1559" s="190">
        <f t="shared" si="21"/>
        <v>700522</v>
      </c>
      <c r="W1559" s="190"/>
      <c r="X1559" s="190"/>
      <c r="Y1559" s="190"/>
      <c r="Z1559" s="190"/>
      <c r="AA1559" s="190"/>
      <c r="AB1559" s="190"/>
      <c r="AC1559" s="190"/>
      <c r="AD1559" s="190"/>
      <c r="AE1559" s="190"/>
      <c r="AF1559" s="190"/>
      <c r="AL1559" s="27" t="str">
        <f>INDEX([1]掉落配置!$I:$I,MATCH(V1559,[1]掉落配置!$A:$A,0),0)</f>
        <v>神秘时装宝箱</v>
      </c>
      <c r="AM1559" s="27">
        <f>COUNTIF([1]掉落配置!$A:$A,A1559)</f>
        <v>1</v>
      </c>
      <c r="AN1559" s="27">
        <f>COUNTIF([1]掉落配置!$H:$H,A1559)</f>
        <v>0</v>
      </c>
      <c r="AO1559" s="27" t="e">
        <f>COUNTIF([2]运营奖励配置表!$H:$H,A1559)</f>
        <v>#VALUE!</v>
      </c>
      <c r="AP1559" s="191"/>
    </row>
    <row r="1560" s="27" customFormat="1" customHeight="1" spans="1:42">
      <c r="A1560" s="189">
        <v>700531</v>
      </c>
      <c r="B1560" s="190" t="s">
        <v>3369</v>
      </c>
      <c r="C1560" s="190" t="s">
        <v>1502</v>
      </c>
      <c r="D1560" s="191">
        <v>5</v>
      </c>
      <c r="E1560" s="194" t="s">
        <v>164</v>
      </c>
      <c r="F1560" s="190"/>
      <c r="G1560" s="190">
        <v>2</v>
      </c>
      <c r="H1560" s="193" t="s">
        <v>3370</v>
      </c>
      <c r="I1560" s="190" t="s">
        <v>87</v>
      </c>
      <c r="J1560" s="190">
        <v>999</v>
      </c>
      <c r="K1560" s="190"/>
      <c r="L1560" s="190"/>
      <c r="M1560" s="190">
        <v>1</v>
      </c>
      <c r="N1560" s="190"/>
      <c r="O1560" s="190"/>
      <c r="P1560" s="190"/>
      <c r="Q1560" s="190"/>
      <c r="R1560" s="190"/>
      <c r="S1560" s="190"/>
      <c r="T1560" s="194">
        <v>3</v>
      </c>
      <c r="U1560" s="207" t="str">
        <f>INDEX([3]辅助填表!B:B,MATCH(T1560,[3]辅助填表!A:A,0),0)</f>
        <v>自选</v>
      </c>
      <c r="V1560" s="190">
        <f t="shared" si="21"/>
        <v>700531</v>
      </c>
      <c r="W1560" s="190">
        <v>1</v>
      </c>
      <c r="X1560" s="190"/>
      <c r="Y1560" s="190"/>
      <c r="Z1560" s="190"/>
      <c r="AA1560" s="190"/>
      <c r="AB1560" s="190"/>
      <c r="AC1560" s="190"/>
      <c r="AD1560" s="190"/>
      <c r="AE1560" s="190"/>
      <c r="AF1560" s="190"/>
      <c r="AL1560" s="27" t="str">
        <f>INDEX([1]掉落配置!$I:$I,MATCH(V1560,[1]掉落配置!$A:$A,0),0)</f>
        <v>金华剑</v>
      </c>
      <c r="AM1560" s="27">
        <f>COUNTIF([1]掉落配置!$A:$A,A1560)</f>
        <v>12</v>
      </c>
      <c r="AN1560" s="27">
        <f>COUNTIF([1]掉落配置!$H:$H,A1560)</f>
        <v>0</v>
      </c>
      <c r="AO1560" s="27" t="e">
        <f>COUNTIF([2]运营奖励配置表!$H:$H,A1560)</f>
        <v>#VALUE!</v>
      </c>
      <c r="AP1560" s="191"/>
    </row>
    <row r="1561" s="27" customFormat="1" customHeight="1" spans="1:42">
      <c r="A1561" s="189">
        <v>700532</v>
      </c>
      <c r="B1561" s="190" t="s">
        <v>3371</v>
      </c>
      <c r="C1561" s="190" t="s">
        <v>1502</v>
      </c>
      <c r="D1561" s="191">
        <v>5</v>
      </c>
      <c r="E1561" s="192" t="s">
        <v>164</v>
      </c>
      <c r="F1561" s="190"/>
      <c r="G1561" s="190">
        <v>2</v>
      </c>
      <c r="H1561" s="193" t="s">
        <v>3372</v>
      </c>
      <c r="I1561" s="190" t="s">
        <v>87</v>
      </c>
      <c r="J1561" s="190">
        <v>999</v>
      </c>
      <c r="K1561" s="190"/>
      <c r="L1561" s="190"/>
      <c r="M1561" s="190">
        <v>1</v>
      </c>
      <c r="N1561" s="190"/>
      <c r="O1561" s="190"/>
      <c r="P1561" s="190"/>
      <c r="Q1561" s="190"/>
      <c r="R1561" s="190"/>
      <c r="S1561" s="190"/>
      <c r="T1561" s="194">
        <v>3</v>
      </c>
      <c r="U1561" s="207" t="str">
        <f>INDEX([3]辅助填表!B:B,MATCH(T1561,[3]辅助填表!A:A,0),0)</f>
        <v>自选</v>
      </c>
      <c r="V1561" s="190">
        <f t="shared" si="21"/>
        <v>700532</v>
      </c>
      <c r="W1561" s="190">
        <v>1</v>
      </c>
      <c r="X1561" s="190"/>
      <c r="Y1561" s="190"/>
      <c r="Z1561" s="190"/>
      <c r="AA1561" s="190"/>
      <c r="AB1561" s="190"/>
      <c r="AC1561" s="190"/>
      <c r="AD1561" s="190"/>
      <c r="AE1561" s="190"/>
      <c r="AF1561" s="190"/>
      <c r="AL1561" s="27" t="str">
        <f>INDEX([1]掉落配置!$I:$I,MATCH(V1561,[1]掉落配置!$A:$A,0),0)</f>
        <v>金华烟云·时装</v>
      </c>
      <c r="AM1561" s="27">
        <f>COUNTIF([1]掉落配置!$A:$A,A1561)</f>
        <v>9</v>
      </c>
      <c r="AN1561" s="27">
        <f>COUNTIF([1]掉落配置!$H:$H,A1561)</f>
        <v>0</v>
      </c>
      <c r="AO1561" s="27" t="e">
        <f>COUNTIF([2]运营奖励配置表!$H:$H,A1561)</f>
        <v>#VALUE!</v>
      </c>
      <c r="AP1561" s="191"/>
    </row>
    <row r="1562" s="27" customFormat="1" customHeight="1" spans="1:42">
      <c r="A1562" s="189">
        <v>700533</v>
      </c>
      <c r="B1562" s="190" t="s">
        <v>3373</v>
      </c>
      <c r="C1562" s="190" t="s">
        <v>1502</v>
      </c>
      <c r="D1562" s="191">
        <v>6</v>
      </c>
      <c r="E1562" s="194" t="s">
        <v>164</v>
      </c>
      <c r="F1562" s="190"/>
      <c r="G1562" s="190">
        <v>2</v>
      </c>
      <c r="H1562" s="193" t="s">
        <v>3374</v>
      </c>
      <c r="I1562" s="190" t="s">
        <v>87</v>
      </c>
      <c r="J1562" s="190">
        <v>999</v>
      </c>
      <c r="K1562" s="190"/>
      <c r="L1562" s="190"/>
      <c r="M1562" s="190">
        <v>1</v>
      </c>
      <c r="N1562" s="190"/>
      <c r="O1562" s="190"/>
      <c r="P1562" s="190"/>
      <c r="Q1562" s="190"/>
      <c r="R1562" s="190"/>
      <c r="S1562" s="190"/>
      <c r="T1562" s="194">
        <v>3</v>
      </c>
      <c r="U1562" s="207" t="str">
        <f>INDEX([3]辅助填表!B:B,MATCH(T1562,[3]辅助填表!A:A,0),0)</f>
        <v>自选</v>
      </c>
      <c r="V1562" s="190">
        <f t="shared" ref="V1562" si="22">A1562</f>
        <v>700533</v>
      </c>
      <c r="W1562" s="190">
        <v>1</v>
      </c>
      <c r="X1562" s="190"/>
      <c r="Y1562" s="190"/>
      <c r="Z1562" s="190"/>
      <c r="AA1562" s="190"/>
      <c r="AB1562" s="190"/>
      <c r="AC1562" s="190"/>
      <c r="AD1562" s="190"/>
      <c r="AE1562" s="190"/>
      <c r="AF1562" s="190"/>
      <c r="AL1562" s="27" t="str">
        <f>INDEX([1]掉落配置!$I:$I,MATCH(V1562,[1]掉落配置!$A:$A,0),0)</f>
        <v>幻芯剑</v>
      </c>
      <c r="AM1562" s="27">
        <f>COUNTIF([1]掉落配置!$A:$A,A1562)</f>
        <v>20</v>
      </c>
      <c r="AN1562" s="27">
        <f>COUNTIF([1]掉落配置!$H:$H,A1562)</f>
        <v>0</v>
      </c>
      <c r="AO1562" s="27" t="e">
        <f>COUNTIF([2]运营奖励配置表!$H:$H,A1562)</f>
        <v>#VALUE!</v>
      </c>
      <c r="AP1562" s="191"/>
    </row>
    <row r="1563" s="27" customFormat="1" customHeight="1" spans="1:42">
      <c r="A1563" s="189">
        <v>700534</v>
      </c>
      <c r="B1563" s="190" t="s">
        <v>3375</v>
      </c>
      <c r="C1563" s="190" t="s">
        <v>1502</v>
      </c>
      <c r="D1563" s="191">
        <v>6</v>
      </c>
      <c r="E1563" s="194" t="s">
        <v>164</v>
      </c>
      <c r="F1563" s="190"/>
      <c r="G1563" s="190">
        <v>2</v>
      </c>
      <c r="H1563" s="193" t="s">
        <v>3376</v>
      </c>
      <c r="I1563" s="190" t="s">
        <v>87</v>
      </c>
      <c r="J1563" s="190">
        <v>999</v>
      </c>
      <c r="K1563" s="190"/>
      <c r="L1563" s="190"/>
      <c r="M1563" s="190">
        <v>1</v>
      </c>
      <c r="N1563" s="190"/>
      <c r="O1563" s="190"/>
      <c r="P1563" s="190"/>
      <c r="Q1563" s="190"/>
      <c r="R1563" s="190"/>
      <c r="S1563" s="190"/>
      <c r="T1563" s="194">
        <v>3</v>
      </c>
      <c r="U1563" s="207" t="str">
        <f>INDEX([3]辅助填表!B:B,MATCH(T1563,[3]辅助填表!A:A,0),0)</f>
        <v>自选</v>
      </c>
      <c r="V1563" s="190">
        <f t="shared" ref="V1563" si="23">A1563</f>
        <v>700534</v>
      </c>
      <c r="W1563" s="190">
        <v>1</v>
      </c>
      <c r="X1563" s="190"/>
      <c r="Y1563" s="190"/>
      <c r="Z1563" s="190"/>
      <c r="AA1563" s="190"/>
      <c r="AB1563" s="190"/>
      <c r="AC1563" s="190"/>
      <c r="AD1563" s="190"/>
      <c r="AE1563" s="190"/>
      <c r="AF1563" s="190"/>
      <c r="AL1563" s="27" t="str">
        <f>INDEX([1]掉落配置!$I:$I,MATCH(V1563,[1]掉落配置!$A:$A,0),0)</f>
        <v>幻芯机甲·时装</v>
      </c>
      <c r="AM1563" s="27">
        <f>COUNTIF([1]掉落配置!$A:$A,A1563)</f>
        <v>15</v>
      </c>
      <c r="AN1563" s="27">
        <f>COUNTIF([1]掉落配置!$H:$H,A1563)</f>
        <v>0</v>
      </c>
      <c r="AO1563" s="27" t="e">
        <f>COUNTIF([2]运营奖励配置表!$H:$H,A1563)</f>
        <v>#VALUE!</v>
      </c>
      <c r="AP1563" s="191"/>
    </row>
    <row r="1564" s="10" customFormat="1" customHeight="1" spans="1:42">
      <c r="A1564" s="81">
        <v>700541</v>
      </c>
      <c r="B1564" s="77" t="s">
        <v>3377</v>
      </c>
      <c r="C1564" s="77" t="s">
        <v>230</v>
      </c>
      <c r="D1564" s="82">
        <v>2</v>
      </c>
      <c r="E1564" s="78" t="s">
        <v>3378</v>
      </c>
      <c r="F1564" s="77"/>
      <c r="G1564" s="77">
        <v>2</v>
      </c>
      <c r="H1564" s="91" t="s">
        <v>3379</v>
      </c>
      <c r="I1564" s="77" t="s">
        <v>87</v>
      </c>
      <c r="J1564" s="77">
        <v>999</v>
      </c>
      <c r="K1564" s="77"/>
      <c r="L1564" s="77"/>
      <c r="M1564" s="77">
        <v>55</v>
      </c>
      <c r="N1564" s="77"/>
      <c r="O1564" s="77"/>
      <c r="P1564" s="77"/>
      <c r="Q1564" s="77"/>
      <c r="R1564" s="77"/>
      <c r="S1564" s="77"/>
      <c r="T1564" s="148">
        <v>2</v>
      </c>
      <c r="U1564" s="149" t="str">
        <f>INDEX([3]辅助填表!B:B,MATCH(T1564,[3]辅助填表!A:A,0),0)</f>
        <v>随机礼包</v>
      </c>
      <c r="V1564" s="77">
        <f t="shared" ref="V1564:V1566" si="24">A1564</f>
        <v>700541</v>
      </c>
      <c r="W1564" s="77"/>
      <c r="X1564" s="77"/>
      <c r="Y1564" s="77"/>
      <c r="Z1564" s="77"/>
      <c r="AA1564" s="77"/>
      <c r="AB1564" s="77"/>
      <c r="AC1564" s="77"/>
      <c r="AD1564" s="77"/>
      <c r="AE1564" s="77"/>
      <c r="AF1564" s="77"/>
      <c r="AL1564" s="5" t="str">
        <f>INDEX([1]掉落配置!$I:$I,MATCH(V1564,[1]掉落配置!$A:$A,0),0)</f>
        <v>下品龙涎丸</v>
      </c>
      <c r="AM1564" s="5">
        <f>COUNTIF([1]掉落配置!$A:$A,A1564)</f>
        <v>3</v>
      </c>
      <c r="AN1564" s="30">
        <f>COUNTIF([1]掉落配置!$H:$H,A1564)</f>
        <v>0</v>
      </c>
      <c r="AO1564" s="30" t="e">
        <f>COUNTIF([2]运营奖励配置表!$H:$H,A1564)</f>
        <v>#VALUE!</v>
      </c>
      <c r="AP1564" s="82"/>
    </row>
    <row r="1565" s="10" customFormat="1" customHeight="1" spans="1:42">
      <c r="A1565" s="81">
        <v>700542</v>
      </c>
      <c r="B1565" s="77" t="s">
        <v>3380</v>
      </c>
      <c r="C1565" s="77" t="s">
        <v>230</v>
      </c>
      <c r="D1565" s="82">
        <v>3</v>
      </c>
      <c r="E1565" s="78" t="s">
        <v>3381</v>
      </c>
      <c r="F1565" s="77"/>
      <c r="G1565" s="77">
        <v>2</v>
      </c>
      <c r="H1565" s="91" t="s">
        <v>3382</v>
      </c>
      <c r="I1565" s="77" t="s">
        <v>87</v>
      </c>
      <c r="J1565" s="77">
        <v>999</v>
      </c>
      <c r="K1565" s="77"/>
      <c r="L1565" s="77"/>
      <c r="M1565" s="77">
        <v>55</v>
      </c>
      <c r="N1565" s="77"/>
      <c r="O1565" s="77"/>
      <c r="P1565" s="77"/>
      <c r="Q1565" s="77"/>
      <c r="R1565" s="77"/>
      <c r="S1565" s="77"/>
      <c r="T1565" s="148">
        <v>2</v>
      </c>
      <c r="U1565" s="149" t="str">
        <f>INDEX([3]辅助填表!B:B,MATCH(T1565,[3]辅助填表!A:A,0),0)</f>
        <v>随机礼包</v>
      </c>
      <c r="V1565" s="77">
        <f t="shared" si="24"/>
        <v>700542</v>
      </c>
      <c r="W1565" s="77"/>
      <c r="X1565" s="77"/>
      <c r="Y1565" s="77"/>
      <c r="Z1565" s="77"/>
      <c r="AA1565" s="77"/>
      <c r="AB1565" s="77"/>
      <c r="AC1565" s="77"/>
      <c r="AD1565" s="77"/>
      <c r="AE1565" s="77"/>
      <c r="AF1565" s="77"/>
      <c r="AL1565" s="5" t="str">
        <f>INDEX([1]掉落配置!$I:$I,MATCH(V1565,[1]掉落配置!$A:$A,0),0)</f>
        <v>中品龙涎丹</v>
      </c>
      <c r="AM1565" s="5">
        <f>COUNTIF([1]掉落配置!$A:$A,A1565)</f>
        <v>3</v>
      </c>
      <c r="AN1565" s="30">
        <f>COUNTIF([1]掉落配置!$H:$H,A1565)</f>
        <v>0</v>
      </c>
      <c r="AO1565" s="30" t="e">
        <f>COUNTIF([2]运营奖励配置表!$H:$H,A1565)</f>
        <v>#VALUE!</v>
      </c>
      <c r="AP1565" s="82"/>
    </row>
    <row r="1566" s="10" customFormat="1" customHeight="1" spans="1:42">
      <c r="A1566" s="81">
        <v>700543</v>
      </c>
      <c r="B1566" s="77" t="s">
        <v>3383</v>
      </c>
      <c r="C1566" s="77" t="s">
        <v>230</v>
      </c>
      <c r="D1566" s="82">
        <v>4</v>
      </c>
      <c r="E1566" s="78" t="s">
        <v>3384</v>
      </c>
      <c r="F1566" s="77"/>
      <c r="G1566" s="77">
        <v>2</v>
      </c>
      <c r="H1566" s="91" t="s">
        <v>3385</v>
      </c>
      <c r="I1566" s="77" t="s">
        <v>87</v>
      </c>
      <c r="J1566" s="77">
        <v>999</v>
      </c>
      <c r="K1566" s="77"/>
      <c r="L1566" s="77"/>
      <c r="M1566" s="77">
        <v>55</v>
      </c>
      <c r="N1566" s="77"/>
      <c r="O1566" s="77"/>
      <c r="P1566" s="77"/>
      <c r="Q1566" s="77"/>
      <c r="R1566" s="77"/>
      <c r="S1566" s="77"/>
      <c r="T1566" s="148">
        <v>2</v>
      </c>
      <c r="U1566" s="149" t="str">
        <f>INDEX([3]辅助填表!B:B,MATCH(T1566,[3]辅助填表!A:A,0),0)</f>
        <v>随机礼包</v>
      </c>
      <c r="V1566" s="77">
        <f t="shared" si="24"/>
        <v>700543</v>
      </c>
      <c r="W1566" s="77"/>
      <c r="X1566" s="77"/>
      <c r="Y1566" s="77"/>
      <c r="Z1566" s="77"/>
      <c r="AA1566" s="77"/>
      <c r="AB1566" s="77"/>
      <c r="AC1566" s="77"/>
      <c r="AD1566" s="77"/>
      <c r="AE1566" s="77"/>
      <c r="AF1566" s="77"/>
      <c r="AL1566" s="5" t="str">
        <f>INDEX([1]掉落配置!$I:$I,MATCH(V1566,[1]掉落配置!$A:$A,0),0)</f>
        <v>上品龙涎金丹</v>
      </c>
      <c r="AM1566" s="5">
        <f>COUNTIF([1]掉落配置!$A:$A,A1566)</f>
        <v>3</v>
      </c>
      <c r="AN1566" s="30">
        <f>COUNTIF([1]掉落配置!$H:$H,A1566)</f>
        <v>1</v>
      </c>
      <c r="AO1566" s="30" t="e">
        <f>COUNTIF([2]运营奖励配置表!$H:$H,A1566)</f>
        <v>#VALUE!</v>
      </c>
      <c r="AP1566" s="82"/>
    </row>
    <row r="1567" s="28" customFormat="1" customHeight="1" spans="1:42">
      <c r="A1567" s="195">
        <v>710001</v>
      </c>
      <c r="B1567" s="195" t="s">
        <v>3386</v>
      </c>
      <c r="C1567" s="195" t="s">
        <v>1502</v>
      </c>
      <c r="D1567" s="196">
        <v>4</v>
      </c>
      <c r="E1567" s="197" t="s">
        <v>3387</v>
      </c>
      <c r="F1567" s="195"/>
      <c r="G1567" s="195">
        <v>2</v>
      </c>
      <c r="H1567" s="198" t="s">
        <v>3388</v>
      </c>
      <c r="I1567" s="195" t="s">
        <v>87</v>
      </c>
      <c r="J1567" s="195">
        <v>999</v>
      </c>
      <c r="K1567" s="195"/>
      <c r="L1567" s="195"/>
      <c r="M1567" s="195">
        <v>1</v>
      </c>
      <c r="N1567" s="195"/>
      <c r="O1567" s="195"/>
      <c r="P1567" s="195"/>
      <c r="Q1567" s="195"/>
      <c r="R1567" s="195"/>
      <c r="S1567" s="195"/>
      <c r="T1567" s="195">
        <v>2</v>
      </c>
      <c r="U1567" s="208" t="e">
        <f>INDEX(#REF!,MATCH(T1567,#REF!,0),0)</f>
        <v>#REF!</v>
      </c>
      <c r="V1567" s="195">
        <f t="shared" ref="V1567:V1574" si="25">A1567</f>
        <v>710001</v>
      </c>
      <c r="W1567" s="195"/>
      <c r="X1567" s="195"/>
      <c r="Y1567" s="195"/>
      <c r="Z1567" s="195"/>
      <c r="AA1567" s="195"/>
      <c r="AB1567" s="195"/>
      <c r="AC1567" s="195"/>
      <c r="AD1567" s="195"/>
      <c r="AE1567" s="195"/>
      <c r="AF1567" s="195"/>
      <c r="AG1567" s="29"/>
      <c r="AH1567" s="29"/>
      <c r="AI1567" s="29"/>
      <c r="AJ1567" s="29"/>
      <c r="AK1567" s="29"/>
      <c r="AL1567" s="29" t="str">
        <f>INDEX([1]掉落配置!$I:$I,MATCH(V1567,[1]掉落配置!$A:$A,0),0)</f>
        <v>行侠剑</v>
      </c>
      <c r="AM1567" s="29" t="e">
        <f>COUNTIF([1]掉落配置!$A:$A,A1567)</f>
        <v>#VALUE!</v>
      </c>
      <c r="AN1567" s="29" t="e">
        <f>COUNTIF([1]掉落配置!$H:$H,A1567)</f>
        <v>#VALUE!</v>
      </c>
      <c r="AO1567" s="29" t="e">
        <f>COUNTIF([2]运营奖励配置表!$H:$H,A1567)</f>
        <v>#VALUE!</v>
      </c>
      <c r="AP1567" s="196"/>
    </row>
    <row r="1568" s="28" customFormat="1" customHeight="1" spans="1:42">
      <c r="A1568" s="195">
        <v>710002</v>
      </c>
      <c r="B1568" s="195" t="s">
        <v>3389</v>
      </c>
      <c r="C1568" s="195" t="s">
        <v>1502</v>
      </c>
      <c r="D1568" s="196">
        <v>5</v>
      </c>
      <c r="E1568" s="197" t="s">
        <v>3390</v>
      </c>
      <c r="F1568" s="195"/>
      <c r="G1568" s="195">
        <v>2</v>
      </c>
      <c r="H1568" s="198" t="s">
        <v>3391</v>
      </c>
      <c r="I1568" s="195" t="s">
        <v>87</v>
      </c>
      <c r="J1568" s="195">
        <v>999</v>
      </c>
      <c r="K1568" s="195"/>
      <c r="L1568" s="195"/>
      <c r="M1568" s="195">
        <v>1</v>
      </c>
      <c r="N1568" s="195"/>
      <c r="O1568" s="195"/>
      <c r="P1568" s="195"/>
      <c r="Q1568" s="195"/>
      <c r="R1568" s="195"/>
      <c r="S1568" s="195"/>
      <c r="T1568" s="195">
        <v>2</v>
      </c>
      <c r="U1568" s="208" t="e">
        <f>INDEX(#REF!,MATCH(T1568,#REF!,0),0)</f>
        <v>#REF!</v>
      </c>
      <c r="V1568" s="195">
        <f t="shared" si="25"/>
        <v>710002</v>
      </c>
      <c r="W1568" s="195"/>
      <c r="X1568" s="195"/>
      <c r="Y1568" s="195"/>
      <c r="Z1568" s="195"/>
      <c r="AA1568" s="195"/>
      <c r="AB1568" s="195"/>
      <c r="AC1568" s="195"/>
      <c r="AD1568" s="195"/>
      <c r="AE1568" s="195"/>
      <c r="AF1568" s="195"/>
      <c r="AG1568" s="29"/>
      <c r="AH1568" s="29"/>
      <c r="AI1568" s="29"/>
      <c r="AJ1568" s="29"/>
      <c r="AK1568" s="29"/>
      <c r="AL1568" s="29" t="str">
        <f>INDEX([1]掉落配置!$I:$I,MATCH(V1568,[1]掉落配置!$A:$A,0),0)</f>
        <v>金华剑</v>
      </c>
      <c r="AM1568" s="29" t="e">
        <f>COUNTIF([1]掉落配置!$A:$A,A1568)</f>
        <v>#VALUE!</v>
      </c>
      <c r="AN1568" s="29" t="e">
        <f>COUNTIF([1]掉落配置!$H:$H,A1568)</f>
        <v>#VALUE!</v>
      </c>
      <c r="AO1568" s="29" t="e">
        <f>COUNTIF([2]运营奖励配置表!$H:$H,A1568)</f>
        <v>#VALUE!</v>
      </c>
      <c r="AP1568" s="196"/>
    </row>
    <row r="1569" s="28" customFormat="1" customHeight="1" spans="1:42">
      <c r="A1569" s="195">
        <v>710003</v>
      </c>
      <c r="B1569" s="195" t="s">
        <v>3392</v>
      </c>
      <c r="C1569" s="195" t="s">
        <v>1502</v>
      </c>
      <c r="D1569" s="196">
        <v>5</v>
      </c>
      <c r="E1569" s="197" t="s">
        <v>3393</v>
      </c>
      <c r="F1569" s="195"/>
      <c r="G1569" s="195">
        <v>2</v>
      </c>
      <c r="H1569" s="198" t="s">
        <v>3394</v>
      </c>
      <c r="I1569" s="195" t="s">
        <v>87</v>
      </c>
      <c r="J1569" s="195">
        <v>999</v>
      </c>
      <c r="K1569" s="195"/>
      <c r="L1569" s="195"/>
      <c r="M1569" s="195">
        <v>1</v>
      </c>
      <c r="N1569" s="195"/>
      <c r="O1569" s="195"/>
      <c r="P1569" s="195"/>
      <c r="Q1569" s="195"/>
      <c r="R1569" s="195"/>
      <c r="S1569" s="195"/>
      <c r="T1569" s="195">
        <v>2</v>
      </c>
      <c r="U1569" s="208" t="e">
        <f>INDEX(#REF!,MATCH(T1569,#REF!,0),0)</f>
        <v>#REF!</v>
      </c>
      <c r="V1569" s="195">
        <f t="shared" si="25"/>
        <v>710003</v>
      </c>
      <c r="W1569" s="195"/>
      <c r="X1569" s="195"/>
      <c r="Y1569" s="195"/>
      <c r="Z1569" s="195"/>
      <c r="AA1569" s="195"/>
      <c r="AB1569" s="195"/>
      <c r="AC1569" s="195"/>
      <c r="AD1569" s="195"/>
      <c r="AE1569" s="195"/>
      <c r="AF1569" s="195"/>
      <c r="AG1569" s="29"/>
      <c r="AH1569" s="29"/>
      <c r="AI1569" s="29"/>
      <c r="AJ1569" s="29"/>
      <c r="AK1569" s="29"/>
      <c r="AL1569" s="29" t="str">
        <f>INDEX([1]掉落配置!$I:$I,MATCH(V1569,[1]掉落配置!$A:$A,0),0)</f>
        <v>彼岸剑</v>
      </c>
      <c r="AM1569" s="29" t="e">
        <f>COUNTIF([1]掉落配置!$A:$A,A1569)</f>
        <v>#VALUE!</v>
      </c>
      <c r="AN1569" s="29" t="e">
        <f>COUNTIF([1]掉落配置!$H:$H,A1569)</f>
        <v>#VALUE!</v>
      </c>
      <c r="AO1569" s="29" t="e">
        <f>COUNTIF([2]运营奖励配置表!$H:$H,A1569)</f>
        <v>#VALUE!</v>
      </c>
      <c r="AP1569" s="196"/>
    </row>
    <row r="1570" s="28" customFormat="1" customHeight="1" spans="1:42">
      <c r="A1570" s="195">
        <v>710004</v>
      </c>
      <c r="B1570" s="195" t="s">
        <v>3395</v>
      </c>
      <c r="C1570" s="195" t="s">
        <v>1502</v>
      </c>
      <c r="D1570" s="196">
        <v>5</v>
      </c>
      <c r="E1570" s="197" t="s">
        <v>3396</v>
      </c>
      <c r="F1570" s="195"/>
      <c r="G1570" s="195">
        <v>2</v>
      </c>
      <c r="H1570" s="198" t="s">
        <v>3397</v>
      </c>
      <c r="I1570" s="195" t="s">
        <v>87</v>
      </c>
      <c r="J1570" s="195">
        <v>999</v>
      </c>
      <c r="K1570" s="195"/>
      <c r="L1570" s="195"/>
      <c r="M1570" s="195">
        <v>1</v>
      </c>
      <c r="N1570" s="195"/>
      <c r="O1570" s="195"/>
      <c r="P1570" s="195"/>
      <c r="Q1570" s="195"/>
      <c r="R1570" s="195"/>
      <c r="S1570" s="195"/>
      <c r="T1570" s="195">
        <v>2</v>
      </c>
      <c r="U1570" s="208" t="e">
        <f>INDEX(#REF!,MATCH(T1570,#REF!,0),0)</f>
        <v>#REF!</v>
      </c>
      <c r="V1570" s="195">
        <f t="shared" si="25"/>
        <v>710004</v>
      </c>
      <c r="W1570" s="195"/>
      <c r="X1570" s="195"/>
      <c r="Y1570" s="195"/>
      <c r="Z1570" s="195"/>
      <c r="AA1570" s="195"/>
      <c r="AB1570" s="195"/>
      <c r="AC1570" s="195"/>
      <c r="AD1570" s="195"/>
      <c r="AE1570" s="195"/>
      <c r="AF1570" s="195"/>
      <c r="AG1570" s="29"/>
      <c r="AH1570" s="29"/>
      <c r="AI1570" s="29"/>
      <c r="AJ1570" s="29"/>
      <c r="AK1570" s="29"/>
      <c r="AL1570" s="29" t="str">
        <f>INDEX([1]掉落配置!$I:$I,MATCH(V1570,[1]掉落配置!$A:$A,0),0)</f>
        <v>夕照剑</v>
      </c>
      <c r="AM1570" s="29" t="e">
        <f>COUNTIF([1]掉落配置!$A:$A,A1570)</f>
        <v>#VALUE!</v>
      </c>
      <c r="AN1570" s="29" t="e">
        <f>COUNTIF([1]掉落配置!$H:$H,A1570)</f>
        <v>#VALUE!</v>
      </c>
      <c r="AO1570" s="29" t="e">
        <f>COUNTIF([2]运营奖励配置表!$H:$H,A1570)</f>
        <v>#VALUE!</v>
      </c>
      <c r="AP1570" s="196"/>
    </row>
    <row r="1571" s="28" customFormat="1" customHeight="1" spans="1:42">
      <c r="A1571" s="195">
        <v>710011</v>
      </c>
      <c r="B1571" s="195" t="s">
        <v>3398</v>
      </c>
      <c r="C1571" s="195" t="s">
        <v>1502</v>
      </c>
      <c r="D1571" s="196">
        <v>6</v>
      </c>
      <c r="E1571" s="197" t="s">
        <v>3399</v>
      </c>
      <c r="F1571" s="195"/>
      <c r="G1571" s="195">
        <v>2</v>
      </c>
      <c r="H1571" s="198" t="s">
        <v>3400</v>
      </c>
      <c r="I1571" s="195"/>
      <c r="J1571" s="195">
        <v>999</v>
      </c>
      <c r="K1571" s="195"/>
      <c r="L1571" s="195"/>
      <c r="M1571" s="195">
        <v>1</v>
      </c>
      <c r="N1571" s="195"/>
      <c r="O1571" s="195"/>
      <c r="P1571" s="195"/>
      <c r="Q1571" s="195"/>
      <c r="R1571" s="195"/>
      <c r="S1571" s="195"/>
      <c r="T1571" s="195">
        <v>2</v>
      </c>
      <c r="U1571" s="208" t="e">
        <f>INDEX(#REF!,MATCH(T1571,#REF!,0),0)</f>
        <v>#REF!</v>
      </c>
      <c r="V1571" s="195">
        <f t="shared" si="25"/>
        <v>710011</v>
      </c>
      <c r="W1571" s="195"/>
      <c r="X1571" s="195"/>
      <c r="Y1571" s="195"/>
      <c r="Z1571" s="195"/>
      <c r="AA1571" s="195"/>
      <c r="AB1571" s="195"/>
      <c r="AC1571" s="195"/>
      <c r="AD1571" s="195"/>
      <c r="AE1571" s="195"/>
      <c r="AF1571" s="195"/>
      <c r="AG1571" s="29"/>
      <c r="AH1571" s="29"/>
      <c r="AI1571" s="29"/>
      <c r="AJ1571" s="29"/>
      <c r="AK1571" s="29"/>
      <c r="AL1571" s="29" t="str">
        <f>INDEX([1]掉落配置!$I:$I,MATCH(V1571,[1]掉落配置!$A:$A,0),0)</f>
        <v>幻芯剑</v>
      </c>
      <c r="AM1571" s="29" t="e">
        <f>COUNTIF([1]掉落配置!$A:$A,A1571)</f>
        <v>#VALUE!</v>
      </c>
      <c r="AN1571" s="29" t="e">
        <f>COUNTIF([1]掉落配置!$H:$H,A1571)</f>
        <v>#VALUE!</v>
      </c>
      <c r="AO1571" s="29" t="e">
        <f>COUNTIF([2]运营奖励配置表!$H:$H,A1571)</f>
        <v>#VALUE!</v>
      </c>
      <c r="AP1571" s="196"/>
    </row>
    <row r="1572" s="28" customFormat="1" customHeight="1" spans="1:42">
      <c r="A1572" s="195">
        <v>710012</v>
      </c>
      <c r="B1572" s="195" t="s">
        <v>3401</v>
      </c>
      <c r="C1572" s="195" t="s">
        <v>1502</v>
      </c>
      <c r="D1572" s="196">
        <v>6</v>
      </c>
      <c r="E1572" s="197" t="s">
        <v>3402</v>
      </c>
      <c r="F1572" s="195"/>
      <c r="G1572" s="195">
        <v>2</v>
      </c>
      <c r="H1572" s="198" t="s">
        <v>3403</v>
      </c>
      <c r="I1572" s="195"/>
      <c r="J1572" s="195">
        <v>999</v>
      </c>
      <c r="K1572" s="195"/>
      <c r="L1572" s="195"/>
      <c r="M1572" s="195">
        <v>1</v>
      </c>
      <c r="N1572" s="195"/>
      <c r="O1572" s="195"/>
      <c r="P1572" s="195"/>
      <c r="Q1572" s="195"/>
      <c r="R1572" s="195"/>
      <c r="S1572" s="195"/>
      <c r="T1572" s="195">
        <v>2</v>
      </c>
      <c r="U1572" s="208" t="e">
        <f>INDEX(#REF!,MATCH(T1572,#REF!,0),0)</f>
        <v>#REF!</v>
      </c>
      <c r="V1572" s="195">
        <f t="shared" ref="V1572:V1573" si="26">A1572</f>
        <v>710012</v>
      </c>
      <c r="W1572" s="195"/>
      <c r="X1572" s="195"/>
      <c r="Y1572" s="195"/>
      <c r="Z1572" s="195"/>
      <c r="AA1572" s="195"/>
      <c r="AB1572" s="195"/>
      <c r="AC1572" s="195"/>
      <c r="AD1572" s="195"/>
      <c r="AE1572" s="195"/>
      <c r="AF1572" s="195"/>
      <c r="AG1572" s="29"/>
      <c r="AH1572" s="29"/>
      <c r="AI1572" s="29"/>
      <c r="AJ1572" s="29"/>
      <c r="AK1572" s="29"/>
      <c r="AL1572" s="29" t="str">
        <f>INDEX([1]掉落配置!$I:$I,MATCH(V1572,[1]掉落配置!$A:$A,0),0)</f>
        <v>神兵剑</v>
      </c>
      <c r="AM1572" s="29">
        <f>COUNTIF([1]掉落配置!$A:$A,A1572)</f>
        <v>4</v>
      </c>
      <c r="AN1572" s="29">
        <f>COUNTIF([1]掉落配置!$H:$H,A1572)</f>
        <v>0</v>
      </c>
      <c r="AO1572" s="29" t="e">
        <f>COUNTIF([2]运营奖励配置表!$H:$H,A1572)</f>
        <v>#VALUE!</v>
      </c>
      <c r="AP1572" s="196"/>
    </row>
    <row r="1573" s="28" customFormat="1" customHeight="1" spans="1:42">
      <c r="A1573" s="195">
        <v>710013</v>
      </c>
      <c r="B1573" s="195" t="s">
        <v>3404</v>
      </c>
      <c r="C1573" s="195" t="s">
        <v>1502</v>
      </c>
      <c r="D1573" s="196">
        <v>6</v>
      </c>
      <c r="E1573" s="197" t="s">
        <v>3405</v>
      </c>
      <c r="F1573" s="195"/>
      <c r="G1573" s="195">
        <v>2</v>
      </c>
      <c r="H1573" s="198" t="s">
        <v>3406</v>
      </c>
      <c r="I1573" s="195"/>
      <c r="J1573" s="195">
        <v>999</v>
      </c>
      <c r="K1573" s="195"/>
      <c r="L1573" s="195"/>
      <c r="M1573" s="195">
        <v>1</v>
      </c>
      <c r="N1573" s="195"/>
      <c r="O1573" s="195"/>
      <c r="P1573" s="195"/>
      <c r="Q1573" s="195"/>
      <c r="R1573" s="195"/>
      <c r="S1573" s="195"/>
      <c r="T1573" s="195">
        <v>2</v>
      </c>
      <c r="U1573" s="208" t="e">
        <f>INDEX(#REF!,MATCH(T1573,#REF!,0),0)</f>
        <v>#REF!</v>
      </c>
      <c r="V1573" s="195">
        <f t="shared" si="26"/>
        <v>710013</v>
      </c>
      <c r="W1573" s="195"/>
      <c r="X1573" s="195"/>
      <c r="Y1573" s="195"/>
      <c r="Z1573" s="195"/>
      <c r="AA1573" s="195"/>
      <c r="AB1573" s="195"/>
      <c r="AC1573" s="195"/>
      <c r="AD1573" s="195"/>
      <c r="AE1573" s="195"/>
      <c r="AF1573" s="195"/>
      <c r="AG1573" s="29"/>
      <c r="AH1573" s="29"/>
      <c r="AI1573" s="29"/>
      <c r="AJ1573" s="29"/>
      <c r="AK1573" s="29"/>
      <c r="AL1573" s="29" t="str">
        <f>INDEX([1]掉落配置!$I:$I,MATCH(V1573,[1]掉落配置!$A:$A,0),0)</f>
        <v>蔷薇剑</v>
      </c>
      <c r="AM1573" s="29">
        <f>COUNTIF([1]掉落配置!$A:$A,A1573)</f>
        <v>4</v>
      </c>
      <c r="AN1573" s="29">
        <f>COUNTIF([1]掉落配置!$H:$H,A1573)</f>
        <v>0</v>
      </c>
      <c r="AO1573" s="29" t="e">
        <f>COUNTIF([2]运营奖励配置表!$H:$H,A1573)</f>
        <v>#VALUE!</v>
      </c>
      <c r="AP1573" s="196"/>
    </row>
    <row r="1574" s="28" customFormat="1" customHeight="1" spans="1:42">
      <c r="A1574" s="195">
        <v>710014</v>
      </c>
      <c r="B1574" s="195" t="s">
        <v>3407</v>
      </c>
      <c r="C1574" s="195" t="s">
        <v>1502</v>
      </c>
      <c r="D1574" s="196">
        <v>6</v>
      </c>
      <c r="E1574" s="197" t="s">
        <v>3408</v>
      </c>
      <c r="F1574" s="195"/>
      <c r="G1574" s="195">
        <v>2</v>
      </c>
      <c r="H1574" s="198" t="s">
        <v>3409</v>
      </c>
      <c r="I1574" s="195"/>
      <c r="J1574" s="195">
        <v>999</v>
      </c>
      <c r="K1574" s="195"/>
      <c r="L1574" s="195"/>
      <c r="M1574" s="195">
        <v>1</v>
      </c>
      <c r="N1574" s="195"/>
      <c r="O1574" s="195"/>
      <c r="P1574" s="195"/>
      <c r="Q1574" s="195"/>
      <c r="R1574" s="195"/>
      <c r="S1574" s="195"/>
      <c r="T1574" s="195">
        <v>2</v>
      </c>
      <c r="U1574" s="208" t="e">
        <f>INDEX(#REF!,MATCH(T1574,#REF!,0),0)</f>
        <v>#REF!</v>
      </c>
      <c r="V1574" s="195">
        <f t="shared" si="25"/>
        <v>710014</v>
      </c>
      <c r="W1574" s="195"/>
      <c r="X1574" s="195"/>
      <c r="Y1574" s="195"/>
      <c r="Z1574" s="195"/>
      <c r="AA1574" s="195"/>
      <c r="AB1574" s="195"/>
      <c r="AC1574" s="195"/>
      <c r="AD1574" s="195"/>
      <c r="AE1574" s="195"/>
      <c r="AF1574" s="195"/>
      <c r="AG1574" s="29"/>
      <c r="AH1574" s="29"/>
      <c r="AI1574" s="29"/>
      <c r="AJ1574" s="29"/>
      <c r="AK1574" s="29"/>
      <c r="AL1574" s="29" t="str">
        <f>INDEX([1]掉落配置!$I:$I,MATCH(V1574,[1]掉落配置!$A:$A,0),0)</f>
        <v>占星剑</v>
      </c>
      <c r="AM1574" s="29">
        <f>COUNTIF([1]掉落配置!$A:$A,A1574)</f>
        <v>4</v>
      </c>
      <c r="AN1574" s="29">
        <f>COUNTIF([1]掉落配置!$H:$H,A1574)</f>
        <v>0</v>
      </c>
      <c r="AO1574" s="29" t="e">
        <f>COUNTIF([2]运营奖励配置表!$H:$H,A1574)</f>
        <v>#VALUE!</v>
      </c>
      <c r="AP1574" s="196"/>
    </row>
    <row r="1575" s="28" customFormat="1" customHeight="1" spans="1:42">
      <c r="A1575" s="195">
        <v>710015</v>
      </c>
      <c r="B1575" s="195" t="s">
        <v>3410</v>
      </c>
      <c r="C1575" s="195" t="s">
        <v>1502</v>
      </c>
      <c r="D1575" s="196">
        <v>6</v>
      </c>
      <c r="E1575" s="197" t="s">
        <v>3411</v>
      </c>
      <c r="F1575" s="195"/>
      <c r="G1575" s="195">
        <v>2</v>
      </c>
      <c r="H1575" s="198" t="s">
        <v>3412</v>
      </c>
      <c r="I1575" s="195"/>
      <c r="J1575" s="195">
        <v>999</v>
      </c>
      <c r="K1575" s="195"/>
      <c r="L1575" s="195"/>
      <c r="M1575" s="195">
        <v>1</v>
      </c>
      <c r="N1575" s="195"/>
      <c r="O1575" s="195"/>
      <c r="P1575" s="195"/>
      <c r="Q1575" s="195"/>
      <c r="R1575" s="195"/>
      <c r="S1575" s="195"/>
      <c r="T1575" s="195">
        <v>2</v>
      </c>
      <c r="U1575" s="208" t="e">
        <f>INDEX(#REF!,MATCH(T1575,#REF!,0),0)</f>
        <v>#REF!</v>
      </c>
      <c r="V1575" s="195">
        <f t="shared" ref="V1575:V1578" si="27">A1575</f>
        <v>710015</v>
      </c>
      <c r="W1575" s="195"/>
      <c r="X1575" s="195"/>
      <c r="Y1575" s="195"/>
      <c r="Z1575" s="195"/>
      <c r="AA1575" s="195"/>
      <c r="AB1575" s="195"/>
      <c r="AC1575" s="195"/>
      <c r="AD1575" s="195"/>
      <c r="AE1575" s="195"/>
      <c r="AF1575" s="195"/>
      <c r="AG1575" s="29"/>
      <c r="AH1575" s="29"/>
      <c r="AI1575" s="29"/>
      <c r="AJ1575" s="29"/>
      <c r="AK1575" s="29"/>
      <c r="AL1575" s="29" t="str">
        <f>INDEX([1]掉落配置!$I:$I,MATCH(V1575,[1]掉落配置!$A:$A,0),0)</f>
        <v>青丘剑</v>
      </c>
      <c r="AM1575" s="29">
        <f>COUNTIF([1]掉落配置!$A:$A,A1575)</f>
        <v>4</v>
      </c>
      <c r="AN1575" s="29">
        <f>COUNTIF([1]掉落配置!$H:$H,A1575)</f>
        <v>0</v>
      </c>
      <c r="AO1575" s="29" t="e">
        <f>COUNTIF([2]运营奖励配置表!$H:$H,A1575)</f>
        <v>#VALUE!</v>
      </c>
      <c r="AP1575" s="196"/>
    </row>
    <row r="1576" s="28" customFormat="1" customHeight="1" spans="1:42">
      <c r="A1576" s="195">
        <v>710016</v>
      </c>
      <c r="B1576" s="195" t="s">
        <v>3413</v>
      </c>
      <c r="C1576" s="195" t="s">
        <v>1502</v>
      </c>
      <c r="D1576" s="196">
        <v>6</v>
      </c>
      <c r="E1576" s="197" t="s">
        <v>3414</v>
      </c>
      <c r="F1576" s="195"/>
      <c r="G1576" s="195">
        <v>2</v>
      </c>
      <c r="H1576" s="198" t="s">
        <v>3415</v>
      </c>
      <c r="I1576" s="195"/>
      <c r="J1576" s="195">
        <v>999</v>
      </c>
      <c r="K1576" s="195"/>
      <c r="L1576" s="195"/>
      <c r="M1576" s="195">
        <v>1</v>
      </c>
      <c r="N1576" s="195"/>
      <c r="O1576" s="195"/>
      <c r="P1576" s="195"/>
      <c r="Q1576" s="195"/>
      <c r="R1576" s="195"/>
      <c r="S1576" s="195"/>
      <c r="T1576" s="195">
        <v>2</v>
      </c>
      <c r="U1576" s="208" t="e">
        <f>INDEX(#REF!,MATCH(T1576,#REF!,0),0)</f>
        <v>#REF!</v>
      </c>
      <c r="V1576" s="195">
        <f t="shared" si="27"/>
        <v>710016</v>
      </c>
      <c r="W1576" s="195"/>
      <c r="X1576" s="195"/>
      <c r="Y1576" s="195"/>
      <c r="Z1576" s="195"/>
      <c r="AA1576" s="195"/>
      <c r="AB1576" s="195"/>
      <c r="AC1576" s="195"/>
      <c r="AD1576" s="195"/>
      <c r="AE1576" s="195"/>
      <c r="AF1576" s="195"/>
      <c r="AG1576" s="29"/>
      <c r="AH1576" s="29"/>
      <c r="AI1576" s="29"/>
      <c r="AJ1576" s="29"/>
      <c r="AK1576" s="29"/>
      <c r="AL1576" s="29" t="str">
        <f>INDEX([1]掉落配置!$I:$I,MATCH(V1576,[1]掉落配置!$A:$A,0),0)</f>
        <v>阴阳师剑</v>
      </c>
      <c r="AM1576" s="29">
        <f>COUNTIF([1]掉落配置!$A:$A,A1576)</f>
        <v>4</v>
      </c>
      <c r="AN1576" s="29">
        <f>COUNTIF([1]掉落配置!$H:$H,A1576)</f>
        <v>0</v>
      </c>
      <c r="AO1576" s="29" t="e">
        <f>COUNTIF([2]运营奖励配置表!$H:$H,A1576)</f>
        <v>#VALUE!</v>
      </c>
      <c r="AP1576" s="196"/>
    </row>
    <row r="1577" s="28" customFormat="1" customHeight="1" spans="1:42">
      <c r="A1577" s="195">
        <v>710017</v>
      </c>
      <c r="B1577" s="195" t="s">
        <v>3416</v>
      </c>
      <c r="C1577" s="195" t="s">
        <v>1502</v>
      </c>
      <c r="D1577" s="196">
        <v>6</v>
      </c>
      <c r="E1577" s="197" t="s">
        <v>3417</v>
      </c>
      <c r="F1577" s="195"/>
      <c r="G1577" s="195">
        <v>2</v>
      </c>
      <c r="H1577" s="198" t="s">
        <v>3418</v>
      </c>
      <c r="I1577" s="195"/>
      <c r="J1577" s="195">
        <v>999</v>
      </c>
      <c r="K1577" s="195"/>
      <c r="L1577" s="195"/>
      <c r="M1577" s="195">
        <v>1</v>
      </c>
      <c r="N1577" s="195"/>
      <c r="O1577" s="195"/>
      <c r="P1577" s="195"/>
      <c r="Q1577" s="195"/>
      <c r="R1577" s="195"/>
      <c r="S1577" s="195"/>
      <c r="T1577" s="195">
        <v>2</v>
      </c>
      <c r="U1577" s="208" t="e">
        <f>INDEX(#REF!,MATCH(T1577,#REF!,0),0)</f>
        <v>#REF!</v>
      </c>
      <c r="V1577" s="195">
        <f t="shared" si="27"/>
        <v>710017</v>
      </c>
      <c r="W1577" s="195"/>
      <c r="X1577" s="195"/>
      <c r="Y1577" s="195"/>
      <c r="Z1577" s="195"/>
      <c r="AA1577" s="195"/>
      <c r="AB1577" s="195"/>
      <c r="AC1577" s="195"/>
      <c r="AD1577" s="195"/>
      <c r="AE1577" s="195"/>
      <c r="AF1577" s="195"/>
      <c r="AG1577" s="29"/>
      <c r="AH1577" s="29"/>
      <c r="AI1577" s="29"/>
      <c r="AJ1577" s="29"/>
      <c r="AK1577" s="29"/>
      <c r="AL1577" s="29" t="str">
        <f>INDEX([1]掉落配置!$I:$I,MATCH(V1577,[1]掉落配置!$A:$A,0),0)</f>
        <v>小丑棒球棍</v>
      </c>
      <c r="AM1577" s="29">
        <f>COUNTIF([1]掉落配置!$A:$A,A1577)</f>
        <v>4</v>
      </c>
      <c r="AN1577" s="29">
        <f>COUNTIF([1]掉落配置!$H:$H,A1577)</f>
        <v>0</v>
      </c>
      <c r="AO1577" s="29" t="e">
        <f>COUNTIF([2]运营奖励配置表!$H:$H,A1577)</f>
        <v>#VALUE!</v>
      </c>
      <c r="AP1577" s="196"/>
    </row>
    <row r="1578" s="28" customFormat="1" customHeight="1" spans="1:42">
      <c r="A1578" s="195">
        <v>710018</v>
      </c>
      <c r="B1578" s="195" t="s">
        <v>3419</v>
      </c>
      <c r="C1578" s="195" t="s">
        <v>1502</v>
      </c>
      <c r="D1578" s="196">
        <v>6</v>
      </c>
      <c r="E1578" s="197" t="s">
        <v>3420</v>
      </c>
      <c r="F1578" s="195"/>
      <c r="G1578" s="195">
        <v>2</v>
      </c>
      <c r="H1578" s="198" t="s">
        <v>3421</v>
      </c>
      <c r="I1578" s="195"/>
      <c r="J1578" s="195">
        <v>999</v>
      </c>
      <c r="K1578" s="195"/>
      <c r="L1578" s="195"/>
      <c r="M1578" s="195">
        <v>1</v>
      </c>
      <c r="N1578" s="195"/>
      <c r="O1578" s="195"/>
      <c r="P1578" s="195"/>
      <c r="Q1578" s="195"/>
      <c r="R1578" s="195"/>
      <c r="S1578" s="195"/>
      <c r="T1578" s="195">
        <v>2</v>
      </c>
      <c r="U1578" s="208" t="e">
        <f>INDEX(#REF!,MATCH(T1578,#REF!,0),0)</f>
        <v>#REF!</v>
      </c>
      <c r="V1578" s="195">
        <f t="shared" si="27"/>
        <v>710018</v>
      </c>
      <c r="W1578" s="195"/>
      <c r="X1578" s="195"/>
      <c r="Y1578" s="195"/>
      <c r="Z1578" s="195"/>
      <c r="AA1578" s="195"/>
      <c r="AB1578" s="195"/>
      <c r="AC1578" s="195"/>
      <c r="AD1578" s="195"/>
      <c r="AE1578" s="195"/>
      <c r="AF1578" s="195"/>
      <c r="AG1578" s="29"/>
      <c r="AH1578" s="29"/>
      <c r="AI1578" s="29"/>
      <c r="AJ1578" s="29"/>
      <c r="AK1578" s="29"/>
      <c r="AL1578" s="29" t="str">
        <f>INDEX([1]掉落配置!$I:$I,MATCH(V1578,[1]掉落配置!$A:$A,0),0)</f>
        <v>墨染毛笔</v>
      </c>
      <c r="AM1578" s="29">
        <f>COUNTIF([1]掉落配置!$A:$A,A1578)</f>
        <v>4</v>
      </c>
      <c r="AN1578" s="29">
        <f>COUNTIF([1]掉落配置!$H:$H,A1578)</f>
        <v>0</v>
      </c>
      <c r="AO1578" s="29" t="e">
        <f>COUNTIF([2]运营奖励配置表!$H:$H,A1578)</f>
        <v>#VALUE!</v>
      </c>
      <c r="AP1578" s="196"/>
    </row>
    <row r="1579" s="28" customFormat="1" customHeight="1" spans="1:42">
      <c r="A1579" s="195">
        <v>710019</v>
      </c>
      <c r="B1579" s="195" t="s">
        <v>3422</v>
      </c>
      <c r="C1579" s="195" t="s">
        <v>1502</v>
      </c>
      <c r="D1579" s="196">
        <v>6</v>
      </c>
      <c r="E1579" s="197" t="s">
        <v>3423</v>
      </c>
      <c r="F1579" s="195"/>
      <c r="G1579" s="195">
        <v>2</v>
      </c>
      <c r="H1579" s="198" t="s">
        <v>3424</v>
      </c>
      <c r="I1579" s="195"/>
      <c r="J1579" s="195">
        <v>999</v>
      </c>
      <c r="K1579" s="195"/>
      <c r="L1579" s="195"/>
      <c r="M1579" s="195">
        <v>1</v>
      </c>
      <c r="N1579" s="195"/>
      <c r="O1579" s="195"/>
      <c r="P1579" s="195"/>
      <c r="Q1579" s="195"/>
      <c r="R1579" s="195"/>
      <c r="S1579" s="195"/>
      <c r="T1579" s="195">
        <v>2</v>
      </c>
      <c r="U1579" s="208" t="e">
        <f>INDEX(#REF!,MATCH(T1579,#REF!,0),0)</f>
        <v>#REF!</v>
      </c>
      <c r="V1579" s="195">
        <f t="shared" ref="V1579" si="28">A1579</f>
        <v>710019</v>
      </c>
      <c r="W1579" s="195"/>
      <c r="X1579" s="195"/>
      <c r="Y1579" s="195"/>
      <c r="Z1579" s="195"/>
      <c r="AA1579" s="195"/>
      <c r="AB1579" s="195"/>
      <c r="AC1579" s="195"/>
      <c r="AD1579" s="195"/>
      <c r="AE1579" s="195"/>
      <c r="AF1579" s="195"/>
      <c r="AG1579" s="29"/>
      <c r="AH1579" s="29"/>
      <c r="AI1579" s="29"/>
      <c r="AJ1579" s="29"/>
      <c r="AK1579" s="29"/>
      <c r="AL1579" s="29" t="str">
        <f>INDEX([1]掉落配置!$I:$I,MATCH(V1579,[1]掉落配置!$A:$A,0),0)</f>
        <v>航海剑</v>
      </c>
      <c r="AM1579" s="29" t="e">
        <f>COUNTIF([1]掉落配置!$A:$A,A1579)</f>
        <v>#VALUE!</v>
      </c>
      <c r="AN1579" s="29" t="e">
        <f>COUNTIF([1]掉落配置!$H:$H,A1579)</f>
        <v>#VALUE!</v>
      </c>
      <c r="AO1579" s="29" t="e">
        <f>COUNTIF([2]运营奖励配置表!$H:$H,A1579)</f>
        <v>#VALUE!</v>
      </c>
      <c r="AP1579" s="196"/>
    </row>
    <row r="1580" s="4" customFormat="1" customHeight="1" spans="1:42">
      <c r="A1580" s="56">
        <v>710020</v>
      </c>
      <c r="B1580" s="56" t="s">
        <v>3425</v>
      </c>
      <c r="C1580" s="56" t="s">
        <v>1502</v>
      </c>
      <c r="D1580" s="57">
        <v>6</v>
      </c>
      <c r="E1580" s="58" t="s">
        <v>3399</v>
      </c>
      <c r="F1580" s="56"/>
      <c r="G1580" s="56">
        <v>2</v>
      </c>
      <c r="H1580" s="199" t="s">
        <v>3426</v>
      </c>
      <c r="I1580" s="56"/>
      <c r="J1580" s="56">
        <v>999</v>
      </c>
      <c r="K1580" s="56"/>
      <c r="L1580" s="56"/>
      <c r="M1580" s="56">
        <v>1</v>
      </c>
      <c r="N1580" s="56"/>
      <c r="O1580" s="56"/>
      <c r="P1580" s="56"/>
      <c r="Q1580" s="56"/>
      <c r="R1580" s="56"/>
      <c r="S1580" s="56"/>
      <c r="T1580" s="56">
        <v>2</v>
      </c>
      <c r="U1580" s="55" t="e">
        <f>INDEX(#REF!,MATCH(T1580,#REF!,0),0)</f>
        <v>#REF!</v>
      </c>
      <c r="V1580" s="56">
        <f t="shared" ref="V1580:V1587" si="29">A1580</f>
        <v>710020</v>
      </c>
      <c r="W1580" s="56"/>
      <c r="X1580" s="56"/>
      <c r="Y1580" s="56"/>
      <c r="Z1580" s="56"/>
      <c r="AA1580" s="56"/>
      <c r="AB1580" s="56"/>
      <c r="AC1580" s="56"/>
      <c r="AD1580" s="56"/>
      <c r="AE1580" s="56"/>
      <c r="AF1580" s="56"/>
      <c r="AG1580" s="12"/>
      <c r="AH1580" s="12"/>
      <c r="AI1580" s="12"/>
      <c r="AJ1580" s="12"/>
      <c r="AK1580" s="12"/>
      <c r="AL1580" s="12" t="str">
        <f>INDEX([1]掉落配置!$I:$I,MATCH(V1580,[1]掉落配置!$A:$A,0),0)</f>
        <v>预留红色剑5</v>
      </c>
      <c r="AM1580" s="12">
        <f>COUNTIF([1]掉落配置!$A:$A,A1580)</f>
        <v>4</v>
      </c>
      <c r="AN1580" s="12">
        <f>COUNTIF([1]掉落配置!$H:$H,A1580)</f>
        <v>0</v>
      </c>
      <c r="AO1580" s="12" t="e">
        <f>COUNTIF([2]运营奖励配置表!$H:$H,A1580)</f>
        <v>#VALUE!</v>
      </c>
      <c r="AP1580" s="57"/>
    </row>
    <row r="1581" s="28" customFormat="1" customHeight="1" spans="1:42">
      <c r="A1581" s="195">
        <v>710021</v>
      </c>
      <c r="B1581" s="195" t="s">
        <v>3427</v>
      </c>
      <c r="C1581" s="195" t="s">
        <v>1502</v>
      </c>
      <c r="D1581" s="196">
        <v>7</v>
      </c>
      <c r="E1581" s="197" t="s">
        <v>3428</v>
      </c>
      <c r="F1581" s="195"/>
      <c r="G1581" s="195">
        <v>2</v>
      </c>
      <c r="H1581" s="198" t="s">
        <v>3429</v>
      </c>
      <c r="I1581" s="195"/>
      <c r="J1581" s="195">
        <v>999</v>
      </c>
      <c r="K1581" s="195"/>
      <c r="L1581" s="195"/>
      <c r="M1581" s="195">
        <v>1</v>
      </c>
      <c r="N1581" s="195"/>
      <c r="O1581" s="195"/>
      <c r="P1581" s="195"/>
      <c r="Q1581" s="195"/>
      <c r="R1581" s="195"/>
      <c r="S1581" s="195"/>
      <c r="T1581" s="195">
        <v>2</v>
      </c>
      <c r="U1581" s="208" t="e">
        <f>INDEX(#REF!,MATCH(T1581,#REF!,0),0)</f>
        <v>#REF!</v>
      </c>
      <c r="V1581" s="195">
        <f t="shared" si="29"/>
        <v>710021</v>
      </c>
      <c r="W1581" s="195"/>
      <c r="X1581" s="195"/>
      <c r="Y1581" s="195"/>
      <c r="Z1581" s="195"/>
      <c r="AA1581" s="195"/>
      <c r="AB1581" s="195"/>
      <c r="AC1581" s="195"/>
      <c r="AD1581" s="195"/>
      <c r="AE1581" s="195"/>
      <c r="AF1581" s="195"/>
      <c r="AG1581" s="29"/>
      <c r="AH1581" s="29"/>
      <c r="AI1581" s="29"/>
      <c r="AJ1581" s="29"/>
      <c r="AK1581" s="29"/>
      <c r="AL1581" s="29" t="str">
        <f>INDEX([1]掉落配置!$I:$I,MATCH(V1581,[1]掉落配置!$A:$A,0),0)</f>
        <v>星空剑</v>
      </c>
      <c r="AM1581" s="29">
        <f>COUNTIF([1]掉落配置!$A:$A,A1581)</f>
        <v>4</v>
      </c>
      <c r="AN1581" s="29">
        <f>COUNTIF([1]掉落配置!$H:$H,A1581)</f>
        <v>0</v>
      </c>
      <c r="AO1581" s="29" t="e">
        <f>COUNTIF([2]运营奖励配置表!$H:$H,A1581)</f>
        <v>#VALUE!</v>
      </c>
      <c r="AP1581" s="196"/>
    </row>
    <row r="1582" s="28" customFormat="1" customHeight="1" spans="1:42">
      <c r="A1582" s="195">
        <v>710022</v>
      </c>
      <c r="B1582" s="195" t="s">
        <v>3430</v>
      </c>
      <c r="C1582" s="195" t="s">
        <v>1502</v>
      </c>
      <c r="D1582" s="196">
        <v>7</v>
      </c>
      <c r="E1582" s="197" t="s">
        <v>3431</v>
      </c>
      <c r="F1582" s="195"/>
      <c r="G1582" s="195">
        <v>2</v>
      </c>
      <c r="H1582" s="198" t="s">
        <v>3432</v>
      </c>
      <c r="I1582" s="195"/>
      <c r="J1582" s="195">
        <v>999</v>
      </c>
      <c r="K1582" s="195"/>
      <c r="L1582" s="195"/>
      <c r="M1582" s="195">
        <v>1</v>
      </c>
      <c r="N1582" s="195"/>
      <c r="O1582" s="195"/>
      <c r="P1582" s="195"/>
      <c r="Q1582" s="195"/>
      <c r="R1582" s="195"/>
      <c r="S1582" s="195"/>
      <c r="T1582" s="195">
        <v>2</v>
      </c>
      <c r="U1582" s="208" t="e">
        <f>INDEX(#REF!,MATCH(T1582,#REF!,0),0)</f>
        <v>#REF!</v>
      </c>
      <c r="V1582" s="195">
        <f t="shared" si="29"/>
        <v>710022</v>
      </c>
      <c r="W1582" s="195"/>
      <c r="X1582" s="195"/>
      <c r="Y1582" s="195"/>
      <c r="Z1582" s="195"/>
      <c r="AA1582" s="195"/>
      <c r="AB1582" s="195"/>
      <c r="AC1582" s="195"/>
      <c r="AD1582" s="195"/>
      <c r="AE1582" s="195"/>
      <c r="AF1582" s="195"/>
      <c r="AG1582" s="29"/>
      <c r="AH1582" s="29"/>
      <c r="AI1582" s="29"/>
      <c r="AJ1582" s="29"/>
      <c r="AK1582" s="29"/>
      <c r="AL1582" s="29" t="str">
        <f>INDEX([1]掉落配置!$I:$I,MATCH(V1582,[1]掉落配置!$A:$A,0),0)</f>
        <v>电玩剑</v>
      </c>
      <c r="AM1582" s="29">
        <f>COUNTIF([1]掉落配置!$A:$A,A1582)</f>
        <v>4</v>
      </c>
      <c r="AN1582" s="29">
        <f>COUNTIF([1]掉落配置!$H:$H,A1582)</f>
        <v>0</v>
      </c>
      <c r="AO1582" s="29" t="e">
        <f>COUNTIF([2]运营奖励配置表!$H:$H,A1582)</f>
        <v>#VALUE!</v>
      </c>
      <c r="AP1582" s="196"/>
    </row>
    <row r="1583" s="28" customFormat="1" customHeight="1" spans="1:42">
      <c r="A1583" s="195">
        <v>710023</v>
      </c>
      <c r="B1583" s="195" t="s">
        <v>3433</v>
      </c>
      <c r="C1583" s="195" t="s">
        <v>1502</v>
      </c>
      <c r="D1583" s="196">
        <v>7</v>
      </c>
      <c r="E1583" s="197" t="s">
        <v>3434</v>
      </c>
      <c r="F1583" s="195"/>
      <c r="G1583" s="195">
        <v>2</v>
      </c>
      <c r="H1583" s="198" t="s">
        <v>3435</v>
      </c>
      <c r="I1583" s="195"/>
      <c r="J1583" s="195">
        <v>999</v>
      </c>
      <c r="K1583" s="195"/>
      <c r="L1583" s="195"/>
      <c r="M1583" s="195">
        <v>1</v>
      </c>
      <c r="N1583" s="195"/>
      <c r="O1583" s="195"/>
      <c r="P1583" s="195"/>
      <c r="Q1583" s="195"/>
      <c r="R1583" s="195"/>
      <c r="S1583" s="195"/>
      <c r="T1583" s="195">
        <v>2</v>
      </c>
      <c r="U1583" s="208" t="e">
        <f>INDEX(#REF!,MATCH(T1583,#REF!,0),0)</f>
        <v>#REF!</v>
      </c>
      <c r="V1583" s="195">
        <f t="shared" si="29"/>
        <v>710023</v>
      </c>
      <c r="W1583" s="195"/>
      <c r="X1583" s="195"/>
      <c r="Y1583" s="195"/>
      <c r="Z1583" s="195"/>
      <c r="AA1583" s="195"/>
      <c r="AB1583" s="195"/>
      <c r="AC1583" s="195"/>
      <c r="AD1583" s="195"/>
      <c r="AE1583" s="195"/>
      <c r="AF1583" s="195"/>
      <c r="AG1583" s="29"/>
      <c r="AH1583" s="29"/>
      <c r="AI1583" s="29"/>
      <c r="AJ1583" s="29"/>
      <c r="AK1583" s="29"/>
      <c r="AL1583" s="29" t="str">
        <f>INDEX([1]掉落配置!$I:$I,MATCH(V1583,[1]掉落配置!$A:$A,0),0)</f>
        <v>圣诞树剑</v>
      </c>
      <c r="AM1583" s="29">
        <f>COUNTIF([1]掉落配置!$A:$A,A1583)</f>
        <v>4</v>
      </c>
      <c r="AN1583" s="29">
        <f>COUNTIF([1]掉落配置!$H:$H,A1583)</f>
        <v>0</v>
      </c>
      <c r="AO1583" s="29" t="e">
        <f>COUNTIF([2]运营奖励配置表!$H:$H,A1583)</f>
        <v>#VALUE!</v>
      </c>
      <c r="AP1583" s="196"/>
    </row>
    <row r="1584" s="28" customFormat="1" customHeight="1" spans="1:42">
      <c r="A1584" s="195">
        <v>710024</v>
      </c>
      <c r="B1584" s="195" t="s">
        <v>3436</v>
      </c>
      <c r="C1584" s="195" t="s">
        <v>1502</v>
      </c>
      <c r="D1584" s="196">
        <v>7</v>
      </c>
      <c r="E1584" s="197" t="s">
        <v>3437</v>
      </c>
      <c r="F1584" s="195"/>
      <c r="G1584" s="195">
        <v>2</v>
      </c>
      <c r="H1584" s="198" t="s">
        <v>3438</v>
      </c>
      <c r="I1584" s="195"/>
      <c r="J1584" s="195">
        <v>999</v>
      </c>
      <c r="K1584" s="195"/>
      <c r="L1584" s="195"/>
      <c r="M1584" s="195">
        <v>1</v>
      </c>
      <c r="N1584" s="195"/>
      <c r="O1584" s="195"/>
      <c r="P1584" s="195"/>
      <c r="Q1584" s="195"/>
      <c r="R1584" s="195"/>
      <c r="S1584" s="195"/>
      <c r="T1584" s="195">
        <v>2</v>
      </c>
      <c r="U1584" s="208" t="e">
        <f>INDEX(#REF!,MATCH(T1584,#REF!,0),0)</f>
        <v>#REF!</v>
      </c>
      <c r="V1584" s="195">
        <f t="shared" si="29"/>
        <v>710024</v>
      </c>
      <c r="W1584" s="195"/>
      <c r="X1584" s="195"/>
      <c r="Y1584" s="195"/>
      <c r="Z1584" s="195"/>
      <c r="AA1584" s="195"/>
      <c r="AB1584" s="195"/>
      <c r="AC1584" s="195"/>
      <c r="AD1584" s="195"/>
      <c r="AE1584" s="195"/>
      <c r="AF1584" s="195"/>
      <c r="AG1584" s="29"/>
      <c r="AH1584" s="29"/>
      <c r="AI1584" s="29"/>
      <c r="AJ1584" s="29"/>
      <c r="AK1584" s="29"/>
      <c r="AL1584" s="29" t="str">
        <f>INDEX([1]掉落配置!$I:$I,MATCH(V1584,[1]掉落配置!$A:$A,0),0)</f>
        <v>鸿运炮竹</v>
      </c>
      <c r="AM1584" s="29">
        <f>COUNTIF([1]掉落配置!$A:$A,A1584)</f>
        <v>4</v>
      </c>
      <c r="AN1584" s="29">
        <f>COUNTIF([1]掉落配置!$H:$H,A1584)</f>
        <v>0</v>
      </c>
      <c r="AO1584" s="29" t="e">
        <f>COUNTIF([2]运营奖励配置表!$H:$H,A1584)</f>
        <v>#VALUE!</v>
      </c>
      <c r="AP1584" s="196"/>
    </row>
    <row r="1585" s="28" customFormat="1" customHeight="1" spans="1:42">
      <c r="A1585" s="195">
        <v>710025</v>
      </c>
      <c r="B1585" s="195" t="s">
        <v>3439</v>
      </c>
      <c r="C1585" s="195" t="s">
        <v>1502</v>
      </c>
      <c r="D1585" s="196">
        <v>7</v>
      </c>
      <c r="E1585" s="197" t="s">
        <v>3440</v>
      </c>
      <c r="F1585" s="195"/>
      <c r="G1585" s="195">
        <v>2</v>
      </c>
      <c r="H1585" s="198" t="s">
        <v>3441</v>
      </c>
      <c r="I1585" s="195"/>
      <c r="J1585" s="195">
        <v>999</v>
      </c>
      <c r="K1585" s="195"/>
      <c r="L1585" s="195"/>
      <c r="M1585" s="195">
        <v>1</v>
      </c>
      <c r="N1585" s="195"/>
      <c r="O1585" s="195"/>
      <c r="P1585" s="195"/>
      <c r="Q1585" s="195"/>
      <c r="R1585" s="195"/>
      <c r="S1585" s="195"/>
      <c r="T1585" s="195">
        <v>2</v>
      </c>
      <c r="U1585" s="208" t="e">
        <f>INDEX(#REF!,MATCH(T1585,#REF!,0),0)</f>
        <v>#REF!</v>
      </c>
      <c r="V1585" s="195">
        <f t="shared" si="29"/>
        <v>710025</v>
      </c>
      <c r="W1585" s="195"/>
      <c r="X1585" s="195"/>
      <c r="Y1585" s="195"/>
      <c r="Z1585" s="195"/>
      <c r="AA1585" s="195"/>
      <c r="AB1585" s="195"/>
      <c r="AC1585" s="195"/>
      <c r="AD1585" s="195"/>
      <c r="AE1585" s="195"/>
      <c r="AF1585" s="195"/>
      <c r="AG1585" s="29"/>
      <c r="AH1585" s="29"/>
      <c r="AI1585" s="29"/>
      <c r="AJ1585" s="29"/>
      <c r="AK1585" s="29"/>
      <c r="AL1585" s="29" t="str">
        <f>INDEX([1]掉落配置!$I:$I,MATCH(V1585,[1]掉落配置!$A:$A,0),0)</f>
        <v>凤冠霞帔伞</v>
      </c>
      <c r="AM1585" s="29">
        <f>COUNTIF([1]掉落配置!$A:$A,A1585)</f>
        <v>4</v>
      </c>
      <c r="AN1585" s="29">
        <f>COUNTIF([1]掉落配置!$H:$H,A1585)</f>
        <v>0</v>
      </c>
      <c r="AO1585" s="29" t="e">
        <f>COUNTIF([2]运营奖励配置表!$H:$H,A1585)</f>
        <v>#VALUE!</v>
      </c>
      <c r="AP1585" s="196"/>
    </row>
    <row r="1586" s="28" customFormat="1" customHeight="1" spans="1:42">
      <c r="A1586" s="195">
        <v>710026</v>
      </c>
      <c r="B1586" s="195" t="s">
        <v>3442</v>
      </c>
      <c r="C1586" s="195" t="s">
        <v>1502</v>
      </c>
      <c r="D1586" s="196">
        <v>7</v>
      </c>
      <c r="E1586" s="197" t="s">
        <v>3443</v>
      </c>
      <c r="F1586" s="195"/>
      <c r="G1586" s="195">
        <v>2</v>
      </c>
      <c r="H1586" s="198" t="s">
        <v>3444</v>
      </c>
      <c r="I1586" s="195"/>
      <c r="J1586" s="195">
        <v>999</v>
      </c>
      <c r="K1586" s="195"/>
      <c r="L1586" s="195"/>
      <c r="M1586" s="195">
        <v>1</v>
      </c>
      <c r="N1586" s="195"/>
      <c r="O1586" s="195"/>
      <c r="P1586" s="195"/>
      <c r="Q1586" s="195"/>
      <c r="R1586" s="195"/>
      <c r="S1586" s="195"/>
      <c r="T1586" s="195">
        <v>2</v>
      </c>
      <c r="U1586" s="208" t="e">
        <f>INDEX(#REF!,MATCH(T1586,#REF!,0),0)</f>
        <v>#REF!</v>
      </c>
      <c r="V1586" s="195">
        <f t="shared" si="29"/>
        <v>710026</v>
      </c>
      <c r="W1586" s="195"/>
      <c r="X1586" s="195"/>
      <c r="Y1586" s="195"/>
      <c r="Z1586" s="195"/>
      <c r="AA1586" s="195"/>
      <c r="AB1586" s="195"/>
      <c r="AC1586" s="195"/>
      <c r="AD1586" s="195"/>
      <c r="AE1586" s="195"/>
      <c r="AF1586" s="195"/>
      <c r="AG1586" s="29"/>
      <c r="AH1586" s="29"/>
      <c r="AI1586" s="29"/>
      <c r="AJ1586" s="29"/>
      <c r="AK1586" s="29"/>
      <c r="AL1586" s="29" t="str">
        <f>INDEX([1]掉落配置!$I:$I,MATCH(V1586,[1]掉落配置!$A:$A,0),0)</f>
        <v>无双战戟</v>
      </c>
      <c r="AM1586" s="29" t="e">
        <f>COUNTIF([1]掉落配置!$A:$A,A1586)</f>
        <v>#VALUE!</v>
      </c>
      <c r="AN1586" s="29" t="e">
        <f>COUNTIF([1]掉落配置!$H:$H,A1586)</f>
        <v>#VALUE!</v>
      </c>
      <c r="AO1586" s="29" t="e">
        <f>COUNTIF([2]运营奖励配置表!$H:$H,A1586)</f>
        <v>#VALUE!</v>
      </c>
      <c r="AP1586" s="196"/>
    </row>
    <row r="1587" s="4" customFormat="1" customHeight="1" spans="1:42">
      <c r="A1587" s="56">
        <v>710027</v>
      </c>
      <c r="B1587" s="56" t="s">
        <v>3425</v>
      </c>
      <c r="C1587" s="56" t="s">
        <v>1502</v>
      </c>
      <c r="D1587" s="57">
        <v>7</v>
      </c>
      <c r="E1587" s="58" t="s">
        <v>3399</v>
      </c>
      <c r="F1587" s="56"/>
      <c r="G1587" s="56">
        <v>2</v>
      </c>
      <c r="H1587" s="199" t="s">
        <v>3426</v>
      </c>
      <c r="I1587" s="56"/>
      <c r="J1587" s="56">
        <v>999</v>
      </c>
      <c r="K1587" s="56"/>
      <c r="L1587" s="56"/>
      <c r="M1587" s="56">
        <v>1</v>
      </c>
      <c r="N1587" s="56"/>
      <c r="O1587" s="56"/>
      <c r="P1587" s="56"/>
      <c r="Q1587" s="56"/>
      <c r="R1587" s="56"/>
      <c r="S1587" s="56"/>
      <c r="T1587" s="56">
        <v>2</v>
      </c>
      <c r="U1587" s="55" t="e">
        <f>INDEX(#REF!,MATCH(T1587,#REF!,0),0)</f>
        <v>#REF!</v>
      </c>
      <c r="V1587" s="56">
        <f t="shared" si="29"/>
        <v>710027</v>
      </c>
      <c r="W1587" s="56"/>
      <c r="X1587" s="56"/>
      <c r="Y1587" s="56"/>
      <c r="Z1587" s="56"/>
      <c r="AA1587" s="56"/>
      <c r="AB1587" s="56"/>
      <c r="AC1587" s="56"/>
      <c r="AD1587" s="56"/>
      <c r="AE1587" s="56"/>
      <c r="AF1587" s="56"/>
      <c r="AG1587" s="12"/>
      <c r="AH1587" s="12"/>
      <c r="AI1587" s="12"/>
      <c r="AJ1587" s="12"/>
      <c r="AK1587" s="12"/>
      <c r="AL1587" s="12" t="str">
        <f>INDEX([1]掉落配置!$I:$I,MATCH(V1587,[1]掉落配置!$A:$A,0),0)</f>
        <v>预留彩色剑4</v>
      </c>
      <c r="AM1587" s="12">
        <f>COUNTIF([1]掉落配置!$A:$A,A1587)</f>
        <v>4</v>
      </c>
      <c r="AN1587" s="12">
        <f>COUNTIF([1]掉落配置!$H:$H,A1587)</f>
        <v>0</v>
      </c>
      <c r="AO1587" s="12" t="e">
        <f>COUNTIF([2]运营奖励配置表!$H:$H,A1587)</f>
        <v>#VALUE!</v>
      </c>
      <c r="AP1587" s="57"/>
    </row>
    <row r="1588" s="4" customFormat="1" customHeight="1" spans="1:42">
      <c r="A1588" s="56">
        <v>710028</v>
      </c>
      <c r="B1588" s="56" t="s">
        <v>3425</v>
      </c>
      <c r="C1588" s="56" t="s">
        <v>1502</v>
      </c>
      <c r="D1588" s="57">
        <v>7</v>
      </c>
      <c r="E1588" s="58" t="s">
        <v>3399</v>
      </c>
      <c r="F1588" s="56"/>
      <c r="G1588" s="56">
        <v>2</v>
      </c>
      <c r="H1588" s="199" t="s">
        <v>3426</v>
      </c>
      <c r="I1588" s="56"/>
      <c r="J1588" s="56">
        <v>999</v>
      </c>
      <c r="K1588" s="56"/>
      <c r="L1588" s="56"/>
      <c r="M1588" s="56">
        <v>1</v>
      </c>
      <c r="N1588" s="56"/>
      <c r="O1588" s="56"/>
      <c r="P1588" s="56"/>
      <c r="Q1588" s="56"/>
      <c r="R1588" s="56"/>
      <c r="S1588" s="56"/>
      <c r="T1588" s="56">
        <v>2</v>
      </c>
      <c r="U1588" s="55" t="e">
        <f>INDEX(#REF!,MATCH(T1588,#REF!,0),0)</f>
        <v>#REF!</v>
      </c>
      <c r="V1588" s="56">
        <f t="shared" ref="V1588:V1589" si="30">A1588</f>
        <v>710028</v>
      </c>
      <c r="W1588" s="56"/>
      <c r="X1588" s="56"/>
      <c r="Y1588" s="56"/>
      <c r="Z1588" s="56"/>
      <c r="AA1588" s="56"/>
      <c r="AB1588" s="56"/>
      <c r="AC1588" s="56"/>
      <c r="AD1588" s="56"/>
      <c r="AE1588" s="56"/>
      <c r="AF1588" s="56"/>
      <c r="AG1588" s="12"/>
      <c r="AH1588" s="12"/>
      <c r="AI1588" s="12"/>
      <c r="AJ1588" s="12"/>
      <c r="AK1588" s="12"/>
      <c r="AL1588" s="12" t="str">
        <f>INDEX([1]掉落配置!$I:$I,MATCH(V1588,[1]掉落配置!$A:$A,0),0)</f>
        <v>预留彩色剑5</v>
      </c>
      <c r="AM1588" s="12">
        <f>COUNTIF([1]掉落配置!$A:$A,A1588)</f>
        <v>4</v>
      </c>
      <c r="AN1588" s="12">
        <f>COUNTIF([1]掉落配置!$H:$H,A1588)</f>
        <v>0</v>
      </c>
      <c r="AO1588" s="12" t="e">
        <f>COUNTIF([2]运营奖励配置表!$H:$H,A1588)</f>
        <v>#VALUE!</v>
      </c>
      <c r="AP1588" s="57"/>
    </row>
    <row r="1589" s="4" customFormat="1" customHeight="1" spans="1:42">
      <c r="A1589" s="56">
        <v>710029</v>
      </c>
      <c r="B1589" s="56" t="s">
        <v>3425</v>
      </c>
      <c r="C1589" s="56" t="s">
        <v>1502</v>
      </c>
      <c r="D1589" s="57">
        <v>7</v>
      </c>
      <c r="E1589" s="58" t="s">
        <v>3399</v>
      </c>
      <c r="F1589" s="56"/>
      <c r="G1589" s="56">
        <v>2</v>
      </c>
      <c r="H1589" s="199" t="s">
        <v>3426</v>
      </c>
      <c r="I1589" s="56"/>
      <c r="J1589" s="56">
        <v>999</v>
      </c>
      <c r="K1589" s="56"/>
      <c r="L1589" s="56"/>
      <c r="M1589" s="56">
        <v>1</v>
      </c>
      <c r="N1589" s="56"/>
      <c r="O1589" s="56"/>
      <c r="P1589" s="56"/>
      <c r="Q1589" s="56"/>
      <c r="R1589" s="56"/>
      <c r="S1589" s="56"/>
      <c r="T1589" s="56">
        <v>2</v>
      </c>
      <c r="U1589" s="55" t="e">
        <f>INDEX(#REF!,MATCH(T1589,#REF!,0),0)</f>
        <v>#REF!</v>
      </c>
      <c r="V1589" s="56">
        <f t="shared" si="30"/>
        <v>710029</v>
      </c>
      <c r="W1589" s="56"/>
      <c r="X1589" s="56"/>
      <c r="Y1589" s="56"/>
      <c r="Z1589" s="56"/>
      <c r="AA1589" s="56"/>
      <c r="AB1589" s="56"/>
      <c r="AC1589" s="56"/>
      <c r="AD1589" s="56"/>
      <c r="AE1589" s="56"/>
      <c r="AF1589" s="56"/>
      <c r="AG1589" s="12"/>
      <c r="AH1589" s="12"/>
      <c r="AI1589" s="12"/>
      <c r="AJ1589" s="12"/>
      <c r="AK1589" s="12"/>
      <c r="AL1589" s="12" t="str">
        <f>INDEX([1]掉落配置!$I:$I,MATCH(V1589,[1]掉落配置!$A:$A,0),0)</f>
        <v>预留彩色剑6</v>
      </c>
      <c r="AM1589" s="12">
        <f>COUNTIF([1]掉落配置!$A:$A,A1589)</f>
        <v>4</v>
      </c>
      <c r="AN1589" s="12">
        <f>COUNTIF([1]掉落配置!$H:$H,A1589)</f>
        <v>0</v>
      </c>
      <c r="AO1589" s="12" t="e">
        <f>COUNTIF([2]运营奖励配置表!$H:$H,A1589)</f>
        <v>#VALUE!</v>
      </c>
      <c r="AP1589" s="57"/>
    </row>
    <row r="1590" s="4" customFormat="1" customHeight="1" spans="1:42">
      <c r="A1590" s="56">
        <v>710030</v>
      </c>
      <c r="B1590" s="56" t="s">
        <v>3425</v>
      </c>
      <c r="C1590" s="56" t="s">
        <v>1502</v>
      </c>
      <c r="D1590" s="57">
        <v>7</v>
      </c>
      <c r="E1590" s="58" t="s">
        <v>3399</v>
      </c>
      <c r="F1590" s="56"/>
      <c r="G1590" s="56">
        <v>2</v>
      </c>
      <c r="H1590" s="199" t="s">
        <v>3426</v>
      </c>
      <c r="I1590" s="56"/>
      <c r="J1590" s="56">
        <v>999</v>
      </c>
      <c r="K1590" s="56"/>
      <c r="L1590" s="56"/>
      <c r="M1590" s="56">
        <v>1</v>
      </c>
      <c r="N1590" s="56"/>
      <c r="O1590" s="56"/>
      <c r="P1590" s="56"/>
      <c r="Q1590" s="56"/>
      <c r="R1590" s="56"/>
      <c r="S1590" s="56"/>
      <c r="T1590" s="56">
        <v>2</v>
      </c>
      <c r="U1590" s="55" t="e">
        <f>INDEX(#REF!,MATCH(T1590,#REF!,0),0)</f>
        <v>#REF!</v>
      </c>
      <c r="V1590" s="56">
        <f t="shared" ref="V1590" si="31">A1590</f>
        <v>710030</v>
      </c>
      <c r="W1590" s="56"/>
      <c r="X1590" s="56"/>
      <c r="Y1590" s="56"/>
      <c r="Z1590" s="56"/>
      <c r="AA1590" s="56"/>
      <c r="AB1590" s="56"/>
      <c r="AC1590" s="56"/>
      <c r="AD1590" s="56"/>
      <c r="AE1590" s="56"/>
      <c r="AF1590" s="56"/>
      <c r="AG1590" s="12"/>
      <c r="AH1590" s="12"/>
      <c r="AI1590" s="12"/>
      <c r="AJ1590" s="12"/>
      <c r="AK1590" s="12"/>
      <c r="AL1590" s="12" t="str">
        <f>INDEX([1]掉落配置!$I:$I,MATCH(V1590,[1]掉落配置!$A:$A,0),0)</f>
        <v>预留彩色剑7</v>
      </c>
      <c r="AM1590" s="12">
        <f>COUNTIF([1]掉落配置!$A:$A,A1590)</f>
        <v>4</v>
      </c>
      <c r="AN1590" s="12">
        <f>COUNTIF([1]掉落配置!$H:$H,A1590)</f>
        <v>0</v>
      </c>
      <c r="AO1590" s="12" t="e">
        <f>COUNTIF([2]运营奖励配置表!$H:$H,A1590)</f>
        <v>#VALUE!</v>
      </c>
      <c r="AP1590" s="57"/>
    </row>
    <row r="1591" s="29" customFormat="1" customHeight="1" spans="1:42">
      <c r="A1591" s="195">
        <v>720001</v>
      </c>
      <c r="B1591" s="195" t="s">
        <v>3445</v>
      </c>
      <c r="C1591" s="195" t="s">
        <v>1502</v>
      </c>
      <c r="D1591" s="196">
        <v>4</v>
      </c>
      <c r="E1591" s="197" t="s">
        <v>3387</v>
      </c>
      <c r="F1591" s="195"/>
      <c r="G1591" s="195">
        <v>2</v>
      </c>
      <c r="H1591" s="200" t="s">
        <v>3446</v>
      </c>
      <c r="I1591" s="195" t="s">
        <v>87</v>
      </c>
      <c r="J1591" s="195">
        <v>999</v>
      </c>
      <c r="K1591" s="195"/>
      <c r="L1591" s="195"/>
      <c r="M1591" s="195">
        <v>1</v>
      </c>
      <c r="N1591" s="195"/>
      <c r="O1591" s="195"/>
      <c r="P1591" s="195"/>
      <c r="Q1591" s="195"/>
      <c r="R1591" s="195"/>
      <c r="S1591" s="195"/>
      <c r="T1591" s="195">
        <v>3</v>
      </c>
      <c r="U1591" s="208" t="e">
        <f>INDEX(#REF!,MATCH(T1591,#REF!,0),0)</f>
        <v>#REF!</v>
      </c>
      <c r="V1591" s="195">
        <f t="shared" ref="V1591:V1595" si="32">A1591</f>
        <v>720001</v>
      </c>
      <c r="W1591" s="195">
        <v>1</v>
      </c>
      <c r="X1591" s="195"/>
      <c r="Y1591" s="195"/>
      <c r="Z1591" s="195"/>
      <c r="AA1591" s="195"/>
      <c r="AB1591" s="195"/>
      <c r="AC1591" s="195"/>
      <c r="AD1591" s="195"/>
      <c r="AE1591" s="195"/>
      <c r="AF1591" s="195"/>
      <c r="AL1591" s="29" t="str">
        <f>INDEX([1]掉落配置!$I:$I,MATCH(V1591,[1]掉落配置!$A:$A,0),0)</f>
        <v>行侠剑</v>
      </c>
      <c r="AM1591" s="29">
        <f>COUNTIF([1]掉落配置!$A:$A,A1591)</f>
        <v>4</v>
      </c>
      <c r="AN1591" s="29">
        <f>COUNTIF([1]掉落配置!$H:$H,A1591)</f>
        <v>0</v>
      </c>
      <c r="AO1591" s="29" t="e">
        <f>COUNTIF([2]运营奖励配置表!$H:$H,A1591)</f>
        <v>#VALUE!</v>
      </c>
      <c r="AP1591" s="196"/>
    </row>
    <row r="1592" s="29" customFormat="1" customHeight="1" spans="1:42">
      <c r="A1592" s="195">
        <v>720002</v>
      </c>
      <c r="B1592" s="195" t="s">
        <v>3447</v>
      </c>
      <c r="C1592" s="195" t="s">
        <v>1502</v>
      </c>
      <c r="D1592" s="196">
        <v>5</v>
      </c>
      <c r="E1592" s="197" t="s">
        <v>3390</v>
      </c>
      <c r="F1592" s="195"/>
      <c r="G1592" s="195">
        <v>2</v>
      </c>
      <c r="H1592" s="200" t="s">
        <v>3448</v>
      </c>
      <c r="I1592" s="195" t="s">
        <v>87</v>
      </c>
      <c r="J1592" s="195">
        <v>999</v>
      </c>
      <c r="K1592" s="195"/>
      <c r="L1592" s="195"/>
      <c r="M1592" s="195">
        <v>1</v>
      </c>
      <c r="N1592" s="195"/>
      <c r="O1592" s="195"/>
      <c r="P1592" s="195"/>
      <c r="Q1592" s="195"/>
      <c r="R1592" s="195"/>
      <c r="S1592" s="195"/>
      <c r="T1592" s="195">
        <v>3</v>
      </c>
      <c r="U1592" s="208" t="e">
        <f>INDEX(#REF!,MATCH(T1592,#REF!,0),0)</f>
        <v>#REF!</v>
      </c>
      <c r="V1592" s="195">
        <f t="shared" si="32"/>
        <v>720002</v>
      </c>
      <c r="W1592" s="195">
        <v>1</v>
      </c>
      <c r="X1592" s="195"/>
      <c r="Y1592" s="195"/>
      <c r="Z1592" s="195"/>
      <c r="AA1592" s="195"/>
      <c r="AB1592" s="195"/>
      <c r="AC1592" s="195"/>
      <c r="AD1592" s="195"/>
      <c r="AE1592" s="195"/>
      <c r="AF1592" s="195"/>
      <c r="AL1592" s="29" t="str">
        <f>INDEX([1]掉落配置!$I:$I,MATCH(V1592,[1]掉落配置!$A:$A,0),0)</f>
        <v>金华剑</v>
      </c>
      <c r="AM1592" s="29">
        <f>COUNTIF([1]掉落配置!$A:$A,A1592)</f>
        <v>4</v>
      </c>
      <c r="AN1592" s="29">
        <f>COUNTIF([1]掉落配置!$H:$H,A1592)</f>
        <v>0</v>
      </c>
      <c r="AO1592" s="29" t="e">
        <f>COUNTIF([2]运营奖励配置表!$H:$H,A1592)</f>
        <v>#VALUE!</v>
      </c>
      <c r="AP1592" s="196"/>
    </row>
    <row r="1593" s="29" customFormat="1" customHeight="1" spans="1:42">
      <c r="A1593" s="195">
        <v>720003</v>
      </c>
      <c r="B1593" s="195" t="s">
        <v>3449</v>
      </c>
      <c r="C1593" s="195" t="s">
        <v>1502</v>
      </c>
      <c r="D1593" s="196">
        <v>5</v>
      </c>
      <c r="E1593" s="197" t="s">
        <v>3393</v>
      </c>
      <c r="F1593" s="195"/>
      <c r="G1593" s="195">
        <v>2</v>
      </c>
      <c r="H1593" s="200" t="s">
        <v>3450</v>
      </c>
      <c r="I1593" s="195" t="s">
        <v>87</v>
      </c>
      <c r="J1593" s="195">
        <v>999</v>
      </c>
      <c r="K1593" s="195"/>
      <c r="L1593" s="195"/>
      <c r="M1593" s="195">
        <v>1</v>
      </c>
      <c r="N1593" s="195"/>
      <c r="O1593" s="195"/>
      <c r="P1593" s="195"/>
      <c r="Q1593" s="195"/>
      <c r="R1593" s="195"/>
      <c r="S1593" s="195"/>
      <c r="T1593" s="195">
        <v>3</v>
      </c>
      <c r="U1593" s="208" t="e">
        <f>INDEX(#REF!,MATCH(T1593,#REF!,0),0)</f>
        <v>#REF!</v>
      </c>
      <c r="V1593" s="195">
        <f t="shared" si="32"/>
        <v>720003</v>
      </c>
      <c r="W1593" s="195">
        <v>1</v>
      </c>
      <c r="X1593" s="195"/>
      <c r="Y1593" s="195"/>
      <c r="Z1593" s="195"/>
      <c r="AA1593" s="195"/>
      <c r="AB1593" s="195"/>
      <c r="AC1593" s="195"/>
      <c r="AD1593" s="195"/>
      <c r="AE1593" s="195"/>
      <c r="AF1593" s="195"/>
      <c r="AL1593" s="29" t="str">
        <f>INDEX([1]掉落配置!$I:$I,MATCH(V1593,[1]掉落配置!$A:$A,0),0)</f>
        <v>彼岸剑</v>
      </c>
      <c r="AM1593" s="29">
        <f>COUNTIF([1]掉落配置!$A:$A,A1593)</f>
        <v>4</v>
      </c>
      <c r="AN1593" s="29">
        <f>COUNTIF([1]掉落配置!$H:$H,A1593)</f>
        <v>0</v>
      </c>
      <c r="AO1593" s="29" t="e">
        <f>COUNTIF([2]运营奖励配置表!$H:$H,A1593)</f>
        <v>#VALUE!</v>
      </c>
      <c r="AP1593" s="196"/>
    </row>
    <row r="1594" s="29" customFormat="1" customHeight="1" spans="1:42">
      <c r="A1594" s="195">
        <v>720004</v>
      </c>
      <c r="B1594" s="195" t="s">
        <v>3451</v>
      </c>
      <c r="C1594" s="195" t="s">
        <v>1502</v>
      </c>
      <c r="D1594" s="196">
        <v>5</v>
      </c>
      <c r="E1594" s="197" t="s">
        <v>3396</v>
      </c>
      <c r="F1594" s="195"/>
      <c r="G1594" s="195">
        <v>2</v>
      </c>
      <c r="H1594" s="198" t="s">
        <v>3452</v>
      </c>
      <c r="I1594" s="195" t="s">
        <v>87</v>
      </c>
      <c r="J1594" s="195">
        <v>999</v>
      </c>
      <c r="K1594" s="195"/>
      <c r="L1594" s="195"/>
      <c r="M1594" s="195">
        <v>1</v>
      </c>
      <c r="N1594" s="195"/>
      <c r="O1594" s="195"/>
      <c r="P1594" s="195"/>
      <c r="Q1594" s="195"/>
      <c r="R1594" s="195"/>
      <c r="S1594" s="195"/>
      <c r="T1594" s="195">
        <v>3</v>
      </c>
      <c r="U1594" s="208" t="e">
        <f>INDEX(#REF!,MATCH(T1594,#REF!,0),0)</f>
        <v>#REF!</v>
      </c>
      <c r="V1594" s="195">
        <f t="shared" si="32"/>
        <v>720004</v>
      </c>
      <c r="W1594" s="195">
        <v>1</v>
      </c>
      <c r="X1594" s="195"/>
      <c r="Y1594" s="195"/>
      <c r="Z1594" s="195"/>
      <c r="AA1594" s="195"/>
      <c r="AB1594" s="195"/>
      <c r="AC1594" s="195"/>
      <c r="AD1594" s="195"/>
      <c r="AE1594" s="195"/>
      <c r="AF1594" s="195"/>
      <c r="AL1594" s="29" t="str">
        <f>INDEX([1]掉落配置!$I:$I,MATCH(V1594,[1]掉落配置!$A:$A,0),0)</f>
        <v>夕照剑</v>
      </c>
      <c r="AM1594" s="29">
        <f>COUNTIF([1]掉落配置!$A:$A,A1594)</f>
        <v>4</v>
      </c>
      <c r="AN1594" s="29">
        <f>COUNTIF([1]掉落配置!$H:$H,A1594)</f>
        <v>0</v>
      </c>
      <c r="AO1594" s="29" t="e">
        <f>COUNTIF([2]运营奖励配置表!$H:$H,A1594)</f>
        <v>#VALUE!</v>
      </c>
      <c r="AP1594" s="196"/>
    </row>
    <row r="1595" s="29" customFormat="1" customHeight="1" spans="1:42">
      <c r="A1595" s="195">
        <v>720011</v>
      </c>
      <c r="B1595" s="195" t="s">
        <v>3453</v>
      </c>
      <c r="C1595" s="195" t="s">
        <v>1502</v>
      </c>
      <c r="D1595" s="196">
        <v>6</v>
      </c>
      <c r="E1595" s="197" t="s">
        <v>3399</v>
      </c>
      <c r="F1595" s="195"/>
      <c r="G1595" s="195">
        <v>2</v>
      </c>
      <c r="H1595" s="198" t="s">
        <v>3454</v>
      </c>
      <c r="I1595" s="195"/>
      <c r="J1595" s="195">
        <v>999</v>
      </c>
      <c r="K1595" s="195"/>
      <c r="L1595" s="195"/>
      <c r="M1595" s="195">
        <v>1</v>
      </c>
      <c r="N1595" s="195"/>
      <c r="O1595" s="195"/>
      <c r="P1595" s="195"/>
      <c r="Q1595" s="195"/>
      <c r="R1595" s="195"/>
      <c r="S1595" s="195"/>
      <c r="T1595" s="195">
        <v>3</v>
      </c>
      <c r="U1595" s="208" t="e">
        <f>INDEX(#REF!,MATCH(T1595,#REF!,0),0)</f>
        <v>#REF!</v>
      </c>
      <c r="V1595" s="195">
        <f t="shared" si="32"/>
        <v>720011</v>
      </c>
      <c r="W1595" s="195">
        <v>1</v>
      </c>
      <c r="X1595" s="195"/>
      <c r="Y1595" s="195"/>
      <c r="Z1595" s="195"/>
      <c r="AA1595" s="195"/>
      <c r="AB1595" s="195"/>
      <c r="AC1595" s="195"/>
      <c r="AD1595" s="195"/>
      <c r="AE1595" s="195"/>
      <c r="AF1595" s="195"/>
      <c r="AL1595" s="29" t="str">
        <f>INDEX([1]掉落配置!$I:$I,MATCH(V1595,[1]掉落配置!$A:$A,0),0)</f>
        <v>幻芯剑</v>
      </c>
      <c r="AM1595" s="29">
        <f>COUNTIF([1]掉落配置!$A:$A,A1595)</f>
        <v>4</v>
      </c>
      <c r="AN1595" s="29">
        <f>COUNTIF([1]掉落配置!$H:$H,A1595)</f>
        <v>0</v>
      </c>
      <c r="AO1595" s="29" t="e">
        <f>COUNTIF([2]运营奖励配置表!$H:$H,A1595)</f>
        <v>#VALUE!</v>
      </c>
      <c r="AP1595" s="196"/>
    </row>
    <row r="1596" s="29" customFormat="1" customHeight="1" spans="1:42">
      <c r="A1596" s="195">
        <v>720012</v>
      </c>
      <c r="B1596" s="195" t="s">
        <v>3455</v>
      </c>
      <c r="C1596" s="195" t="s">
        <v>1502</v>
      </c>
      <c r="D1596" s="196">
        <v>6</v>
      </c>
      <c r="E1596" s="197" t="s">
        <v>3402</v>
      </c>
      <c r="F1596" s="195"/>
      <c r="G1596" s="195">
        <v>2</v>
      </c>
      <c r="H1596" s="198" t="s">
        <v>3456</v>
      </c>
      <c r="I1596" s="195"/>
      <c r="J1596" s="195">
        <v>999</v>
      </c>
      <c r="K1596" s="195"/>
      <c r="L1596" s="195"/>
      <c r="M1596" s="195">
        <v>1</v>
      </c>
      <c r="N1596" s="195"/>
      <c r="O1596" s="195"/>
      <c r="P1596" s="195"/>
      <c r="Q1596" s="195"/>
      <c r="R1596" s="195"/>
      <c r="S1596" s="195"/>
      <c r="T1596" s="195">
        <v>3</v>
      </c>
      <c r="U1596" s="208" t="e">
        <f>INDEX(#REF!,MATCH(T1596,#REF!,0),0)</f>
        <v>#REF!</v>
      </c>
      <c r="V1596" s="195">
        <f t="shared" ref="V1596" si="33">A1596</f>
        <v>720012</v>
      </c>
      <c r="W1596" s="195">
        <v>1</v>
      </c>
      <c r="X1596" s="195"/>
      <c r="Y1596" s="195"/>
      <c r="Z1596" s="195"/>
      <c r="AA1596" s="195"/>
      <c r="AB1596" s="195"/>
      <c r="AC1596" s="195"/>
      <c r="AD1596" s="195"/>
      <c r="AE1596" s="195"/>
      <c r="AF1596" s="195"/>
      <c r="AL1596" s="29" t="str">
        <f>INDEX([1]掉落配置!$I:$I,MATCH(V1596,[1]掉落配置!$A:$A,0),0)</f>
        <v>神兵剑</v>
      </c>
      <c r="AM1596" s="29">
        <f>COUNTIF([1]掉落配置!$A:$A,A1596)</f>
        <v>4</v>
      </c>
      <c r="AN1596" s="29">
        <f>COUNTIF([1]掉落配置!$H:$H,A1596)</f>
        <v>0</v>
      </c>
      <c r="AO1596" s="29" t="e">
        <f>COUNTIF([2]运营奖励配置表!$H:$H,A1596)</f>
        <v>#VALUE!</v>
      </c>
      <c r="AP1596" s="196"/>
    </row>
    <row r="1597" s="29" customFormat="1" customHeight="1" spans="1:42">
      <c r="A1597" s="195">
        <v>720013</v>
      </c>
      <c r="B1597" s="195" t="s">
        <v>3457</v>
      </c>
      <c r="C1597" s="195" t="s">
        <v>1502</v>
      </c>
      <c r="D1597" s="196">
        <v>6</v>
      </c>
      <c r="E1597" s="197" t="s">
        <v>3405</v>
      </c>
      <c r="F1597" s="195"/>
      <c r="G1597" s="195">
        <v>2</v>
      </c>
      <c r="H1597" s="198" t="s">
        <v>3458</v>
      </c>
      <c r="I1597" s="195"/>
      <c r="J1597" s="195">
        <v>999</v>
      </c>
      <c r="K1597" s="195"/>
      <c r="L1597" s="195"/>
      <c r="M1597" s="195">
        <v>1</v>
      </c>
      <c r="N1597" s="195"/>
      <c r="O1597" s="195"/>
      <c r="P1597" s="195"/>
      <c r="Q1597" s="195"/>
      <c r="R1597" s="195"/>
      <c r="S1597" s="195"/>
      <c r="T1597" s="195">
        <v>3</v>
      </c>
      <c r="U1597" s="208" t="e">
        <f>INDEX(#REF!,MATCH(T1597,#REF!,0),0)</f>
        <v>#REF!</v>
      </c>
      <c r="V1597" s="195">
        <f t="shared" ref="V1597:V1598" si="34">A1597</f>
        <v>720013</v>
      </c>
      <c r="W1597" s="195">
        <v>1</v>
      </c>
      <c r="X1597" s="195"/>
      <c r="Y1597" s="195"/>
      <c r="Z1597" s="195"/>
      <c r="AA1597" s="195"/>
      <c r="AB1597" s="195"/>
      <c r="AC1597" s="195"/>
      <c r="AD1597" s="195"/>
      <c r="AE1597" s="195"/>
      <c r="AF1597" s="195"/>
      <c r="AL1597" s="29" t="str">
        <f>INDEX([1]掉落配置!$I:$I,MATCH(V1597,[1]掉落配置!$A:$A,0),0)</f>
        <v>蔷薇剑</v>
      </c>
      <c r="AM1597" s="29">
        <f>COUNTIF([1]掉落配置!$A:$A,A1597)</f>
        <v>4</v>
      </c>
      <c r="AN1597" s="29">
        <f>COUNTIF([1]掉落配置!$H:$H,A1597)</f>
        <v>0</v>
      </c>
      <c r="AO1597" s="29" t="e">
        <f>COUNTIF([2]运营奖励配置表!$H:$H,A1597)</f>
        <v>#VALUE!</v>
      </c>
      <c r="AP1597" s="196"/>
    </row>
    <row r="1598" s="29" customFormat="1" customHeight="1" spans="1:42">
      <c r="A1598" s="195">
        <v>720014</v>
      </c>
      <c r="B1598" s="195" t="s">
        <v>3459</v>
      </c>
      <c r="C1598" s="195" t="s">
        <v>1502</v>
      </c>
      <c r="D1598" s="196">
        <v>6</v>
      </c>
      <c r="E1598" s="197" t="s">
        <v>3408</v>
      </c>
      <c r="F1598" s="195"/>
      <c r="G1598" s="195">
        <v>2</v>
      </c>
      <c r="H1598" s="198" t="s">
        <v>3460</v>
      </c>
      <c r="I1598" s="195"/>
      <c r="J1598" s="195">
        <v>999</v>
      </c>
      <c r="K1598" s="195"/>
      <c r="L1598" s="195"/>
      <c r="M1598" s="195">
        <v>1</v>
      </c>
      <c r="N1598" s="195"/>
      <c r="O1598" s="195"/>
      <c r="P1598" s="195"/>
      <c r="Q1598" s="195"/>
      <c r="R1598" s="195"/>
      <c r="S1598" s="195"/>
      <c r="T1598" s="195">
        <v>3</v>
      </c>
      <c r="U1598" s="208" t="e">
        <f>INDEX(#REF!,MATCH(T1598,#REF!,0),0)</f>
        <v>#REF!</v>
      </c>
      <c r="V1598" s="195">
        <f t="shared" si="34"/>
        <v>720014</v>
      </c>
      <c r="W1598" s="195">
        <v>1</v>
      </c>
      <c r="X1598" s="195"/>
      <c r="Y1598" s="195"/>
      <c r="Z1598" s="195"/>
      <c r="AA1598" s="195"/>
      <c r="AB1598" s="195"/>
      <c r="AC1598" s="195"/>
      <c r="AD1598" s="195"/>
      <c r="AE1598" s="195"/>
      <c r="AF1598" s="195"/>
      <c r="AL1598" s="29" t="str">
        <f>INDEX([1]掉落配置!$I:$I,MATCH(V1598,[1]掉落配置!$A:$A,0),0)</f>
        <v>占星剑</v>
      </c>
      <c r="AM1598" s="29">
        <f>COUNTIF([1]掉落配置!$A:$A,A1598)</f>
        <v>4</v>
      </c>
      <c r="AN1598" s="29">
        <f>COUNTIF([1]掉落配置!$H:$H,A1598)</f>
        <v>0</v>
      </c>
      <c r="AO1598" s="29" t="e">
        <f>COUNTIF([2]运营奖励配置表!$H:$H,A1598)</f>
        <v>#VALUE!</v>
      </c>
      <c r="AP1598" s="196"/>
    </row>
    <row r="1599" s="29" customFormat="1" customHeight="1" spans="1:42">
      <c r="A1599" s="195">
        <v>720015</v>
      </c>
      <c r="B1599" s="195" t="s">
        <v>3461</v>
      </c>
      <c r="C1599" s="195" t="s">
        <v>1502</v>
      </c>
      <c r="D1599" s="196">
        <v>6</v>
      </c>
      <c r="E1599" s="197" t="s">
        <v>3411</v>
      </c>
      <c r="F1599" s="195"/>
      <c r="G1599" s="195">
        <v>2</v>
      </c>
      <c r="H1599" s="198" t="s">
        <v>3462</v>
      </c>
      <c r="I1599" s="195"/>
      <c r="J1599" s="195">
        <v>999</v>
      </c>
      <c r="K1599" s="195"/>
      <c r="L1599" s="195"/>
      <c r="M1599" s="195">
        <v>1</v>
      </c>
      <c r="N1599" s="195"/>
      <c r="O1599" s="195"/>
      <c r="P1599" s="195"/>
      <c r="Q1599" s="195"/>
      <c r="R1599" s="195"/>
      <c r="S1599" s="195"/>
      <c r="T1599" s="195">
        <v>3</v>
      </c>
      <c r="U1599" s="208" t="e">
        <f>INDEX(#REF!,MATCH(T1599,#REF!,0),0)</f>
        <v>#REF!</v>
      </c>
      <c r="V1599" s="195">
        <f t="shared" ref="V1599:V1600" si="35">A1599</f>
        <v>720015</v>
      </c>
      <c r="W1599" s="195">
        <v>1</v>
      </c>
      <c r="X1599" s="195"/>
      <c r="Y1599" s="195"/>
      <c r="Z1599" s="195"/>
      <c r="AA1599" s="195"/>
      <c r="AB1599" s="195"/>
      <c r="AC1599" s="195"/>
      <c r="AD1599" s="195"/>
      <c r="AE1599" s="195"/>
      <c r="AF1599" s="195"/>
      <c r="AL1599" s="29" t="str">
        <f>INDEX([1]掉落配置!$I:$I,MATCH(V1599,[1]掉落配置!$A:$A,0),0)</f>
        <v>青丘剑</v>
      </c>
      <c r="AM1599" s="29">
        <f>COUNTIF([1]掉落配置!$A:$A,A1599)</f>
        <v>4</v>
      </c>
      <c r="AN1599" s="29">
        <f>COUNTIF([1]掉落配置!$H:$H,A1599)</f>
        <v>0</v>
      </c>
      <c r="AO1599" s="29" t="e">
        <f>COUNTIF([2]运营奖励配置表!$H:$H,A1599)</f>
        <v>#VALUE!</v>
      </c>
      <c r="AP1599" s="196"/>
    </row>
    <row r="1600" s="29" customFormat="1" customHeight="1" spans="1:42">
      <c r="A1600" s="195">
        <v>720016</v>
      </c>
      <c r="B1600" s="195" t="s">
        <v>3463</v>
      </c>
      <c r="C1600" s="195" t="s">
        <v>1502</v>
      </c>
      <c r="D1600" s="196">
        <v>6</v>
      </c>
      <c r="E1600" s="197" t="s">
        <v>3414</v>
      </c>
      <c r="F1600" s="195"/>
      <c r="G1600" s="195">
        <v>2</v>
      </c>
      <c r="H1600" s="198" t="s">
        <v>3464</v>
      </c>
      <c r="I1600" s="195"/>
      <c r="J1600" s="195">
        <v>999</v>
      </c>
      <c r="K1600" s="195"/>
      <c r="L1600" s="195"/>
      <c r="M1600" s="195">
        <v>1</v>
      </c>
      <c r="N1600" s="195"/>
      <c r="O1600" s="195"/>
      <c r="P1600" s="195"/>
      <c r="Q1600" s="195"/>
      <c r="R1600" s="195"/>
      <c r="S1600" s="195"/>
      <c r="T1600" s="195">
        <v>3</v>
      </c>
      <c r="U1600" s="208" t="e">
        <f>INDEX(#REF!,MATCH(T1600,#REF!,0),0)</f>
        <v>#REF!</v>
      </c>
      <c r="V1600" s="195">
        <f t="shared" si="35"/>
        <v>720016</v>
      </c>
      <c r="W1600" s="195">
        <v>1</v>
      </c>
      <c r="X1600" s="195"/>
      <c r="Y1600" s="195"/>
      <c r="Z1600" s="195"/>
      <c r="AA1600" s="195"/>
      <c r="AB1600" s="195"/>
      <c r="AC1600" s="195"/>
      <c r="AD1600" s="195"/>
      <c r="AE1600" s="195"/>
      <c r="AF1600" s="195"/>
      <c r="AL1600" s="29" t="str">
        <f>INDEX([1]掉落配置!$I:$I,MATCH(V1600,[1]掉落配置!$A:$A,0),0)</f>
        <v>阴阳师剑</v>
      </c>
      <c r="AM1600" s="29">
        <f>COUNTIF([1]掉落配置!$A:$A,A1600)</f>
        <v>4</v>
      </c>
      <c r="AN1600" s="29">
        <f>COUNTIF([1]掉落配置!$H:$H,A1600)</f>
        <v>0</v>
      </c>
      <c r="AO1600" s="29" t="e">
        <f>COUNTIF([2]运营奖励配置表!$H:$H,A1600)</f>
        <v>#VALUE!</v>
      </c>
      <c r="AP1600" s="196"/>
    </row>
    <row r="1601" s="29" customFormat="1" customHeight="1" spans="1:42">
      <c r="A1601" s="195">
        <v>720017</v>
      </c>
      <c r="B1601" s="195" t="s">
        <v>3465</v>
      </c>
      <c r="C1601" s="195" t="s">
        <v>1502</v>
      </c>
      <c r="D1601" s="196">
        <v>6</v>
      </c>
      <c r="E1601" s="197" t="s">
        <v>3417</v>
      </c>
      <c r="F1601" s="195"/>
      <c r="G1601" s="195">
        <v>2</v>
      </c>
      <c r="H1601" s="198" t="s">
        <v>3466</v>
      </c>
      <c r="I1601" s="195"/>
      <c r="J1601" s="195">
        <v>999</v>
      </c>
      <c r="K1601" s="195"/>
      <c r="L1601" s="195"/>
      <c r="M1601" s="195">
        <v>1</v>
      </c>
      <c r="N1601" s="195"/>
      <c r="O1601" s="195"/>
      <c r="P1601" s="195"/>
      <c r="Q1601" s="195"/>
      <c r="R1601" s="195"/>
      <c r="S1601" s="195"/>
      <c r="T1601" s="195">
        <v>3</v>
      </c>
      <c r="U1601" s="208" t="e">
        <f>INDEX(#REF!,MATCH(T1601,#REF!,0),0)</f>
        <v>#REF!</v>
      </c>
      <c r="V1601" s="195">
        <f t="shared" ref="V1601:V1602" si="36">A1601</f>
        <v>720017</v>
      </c>
      <c r="W1601" s="195">
        <v>1</v>
      </c>
      <c r="X1601" s="195"/>
      <c r="Y1601" s="195"/>
      <c r="Z1601" s="195"/>
      <c r="AA1601" s="195"/>
      <c r="AB1601" s="195"/>
      <c r="AC1601" s="195"/>
      <c r="AD1601" s="195"/>
      <c r="AE1601" s="195"/>
      <c r="AF1601" s="195"/>
      <c r="AL1601" s="29" t="str">
        <f>INDEX([1]掉落配置!$I:$I,MATCH(V1601,[1]掉落配置!$A:$A,0),0)</f>
        <v>小丑棒球棍</v>
      </c>
      <c r="AM1601" s="29">
        <f>COUNTIF([1]掉落配置!$A:$A,A1601)</f>
        <v>4</v>
      </c>
      <c r="AN1601" s="29">
        <f>COUNTIF([1]掉落配置!$H:$H,A1601)</f>
        <v>0</v>
      </c>
      <c r="AO1601" s="29" t="e">
        <f>COUNTIF([2]运营奖励配置表!$H:$H,A1601)</f>
        <v>#VALUE!</v>
      </c>
      <c r="AP1601" s="196"/>
    </row>
    <row r="1602" s="29" customFormat="1" customHeight="1" spans="1:42">
      <c r="A1602" s="195">
        <v>720018</v>
      </c>
      <c r="B1602" s="195" t="s">
        <v>3467</v>
      </c>
      <c r="C1602" s="195" t="s">
        <v>1502</v>
      </c>
      <c r="D1602" s="196">
        <v>6</v>
      </c>
      <c r="E1602" s="197" t="s">
        <v>3420</v>
      </c>
      <c r="F1602" s="195"/>
      <c r="G1602" s="195">
        <v>2</v>
      </c>
      <c r="H1602" s="198" t="s">
        <v>3468</v>
      </c>
      <c r="I1602" s="195"/>
      <c r="J1602" s="195">
        <v>999</v>
      </c>
      <c r="K1602" s="195"/>
      <c r="L1602" s="195"/>
      <c r="M1602" s="195">
        <v>1</v>
      </c>
      <c r="N1602" s="195"/>
      <c r="O1602" s="195"/>
      <c r="P1602" s="195"/>
      <c r="Q1602" s="195"/>
      <c r="R1602" s="195"/>
      <c r="S1602" s="195"/>
      <c r="T1602" s="195">
        <v>3</v>
      </c>
      <c r="U1602" s="208" t="e">
        <f>INDEX(#REF!,MATCH(T1602,#REF!,0),0)</f>
        <v>#REF!</v>
      </c>
      <c r="V1602" s="195">
        <f t="shared" si="36"/>
        <v>720018</v>
      </c>
      <c r="W1602" s="195">
        <v>1</v>
      </c>
      <c r="X1602" s="195"/>
      <c r="Y1602" s="195"/>
      <c r="Z1602" s="195"/>
      <c r="AA1602" s="195"/>
      <c r="AB1602" s="195"/>
      <c r="AC1602" s="195"/>
      <c r="AD1602" s="195"/>
      <c r="AE1602" s="195"/>
      <c r="AF1602" s="195"/>
      <c r="AL1602" s="29" t="str">
        <f>INDEX([1]掉落配置!$I:$I,MATCH(V1602,[1]掉落配置!$A:$A,0),0)</f>
        <v>墨染毛笔</v>
      </c>
      <c r="AM1602" s="29" t="e">
        <f>COUNTIF([1]掉落配置!$A:$A,A1602)</f>
        <v>#VALUE!</v>
      </c>
      <c r="AN1602" s="29" t="e">
        <f>COUNTIF([1]掉落配置!$H:$H,A1602)</f>
        <v>#VALUE!</v>
      </c>
      <c r="AO1602" s="29" t="e">
        <f>COUNTIF([2]运营奖励配置表!$H:$H,A1602)</f>
        <v>#VALUE!</v>
      </c>
      <c r="AP1602" s="196"/>
    </row>
    <row r="1603" s="29" customFormat="1" customHeight="1" spans="1:42">
      <c r="A1603" s="195">
        <v>720019</v>
      </c>
      <c r="B1603" s="195" t="s">
        <v>3469</v>
      </c>
      <c r="C1603" s="195" t="s">
        <v>1502</v>
      </c>
      <c r="D1603" s="196">
        <v>6</v>
      </c>
      <c r="E1603" s="197" t="s">
        <v>3423</v>
      </c>
      <c r="F1603" s="195"/>
      <c r="G1603" s="195">
        <v>2</v>
      </c>
      <c r="H1603" s="198" t="s">
        <v>3470</v>
      </c>
      <c r="I1603" s="195"/>
      <c r="J1603" s="195">
        <v>999</v>
      </c>
      <c r="K1603" s="195"/>
      <c r="L1603" s="195"/>
      <c r="M1603" s="195">
        <v>1</v>
      </c>
      <c r="N1603" s="195"/>
      <c r="O1603" s="195"/>
      <c r="P1603" s="195"/>
      <c r="Q1603" s="195"/>
      <c r="R1603" s="195"/>
      <c r="S1603" s="195"/>
      <c r="T1603" s="195">
        <v>3</v>
      </c>
      <c r="U1603" s="208" t="e">
        <f>INDEX(#REF!,MATCH(T1603,#REF!,0),0)</f>
        <v>#REF!</v>
      </c>
      <c r="V1603" s="195">
        <f t="shared" ref="V1603:V1610" si="37">A1603</f>
        <v>720019</v>
      </c>
      <c r="W1603" s="195">
        <v>1</v>
      </c>
      <c r="X1603" s="195"/>
      <c r="Y1603" s="195"/>
      <c r="Z1603" s="195"/>
      <c r="AA1603" s="195"/>
      <c r="AB1603" s="195"/>
      <c r="AC1603" s="195"/>
      <c r="AD1603" s="195"/>
      <c r="AE1603" s="195"/>
      <c r="AF1603" s="195"/>
      <c r="AL1603" s="29" t="str">
        <f>INDEX([1]掉落配置!$I:$I,MATCH(V1603,[1]掉落配置!$A:$A,0),0)</f>
        <v>航海剑</v>
      </c>
      <c r="AM1603" s="29" t="e">
        <f>COUNTIF([1]掉落配置!$A:$A,A1603)</f>
        <v>#VALUE!</v>
      </c>
      <c r="AN1603" s="29" t="e">
        <f>COUNTIF([1]掉落配置!$H:$H,A1603)</f>
        <v>#VALUE!</v>
      </c>
      <c r="AO1603" s="29" t="e">
        <f>COUNTIF([2]运营奖励配置表!$H:$H,A1603)</f>
        <v>#VALUE!</v>
      </c>
      <c r="AP1603" s="196"/>
    </row>
    <row r="1604" s="12" customFormat="1" customHeight="1" spans="1:42">
      <c r="A1604" s="56">
        <v>720020</v>
      </c>
      <c r="B1604" s="56" t="s">
        <v>3471</v>
      </c>
      <c r="C1604" s="56" t="s">
        <v>1502</v>
      </c>
      <c r="D1604" s="57">
        <v>6</v>
      </c>
      <c r="E1604" s="58" t="s">
        <v>3399</v>
      </c>
      <c r="F1604" s="56"/>
      <c r="G1604" s="56">
        <v>2</v>
      </c>
      <c r="H1604" s="199" t="s">
        <v>3426</v>
      </c>
      <c r="I1604" s="56"/>
      <c r="J1604" s="56">
        <v>999</v>
      </c>
      <c r="K1604" s="56"/>
      <c r="L1604" s="56"/>
      <c r="M1604" s="56">
        <v>1</v>
      </c>
      <c r="N1604" s="56"/>
      <c r="O1604" s="56"/>
      <c r="P1604" s="56"/>
      <c r="Q1604" s="56"/>
      <c r="R1604" s="56"/>
      <c r="S1604" s="56"/>
      <c r="T1604" s="56">
        <v>3</v>
      </c>
      <c r="U1604" s="55" t="e">
        <f>INDEX(#REF!,MATCH(T1604,#REF!,0),0)</f>
        <v>#REF!</v>
      </c>
      <c r="V1604" s="56">
        <f t="shared" si="37"/>
        <v>720020</v>
      </c>
      <c r="W1604" s="56">
        <v>1</v>
      </c>
      <c r="X1604" s="56"/>
      <c r="Y1604" s="56"/>
      <c r="Z1604" s="56"/>
      <c r="AA1604" s="56"/>
      <c r="AB1604" s="56"/>
      <c r="AC1604" s="56"/>
      <c r="AD1604" s="56"/>
      <c r="AE1604" s="56"/>
      <c r="AF1604" s="56"/>
      <c r="AL1604" s="12" t="str">
        <f>INDEX([1]掉落配置!$I:$I,MATCH(V1604,[1]掉落配置!$A:$A,0),0)</f>
        <v>预留红色剑5</v>
      </c>
      <c r="AM1604" s="12">
        <f>COUNTIF([1]掉落配置!$A:$A,A1604)</f>
        <v>4</v>
      </c>
      <c r="AN1604" s="12">
        <f>COUNTIF([1]掉落配置!$H:$H,A1604)</f>
        <v>0</v>
      </c>
      <c r="AO1604" s="12" t="e">
        <f>COUNTIF([2]运营奖励配置表!$H:$H,A1604)</f>
        <v>#VALUE!</v>
      </c>
      <c r="AP1604" s="57"/>
    </row>
    <row r="1605" s="29" customFormat="1" customHeight="1" spans="1:42">
      <c r="A1605" s="195">
        <v>720021</v>
      </c>
      <c r="B1605" s="195" t="s">
        <v>3472</v>
      </c>
      <c r="C1605" s="195" t="s">
        <v>1502</v>
      </c>
      <c r="D1605" s="196">
        <v>7</v>
      </c>
      <c r="E1605" s="197" t="s">
        <v>3428</v>
      </c>
      <c r="F1605" s="195"/>
      <c r="G1605" s="195">
        <v>2</v>
      </c>
      <c r="H1605" s="198" t="s">
        <v>3473</v>
      </c>
      <c r="I1605" s="195"/>
      <c r="J1605" s="195">
        <v>999</v>
      </c>
      <c r="K1605" s="195"/>
      <c r="L1605" s="195"/>
      <c r="M1605" s="195">
        <v>1</v>
      </c>
      <c r="N1605" s="195"/>
      <c r="O1605" s="195"/>
      <c r="P1605" s="195"/>
      <c r="Q1605" s="195"/>
      <c r="R1605" s="195"/>
      <c r="S1605" s="195"/>
      <c r="T1605" s="195">
        <v>3</v>
      </c>
      <c r="U1605" s="208" t="e">
        <f>INDEX(#REF!,MATCH(T1605,#REF!,0),0)</f>
        <v>#REF!</v>
      </c>
      <c r="V1605" s="195">
        <f t="shared" si="37"/>
        <v>720021</v>
      </c>
      <c r="W1605" s="195">
        <v>1</v>
      </c>
      <c r="X1605" s="195"/>
      <c r="Y1605" s="195"/>
      <c r="Z1605" s="195"/>
      <c r="AA1605" s="195"/>
      <c r="AB1605" s="195"/>
      <c r="AC1605" s="195"/>
      <c r="AD1605" s="195"/>
      <c r="AE1605" s="195"/>
      <c r="AF1605" s="195"/>
      <c r="AL1605" s="29" t="str">
        <f>INDEX([1]掉落配置!$I:$I,MATCH(V1605,[1]掉落配置!$A:$A,0),0)</f>
        <v>星空剑</v>
      </c>
      <c r="AM1605" s="29">
        <f>COUNTIF([1]掉落配置!$A:$A,A1605)</f>
        <v>4</v>
      </c>
      <c r="AN1605" s="29">
        <f>COUNTIF([1]掉落配置!$H:$H,A1605)</f>
        <v>0</v>
      </c>
      <c r="AO1605" s="29" t="e">
        <f>COUNTIF([2]运营奖励配置表!$H:$H,A1605)</f>
        <v>#VALUE!</v>
      </c>
      <c r="AP1605" s="196"/>
    </row>
    <row r="1606" s="29" customFormat="1" customHeight="1" spans="1:42">
      <c r="A1606" s="195">
        <v>720022</v>
      </c>
      <c r="B1606" s="195" t="s">
        <v>3474</v>
      </c>
      <c r="C1606" s="195" t="s">
        <v>1502</v>
      </c>
      <c r="D1606" s="196">
        <v>7</v>
      </c>
      <c r="E1606" s="197" t="s">
        <v>3431</v>
      </c>
      <c r="F1606" s="195"/>
      <c r="G1606" s="195">
        <v>2</v>
      </c>
      <c r="H1606" s="198" t="s">
        <v>3475</v>
      </c>
      <c r="I1606" s="195"/>
      <c r="J1606" s="195">
        <v>999</v>
      </c>
      <c r="K1606" s="195"/>
      <c r="L1606" s="195"/>
      <c r="M1606" s="195">
        <v>1</v>
      </c>
      <c r="N1606" s="195"/>
      <c r="O1606" s="195"/>
      <c r="P1606" s="195"/>
      <c r="Q1606" s="195"/>
      <c r="R1606" s="195"/>
      <c r="S1606" s="195"/>
      <c r="T1606" s="195">
        <v>3</v>
      </c>
      <c r="U1606" s="208" t="e">
        <f>INDEX(#REF!,MATCH(T1606,#REF!,0),0)</f>
        <v>#REF!</v>
      </c>
      <c r="V1606" s="195">
        <f t="shared" si="37"/>
        <v>720022</v>
      </c>
      <c r="W1606" s="195">
        <v>1</v>
      </c>
      <c r="X1606" s="195"/>
      <c r="Y1606" s="195"/>
      <c r="Z1606" s="195"/>
      <c r="AA1606" s="195"/>
      <c r="AB1606" s="195"/>
      <c r="AC1606" s="195"/>
      <c r="AD1606" s="195"/>
      <c r="AE1606" s="195"/>
      <c r="AF1606" s="195"/>
      <c r="AL1606" s="29" t="str">
        <f>INDEX([1]掉落配置!$I:$I,MATCH(V1606,[1]掉落配置!$A:$A,0),0)</f>
        <v>电玩剑</v>
      </c>
      <c r="AM1606" s="29">
        <f>COUNTIF([1]掉落配置!$A:$A,A1606)</f>
        <v>4</v>
      </c>
      <c r="AN1606" s="29">
        <f>COUNTIF([1]掉落配置!$H:$H,A1606)</f>
        <v>0</v>
      </c>
      <c r="AO1606" s="29" t="e">
        <f>COUNTIF([2]运营奖励配置表!$H:$H,A1606)</f>
        <v>#VALUE!</v>
      </c>
      <c r="AP1606" s="196"/>
    </row>
    <row r="1607" s="29" customFormat="1" customHeight="1" spans="1:42">
      <c r="A1607" s="195">
        <v>720023</v>
      </c>
      <c r="B1607" s="195" t="s">
        <v>3476</v>
      </c>
      <c r="C1607" s="195" t="s">
        <v>1502</v>
      </c>
      <c r="D1607" s="196">
        <v>7</v>
      </c>
      <c r="E1607" s="197" t="s">
        <v>3434</v>
      </c>
      <c r="F1607" s="195"/>
      <c r="G1607" s="195">
        <v>2</v>
      </c>
      <c r="H1607" s="198" t="s">
        <v>3477</v>
      </c>
      <c r="I1607" s="195"/>
      <c r="J1607" s="195">
        <v>999</v>
      </c>
      <c r="K1607" s="195"/>
      <c r="L1607" s="195"/>
      <c r="M1607" s="195">
        <v>1</v>
      </c>
      <c r="N1607" s="195"/>
      <c r="O1607" s="195"/>
      <c r="P1607" s="195"/>
      <c r="Q1607" s="195"/>
      <c r="R1607" s="195"/>
      <c r="S1607" s="195"/>
      <c r="T1607" s="195">
        <v>3</v>
      </c>
      <c r="U1607" s="208" t="e">
        <f>INDEX(#REF!,MATCH(T1607,#REF!,0),0)</f>
        <v>#REF!</v>
      </c>
      <c r="V1607" s="195">
        <f t="shared" si="37"/>
        <v>720023</v>
      </c>
      <c r="W1607" s="195">
        <v>1</v>
      </c>
      <c r="X1607" s="195"/>
      <c r="Y1607" s="195"/>
      <c r="Z1607" s="195"/>
      <c r="AA1607" s="195"/>
      <c r="AB1607" s="195"/>
      <c r="AC1607" s="195"/>
      <c r="AD1607" s="195"/>
      <c r="AE1607" s="195"/>
      <c r="AF1607" s="195"/>
      <c r="AL1607" s="29" t="str">
        <f>INDEX([1]掉落配置!$I:$I,MATCH(V1607,[1]掉落配置!$A:$A,0),0)</f>
        <v>圣诞树剑</v>
      </c>
      <c r="AM1607" s="29">
        <f>COUNTIF([1]掉落配置!$A:$A,A1607)</f>
        <v>4</v>
      </c>
      <c r="AN1607" s="29">
        <f>COUNTIF([1]掉落配置!$H:$H,A1607)</f>
        <v>0</v>
      </c>
      <c r="AO1607" s="29" t="e">
        <f>COUNTIF([2]运营奖励配置表!$H:$H,A1607)</f>
        <v>#VALUE!</v>
      </c>
      <c r="AP1607" s="196"/>
    </row>
    <row r="1608" s="29" customFormat="1" customHeight="1" spans="1:42">
      <c r="A1608" s="195">
        <v>720024</v>
      </c>
      <c r="B1608" s="195" t="s">
        <v>3478</v>
      </c>
      <c r="C1608" s="195" t="s">
        <v>1502</v>
      </c>
      <c r="D1608" s="196">
        <v>7</v>
      </c>
      <c r="E1608" s="197" t="s">
        <v>3437</v>
      </c>
      <c r="F1608" s="195"/>
      <c r="G1608" s="195">
        <v>2</v>
      </c>
      <c r="H1608" s="198" t="s">
        <v>3479</v>
      </c>
      <c r="I1608" s="195"/>
      <c r="J1608" s="195">
        <v>999</v>
      </c>
      <c r="K1608" s="195"/>
      <c r="L1608" s="195"/>
      <c r="M1608" s="195">
        <v>1</v>
      </c>
      <c r="N1608" s="195"/>
      <c r="O1608" s="195"/>
      <c r="P1608" s="195"/>
      <c r="Q1608" s="195"/>
      <c r="R1608" s="195"/>
      <c r="S1608" s="195"/>
      <c r="T1608" s="195">
        <v>3</v>
      </c>
      <c r="U1608" s="208" t="e">
        <f>INDEX(#REF!,MATCH(T1608,#REF!,0),0)</f>
        <v>#REF!</v>
      </c>
      <c r="V1608" s="195">
        <f t="shared" si="37"/>
        <v>720024</v>
      </c>
      <c r="W1608" s="195">
        <v>1</v>
      </c>
      <c r="X1608" s="195"/>
      <c r="Y1608" s="195"/>
      <c r="Z1608" s="195"/>
      <c r="AA1608" s="195"/>
      <c r="AB1608" s="195"/>
      <c r="AC1608" s="195"/>
      <c r="AD1608" s="195"/>
      <c r="AE1608" s="195"/>
      <c r="AF1608" s="195"/>
      <c r="AL1608" s="29" t="str">
        <f>INDEX([1]掉落配置!$I:$I,MATCH(V1608,[1]掉落配置!$A:$A,0),0)</f>
        <v>鸿运炮竹</v>
      </c>
      <c r="AM1608" s="29">
        <f>COUNTIF([1]掉落配置!$A:$A,A1608)</f>
        <v>4</v>
      </c>
      <c r="AN1608" s="29">
        <f>COUNTIF([1]掉落配置!$H:$H,A1608)</f>
        <v>0</v>
      </c>
      <c r="AO1608" s="29" t="e">
        <f>COUNTIF([2]运营奖励配置表!$H:$H,A1608)</f>
        <v>#VALUE!</v>
      </c>
      <c r="AP1608" s="196"/>
    </row>
    <row r="1609" s="29" customFormat="1" customHeight="1" spans="1:42">
      <c r="A1609" s="195">
        <v>720025</v>
      </c>
      <c r="B1609" s="195" t="s">
        <v>3480</v>
      </c>
      <c r="C1609" s="195" t="s">
        <v>1502</v>
      </c>
      <c r="D1609" s="196">
        <v>7</v>
      </c>
      <c r="E1609" s="197" t="s">
        <v>3440</v>
      </c>
      <c r="F1609" s="195"/>
      <c r="G1609" s="195">
        <v>2</v>
      </c>
      <c r="H1609" s="198" t="s">
        <v>3481</v>
      </c>
      <c r="I1609" s="195"/>
      <c r="J1609" s="195">
        <v>999</v>
      </c>
      <c r="K1609" s="195"/>
      <c r="L1609" s="195"/>
      <c r="M1609" s="195">
        <v>1</v>
      </c>
      <c r="N1609" s="195"/>
      <c r="O1609" s="195"/>
      <c r="P1609" s="195"/>
      <c r="Q1609" s="195"/>
      <c r="R1609" s="195"/>
      <c r="S1609" s="195"/>
      <c r="T1609" s="195">
        <v>3</v>
      </c>
      <c r="U1609" s="208" t="e">
        <f>INDEX(#REF!,MATCH(T1609,#REF!,0),0)</f>
        <v>#REF!</v>
      </c>
      <c r="V1609" s="195">
        <f t="shared" si="37"/>
        <v>720025</v>
      </c>
      <c r="W1609" s="195">
        <v>1</v>
      </c>
      <c r="X1609" s="195"/>
      <c r="Y1609" s="195"/>
      <c r="Z1609" s="195"/>
      <c r="AA1609" s="195"/>
      <c r="AB1609" s="195"/>
      <c r="AC1609" s="195"/>
      <c r="AD1609" s="195"/>
      <c r="AE1609" s="195"/>
      <c r="AF1609" s="195"/>
      <c r="AL1609" s="29" t="str">
        <f>INDEX([1]掉落配置!$I:$I,MATCH(V1609,[1]掉落配置!$A:$A,0),0)</f>
        <v>凤冠霞帔伞</v>
      </c>
      <c r="AM1609" s="29">
        <f>COUNTIF([1]掉落配置!$A:$A,A1609)</f>
        <v>4</v>
      </c>
      <c r="AN1609" s="29">
        <f>COUNTIF([1]掉落配置!$H:$H,A1609)</f>
        <v>0</v>
      </c>
      <c r="AO1609" s="29" t="e">
        <f>COUNTIF([2]运营奖励配置表!$H:$H,A1609)</f>
        <v>#VALUE!</v>
      </c>
      <c r="AP1609" s="196"/>
    </row>
    <row r="1610" s="29" customFormat="1" customHeight="1" spans="1:42">
      <c r="A1610" s="195">
        <v>720026</v>
      </c>
      <c r="B1610" s="195" t="s">
        <v>3482</v>
      </c>
      <c r="C1610" s="195" t="s">
        <v>1502</v>
      </c>
      <c r="D1610" s="196">
        <v>7</v>
      </c>
      <c r="E1610" s="197" t="s">
        <v>3443</v>
      </c>
      <c r="F1610" s="195"/>
      <c r="G1610" s="195">
        <v>2</v>
      </c>
      <c r="H1610" s="198" t="s">
        <v>3483</v>
      </c>
      <c r="I1610" s="195"/>
      <c r="J1610" s="195">
        <v>999</v>
      </c>
      <c r="K1610" s="195"/>
      <c r="L1610" s="195"/>
      <c r="M1610" s="195">
        <v>1</v>
      </c>
      <c r="N1610" s="195"/>
      <c r="O1610" s="195"/>
      <c r="P1610" s="195"/>
      <c r="Q1610" s="195"/>
      <c r="R1610" s="195"/>
      <c r="S1610" s="195"/>
      <c r="T1610" s="195">
        <v>3</v>
      </c>
      <c r="U1610" s="208" t="e">
        <f>INDEX(#REF!,MATCH(T1610,#REF!,0),0)</f>
        <v>#REF!</v>
      </c>
      <c r="V1610" s="195">
        <f t="shared" si="37"/>
        <v>720026</v>
      </c>
      <c r="W1610" s="195">
        <v>1</v>
      </c>
      <c r="X1610" s="195"/>
      <c r="Y1610" s="195"/>
      <c r="Z1610" s="195"/>
      <c r="AA1610" s="195"/>
      <c r="AB1610" s="195"/>
      <c r="AC1610" s="195"/>
      <c r="AD1610" s="195"/>
      <c r="AE1610" s="195"/>
      <c r="AF1610" s="195"/>
      <c r="AL1610" s="29" t="str">
        <f>INDEX([1]掉落配置!$I:$I,MATCH(V1610,[1]掉落配置!$A:$A,0),0)</f>
        <v>无双战戟</v>
      </c>
      <c r="AM1610" s="29" t="e">
        <f>COUNTIF([1]掉落配置!$A:$A,A1610)</f>
        <v>#VALUE!</v>
      </c>
      <c r="AN1610" s="29" t="e">
        <f>COUNTIF([1]掉落配置!$H:$H,A1610)</f>
        <v>#VALUE!</v>
      </c>
      <c r="AO1610" s="29" t="e">
        <f>COUNTIF([2]运营奖励配置表!$H:$H,A1610)</f>
        <v>#VALUE!</v>
      </c>
      <c r="AP1610" s="196"/>
    </row>
    <row r="1611" s="12" customFormat="1" customHeight="1" spans="1:42">
      <c r="A1611" s="56">
        <v>720027</v>
      </c>
      <c r="B1611" s="56" t="s">
        <v>3471</v>
      </c>
      <c r="C1611" s="56" t="s">
        <v>1502</v>
      </c>
      <c r="D1611" s="57">
        <v>7</v>
      </c>
      <c r="E1611" s="58" t="s">
        <v>3399</v>
      </c>
      <c r="F1611" s="56"/>
      <c r="G1611" s="56">
        <v>2</v>
      </c>
      <c r="H1611" s="199" t="s">
        <v>3426</v>
      </c>
      <c r="I1611" s="56"/>
      <c r="J1611" s="56">
        <v>999</v>
      </c>
      <c r="K1611" s="56"/>
      <c r="L1611" s="56"/>
      <c r="M1611" s="56">
        <v>1</v>
      </c>
      <c r="N1611" s="56"/>
      <c r="O1611" s="56"/>
      <c r="P1611" s="56"/>
      <c r="Q1611" s="56"/>
      <c r="R1611" s="56"/>
      <c r="S1611" s="56"/>
      <c r="T1611" s="56">
        <v>3</v>
      </c>
      <c r="U1611" s="55" t="e">
        <f>INDEX(#REF!,MATCH(T1611,#REF!,0),0)</f>
        <v>#REF!</v>
      </c>
      <c r="V1611" s="56">
        <f t="shared" ref="V1611:V1612" si="38">A1611</f>
        <v>720027</v>
      </c>
      <c r="W1611" s="56">
        <v>1</v>
      </c>
      <c r="X1611" s="56"/>
      <c r="Y1611" s="56"/>
      <c r="Z1611" s="56"/>
      <c r="AA1611" s="56"/>
      <c r="AB1611" s="56"/>
      <c r="AC1611" s="56"/>
      <c r="AD1611" s="56"/>
      <c r="AE1611" s="56"/>
      <c r="AF1611" s="56"/>
      <c r="AL1611" s="12" t="str">
        <f>INDEX([1]掉落配置!$I:$I,MATCH(V1611,[1]掉落配置!$A:$A,0),0)</f>
        <v>预留彩色剑4</v>
      </c>
      <c r="AM1611" s="12">
        <f>COUNTIF([1]掉落配置!$A:$A,A1611)</f>
        <v>4</v>
      </c>
      <c r="AN1611" s="12">
        <f>COUNTIF([1]掉落配置!$H:$H,A1611)</f>
        <v>0</v>
      </c>
      <c r="AO1611" s="12" t="e">
        <f>COUNTIF([2]运营奖励配置表!$H:$H,A1611)</f>
        <v>#VALUE!</v>
      </c>
      <c r="AP1611" s="57"/>
    </row>
    <row r="1612" s="12" customFormat="1" customHeight="1" spans="1:42">
      <c r="A1612" s="56">
        <v>720028</v>
      </c>
      <c r="B1612" s="56" t="s">
        <v>3471</v>
      </c>
      <c r="C1612" s="56" t="s">
        <v>1502</v>
      </c>
      <c r="D1612" s="57">
        <v>7</v>
      </c>
      <c r="E1612" s="58" t="s">
        <v>3399</v>
      </c>
      <c r="F1612" s="56"/>
      <c r="G1612" s="56">
        <v>2</v>
      </c>
      <c r="H1612" s="199" t="s">
        <v>3426</v>
      </c>
      <c r="I1612" s="56"/>
      <c r="J1612" s="56">
        <v>999</v>
      </c>
      <c r="K1612" s="56"/>
      <c r="L1612" s="56"/>
      <c r="M1612" s="56">
        <v>1</v>
      </c>
      <c r="N1612" s="56"/>
      <c r="O1612" s="56"/>
      <c r="P1612" s="56"/>
      <c r="Q1612" s="56"/>
      <c r="R1612" s="56"/>
      <c r="S1612" s="56"/>
      <c r="T1612" s="56">
        <v>3</v>
      </c>
      <c r="U1612" s="55" t="e">
        <f>INDEX(#REF!,MATCH(T1612,#REF!,0),0)</f>
        <v>#REF!</v>
      </c>
      <c r="V1612" s="56">
        <f t="shared" si="38"/>
        <v>720028</v>
      </c>
      <c r="W1612" s="56">
        <v>1</v>
      </c>
      <c r="X1612" s="56"/>
      <c r="Y1612" s="56"/>
      <c r="Z1612" s="56"/>
      <c r="AA1612" s="56"/>
      <c r="AB1612" s="56"/>
      <c r="AC1612" s="56"/>
      <c r="AD1612" s="56"/>
      <c r="AE1612" s="56"/>
      <c r="AF1612" s="56"/>
      <c r="AL1612" s="12" t="str">
        <f>INDEX([1]掉落配置!$I:$I,MATCH(V1612,[1]掉落配置!$A:$A,0),0)</f>
        <v>预留彩色剑5</v>
      </c>
      <c r="AM1612" s="12">
        <f>COUNTIF([1]掉落配置!$A:$A,A1612)</f>
        <v>4</v>
      </c>
      <c r="AN1612" s="12">
        <f>COUNTIF([1]掉落配置!$H:$H,A1612)</f>
        <v>0</v>
      </c>
      <c r="AO1612" s="12" t="e">
        <f>COUNTIF([2]运营奖励配置表!$H:$H,A1612)</f>
        <v>#VALUE!</v>
      </c>
      <c r="AP1612" s="57"/>
    </row>
    <row r="1613" s="12" customFormat="1" customHeight="1" spans="1:42">
      <c r="A1613" s="56">
        <v>720029</v>
      </c>
      <c r="B1613" s="56" t="s">
        <v>3471</v>
      </c>
      <c r="C1613" s="56" t="s">
        <v>1502</v>
      </c>
      <c r="D1613" s="57">
        <v>7</v>
      </c>
      <c r="E1613" s="58" t="s">
        <v>3399</v>
      </c>
      <c r="F1613" s="56"/>
      <c r="G1613" s="56">
        <v>2</v>
      </c>
      <c r="H1613" s="199" t="s">
        <v>3426</v>
      </c>
      <c r="I1613" s="56"/>
      <c r="J1613" s="56">
        <v>999</v>
      </c>
      <c r="K1613" s="56"/>
      <c r="L1613" s="56"/>
      <c r="M1613" s="56">
        <v>1</v>
      </c>
      <c r="N1613" s="56"/>
      <c r="O1613" s="56"/>
      <c r="P1613" s="56"/>
      <c r="Q1613" s="56"/>
      <c r="R1613" s="56"/>
      <c r="S1613" s="56"/>
      <c r="T1613" s="56">
        <v>3</v>
      </c>
      <c r="U1613" s="55" t="e">
        <f>INDEX(#REF!,MATCH(T1613,#REF!,0),0)</f>
        <v>#REF!</v>
      </c>
      <c r="V1613" s="56">
        <f t="shared" ref="V1613:V1636" si="39">A1613</f>
        <v>720029</v>
      </c>
      <c r="W1613" s="56">
        <v>1</v>
      </c>
      <c r="X1613" s="56"/>
      <c r="Y1613" s="56"/>
      <c r="Z1613" s="56"/>
      <c r="AA1613" s="56"/>
      <c r="AB1613" s="56"/>
      <c r="AC1613" s="56"/>
      <c r="AD1613" s="56"/>
      <c r="AE1613" s="56"/>
      <c r="AF1613" s="56"/>
      <c r="AL1613" s="12" t="str">
        <f>INDEX([1]掉落配置!$I:$I,MATCH(V1613,[1]掉落配置!$A:$A,0),0)</f>
        <v>预留彩色剑6</v>
      </c>
      <c r="AM1613" s="12">
        <f>COUNTIF([1]掉落配置!$A:$A,A1613)</f>
        <v>4</v>
      </c>
      <c r="AN1613" s="12">
        <f>COUNTIF([1]掉落配置!$H:$H,A1613)</f>
        <v>0</v>
      </c>
      <c r="AO1613" s="12" t="e">
        <f>COUNTIF([2]运营奖励配置表!$H:$H,A1613)</f>
        <v>#VALUE!</v>
      </c>
      <c r="AP1613" s="57"/>
    </row>
    <row r="1614" s="12" customFormat="1" customHeight="1" spans="1:42">
      <c r="A1614" s="56">
        <v>720030</v>
      </c>
      <c r="B1614" s="56" t="s">
        <v>3471</v>
      </c>
      <c r="C1614" s="56" t="s">
        <v>1502</v>
      </c>
      <c r="D1614" s="57">
        <v>7</v>
      </c>
      <c r="E1614" s="58" t="s">
        <v>3399</v>
      </c>
      <c r="F1614" s="56"/>
      <c r="G1614" s="56">
        <v>2</v>
      </c>
      <c r="H1614" s="199" t="s">
        <v>3426</v>
      </c>
      <c r="I1614" s="56"/>
      <c r="J1614" s="56">
        <v>999</v>
      </c>
      <c r="K1614" s="56"/>
      <c r="L1614" s="56"/>
      <c r="M1614" s="56">
        <v>1</v>
      </c>
      <c r="N1614" s="56"/>
      <c r="O1614" s="56"/>
      <c r="P1614" s="56"/>
      <c r="Q1614" s="56"/>
      <c r="R1614" s="56"/>
      <c r="S1614" s="56"/>
      <c r="T1614" s="56">
        <v>3</v>
      </c>
      <c r="U1614" s="55" t="e">
        <f>INDEX(#REF!,MATCH(T1614,#REF!,0),0)</f>
        <v>#REF!</v>
      </c>
      <c r="V1614" s="56">
        <f t="shared" si="39"/>
        <v>720030</v>
      </c>
      <c r="W1614" s="56">
        <v>1</v>
      </c>
      <c r="X1614" s="56"/>
      <c r="Y1614" s="56"/>
      <c r="Z1614" s="56"/>
      <c r="AA1614" s="56"/>
      <c r="AB1614" s="56"/>
      <c r="AC1614" s="56"/>
      <c r="AD1614" s="56"/>
      <c r="AE1614" s="56"/>
      <c r="AF1614" s="56"/>
      <c r="AL1614" s="12" t="str">
        <f>INDEX([1]掉落配置!$I:$I,MATCH(V1614,[1]掉落配置!$A:$A,0),0)</f>
        <v>预留彩色剑7</v>
      </c>
      <c r="AM1614" s="12">
        <f>COUNTIF([1]掉落配置!$A:$A,A1614)</f>
        <v>4</v>
      </c>
      <c r="AN1614" s="12">
        <f>COUNTIF([1]掉落配置!$H:$H,A1614)</f>
        <v>0</v>
      </c>
      <c r="AO1614" s="12" t="e">
        <f>COUNTIF([2]运营奖励配置表!$H:$H,A1614)</f>
        <v>#VALUE!</v>
      </c>
      <c r="AP1614" s="57"/>
    </row>
    <row r="1615" s="29" customFormat="1" customHeight="1" spans="1:42">
      <c r="A1615" s="195">
        <v>730001</v>
      </c>
      <c r="B1615" s="195" t="s">
        <v>3484</v>
      </c>
      <c r="C1615" s="195" t="s">
        <v>1502</v>
      </c>
      <c r="D1615" s="196">
        <v>4</v>
      </c>
      <c r="E1615" s="197" t="s">
        <v>3387</v>
      </c>
      <c r="F1615" s="195"/>
      <c r="G1615" s="195">
        <v>2</v>
      </c>
      <c r="H1615" s="200" t="s">
        <v>3485</v>
      </c>
      <c r="I1615" s="195" t="s">
        <v>87</v>
      </c>
      <c r="J1615" s="195">
        <v>999</v>
      </c>
      <c r="K1615" s="195"/>
      <c r="L1615" s="195"/>
      <c r="M1615" s="195">
        <v>1</v>
      </c>
      <c r="N1615" s="195"/>
      <c r="O1615" s="195"/>
      <c r="P1615" s="195"/>
      <c r="Q1615" s="195"/>
      <c r="R1615" s="195"/>
      <c r="S1615" s="195"/>
      <c r="T1615" s="195">
        <v>3</v>
      </c>
      <c r="U1615" s="208" t="e">
        <f>INDEX(#REF!,MATCH(T1615,#REF!,0),0)</f>
        <v>#REF!</v>
      </c>
      <c r="V1615" s="195">
        <f t="shared" si="39"/>
        <v>730001</v>
      </c>
      <c r="W1615" s="195">
        <v>1</v>
      </c>
      <c r="X1615" s="195"/>
      <c r="Y1615" s="195"/>
      <c r="Z1615" s="195"/>
      <c r="AA1615" s="195"/>
      <c r="AB1615" s="195"/>
      <c r="AC1615" s="195"/>
      <c r="AD1615" s="195"/>
      <c r="AE1615" s="195"/>
      <c r="AF1615" s="195"/>
      <c r="AL1615" s="29" t="str">
        <f>INDEX([1]掉落配置!$I:$I,MATCH(V1615,[1]掉落配置!$A:$A,0),0)</f>
        <v>行侠仗义·时装</v>
      </c>
      <c r="AM1615" s="29">
        <f>COUNTIF([1]掉落配置!$A:$A,A1615)</f>
        <v>3</v>
      </c>
      <c r="AN1615" s="29">
        <f>COUNTIF([1]掉落配置!$H:$H,A1615)</f>
        <v>0</v>
      </c>
      <c r="AO1615" s="29" t="e">
        <f>COUNTIF([2]运营奖励配置表!$H:$H,A1615)</f>
        <v>#VALUE!</v>
      </c>
      <c r="AP1615" s="196"/>
    </row>
    <row r="1616" s="29" customFormat="1" customHeight="1" spans="1:42">
      <c r="A1616" s="195">
        <v>730002</v>
      </c>
      <c r="B1616" s="195" t="s">
        <v>3486</v>
      </c>
      <c r="C1616" s="195" t="s">
        <v>1502</v>
      </c>
      <c r="D1616" s="196">
        <v>5</v>
      </c>
      <c r="E1616" s="197" t="s">
        <v>3390</v>
      </c>
      <c r="F1616" s="195"/>
      <c r="G1616" s="195">
        <v>2</v>
      </c>
      <c r="H1616" s="200" t="s">
        <v>3487</v>
      </c>
      <c r="I1616" s="195" t="s">
        <v>87</v>
      </c>
      <c r="J1616" s="195">
        <v>999</v>
      </c>
      <c r="K1616" s="195"/>
      <c r="L1616" s="195"/>
      <c r="M1616" s="195">
        <v>1</v>
      </c>
      <c r="N1616" s="195"/>
      <c r="O1616" s="195"/>
      <c r="P1616" s="195"/>
      <c r="Q1616" s="195"/>
      <c r="R1616" s="195"/>
      <c r="S1616" s="195"/>
      <c r="T1616" s="195">
        <v>3</v>
      </c>
      <c r="U1616" s="208" t="e">
        <f>INDEX(#REF!,MATCH(T1616,#REF!,0),0)</f>
        <v>#REF!</v>
      </c>
      <c r="V1616" s="195">
        <f t="shared" si="39"/>
        <v>730002</v>
      </c>
      <c r="W1616" s="195">
        <v>1</v>
      </c>
      <c r="X1616" s="195"/>
      <c r="Y1616" s="195"/>
      <c r="Z1616" s="195"/>
      <c r="AA1616" s="195"/>
      <c r="AB1616" s="195"/>
      <c r="AC1616" s="195"/>
      <c r="AD1616" s="195"/>
      <c r="AE1616" s="195"/>
      <c r="AF1616" s="195"/>
      <c r="AL1616" s="29" t="str">
        <f>INDEX([1]掉落配置!$I:$I,MATCH(V1616,[1]掉落配置!$A:$A,0),0)</f>
        <v>金华烟云·时装</v>
      </c>
      <c r="AM1616" s="29">
        <f>COUNTIF([1]掉落配置!$A:$A,A1616)</f>
        <v>3</v>
      </c>
      <c r="AN1616" s="29">
        <f>COUNTIF([1]掉落配置!$H:$H,A1616)</f>
        <v>0</v>
      </c>
      <c r="AO1616" s="29" t="e">
        <f>COUNTIF([2]运营奖励配置表!$H:$H,A1616)</f>
        <v>#VALUE!</v>
      </c>
      <c r="AP1616" s="196"/>
    </row>
    <row r="1617" s="29" customFormat="1" customHeight="1" spans="1:42">
      <c r="A1617" s="195">
        <v>730003</v>
      </c>
      <c r="B1617" s="195" t="s">
        <v>3488</v>
      </c>
      <c r="C1617" s="195" t="s">
        <v>1502</v>
      </c>
      <c r="D1617" s="196">
        <v>5</v>
      </c>
      <c r="E1617" s="197" t="s">
        <v>3393</v>
      </c>
      <c r="F1617" s="195"/>
      <c r="G1617" s="195">
        <v>2</v>
      </c>
      <c r="H1617" s="200" t="s">
        <v>3489</v>
      </c>
      <c r="I1617" s="195" t="s">
        <v>87</v>
      </c>
      <c r="J1617" s="195">
        <v>999</v>
      </c>
      <c r="K1617" s="195"/>
      <c r="L1617" s="195"/>
      <c r="M1617" s="195">
        <v>1</v>
      </c>
      <c r="N1617" s="195"/>
      <c r="O1617" s="195"/>
      <c r="P1617" s="195"/>
      <c r="Q1617" s="195"/>
      <c r="R1617" s="195"/>
      <c r="S1617" s="195"/>
      <c r="T1617" s="195">
        <v>3</v>
      </c>
      <c r="U1617" s="208" t="e">
        <f>INDEX(#REF!,MATCH(T1617,#REF!,0),0)</f>
        <v>#REF!</v>
      </c>
      <c r="V1617" s="195">
        <f t="shared" si="39"/>
        <v>730003</v>
      </c>
      <c r="W1617" s="195">
        <v>1</v>
      </c>
      <c r="X1617" s="195"/>
      <c r="Y1617" s="195"/>
      <c r="Z1617" s="195"/>
      <c r="AA1617" s="195"/>
      <c r="AB1617" s="195"/>
      <c r="AC1617" s="195"/>
      <c r="AD1617" s="195"/>
      <c r="AE1617" s="195"/>
      <c r="AF1617" s="195"/>
      <c r="AL1617" s="29" t="str">
        <f>INDEX([1]掉落配置!$I:$I,MATCH(V1617,[1]掉落配置!$A:$A,0),0)</f>
        <v>彼岸花冥·时装</v>
      </c>
      <c r="AM1617" s="29">
        <f>COUNTIF([1]掉落配置!$A:$A,A1617)</f>
        <v>3</v>
      </c>
      <c r="AN1617" s="29">
        <f>COUNTIF([1]掉落配置!$H:$H,A1617)</f>
        <v>0</v>
      </c>
      <c r="AO1617" s="29" t="e">
        <f>COUNTIF([2]运营奖励配置表!$H:$H,A1617)</f>
        <v>#VALUE!</v>
      </c>
      <c r="AP1617" s="196"/>
    </row>
    <row r="1618" s="29" customFormat="1" customHeight="1" spans="1:42">
      <c r="A1618" s="195">
        <v>730004</v>
      </c>
      <c r="B1618" s="195" t="s">
        <v>3490</v>
      </c>
      <c r="C1618" s="195" t="s">
        <v>1502</v>
      </c>
      <c r="D1618" s="196">
        <v>5</v>
      </c>
      <c r="E1618" s="197" t="s">
        <v>3396</v>
      </c>
      <c r="F1618" s="195"/>
      <c r="G1618" s="195">
        <v>2</v>
      </c>
      <c r="H1618" s="198" t="s">
        <v>3491</v>
      </c>
      <c r="I1618" s="195" t="s">
        <v>87</v>
      </c>
      <c r="J1618" s="195">
        <v>999</v>
      </c>
      <c r="K1618" s="195"/>
      <c r="L1618" s="195"/>
      <c r="M1618" s="195">
        <v>1</v>
      </c>
      <c r="N1618" s="195"/>
      <c r="O1618" s="195"/>
      <c r="P1618" s="195"/>
      <c r="Q1618" s="195"/>
      <c r="R1618" s="195"/>
      <c r="S1618" s="195"/>
      <c r="T1618" s="195">
        <v>3</v>
      </c>
      <c r="U1618" s="208" t="e">
        <f>INDEX(#REF!,MATCH(T1618,#REF!,0),0)</f>
        <v>#REF!</v>
      </c>
      <c r="V1618" s="195">
        <f t="shared" si="39"/>
        <v>730004</v>
      </c>
      <c r="W1618" s="195">
        <v>1</v>
      </c>
      <c r="X1618" s="195"/>
      <c r="Y1618" s="195"/>
      <c r="Z1618" s="195"/>
      <c r="AA1618" s="195"/>
      <c r="AB1618" s="195"/>
      <c r="AC1618" s="195"/>
      <c r="AD1618" s="195"/>
      <c r="AE1618" s="195"/>
      <c r="AF1618" s="195"/>
      <c r="AL1618" s="29" t="str">
        <f>INDEX([1]掉落配置!$I:$I,MATCH(V1618,[1]掉落配置!$A:$A,0),0)</f>
        <v>夕照潇湘·时装</v>
      </c>
      <c r="AM1618" s="29">
        <f>COUNTIF([1]掉落配置!$A:$A,A1618)</f>
        <v>3</v>
      </c>
      <c r="AN1618" s="29">
        <f>COUNTIF([1]掉落配置!$H:$H,A1618)</f>
        <v>0</v>
      </c>
      <c r="AO1618" s="29" t="e">
        <f>COUNTIF([2]运营奖励配置表!$H:$H,A1618)</f>
        <v>#VALUE!</v>
      </c>
      <c r="AP1618" s="196"/>
    </row>
    <row r="1619" s="29" customFormat="1" customHeight="1" spans="1:42">
      <c r="A1619" s="195">
        <v>730011</v>
      </c>
      <c r="B1619" s="195" t="s">
        <v>3492</v>
      </c>
      <c r="C1619" s="195" t="s">
        <v>1502</v>
      </c>
      <c r="D1619" s="196">
        <v>6</v>
      </c>
      <c r="E1619" s="197" t="s">
        <v>3399</v>
      </c>
      <c r="F1619" s="195"/>
      <c r="G1619" s="195">
        <v>2</v>
      </c>
      <c r="H1619" s="198" t="s">
        <v>3493</v>
      </c>
      <c r="I1619" s="195"/>
      <c r="J1619" s="195">
        <v>999</v>
      </c>
      <c r="K1619" s="195"/>
      <c r="L1619" s="195"/>
      <c r="M1619" s="195">
        <v>1</v>
      </c>
      <c r="N1619" s="195"/>
      <c r="O1619" s="195"/>
      <c r="P1619" s="195"/>
      <c r="Q1619" s="195"/>
      <c r="R1619" s="195"/>
      <c r="S1619" s="195"/>
      <c r="T1619" s="195">
        <v>3</v>
      </c>
      <c r="U1619" s="208" t="e">
        <f>INDEX(#REF!,MATCH(T1619,#REF!,0),0)</f>
        <v>#REF!</v>
      </c>
      <c r="V1619" s="195">
        <f t="shared" si="39"/>
        <v>730011</v>
      </c>
      <c r="W1619" s="195">
        <v>1</v>
      </c>
      <c r="X1619" s="195"/>
      <c r="Y1619" s="195"/>
      <c r="Z1619" s="195"/>
      <c r="AA1619" s="195"/>
      <c r="AB1619" s="195"/>
      <c r="AC1619" s="195"/>
      <c r="AD1619" s="195"/>
      <c r="AE1619" s="195"/>
      <c r="AF1619" s="195"/>
      <c r="AL1619" s="29" t="str">
        <f>INDEX([1]掉落配置!$I:$I,MATCH(V1619,[1]掉落配置!$A:$A,0),0)</f>
        <v>幻芯机甲·时装</v>
      </c>
      <c r="AM1619" s="29">
        <f>COUNTIF([1]掉落配置!$A:$A,A1619)</f>
        <v>3</v>
      </c>
      <c r="AN1619" s="29">
        <f>COUNTIF([1]掉落配置!$H:$H,A1619)</f>
        <v>0</v>
      </c>
      <c r="AO1619" s="29" t="e">
        <f>COUNTIF([2]运营奖励配置表!$H:$H,A1619)</f>
        <v>#VALUE!</v>
      </c>
      <c r="AP1619" s="196"/>
    </row>
    <row r="1620" s="29" customFormat="1" customHeight="1" spans="1:42">
      <c r="A1620" s="195">
        <v>730012</v>
      </c>
      <c r="B1620" s="195" t="s">
        <v>3494</v>
      </c>
      <c r="C1620" s="195" t="s">
        <v>1502</v>
      </c>
      <c r="D1620" s="196">
        <v>6</v>
      </c>
      <c r="E1620" s="197" t="s">
        <v>3402</v>
      </c>
      <c r="F1620" s="195"/>
      <c r="G1620" s="195">
        <v>2</v>
      </c>
      <c r="H1620" s="198" t="s">
        <v>3495</v>
      </c>
      <c r="I1620" s="195"/>
      <c r="J1620" s="195">
        <v>999</v>
      </c>
      <c r="K1620" s="195"/>
      <c r="L1620" s="195"/>
      <c r="M1620" s="195">
        <v>1</v>
      </c>
      <c r="N1620" s="195"/>
      <c r="O1620" s="195"/>
      <c r="P1620" s="195"/>
      <c r="Q1620" s="195"/>
      <c r="R1620" s="195"/>
      <c r="S1620" s="195"/>
      <c r="T1620" s="195">
        <v>3</v>
      </c>
      <c r="U1620" s="208" t="e">
        <f>INDEX(#REF!,MATCH(T1620,#REF!,0),0)</f>
        <v>#REF!</v>
      </c>
      <c r="V1620" s="195">
        <f t="shared" si="39"/>
        <v>730012</v>
      </c>
      <c r="W1620" s="195">
        <v>1</v>
      </c>
      <c r="X1620" s="195"/>
      <c r="Y1620" s="195"/>
      <c r="Z1620" s="195"/>
      <c r="AA1620" s="195"/>
      <c r="AB1620" s="195"/>
      <c r="AC1620" s="195"/>
      <c r="AD1620" s="195"/>
      <c r="AE1620" s="195"/>
      <c r="AF1620" s="195"/>
      <c r="AL1620" s="29" t="str">
        <f>INDEX([1]掉落配置!$I:$I,MATCH(V1620,[1]掉落配置!$A:$A,0),0)</f>
        <v>无上神兵·时装</v>
      </c>
      <c r="AM1620" s="29">
        <f>COUNTIF([1]掉落配置!$A:$A,A1620)</f>
        <v>3</v>
      </c>
      <c r="AN1620" s="29">
        <f>COUNTIF([1]掉落配置!$H:$H,A1620)</f>
        <v>0</v>
      </c>
      <c r="AO1620" s="29" t="e">
        <f>COUNTIF([2]运营奖励配置表!$H:$H,A1620)</f>
        <v>#VALUE!</v>
      </c>
      <c r="AP1620" s="196"/>
    </row>
    <row r="1621" s="29" customFormat="1" customHeight="1" spans="1:42">
      <c r="A1621" s="195">
        <v>730013</v>
      </c>
      <c r="B1621" s="195" t="s">
        <v>3496</v>
      </c>
      <c r="C1621" s="195" t="s">
        <v>1502</v>
      </c>
      <c r="D1621" s="196">
        <v>6</v>
      </c>
      <c r="E1621" s="197" t="s">
        <v>3405</v>
      </c>
      <c r="F1621" s="195"/>
      <c r="G1621" s="195">
        <v>2</v>
      </c>
      <c r="H1621" s="198" t="s">
        <v>3497</v>
      </c>
      <c r="I1621" s="195"/>
      <c r="J1621" s="195">
        <v>999</v>
      </c>
      <c r="K1621" s="195"/>
      <c r="L1621" s="195"/>
      <c r="M1621" s="195">
        <v>1</v>
      </c>
      <c r="N1621" s="195"/>
      <c r="O1621" s="195"/>
      <c r="P1621" s="195"/>
      <c r="Q1621" s="195"/>
      <c r="R1621" s="195"/>
      <c r="S1621" s="195"/>
      <c r="T1621" s="195">
        <v>3</v>
      </c>
      <c r="U1621" s="208" t="e">
        <f>INDEX(#REF!,MATCH(T1621,#REF!,0),0)</f>
        <v>#REF!</v>
      </c>
      <c r="V1621" s="195">
        <f t="shared" si="39"/>
        <v>730013</v>
      </c>
      <c r="W1621" s="195">
        <v>1</v>
      </c>
      <c r="X1621" s="195"/>
      <c r="Y1621" s="195"/>
      <c r="Z1621" s="195"/>
      <c r="AA1621" s="195"/>
      <c r="AB1621" s="195"/>
      <c r="AC1621" s="195"/>
      <c r="AD1621" s="195"/>
      <c r="AE1621" s="195"/>
      <c r="AF1621" s="195"/>
      <c r="AL1621" s="29" t="str">
        <f>INDEX([1]掉落配置!$I:$I,MATCH(V1621,[1]掉落配置!$A:$A,0),0)</f>
        <v>蔷薇甜心</v>
      </c>
      <c r="AM1621" s="29">
        <f>COUNTIF([1]掉落配置!$A:$A,A1621)</f>
        <v>3</v>
      </c>
      <c r="AN1621" s="29">
        <f>COUNTIF([1]掉落配置!$H:$H,A1621)</f>
        <v>0</v>
      </c>
      <c r="AO1621" s="29" t="e">
        <f>COUNTIF([2]运营奖励配置表!$H:$H,A1621)</f>
        <v>#VALUE!</v>
      </c>
      <c r="AP1621" s="196"/>
    </row>
    <row r="1622" s="29" customFormat="1" customHeight="1" spans="1:42">
      <c r="A1622" s="195">
        <v>730014</v>
      </c>
      <c r="B1622" s="195" t="s">
        <v>3498</v>
      </c>
      <c r="C1622" s="195" t="s">
        <v>1502</v>
      </c>
      <c r="D1622" s="196">
        <v>6</v>
      </c>
      <c r="E1622" s="197" t="s">
        <v>3408</v>
      </c>
      <c r="F1622" s="195"/>
      <c r="G1622" s="195">
        <v>2</v>
      </c>
      <c r="H1622" s="198" t="s">
        <v>3499</v>
      </c>
      <c r="I1622" s="195"/>
      <c r="J1622" s="195">
        <v>999</v>
      </c>
      <c r="K1622" s="195"/>
      <c r="L1622" s="195"/>
      <c r="M1622" s="195">
        <v>1</v>
      </c>
      <c r="N1622" s="195"/>
      <c r="O1622" s="195"/>
      <c r="P1622" s="195"/>
      <c r="Q1622" s="195"/>
      <c r="R1622" s="195"/>
      <c r="S1622" s="195"/>
      <c r="T1622" s="195">
        <v>3</v>
      </c>
      <c r="U1622" s="208" t="e">
        <f>INDEX(#REF!,MATCH(T1622,#REF!,0),0)</f>
        <v>#REF!</v>
      </c>
      <c r="V1622" s="195">
        <f t="shared" si="39"/>
        <v>730014</v>
      </c>
      <c r="W1622" s="195">
        <v>1</v>
      </c>
      <c r="X1622" s="195"/>
      <c r="Y1622" s="195"/>
      <c r="Z1622" s="195"/>
      <c r="AA1622" s="195"/>
      <c r="AB1622" s="195"/>
      <c r="AC1622" s="195"/>
      <c r="AD1622" s="195"/>
      <c r="AE1622" s="195"/>
      <c r="AF1622" s="195"/>
      <c r="AL1622" s="29" t="str">
        <f>INDEX([1]掉落配置!$I:$I,MATCH(V1622,[1]掉落配置!$A:$A,0),0)</f>
        <v>占星术士</v>
      </c>
      <c r="AM1622" s="29">
        <f>COUNTIF([1]掉落配置!$A:$A,A1622)</f>
        <v>3</v>
      </c>
      <c r="AN1622" s="29">
        <f>COUNTIF([1]掉落配置!$H:$H,A1622)</f>
        <v>0</v>
      </c>
      <c r="AO1622" s="29" t="e">
        <f>COUNTIF([2]运营奖励配置表!$H:$H,A1622)</f>
        <v>#VALUE!</v>
      </c>
      <c r="AP1622" s="196"/>
    </row>
    <row r="1623" s="29" customFormat="1" customHeight="1" spans="1:42">
      <c r="A1623" s="195">
        <v>730015</v>
      </c>
      <c r="B1623" s="195" t="s">
        <v>3500</v>
      </c>
      <c r="C1623" s="195" t="s">
        <v>1502</v>
      </c>
      <c r="D1623" s="196">
        <v>6</v>
      </c>
      <c r="E1623" s="197" t="s">
        <v>3411</v>
      </c>
      <c r="F1623" s="195"/>
      <c r="G1623" s="195">
        <v>2</v>
      </c>
      <c r="H1623" s="198" t="s">
        <v>3501</v>
      </c>
      <c r="I1623" s="195"/>
      <c r="J1623" s="195">
        <v>999</v>
      </c>
      <c r="K1623" s="195"/>
      <c r="L1623" s="195"/>
      <c r="M1623" s="195">
        <v>1</v>
      </c>
      <c r="N1623" s="195"/>
      <c r="O1623" s="195"/>
      <c r="P1623" s="195"/>
      <c r="Q1623" s="195"/>
      <c r="R1623" s="195"/>
      <c r="S1623" s="195"/>
      <c r="T1623" s="195">
        <v>3</v>
      </c>
      <c r="U1623" s="208" t="e">
        <f>INDEX(#REF!,MATCH(T1623,#REF!,0),0)</f>
        <v>#REF!</v>
      </c>
      <c r="V1623" s="195">
        <f t="shared" si="39"/>
        <v>730015</v>
      </c>
      <c r="W1623" s="195">
        <v>1</v>
      </c>
      <c r="X1623" s="195"/>
      <c r="Y1623" s="195"/>
      <c r="Z1623" s="195"/>
      <c r="AA1623" s="195"/>
      <c r="AB1623" s="195"/>
      <c r="AC1623" s="195"/>
      <c r="AD1623" s="195"/>
      <c r="AE1623" s="195"/>
      <c r="AF1623" s="195"/>
      <c r="AL1623" s="29" t="str">
        <f>INDEX([1]掉落配置!$I:$I,MATCH(V1623,[1]掉落配置!$A:$A,0),0)</f>
        <v>青丘剑仙</v>
      </c>
      <c r="AM1623" s="29">
        <f>COUNTIF([1]掉落配置!$A:$A,A1623)</f>
        <v>3</v>
      </c>
      <c r="AN1623" s="29">
        <f>COUNTIF([1]掉落配置!$H:$H,A1623)</f>
        <v>0</v>
      </c>
      <c r="AO1623" s="29" t="e">
        <f>COUNTIF([2]运营奖励配置表!$H:$H,A1623)</f>
        <v>#VALUE!</v>
      </c>
      <c r="AP1623" s="196"/>
    </row>
    <row r="1624" s="29" customFormat="1" customHeight="1" spans="1:42">
      <c r="A1624" s="195">
        <v>730016</v>
      </c>
      <c r="B1624" s="195" t="s">
        <v>3502</v>
      </c>
      <c r="C1624" s="195" t="s">
        <v>1502</v>
      </c>
      <c r="D1624" s="196">
        <v>6</v>
      </c>
      <c r="E1624" s="197" t="s">
        <v>3414</v>
      </c>
      <c r="F1624" s="195"/>
      <c r="G1624" s="195">
        <v>2</v>
      </c>
      <c r="H1624" s="198" t="s">
        <v>3503</v>
      </c>
      <c r="I1624" s="195"/>
      <c r="J1624" s="195">
        <v>999</v>
      </c>
      <c r="K1624" s="195"/>
      <c r="L1624" s="195"/>
      <c r="M1624" s="195">
        <v>1</v>
      </c>
      <c r="N1624" s="195"/>
      <c r="O1624" s="195"/>
      <c r="P1624" s="195"/>
      <c r="Q1624" s="195"/>
      <c r="R1624" s="195"/>
      <c r="S1624" s="195"/>
      <c r="T1624" s="195">
        <v>3</v>
      </c>
      <c r="U1624" s="208" t="e">
        <f>INDEX(#REF!,MATCH(T1624,#REF!,0),0)</f>
        <v>#REF!</v>
      </c>
      <c r="V1624" s="195">
        <f t="shared" si="39"/>
        <v>730016</v>
      </c>
      <c r="W1624" s="195">
        <v>1</v>
      </c>
      <c r="X1624" s="195"/>
      <c r="Y1624" s="195"/>
      <c r="Z1624" s="195"/>
      <c r="AA1624" s="195"/>
      <c r="AB1624" s="195"/>
      <c r="AC1624" s="195"/>
      <c r="AD1624" s="195"/>
      <c r="AE1624" s="195"/>
      <c r="AF1624" s="195"/>
      <c r="AL1624" s="29" t="str">
        <f>INDEX([1]掉落配置!$I:$I,MATCH(V1624,[1]掉落配置!$A:$A,0),0)</f>
        <v>阴阳师</v>
      </c>
      <c r="AM1624" s="29">
        <f>COUNTIF([1]掉落配置!$A:$A,A1624)</f>
        <v>3</v>
      </c>
      <c r="AN1624" s="29">
        <f>COUNTIF([1]掉落配置!$H:$H,A1624)</f>
        <v>0</v>
      </c>
      <c r="AO1624" s="29" t="e">
        <f>COUNTIF([2]运营奖励配置表!$H:$H,A1624)</f>
        <v>#VALUE!</v>
      </c>
      <c r="AP1624" s="196"/>
    </row>
    <row r="1625" s="29" customFormat="1" customHeight="1" spans="1:42">
      <c r="A1625" s="195">
        <v>730017</v>
      </c>
      <c r="B1625" s="195" t="s">
        <v>3504</v>
      </c>
      <c r="C1625" s="195" t="s">
        <v>1502</v>
      </c>
      <c r="D1625" s="196">
        <v>6</v>
      </c>
      <c r="E1625" s="197" t="s">
        <v>3417</v>
      </c>
      <c r="F1625" s="195"/>
      <c r="G1625" s="195">
        <v>2</v>
      </c>
      <c r="H1625" s="198" t="s">
        <v>3505</v>
      </c>
      <c r="I1625" s="195"/>
      <c r="J1625" s="195">
        <v>999</v>
      </c>
      <c r="K1625" s="195"/>
      <c r="L1625" s="195"/>
      <c r="M1625" s="195">
        <v>1</v>
      </c>
      <c r="N1625" s="195"/>
      <c r="O1625" s="195"/>
      <c r="P1625" s="195"/>
      <c r="Q1625" s="195"/>
      <c r="R1625" s="195"/>
      <c r="S1625" s="195"/>
      <c r="T1625" s="195">
        <v>3</v>
      </c>
      <c r="U1625" s="208" t="e">
        <f>INDEX(#REF!,MATCH(T1625,#REF!,0),0)</f>
        <v>#REF!</v>
      </c>
      <c r="V1625" s="195">
        <f t="shared" si="39"/>
        <v>730017</v>
      </c>
      <c r="W1625" s="195">
        <v>1</v>
      </c>
      <c r="X1625" s="195"/>
      <c r="Y1625" s="195"/>
      <c r="Z1625" s="195"/>
      <c r="AA1625" s="195"/>
      <c r="AB1625" s="195"/>
      <c r="AC1625" s="195"/>
      <c r="AD1625" s="195"/>
      <c r="AE1625" s="195"/>
      <c r="AF1625" s="195"/>
      <c r="AL1625" s="29" t="str">
        <f>INDEX([1]掉落配置!$I:$I,MATCH(V1625,[1]掉落配置!$A:$A,0),0)</f>
        <v>嘻哈小丑</v>
      </c>
      <c r="AM1625" s="29">
        <f>COUNTIF([1]掉落配置!$A:$A,A1625)</f>
        <v>3</v>
      </c>
      <c r="AN1625" s="29">
        <f>COUNTIF([1]掉落配置!$H:$H,A1625)</f>
        <v>0</v>
      </c>
      <c r="AO1625" s="29" t="e">
        <f>COUNTIF([2]运营奖励配置表!$H:$H,A1625)</f>
        <v>#VALUE!</v>
      </c>
      <c r="AP1625" s="196"/>
    </row>
    <row r="1626" s="29" customFormat="1" customHeight="1" spans="1:42">
      <c r="A1626" s="195">
        <v>730018</v>
      </c>
      <c r="B1626" s="195" t="s">
        <v>3506</v>
      </c>
      <c r="C1626" s="195" t="s">
        <v>1502</v>
      </c>
      <c r="D1626" s="196">
        <v>6</v>
      </c>
      <c r="E1626" s="197" t="s">
        <v>3420</v>
      </c>
      <c r="F1626" s="195"/>
      <c r="G1626" s="195">
        <v>2</v>
      </c>
      <c r="H1626" s="198" t="s">
        <v>3507</v>
      </c>
      <c r="I1626" s="195"/>
      <c r="J1626" s="195">
        <v>999</v>
      </c>
      <c r="K1626" s="195"/>
      <c r="L1626" s="195"/>
      <c r="M1626" s="195">
        <v>1</v>
      </c>
      <c r="N1626" s="195"/>
      <c r="O1626" s="195"/>
      <c r="P1626" s="195"/>
      <c r="Q1626" s="195"/>
      <c r="R1626" s="195"/>
      <c r="S1626" s="195"/>
      <c r="T1626" s="195">
        <v>3</v>
      </c>
      <c r="U1626" s="208" t="e">
        <f>INDEX(#REF!,MATCH(T1626,#REF!,0),0)</f>
        <v>#REF!</v>
      </c>
      <c r="V1626" s="195">
        <f t="shared" si="39"/>
        <v>730018</v>
      </c>
      <c r="W1626" s="195">
        <v>1</v>
      </c>
      <c r="X1626" s="195"/>
      <c r="Y1626" s="195"/>
      <c r="Z1626" s="195"/>
      <c r="AA1626" s="195"/>
      <c r="AB1626" s="195"/>
      <c r="AC1626" s="195"/>
      <c r="AD1626" s="195"/>
      <c r="AE1626" s="195"/>
      <c r="AF1626" s="195"/>
      <c r="AL1626" s="29" t="str">
        <f>INDEX([1]掉落配置!$I:$I,MATCH(V1626,[1]掉落配置!$A:$A,0),0)</f>
        <v>墨染千秋</v>
      </c>
      <c r="AM1626" s="29" t="e">
        <f>COUNTIF([1]掉落配置!$A:$A,A1626)</f>
        <v>#VALUE!</v>
      </c>
      <c r="AN1626" s="29" t="e">
        <f>COUNTIF([1]掉落配置!$H:$H,A1626)</f>
        <v>#VALUE!</v>
      </c>
      <c r="AO1626" s="29" t="e">
        <f>COUNTIF([2]运营奖励配置表!$H:$H,A1626)</f>
        <v>#VALUE!</v>
      </c>
      <c r="AP1626" s="196"/>
    </row>
    <row r="1627" s="29" customFormat="1" customHeight="1" spans="1:42">
      <c r="A1627" s="195">
        <v>730019</v>
      </c>
      <c r="B1627" s="195" t="s">
        <v>3508</v>
      </c>
      <c r="C1627" s="195" t="s">
        <v>1502</v>
      </c>
      <c r="D1627" s="196">
        <v>6</v>
      </c>
      <c r="E1627" s="197" t="s">
        <v>3423</v>
      </c>
      <c r="F1627" s="195"/>
      <c r="G1627" s="195">
        <v>2</v>
      </c>
      <c r="H1627" s="198" t="s">
        <v>3509</v>
      </c>
      <c r="I1627" s="195"/>
      <c r="J1627" s="195">
        <v>999</v>
      </c>
      <c r="K1627" s="195"/>
      <c r="L1627" s="195"/>
      <c r="M1627" s="195">
        <v>1</v>
      </c>
      <c r="N1627" s="195"/>
      <c r="O1627" s="195"/>
      <c r="P1627" s="195"/>
      <c r="Q1627" s="195"/>
      <c r="R1627" s="195"/>
      <c r="S1627" s="195"/>
      <c r="T1627" s="195">
        <v>3</v>
      </c>
      <c r="U1627" s="208" t="e">
        <f>INDEX(#REF!,MATCH(T1627,#REF!,0),0)</f>
        <v>#REF!</v>
      </c>
      <c r="V1627" s="195">
        <f t="shared" si="39"/>
        <v>730019</v>
      </c>
      <c r="W1627" s="195">
        <v>1</v>
      </c>
      <c r="X1627" s="195"/>
      <c r="Y1627" s="195"/>
      <c r="Z1627" s="195"/>
      <c r="AA1627" s="195"/>
      <c r="AB1627" s="195"/>
      <c r="AC1627" s="195"/>
      <c r="AD1627" s="195"/>
      <c r="AE1627" s="195"/>
      <c r="AF1627" s="195"/>
      <c r="AL1627" s="29" t="str">
        <f>INDEX([1]掉落配置!$I:$I,MATCH(V1627,[1]掉落配置!$A:$A,0),0)</f>
        <v>大航海家</v>
      </c>
      <c r="AM1627" s="29" t="e">
        <f>COUNTIF([1]掉落配置!$A:$A,A1627)</f>
        <v>#VALUE!</v>
      </c>
      <c r="AN1627" s="29" t="e">
        <f>COUNTIF([1]掉落配置!$H:$H,A1627)</f>
        <v>#VALUE!</v>
      </c>
      <c r="AO1627" s="29" t="e">
        <f>COUNTIF([2]运营奖励配置表!$H:$H,A1627)</f>
        <v>#VALUE!</v>
      </c>
      <c r="AP1627" s="196"/>
    </row>
    <row r="1628" s="12" customFormat="1" customHeight="1" spans="1:42">
      <c r="A1628" s="56">
        <v>730020</v>
      </c>
      <c r="B1628" s="56" t="s">
        <v>3510</v>
      </c>
      <c r="C1628" s="56" t="s">
        <v>1502</v>
      </c>
      <c r="D1628" s="57">
        <v>6</v>
      </c>
      <c r="E1628" s="58" t="s">
        <v>3399</v>
      </c>
      <c r="F1628" s="56"/>
      <c r="G1628" s="56">
        <v>2</v>
      </c>
      <c r="H1628" s="199" t="s">
        <v>3426</v>
      </c>
      <c r="I1628" s="56"/>
      <c r="J1628" s="56">
        <v>999</v>
      </c>
      <c r="K1628" s="56"/>
      <c r="L1628" s="56"/>
      <c r="M1628" s="56">
        <v>1</v>
      </c>
      <c r="N1628" s="56"/>
      <c r="O1628" s="56"/>
      <c r="P1628" s="56"/>
      <c r="Q1628" s="56"/>
      <c r="R1628" s="56"/>
      <c r="S1628" s="56"/>
      <c r="T1628" s="56">
        <v>3</v>
      </c>
      <c r="U1628" s="55" t="e">
        <f>INDEX(#REF!,MATCH(T1628,#REF!,0),0)</f>
        <v>#REF!</v>
      </c>
      <c r="V1628" s="56">
        <f t="shared" si="39"/>
        <v>730020</v>
      </c>
      <c r="W1628" s="56">
        <v>1</v>
      </c>
      <c r="X1628" s="56"/>
      <c r="Y1628" s="56"/>
      <c r="Z1628" s="56"/>
      <c r="AA1628" s="56"/>
      <c r="AB1628" s="56"/>
      <c r="AC1628" s="56"/>
      <c r="AD1628" s="56"/>
      <c r="AE1628" s="56"/>
      <c r="AF1628" s="56"/>
      <c r="AL1628" s="12" t="str">
        <f>INDEX([1]掉落配置!$I:$I,MATCH(V1628,[1]掉落配置!$A:$A,0),0)</f>
        <v>预留红色时装5</v>
      </c>
      <c r="AM1628" s="12">
        <f>COUNTIF([1]掉落配置!$A:$A,A1628)</f>
        <v>3</v>
      </c>
      <c r="AN1628" s="12">
        <f>COUNTIF([1]掉落配置!$H:$H,A1628)</f>
        <v>0</v>
      </c>
      <c r="AO1628" s="12" t="e">
        <f>COUNTIF([2]运营奖励配置表!$H:$H,A1628)</f>
        <v>#VALUE!</v>
      </c>
      <c r="AP1628" s="57"/>
    </row>
    <row r="1629" s="29" customFormat="1" customHeight="1" spans="1:42">
      <c r="A1629" s="195">
        <v>730021</v>
      </c>
      <c r="B1629" s="195" t="s">
        <v>3511</v>
      </c>
      <c r="C1629" s="195" t="s">
        <v>1502</v>
      </c>
      <c r="D1629" s="196">
        <v>7</v>
      </c>
      <c r="E1629" s="197" t="s">
        <v>3428</v>
      </c>
      <c r="F1629" s="195"/>
      <c r="G1629" s="195">
        <v>2</v>
      </c>
      <c r="H1629" s="198" t="s">
        <v>3512</v>
      </c>
      <c r="I1629" s="195"/>
      <c r="J1629" s="195">
        <v>999</v>
      </c>
      <c r="K1629" s="195"/>
      <c r="L1629" s="195"/>
      <c r="M1629" s="195">
        <v>1</v>
      </c>
      <c r="N1629" s="195"/>
      <c r="O1629" s="195"/>
      <c r="P1629" s="195"/>
      <c r="Q1629" s="195"/>
      <c r="R1629" s="195"/>
      <c r="S1629" s="195"/>
      <c r="T1629" s="195">
        <v>3</v>
      </c>
      <c r="U1629" s="208" t="e">
        <f>INDEX(#REF!,MATCH(T1629,#REF!,0),0)</f>
        <v>#REF!</v>
      </c>
      <c r="V1629" s="195">
        <f t="shared" si="39"/>
        <v>730021</v>
      </c>
      <c r="W1629" s="195">
        <v>1</v>
      </c>
      <c r="X1629" s="195"/>
      <c r="Y1629" s="195"/>
      <c r="Z1629" s="195"/>
      <c r="AA1629" s="195"/>
      <c r="AB1629" s="195"/>
      <c r="AC1629" s="195"/>
      <c r="AD1629" s="195"/>
      <c r="AE1629" s="195"/>
      <c r="AF1629" s="195"/>
      <c r="AL1629" s="29" t="str">
        <f>INDEX([1]掉落配置!$I:$I,MATCH(V1629,[1]掉落配置!$A:$A,0),0)</f>
        <v>无尽星空</v>
      </c>
      <c r="AM1629" s="29">
        <f>COUNTIF([1]掉落配置!$A:$A,A1629)</f>
        <v>3</v>
      </c>
      <c r="AN1629" s="29">
        <f>COUNTIF([1]掉落配置!$H:$H,A1629)</f>
        <v>0</v>
      </c>
      <c r="AO1629" s="29" t="e">
        <f>COUNTIF([2]运营奖励配置表!$H:$H,A1629)</f>
        <v>#VALUE!</v>
      </c>
      <c r="AP1629" s="196"/>
    </row>
    <row r="1630" s="29" customFormat="1" customHeight="1" spans="1:42">
      <c r="A1630" s="195">
        <v>730022</v>
      </c>
      <c r="B1630" s="195" t="s">
        <v>3513</v>
      </c>
      <c r="C1630" s="195" t="s">
        <v>1502</v>
      </c>
      <c r="D1630" s="196">
        <v>7</v>
      </c>
      <c r="E1630" s="197" t="s">
        <v>3431</v>
      </c>
      <c r="F1630" s="195"/>
      <c r="G1630" s="195">
        <v>2</v>
      </c>
      <c r="H1630" s="198" t="s">
        <v>3514</v>
      </c>
      <c r="I1630" s="195"/>
      <c r="J1630" s="195">
        <v>999</v>
      </c>
      <c r="K1630" s="195"/>
      <c r="L1630" s="195"/>
      <c r="M1630" s="195">
        <v>1</v>
      </c>
      <c r="N1630" s="195"/>
      <c r="O1630" s="195"/>
      <c r="P1630" s="195"/>
      <c r="Q1630" s="195"/>
      <c r="R1630" s="195"/>
      <c r="S1630" s="195"/>
      <c r="T1630" s="195">
        <v>3</v>
      </c>
      <c r="U1630" s="208" t="e">
        <f>INDEX(#REF!,MATCH(T1630,#REF!,0),0)</f>
        <v>#REF!</v>
      </c>
      <c r="V1630" s="195">
        <f t="shared" si="39"/>
        <v>730022</v>
      </c>
      <c r="W1630" s="195">
        <v>1</v>
      </c>
      <c r="X1630" s="195"/>
      <c r="Y1630" s="195"/>
      <c r="Z1630" s="195"/>
      <c r="AA1630" s="195"/>
      <c r="AB1630" s="195"/>
      <c r="AC1630" s="195"/>
      <c r="AD1630" s="195"/>
      <c r="AE1630" s="195"/>
      <c r="AF1630" s="195"/>
      <c r="AL1630" s="29" t="str">
        <f>INDEX([1]掉落配置!$I:$I,MATCH(V1630,[1]掉落配置!$A:$A,0),0)</f>
        <v>电玩高手</v>
      </c>
      <c r="AM1630" s="29">
        <f>COUNTIF([1]掉落配置!$A:$A,A1630)</f>
        <v>3</v>
      </c>
      <c r="AN1630" s="29">
        <f>COUNTIF([1]掉落配置!$H:$H,A1630)</f>
        <v>0</v>
      </c>
      <c r="AO1630" s="29" t="e">
        <f>COUNTIF([2]运营奖励配置表!$H:$H,A1630)</f>
        <v>#VALUE!</v>
      </c>
      <c r="AP1630" s="196"/>
    </row>
    <row r="1631" s="29" customFormat="1" customHeight="1" spans="1:42">
      <c r="A1631" s="195">
        <v>730023</v>
      </c>
      <c r="B1631" s="195" t="s">
        <v>3515</v>
      </c>
      <c r="C1631" s="195" t="s">
        <v>1502</v>
      </c>
      <c r="D1631" s="196">
        <v>7</v>
      </c>
      <c r="E1631" s="197" t="s">
        <v>3434</v>
      </c>
      <c r="F1631" s="195"/>
      <c r="G1631" s="195">
        <v>2</v>
      </c>
      <c r="H1631" s="198" t="s">
        <v>3516</v>
      </c>
      <c r="I1631" s="195"/>
      <c r="J1631" s="195">
        <v>999</v>
      </c>
      <c r="K1631" s="195"/>
      <c r="L1631" s="195"/>
      <c r="M1631" s="195">
        <v>1</v>
      </c>
      <c r="N1631" s="195"/>
      <c r="O1631" s="195"/>
      <c r="P1631" s="195"/>
      <c r="Q1631" s="195"/>
      <c r="R1631" s="195"/>
      <c r="S1631" s="195"/>
      <c r="T1631" s="195">
        <v>3</v>
      </c>
      <c r="U1631" s="208" t="e">
        <f>INDEX(#REF!,MATCH(T1631,#REF!,0),0)</f>
        <v>#REF!</v>
      </c>
      <c r="V1631" s="195">
        <f t="shared" si="39"/>
        <v>730023</v>
      </c>
      <c r="W1631" s="195">
        <v>1</v>
      </c>
      <c r="X1631" s="195"/>
      <c r="Y1631" s="195"/>
      <c r="Z1631" s="195"/>
      <c r="AA1631" s="195"/>
      <c r="AB1631" s="195"/>
      <c r="AC1631" s="195"/>
      <c r="AD1631" s="195"/>
      <c r="AE1631" s="195"/>
      <c r="AF1631" s="195"/>
      <c r="AL1631" s="29" t="str">
        <f>INDEX([1]掉落配置!$I:$I,MATCH(V1631,[1]掉落配置!$A:$A,0),0)</f>
        <v>圣诞狂欢</v>
      </c>
      <c r="AM1631" s="29">
        <f>COUNTIF([1]掉落配置!$A:$A,A1631)</f>
        <v>3</v>
      </c>
      <c r="AN1631" s="29">
        <f>COUNTIF([1]掉落配置!$H:$H,A1631)</f>
        <v>0</v>
      </c>
      <c r="AO1631" s="29" t="e">
        <f>COUNTIF([2]运营奖励配置表!$H:$H,A1631)</f>
        <v>#VALUE!</v>
      </c>
      <c r="AP1631" s="196"/>
    </row>
    <row r="1632" s="29" customFormat="1" customHeight="1" spans="1:42">
      <c r="A1632" s="195">
        <v>730024</v>
      </c>
      <c r="B1632" s="195" t="s">
        <v>3517</v>
      </c>
      <c r="C1632" s="195" t="s">
        <v>1502</v>
      </c>
      <c r="D1632" s="196">
        <v>7</v>
      </c>
      <c r="E1632" s="197" t="s">
        <v>3437</v>
      </c>
      <c r="F1632" s="195"/>
      <c r="G1632" s="195">
        <v>2</v>
      </c>
      <c r="H1632" s="198" t="s">
        <v>3518</v>
      </c>
      <c r="I1632" s="195"/>
      <c r="J1632" s="195">
        <v>999</v>
      </c>
      <c r="K1632" s="195"/>
      <c r="L1632" s="195"/>
      <c r="M1632" s="195">
        <v>1</v>
      </c>
      <c r="N1632" s="195"/>
      <c r="O1632" s="195"/>
      <c r="P1632" s="195"/>
      <c r="Q1632" s="195"/>
      <c r="R1632" s="195"/>
      <c r="S1632" s="195"/>
      <c r="T1632" s="195">
        <v>3</v>
      </c>
      <c r="U1632" s="208" t="e">
        <f>INDEX(#REF!,MATCH(T1632,#REF!,0),0)</f>
        <v>#REF!</v>
      </c>
      <c r="V1632" s="195">
        <f t="shared" si="39"/>
        <v>730024</v>
      </c>
      <c r="W1632" s="195">
        <v>1</v>
      </c>
      <c r="X1632" s="195"/>
      <c r="Y1632" s="195"/>
      <c r="Z1632" s="195"/>
      <c r="AA1632" s="195"/>
      <c r="AB1632" s="195"/>
      <c r="AC1632" s="195"/>
      <c r="AD1632" s="195"/>
      <c r="AE1632" s="195"/>
      <c r="AF1632" s="195"/>
      <c r="AL1632" s="29" t="str">
        <f>INDEX([1]掉落配置!$I:$I,MATCH(V1632,[1]掉落配置!$A:$A,0),0)</f>
        <v>鸿运当头</v>
      </c>
      <c r="AM1632" s="29">
        <f>COUNTIF([1]掉落配置!$A:$A,A1632)</f>
        <v>3</v>
      </c>
      <c r="AN1632" s="29">
        <f>COUNTIF([1]掉落配置!$H:$H,A1632)</f>
        <v>0</v>
      </c>
      <c r="AO1632" s="29" t="e">
        <f>COUNTIF([2]运营奖励配置表!$H:$H,A1632)</f>
        <v>#VALUE!</v>
      </c>
      <c r="AP1632" s="196"/>
    </row>
    <row r="1633" s="29" customFormat="1" customHeight="1" spans="1:42">
      <c r="A1633" s="195">
        <v>730025</v>
      </c>
      <c r="B1633" s="195" t="s">
        <v>3519</v>
      </c>
      <c r="C1633" s="195" t="s">
        <v>1502</v>
      </c>
      <c r="D1633" s="196">
        <v>7</v>
      </c>
      <c r="E1633" s="197" t="s">
        <v>3440</v>
      </c>
      <c r="F1633" s="195"/>
      <c r="G1633" s="195">
        <v>2</v>
      </c>
      <c r="H1633" s="198" t="s">
        <v>3520</v>
      </c>
      <c r="I1633" s="195"/>
      <c r="J1633" s="195">
        <v>999</v>
      </c>
      <c r="K1633" s="195"/>
      <c r="L1633" s="195"/>
      <c r="M1633" s="195">
        <v>1</v>
      </c>
      <c r="N1633" s="195"/>
      <c r="O1633" s="195"/>
      <c r="P1633" s="195"/>
      <c r="Q1633" s="195"/>
      <c r="R1633" s="195"/>
      <c r="S1633" s="195"/>
      <c r="T1633" s="195">
        <v>3</v>
      </c>
      <c r="U1633" s="208" t="e">
        <f>INDEX(#REF!,MATCH(T1633,#REF!,0),0)</f>
        <v>#REF!</v>
      </c>
      <c r="V1633" s="195">
        <f t="shared" si="39"/>
        <v>730025</v>
      </c>
      <c r="W1633" s="195">
        <v>1</v>
      </c>
      <c r="X1633" s="195"/>
      <c r="Y1633" s="195"/>
      <c r="Z1633" s="195"/>
      <c r="AA1633" s="195"/>
      <c r="AB1633" s="195"/>
      <c r="AC1633" s="195"/>
      <c r="AD1633" s="195"/>
      <c r="AE1633" s="195"/>
      <c r="AF1633" s="195"/>
      <c r="AL1633" s="29" t="str">
        <f>INDEX([1]掉落配置!$I:$I,MATCH(V1633,[1]掉落配置!$A:$A,0),0)</f>
        <v>凤冠霞帔</v>
      </c>
      <c r="AM1633" s="29">
        <f>COUNTIF([1]掉落配置!$A:$A,A1633)</f>
        <v>3</v>
      </c>
      <c r="AN1633" s="29">
        <f>COUNTIF([1]掉落配置!$H:$H,A1633)</f>
        <v>0</v>
      </c>
      <c r="AO1633" s="29" t="e">
        <f>COUNTIF([2]运营奖励配置表!$H:$H,A1633)</f>
        <v>#VALUE!</v>
      </c>
      <c r="AP1633" s="196"/>
    </row>
    <row r="1634" s="29" customFormat="1" customHeight="1" spans="1:42">
      <c r="A1634" s="195">
        <v>730026</v>
      </c>
      <c r="B1634" s="195" t="s">
        <v>3521</v>
      </c>
      <c r="C1634" s="195" t="s">
        <v>1502</v>
      </c>
      <c r="D1634" s="196">
        <v>7</v>
      </c>
      <c r="E1634" s="197" t="s">
        <v>3443</v>
      </c>
      <c r="F1634" s="195"/>
      <c r="G1634" s="195">
        <v>2</v>
      </c>
      <c r="H1634" s="198" t="s">
        <v>3522</v>
      </c>
      <c r="I1634" s="195"/>
      <c r="J1634" s="195">
        <v>999</v>
      </c>
      <c r="K1634" s="195"/>
      <c r="L1634" s="195"/>
      <c r="M1634" s="195">
        <v>1</v>
      </c>
      <c r="N1634" s="195"/>
      <c r="O1634" s="195"/>
      <c r="P1634" s="195"/>
      <c r="Q1634" s="195"/>
      <c r="R1634" s="195"/>
      <c r="S1634" s="195"/>
      <c r="T1634" s="195">
        <v>3</v>
      </c>
      <c r="U1634" s="208" t="e">
        <f>INDEX(#REF!,MATCH(T1634,#REF!,0),0)</f>
        <v>#REF!</v>
      </c>
      <c r="V1634" s="195">
        <f t="shared" si="39"/>
        <v>730026</v>
      </c>
      <c r="W1634" s="195">
        <v>1</v>
      </c>
      <c r="X1634" s="195"/>
      <c r="Y1634" s="195"/>
      <c r="Z1634" s="195"/>
      <c r="AA1634" s="195"/>
      <c r="AB1634" s="195"/>
      <c r="AC1634" s="195"/>
      <c r="AD1634" s="195"/>
      <c r="AE1634" s="195"/>
      <c r="AF1634" s="195"/>
      <c r="AL1634" s="29" t="str">
        <f>INDEX([1]掉落配置!$I:$I,MATCH(V1634,[1]掉落配置!$A:$A,0),0)</f>
        <v>无双战神</v>
      </c>
      <c r="AM1634" s="29" t="e">
        <f>COUNTIF([1]掉落配置!$A:$A,A1634)</f>
        <v>#VALUE!</v>
      </c>
      <c r="AN1634" s="29" t="e">
        <f>COUNTIF([1]掉落配置!$H:$H,A1634)</f>
        <v>#VALUE!</v>
      </c>
      <c r="AO1634" s="29" t="e">
        <f>COUNTIF([2]运营奖励配置表!$H:$H,A1634)</f>
        <v>#VALUE!</v>
      </c>
      <c r="AP1634" s="196"/>
    </row>
    <row r="1635" s="12" customFormat="1" customHeight="1" spans="1:42">
      <c r="A1635" s="56">
        <v>730027</v>
      </c>
      <c r="B1635" s="56" t="s">
        <v>3510</v>
      </c>
      <c r="C1635" s="56" t="s">
        <v>1502</v>
      </c>
      <c r="D1635" s="57">
        <v>7</v>
      </c>
      <c r="E1635" s="58" t="s">
        <v>3399</v>
      </c>
      <c r="F1635" s="56"/>
      <c r="G1635" s="56">
        <v>2</v>
      </c>
      <c r="H1635" s="199" t="s">
        <v>3426</v>
      </c>
      <c r="I1635" s="56"/>
      <c r="J1635" s="56">
        <v>999</v>
      </c>
      <c r="K1635" s="56"/>
      <c r="L1635" s="56"/>
      <c r="M1635" s="56">
        <v>1</v>
      </c>
      <c r="N1635" s="56"/>
      <c r="O1635" s="56"/>
      <c r="P1635" s="56"/>
      <c r="Q1635" s="56"/>
      <c r="R1635" s="56"/>
      <c r="S1635" s="56"/>
      <c r="T1635" s="56">
        <v>3</v>
      </c>
      <c r="U1635" s="55" t="e">
        <f>INDEX(#REF!,MATCH(T1635,#REF!,0),0)</f>
        <v>#REF!</v>
      </c>
      <c r="V1635" s="56">
        <f t="shared" si="39"/>
        <v>730027</v>
      </c>
      <c r="W1635" s="56">
        <v>1</v>
      </c>
      <c r="X1635" s="56"/>
      <c r="Y1635" s="56"/>
      <c r="Z1635" s="56"/>
      <c r="AA1635" s="56"/>
      <c r="AB1635" s="56"/>
      <c r="AC1635" s="56"/>
      <c r="AD1635" s="56"/>
      <c r="AE1635" s="56"/>
      <c r="AF1635" s="56"/>
      <c r="AL1635" s="12" t="str">
        <f>INDEX([1]掉落配置!$I:$I,MATCH(V1635,[1]掉落配置!$A:$A,0),0)</f>
        <v>预留彩色时装4</v>
      </c>
      <c r="AM1635" s="12">
        <f>COUNTIF([1]掉落配置!$A:$A,A1635)</f>
        <v>3</v>
      </c>
      <c r="AN1635" s="12">
        <f>COUNTIF([1]掉落配置!$H:$H,A1635)</f>
        <v>0</v>
      </c>
      <c r="AO1635" s="12" t="e">
        <f>COUNTIF([2]运营奖励配置表!$H:$H,A1635)</f>
        <v>#VALUE!</v>
      </c>
      <c r="AP1635" s="57"/>
    </row>
    <row r="1636" s="12" customFormat="1" customHeight="1" spans="1:42">
      <c r="A1636" s="56">
        <v>730028</v>
      </c>
      <c r="B1636" s="56" t="s">
        <v>3510</v>
      </c>
      <c r="C1636" s="56" t="s">
        <v>1502</v>
      </c>
      <c r="D1636" s="57">
        <v>7</v>
      </c>
      <c r="E1636" s="58" t="s">
        <v>3399</v>
      </c>
      <c r="F1636" s="56"/>
      <c r="G1636" s="56">
        <v>2</v>
      </c>
      <c r="H1636" s="199" t="s">
        <v>3426</v>
      </c>
      <c r="I1636" s="56"/>
      <c r="J1636" s="56">
        <v>999</v>
      </c>
      <c r="K1636" s="56"/>
      <c r="L1636" s="56"/>
      <c r="M1636" s="56">
        <v>1</v>
      </c>
      <c r="N1636" s="56"/>
      <c r="O1636" s="56"/>
      <c r="P1636" s="56"/>
      <c r="Q1636" s="56"/>
      <c r="R1636" s="56"/>
      <c r="S1636" s="56"/>
      <c r="T1636" s="56">
        <v>3</v>
      </c>
      <c r="U1636" s="55" t="e">
        <f>INDEX(#REF!,MATCH(T1636,#REF!,0),0)</f>
        <v>#REF!</v>
      </c>
      <c r="V1636" s="56">
        <f t="shared" si="39"/>
        <v>730028</v>
      </c>
      <c r="W1636" s="56">
        <v>1</v>
      </c>
      <c r="X1636" s="56"/>
      <c r="Y1636" s="56"/>
      <c r="Z1636" s="56"/>
      <c r="AA1636" s="56"/>
      <c r="AB1636" s="56"/>
      <c r="AC1636" s="56"/>
      <c r="AD1636" s="56"/>
      <c r="AE1636" s="56"/>
      <c r="AF1636" s="56"/>
      <c r="AL1636" s="12" t="str">
        <f>INDEX([1]掉落配置!$I:$I,MATCH(V1636,[1]掉落配置!$A:$A,0),0)</f>
        <v>预留彩色时装5</v>
      </c>
      <c r="AM1636" s="12">
        <f>COUNTIF([1]掉落配置!$A:$A,A1636)</f>
        <v>3</v>
      </c>
      <c r="AN1636" s="12">
        <f>COUNTIF([1]掉落配置!$H:$H,A1636)</f>
        <v>0</v>
      </c>
      <c r="AO1636" s="12" t="e">
        <f>COUNTIF([2]运营奖励配置表!$H:$H,A1636)</f>
        <v>#VALUE!</v>
      </c>
      <c r="AP1636" s="57"/>
    </row>
    <row r="1637" s="12" customFormat="1" customHeight="1" spans="1:42">
      <c r="A1637" s="56">
        <v>730029</v>
      </c>
      <c r="B1637" s="56" t="s">
        <v>3510</v>
      </c>
      <c r="C1637" s="56" t="s">
        <v>1502</v>
      </c>
      <c r="D1637" s="57">
        <v>7</v>
      </c>
      <c r="E1637" s="58" t="s">
        <v>3399</v>
      </c>
      <c r="F1637" s="56"/>
      <c r="G1637" s="56">
        <v>2</v>
      </c>
      <c r="H1637" s="199" t="s">
        <v>3426</v>
      </c>
      <c r="I1637" s="56"/>
      <c r="J1637" s="56">
        <v>999</v>
      </c>
      <c r="K1637" s="56"/>
      <c r="L1637" s="56"/>
      <c r="M1637" s="56">
        <v>1</v>
      </c>
      <c r="N1637" s="56"/>
      <c r="O1637" s="56"/>
      <c r="P1637" s="56"/>
      <c r="Q1637" s="56"/>
      <c r="R1637" s="56"/>
      <c r="S1637" s="56"/>
      <c r="T1637" s="56">
        <v>3</v>
      </c>
      <c r="U1637" s="55" t="e">
        <f>INDEX(#REF!,MATCH(T1637,#REF!,0),0)</f>
        <v>#REF!</v>
      </c>
      <c r="V1637" s="56">
        <f t="shared" ref="V1637:V1638" si="40">A1637</f>
        <v>730029</v>
      </c>
      <c r="W1637" s="56">
        <v>1</v>
      </c>
      <c r="X1637" s="56"/>
      <c r="Y1637" s="56"/>
      <c r="Z1637" s="56"/>
      <c r="AA1637" s="56"/>
      <c r="AB1637" s="56"/>
      <c r="AC1637" s="56"/>
      <c r="AD1637" s="56"/>
      <c r="AE1637" s="56"/>
      <c r="AF1637" s="56"/>
      <c r="AL1637" s="12" t="str">
        <f>INDEX([1]掉落配置!$I:$I,MATCH(V1637,[1]掉落配置!$A:$A,0),0)</f>
        <v>预留彩色时装6</v>
      </c>
      <c r="AM1637" s="12">
        <f>COUNTIF([1]掉落配置!$A:$A,A1637)</f>
        <v>3</v>
      </c>
      <c r="AN1637" s="12">
        <f>COUNTIF([1]掉落配置!$H:$H,A1637)</f>
        <v>0</v>
      </c>
      <c r="AO1637" s="12" t="e">
        <f>COUNTIF([2]运营奖励配置表!$H:$H,A1637)</f>
        <v>#VALUE!</v>
      </c>
      <c r="AP1637" s="57"/>
    </row>
    <row r="1638" s="12" customFormat="1" ht="16.5" customHeight="1" spans="1:42">
      <c r="A1638" s="56">
        <v>730030</v>
      </c>
      <c r="B1638" s="56" t="s">
        <v>3510</v>
      </c>
      <c r="C1638" s="56" t="s">
        <v>1502</v>
      </c>
      <c r="D1638" s="57">
        <v>7</v>
      </c>
      <c r="E1638" s="58" t="s">
        <v>3399</v>
      </c>
      <c r="F1638" s="56"/>
      <c r="G1638" s="56">
        <v>2</v>
      </c>
      <c r="H1638" s="199" t="s">
        <v>3426</v>
      </c>
      <c r="I1638" s="56"/>
      <c r="J1638" s="56">
        <v>999</v>
      </c>
      <c r="K1638" s="56"/>
      <c r="L1638" s="56"/>
      <c r="M1638" s="56">
        <v>1</v>
      </c>
      <c r="N1638" s="56"/>
      <c r="O1638" s="56"/>
      <c r="P1638" s="56"/>
      <c r="Q1638" s="56"/>
      <c r="R1638" s="56"/>
      <c r="S1638" s="56"/>
      <c r="T1638" s="56">
        <v>3</v>
      </c>
      <c r="U1638" s="55" t="e">
        <f>INDEX(#REF!,MATCH(T1638,#REF!,0),0)</f>
        <v>#REF!</v>
      </c>
      <c r="V1638" s="56">
        <f t="shared" si="40"/>
        <v>730030</v>
      </c>
      <c r="W1638" s="56">
        <v>1</v>
      </c>
      <c r="X1638" s="56"/>
      <c r="Y1638" s="56"/>
      <c r="Z1638" s="56"/>
      <c r="AA1638" s="56"/>
      <c r="AB1638" s="56"/>
      <c r="AC1638" s="56"/>
      <c r="AD1638" s="56"/>
      <c r="AE1638" s="56"/>
      <c r="AF1638" s="56"/>
      <c r="AL1638" s="12" t="str">
        <f>INDEX([1]掉落配置!$I:$I,MATCH(V1638,[1]掉落配置!$A:$A,0),0)</f>
        <v>预留彩色时装7</v>
      </c>
      <c r="AM1638" s="12">
        <f>COUNTIF([1]掉落配置!$A:$A,A1638)</f>
        <v>3</v>
      </c>
      <c r="AN1638" s="12">
        <f>COUNTIF([1]掉落配置!$H:$H,A1638)</f>
        <v>0</v>
      </c>
      <c r="AO1638" s="12" t="e">
        <f>COUNTIF([2]运营奖励配置表!$H:$H,A1638)</f>
        <v>#VALUE!</v>
      </c>
      <c r="AP1638" s="57"/>
    </row>
    <row r="1639" customHeight="1" spans="1:26">
      <c r="A1639" s="30">
        <v>900001</v>
      </c>
      <c r="B1639" s="30" t="s">
        <v>3523</v>
      </c>
      <c r="C1639" s="30" t="s">
        <v>3524</v>
      </c>
      <c r="D1639" s="31">
        <v>4</v>
      </c>
      <c r="E1639" s="30" t="s">
        <v>3525</v>
      </c>
      <c r="G1639" s="30">
        <v>1</v>
      </c>
      <c r="H1639" s="32" t="s">
        <v>3526</v>
      </c>
      <c r="J1639" s="30">
        <v>999</v>
      </c>
      <c r="M1639" s="30">
        <v>1</v>
      </c>
      <c r="Y1639" s="30">
        <v>2</v>
      </c>
      <c r="Z1639" s="30">
        <v>100</v>
      </c>
    </row>
    <row r="1640" customHeight="1" spans="1:26">
      <c r="A1640" s="30">
        <v>900002</v>
      </c>
      <c r="B1640" s="30" t="s">
        <v>3527</v>
      </c>
      <c r="C1640" s="30" t="s">
        <v>3524</v>
      </c>
      <c r="D1640" s="31">
        <v>5</v>
      </c>
      <c r="E1640" s="30" t="s">
        <v>3528</v>
      </c>
      <c r="G1640" s="30">
        <v>1</v>
      </c>
      <c r="H1640" s="32" t="s">
        <v>3526</v>
      </c>
      <c r="J1640" s="30">
        <v>999</v>
      </c>
      <c r="M1640" s="30">
        <v>1</v>
      </c>
      <c r="Y1640" s="30">
        <v>2</v>
      </c>
      <c r="Z1640" s="30">
        <v>1000</v>
      </c>
    </row>
    <row r="1641" customHeight="1" spans="1:26">
      <c r="A1641" s="30">
        <v>900003</v>
      </c>
      <c r="B1641" s="30" t="s">
        <v>3529</v>
      </c>
      <c r="C1641" s="30" t="s">
        <v>3524</v>
      </c>
      <c r="D1641" s="31">
        <v>4</v>
      </c>
      <c r="E1641" s="30" t="s">
        <v>3530</v>
      </c>
      <c r="G1641" s="30">
        <v>1</v>
      </c>
      <c r="H1641" s="32" t="s">
        <v>3526</v>
      </c>
      <c r="J1641" s="30">
        <v>999</v>
      </c>
      <c r="M1641" s="30">
        <v>1</v>
      </c>
      <c r="Y1641" s="30">
        <v>2</v>
      </c>
      <c r="Z1641" s="30">
        <v>100</v>
      </c>
    </row>
    <row r="1642" customHeight="1" spans="1:26">
      <c r="A1642" s="30">
        <v>900004</v>
      </c>
      <c r="B1642" s="30" t="s">
        <v>3531</v>
      </c>
      <c r="C1642" s="30" t="s">
        <v>3524</v>
      </c>
      <c r="D1642" s="31">
        <v>4</v>
      </c>
      <c r="E1642" s="30" t="s">
        <v>3532</v>
      </c>
      <c r="G1642" s="30">
        <v>1</v>
      </c>
      <c r="H1642" s="32" t="s">
        <v>3526</v>
      </c>
      <c r="J1642" s="30">
        <v>999</v>
      </c>
      <c r="M1642" s="30">
        <v>1</v>
      </c>
      <c r="Y1642" s="30">
        <v>2</v>
      </c>
      <c r="Z1642" s="30">
        <v>100</v>
      </c>
    </row>
    <row r="1643" customHeight="1" spans="1:26">
      <c r="A1643" s="30">
        <v>900005</v>
      </c>
      <c r="B1643" s="30" t="s">
        <v>3533</v>
      </c>
      <c r="C1643" s="30" t="s">
        <v>3524</v>
      </c>
      <c r="D1643" s="31">
        <v>4</v>
      </c>
      <c r="E1643" s="30" t="s">
        <v>3534</v>
      </c>
      <c r="G1643" s="30">
        <v>1</v>
      </c>
      <c r="H1643" s="32" t="s">
        <v>3535</v>
      </c>
      <c r="J1643" s="30">
        <v>999</v>
      </c>
      <c r="M1643" s="30">
        <v>1</v>
      </c>
      <c r="Y1643" s="30">
        <v>2</v>
      </c>
      <c r="Z1643" s="30">
        <v>100</v>
      </c>
    </row>
    <row r="1644" customHeight="1" spans="1:26">
      <c r="A1644" s="30">
        <v>900006</v>
      </c>
      <c r="B1644" s="30" t="s">
        <v>3536</v>
      </c>
      <c r="C1644" s="30" t="s">
        <v>3524</v>
      </c>
      <c r="D1644" s="31">
        <v>5</v>
      </c>
      <c r="E1644" s="30" t="s">
        <v>3537</v>
      </c>
      <c r="G1644" s="30">
        <v>1</v>
      </c>
      <c r="H1644" s="32" t="s">
        <v>3535</v>
      </c>
      <c r="J1644" s="30">
        <v>999</v>
      </c>
      <c r="M1644" s="30">
        <v>1</v>
      </c>
      <c r="Y1644" s="30">
        <v>2</v>
      </c>
      <c r="Z1644" s="30">
        <v>1000</v>
      </c>
    </row>
    <row r="1645" customHeight="1" spans="1:26">
      <c r="A1645" s="30">
        <v>900007</v>
      </c>
      <c r="B1645" s="30" t="s">
        <v>3538</v>
      </c>
      <c r="C1645" s="30" t="s">
        <v>3524</v>
      </c>
      <c r="D1645" s="31">
        <v>4</v>
      </c>
      <c r="E1645" s="30" t="s">
        <v>3539</v>
      </c>
      <c r="G1645" s="30">
        <v>1</v>
      </c>
      <c r="H1645" s="32" t="s">
        <v>3540</v>
      </c>
      <c r="J1645" s="30">
        <v>999</v>
      </c>
      <c r="M1645" s="30">
        <v>1</v>
      </c>
      <c r="Y1645" s="30">
        <v>2</v>
      </c>
      <c r="Z1645" s="30">
        <v>100</v>
      </c>
    </row>
    <row r="1646" customHeight="1" spans="1:26">
      <c r="A1646" s="30">
        <v>900008</v>
      </c>
      <c r="B1646" s="30" t="s">
        <v>3541</v>
      </c>
      <c r="C1646" s="30" t="s">
        <v>3524</v>
      </c>
      <c r="D1646" s="31">
        <v>5</v>
      </c>
      <c r="E1646" s="30" t="s">
        <v>3542</v>
      </c>
      <c r="G1646" s="30">
        <v>1</v>
      </c>
      <c r="H1646" s="32" t="s">
        <v>3540</v>
      </c>
      <c r="J1646" s="30">
        <v>999</v>
      </c>
      <c r="M1646" s="30">
        <v>1</v>
      </c>
      <c r="Y1646" s="30">
        <v>2</v>
      </c>
      <c r="Z1646" s="30">
        <v>1000</v>
      </c>
    </row>
    <row r="1647" customHeight="1" spans="1:26">
      <c r="A1647" s="30">
        <v>900009</v>
      </c>
      <c r="B1647" s="30" t="s">
        <v>3543</v>
      </c>
      <c r="C1647" s="30" t="s">
        <v>3524</v>
      </c>
      <c r="D1647" s="31">
        <v>4</v>
      </c>
      <c r="E1647" s="30" t="s">
        <v>3544</v>
      </c>
      <c r="G1647" s="30">
        <v>1</v>
      </c>
      <c r="H1647" s="32" t="s">
        <v>3545</v>
      </c>
      <c r="J1647" s="30">
        <v>999</v>
      </c>
      <c r="M1647" s="30">
        <v>1</v>
      </c>
      <c r="Y1647" s="30">
        <v>2</v>
      </c>
      <c r="Z1647" s="30">
        <v>100</v>
      </c>
    </row>
    <row r="1648" customHeight="1" spans="1:26">
      <c r="A1648" s="30">
        <v>900010</v>
      </c>
      <c r="B1648" s="30" t="s">
        <v>3546</v>
      </c>
      <c r="C1648" s="30" t="s">
        <v>3524</v>
      </c>
      <c r="D1648" s="31">
        <v>4</v>
      </c>
      <c r="E1648" s="30" t="s">
        <v>3547</v>
      </c>
      <c r="G1648" s="30">
        <v>1</v>
      </c>
      <c r="H1648" s="32" t="s">
        <v>3545</v>
      </c>
      <c r="J1648" s="30">
        <v>999</v>
      </c>
      <c r="M1648" s="30">
        <v>1</v>
      </c>
      <c r="Y1648" s="30">
        <v>2</v>
      </c>
      <c r="Z1648" s="30">
        <v>100</v>
      </c>
    </row>
    <row r="1649" customHeight="1" spans="1:26">
      <c r="A1649" s="30">
        <v>900011</v>
      </c>
      <c r="B1649" s="30" t="s">
        <v>3548</v>
      </c>
      <c r="C1649" s="30" t="s">
        <v>3524</v>
      </c>
      <c r="D1649" s="31">
        <v>4</v>
      </c>
      <c r="E1649" s="30" t="s">
        <v>3549</v>
      </c>
      <c r="G1649" s="30">
        <v>1</v>
      </c>
      <c r="H1649" s="32" t="s">
        <v>3545</v>
      </c>
      <c r="J1649" s="30">
        <v>999</v>
      </c>
      <c r="M1649" s="30">
        <v>1</v>
      </c>
      <c r="Y1649" s="30">
        <v>2</v>
      </c>
      <c r="Z1649" s="30">
        <v>100</v>
      </c>
    </row>
    <row r="1650" customHeight="1" spans="1:26">
      <c r="A1650" s="30">
        <v>900012</v>
      </c>
      <c r="B1650" s="30" t="s">
        <v>3550</v>
      </c>
      <c r="C1650" s="30" t="s">
        <v>3524</v>
      </c>
      <c r="D1650" s="31">
        <v>4</v>
      </c>
      <c r="E1650" s="30" t="s">
        <v>3551</v>
      </c>
      <c r="G1650" s="30">
        <v>1</v>
      </c>
      <c r="H1650" s="32" t="s">
        <v>3545</v>
      </c>
      <c r="J1650" s="30">
        <v>999</v>
      </c>
      <c r="M1650" s="30">
        <v>1</v>
      </c>
      <c r="Y1650" s="30">
        <v>2</v>
      </c>
      <c r="Z1650" s="30">
        <v>100</v>
      </c>
    </row>
    <row r="1651" customHeight="1" spans="1:26">
      <c r="A1651" s="30">
        <v>900013</v>
      </c>
      <c r="B1651" s="30" t="s">
        <v>3552</v>
      </c>
      <c r="C1651" s="30" t="s">
        <v>3524</v>
      </c>
      <c r="D1651" s="31">
        <v>4</v>
      </c>
      <c r="E1651" s="30" t="s">
        <v>3553</v>
      </c>
      <c r="G1651" s="30">
        <v>1</v>
      </c>
      <c r="H1651" s="32" t="s">
        <v>3554</v>
      </c>
      <c r="J1651" s="30">
        <v>999</v>
      </c>
      <c r="M1651" s="30">
        <v>1</v>
      </c>
      <c r="Y1651" s="30">
        <v>2</v>
      </c>
      <c r="Z1651" s="30">
        <v>100</v>
      </c>
    </row>
    <row r="1652" customHeight="1" spans="1:26">
      <c r="A1652" s="30">
        <v>900014</v>
      </c>
      <c r="B1652" s="30" t="s">
        <v>3555</v>
      </c>
      <c r="C1652" s="30" t="s">
        <v>3524</v>
      </c>
      <c r="D1652" s="31">
        <v>5</v>
      </c>
      <c r="E1652" s="30" t="s">
        <v>3556</v>
      </c>
      <c r="G1652" s="30">
        <v>1</v>
      </c>
      <c r="H1652" s="32" t="s">
        <v>3554</v>
      </c>
      <c r="J1652" s="30">
        <v>999</v>
      </c>
      <c r="M1652" s="30">
        <v>1</v>
      </c>
      <c r="Y1652" s="30">
        <v>2</v>
      </c>
      <c r="Z1652" s="30">
        <v>1000</v>
      </c>
    </row>
    <row r="1653" customHeight="1" spans="1:26">
      <c r="A1653" s="30">
        <v>900015</v>
      </c>
      <c r="B1653" s="30" t="s">
        <v>3557</v>
      </c>
      <c r="C1653" s="30" t="s">
        <v>3524</v>
      </c>
      <c r="D1653" s="31">
        <v>4</v>
      </c>
      <c r="E1653" s="30" t="s">
        <v>3558</v>
      </c>
      <c r="G1653" s="30">
        <v>1</v>
      </c>
      <c r="H1653" s="32" t="s">
        <v>3559</v>
      </c>
      <c r="J1653" s="30">
        <v>999</v>
      </c>
      <c r="M1653" s="30">
        <v>1</v>
      </c>
      <c r="Y1653" s="30">
        <v>2</v>
      </c>
      <c r="Z1653" s="30">
        <v>100</v>
      </c>
    </row>
    <row r="1654" customHeight="1" spans="1:26">
      <c r="A1654" s="30">
        <v>900016</v>
      </c>
      <c r="B1654" s="30" t="s">
        <v>3560</v>
      </c>
      <c r="C1654" s="30" t="s">
        <v>3524</v>
      </c>
      <c r="D1654" s="31">
        <v>5</v>
      </c>
      <c r="E1654" s="30" t="s">
        <v>3561</v>
      </c>
      <c r="G1654" s="30">
        <v>1</v>
      </c>
      <c r="H1654" s="32" t="s">
        <v>3559</v>
      </c>
      <c r="J1654" s="30">
        <v>999</v>
      </c>
      <c r="M1654" s="30">
        <v>1</v>
      </c>
      <c r="Y1654" s="30">
        <v>2</v>
      </c>
      <c r="Z1654" s="30">
        <v>1000</v>
      </c>
    </row>
    <row r="1655" customFormat="1" customHeight="1" spans="1:42">
      <c r="A1655" s="30">
        <v>900017</v>
      </c>
      <c r="B1655" s="30" t="s">
        <v>3562</v>
      </c>
      <c r="C1655" s="30" t="s">
        <v>3524</v>
      </c>
      <c r="D1655" s="31">
        <v>4</v>
      </c>
      <c r="E1655" s="30" t="s">
        <v>3563</v>
      </c>
      <c r="F1655" s="30"/>
      <c r="G1655" s="30">
        <v>1</v>
      </c>
      <c r="H1655" s="32" t="s">
        <v>3564</v>
      </c>
      <c r="I1655" s="30"/>
      <c r="J1655" s="30">
        <v>999</v>
      </c>
      <c r="K1655" s="30"/>
      <c r="L1655" s="30"/>
      <c r="M1655" s="30">
        <v>1</v>
      </c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>
        <v>2</v>
      </c>
      <c r="Z1655" s="30">
        <v>100</v>
      </c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0"/>
      <c r="AO1655" s="30"/>
      <c r="AP1655" s="1"/>
    </row>
    <row r="1656" customFormat="1" customHeight="1" spans="1:42">
      <c r="A1656" s="30">
        <v>900018</v>
      </c>
      <c r="B1656" s="30" t="s">
        <v>3565</v>
      </c>
      <c r="C1656" s="30" t="s">
        <v>3524</v>
      </c>
      <c r="D1656" s="31">
        <v>5</v>
      </c>
      <c r="E1656" s="30" t="s">
        <v>3566</v>
      </c>
      <c r="F1656" s="30"/>
      <c r="G1656" s="30">
        <v>1</v>
      </c>
      <c r="H1656" s="32" t="s">
        <v>3564</v>
      </c>
      <c r="I1656" s="30"/>
      <c r="J1656" s="30">
        <v>999</v>
      </c>
      <c r="K1656" s="30"/>
      <c r="L1656" s="30"/>
      <c r="M1656" s="30">
        <v>1</v>
      </c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>
        <v>2</v>
      </c>
      <c r="Z1656" s="30">
        <v>1000</v>
      </c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1"/>
    </row>
    <row r="1657" customFormat="1" customHeight="1" spans="1:42">
      <c r="A1657" s="30">
        <v>900019</v>
      </c>
      <c r="B1657" s="30" t="s">
        <v>3567</v>
      </c>
      <c r="C1657" s="30" t="s">
        <v>3524</v>
      </c>
      <c r="D1657" s="31">
        <v>4</v>
      </c>
      <c r="E1657" s="209" t="s">
        <v>3568</v>
      </c>
      <c r="F1657" s="30"/>
      <c r="G1657" s="30">
        <v>1</v>
      </c>
      <c r="H1657" s="32" t="s">
        <v>3569</v>
      </c>
      <c r="I1657" s="30"/>
      <c r="J1657" s="30">
        <v>999</v>
      </c>
      <c r="K1657" s="30"/>
      <c r="L1657" s="30"/>
      <c r="M1657" s="30">
        <v>1</v>
      </c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>
        <v>2</v>
      </c>
      <c r="Z1657" s="30">
        <v>100</v>
      </c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0"/>
      <c r="AO1657" s="30"/>
      <c r="AP1657" s="1"/>
    </row>
    <row r="1658" customFormat="1" customHeight="1" spans="1:42">
      <c r="A1658" s="30">
        <v>900020</v>
      </c>
      <c r="B1658" s="30" t="s">
        <v>3570</v>
      </c>
      <c r="C1658" s="30" t="s">
        <v>3524</v>
      </c>
      <c r="D1658" s="31">
        <v>5</v>
      </c>
      <c r="E1658" s="209" t="s">
        <v>3571</v>
      </c>
      <c r="F1658" s="30"/>
      <c r="G1658" s="30">
        <v>1</v>
      </c>
      <c r="H1658" s="32" t="s">
        <v>3569</v>
      </c>
      <c r="I1658" s="30"/>
      <c r="J1658" s="30">
        <v>999</v>
      </c>
      <c r="K1658" s="30"/>
      <c r="L1658" s="30"/>
      <c r="M1658" s="30">
        <v>1</v>
      </c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>
        <v>2</v>
      </c>
      <c r="Z1658" s="30">
        <v>1000</v>
      </c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1"/>
    </row>
    <row r="1659" s="12" customFormat="1" customHeight="1" spans="1:42">
      <c r="A1659" s="12">
        <v>90000001</v>
      </c>
      <c r="B1659" s="12" t="s">
        <v>3572</v>
      </c>
      <c r="C1659" s="12" t="s">
        <v>3573</v>
      </c>
      <c r="D1659" s="57">
        <v>7</v>
      </c>
      <c r="E1659" s="58" t="s">
        <v>3387</v>
      </c>
      <c r="G1659" s="56">
        <v>2</v>
      </c>
      <c r="H1659" s="210" t="s">
        <v>3574</v>
      </c>
      <c r="J1659" s="12">
        <v>999</v>
      </c>
      <c r="M1659" s="12">
        <v>1</v>
      </c>
      <c r="T1659" s="12">
        <v>2</v>
      </c>
      <c r="V1659" s="12">
        <v>90000001</v>
      </c>
      <c r="AP1659" s="102"/>
    </row>
    <row r="1660" s="12" customFormat="1" customHeight="1" spans="1:42">
      <c r="A1660" s="12">
        <v>99999901</v>
      </c>
      <c r="B1660" s="12" t="s">
        <v>3572</v>
      </c>
      <c r="C1660" s="12" t="s">
        <v>3573</v>
      </c>
      <c r="D1660" s="57">
        <v>7</v>
      </c>
      <c r="E1660" s="58" t="s">
        <v>3387</v>
      </c>
      <c r="G1660" s="12">
        <v>2</v>
      </c>
      <c r="H1660" s="210" t="s">
        <v>3574</v>
      </c>
      <c r="J1660" s="12">
        <v>999</v>
      </c>
      <c r="M1660" s="12">
        <v>1</v>
      </c>
      <c r="T1660" s="12">
        <v>2</v>
      </c>
      <c r="V1660" s="12">
        <v>999901</v>
      </c>
      <c r="AB1660" s="12">
        <v>1</v>
      </c>
      <c r="AP1660" s="102"/>
    </row>
    <row r="1661" s="12" customFormat="1" customHeight="1" spans="1:42">
      <c r="A1661" s="12">
        <v>99999902</v>
      </c>
      <c r="B1661" s="12" t="s">
        <v>3572</v>
      </c>
      <c r="C1661" s="12" t="s">
        <v>3573</v>
      </c>
      <c r="D1661" s="57">
        <v>7</v>
      </c>
      <c r="E1661" s="58" t="s">
        <v>3387</v>
      </c>
      <c r="G1661" s="12">
        <v>2</v>
      </c>
      <c r="H1661" s="210" t="s">
        <v>3574</v>
      </c>
      <c r="J1661" s="12">
        <v>999</v>
      </c>
      <c r="M1661" s="12">
        <v>1</v>
      </c>
      <c r="T1661" s="12">
        <v>2</v>
      </c>
      <c r="V1661" s="12">
        <v>999902</v>
      </c>
      <c r="AB1661" s="12">
        <v>1</v>
      </c>
      <c r="AP1661" s="102"/>
    </row>
    <row r="1662" s="12" customFormat="1" customHeight="1" spans="1:42">
      <c r="A1662" s="12">
        <v>99999903</v>
      </c>
      <c r="B1662" s="12" t="s">
        <v>3572</v>
      </c>
      <c r="C1662" s="12" t="s">
        <v>3573</v>
      </c>
      <c r="D1662" s="57">
        <v>7</v>
      </c>
      <c r="E1662" s="58" t="s">
        <v>3387</v>
      </c>
      <c r="G1662" s="12">
        <v>2</v>
      </c>
      <c r="H1662" s="210" t="s">
        <v>3574</v>
      </c>
      <c r="J1662" s="12">
        <v>999</v>
      </c>
      <c r="M1662" s="12">
        <v>1</v>
      </c>
      <c r="T1662" s="12">
        <v>2</v>
      </c>
      <c r="V1662" s="12">
        <v>999903</v>
      </c>
      <c r="AB1662" s="12">
        <v>1</v>
      </c>
      <c r="AP1662" s="102"/>
    </row>
    <row r="1663" s="12" customFormat="1" customHeight="1" spans="1:42">
      <c r="A1663" s="12">
        <v>99999904</v>
      </c>
      <c r="B1663" s="12" t="s">
        <v>3572</v>
      </c>
      <c r="C1663" s="12" t="s">
        <v>3573</v>
      </c>
      <c r="D1663" s="57">
        <v>7</v>
      </c>
      <c r="E1663" s="58" t="s">
        <v>3387</v>
      </c>
      <c r="G1663" s="12">
        <v>2</v>
      </c>
      <c r="H1663" s="210" t="s">
        <v>3574</v>
      </c>
      <c r="J1663" s="12">
        <v>999</v>
      </c>
      <c r="M1663" s="12">
        <v>1</v>
      </c>
      <c r="T1663" s="12">
        <v>2</v>
      </c>
      <c r="V1663" s="12">
        <v>999904</v>
      </c>
      <c r="AB1663" s="12">
        <v>1</v>
      </c>
      <c r="AP1663" s="102"/>
    </row>
    <row r="1664" s="12" customFormat="1" customHeight="1" spans="1:42">
      <c r="A1664" s="12">
        <v>99999905</v>
      </c>
      <c r="B1664" s="12" t="s">
        <v>3572</v>
      </c>
      <c r="C1664" s="12" t="s">
        <v>3573</v>
      </c>
      <c r="D1664" s="57">
        <v>7</v>
      </c>
      <c r="E1664" s="58" t="s">
        <v>3387</v>
      </c>
      <c r="G1664" s="12">
        <v>2</v>
      </c>
      <c r="H1664" s="210" t="s">
        <v>3574</v>
      </c>
      <c r="J1664" s="12">
        <v>999</v>
      </c>
      <c r="M1664" s="12">
        <v>1</v>
      </c>
      <c r="T1664" s="12">
        <v>2</v>
      </c>
      <c r="V1664" s="12">
        <v>999905</v>
      </c>
      <c r="AB1664" s="12">
        <v>1</v>
      </c>
      <c r="AP1664" s="102"/>
    </row>
    <row r="1665" s="12" customFormat="1" customHeight="1" spans="1:42">
      <c r="A1665" s="12">
        <v>99999906</v>
      </c>
      <c r="B1665" s="12" t="s">
        <v>3572</v>
      </c>
      <c r="C1665" s="12" t="s">
        <v>3573</v>
      </c>
      <c r="D1665" s="57">
        <v>7</v>
      </c>
      <c r="E1665" s="58" t="s">
        <v>3387</v>
      </c>
      <c r="G1665" s="12">
        <v>2</v>
      </c>
      <c r="H1665" s="210" t="s">
        <v>3574</v>
      </c>
      <c r="J1665" s="12">
        <v>999</v>
      </c>
      <c r="M1665" s="12">
        <v>1</v>
      </c>
      <c r="T1665" s="12">
        <v>2</v>
      </c>
      <c r="V1665" s="12">
        <v>999906</v>
      </c>
      <c r="AB1665" s="12">
        <v>1</v>
      </c>
      <c r="AP1665" s="102"/>
    </row>
    <row r="1666" s="12" customFormat="1" customHeight="1" spans="1:42">
      <c r="A1666" s="12">
        <v>99999907</v>
      </c>
      <c r="B1666" s="12" t="s">
        <v>3572</v>
      </c>
      <c r="C1666" s="12" t="s">
        <v>3573</v>
      </c>
      <c r="D1666" s="57">
        <v>7</v>
      </c>
      <c r="E1666" s="58" t="s">
        <v>3387</v>
      </c>
      <c r="G1666" s="12">
        <v>2</v>
      </c>
      <c r="H1666" s="210" t="s">
        <v>3574</v>
      </c>
      <c r="J1666" s="12">
        <v>999</v>
      </c>
      <c r="M1666" s="12">
        <v>1</v>
      </c>
      <c r="T1666" s="12">
        <v>2</v>
      </c>
      <c r="V1666" s="12">
        <v>999907</v>
      </c>
      <c r="AB1666" s="12">
        <v>1</v>
      </c>
      <c r="AP1666" s="102"/>
    </row>
    <row r="1667" s="12" customFormat="1" customHeight="1" spans="1:42">
      <c r="A1667" s="12">
        <v>99999908</v>
      </c>
      <c r="B1667" s="12" t="s">
        <v>3572</v>
      </c>
      <c r="C1667" s="12" t="s">
        <v>3573</v>
      </c>
      <c r="D1667" s="57">
        <v>7</v>
      </c>
      <c r="E1667" s="58" t="s">
        <v>3387</v>
      </c>
      <c r="G1667" s="12">
        <v>2</v>
      </c>
      <c r="H1667" s="210" t="s">
        <v>3574</v>
      </c>
      <c r="J1667" s="12">
        <v>999</v>
      </c>
      <c r="M1667" s="12">
        <v>1</v>
      </c>
      <c r="T1667" s="12">
        <v>2</v>
      </c>
      <c r="V1667" s="12">
        <v>999908</v>
      </c>
      <c r="AB1667" s="12">
        <v>1</v>
      </c>
      <c r="AP1667" s="102"/>
    </row>
    <row r="1668" s="12" customFormat="1" customHeight="1" spans="1:42">
      <c r="A1668" s="12">
        <v>99999909</v>
      </c>
      <c r="B1668" s="12" t="s">
        <v>3572</v>
      </c>
      <c r="C1668" s="12" t="s">
        <v>3573</v>
      </c>
      <c r="D1668" s="57">
        <v>7</v>
      </c>
      <c r="E1668" s="58" t="s">
        <v>3387</v>
      </c>
      <c r="G1668" s="12">
        <v>2</v>
      </c>
      <c r="H1668" s="210" t="s">
        <v>3574</v>
      </c>
      <c r="J1668" s="12">
        <v>999</v>
      </c>
      <c r="M1668" s="12">
        <v>1</v>
      </c>
      <c r="T1668" s="12">
        <v>2</v>
      </c>
      <c r="V1668" s="12">
        <v>999909</v>
      </c>
      <c r="AB1668" s="12">
        <v>1</v>
      </c>
      <c r="AP1668" s="102"/>
    </row>
    <row r="1669" s="12" customFormat="1" customHeight="1" spans="1:42">
      <c r="A1669" s="12">
        <v>99999910</v>
      </c>
      <c r="B1669" s="12" t="s">
        <v>3572</v>
      </c>
      <c r="C1669" s="12" t="s">
        <v>3573</v>
      </c>
      <c r="D1669" s="57">
        <v>7</v>
      </c>
      <c r="E1669" s="58" t="s">
        <v>3387</v>
      </c>
      <c r="G1669" s="12">
        <v>2</v>
      </c>
      <c r="H1669" s="210" t="s">
        <v>3574</v>
      </c>
      <c r="J1669" s="12">
        <v>999</v>
      </c>
      <c r="M1669" s="12">
        <v>1</v>
      </c>
      <c r="T1669" s="12">
        <v>2</v>
      </c>
      <c r="V1669" s="12">
        <v>999910</v>
      </c>
      <c r="AB1669" s="12">
        <v>1</v>
      </c>
      <c r="AP1669" s="102"/>
    </row>
  </sheetData>
  <autoFilter ref="B5:B1669">
    <extLst/>
  </autoFilter>
  <conditionalFormatting sqref="V7">
    <cfRule type="duplicateValues" dxfId="0" priority="38943"/>
  </conditionalFormatting>
  <conditionalFormatting sqref="V8">
    <cfRule type="duplicateValues" dxfId="0" priority="38942"/>
  </conditionalFormatting>
  <conditionalFormatting sqref="V9">
    <cfRule type="duplicateValues" dxfId="0" priority="38941"/>
  </conditionalFormatting>
  <conditionalFormatting sqref="V10">
    <cfRule type="duplicateValues" dxfId="0" priority="38940"/>
  </conditionalFormatting>
  <conditionalFormatting sqref="V11">
    <cfRule type="duplicateValues" dxfId="0" priority="38939"/>
  </conditionalFormatting>
  <conditionalFormatting sqref="V12">
    <cfRule type="duplicateValues" dxfId="0" priority="38938"/>
  </conditionalFormatting>
  <conditionalFormatting sqref="V13">
    <cfRule type="duplicateValues" dxfId="0" priority="38937"/>
  </conditionalFormatting>
  <conditionalFormatting sqref="V14">
    <cfRule type="duplicateValues" dxfId="0" priority="38936"/>
  </conditionalFormatting>
  <conditionalFormatting sqref="V15">
    <cfRule type="duplicateValues" dxfId="0" priority="38935"/>
  </conditionalFormatting>
  <conditionalFormatting sqref="A20">
    <cfRule type="duplicateValues" dxfId="0" priority="310"/>
    <cfRule type="duplicateValues" dxfId="1" priority="438"/>
    <cfRule type="duplicateValues" dxfId="2" priority="446"/>
    <cfRule type="duplicateValues" dxfId="3" priority="454"/>
    <cfRule type="duplicateValues" dxfId="1" priority="470"/>
  </conditionalFormatting>
  <conditionalFormatting sqref="D20">
    <cfRule type="cellIs" dxfId="4" priority="326" operator="equal">
      <formula>7</formula>
    </cfRule>
    <cfRule type="cellIs" dxfId="5" priority="334" operator="equal">
      <formula>6</formula>
    </cfRule>
    <cfRule type="cellIs" dxfId="6" priority="342" operator="equal">
      <formula>5</formula>
    </cfRule>
    <cfRule type="cellIs" dxfId="7" priority="350" operator="equal">
      <formula>4</formula>
    </cfRule>
    <cfRule type="cellIs" dxfId="8" priority="358" operator="equal">
      <formula>3</formula>
    </cfRule>
    <cfRule type="cellIs" dxfId="9" priority="366" operator="equal">
      <formula>2</formula>
    </cfRule>
    <cfRule type="cellIs" dxfId="10" priority="374" operator="equal">
      <formula>1</formula>
    </cfRule>
    <cfRule type="cellIs" dxfId="4" priority="382" operator="equal">
      <formula>7</formula>
    </cfRule>
    <cfRule type="cellIs" dxfId="5" priority="390" operator="equal">
      <formula>6</formula>
    </cfRule>
    <cfRule type="cellIs" dxfId="6" priority="398" operator="equal">
      <formula>5</formula>
    </cfRule>
    <cfRule type="cellIs" dxfId="7" priority="406" operator="equal">
      <formula>4</formula>
    </cfRule>
    <cfRule type="cellIs" dxfId="8" priority="414" operator="equal">
      <formula>3</formula>
    </cfRule>
    <cfRule type="cellIs" dxfId="9" priority="422" operator="equal">
      <formula>2</formula>
    </cfRule>
    <cfRule type="cellIs" dxfId="10" priority="430" operator="equal">
      <formula>1</formula>
    </cfRule>
  </conditionalFormatting>
  <conditionalFormatting sqref="V20">
    <cfRule type="duplicateValues" dxfId="0" priority="462"/>
  </conditionalFormatting>
  <conditionalFormatting sqref="AN20:AO20">
    <cfRule type="cellIs" dxfId="11" priority="318" operator="notEqual">
      <formula>0</formula>
    </cfRule>
  </conditionalFormatting>
  <conditionalFormatting sqref="A21">
    <cfRule type="duplicateValues" dxfId="0" priority="309"/>
    <cfRule type="duplicateValues" dxfId="1" priority="437"/>
    <cfRule type="duplicateValues" dxfId="2" priority="445"/>
    <cfRule type="duplicateValues" dxfId="3" priority="453"/>
    <cfRule type="duplicateValues" dxfId="1" priority="469"/>
  </conditionalFormatting>
  <conditionalFormatting sqref="D21">
    <cfRule type="cellIs" dxfId="4" priority="325" operator="equal">
      <formula>7</formula>
    </cfRule>
    <cfRule type="cellIs" dxfId="5" priority="333" operator="equal">
      <formula>6</formula>
    </cfRule>
    <cfRule type="cellIs" dxfId="6" priority="341" operator="equal">
      <formula>5</formula>
    </cfRule>
    <cfRule type="cellIs" dxfId="7" priority="349" operator="equal">
      <formula>4</formula>
    </cfRule>
    <cfRule type="cellIs" dxfId="8" priority="357" operator="equal">
      <formula>3</formula>
    </cfRule>
    <cfRule type="cellIs" dxfId="9" priority="365" operator="equal">
      <formula>2</formula>
    </cfRule>
    <cfRule type="cellIs" dxfId="10" priority="373" operator="equal">
      <formula>1</formula>
    </cfRule>
    <cfRule type="cellIs" dxfId="4" priority="381" operator="equal">
      <formula>7</formula>
    </cfRule>
    <cfRule type="cellIs" dxfId="5" priority="389" operator="equal">
      <formula>6</formula>
    </cfRule>
    <cfRule type="cellIs" dxfId="6" priority="397" operator="equal">
      <formula>5</formula>
    </cfRule>
    <cfRule type="cellIs" dxfId="7" priority="405" operator="equal">
      <formula>4</formula>
    </cfRule>
    <cfRule type="cellIs" dxfId="8" priority="413" operator="equal">
      <formula>3</formula>
    </cfRule>
    <cfRule type="cellIs" dxfId="9" priority="421" operator="equal">
      <formula>2</formula>
    </cfRule>
    <cfRule type="cellIs" dxfId="10" priority="429" operator="equal">
      <formula>1</formula>
    </cfRule>
  </conditionalFormatting>
  <conditionalFormatting sqref="V21">
    <cfRule type="duplicateValues" dxfId="0" priority="461"/>
  </conditionalFormatting>
  <conditionalFormatting sqref="AN21:AO21">
    <cfRule type="cellIs" dxfId="11" priority="317" operator="notEqual">
      <formula>0</formula>
    </cfRule>
  </conditionalFormatting>
  <conditionalFormatting sqref="A22">
    <cfRule type="duplicateValues" dxfId="0" priority="308"/>
    <cfRule type="duplicateValues" dxfId="1" priority="436"/>
    <cfRule type="duplicateValues" dxfId="2" priority="444"/>
    <cfRule type="duplicateValues" dxfId="3" priority="452"/>
    <cfRule type="duplicateValues" dxfId="1" priority="468"/>
  </conditionalFormatting>
  <conditionalFormatting sqref="D22">
    <cfRule type="cellIs" dxfId="4" priority="324" operator="equal">
      <formula>7</formula>
    </cfRule>
    <cfRule type="cellIs" dxfId="5" priority="332" operator="equal">
      <formula>6</formula>
    </cfRule>
    <cfRule type="cellIs" dxfId="6" priority="340" operator="equal">
      <formula>5</formula>
    </cfRule>
    <cfRule type="cellIs" dxfId="7" priority="348" operator="equal">
      <formula>4</formula>
    </cfRule>
    <cfRule type="cellIs" dxfId="8" priority="356" operator="equal">
      <formula>3</formula>
    </cfRule>
    <cfRule type="cellIs" dxfId="9" priority="364" operator="equal">
      <formula>2</formula>
    </cfRule>
    <cfRule type="cellIs" dxfId="10" priority="372" operator="equal">
      <formula>1</formula>
    </cfRule>
    <cfRule type="cellIs" dxfId="4" priority="380" operator="equal">
      <formula>7</formula>
    </cfRule>
    <cfRule type="cellIs" dxfId="5" priority="388" operator="equal">
      <formula>6</formula>
    </cfRule>
    <cfRule type="cellIs" dxfId="6" priority="396" operator="equal">
      <formula>5</formula>
    </cfRule>
    <cfRule type="cellIs" dxfId="7" priority="404" operator="equal">
      <formula>4</formula>
    </cfRule>
    <cfRule type="cellIs" dxfId="8" priority="412" operator="equal">
      <formula>3</formula>
    </cfRule>
    <cfRule type="cellIs" dxfId="9" priority="420" operator="equal">
      <formula>2</formula>
    </cfRule>
    <cfRule type="cellIs" dxfId="10" priority="428" operator="equal">
      <formula>1</formula>
    </cfRule>
  </conditionalFormatting>
  <conditionalFormatting sqref="V22">
    <cfRule type="duplicateValues" dxfId="0" priority="460"/>
  </conditionalFormatting>
  <conditionalFormatting sqref="AN22:AO22">
    <cfRule type="cellIs" dxfId="11" priority="316" operator="notEqual">
      <formula>0</formula>
    </cfRule>
  </conditionalFormatting>
  <conditionalFormatting sqref="A23">
    <cfRule type="duplicateValues" dxfId="0" priority="307"/>
    <cfRule type="duplicateValues" dxfId="1" priority="435"/>
    <cfRule type="duplicateValues" dxfId="2" priority="443"/>
    <cfRule type="duplicateValues" dxfId="3" priority="451"/>
    <cfRule type="duplicateValues" dxfId="1" priority="467"/>
  </conditionalFormatting>
  <conditionalFormatting sqref="D23">
    <cfRule type="cellIs" dxfId="4" priority="323" operator="equal">
      <formula>7</formula>
    </cfRule>
    <cfRule type="cellIs" dxfId="5" priority="331" operator="equal">
      <formula>6</formula>
    </cfRule>
    <cfRule type="cellIs" dxfId="6" priority="339" operator="equal">
      <formula>5</formula>
    </cfRule>
    <cfRule type="cellIs" dxfId="7" priority="347" operator="equal">
      <formula>4</formula>
    </cfRule>
    <cfRule type="cellIs" dxfId="8" priority="355" operator="equal">
      <formula>3</formula>
    </cfRule>
    <cfRule type="cellIs" dxfId="9" priority="363" operator="equal">
      <formula>2</formula>
    </cfRule>
    <cfRule type="cellIs" dxfId="10" priority="371" operator="equal">
      <formula>1</formula>
    </cfRule>
    <cfRule type="cellIs" dxfId="4" priority="379" operator="equal">
      <formula>7</formula>
    </cfRule>
    <cfRule type="cellIs" dxfId="5" priority="387" operator="equal">
      <formula>6</formula>
    </cfRule>
    <cfRule type="cellIs" dxfId="6" priority="395" operator="equal">
      <formula>5</formula>
    </cfRule>
    <cfRule type="cellIs" dxfId="7" priority="403" operator="equal">
      <formula>4</formula>
    </cfRule>
    <cfRule type="cellIs" dxfId="8" priority="411" operator="equal">
      <formula>3</formula>
    </cfRule>
    <cfRule type="cellIs" dxfId="9" priority="419" operator="equal">
      <formula>2</formula>
    </cfRule>
    <cfRule type="cellIs" dxfId="10" priority="427" operator="equal">
      <formula>1</formula>
    </cfRule>
  </conditionalFormatting>
  <conditionalFormatting sqref="V23">
    <cfRule type="duplicateValues" dxfId="0" priority="459"/>
  </conditionalFormatting>
  <conditionalFormatting sqref="AN23:AO23">
    <cfRule type="cellIs" dxfId="11" priority="315" operator="notEqual">
      <formula>0</formula>
    </cfRule>
  </conditionalFormatting>
  <conditionalFormatting sqref="A24">
    <cfRule type="duplicateValues" dxfId="0" priority="306"/>
    <cfRule type="duplicateValues" dxfId="1" priority="434"/>
    <cfRule type="duplicateValues" dxfId="2" priority="442"/>
    <cfRule type="duplicateValues" dxfId="3" priority="450"/>
    <cfRule type="duplicateValues" dxfId="1" priority="466"/>
  </conditionalFormatting>
  <conditionalFormatting sqref="D24">
    <cfRule type="cellIs" dxfId="4" priority="322" operator="equal">
      <formula>7</formula>
    </cfRule>
    <cfRule type="cellIs" dxfId="5" priority="330" operator="equal">
      <formula>6</formula>
    </cfRule>
    <cfRule type="cellIs" dxfId="6" priority="338" operator="equal">
      <formula>5</formula>
    </cfRule>
    <cfRule type="cellIs" dxfId="7" priority="346" operator="equal">
      <formula>4</formula>
    </cfRule>
    <cfRule type="cellIs" dxfId="8" priority="354" operator="equal">
      <formula>3</formula>
    </cfRule>
    <cfRule type="cellIs" dxfId="9" priority="362" operator="equal">
      <formula>2</formula>
    </cfRule>
    <cfRule type="cellIs" dxfId="10" priority="370" operator="equal">
      <formula>1</formula>
    </cfRule>
    <cfRule type="cellIs" dxfId="4" priority="378" operator="equal">
      <formula>7</formula>
    </cfRule>
    <cfRule type="cellIs" dxfId="5" priority="386" operator="equal">
      <formula>6</formula>
    </cfRule>
    <cfRule type="cellIs" dxfId="6" priority="394" operator="equal">
      <formula>5</formula>
    </cfRule>
    <cfRule type="cellIs" dxfId="7" priority="402" operator="equal">
      <formula>4</formula>
    </cfRule>
    <cfRule type="cellIs" dxfId="8" priority="410" operator="equal">
      <formula>3</formula>
    </cfRule>
    <cfRule type="cellIs" dxfId="9" priority="418" operator="equal">
      <formula>2</formula>
    </cfRule>
    <cfRule type="cellIs" dxfId="10" priority="426" operator="equal">
      <formula>1</formula>
    </cfRule>
  </conditionalFormatting>
  <conditionalFormatting sqref="V24">
    <cfRule type="duplicateValues" dxfId="0" priority="458"/>
  </conditionalFormatting>
  <conditionalFormatting sqref="AN24:AO24">
    <cfRule type="cellIs" dxfId="11" priority="314" operator="notEqual">
      <formula>0</formula>
    </cfRule>
  </conditionalFormatting>
  <conditionalFormatting sqref="A25">
    <cfRule type="duplicateValues" dxfId="0" priority="305"/>
    <cfRule type="duplicateValues" dxfId="1" priority="433"/>
    <cfRule type="duplicateValues" dxfId="2" priority="441"/>
    <cfRule type="duplicateValues" dxfId="3" priority="449"/>
    <cfRule type="duplicateValues" dxfId="1" priority="465"/>
  </conditionalFormatting>
  <conditionalFormatting sqref="D25">
    <cfRule type="cellIs" dxfId="4" priority="321" operator="equal">
      <formula>7</formula>
    </cfRule>
    <cfRule type="cellIs" dxfId="5" priority="329" operator="equal">
      <formula>6</formula>
    </cfRule>
    <cfRule type="cellIs" dxfId="6" priority="337" operator="equal">
      <formula>5</formula>
    </cfRule>
    <cfRule type="cellIs" dxfId="7" priority="345" operator="equal">
      <formula>4</formula>
    </cfRule>
    <cfRule type="cellIs" dxfId="8" priority="353" operator="equal">
      <formula>3</formula>
    </cfRule>
    <cfRule type="cellIs" dxfId="9" priority="361" operator="equal">
      <formula>2</formula>
    </cfRule>
    <cfRule type="cellIs" dxfId="10" priority="369" operator="equal">
      <formula>1</formula>
    </cfRule>
    <cfRule type="cellIs" dxfId="4" priority="377" operator="equal">
      <formula>7</formula>
    </cfRule>
    <cfRule type="cellIs" dxfId="5" priority="385" operator="equal">
      <formula>6</formula>
    </cfRule>
    <cfRule type="cellIs" dxfId="6" priority="393" operator="equal">
      <formula>5</formula>
    </cfRule>
    <cfRule type="cellIs" dxfId="7" priority="401" operator="equal">
      <formula>4</formula>
    </cfRule>
    <cfRule type="cellIs" dxfId="8" priority="409" operator="equal">
      <formula>3</formula>
    </cfRule>
    <cfRule type="cellIs" dxfId="9" priority="417" operator="equal">
      <formula>2</formula>
    </cfRule>
    <cfRule type="cellIs" dxfId="10" priority="425" operator="equal">
      <formula>1</formula>
    </cfRule>
  </conditionalFormatting>
  <conditionalFormatting sqref="V25">
    <cfRule type="duplicateValues" dxfId="0" priority="457"/>
  </conditionalFormatting>
  <conditionalFormatting sqref="AN25:AO25">
    <cfRule type="cellIs" dxfId="11" priority="313" operator="notEqual">
      <formula>0</formula>
    </cfRule>
  </conditionalFormatting>
  <conditionalFormatting sqref="A26">
    <cfRule type="duplicateValues" dxfId="0" priority="304"/>
    <cfRule type="duplicateValues" dxfId="1" priority="432"/>
    <cfRule type="duplicateValues" dxfId="2" priority="440"/>
    <cfRule type="duplicateValues" dxfId="3" priority="448"/>
    <cfRule type="duplicateValues" dxfId="1" priority="464"/>
  </conditionalFormatting>
  <conditionalFormatting sqref="D26">
    <cfRule type="cellIs" dxfId="4" priority="320" operator="equal">
      <formula>7</formula>
    </cfRule>
    <cfRule type="cellIs" dxfId="5" priority="328" operator="equal">
      <formula>6</formula>
    </cfRule>
    <cfRule type="cellIs" dxfId="6" priority="336" operator="equal">
      <formula>5</formula>
    </cfRule>
    <cfRule type="cellIs" dxfId="7" priority="344" operator="equal">
      <formula>4</formula>
    </cfRule>
    <cfRule type="cellIs" dxfId="8" priority="352" operator="equal">
      <formula>3</formula>
    </cfRule>
    <cfRule type="cellIs" dxfId="9" priority="360" operator="equal">
      <formula>2</formula>
    </cfRule>
    <cfRule type="cellIs" dxfId="10" priority="368" operator="equal">
      <formula>1</formula>
    </cfRule>
    <cfRule type="cellIs" dxfId="4" priority="376" operator="equal">
      <formula>7</formula>
    </cfRule>
    <cfRule type="cellIs" dxfId="5" priority="384" operator="equal">
      <formula>6</formula>
    </cfRule>
    <cfRule type="cellIs" dxfId="6" priority="392" operator="equal">
      <formula>5</formula>
    </cfRule>
    <cfRule type="cellIs" dxfId="7" priority="400" operator="equal">
      <formula>4</formula>
    </cfRule>
    <cfRule type="cellIs" dxfId="8" priority="408" operator="equal">
      <formula>3</formula>
    </cfRule>
    <cfRule type="cellIs" dxfId="9" priority="416" operator="equal">
      <formula>2</formula>
    </cfRule>
    <cfRule type="cellIs" dxfId="10" priority="424" operator="equal">
      <formula>1</formula>
    </cfRule>
  </conditionalFormatting>
  <conditionalFormatting sqref="V26">
    <cfRule type="duplicateValues" dxfId="0" priority="456"/>
  </conditionalFormatting>
  <conditionalFormatting sqref="AN26:AO26">
    <cfRule type="cellIs" dxfId="11" priority="312" operator="notEqual">
      <formula>0</formula>
    </cfRule>
  </conditionalFormatting>
  <conditionalFormatting sqref="A27">
    <cfRule type="duplicateValues" dxfId="0" priority="303"/>
    <cfRule type="duplicateValues" dxfId="1" priority="431"/>
    <cfRule type="duplicateValues" dxfId="2" priority="439"/>
    <cfRule type="duplicateValues" dxfId="3" priority="447"/>
    <cfRule type="duplicateValues" dxfId="1" priority="463"/>
  </conditionalFormatting>
  <conditionalFormatting sqref="D27">
    <cfRule type="cellIs" dxfId="4" priority="319" operator="equal">
      <formula>7</formula>
    </cfRule>
    <cfRule type="cellIs" dxfId="5" priority="327" operator="equal">
      <formula>6</formula>
    </cfRule>
    <cfRule type="cellIs" dxfId="6" priority="335" operator="equal">
      <formula>5</formula>
    </cfRule>
    <cfRule type="cellIs" dxfId="7" priority="343" operator="equal">
      <formula>4</formula>
    </cfRule>
    <cfRule type="cellIs" dxfId="8" priority="351" operator="equal">
      <formula>3</formula>
    </cfRule>
    <cfRule type="cellIs" dxfId="9" priority="359" operator="equal">
      <formula>2</formula>
    </cfRule>
    <cfRule type="cellIs" dxfId="10" priority="367" operator="equal">
      <formula>1</formula>
    </cfRule>
    <cfRule type="cellIs" dxfId="4" priority="375" operator="equal">
      <formula>7</formula>
    </cfRule>
    <cfRule type="cellIs" dxfId="5" priority="383" operator="equal">
      <formula>6</formula>
    </cfRule>
    <cfRule type="cellIs" dxfId="6" priority="391" operator="equal">
      <formula>5</formula>
    </cfRule>
    <cfRule type="cellIs" dxfId="7" priority="399" operator="equal">
      <formula>4</formula>
    </cfRule>
    <cfRule type="cellIs" dxfId="8" priority="407" operator="equal">
      <formula>3</formula>
    </cfRule>
    <cfRule type="cellIs" dxfId="9" priority="415" operator="equal">
      <formula>2</formula>
    </cfRule>
    <cfRule type="cellIs" dxfId="10" priority="423" operator="equal">
      <formula>1</formula>
    </cfRule>
  </conditionalFormatting>
  <conditionalFormatting sqref="V27">
    <cfRule type="duplicateValues" dxfId="0" priority="455"/>
  </conditionalFormatting>
  <conditionalFormatting sqref="AN27:AO27">
    <cfRule type="cellIs" dxfId="11" priority="311" operator="notEqual">
      <formula>0</formula>
    </cfRule>
  </conditionalFormatting>
  <conditionalFormatting sqref="A28">
    <cfRule type="duplicateValues" dxfId="1" priority="15825"/>
    <cfRule type="duplicateValues" dxfId="2" priority="15828"/>
    <cfRule type="duplicateValues" dxfId="3" priority="15831"/>
  </conditionalFormatting>
  <conditionalFormatting sqref="V28">
    <cfRule type="duplicateValues" dxfId="0" priority="39042"/>
  </conditionalFormatting>
  <conditionalFormatting sqref="A29">
    <cfRule type="duplicateValues" dxfId="1" priority="15824"/>
    <cfRule type="duplicateValues" dxfId="2" priority="15827"/>
    <cfRule type="duplicateValues" dxfId="3" priority="15830"/>
  </conditionalFormatting>
  <conditionalFormatting sqref="V29">
    <cfRule type="duplicateValues" dxfId="0" priority="39041"/>
  </conditionalFormatting>
  <conditionalFormatting sqref="A30">
    <cfRule type="duplicateValues" dxfId="1" priority="15823"/>
    <cfRule type="duplicateValues" dxfId="2" priority="15826"/>
    <cfRule type="duplicateValues" dxfId="3" priority="15829"/>
  </conditionalFormatting>
  <conditionalFormatting sqref="V30">
    <cfRule type="duplicateValues" dxfId="0" priority="39040"/>
  </conditionalFormatting>
  <conditionalFormatting sqref="A31">
    <cfRule type="duplicateValues" dxfId="0" priority="6436"/>
    <cfRule type="duplicateValues" dxfId="1" priority="6438"/>
    <cfRule type="duplicateValues" dxfId="2" priority="6439"/>
    <cfRule type="duplicateValues" dxfId="3" priority="6440"/>
  </conditionalFormatting>
  <conditionalFormatting sqref="V31">
    <cfRule type="duplicateValues" dxfId="0" priority="6437"/>
  </conditionalFormatting>
  <conditionalFormatting sqref="A32">
    <cfRule type="duplicateValues" dxfId="1" priority="15819"/>
    <cfRule type="duplicateValues" dxfId="2" priority="15820"/>
    <cfRule type="duplicateValues" dxfId="3" priority="15821"/>
    <cfRule type="duplicateValues" dxfId="1" priority="15822"/>
  </conditionalFormatting>
  <conditionalFormatting sqref="V32">
    <cfRule type="duplicateValues" dxfId="0" priority="39039"/>
  </conditionalFormatting>
  <conditionalFormatting sqref="A33">
    <cfRule type="duplicateValues" dxfId="1" priority="15811"/>
    <cfRule type="duplicateValues" dxfId="2" priority="15814"/>
    <cfRule type="duplicateValues" dxfId="3" priority="15817"/>
  </conditionalFormatting>
  <conditionalFormatting sqref="V33">
    <cfRule type="duplicateValues" dxfId="0" priority="39038"/>
  </conditionalFormatting>
  <conditionalFormatting sqref="A34">
    <cfRule type="duplicateValues" dxfId="1" priority="15810"/>
    <cfRule type="duplicateValues" dxfId="2" priority="15813"/>
    <cfRule type="duplicateValues" dxfId="3" priority="15816"/>
  </conditionalFormatting>
  <conditionalFormatting sqref="V34">
    <cfRule type="duplicateValues" dxfId="0" priority="39037"/>
  </conditionalFormatting>
  <conditionalFormatting sqref="A35">
    <cfRule type="duplicateValues" dxfId="1" priority="15809"/>
    <cfRule type="duplicateValues" dxfId="2" priority="15812"/>
    <cfRule type="duplicateValues" dxfId="3" priority="15815"/>
  </conditionalFormatting>
  <conditionalFormatting sqref="V35">
    <cfRule type="duplicateValues" dxfId="0" priority="39036"/>
  </conditionalFormatting>
  <conditionalFormatting sqref="A36">
    <cfRule type="duplicateValues" dxfId="1" priority="4409"/>
    <cfRule type="duplicateValues" dxfId="2" priority="4410"/>
    <cfRule type="duplicateValues" dxfId="3" priority="4411"/>
  </conditionalFormatting>
  <conditionalFormatting sqref="V36">
    <cfRule type="duplicateValues" dxfId="0" priority="4412"/>
  </conditionalFormatting>
  <conditionalFormatting sqref="A37">
    <cfRule type="duplicateValues" dxfId="1" priority="15805"/>
    <cfRule type="duplicateValues" dxfId="2" priority="15806"/>
    <cfRule type="duplicateValues" dxfId="3" priority="15807"/>
    <cfRule type="duplicateValues" dxfId="1" priority="15808"/>
  </conditionalFormatting>
  <conditionalFormatting sqref="V37">
    <cfRule type="duplicateValues" dxfId="0" priority="39034"/>
  </conditionalFormatting>
  <conditionalFormatting sqref="A38">
    <cfRule type="duplicateValues" dxfId="0" priority="7237"/>
    <cfRule type="duplicateValues" dxfId="1" priority="7253"/>
    <cfRule type="duplicateValues" dxfId="2" priority="7254"/>
    <cfRule type="duplicateValues" dxfId="3" priority="7255"/>
    <cfRule type="duplicateValues" dxfId="1" priority="7257"/>
  </conditionalFormatting>
  <conditionalFormatting sqref="D38">
    <cfRule type="cellIs" dxfId="4" priority="7239" operator="equal">
      <formula>7</formula>
    </cfRule>
    <cfRule type="cellIs" dxfId="5" priority="7240" operator="equal">
      <formula>6</formula>
    </cfRule>
    <cfRule type="cellIs" dxfId="6" priority="7241" operator="equal">
      <formula>5</formula>
    </cfRule>
    <cfRule type="cellIs" dxfId="7" priority="7242" operator="equal">
      <formula>4</formula>
    </cfRule>
    <cfRule type="cellIs" dxfId="8" priority="7243" operator="equal">
      <formula>3</formula>
    </cfRule>
    <cfRule type="cellIs" dxfId="9" priority="7244" operator="equal">
      <formula>2</formula>
    </cfRule>
    <cfRule type="cellIs" dxfId="10" priority="7245" operator="equal">
      <formula>1</formula>
    </cfRule>
    <cfRule type="cellIs" dxfId="4" priority="7246" operator="equal">
      <formula>7</formula>
    </cfRule>
    <cfRule type="cellIs" dxfId="5" priority="7247" operator="equal">
      <formula>6</formula>
    </cfRule>
    <cfRule type="cellIs" dxfId="6" priority="7248" operator="equal">
      <formula>5</formula>
    </cfRule>
    <cfRule type="cellIs" dxfId="7" priority="7249" operator="equal">
      <formula>4</formula>
    </cfRule>
    <cfRule type="cellIs" dxfId="8" priority="7250" operator="equal">
      <formula>3</formula>
    </cfRule>
    <cfRule type="cellIs" dxfId="9" priority="7251" operator="equal">
      <formula>2</formula>
    </cfRule>
    <cfRule type="cellIs" dxfId="10" priority="7252" operator="equal">
      <formula>1</formula>
    </cfRule>
  </conditionalFormatting>
  <conditionalFormatting sqref="V38">
    <cfRule type="duplicateValues" dxfId="0" priority="7256"/>
  </conditionalFormatting>
  <conditionalFormatting sqref="AN38:AO38">
    <cfRule type="cellIs" dxfId="11" priority="7238" operator="notEqual">
      <formula>0</formula>
    </cfRule>
  </conditionalFormatting>
  <conditionalFormatting sqref="A39">
    <cfRule type="duplicateValues" dxfId="0" priority="5416"/>
    <cfRule type="duplicateValues" dxfId="1" priority="5418"/>
    <cfRule type="duplicateValues" dxfId="1" priority="5419"/>
    <cfRule type="duplicateValues" dxfId="2" priority="5420"/>
    <cfRule type="duplicateValues" dxfId="3" priority="5421"/>
  </conditionalFormatting>
  <conditionalFormatting sqref="D39">
    <cfRule type="cellIs" dxfId="4" priority="5402" operator="equal">
      <formula>7</formula>
    </cfRule>
    <cfRule type="cellIs" dxfId="5" priority="5403" operator="equal">
      <formula>6</formula>
    </cfRule>
    <cfRule type="cellIs" dxfId="6" priority="5404" operator="equal">
      <formula>5</formula>
    </cfRule>
    <cfRule type="cellIs" dxfId="7" priority="5405" operator="equal">
      <formula>4</formula>
    </cfRule>
    <cfRule type="cellIs" dxfId="8" priority="5406" operator="equal">
      <formula>3</formula>
    </cfRule>
    <cfRule type="cellIs" dxfId="9" priority="5407" operator="equal">
      <formula>2</formula>
    </cfRule>
    <cfRule type="cellIs" dxfId="10" priority="5408" operator="equal">
      <formula>1</formula>
    </cfRule>
    <cfRule type="cellIs" dxfId="4" priority="5409" operator="equal">
      <formula>7</formula>
    </cfRule>
    <cfRule type="cellIs" dxfId="5" priority="5410" operator="equal">
      <formula>6</formula>
    </cfRule>
    <cfRule type="cellIs" dxfId="6" priority="5411" operator="equal">
      <formula>5</formula>
    </cfRule>
    <cfRule type="cellIs" dxfId="7" priority="5412" operator="equal">
      <formula>4</formula>
    </cfRule>
    <cfRule type="cellIs" dxfId="8" priority="5413" operator="equal">
      <formula>3</formula>
    </cfRule>
    <cfRule type="cellIs" dxfId="9" priority="5414" operator="equal">
      <formula>2</formula>
    </cfRule>
    <cfRule type="cellIs" dxfId="10" priority="5415" operator="equal">
      <formula>1</formula>
    </cfRule>
  </conditionalFormatting>
  <conditionalFormatting sqref="V39">
    <cfRule type="duplicateValues" dxfId="0" priority="5417"/>
  </conditionalFormatting>
  <conditionalFormatting sqref="W39">
    <cfRule type="duplicateValues" dxfId="0" priority="5400"/>
  </conditionalFormatting>
  <conditionalFormatting sqref="AN39:AO39">
    <cfRule type="cellIs" dxfId="11" priority="5401" operator="notEqual">
      <formula>0</formula>
    </cfRule>
  </conditionalFormatting>
  <conditionalFormatting sqref="A40">
    <cfRule type="duplicateValues" dxfId="1" priority="15801"/>
    <cfRule type="duplicateValues" dxfId="1" priority="15802"/>
    <cfRule type="duplicateValues" dxfId="2" priority="15803"/>
    <cfRule type="duplicateValues" dxfId="3" priority="15804"/>
  </conditionalFormatting>
  <conditionalFormatting sqref="V40">
    <cfRule type="duplicateValues" dxfId="0" priority="18499"/>
  </conditionalFormatting>
  <conditionalFormatting sqref="A41">
    <cfRule type="duplicateValues" dxfId="1" priority="39981"/>
    <cfRule type="duplicateValues" dxfId="2" priority="40004"/>
    <cfRule type="duplicateValues" dxfId="3" priority="40027"/>
  </conditionalFormatting>
  <conditionalFormatting sqref="V41">
    <cfRule type="duplicateValues" dxfId="0" priority="40188"/>
  </conditionalFormatting>
  <conditionalFormatting sqref="A42">
    <cfRule type="duplicateValues" dxfId="1" priority="39980"/>
    <cfRule type="duplicateValues" dxfId="2" priority="40003"/>
    <cfRule type="duplicateValues" dxfId="3" priority="40026"/>
  </conditionalFormatting>
  <conditionalFormatting sqref="V42">
    <cfRule type="duplicateValues" dxfId="0" priority="40187"/>
  </conditionalFormatting>
  <conditionalFormatting sqref="A52">
    <cfRule type="duplicateValues" dxfId="0" priority="504"/>
    <cfRule type="duplicateValues" dxfId="1" priority="696"/>
    <cfRule type="duplicateValues" dxfId="2" priority="708"/>
    <cfRule type="duplicateValues" dxfId="3" priority="720"/>
    <cfRule type="duplicateValues" dxfId="1" priority="744"/>
  </conditionalFormatting>
  <conditionalFormatting sqref="D52">
    <cfRule type="cellIs" dxfId="4" priority="528" operator="equal">
      <formula>7</formula>
    </cfRule>
    <cfRule type="cellIs" dxfId="5" priority="540" operator="equal">
      <formula>6</formula>
    </cfRule>
    <cfRule type="cellIs" dxfId="6" priority="552" operator="equal">
      <formula>5</formula>
    </cfRule>
    <cfRule type="cellIs" dxfId="7" priority="564" operator="equal">
      <formula>4</formula>
    </cfRule>
    <cfRule type="cellIs" dxfId="8" priority="576" operator="equal">
      <formula>3</formula>
    </cfRule>
    <cfRule type="cellIs" dxfId="9" priority="588" operator="equal">
      <formula>2</formula>
    </cfRule>
    <cfRule type="cellIs" dxfId="10" priority="600" operator="equal">
      <formula>1</formula>
    </cfRule>
    <cfRule type="cellIs" dxfId="4" priority="612" operator="equal">
      <formula>7</formula>
    </cfRule>
    <cfRule type="cellIs" dxfId="5" priority="624" operator="equal">
      <formula>6</formula>
    </cfRule>
    <cfRule type="cellIs" dxfId="6" priority="636" operator="equal">
      <formula>5</formula>
    </cfRule>
    <cfRule type="cellIs" dxfId="7" priority="648" operator="equal">
      <formula>4</formula>
    </cfRule>
    <cfRule type="cellIs" dxfId="8" priority="660" operator="equal">
      <formula>3</formula>
    </cfRule>
    <cfRule type="cellIs" dxfId="9" priority="672" operator="equal">
      <formula>2</formula>
    </cfRule>
    <cfRule type="cellIs" dxfId="10" priority="684" operator="equal">
      <formula>1</formula>
    </cfRule>
  </conditionalFormatting>
  <conditionalFormatting sqref="V52">
    <cfRule type="duplicateValues" dxfId="0" priority="732"/>
  </conditionalFormatting>
  <conditionalFormatting sqref="AN52:AO52">
    <cfRule type="cellIs" dxfId="11" priority="516" operator="notEqual">
      <formula>0</formula>
    </cfRule>
  </conditionalFormatting>
  <conditionalFormatting sqref="A53">
    <cfRule type="duplicateValues" dxfId="0" priority="487"/>
    <cfRule type="duplicateValues" dxfId="1" priority="489"/>
    <cfRule type="duplicateValues" dxfId="1" priority="490"/>
    <cfRule type="duplicateValues" dxfId="2" priority="491"/>
    <cfRule type="duplicateValues" dxfId="3" priority="492"/>
  </conditionalFormatting>
  <conditionalFormatting sqref="D53">
    <cfRule type="cellIs" dxfId="4" priority="473" operator="equal">
      <formula>7</formula>
    </cfRule>
    <cfRule type="cellIs" dxfId="5" priority="474" operator="equal">
      <formula>6</formula>
    </cfRule>
    <cfRule type="cellIs" dxfId="6" priority="475" operator="equal">
      <formula>5</formula>
    </cfRule>
    <cfRule type="cellIs" dxfId="7" priority="476" operator="equal">
      <formula>4</formula>
    </cfRule>
    <cfRule type="cellIs" dxfId="8" priority="477" operator="equal">
      <formula>3</formula>
    </cfRule>
    <cfRule type="cellIs" dxfId="9" priority="478" operator="equal">
      <formula>2</formula>
    </cfRule>
    <cfRule type="cellIs" dxfId="10" priority="479" operator="equal">
      <formula>1</formula>
    </cfRule>
    <cfRule type="cellIs" dxfId="4" priority="480" operator="equal">
      <formula>7</formula>
    </cfRule>
    <cfRule type="cellIs" dxfId="5" priority="481" operator="equal">
      <formula>6</formula>
    </cfRule>
    <cfRule type="cellIs" dxfId="6" priority="482" operator="equal">
      <formula>5</formula>
    </cfRule>
    <cfRule type="cellIs" dxfId="7" priority="483" operator="equal">
      <formula>4</formula>
    </cfRule>
    <cfRule type="cellIs" dxfId="8" priority="484" operator="equal">
      <formula>3</formula>
    </cfRule>
    <cfRule type="cellIs" dxfId="9" priority="485" operator="equal">
      <formula>2</formula>
    </cfRule>
    <cfRule type="cellIs" dxfId="10" priority="486" operator="equal">
      <formula>1</formula>
    </cfRule>
  </conditionalFormatting>
  <conditionalFormatting sqref="V53">
    <cfRule type="duplicateValues" dxfId="0" priority="488"/>
  </conditionalFormatting>
  <conditionalFormatting sqref="W53">
    <cfRule type="duplicateValues" dxfId="0" priority="471"/>
  </conditionalFormatting>
  <conditionalFormatting sqref="AN53:AO53">
    <cfRule type="cellIs" dxfId="11" priority="472" operator="notEqual">
      <formula>0</formula>
    </cfRule>
  </conditionalFormatting>
  <conditionalFormatting sqref="A54">
    <cfRule type="duplicateValues" dxfId="0" priority="502"/>
    <cfRule type="duplicateValues" dxfId="1" priority="694"/>
    <cfRule type="duplicateValues" dxfId="2" priority="706"/>
    <cfRule type="duplicateValues" dxfId="3" priority="718"/>
    <cfRule type="duplicateValues" dxfId="1" priority="742"/>
  </conditionalFormatting>
  <conditionalFormatting sqref="D54">
    <cfRule type="cellIs" dxfId="4" priority="526" operator="equal">
      <formula>7</formula>
    </cfRule>
    <cfRule type="cellIs" dxfId="5" priority="538" operator="equal">
      <formula>6</formula>
    </cfRule>
    <cfRule type="cellIs" dxfId="6" priority="550" operator="equal">
      <formula>5</formula>
    </cfRule>
    <cfRule type="cellIs" dxfId="7" priority="562" operator="equal">
      <formula>4</formula>
    </cfRule>
    <cfRule type="cellIs" dxfId="8" priority="574" operator="equal">
      <formula>3</formula>
    </cfRule>
    <cfRule type="cellIs" dxfId="9" priority="586" operator="equal">
      <formula>2</formula>
    </cfRule>
    <cfRule type="cellIs" dxfId="10" priority="598" operator="equal">
      <formula>1</formula>
    </cfRule>
    <cfRule type="cellIs" dxfId="4" priority="610" operator="equal">
      <formula>7</formula>
    </cfRule>
    <cfRule type="cellIs" dxfId="5" priority="622" operator="equal">
      <formula>6</formula>
    </cfRule>
    <cfRule type="cellIs" dxfId="6" priority="634" operator="equal">
      <formula>5</formula>
    </cfRule>
    <cfRule type="cellIs" dxfId="7" priority="646" operator="equal">
      <formula>4</formula>
    </cfRule>
    <cfRule type="cellIs" dxfId="8" priority="658" operator="equal">
      <formula>3</formula>
    </cfRule>
    <cfRule type="cellIs" dxfId="9" priority="670" operator="equal">
      <formula>2</formula>
    </cfRule>
    <cfRule type="cellIs" dxfId="10" priority="682" operator="equal">
      <formula>1</formula>
    </cfRule>
  </conditionalFormatting>
  <conditionalFormatting sqref="V54">
    <cfRule type="duplicateValues" dxfId="0" priority="730"/>
  </conditionalFormatting>
  <conditionalFormatting sqref="AN54:AO54">
    <cfRule type="cellIs" dxfId="11" priority="514" operator="notEqual">
      <formula>0</formula>
    </cfRule>
  </conditionalFormatting>
  <conditionalFormatting sqref="A55">
    <cfRule type="duplicateValues" dxfId="0" priority="501"/>
    <cfRule type="duplicateValues" dxfId="1" priority="693"/>
    <cfRule type="duplicateValues" dxfId="2" priority="705"/>
    <cfRule type="duplicateValues" dxfId="3" priority="717"/>
    <cfRule type="duplicateValues" dxfId="1" priority="741"/>
  </conditionalFormatting>
  <conditionalFormatting sqref="D55">
    <cfRule type="cellIs" dxfId="4" priority="525" operator="equal">
      <formula>7</formula>
    </cfRule>
    <cfRule type="cellIs" dxfId="5" priority="537" operator="equal">
      <formula>6</formula>
    </cfRule>
    <cfRule type="cellIs" dxfId="6" priority="549" operator="equal">
      <formula>5</formula>
    </cfRule>
    <cfRule type="cellIs" dxfId="7" priority="561" operator="equal">
      <formula>4</formula>
    </cfRule>
    <cfRule type="cellIs" dxfId="8" priority="573" operator="equal">
      <formula>3</formula>
    </cfRule>
    <cfRule type="cellIs" dxfId="9" priority="585" operator="equal">
      <formula>2</formula>
    </cfRule>
    <cfRule type="cellIs" dxfId="10" priority="597" operator="equal">
      <formula>1</formula>
    </cfRule>
    <cfRule type="cellIs" dxfId="4" priority="609" operator="equal">
      <formula>7</formula>
    </cfRule>
    <cfRule type="cellIs" dxfId="5" priority="621" operator="equal">
      <formula>6</formula>
    </cfRule>
    <cfRule type="cellIs" dxfId="6" priority="633" operator="equal">
      <formula>5</formula>
    </cfRule>
    <cfRule type="cellIs" dxfId="7" priority="645" operator="equal">
      <formula>4</formula>
    </cfRule>
    <cfRule type="cellIs" dxfId="8" priority="657" operator="equal">
      <formula>3</formula>
    </cfRule>
    <cfRule type="cellIs" dxfId="9" priority="669" operator="equal">
      <formula>2</formula>
    </cfRule>
    <cfRule type="cellIs" dxfId="10" priority="681" operator="equal">
      <formula>1</formula>
    </cfRule>
  </conditionalFormatting>
  <conditionalFormatting sqref="V55">
    <cfRule type="duplicateValues" dxfId="0" priority="729"/>
  </conditionalFormatting>
  <conditionalFormatting sqref="AN55:AO55">
    <cfRule type="cellIs" dxfId="11" priority="513" operator="notEqual">
      <formula>0</formula>
    </cfRule>
  </conditionalFormatting>
  <conditionalFormatting sqref="A56">
    <cfRule type="duplicateValues" dxfId="0" priority="500"/>
    <cfRule type="duplicateValues" dxfId="1" priority="692"/>
    <cfRule type="duplicateValues" dxfId="2" priority="704"/>
    <cfRule type="duplicateValues" dxfId="3" priority="716"/>
    <cfRule type="duplicateValues" dxfId="1" priority="740"/>
  </conditionalFormatting>
  <conditionalFormatting sqref="D56">
    <cfRule type="cellIs" dxfId="4" priority="524" operator="equal">
      <formula>7</formula>
    </cfRule>
    <cfRule type="cellIs" dxfId="5" priority="536" operator="equal">
      <formula>6</formula>
    </cfRule>
    <cfRule type="cellIs" dxfId="6" priority="548" operator="equal">
      <formula>5</formula>
    </cfRule>
    <cfRule type="cellIs" dxfId="7" priority="560" operator="equal">
      <formula>4</formula>
    </cfRule>
    <cfRule type="cellIs" dxfId="8" priority="572" operator="equal">
      <formula>3</formula>
    </cfRule>
    <cfRule type="cellIs" dxfId="9" priority="584" operator="equal">
      <formula>2</formula>
    </cfRule>
    <cfRule type="cellIs" dxfId="10" priority="596" operator="equal">
      <formula>1</formula>
    </cfRule>
    <cfRule type="cellIs" dxfId="4" priority="608" operator="equal">
      <formula>7</formula>
    </cfRule>
    <cfRule type="cellIs" dxfId="5" priority="620" operator="equal">
      <formula>6</formula>
    </cfRule>
    <cfRule type="cellIs" dxfId="6" priority="632" operator="equal">
      <formula>5</formula>
    </cfRule>
    <cfRule type="cellIs" dxfId="7" priority="644" operator="equal">
      <formula>4</formula>
    </cfRule>
    <cfRule type="cellIs" dxfId="8" priority="656" operator="equal">
      <formula>3</formula>
    </cfRule>
    <cfRule type="cellIs" dxfId="9" priority="668" operator="equal">
      <formula>2</formula>
    </cfRule>
    <cfRule type="cellIs" dxfId="10" priority="680" operator="equal">
      <formula>1</formula>
    </cfRule>
  </conditionalFormatting>
  <conditionalFormatting sqref="V56">
    <cfRule type="duplicateValues" dxfId="0" priority="728"/>
  </conditionalFormatting>
  <conditionalFormatting sqref="AN56:AO56">
    <cfRule type="cellIs" dxfId="11" priority="512" operator="notEqual">
      <formula>0</formula>
    </cfRule>
  </conditionalFormatting>
  <conditionalFormatting sqref="A57">
    <cfRule type="duplicateValues" dxfId="0" priority="499"/>
    <cfRule type="duplicateValues" dxfId="1" priority="691"/>
    <cfRule type="duplicateValues" dxfId="2" priority="703"/>
    <cfRule type="duplicateValues" dxfId="3" priority="715"/>
    <cfRule type="duplicateValues" dxfId="1" priority="739"/>
  </conditionalFormatting>
  <conditionalFormatting sqref="D57">
    <cfRule type="cellIs" dxfId="4" priority="523" operator="equal">
      <formula>7</formula>
    </cfRule>
    <cfRule type="cellIs" dxfId="5" priority="535" operator="equal">
      <formula>6</formula>
    </cfRule>
    <cfRule type="cellIs" dxfId="6" priority="547" operator="equal">
      <formula>5</formula>
    </cfRule>
    <cfRule type="cellIs" dxfId="7" priority="559" operator="equal">
      <formula>4</formula>
    </cfRule>
    <cfRule type="cellIs" dxfId="8" priority="571" operator="equal">
      <formula>3</formula>
    </cfRule>
    <cfRule type="cellIs" dxfId="9" priority="583" operator="equal">
      <formula>2</formula>
    </cfRule>
    <cfRule type="cellIs" dxfId="10" priority="595" operator="equal">
      <formula>1</formula>
    </cfRule>
    <cfRule type="cellIs" dxfId="4" priority="607" operator="equal">
      <formula>7</formula>
    </cfRule>
    <cfRule type="cellIs" dxfId="5" priority="619" operator="equal">
      <formula>6</formula>
    </cfRule>
    <cfRule type="cellIs" dxfId="6" priority="631" operator="equal">
      <formula>5</formula>
    </cfRule>
    <cfRule type="cellIs" dxfId="7" priority="643" operator="equal">
      <formula>4</formula>
    </cfRule>
    <cfRule type="cellIs" dxfId="8" priority="655" operator="equal">
      <formula>3</formula>
    </cfRule>
    <cfRule type="cellIs" dxfId="9" priority="667" operator="equal">
      <formula>2</formula>
    </cfRule>
    <cfRule type="cellIs" dxfId="10" priority="679" operator="equal">
      <formula>1</formula>
    </cfRule>
  </conditionalFormatting>
  <conditionalFormatting sqref="V57">
    <cfRule type="duplicateValues" dxfId="0" priority="727"/>
  </conditionalFormatting>
  <conditionalFormatting sqref="AN57:AO57">
    <cfRule type="cellIs" dxfId="11" priority="511" operator="notEqual">
      <formula>0</formula>
    </cfRule>
  </conditionalFormatting>
  <conditionalFormatting sqref="A58">
    <cfRule type="duplicateValues" dxfId="0" priority="498"/>
    <cfRule type="duplicateValues" dxfId="1" priority="690"/>
    <cfRule type="duplicateValues" dxfId="2" priority="702"/>
    <cfRule type="duplicateValues" dxfId="3" priority="714"/>
    <cfRule type="duplicateValues" dxfId="1" priority="738"/>
  </conditionalFormatting>
  <conditionalFormatting sqref="D58">
    <cfRule type="cellIs" dxfId="4" priority="522" operator="equal">
      <formula>7</formula>
    </cfRule>
    <cfRule type="cellIs" dxfId="5" priority="534" operator="equal">
      <formula>6</formula>
    </cfRule>
    <cfRule type="cellIs" dxfId="6" priority="546" operator="equal">
      <formula>5</formula>
    </cfRule>
    <cfRule type="cellIs" dxfId="7" priority="558" operator="equal">
      <formula>4</formula>
    </cfRule>
    <cfRule type="cellIs" dxfId="8" priority="570" operator="equal">
      <formula>3</formula>
    </cfRule>
    <cfRule type="cellIs" dxfId="9" priority="582" operator="equal">
      <formula>2</formula>
    </cfRule>
    <cfRule type="cellIs" dxfId="10" priority="594" operator="equal">
      <formula>1</formula>
    </cfRule>
    <cfRule type="cellIs" dxfId="4" priority="606" operator="equal">
      <formula>7</formula>
    </cfRule>
    <cfRule type="cellIs" dxfId="5" priority="618" operator="equal">
      <formula>6</formula>
    </cfRule>
    <cfRule type="cellIs" dxfId="6" priority="630" operator="equal">
      <formula>5</formula>
    </cfRule>
    <cfRule type="cellIs" dxfId="7" priority="642" operator="equal">
      <formula>4</formula>
    </cfRule>
    <cfRule type="cellIs" dxfId="8" priority="654" operator="equal">
      <formula>3</formula>
    </cfRule>
    <cfRule type="cellIs" dxfId="9" priority="666" operator="equal">
      <formula>2</formula>
    </cfRule>
    <cfRule type="cellIs" dxfId="10" priority="678" operator="equal">
      <formula>1</formula>
    </cfRule>
  </conditionalFormatting>
  <conditionalFormatting sqref="V58">
    <cfRule type="duplicateValues" dxfId="0" priority="726"/>
  </conditionalFormatting>
  <conditionalFormatting sqref="AN58:AO58">
    <cfRule type="cellIs" dxfId="11" priority="510" operator="notEqual">
      <formula>0</formula>
    </cfRule>
  </conditionalFormatting>
  <conditionalFormatting sqref="A59">
    <cfRule type="duplicateValues" dxfId="0" priority="497"/>
    <cfRule type="duplicateValues" dxfId="1" priority="689"/>
    <cfRule type="duplicateValues" dxfId="2" priority="701"/>
    <cfRule type="duplicateValues" dxfId="3" priority="713"/>
    <cfRule type="duplicateValues" dxfId="1" priority="737"/>
  </conditionalFormatting>
  <conditionalFormatting sqref="D59">
    <cfRule type="cellIs" dxfId="4" priority="521" operator="equal">
      <formula>7</formula>
    </cfRule>
    <cfRule type="cellIs" dxfId="5" priority="533" operator="equal">
      <formula>6</formula>
    </cfRule>
    <cfRule type="cellIs" dxfId="6" priority="545" operator="equal">
      <formula>5</formula>
    </cfRule>
    <cfRule type="cellIs" dxfId="7" priority="557" operator="equal">
      <formula>4</formula>
    </cfRule>
    <cfRule type="cellIs" dxfId="8" priority="569" operator="equal">
      <formula>3</formula>
    </cfRule>
    <cfRule type="cellIs" dxfId="9" priority="581" operator="equal">
      <formula>2</formula>
    </cfRule>
    <cfRule type="cellIs" dxfId="10" priority="593" operator="equal">
      <formula>1</formula>
    </cfRule>
    <cfRule type="cellIs" dxfId="4" priority="605" operator="equal">
      <formula>7</formula>
    </cfRule>
    <cfRule type="cellIs" dxfId="5" priority="617" operator="equal">
      <formula>6</formula>
    </cfRule>
    <cfRule type="cellIs" dxfId="6" priority="629" operator="equal">
      <formula>5</formula>
    </cfRule>
    <cfRule type="cellIs" dxfId="7" priority="641" operator="equal">
      <formula>4</formula>
    </cfRule>
    <cfRule type="cellIs" dxfId="8" priority="653" operator="equal">
      <formula>3</formula>
    </cfRule>
    <cfRule type="cellIs" dxfId="9" priority="665" operator="equal">
      <formula>2</formula>
    </cfRule>
    <cfRule type="cellIs" dxfId="10" priority="677" operator="equal">
      <formula>1</formula>
    </cfRule>
  </conditionalFormatting>
  <conditionalFormatting sqref="V59">
    <cfRule type="duplicateValues" dxfId="0" priority="725"/>
  </conditionalFormatting>
  <conditionalFormatting sqref="AN59:AO59">
    <cfRule type="cellIs" dxfId="11" priority="509" operator="notEqual">
      <formula>0</formula>
    </cfRule>
  </conditionalFormatting>
  <conditionalFormatting sqref="A60">
    <cfRule type="duplicateValues" dxfId="0" priority="496"/>
    <cfRule type="duplicateValues" dxfId="1" priority="688"/>
    <cfRule type="duplicateValues" dxfId="2" priority="700"/>
    <cfRule type="duplicateValues" dxfId="3" priority="712"/>
    <cfRule type="duplicateValues" dxfId="1" priority="736"/>
  </conditionalFormatting>
  <conditionalFormatting sqref="D60">
    <cfRule type="cellIs" dxfId="4" priority="520" operator="equal">
      <formula>7</formula>
    </cfRule>
    <cfRule type="cellIs" dxfId="5" priority="532" operator="equal">
      <formula>6</formula>
    </cfRule>
    <cfRule type="cellIs" dxfId="6" priority="544" operator="equal">
      <formula>5</formula>
    </cfRule>
    <cfRule type="cellIs" dxfId="7" priority="556" operator="equal">
      <formula>4</formula>
    </cfRule>
    <cfRule type="cellIs" dxfId="8" priority="568" operator="equal">
      <formula>3</formula>
    </cfRule>
    <cfRule type="cellIs" dxfId="9" priority="580" operator="equal">
      <formula>2</formula>
    </cfRule>
    <cfRule type="cellIs" dxfId="10" priority="592" operator="equal">
      <formula>1</formula>
    </cfRule>
    <cfRule type="cellIs" dxfId="4" priority="604" operator="equal">
      <formula>7</formula>
    </cfRule>
    <cfRule type="cellIs" dxfId="5" priority="616" operator="equal">
      <formula>6</formula>
    </cfRule>
    <cfRule type="cellIs" dxfId="6" priority="628" operator="equal">
      <formula>5</formula>
    </cfRule>
    <cfRule type="cellIs" dxfId="7" priority="640" operator="equal">
      <formula>4</formula>
    </cfRule>
    <cfRule type="cellIs" dxfId="8" priority="652" operator="equal">
      <formula>3</formula>
    </cfRule>
    <cfRule type="cellIs" dxfId="9" priority="664" operator="equal">
      <formula>2</formula>
    </cfRule>
    <cfRule type="cellIs" dxfId="10" priority="676" operator="equal">
      <formula>1</formula>
    </cfRule>
  </conditionalFormatting>
  <conditionalFormatting sqref="V60">
    <cfRule type="duplicateValues" dxfId="0" priority="724"/>
  </conditionalFormatting>
  <conditionalFormatting sqref="AN60:AO60">
    <cfRule type="cellIs" dxfId="11" priority="508" operator="notEqual">
      <formula>0</formula>
    </cfRule>
  </conditionalFormatting>
  <conditionalFormatting sqref="A61">
    <cfRule type="duplicateValues" dxfId="0" priority="495"/>
    <cfRule type="duplicateValues" dxfId="1" priority="687"/>
    <cfRule type="duplicateValues" dxfId="2" priority="699"/>
    <cfRule type="duplicateValues" dxfId="3" priority="711"/>
    <cfRule type="duplicateValues" dxfId="1" priority="735"/>
  </conditionalFormatting>
  <conditionalFormatting sqref="D61">
    <cfRule type="cellIs" dxfId="4" priority="519" operator="equal">
      <formula>7</formula>
    </cfRule>
    <cfRule type="cellIs" dxfId="5" priority="531" operator="equal">
      <formula>6</formula>
    </cfRule>
    <cfRule type="cellIs" dxfId="6" priority="543" operator="equal">
      <formula>5</formula>
    </cfRule>
    <cfRule type="cellIs" dxfId="7" priority="555" operator="equal">
      <formula>4</formula>
    </cfRule>
    <cfRule type="cellIs" dxfId="8" priority="567" operator="equal">
      <formula>3</formula>
    </cfRule>
    <cfRule type="cellIs" dxfId="9" priority="579" operator="equal">
      <formula>2</formula>
    </cfRule>
    <cfRule type="cellIs" dxfId="10" priority="591" operator="equal">
      <formula>1</formula>
    </cfRule>
    <cfRule type="cellIs" dxfId="4" priority="603" operator="equal">
      <formula>7</formula>
    </cfRule>
    <cfRule type="cellIs" dxfId="5" priority="615" operator="equal">
      <formula>6</formula>
    </cfRule>
    <cfRule type="cellIs" dxfId="6" priority="627" operator="equal">
      <formula>5</formula>
    </cfRule>
    <cfRule type="cellIs" dxfId="7" priority="639" operator="equal">
      <formula>4</formula>
    </cfRule>
    <cfRule type="cellIs" dxfId="8" priority="651" operator="equal">
      <formula>3</formula>
    </cfRule>
    <cfRule type="cellIs" dxfId="9" priority="663" operator="equal">
      <formula>2</formula>
    </cfRule>
    <cfRule type="cellIs" dxfId="10" priority="675" operator="equal">
      <formula>1</formula>
    </cfRule>
  </conditionalFormatting>
  <conditionalFormatting sqref="V61">
    <cfRule type="duplicateValues" dxfId="0" priority="723"/>
  </conditionalFormatting>
  <conditionalFormatting sqref="AN61:AO61">
    <cfRule type="cellIs" dxfId="11" priority="507" operator="notEqual">
      <formula>0</formula>
    </cfRule>
  </conditionalFormatting>
  <conditionalFormatting sqref="A62">
    <cfRule type="duplicateValues" dxfId="0" priority="494"/>
    <cfRule type="duplicateValues" dxfId="1" priority="686"/>
    <cfRule type="duplicateValues" dxfId="2" priority="698"/>
    <cfRule type="duplicateValues" dxfId="3" priority="710"/>
    <cfRule type="duplicateValues" dxfId="1" priority="734"/>
  </conditionalFormatting>
  <conditionalFormatting sqref="D62">
    <cfRule type="cellIs" dxfId="4" priority="518" operator="equal">
      <formula>7</formula>
    </cfRule>
    <cfRule type="cellIs" dxfId="5" priority="530" operator="equal">
      <formula>6</formula>
    </cfRule>
    <cfRule type="cellIs" dxfId="6" priority="542" operator="equal">
      <formula>5</formula>
    </cfRule>
    <cfRule type="cellIs" dxfId="7" priority="554" operator="equal">
      <formula>4</formula>
    </cfRule>
    <cfRule type="cellIs" dxfId="8" priority="566" operator="equal">
      <formula>3</formula>
    </cfRule>
    <cfRule type="cellIs" dxfId="9" priority="578" operator="equal">
      <formula>2</formula>
    </cfRule>
    <cfRule type="cellIs" dxfId="10" priority="590" operator="equal">
      <formula>1</formula>
    </cfRule>
    <cfRule type="cellIs" dxfId="4" priority="602" operator="equal">
      <formula>7</formula>
    </cfRule>
    <cfRule type="cellIs" dxfId="5" priority="614" operator="equal">
      <formula>6</formula>
    </cfRule>
    <cfRule type="cellIs" dxfId="6" priority="626" operator="equal">
      <formula>5</formula>
    </cfRule>
    <cfRule type="cellIs" dxfId="7" priority="638" operator="equal">
      <formula>4</formula>
    </cfRule>
    <cfRule type="cellIs" dxfId="8" priority="650" operator="equal">
      <formula>3</formula>
    </cfRule>
    <cfRule type="cellIs" dxfId="9" priority="662" operator="equal">
      <formula>2</formula>
    </cfRule>
    <cfRule type="cellIs" dxfId="10" priority="674" operator="equal">
      <formula>1</formula>
    </cfRule>
  </conditionalFormatting>
  <conditionalFormatting sqref="V62">
    <cfRule type="duplicateValues" dxfId="0" priority="722"/>
  </conditionalFormatting>
  <conditionalFormatting sqref="AN62:AO62">
    <cfRule type="cellIs" dxfId="11" priority="506" operator="notEqual">
      <formula>0</formula>
    </cfRule>
  </conditionalFormatting>
  <conditionalFormatting sqref="A66">
    <cfRule type="duplicateValues" dxfId="0" priority="10800"/>
    <cfRule type="duplicateValues" dxfId="1" priority="10848"/>
    <cfRule type="duplicateValues" dxfId="2" priority="10851"/>
    <cfRule type="duplicateValues" dxfId="3" priority="10854"/>
    <cfRule type="duplicateValues" dxfId="1" priority="10857"/>
  </conditionalFormatting>
  <conditionalFormatting sqref="D66">
    <cfRule type="cellIs" dxfId="4" priority="10806" operator="equal">
      <formula>7</formula>
    </cfRule>
    <cfRule type="cellIs" dxfId="5" priority="10809" operator="equal">
      <formula>6</formula>
    </cfRule>
    <cfRule type="cellIs" dxfId="6" priority="10812" operator="equal">
      <formula>5</formula>
    </cfRule>
    <cfRule type="cellIs" dxfId="7" priority="10815" operator="equal">
      <formula>4</formula>
    </cfRule>
    <cfRule type="cellIs" dxfId="8" priority="10818" operator="equal">
      <formula>3</formula>
    </cfRule>
    <cfRule type="cellIs" dxfId="9" priority="10821" operator="equal">
      <formula>2</formula>
    </cfRule>
    <cfRule type="cellIs" dxfId="10" priority="10824" operator="equal">
      <formula>1</formula>
    </cfRule>
    <cfRule type="cellIs" dxfId="4" priority="10827" operator="equal">
      <formula>7</formula>
    </cfRule>
    <cfRule type="cellIs" dxfId="5" priority="10830" operator="equal">
      <formula>6</formula>
    </cfRule>
    <cfRule type="cellIs" dxfId="6" priority="10833" operator="equal">
      <formula>5</formula>
    </cfRule>
    <cfRule type="cellIs" dxfId="7" priority="10836" operator="equal">
      <formula>4</formula>
    </cfRule>
    <cfRule type="cellIs" dxfId="8" priority="10839" operator="equal">
      <formula>3</formula>
    </cfRule>
    <cfRule type="cellIs" dxfId="9" priority="10842" operator="equal">
      <formula>2</formula>
    </cfRule>
    <cfRule type="cellIs" dxfId="10" priority="10845" operator="equal">
      <formula>1</formula>
    </cfRule>
  </conditionalFormatting>
  <conditionalFormatting sqref="V66">
    <cfRule type="duplicateValues" dxfId="0" priority="10860"/>
  </conditionalFormatting>
  <conditionalFormatting sqref="AN66:AO66">
    <cfRule type="cellIs" dxfId="11" priority="10803" operator="notEqual">
      <formula>0</formula>
    </cfRule>
  </conditionalFormatting>
  <conditionalFormatting sqref="A67">
    <cfRule type="duplicateValues" dxfId="0" priority="10799"/>
    <cfRule type="duplicateValues" dxfId="1" priority="10847"/>
    <cfRule type="duplicateValues" dxfId="2" priority="10850"/>
    <cfRule type="duplicateValues" dxfId="3" priority="10853"/>
    <cfRule type="duplicateValues" dxfId="1" priority="10856"/>
  </conditionalFormatting>
  <conditionalFormatting sqref="D67">
    <cfRule type="cellIs" dxfId="4" priority="10805" operator="equal">
      <formula>7</formula>
    </cfRule>
    <cfRule type="cellIs" dxfId="5" priority="10808" operator="equal">
      <formula>6</formula>
    </cfRule>
    <cfRule type="cellIs" dxfId="6" priority="10811" operator="equal">
      <formula>5</formula>
    </cfRule>
    <cfRule type="cellIs" dxfId="7" priority="10814" operator="equal">
      <formula>4</formula>
    </cfRule>
    <cfRule type="cellIs" dxfId="8" priority="10817" operator="equal">
      <formula>3</formula>
    </cfRule>
    <cfRule type="cellIs" dxfId="9" priority="10820" operator="equal">
      <formula>2</formula>
    </cfRule>
    <cfRule type="cellIs" dxfId="10" priority="10823" operator="equal">
      <formula>1</formula>
    </cfRule>
    <cfRule type="cellIs" dxfId="4" priority="10826" operator="equal">
      <formula>7</formula>
    </cfRule>
    <cfRule type="cellIs" dxfId="5" priority="10829" operator="equal">
      <formula>6</formula>
    </cfRule>
    <cfRule type="cellIs" dxfId="6" priority="10832" operator="equal">
      <formula>5</formula>
    </cfRule>
    <cfRule type="cellIs" dxfId="7" priority="10835" operator="equal">
      <formula>4</formula>
    </cfRule>
    <cfRule type="cellIs" dxfId="8" priority="10838" operator="equal">
      <formula>3</formula>
    </cfRule>
    <cfRule type="cellIs" dxfId="9" priority="10841" operator="equal">
      <formula>2</formula>
    </cfRule>
    <cfRule type="cellIs" dxfId="10" priority="10844" operator="equal">
      <formula>1</formula>
    </cfRule>
  </conditionalFormatting>
  <conditionalFormatting sqref="V67">
    <cfRule type="duplicateValues" dxfId="0" priority="10859"/>
  </conditionalFormatting>
  <conditionalFormatting sqref="AN67:AO67">
    <cfRule type="cellIs" dxfId="11" priority="10802" operator="notEqual">
      <formula>0</formula>
    </cfRule>
  </conditionalFormatting>
  <conditionalFormatting sqref="A68">
    <cfRule type="duplicateValues" dxfId="0" priority="10798"/>
    <cfRule type="duplicateValues" dxfId="1" priority="10846"/>
    <cfRule type="duplicateValues" dxfId="2" priority="10849"/>
    <cfRule type="duplicateValues" dxfId="3" priority="10852"/>
    <cfRule type="duplicateValues" dxfId="1" priority="10855"/>
  </conditionalFormatting>
  <conditionalFormatting sqref="D68">
    <cfRule type="cellIs" dxfId="4" priority="9935" operator="equal">
      <formula>7</formula>
    </cfRule>
    <cfRule type="cellIs" dxfId="5" priority="9936" operator="equal">
      <formula>6</formula>
    </cfRule>
    <cfRule type="cellIs" dxfId="6" priority="9937" operator="equal">
      <formula>5</formula>
    </cfRule>
    <cfRule type="cellIs" dxfId="7" priority="9938" operator="equal">
      <formula>4</formula>
    </cfRule>
    <cfRule type="cellIs" dxfId="8" priority="9939" operator="equal">
      <formula>3</formula>
    </cfRule>
    <cfRule type="cellIs" dxfId="9" priority="9940" operator="equal">
      <formula>2</formula>
    </cfRule>
    <cfRule type="cellIs" dxfId="10" priority="9941" operator="equal">
      <formula>1</formula>
    </cfRule>
    <cfRule type="cellIs" dxfId="4" priority="9942" operator="equal">
      <formula>7</formula>
    </cfRule>
    <cfRule type="cellIs" dxfId="5" priority="9943" operator="equal">
      <formula>6</formula>
    </cfRule>
    <cfRule type="cellIs" dxfId="6" priority="9944" operator="equal">
      <formula>5</formula>
    </cfRule>
    <cfRule type="cellIs" dxfId="7" priority="9945" operator="equal">
      <formula>4</formula>
    </cfRule>
    <cfRule type="cellIs" dxfId="8" priority="9946" operator="equal">
      <formula>3</formula>
    </cfRule>
    <cfRule type="cellIs" dxfId="9" priority="9947" operator="equal">
      <formula>2</formula>
    </cfRule>
    <cfRule type="cellIs" dxfId="10" priority="9948" operator="equal">
      <formula>1</formula>
    </cfRule>
  </conditionalFormatting>
  <conditionalFormatting sqref="V68">
    <cfRule type="duplicateValues" dxfId="0" priority="9950"/>
  </conditionalFormatting>
  <conditionalFormatting sqref="AN68:AO68">
    <cfRule type="cellIs" dxfId="11" priority="9949" operator="notEqual">
      <formula>0</formula>
    </cfRule>
  </conditionalFormatting>
  <conditionalFormatting sqref="A69">
    <cfRule type="duplicateValues" dxfId="1" priority="15664"/>
    <cfRule type="duplicateValues" dxfId="2" priority="15671"/>
    <cfRule type="duplicateValues" dxfId="3" priority="15678"/>
  </conditionalFormatting>
  <conditionalFormatting sqref="V69">
    <cfRule type="duplicateValues" dxfId="0" priority="39846"/>
  </conditionalFormatting>
  <conditionalFormatting sqref="A70">
    <cfRule type="duplicateValues" dxfId="1" priority="15663"/>
    <cfRule type="duplicateValues" dxfId="2" priority="15670"/>
    <cfRule type="duplicateValues" dxfId="3" priority="15677"/>
  </conditionalFormatting>
  <conditionalFormatting sqref="V70">
    <cfRule type="duplicateValues" dxfId="0" priority="39845"/>
  </conditionalFormatting>
  <conditionalFormatting sqref="A71">
    <cfRule type="duplicateValues" dxfId="1" priority="15662"/>
    <cfRule type="duplicateValues" dxfId="2" priority="15669"/>
    <cfRule type="duplicateValues" dxfId="3" priority="15676"/>
  </conditionalFormatting>
  <conditionalFormatting sqref="V71">
    <cfRule type="duplicateValues" dxfId="0" priority="39844"/>
  </conditionalFormatting>
  <conditionalFormatting sqref="A72">
    <cfRule type="duplicateValues" dxfId="1" priority="15661"/>
    <cfRule type="duplicateValues" dxfId="2" priority="15668"/>
    <cfRule type="duplicateValues" dxfId="3" priority="15675"/>
  </conditionalFormatting>
  <conditionalFormatting sqref="V72">
    <cfRule type="duplicateValues" dxfId="0" priority="39843"/>
  </conditionalFormatting>
  <conditionalFormatting sqref="A73">
    <cfRule type="duplicateValues" dxfId="1" priority="15660"/>
    <cfRule type="duplicateValues" dxfId="2" priority="15667"/>
    <cfRule type="duplicateValues" dxfId="3" priority="15674"/>
  </conditionalFormatting>
  <conditionalFormatting sqref="V73">
    <cfRule type="duplicateValues" dxfId="0" priority="39842"/>
  </conditionalFormatting>
  <conditionalFormatting sqref="V74">
    <cfRule type="duplicateValues" dxfId="0" priority="39841"/>
  </conditionalFormatting>
  <conditionalFormatting sqref="V75">
    <cfRule type="duplicateValues" dxfId="0" priority="39840"/>
  </conditionalFormatting>
  <conditionalFormatting sqref="V76">
    <cfRule type="duplicateValues" dxfId="0" priority="15568"/>
  </conditionalFormatting>
  <conditionalFormatting sqref="V77">
    <cfRule type="duplicateValues" dxfId="0" priority="15567"/>
  </conditionalFormatting>
  <conditionalFormatting sqref="V78">
    <cfRule type="duplicateValues" dxfId="0" priority="15566"/>
  </conditionalFormatting>
  <conditionalFormatting sqref="A79">
    <cfRule type="duplicateValues" dxfId="0" priority="10863"/>
    <cfRule type="duplicateValues" dxfId="1" priority="10911"/>
    <cfRule type="duplicateValues" dxfId="2" priority="10914"/>
    <cfRule type="duplicateValues" dxfId="3" priority="10917"/>
    <cfRule type="duplicateValues" dxfId="1" priority="10920"/>
    <cfRule type="duplicateValues" dxfId="2" priority="10923"/>
    <cfRule type="duplicateValues" dxfId="3" priority="10926"/>
    <cfRule type="duplicateValues" dxfId="1" priority="10929"/>
  </conditionalFormatting>
  <conditionalFormatting sqref="D79">
    <cfRule type="cellIs" dxfId="4" priority="10869" operator="equal">
      <formula>7</formula>
    </cfRule>
    <cfRule type="cellIs" dxfId="5" priority="10872" operator="equal">
      <formula>6</formula>
    </cfRule>
    <cfRule type="cellIs" dxfId="6" priority="10875" operator="equal">
      <formula>5</formula>
    </cfRule>
    <cfRule type="cellIs" dxfId="7" priority="10878" operator="equal">
      <formula>4</formula>
    </cfRule>
    <cfRule type="cellIs" dxfId="8" priority="10881" operator="equal">
      <formula>3</formula>
    </cfRule>
    <cfRule type="cellIs" dxfId="9" priority="10884" operator="equal">
      <formula>2</formula>
    </cfRule>
    <cfRule type="cellIs" dxfId="10" priority="10887" operator="equal">
      <formula>1</formula>
    </cfRule>
    <cfRule type="cellIs" dxfId="4" priority="10890" operator="equal">
      <formula>7</formula>
    </cfRule>
    <cfRule type="cellIs" dxfId="5" priority="10893" operator="equal">
      <formula>6</formula>
    </cfRule>
    <cfRule type="cellIs" dxfId="6" priority="10896" operator="equal">
      <formula>5</formula>
    </cfRule>
    <cfRule type="cellIs" dxfId="7" priority="10899" operator="equal">
      <formula>4</formula>
    </cfRule>
    <cfRule type="cellIs" dxfId="8" priority="10902" operator="equal">
      <formula>3</formula>
    </cfRule>
    <cfRule type="cellIs" dxfId="9" priority="10905" operator="equal">
      <formula>2</formula>
    </cfRule>
    <cfRule type="cellIs" dxfId="10" priority="10908" operator="equal">
      <formula>1</formula>
    </cfRule>
  </conditionalFormatting>
  <conditionalFormatting sqref="V79">
    <cfRule type="duplicateValues" dxfId="0" priority="10932"/>
  </conditionalFormatting>
  <conditionalFormatting sqref="AN79:AO79">
    <cfRule type="cellIs" dxfId="11" priority="10866" operator="notEqual">
      <formula>0</formula>
    </cfRule>
  </conditionalFormatting>
  <conditionalFormatting sqref="D80">
    <cfRule type="cellIs" dxfId="4" priority="10868" operator="equal">
      <formula>7</formula>
    </cfRule>
    <cfRule type="cellIs" dxfId="5" priority="10871" operator="equal">
      <formula>6</formula>
    </cfRule>
    <cfRule type="cellIs" dxfId="6" priority="10874" operator="equal">
      <formula>5</formula>
    </cfRule>
    <cfRule type="cellIs" dxfId="7" priority="10877" operator="equal">
      <formula>4</formula>
    </cfRule>
    <cfRule type="cellIs" dxfId="8" priority="10880" operator="equal">
      <formula>3</formula>
    </cfRule>
    <cfRule type="cellIs" dxfId="9" priority="10883" operator="equal">
      <formula>2</formula>
    </cfRule>
    <cfRule type="cellIs" dxfId="10" priority="10886" operator="equal">
      <formula>1</formula>
    </cfRule>
    <cfRule type="cellIs" dxfId="4" priority="10889" operator="equal">
      <formula>7</formula>
    </cfRule>
    <cfRule type="cellIs" dxfId="5" priority="10892" operator="equal">
      <formula>6</formula>
    </cfRule>
    <cfRule type="cellIs" dxfId="6" priority="10895" operator="equal">
      <formula>5</formula>
    </cfRule>
    <cfRule type="cellIs" dxfId="7" priority="10898" operator="equal">
      <formula>4</formula>
    </cfRule>
    <cfRule type="cellIs" dxfId="8" priority="10901" operator="equal">
      <formula>3</formula>
    </cfRule>
    <cfRule type="cellIs" dxfId="9" priority="10904" operator="equal">
      <formula>2</formula>
    </cfRule>
    <cfRule type="cellIs" dxfId="10" priority="10907" operator="equal">
      <formula>1</formula>
    </cfRule>
  </conditionalFormatting>
  <conditionalFormatting sqref="V80">
    <cfRule type="duplicateValues" dxfId="0" priority="10931"/>
  </conditionalFormatting>
  <conditionalFormatting sqref="AN80:AO80">
    <cfRule type="cellIs" dxfId="11" priority="10865" operator="notEqual">
      <formula>0</formula>
    </cfRule>
  </conditionalFormatting>
  <conditionalFormatting sqref="A82">
    <cfRule type="duplicateValues" dxfId="1" priority="15344"/>
    <cfRule type="duplicateValues" dxfId="2" priority="15351"/>
    <cfRule type="duplicateValues" dxfId="3" priority="15358"/>
  </conditionalFormatting>
  <conditionalFormatting sqref="V82">
    <cfRule type="duplicateValues" dxfId="0" priority="39690"/>
  </conditionalFormatting>
  <conditionalFormatting sqref="A83">
    <cfRule type="duplicateValues" dxfId="1" priority="15343"/>
    <cfRule type="duplicateValues" dxfId="2" priority="15350"/>
    <cfRule type="duplicateValues" dxfId="3" priority="15357"/>
  </conditionalFormatting>
  <conditionalFormatting sqref="V83">
    <cfRule type="duplicateValues" dxfId="0" priority="39689"/>
  </conditionalFormatting>
  <conditionalFormatting sqref="A84">
    <cfRule type="duplicateValues" dxfId="1" priority="15342"/>
    <cfRule type="duplicateValues" dxfId="2" priority="15349"/>
    <cfRule type="duplicateValues" dxfId="3" priority="15356"/>
  </conditionalFormatting>
  <conditionalFormatting sqref="V84">
    <cfRule type="duplicateValues" dxfId="0" priority="39688"/>
  </conditionalFormatting>
  <conditionalFormatting sqref="A85">
    <cfRule type="duplicateValues" dxfId="1" priority="15341"/>
    <cfRule type="duplicateValues" dxfId="2" priority="15348"/>
    <cfRule type="duplicateValues" dxfId="3" priority="15355"/>
  </conditionalFormatting>
  <conditionalFormatting sqref="V85">
    <cfRule type="duplicateValues" dxfId="0" priority="39687"/>
  </conditionalFormatting>
  <conditionalFormatting sqref="A86">
    <cfRule type="duplicateValues" dxfId="1" priority="15340"/>
    <cfRule type="duplicateValues" dxfId="2" priority="15347"/>
    <cfRule type="duplicateValues" dxfId="3" priority="15354"/>
  </conditionalFormatting>
  <conditionalFormatting sqref="V86">
    <cfRule type="duplicateValues" dxfId="0" priority="39686"/>
  </conditionalFormatting>
  <conditionalFormatting sqref="A87">
    <cfRule type="duplicateValues" dxfId="1" priority="15339"/>
    <cfRule type="duplicateValues" dxfId="2" priority="15346"/>
    <cfRule type="duplicateValues" dxfId="3" priority="15353"/>
  </conditionalFormatting>
  <conditionalFormatting sqref="V87">
    <cfRule type="duplicateValues" dxfId="0" priority="39685"/>
  </conditionalFormatting>
  <conditionalFormatting sqref="A88">
    <cfRule type="duplicateValues" dxfId="1" priority="15338"/>
    <cfRule type="duplicateValues" dxfId="2" priority="15345"/>
    <cfRule type="duplicateValues" dxfId="3" priority="15352"/>
  </conditionalFormatting>
  <conditionalFormatting sqref="V88">
    <cfRule type="duplicateValues" dxfId="0" priority="39684"/>
  </conditionalFormatting>
  <conditionalFormatting sqref="A89">
    <cfRule type="duplicateValues" dxfId="1" priority="15317"/>
    <cfRule type="duplicateValues" dxfId="2" priority="15320"/>
    <cfRule type="duplicateValues" dxfId="3" priority="15323"/>
  </conditionalFormatting>
  <conditionalFormatting sqref="V89">
    <cfRule type="duplicateValues" dxfId="0" priority="15385"/>
  </conditionalFormatting>
  <conditionalFormatting sqref="A90">
    <cfRule type="duplicateValues" dxfId="1" priority="15316"/>
    <cfRule type="duplicateValues" dxfId="2" priority="15319"/>
    <cfRule type="duplicateValues" dxfId="3" priority="15322"/>
  </conditionalFormatting>
  <conditionalFormatting sqref="V90">
    <cfRule type="duplicateValues" dxfId="0" priority="15384"/>
  </conditionalFormatting>
  <conditionalFormatting sqref="A91">
    <cfRule type="duplicateValues" dxfId="1" priority="15315"/>
    <cfRule type="duplicateValues" dxfId="2" priority="15318"/>
    <cfRule type="duplicateValues" dxfId="3" priority="15321"/>
  </conditionalFormatting>
  <conditionalFormatting sqref="A92">
    <cfRule type="duplicateValues" dxfId="1" priority="15696"/>
    <cfRule type="duplicateValues" dxfId="2" priority="15700"/>
    <cfRule type="duplicateValues" dxfId="3" priority="15704"/>
  </conditionalFormatting>
  <conditionalFormatting sqref="V92">
    <cfRule type="duplicateValues" dxfId="0" priority="40407"/>
  </conditionalFormatting>
  <conditionalFormatting sqref="A93">
    <cfRule type="duplicateValues" dxfId="1" priority="15695"/>
    <cfRule type="duplicateValues" dxfId="2" priority="15699"/>
    <cfRule type="duplicateValues" dxfId="3" priority="15703"/>
  </conditionalFormatting>
  <conditionalFormatting sqref="V93">
    <cfRule type="duplicateValues" dxfId="0" priority="40406"/>
  </conditionalFormatting>
  <conditionalFormatting sqref="A94">
    <cfRule type="duplicateValues" dxfId="1" priority="15694"/>
    <cfRule type="duplicateValues" dxfId="2" priority="15698"/>
    <cfRule type="duplicateValues" dxfId="3" priority="15702"/>
  </conditionalFormatting>
  <conditionalFormatting sqref="V94">
    <cfRule type="duplicateValues" dxfId="0" priority="40405"/>
  </conditionalFormatting>
  <conditionalFormatting sqref="A95">
    <cfRule type="duplicateValues" dxfId="1" priority="15693"/>
    <cfRule type="duplicateValues" dxfId="2" priority="15697"/>
    <cfRule type="duplicateValues" dxfId="3" priority="15701"/>
  </conditionalFormatting>
  <conditionalFormatting sqref="V95">
    <cfRule type="duplicateValues" dxfId="0" priority="40404"/>
  </conditionalFormatting>
  <conditionalFormatting sqref="V96">
    <cfRule type="duplicateValues" dxfId="0" priority="40392"/>
  </conditionalFormatting>
  <conditionalFormatting sqref="A97">
    <cfRule type="duplicateValues" dxfId="1" priority="15682"/>
    <cfRule type="duplicateValues" dxfId="2" priority="15686"/>
    <cfRule type="duplicateValues" dxfId="3" priority="15690"/>
  </conditionalFormatting>
  <conditionalFormatting sqref="V97">
    <cfRule type="duplicateValues" dxfId="0" priority="40391"/>
  </conditionalFormatting>
  <conditionalFormatting sqref="A98">
    <cfRule type="duplicateValues" dxfId="1" priority="15681"/>
    <cfRule type="duplicateValues" dxfId="2" priority="15685"/>
    <cfRule type="duplicateValues" dxfId="3" priority="15689"/>
  </conditionalFormatting>
  <conditionalFormatting sqref="V98">
    <cfRule type="duplicateValues" dxfId="0" priority="40390"/>
  </conditionalFormatting>
  <conditionalFormatting sqref="A111">
    <cfRule type="duplicateValues" dxfId="1" priority="40470"/>
    <cfRule type="duplicateValues" dxfId="2" priority="40501"/>
    <cfRule type="duplicateValues" dxfId="3" priority="40532"/>
  </conditionalFormatting>
  <conditionalFormatting sqref="V111">
    <cfRule type="duplicateValues" dxfId="0" priority="40749"/>
  </conditionalFormatting>
  <conditionalFormatting sqref="A112">
    <cfRule type="duplicateValues" dxfId="0" priority="10737"/>
    <cfRule type="duplicateValues" dxfId="1" priority="10785"/>
    <cfRule type="duplicateValues" dxfId="2" priority="10788"/>
    <cfRule type="duplicateValues" dxfId="3" priority="10791"/>
    <cfRule type="duplicateValues" dxfId="1" priority="10797"/>
  </conditionalFormatting>
  <conditionalFormatting sqref="D112">
    <cfRule type="cellIs" dxfId="4" priority="10743" operator="equal">
      <formula>7</formula>
    </cfRule>
    <cfRule type="cellIs" dxfId="5" priority="10746" operator="equal">
      <formula>6</formula>
    </cfRule>
    <cfRule type="cellIs" dxfId="6" priority="10749" operator="equal">
      <formula>5</formula>
    </cfRule>
    <cfRule type="cellIs" dxfId="7" priority="10752" operator="equal">
      <formula>4</formula>
    </cfRule>
    <cfRule type="cellIs" dxfId="8" priority="10755" operator="equal">
      <formula>3</formula>
    </cfRule>
    <cfRule type="cellIs" dxfId="9" priority="10758" operator="equal">
      <formula>2</formula>
    </cfRule>
    <cfRule type="cellIs" dxfId="10" priority="10761" operator="equal">
      <formula>1</formula>
    </cfRule>
    <cfRule type="cellIs" dxfId="4" priority="10764" operator="equal">
      <formula>7</formula>
    </cfRule>
    <cfRule type="cellIs" dxfId="5" priority="10767" operator="equal">
      <formula>6</formula>
    </cfRule>
    <cfRule type="cellIs" dxfId="6" priority="10770" operator="equal">
      <formula>5</formula>
    </cfRule>
    <cfRule type="cellIs" dxfId="7" priority="10773" operator="equal">
      <formula>4</formula>
    </cfRule>
    <cfRule type="cellIs" dxfId="8" priority="10776" operator="equal">
      <formula>3</formula>
    </cfRule>
    <cfRule type="cellIs" dxfId="9" priority="10779" operator="equal">
      <formula>2</formula>
    </cfRule>
    <cfRule type="cellIs" dxfId="10" priority="10782" operator="equal">
      <formula>1</formula>
    </cfRule>
  </conditionalFormatting>
  <conditionalFormatting sqref="V112">
    <cfRule type="duplicateValues" dxfId="0" priority="10794"/>
  </conditionalFormatting>
  <conditionalFormatting sqref="AN112:AO112">
    <cfRule type="cellIs" dxfId="11" priority="10740" operator="notEqual">
      <formula>0</formula>
    </cfRule>
  </conditionalFormatting>
  <conditionalFormatting sqref="A113">
    <cfRule type="duplicateValues" dxfId="0" priority="10736"/>
    <cfRule type="duplicateValues" dxfId="1" priority="10784"/>
    <cfRule type="duplicateValues" dxfId="2" priority="10787"/>
    <cfRule type="duplicateValues" dxfId="3" priority="10790"/>
    <cfRule type="duplicateValues" dxfId="1" priority="10796"/>
  </conditionalFormatting>
  <conditionalFormatting sqref="D113">
    <cfRule type="cellIs" dxfId="4" priority="10742" operator="equal">
      <formula>7</formula>
    </cfRule>
    <cfRule type="cellIs" dxfId="5" priority="10745" operator="equal">
      <formula>6</formula>
    </cfRule>
    <cfRule type="cellIs" dxfId="6" priority="10748" operator="equal">
      <formula>5</formula>
    </cfRule>
    <cfRule type="cellIs" dxfId="7" priority="10751" operator="equal">
      <formula>4</formula>
    </cfRule>
    <cfRule type="cellIs" dxfId="8" priority="10754" operator="equal">
      <formula>3</formula>
    </cfRule>
    <cfRule type="cellIs" dxfId="9" priority="10757" operator="equal">
      <formula>2</formula>
    </cfRule>
    <cfRule type="cellIs" dxfId="10" priority="10760" operator="equal">
      <formula>1</formula>
    </cfRule>
    <cfRule type="cellIs" dxfId="4" priority="10763" operator="equal">
      <formula>7</formula>
    </cfRule>
    <cfRule type="cellIs" dxfId="5" priority="10766" operator="equal">
      <formula>6</formula>
    </cfRule>
    <cfRule type="cellIs" dxfId="6" priority="10769" operator="equal">
      <formula>5</formula>
    </cfRule>
    <cfRule type="cellIs" dxfId="7" priority="10772" operator="equal">
      <formula>4</formula>
    </cfRule>
    <cfRule type="cellIs" dxfId="8" priority="10775" operator="equal">
      <formula>3</formula>
    </cfRule>
    <cfRule type="cellIs" dxfId="9" priority="10778" operator="equal">
      <formula>2</formula>
    </cfRule>
    <cfRule type="cellIs" dxfId="10" priority="10781" operator="equal">
      <formula>1</formula>
    </cfRule>
  </conditionalFormatting>
  <conditionalFormatting sqref="V113">
    <cfRule type="duplicateValues" dxfId="0" priority="10793"/>
  </conditionalFormatting>
  <conditionalFormatting sqref="AN113:AO113">
    <cfRule type="cellIs" dxfId="11" priority="10739" operator="notEqual">
      <formula>0</formula>
    </cfRule>
  </conditionalFormatting>
  <conditionalFormatting sqref="A114">
    <cfRule type="duplicateValues" dxfId="0" priority="10735"/>
    <cfRule type="duplicateValues" dxfId="1" priority="10783"/>
    <cfRule type="duplicateValues" dxfId="2" priority="10786"/>
    <cfRule type="duplicateValues" dxfId="3" priority="10789"/>
    <cfRule type="duplicateValues" dxfId="1" priority="10795"/>
  </conditionalFormatting>
  <conditionalFormatting sqref="D114">
    <cfRule type="cellIs" dxfId="4" priority="10741" operator="equal">
      <formula>7</formula>
    </cfRule>
    <cfRule type="cellIs" dxfId="5" priority="10744" operator="equal">
      <formula>6</formula>
    </cfRule>
    <cfRule type="cellIs" dxfId="6" priority="10747" operator="equal">
      <formula>5</formula>
    </cfRule>
    <cfRule type="cellIs" dxfId="7" priority="10750" operator="equal">
      <formula>4</formula>
    </cfRule>
    <cfRule type="cellIs" dxfId="8" priority="10753" operator="equal">
      <formula>3</formula>
    </cfRule>
    <cfRule type="cellIs" dxfId="9" priority="10756" operator="equal">
      <formula>2</formula>
    </cfRule>
    <cfRule type="cellIs" dxfId="10" priority="10759" operator="equal">
      <formula>1</formula>
    </cfRule>
    <cfRule type="cellIs" dxfId="4" priority="10762" operator="equal">
      <formula>7</formula>
    </cfRule>
    <cfRule type="cellIs" dxfId="5" priority="10765" operator="equal">
      <formula>6</formula>
    </cfRule>
    <cfRule type="cellIs" dxfId="6" priority="10768" operator="equal">
      <formula>5</formula>
    </cfRule>
    <cfRule type="cellIs" dxfId="7" priority="10771" operator="equal">
      <formula>4</formula>
    </cfRule>
    <cfRule type="cellIs" dxfId="8" priority="10774" operator="equal">
      <formula>3</formula>
    </cfRule>
    <cfRule type="cellIs" dxfId="9" priority="10777" operator="equal">
      <formula>2</formula>
    </cfRule>
    <cfRule type="cellIs" dxfId="10" priority="10780" operator="equal">
      <formula>1</formula>
    </cfRule>
  </conditionalFormatting>
  <conditionalFormatting sqref="V114">
    <cfRule type="duplicateValues" dxfId="0" priority="10792"/>
  </conditionalFormatting>
  <conditionalFormatting sqref="AN114:AO114">
    <cfRule type="cellIs" dxfId="11" priority="10738" operator="notEqual">
      <formula>0</formula>
    </cfRule>
  </conditionalFormatting>
  <conditionalFormatting sqref="A115">
    <cfRule type="duplicateValues" dxfId="1" priority="15741"/>
    <cfRule type="duplicateValues" dxfId="2" priority="15768"/>
    <cfRule type="duplicateValues" dxfId="3" priority="15795"/>
  </conditionalFormatting>
  <conditionalFormatting sqref="V115">
    <cfRule type="duplicateValues" dxfId="0" priority="40745"/>
  </conditionalFormatting>
  <conditionalFormatting sqref="A116">
    <cfRule type="duplicateValues" dxfId="1" priority="15740"/>
    <cfRule type="duplicateValues" dxfId="2" priority="15767"/>
    <cfRule type="duplicateValues" dxfId="3" priority="15794"/>
  </conditionalFormatting>
  <conditionalFormatting sqref="V116">
    <cfRule type="duplicateValues" dxfId="0" priority="40744"/>
  </conditionalFormatting>
  <conditionalFormatting sqref="A117">
    <cfRule type="duplicateValues" dxfId="1" priority="15739"/>
    <cfRule type="duplicateValues" dxfId="2" priority="15766"/>
    <cfRule type="duplicateValues" dxfId="3" priority="15793"/>
  </conditionalFormatting>
  <conditionalFormatting sqref="V117">
    <cfRule type="duplicateValues" dxfId="0" priority="40743"/>
  </conditionalFormatting>
  <conditionalFormatting sqref="A118">
    <cfRule type="duplicateValues" dxfId="1" priority="15738"/>
    <cfRule type="duplicateValues" dxfId="2" priority="15765"/>
    <cfRule type="duplicateValues" dxfId="3" priority="15792"/>
  </conditionalFormatting>
  <conditionalFormatting sqref="V118">
    <cfRule type="duplicateValues" dxfId="0" priority="40742"/>
  </conditionalFormatting>
  <conditionalFormatting sqref="A119">
    <cfRule type="duplicateValues" dxfId="1" priority="15737"/>
    <cfRule type="duplicateValues" dxfId="2" priority="15764"/>
    <cfRule type="duplicateValues" dxfId="3" priority="15791"/>
  </conditionalFormatting>
  <conditionalFormatting sqref="V119">
    <cfRule type="duplicateValues" dxfId="0" priority="40741"/>
  </conditionalFormatting>
  <conditionalFormatting sqref="A120">
    <cfRule type="duplicateValues" dxfId="1" priority="15736"/>
    <cfRule type="duplicateValues" dxfId="2" priority="15763"/>
    <cfRule type="duplicateValues" dxfId="3" priority="15790"/>
  </conditionalFormatting>
  <conditionalFormatting sqref="V120">
    <cfRule type="duplicateValues" dxfId="0" priority="40740"/>
  </conditionalFormatting>
  <conditionalFormatting sqref="A121">
    <cfRule type="duplicateValues" dxfId="1" priority="15735"/>
    <cfRule type="duplicateValues" dxfId="2" priority="15762"/>
    <cfRule type="duplicateValues" dxfId="3" priority="15789"/>
  </conditionalFormatting>
  <conditionalFormatting sqref="V121">
    <cfRule type="duplicateValues" dxfId="0" priority="40739"/>
  </conditionalFormatting>
  <conditionalFormatting sqref="A122">
    <cfRule type="duplicateValues" dxfId="1" priority="15734"/>
    <cfRule type="duplicateValues" dxfId="2" priority="15761"/>
    <cfRule type="duplicateValues" dxfId="3" priority="15788"/>
  </conditionalFormatting>
  <conditionalFormatting sqref="V122">
    <cfRule type="duplicateValues" dxfId="0" priority="40738"/>
  </conditionalFormatting>
  <conditionalFormatting sqref="A123">
    <cfRule type="duplicateValues" dxfId="1" priority="15733"/>
    <cfRule type="duplicateValues" dxfId="2" priority="15760"/>
    <cfRule type="duplicateValues" dxfId="3" priority="15787"/>
  </conditionalFormatting>
  <conditionalFormatting sqref="V123">
    <cfRule type="duplicateValues" dxfId="0" priority="40737"/>
  </conditionalFormatting>
  <conditionalFormatting sqref="A124">
    <cfRule type="duplicateValues" dxfId="1" priority="15732"/>
    <cfRule type="duplicateValues" dxfId="2" priority="15759"/>
    <cfRule type="duplicateValues" dxfId="3" priority="15786"/>
  </conditionalFormatting>
  <conditionalFormatting sqref="V124">
    <cfRule type="duplicateValues" dxfId="0" priority="40736"/>
  </conditionalFormatting>
  <conditionalFormatting sqref="A125">
    <cfRule type="duplicateValues" dxfId="1" priority="15731"/>
    <cfRule type="duplicateValues" dxfId="2" priority="15758"/>
    <cfRule type="duplicateValues" dxfId="3" priority="15785"/>
  </conditionalFormatting>
  <conditionalFormatting sqref="V125">
    <cfRule type="duplicateValues" dxfId="0" priority="40735"/>
  </conditionalFormatting>
  <conditionalFormatting sqref="A126">
    <cfRule type="duplicateValues" dxfId="1" priority="15730"/>
    <cfRule type="duplicateValues" dxfId="2" priority="15757"/>
    <cfRule type="duplicateValues" dxfId="3" priority="15784"/>
  </conditionalFormatting>
  <conditionalFormatting sqref="V126">
    <cfRule type="duplicateValues" dxfId="0" priority="40734"/>
  </conditionalFormatting>
  <conditionalFormatting sqref="A127">
    <cfRule type="duplicateValues" dxfId="1" priority="15729"/>
    <cfRule type="duplicateValues" dxfId="2" priority="15756"/>
    <cfRule type="duplicateValues" dxfId="3" priority="15783"/>
  </conditionalFormatting>
  <conditionalFormatting sqref="V127">
    <cfRule type="duplicateValues" dxfId="0" priority="40733"/>
  </conditionalFormatting>
  <conditionalFormatting sqref="A128">
    <cfRule type="duplicateValues" dxfId="1" priority="15728"/>
    <cfRule type="duplicateValues" dxfId="2" priority="15755"/>
    <cfRule type="duplicateValues" dxfId="3" priority="15782"/>
  </conditionalFormatting>
  <conditionalFormatting sqref="V128">
    <cfRule type="duplicateValues" dxfId="0" priority="40732"/>
  </conditionalFormatting>
  <conditionalFormatting sqref="A129">
    <cfRule type="duplicateValues" dxfId="1" priority="15727"/>
    <cfRule type="duplicateValues" dxfId="2" priority="15754"/>
    <cfRule type="duplicateValues" dxfId="3" priority="15781"/>
  </conditionalFormatting>
  <conditionalFormatting sqref="V129">
    <cfRule type="duplicateValues" dxfId="0" priority="40731"/>
  </conditionalFormatting>
  <conditionalFormatting sqref="A130">
    <cfRule type="duplicateValues" dxfId="1" priority="15726"/>
    <cfRule type="duplicateValues" dxfId="2" priority="15753"/>
    <cfRule type="duplicateValues" dxfId="3" priority="15780"/>
  </conditionalFormatting>
  <conditionalFormatting sqref="V130">
    <cfRule type="duplicateValues" dxfId="0" priority="40730"/>
  </conditionalFormatting>
  <conditionalFormatting sqref="A131">
    <cfRule type="duplicateValues" dxfId="1" priority="15725"/>
    <cfRule type="duplicateValues" dxfId="2" priority="15752"/>
    <cfRule type="duplicateValues" dxfId="3" priority="15779"/>
  </conditionalFormatting>
  <conditionalFormatting sqref="V131">
    <cfRule type="duplicateValues" dxfId="0" priority="40729"/>
  </conditionalFormatting>
  <conditionalFormatting sqref="A132">
    <cfRule type="duplicateValues" dxfId="1" priority="15724"/>
    <cfRule type="duplicateValues" dxfId="2" priority="15751"/>
    <cfRule type="duplicateValues" dxfId="3" priority="15778"/>
  </conditionalFormatting>
  <conditionalFormatting sqref="V132">
    <cfRule type="duplicateValues" dxfId="0" priority="40728"/>
  </conditionalFormatting>
  <conditionalFormatting sqref="A133">
    <cfRule type="duplicateValues" dxfId="1" priority="15723"/>
    <cfRule type="duplicateValues" dxfId="2" priority="15750"/>
    <cfRule type="duplicateValues" dxfId="3" priority="15777"/>
  </conditionalFormatting>
  <conditionalFormatting sqref="V133">
    <cfRule type="duplicateValues" dxfId="0" priority="40727"/>
  </conditionalFormatting>
  <conditionalFormatting sqref="A134">
    <cfRule type="duplicateValues" dxfId="1" priority="15722"/>
    <cfRule type="duplicateValues" dxfId="2" priority="15749"/>
    <cfRule type="duplicateValues" dxfId="3" priority="15776"/>
  </conditionalFormatting>
  <conditionalFormatting sqref="V134">
    <cfRule type="duplicateValues" dxfId="0" priority="40726"/>
  </conditionalFormatting>
  <conditionalFormatting sqref="A135">
    <cfRule type="duplicateValues" dxfId="1" priority="15721"/>
    <cfRule type="duplicateValues" dxfId="2" priority="15748"/>
    <cfRule type="duplicateValues" dxfId="3" priority="15775"/>
  </conditionalFormatting>
  <conditionalFormatting sqref="V135">
    <cfRule type="duplicateValues" dxfId="0" priority="40725"/>
  </conditionalFormatting>
  <conditionalFormatting sqref="A136">
    <cfRule type="duplicateValues" dxfId="1" priority="15720"/>
    <cfRule type="duplicateValues" dxfId="2" priority="15747"/>
    <cfRule type="duplicateValues" dxfId="3" priority="15774"/>
  </conditionalFormatting>
  <conditionalFormatting sqref="V136">
    <cfRule type="duplicateValues" dxfId="0" priority="40724"/>
  </conditionalFormatting>
  <conditionalFormatting sqref="A137">
    <cfRule type="duplicateValues" dxfId="1" priority="15719"/>
    <cfRule type="duplicateValues" dxfId="2" priority="15746"/>
    <cfRule type="duplicateValues" dxfId="3" priority="15773"/>
  </conditionalFormatting>
  <conditionalFormatting sqref="V137">
    <cfRule type="duplicateValues" dxfId="0" priority="40723"/>
  </conditionalFormatting>
  <conditionalFormatting sqref="A138">
    <cfRule type="duplicateValues" dxfId="1" priority="15718"/>
    <cfRule type="duplicateValues" dxfId="2" priority="15745"/>
    <cfRule type="duplicateValues" dxfId="3" priority="15772"/>
  </conditionalFormatting>
  <conditionalFormatting sqref="V138">
    <cfRule type="duplicateValues" dxfId="0" priority="40722"/>
  </conditionalFormatting>
  <conditionalFormatting sqref="A139">
    <cfRule type="duplicateValues" dxfId="1" priority="15717"/>
    <cfRule type="duplicateValues" dxfId="2" priority="15744"/>
    <cfRule type="duplicateValues" dxfId="3" priority="15771"/>
  </conditionalFormatting>
  <conditionalFormatting sqref="V139">
    <cfRule type="duplicateValues" dxfId="0" priority="40721"/>
  </conditionalFormatting>
  <conditionalFormatting sqref="A140">
    <cfRule type="duplicateValues" dxfId="1" priority="15716"/>
    <cfRule type="duplicateValues" dxfId="2" priority="15743"/>
    <cfRule type="duplicateValues" dxfId="3" priority="15770"/>
  </conditionalFormatting>
  <conditionalFormatting sqref="V140">
    <cfRule type="duplicateValues" dxfId="0" priority="40720"/>
  </conditionalFormatting>
  <conditionalFormatting sqref="A141">
    <cfRule type="duplicateValues" dxfId="1" priority="15715"/>
    <cfRule type="duplicateValues" dxfId="2" priority="15742"/>
    <cfRule type="duplicateValues" dxfId="3" priority="15769"/>
  </conditionalFormatting>
  <conditionalFormatting sqref="V141">
    <cfRule type="duplicateValues" dxfId="0" priority="40719"/>
  </conditionalFormatting>
  <conditionalFormatting sqref="D142">
    <cfRule type="cellIs" dxfId="4" priority="3207" operator="equal">
      <formula>7</formula>
    </cfRule>
    <cfRule type="cellIs" dxfId="5" priority="3208" operator="equal">
      <formula>6</formula>
    </cfRule>
    <cfRule type="cellIs" dxfId="6" priority="3209" operator="equal">
      <formula>5</formula>
    </cfRule>
    <cfRule type="cellIs" dxfId="7" priority="3210" operator="equal">
      <formula>4</formula>
    </cfRule>
    <cfRule type="cellIs" dxfId="8" priority="3211" operator="equal">
      <formula>3</formula>
    </cfRule>
    <cfRule type="cellIs" dxfId="9" priority="3212" operator="equal">
      <formula>2</formula>
    </cfRule>
    <cfRule type="cellIs" dxfId="10" priority="3213" operator="equal">
      <formula>1</formula>
    </cfRule>
    <cfRule type="cellIs" dxfId="4" priority="3214" operator="equal">
      <formula>7</formula>
    </cfRule>
    <cfRule type="cellIs" dxfId="5" priority="3215" operator="equal">
      <formula>6</formula>
    </cfRule>
    <cfRule type="cellIs" dxfId="6" priority="3216" operator="equal">
      <formula>5</formula>
    </cfRule>
    <cfRule type="cellIs" dxfId="7" priority="3217" operator="equal">
      <formula>4</formula>
    </cfRule>
    <cfRule type="cellIs" dxfId="8" priority="3218" operator="equal">
      <formula>3</formula>
    </cfRule>
    <cfRule type="cellIs" dxfId="9" priority="3219" operator="equal">
      <formula>2</formula>
    </cfRule>
    <cfRule type="cellIs" dxfId="10" priority="3220" operator="equal">
      <formula>1</formula>
    </cfRule>
  </conditionalFormatting>
  <conditionalFormatting sqref="V142">
    <cfRule type="duplicateValues" dxfId="0" priority="3225"/>
  </conditionalFormatting>
  <conditionalFormatting sqref="AN142:AO142">
    <cfRule type="cellIs" dxfId="11" priority="3206" operator="notEqual">
      <formula>0</formula>
    </cfRule>
  </conditionalFormatting>
  <conditionalFormatting sqref="D143">
    <cfRule type="cellIs" dxfId="4" priority="2931" operator="equal">
      <formula>7</formula>
    </cfRule>
    <cfRule type="cellIs" dxfId="5" priority="2934" operator="equal">
      <formula>6</formula>
    </cfRule>
    <cfRule type="cellIs" dxfId="6" priority="2937" operator="equal">
      <formula>5</formula>
    </cfRule>
    <cfRule type="cellIs" dxfId="7" priority="2940" operator="equal">
      <formula>4</formula>
    </cfRule>
    <cfRule type="cellIs" dxfId="8" priority="2943" operator="equal">
      <formula>3</formula>
    </cfRule>
    <cfRule type="cellIs" dxfId="9" priority="2946" operator="equal">
      <formula>2</formula>
    </cfRule>
    <cfRule type="cellIs" dxfId="10" priority="2949" operator="equal">
      <formula>1</formula>
    </cfRule>
    <cfRule type="cellIs" dxfId="4" priority="2952" operator="equal">
      <formula>7</formula>
    </cfRule>
    <cfRule type="cellIs" dxfId="5" priority="2955" operator="equal">
      <formula>6</formula>
    </cfRule>
    <cfRule type="cellIs" dxfId="6" priority="2958" operator="equal">
      <formula>5</formula>
    </cfRule>
    <cfRule type="cellIs" dxfId="7" priority="2961" operator="equal">
      <formula>4</formula>
    </cfRule>
    <cfRule type="cellIs" dxfId="8" priority="2964" operator="equal">
      <formula>3</formula>
    </cfRule>
    <cfRule type="cellIs" dxfId="9" priority="2967" operator="equal">
      <formula>2</formula>
    </cfRule>
    <cfRule type="cellIs" dxfId="10" priority="2970" operator="equal">
      <formula>1</formula>
    </cfRule>
  </conditionalFormatting>
  <conditionalFormatting sqref="AN143:AO143">
    <cfRule type="cellIs" dxfId="11" priority="2928" operator="notEqual">
      <formula>0</formula>
    </cfRule>
  </conditionalFormatting>
  <conditionalFormatting sqref="D144">
    <cfRule type="cellIs" dxfId="4" priority="2930" operator="equal">
      <formula>7</formula>
    </cfRule>
    <cfRule type="cellIs" dxfId="5" priority="2933" operator="equal">
      <formula>6</formula>
    </cfRule>
    <cfRule type="cellIs" dxfId="6" priority="2936" operator="equal">
      <formula>5</formula>
    </cfRule>
    <cfRule type="cellIs" dxfId="7" priority="2939" operator="equal">
      <formula>4</formula>
    </cfRule>
    <cfRule type="cellIs" dxfId="8" priority="2942" operator="equal">
      <formula>3</formula>
    </cfRule>
    <cfRule type="cellIs" dxfId="9" priority="2945" operator="equal">
      <formula>2</formula>
    </cfRule>
    <cfRule type="cellIs" dxfId="10" priority="2948" operator="equal">
      <formula>1</formula>
    </cfRule>
    <cfRule type="cellIs" dxfId="4" priority="2951" operator="equal">
      <formula>7</formula>
    </cfRule>
    <cfRule type="cellIs" dxfId="5" priority="2954" operator="equal">
      <formula>6</formula>
    </cfRule>
    <cfRule type="cellIs" dxfId="6" priority="2957" operator="equal">
      <formula>5</formula>
    </cfRule>
    <cfRule type="cellIs" dxfId="7" priority="2960" operator="equal">
      <formula>4</formula>
    </cfRule>
    <cfRule type="cellIs" dxfId="8" priority="2963" operator="equal">
      <formula>3</formula>
    </cfRule>
    <cfRule type="cellIs" dxfId="9" priority="2966" operator="equal">
      <formula>2</formula>
    </cfRule>
    <cfRule type="cellIs" dxfId="10" priority="2969" operator="equal">
      <formula>1</formula>
    </cfRule>
  </conditionalFormatting>
  <conditionalFormatting sqref="AN144:AO144">
    <cfRule type="cellIs" dxfId="11" priority="2927" operator="notEqual">
      <formula>0</formula>
    </cfRule>
  </conditionalFormatting>
  <conditionalFormatting sqref="D145">
    <cfRule type="cellIs" dxfId="4" priority="2929" operator="equal">
      <formula>7</formula>
    </cfRule>
    <cfRule type="cellIs" dxfId="5" priority="2932" operator="equal">
      <formula>6</formula>
    </cfRule>
    <cfRule type="cellIs" dxfId="6" priority="2935" operator="equal">
      <formula>5</formula>
    </cfRule>
    <cfRule type="cellIs" dxfId="7" priority="2938" operator="equal">
      <formula>4</formula>
    </cfRule>
    <cfRule type="cellIs" dxfId="8" priority="2941" operator="equal">
      <formula>3</formula>
    </cfRule>
    <cfRule type="cellIs" dxfId="9" priority="2944" operator="equal">
      <formula>2</formula>
    </cfRule>
    <cfRule type="cellIs" dxfId="10" priority="2947" operator="equal">
      <formula>1</formula>
    </cfRule>
    <cfRule type="cellIs" dxfId="4" priority="2950" operator="equal">
      <formula>7</formula>
    </cfRule>
    <cfRule type="cellIs" dxfId="5" priority="2953" operator="equal">
      <formula>6</formula>
    </cfRule>
    <cfRule type="cellIs" dxfId="6" priority="2956" operator="equal">
      <formula>5</formula>
    </cfRule>
    <cfRule type="cellIs" dxfId="7" priority="2959" operator="equal">
      <formula>4</formula>
    </cfRule>
    <cfRule type="cellIs" dxfId="8" priority="2962" operator="equal">
      <formula>3</formula>
    </cfRule>
    <cfRule type="cellIs" dxfId="9" priority="2965" operator="equal">
      <formula>2</formula>
    </cfRule>
    <cfRule type="cellIs" dxfId="10" priority="2968" operator="equal">
      <formula>1</formula>
    </cfRule>
  </conditionalFormatting>
  <conditionalFormatting sqref="AN145:AO145">
    <cfRule type="cellIs" dxfId="11" priority="2926" operator="notEqual">
      <formula>0</formula>
    </cfRule>
  </conditionalFormatting>
  <conditionalFormatting sqref="D146">
    <cfRule type="cellIs" dxfId="4" priority="2903" operator="equal">
      <formula>7</formula>
    </cfRule>
    <cfRule type="cellIs" dxfId="5" priority="2904" operator="equal">
      <formula>6</formula>
    </cfRule>
    <cfRule type="cellIs" dxfId="6" priority="2905" operator="equal">
      <formula>5</formula>
    </cfRule>
    <cfRule type="cellIs" dxfId="7" priority="2906" operator="equal">
      <formula>4</formula>
    </cfRule>
    <cfRule type="cellIs" dxfId="8" priority="2907" operator="equal">
      <formula>3</formula>
    </cfRule>
    <cfRule type="cellIs" dxfId="9" priority="2908" operator="equal">
      <formula>2</formula>
    </cfRule>
    <cfRule type="cellIs" dxfId="10" priority="2909" operator="equal">
      <formula>1</formula>
    </cfRule>
    <cfRule type="cellIs" dxfId="4" priority="2910" operator="equal">
      <formula>7</formula>
    </cfRule>
    <cfRule type="cellIs" dxfId="5" priority="2911" operator="equal">
      <formula>6</formula>
    </cfRule>
    <cfRule type="cellIs" dxfId="6" priority="2912" operator="equal">
      <formula>5</formula>
    </cfRule>
    <cfRule type="cellIs" dxfId="7" priority="2913" operator="equal">
      <formula>4</formula>
    </cfRule>
    <cfRule type="cellIs" dxfId="8" priority="2914" operator="equal">
      <formula>3</formula>
    </cfRule>
    <cfRule type="cellIs" dxfId="9" priority="2915" operator="equal">
      <formula>2</formula>
    </cfRule>
    <cfRule type="cellIs" dxfId="10" priority="2916" operator="equal">
      <formula>1</formula>
    </cfRule>
  </conditionalFormatting>
  <conditionalFormatting sqref="AN146:AO146">
    <cfRule type="cellIs" dxfId="11" priority="2902" operator="notEqual">
      <formula>0</formula>
    </cfRule>
  </conditionalFormatting>
  <conditionalFormatting sqref="D147">
    <cfRule type="cellIs" dxfId="4" priority="2670" operator="equal">
      <formula>7</formula>
    </cfRule>
    <cfRule type="cellIs" dxfId="5" priority="2673" operator="equal">
      <formula>6</formula>
    </cfRule>
    <cfRule type="cellIs" dxfId="6" priority="2676" operator="equal">
      <formula>5</formula>
    </cfRule>
    <cfRule type="cellIs" dxfId="7" priority="2679" operator="equal">
      <formula>4</formula>
    </cfRule>
    <cfRule type="cellIs" dxfId="8" priority="2682" operator="equal">
      <formula>3</formula>
    </cfRule>
    <cfRule type="cellIs" dxfId="9" priority="2685" operator="equal">
      <formula>2</formula>
    </cfRule>
    <cfRule type="cellIs" dxfId="10" priority="2688" operator="equal">
      <formula>1</formula>
    </cfRule>
    <cfRule type="cellIs" dxfId="4" priority="2691" operator="equal">
      <formula>7</formula>
    </cfRule>
    <cfRule type="cellIs" dxfId="5" priority="2694" operator="equal">
      <formula>6</formula>
    </cfRule>
    <cfRule type="cellIs" dxfId="6" priority="2697" operator="equal">
      <formula>5</formula>
    </cfRule>
    <cfRule type="cellIs" dxfId="7" priority="2700" operator="equal">
      <formula>4</formula>
    </cfRule>
    <cfRule type="cellIs" dxfId="8" priority="2703" operator="equal">
      <formula>3</formula>
    </cfRule>
    <cfRule type="cellIs" dxfId="9" priority="2706" operator="equal">
      <formula>2</formula>
    </cfRule>
    <cfRule type="cellIs" dxfId="10" priority="2709" operator="equal">
      <formula>1</formula>
    </cfRule>
  </conditionalFormatting>
  <conditionalFormatting sqref="V147">
    <cfRule type="duplicateValues" dxfId="0" priority="2712"/>
  </conditionalFormatting>
  <conditionalFormatting sqref="AN147:AO147">
    <cfRule type="cellIs" dxfId="11" priority="2667" operator="notEqual">
      <formula>0</formula>
    </cfRule>
  </conditionalFormatting>
  <conditionalFormatting sqref="D148">
    <cfRule type="cellIs" dxfId="4" priority="2669" operator="equal">
      <formula>7</formula>
    </cfRule>
    <cfRule type="cellIs" dxfId="5" priority="2672" operator="equal">
      <formula>6</formula>
    </cfRule>
    <cfRule type="cellIs" dxfId="6" priority="2675" operator="equal">
      <formula>5</formula>
    </cfRule>
    <cfRule type="cellIs" dxfId="7" priority="2678" operator="equal">
      <formula>4</formula>
    </cfRule>
    <cfRule type="cellIs" dxfId="8" priority="2681" operator="equal">
      <formula>3</formula>
    </cfRule>
    <cfRule type="cellIs" dxfId="9" priority="2684" operator="equal">
      <formula>2</formula>
    </cfRule>
    <cfRule type="cellIs" dxfId="10" priority="2687" operator="equal">
      <formula>1</formula>
    </cfRule>
    <cfRule type="cellIs" dxfId="4" priority="2690" operator="equal">
      <formula>7</formula>
    </cfRule>
    <cfRule type="cellIs" dxfId="5" priority="2693" operator="equal">
      <formula>6</formula>
    </cfRule>
    <cfRule type="cellIs" dxfId="6" priority="2696" operator="equal">
      <formula>5</formula>
    </cfRule>
    <cfRule type="cellIs" dxfId="7" priority="2699" operator="equal">
      <formula>4</formula>
    </cfRule>
    <cfRule type="cellIs" dxfId="8" priority="2702" operator="equal">
      <formula>3</formula>
    </cfRule>
    <cfRule type="cellIs" dxfId="9" priority="2705" operator="equal">
      <formula>2</formula>
    </cfRule>
    <cfRule type="cellIs" dxfId="10" priority="2708" operator="equal">
      <formula>1</formula>
    </cfRule>
  </conditionalFormatting>
  <conditionalFormatting sqref="V148">
    <cfRule type="duplicateValues" dxfId="0" priority="2711"/>
  </conditionalFormatting>
  <conditionalFormatting sqref="AN148:AO148">
    <cfRule type="cellIs" dxfId="11" priority="2666" operator="notEqual">
      <formula>0</formula>
    </cfRule>
  </conditionalFormatting>
  <conditionalFormatting sqref="D149">
    <cfRule type="cellIs" dxfId="4" priority="2668" operator="equal">
      <formula>7</formula>
    </cfRule>
    <cfRule type="cellIs" dxfId="5" priority="2671" operator="equal">
      <formula>6</formula>
    </cfRule>
    <cfRule type="cellIs" dxfId="6" priority="2674" operator="equal">
      <formula>5</formula>
    </cfRule>
    <cfRule type="cellIs" dxfId="7" priority="2677" operator="equal">
      <formula>4</formula>
    </cfRule>
    <cfRule type="cellIs" dxfId="8" priority="2680" operator="equal">
      <formula>3</formula>
    </cfRule>
    <cfRule type="cellIs" dxfId="9" priority="2683" operator="equal">
      <formula>2</formula>
    </cfRule>
    <cfRule type="cellIs" dxfId="10" priority="2686" operator="equal">
      <formula>1</formula>
    </cfRule>
    <cfRule type="cellIs" dxfId="4" priority="2689" operator="equal">
      <formula>7</formula>
    </cfRule>
    <cfRule type="cellIs" dxfId="5" priority="2692" operator="equal">
      <formula>6</formula>
    </cfRule>
    <cfRule type="cellIs" dxfId="6" priority="2695" operator="equal">
      <formula>5</formula>
    </cfRule>
    <cfRule type="cellIs" dxfId="7" priority="2698" operator="equal">
      <formula>4</formula>
    </cfRule>
    <cfRule type="cellIs" dxfId="8" priority="2701" operator="equal">
      <formula>3</formula>
    </cfRule>
    <cfRule type="cellIs" dxfId="9" priority="2704" operator="equal">
      <formula>2</formula>
    </cfRule>
    <cfRule type="cellIs" dxfId="10" priority="2707" operator="equal">
      <formula>1</formula>
    </cfRule>
  </conditionalFormatting>
  <conditionalFormatting sqref="V149">
    <cfRule type="duplicateValues" dxfId="0" priority="2710"/>
  </conditionalFormatting>
  <conditionalFormatting sqref="AN149:AO149">
    <cfRule type="cellIs" dxfId="11" priority="2665" operator="notEqual">
      <formula>0</formula>
    </cfRule>
  </conditionalFormatting>
  <conditionalFormatting sqref="D157">
    <cfRule type="cellIs" dxfId="4" priority="3000" operator="equal">
      <formula>7</formula>
    </cfRule>
    <cfRule type="cellIs" dxfId="5" priority="3001" operator="equal">
      <formula>6</formula>
    </cfRule>
    <cfRule type="cellIs" dxfId="6" priority="3002" operator="equal">
      <formula>5</formula>
    </cfRule>
    <cfRule type="cellIs" dxfId="7" priority="3003" operator="equal">
      <formula>4</formula>
    </cfRule>
    <cfRule type="cellIs" dxfId="8" priority="3004" operator="equal">
      <formula>3</formula>
    </cfRule>
    <cfRule type="cellIs" dxfId="9" priority="3005" operator="equal">
      <formula>2</formula>
    </cfRule>
    <cfRule type="cellIs" dxfId="10" priority="3006" operator="equal">
      <formula>1</formula>
    </cfRule>
    <cfRule type="cellIs" dxfId="4" priority="3007" operator="equal">
      <formula>7</formula>
    </cfRule>
    <cfRule type="cellIs" dxfId="5" priority="3008" operator="equal">
      <formula>6</formula>
    </cfRule>
    <cfRule type="cellIs" dxfId="6" priority="3009" operator="equal">
      <formula>5</formula>
    </cfRule>
    <cfRule type="cellIs" dxfId="7" priority="3010" operator="equal">
      <formula>4</formula>
    </cfRule>
    <cfRule type="cellIs" dxfId="8" priority="3011" operator="equal">
      <formula>3</formula>
    </cfRule>
    <cfRule type="cellIs" dxfId="9" priority="3012" operator="equal">
      <formula>2</formula>
    </cfRule>
    <cfRule type="cellIs" dxfId="10" priority="3013" operator="equal">
      <formula>1</formula>
    </cfRule>
  </conditionalFormatting>
  <conditionalFormatting sqref="D158">
    <cfRule type="cellIs" dxfId="4" priority="2986" operator="equal">
      <formula>7</formula>
    </cfRule>
    <cfRule type="cellIs" dxfId="5" priority="2987" operator="equal">
      <formula>6</formula>
    </cfRule>
    <cfRule type="cellIs" dxfId="6" priority="2988" operator="equal">
      <formula>5</formula>
    </cfRule>
    <cfRule type="cellIs" dxfId="7" priority="2989" operator="equal">
      <formula>4</formula>
    </cfRule>
    <cfRule type="cellIs" dxfId="8" priority="2990" operator="equal">
      <formula>3</formula>
    </cfRule>
    <cfRule type="cellIs" dxfId="9" priority="2991" operator="equal">
      <formula>2</formula>
    </cfRule>
    <cfRule type="cellIs" dxfId="10" priority="2992" operator="equal">
      <formula>1</formula>
    </cfRule>
    <cfRule type="cellIs" dxfId="4" priority="2993" operator="equal">
      <formula>7</formula>
    </cfRule>
    <cfRule type="cellIs" dxfId="5" priority="2994" operator="equal">
      <formula>6</formula>
    </cfRule>
    <cfRule type="cellIs" dxfId="6" priority="2995" operator="equal">
      <formula>5</formula>
    </cfRule>
    <cfRule type="cellIs" dxfId="7" priority="2996" operator="equal">
      <formula>4</formula>
    </cfRule>
    <cfRule type="cellIs" dxfId="8" priority="2997" operator="equal">
      <formula>3</formula>
    </cfRule>
    <cfRule type="cellIs" dxfId="9" priority="2998" operator="equal">
      <formula>2</formula>
    </cfRule>
    <cfRule type="cellIs" dxfId="10" priority="2999" operator="equal">
      <formula>1</formula>
    </cfRule>
  </conditionalFormatting>
  <conditionalFormatting sqref="D166">
    <cfRule type="cellIs" dxfId="4" priority="90" operator="equal">
      <formula>7</formula>
    </cfRule>
    <cfRule type="cellIs" dxfId="5" priority="91" operator="equal">
      <formula>6</formula>
    </cfRule>
    <cfRule type="cellIs" dxfId="6" priority="92" operator="equal">
      <formula>5</formula>
    </cfRule>
    <cfRule type="cellIs" dxfId="7" priority="93" operator="equal">
      <formula>4</formula>
    </cfRule>
    <cfRule type="cellIs" dxfId="8" priority="94" operator="equal">
      <formula>3</formula>
    </cfRule>
    <cfRule type="cellIs" dxfId="9" priority="95" operator="equal">
      <formula>2</formula>
    </cfRule>
    <cfRule type="cellIs" dxfId="10" priority="96" operator="equal">
      <formula>1</formula>
    </cfRule>
    <cfRule type="cellIs" dxfId="4" priority="97" operator="equal">
      <formula>7</formula>
    </cfRule>
    <cfRule type="cellIs" dxfId="5" priority="98" operator="equal">
      <formula>6</formula>
    </cfRule>
    <cfRule type="cellIs" dxfId="6" priority="99" operator="equal">
      <formula>5</formula>
    </cfRule>
    <cfRule type="cellIs" dxfId="7" priority="100" operator="equal">
      <formula>4</formula>
    </cfRule>
    <cfRule type="cellIs" dxfId="8" priority="101" operator="equal">
      <formula>3</formula>
    </cfRule>
    <cfRule type="cellIs" dxfId="9" priority="102" operator="equal">
      <formula>2</formula>
    </cfRule>
    <cfRule type="cellIs" dxfId="10" priority="103" operator="equal">
      <formula>1</formula>
    </cfRule>
  </conditionalFormatting>
  <conditionalFormatting sqref="V166">
    <cfRule type="duplicateValues" dxfId="0" priority="84"/>
    <cfRule type="duplicateValues" dxfId="1" priority="85"/>
    <cfRule type="duplicateValues" dxfId="2" priority="86"/>
    <cfRule type="duplicateValues" dxfId="3" priority="87"/>
    <cfRule type="duplicateValues" dxfId="1" priority="88"/>
  </conditionalFormatting>
  <conditionalFormatting sqref="AN166:AO166">
    <cfRule type="cellIs" dxfId="11" priority="89" operator="notEqual">
      <formula>0</formula>
    </cfRule>
  </conditionalFormatting>
  <conditionalFormatting sqref="D196">
    <cfRule type="cellIs" dxfId="4" priority="3342" operator="equal">
      <formula>7</formula>
    </cfRule>
    <cfRule type="cellIs" dxfId="5" priority="3381" operator="equal">
      <formula>6</formula>
    </cfRule>
    <cfRule type="cellIs" dxfId="6" priority="3420" operator="equal">
      <formula>5</formula>
    </cfRule>
    <cfRule type="cellIs" dxfId="7" priority="3459" operator="equal">
      <formula>4</formula>
    </cfRule>
    <cfRule type="cellIs" dxfId="8" priority="3498" operator="equal">
      <formula>3</formula>
    </cfRule>
    <cfRule type="cellIs" dxfId="9" priority="3537" operator="equal">
      <formula>2</formula>
    </cfRule>
    <cfRule type="cellIs" dxfId="10" priority="3576" operator="equal">
      <formula>1</formula>
    </cfRule>
    <cfRule type="cellIs" dxfId="4" priority="3615" operator="equal">
      <formula>7</formula>
    </cfRule>
    <cfRule type="cellIs" dxfId="5" priority="3654" operator="equal">
      <formula>6</formula>
    </cfRule>
    <cfRule type="cellIs" dxfId="6" priority="3693" operator="equal">
      <formula>5</formula>
    </cfRule>
    <cfRule type="cellIs" dxfId="7" priority="3732" operator="equal">
      <formula>4</formula>
    </cfRule>
    <cfRule type="cellIs" dxfId="8" priority="3771" operator="equal">
      <formula>3</formula>
    </cfRule>
    <cfRule type="cellIs" dxfId="9" priority="3810" operator="equal">
      <formula>2</formula>
    </cfRule>
    <cfRule type="cellIs" dxfId="10" priority="3849" operator="equal">
      <formula>1</formula>
    </cfRule>
  </conditionalFormatting>
  <conditionalFormatting sqref="AN196:AO196">
    <cfRule type="cellIs" dxfId="11" priority="3303" operator="notEqual">
      <formula>0</formula>
    </cfRule>
  </conditionalFormatting>
  <conditionalFormatting sqref="D197">
    <cfRule type="cellIs" dxfId="4" priority="3341" operator="equal">
      <formula>7</formula>
    </cfRule>
    <cfRule type="cellIs" dxfId="5" priority="3380" operator="equal">
      <formula>6</formula>
    </cfRule>
    <cfRule type="cellIs" dxfId="6" priority="3419" operator="equal">
      <formula>5</formula>
    </cfRule>
    <cfRule type="cellIs" dxfId="7" priority="3458" operator="equal">
      <formula>4</formula>
    </cfRule>
    <cfRule type="cellIs" dxfId="8" priority="3497" operator="equal">
      <formula>3</formula>
    </cfRule>
    <cfRule type="cellIs" dxfId="9" priority="3536" operator="equal">
      <formula>2</formula>
    </cfRule>
    <cfRule type="cellIs" dxfId="10" priority="3575" operator="equal">
      <formula>1</formula>
    </cfRule>
    <cfRule type="cellIs" dxfId="4" priority="3614" operator="equal">
      <formula>7</formula>
    </cfRule>
    <cfRule type="cellIs" dxfId="5" priority="3653" operator="equal">
      <formula>6</formula>
    </cfRule>
    <cfRule type="cellIs" dxfId="6" priority="3692" operator="equal">
      <formula>5</formula>
    </cfRule>
    <cfRule type="cellIs" dxfId="7" priority="3731" operator="equal">
      <formula>4</formula>
    </cfRule>
    <cfRule type="cellIs" dxfId="8" priority="3770" operator="equal">
      <formula>3</formula>
    </cfRule>
    <cfRule type="cellIs" dxfId="9" priority="3809" operator="equal">
      <formula>2</formula>
    </cfRule>
    <cfRule type="cellIs" dxfId="10" priority="3848" operator="equal">
      <formula>1</formula>
    </cfRule>
  </conditionalFormatting>
  <conditionalFormatting sqref="AN197:AO197">
    <cfRule type="cellIs" dxfId="11" priority="3302" operator="notEqual">
      <formula>0</formula>
    </cfRule>
  </conditionalFormatting>
  <conditionalFormatting sqref="D198">
    <cfRule type="cellIs" dxfId="4" priority="3340" operator="equal">
      <formula>7</formula>
    </cfRule>
    <cfRule type="cellIs" dxfId="5" priority="3379" operator="equal">
      <formula>6</formula>
    </cfRule>
    <cfRule type="cellIs" dxfId="6" priority="3418" operator="equal">
      <formula>5</formula>
    </cfRule>
    <cfRule type="cellIs" dxfId="7" priority="3457" operator="equal">
      <formula>4</formula>
    </cfRule>
    <cfRule type="cellIs" dxfId="8" priority="3496" operator="equal">
      <formula>3</formula>
    </cfRule>
    <cfRule type="cellIs" dxfId="9" priority="3535" operator="equal">
      <formula>2</formula>
    </cfRule>
    <cfRule type="cellIs" dxfId="10" priority="3574" operator="equal">
      <formula>1</formula>
    </cfRule>
    <cfRule type="cellIs" dxfId="4" priority="3613" operator="equal">
      <formula>7</formula>
    </cfRule>
    <cfRule type="cellIs" dxfId="5" priority="3652" operator="equal">
      <formula>6</formula>
    </cfRule>
    <cfRule type="cellIs" dxfId="6" priority="3691" operator="equal">
      <formula>5</formula>
    </cfRule>
    <cfRule type="cellIs" dxfId="7" priority="3730" operator="equal">
      <formula>4</formula>
    </cfRule>
    <cfRule type="cellIs" dxfId="8" priority="3769" operator="equal">
      <formula>3</formula>
    </cfRule>
    <cfRule type="cellIs" dxfId="9" priority="3808" operator="equal">
      <formula>2</formula>
    </cfRule>
    <cfRule type="cellIs" dxfId="10" priority="3847" operator="equal">
      <formula>1</formula>
    </cfRule>
  </conditionalFormatting>
  <conditionalFormatting sqref="AN198:AO198">
    <cfRule type="cellIs" dxfId="11" priority="3301" operator="notEqual">
      <formula>0</formula>
    </cfRule>
  </conditionalFormatting>
  <conditionalFormatting sqref="D199">
    <cfRule type="cellIs" dxfId="4" priority="3339" operator="equal">
      <formula>7</formula>
    </cfRule>
    <cfRule type="cellIs" dxfId="5" priority="3378" operator="equal">
      <formula>6</formula>
    </cfRule>
    <cfRule type="cellIs" dxfId="6" priority="3417" operator="equal">
      <formula>5</formula>
    </cfRule>
    <cfRule type="cellIs" dxfId="7" priority="3456" operator="equal">
      <formula>4</formula>
    </cfRule>
    <cfRule type="cellIs" dxfId="8" priority="3495" operator="equal">
      <formula>3</formula>
    </cfRule>
    <cfRule type="cellIs" dxfId="9" priority="3534" operator="equal">
      <formula>2</formula>
    </cfRule>
    <cfRule type="cellIs" dxfId="10" priority="3573" operator="equal">
      <formula>1</formula>
    </cfRule>
    <cfRule type="cellIs" dxfId="4" priority="3612" operator="equal">
      <formula>7</formula>
    </cfRule>
    <cfRule type="cellIs" dxfId="5" priority="3651" operator="equal">
      <formula>6</formula>
    </cfRule>
    <cfRule type="cellIs" dxfId="6" priority="3690" operator="equal">
      <formula>5</formula>
    </cfRule>
    <cfRule type="cellIs" dxfId="7" priority="3729" operator="equal">
      <formula>4</formula>
    </cfRule>
    <cfRule type="cellIs" dxfId="8" priority="3768" operator="equal">
      <formula>3</formula>
    </cfRule>
    <cfRule type="cellIs" dxfId="9" priority="3807" operator="equal">
      <formula>2</formula>
    </cfRule>
    <cfRule type="cellIs" dxfId="10" priority="3846" operator="equal">
      <formula>1</formula>
    </cfRule>
  </conditionalFormatting>
  <conditionalFormatting sqref="AN199:AO199">
    <cfRule type="cellIs" dxfId="11" priority="3300" operator="notEqual">
      <formula>0</formula>
    </cfRule>
  </conditionalFormatting>
  <conditionalFormatting sqref="D200">
    <cfRule type="cellIs" dxfId="4" priority="3338" operator="equal">
      <formula>7</formula>
    </cfRule>
    <cfRule type="cellIs" dxfId="5" priority="3377" operator="equal">
      <formula>6</formula>
    </cfRule>
    <cfRule type="cellIs" dxfId="6" priority="3416" operator="equal">
      <formula>5</formula>
    </cfRule>
    <cfRule type="cellIs" dxfId="7" priority="3455" operator="equal">
      <formula>4</formula>
    </cfRule>
    <cfRule type="cellIs" dxfId="8" priority="3494" operator="equal">
      <formula>3</formula>
    </cfRule>
    <cfRule type="cellIs" dxfId="9" priority="3533" operator="equal">
      <formula>2</formula>
    </cfRule>
    <cfRule type="cellIs" dxfId="10" priority="3572" operator="equal">
      <formula>1</formula>
    </cfRule>
    <cfRule type="cellIs" dxfId="4" priority="3611" operator="equal">
      <formula>7</formula>
    </cfRule>
    <cfRule type="cellIs" dxfId="5" priority="3650" operator="equal">
      <formula>6</formula>
    </cfRule>
    <cfRule type="cellIs" dxfId="6" priority="3689" operator="equal">
      <formula>5</formula>
    </cfRule>
    <cfRule type="cellIs" dxfId="7" priority="3728" operator="equal">
      <formula>4</formula>
    </cfRule>
    <cfRule type="cellIs" dxfId="8" priority="3767" operator="equal">
      <formula>3</formula>
    </cfRule>
    <cfRule type="cellIs" dxfId="9" priority="3806" operator="equal">
      <formula>2</formula>
    </cfRule>
    <cfRule type="cellIs" dxfId="10" priority="3845" operator="equal">
      <formula>1</formula>
    </cfRule>
  </conditionalFormatting>
  <conditionalFormatting sqref="AN200:AO200">
    <cfRule type="cellIs" dxfId="11" priority="3299" operator="notEqual">
      <formula>0</formula>
    </cfRule>
  </conditionalFormatting>
  <conditionalFormatting sqref="D201">
    <cfRule type="cellIs" dxfId="4" priority="3337" operator="equal">
      <formula>7</formula>
    </cfRule>
    <cfRule type="cellIs" dxfId="5" priority="3376" operator="equal">
      <formula>6</formula>
    </cfRule>
    <cfRule type="cellIs" dxfId="6" priority="3415" operator="equal">
      <formula>5</formula>
    </cfRule>
    <cfRule type="cellIs" dxfId="7" priority="3454" operator="equal">
      <formula>4</formula>
    </cfRule>
    <cfRule type="cellIs" dxfId="8" priority="3493" operator="equal">
      <formula>3</formula>
    </cfRule>
    <cfRule type="cellIs" dxfId="9" priority="3532" operator="equal">
      <formula>2</formula>
    </cfRule>
    <cfRule type="cellIs" dxfId="10" priority="3571" operator="equal">
      <formula>1</formula>
    </cfRule>
    <cfRule type="cellIs" dxfId="4" priority="3610" operator="equal">
      <formula>7</formula>
    </cfRule>
    <cfRule type="cellIs" dxfId="5" priority="3649" operator="equal">
      <formula>6</formula>
    </cfRule>
    <cfRule type="cellIs" dxfId="6" priority="3688" operator="equal">
      <formula>5</formula>
    </cfRule>
    <cfRule type="cellIs" dxfId="7" priority="3727" operator="equal">
      <formula>4</formula>
    </cfRule>
    <cfRule type="cellIs" dxfId="8" priority="3766" operator="equal">
      <formula>3</formula>
    </cfRule>
    <cfRule type="cellIs" dxfId="9" priority="3805" operator="equal">
      <formula>2</formula>
    </cfRule>
    <cfRule type="cellIs" dxfId="10" priority="3844" operator="equal">
      <formula>1</formula>
    </cfRule>
  </conditionalFormatting>
  <conditionalFormatting sqref="AN201:AO201">
    <cfRule type="cellIs" dxfId="11" priority="3298" operator="notEqual">
      <formula>0</formula>
    </cfRule>
  </conditionalFormatting>
  <conditionalFormatting sqref="D202">
    <cfRule type="cellIs" dxfId="4" priority="3336" operator="equal">
      <formula>7</formula>
    </cfRule>
    <cfRule type="cellIs" dxfId="5" priority="3375" operator="equal">
      <formula>6</formula>
    </cfRule>
    <cfRule type="cellIs" dxfId="6" priority="3414" operator="equal">
      <formula>5</formula>
    </cfRule>
    <cfRule type="cellIs" dxfId="7" priority="3453" operator="equal">
      <formula>4</formula>
    </cfRule>
    <cfRule type="cellIs" dxfId="8" priority="3492" operator="equal">
      <formula>3</formula>
    </cfRule>
    <cfRule type="cellIs" dxfId="9" priority="3531" operator="equal">
      <formula>2</formula>
    </cfRule>
    <cfRule type="cellIs" dxfId="10" priority="3570" operator="equal">
      <formula>1</formula>
    </cfRule>
    <cfRule type="cellIs" dxfId="4" priority="3609" operator="equal">
      <formula>7</formula>
    </cfRule>
    <cfRule type="cellIs" dxfId="5" priority="3648" operator="equal">
      <formula>6</formula>
    </cfRule>
    <cfRule type="cellIs" dxfId="6" priority="3687" operator="equal">
      <formula>5</formula>
    </cfRule>
    <cfRule type="cellIs" dxfId="7" priority="3726" operator="equal">
      <formula>4</formula>
    </cfRule>
    <cfRule type="cellIs" dxfId="8" priority="3765" operator="equal">
      <formula>3</formula>
    </cfRule>
    <cfRule type="cellIs" dxfId="9" priority="3804" operator="equal">
      <formula>2</formula>
    </cfRule>
    <cfRule type="cellIs" dxfId="10" priority="3843" operator="equal">
      <formula>1</formula>
    </cfRule>
  </conditionalFormatting>
  <conditionalFormatting sqref="AN202:AO202">
    <cfRule type="cellIs" dxfId="11" priority="3297" operator="notEqual">
      <formula>0</formula>
    </cfRule>
  </conditionalFormatting>
  <conditionalFormatting sqref="D203">
    <cfRule type="cellIs" dxfId="4" priority="3335" operator="equal">
      <formula>7</formula>
    </cfRule>
    <cfRule type="cellIs" dxfId="5" priority="3374" operator="equal">
      <formula>6</formula>
    </cfRule>
    <cfRule type="cellIs" dxfId="6" priority="3413" operator="equal">
      <formula>5</formula>
    </cfRule>
    <cfRule type="cellIs" dxfId="7" priority="3452" operator="equal">
      <formula>4</formula>
    </cfRule>
    <cfRule type="cellIs" dxfId="8" priority="3491" operator="equal">
      <formula>3</formula>
    </cfRule>
    <cfRule type="cellIs" dxfId="9" priority="3530" operator="equal">
      <formula>2</formula>
    </cfRule>
    <cfRule type="cellIs" dxfId="10" priority="3569" operator="equal">
      <formula>1</formula>
    </cfRule>
    <cfRule type="cellIs" dxfId="4" priority="3608" operator="equal">
      <formula>7</formula>
    </cfRule>
    <cfRule type="cellIs" dxfId="5" priority="3647" operator="equal">
      <formula>6</formula>
    </cfRule>
    <cfRule type="cellIs" dxfId="6" priority="3686" operator="equal">
      <formula>5</formula>
    </cfRule>
    <cfRule type="cellIs" dxfId="7" priority="3725" operator="equal">
      <formula>4</formula>
    </cfRule>
    <cfRule type="cellIs" dxfId="8" priority="3764" operator="equal">
      <formula>3</formula>
    </cfRule>
    <cfRule type="cellIs" dxfId="9" priority="3803" operator="equal">
      <formula>2</formula>
    </cfRule>
    <cfRule type="cellIs" dxfId="10" priority="3842" operator="equal">
      <formula>1</formula>
    </cfRule>
  </conditionalFormatting>
  <conditionalFormatting sqref="AN203:AO203">
    <cfRule type="cellIs" dxfId="11" priority="3296" operator="notEqual">
      <formula>0</formula>
    </cfRule>
  </conditionalFormatting>
  <conditionalFormatting sqref="D204">
    <cfRule type="cellIs" dxfId="4" priority="3334" operator="equal">
      <formula>7</formula>
    </cfRule>
    <cfRule type="cellIs" dxfId="5" priority="3373" operator="equal">
      <formula>6</formula>
    </cfRule>
    <cfRule type="cellIs" dxfId="6" priority="3412" operator="equal">
      <formula>5</formula>
    </cfRule>
    <cfRule type="cellIs" dxfId="7" priority="3451" operator="equal">
      <formula>4</formula>
    </cfRule>
    <cfRule type="cellIs" dxfId="8" priority="3490" operator="equal">
      <formula>3</formula>
    </cfRule>
    <cfRule type="cellIs" dxfId="9" priority="3529" operator="equal">
      <formula>2</formula>
    </cfRule>
    <cfRule type="cellIs" dxfId="10" priority="3568" operator="equal">
      <formula>1</formula>
    </cfRule>
    <cfRule type="cellIs" dxfId="4" priority="3607" operator="equal">
      <formula>7</formula>
    </cfRule>
    <cfRule type="cellIs" dxfId="5" priority="3646" operator="equal">
      <formula>6</formula>
    </cfRule>
    <cfRule type="cellIs" dxfId="6" priority="3685" operator="equal">
      <formula>5</formula>
    </cfRule>
    <cfRule type="cellIs" dxfId="7" priority="3724" operator="equal">
      <formula>4</formula>
    </cfRule>
    <cfRule type="cellIs" dxfId="8" priority="3763" operator="equal">
      <formula>3</formula>
    </cfRule>
    <cfRule type="cellIs" dxfId="9" priority="3802" operator="equal">
      <formula>2</formula>
    </cfRule>
    <cfRule type="cellIs" dxfId="10" priority="3841" operator="equal">
      <formula>1</formula>
    </cfRule>
  </conditionalFormatting>
  <conditionalFormatting sqref="AN204:AO204">
    <cfRule type="cellIs" dxfId="11" priority="3295" operator="notEqual">
      <formula>0</formula>
    </cfRule>
  </conditionalFormatting>
  <conditionalFormatting sqref="D205">
    <cfRule type="cellIs" dxfId="4" priority="3333" operator="equal">
      <formula>7</formula>
    </cfRule>
    <cfRule type="cellIs" dxfId="5" priority="3372" operator="equal">
      <formula>6</formula>
    </cfRule>
    <cfRule type="cellIs" dxfId="6" priority="3411" operator="equal">
      <formula>5</formula>
    </cfRule>
    <cfRule type="cellIs" dxfId="7" priority="3450" operator="equal">
      <formula>4</formula>
    </cfRule>
    <cfRule type="cellIs" dxfId="8" priority="3489" operator="equal">
      <formula>3</formula>
    </cfRule>
    <cfRule type="cellIs" dxfId="9" priority="3528" operator="equal">
      <formula>2</formula>
    </cfRule>
    <cfRule type="cellIs" dxfId="10" priority="3567" operator="equal">
      <formula>1</formula>
    </cfRule>
    <cfRule type="cellIs" dxfId="4" priority="3606" operator="equal">
      <formula>7</formula>
    </cfRule>
    <cfRule type="cellIs" dxfId="5" priority="3645" operator="equal">
      <formula>6</formula>
    </cfRule>
    <cfRule type="cellIs" dxfId="6" priority="3684" operator="equal">
      <formula>5</formula>
    </cfRule>
    <cfRule type="cellIs" dxfId="7" priority="3723" operator="equal">
      <formula>4</formula>
    </cfRule>
    <cfRule type="cellIs" dxfId="8" priority="3762" operator="equal">
      <formula>3</formula>
    </cfRule>
    <cfRule type="cellIs" dxfId="9" priority="3801" operator="equal">
      <formula>2</formula>
    </cfRule>
    <cfRule type="cellIs" dxfId="10" priority="3840" operator="equal">
      <formula>1</formula>
    </cfRule>
  </conditionalFormatting>
  <conditionalFormatting sqref="V205">
    <cfRule type="duplicateValues" dxfId="0" priority="3054"/>
    <cfRule type="duplicateValues" dxfId="1" priority="3055"/>
    <cfRule type="duplicateValues" dxfId="2" priority="3056"/>
    <cfRule type="duplicateValues" dxfId="3" priority="3057"/>
    <cfRule type="duplicateValues" dxfId="1" priority="3058"/>
  </conditionalFormatting>
  <conditionalFormatting sqref="AN205:AO205">
    <cfRule type="cellIs" dxfId="11" priority="3294" operator="notEqual">
      <formula>0</formula>
    </cfRule>
  </conditionalFormatting>
  <conditionalFormatting sqref="D206">
    <cfRule type="cellIs" dxfId="4" priority="3332" operator="equal">
      <formula>7</formula>
    </cfRule>
    <cfRule type="cellIs" dxfId="5" priority="3371" operator="equal">
      <formula>6</formula>
    </cfRule>
    <cfRule type="cellIs" dxfId="6" priority="3410" operator="equal">
      <formula>5</formula>
    </cfRule>
    <cfRule type="cellIs" dxfId="7" priority="3449" operator="equal">
      <formula>4</formula>
    </cfRule>
    <cfRule type="cellIs" dxfId="8" priority="3488" operator="equal">
      <formula>3</formula>
    </cfRule>
    <cfRule type="cellIs" dxfId="9" priority="3527" operator="equal">
      <formula>2</formula>
    </cfRule>
    <cfRule type="cellIs" dxfId="10" priority="3566" operator="equal">
      <formula>1</formula>
    </cfRule>
    <cfRule type="cellIs" dxfId="4" priority="3605" operator="equal">
      <formula>7</formula>
    </cfRule>
    <cfRule type="cellIs" dxfId="5" priority="3644" operator="equal">
      <formula>6</formula>
    </cfRule>
    <cfRule type="cellIs" dxfId="6" priority="3683" operator="equal">
      <formula>5</formula>
    </cfRule>
    <cfRule type="cellIs" dxfId="7" priority="3722" operator="equal">
      <formula>4</formula>
    </cfRule>
    <cfRule type="cellIs" dxfId="8" priority="3761" operator="equal">
      <formula>3</formula>
    </cfRule>
    <cfRule type="cellIs" dxfId="9" priority="3800" operator="equal">
      <formula>2</formula>
    </cfRule>
    <cfRule type="cellIs" dxfId="10" priority="3839" operator="equal">
      <formula>1</formula>
    </cfRule>
  </conditionalFormatting>
  <conditionalFormatting sqref="AN206:AO206">
    <cfRule type="cellIs" dxfId="11" priority="3293" operator="notEqual">
      <formula>0</formula>
    </cfRule>
  </conditionalFormatting>
  <conditionalFormatting sqref="D207">
    <cfRule type="cellIs" dxfId="4" priority="3331" operator="equal">
      <formula>7</formula>
    </cfRule>
    <cfRule type="cellIs" dxfId="5" priority="3370" operator="equal">
      <formula>6</formula>
    </cfRule>
    <cfRule type="cellIs" dxfId="6" priority="3409" operator="equal">
      <formula>5</formula>
    </cfRule>
    <cfRule type="cellIs" dxfId="7" priority="3448" operator="equal">
      <formula>4</formula>
    </cfRule>
    <cfRule type="cellIs" dxfId="8" priority="3487" operator="equal">
      <formula>3</formula>
    </cfRule>
    <cfRule type="cellIs" dxfId="9" priority="3526" operator="equal">
      <formula>2</formula>
    </cfRule>
    <cfRule type="cellIs" dxfId="10" priority="3565" operator="equal">
      <formula>1</formula>
    </cfRule>
    <cfRule type="cellIs" dxfId="4" priority="3604" operator="equal">
      <formula>7</formula>
    </cfRule>
    <cfRule type="cellIs" dxfId="5" priority="3643" operator="equal">
      <formula>6</formula>
    </cfRule>
    <cfRule type="cellIs" dxfId="6" priority="3682" operator="equal">
      <formula>5</formula>
    </cfRule>
    <cfRule type="cellIs" dxfId="7" priority="3721" operator="equal">
      <formula>4</formula>
    </cfRule>
    <cfRule type="cellIs" dxfId="8" priority="3760" operator="equal">
      <formula>3</formula>
    </cfRule>
    <cfRule type="cellIs" dxfId="9" priority="3799" operator="equal">
      <formula>2</formula>
    </cfRule>
    <cfRule type="cellIs" dxfId="10" priority="3838" operator="equal">
      <formula>1</formula>
    </cfRule>
  </conditionalFormatting>
  <conditionalFormatting sqref="AN207:AO207">
    <cfRule type="cellIs" dxfId="11" priority="3292" operator="notEqual">
      <formula>0</formula>
    </cfRule>
  </conditionalFormatting>
  <conditionalFormatting sqref="D208">
    <cfRule type="cellIs" dxfId="4" priority="3330" operator="equal">
      <formula>7</formula>
    </cfRule>
    <cfRule type="cellIs" dxfId="5" priority="3369" operator="equal">
      <formula>6</formula>
    </cfRule>
    <cfRule type="cellIs" dxfId="6" priority="3408" operator="equal">
      <formula>5</formula>
    </cfRule>
    <cfRule type="cellIs" dxfId="7" priority="3447" operator="equal">
      <formula>4</formula>
    </cfRule>
    <cfRule type="cellIs" dxfId="8" priority="3486" operator="equal">
      <formula>3</formula>
    </cfRule>
    <cfRule type="cellIs" dxfId="9" priority="3525" operator="equal">
      <formula>2</formula>
    </cfRule>
    <cfRule type="cellIs" dxfId="10" priority="3564" operator="equal">
      <formula>1</formula>
    </cfRule>
    <cfRule type="cellIs" dxfId="4" priority="3603" operator="equal">
      <formula>7</formula>
    </cfRule>
    <cfRule type="cellIs" dxfId="5" priority="3642" operator="equal">
      <formula>6</formula>
    </cfRule>
    <cfRule type="cellIs" dxfId="6" priority="3681" operator="equal">
      <formula>5</formula>
    </cfRule>
    <cfRule type="cellIs" dxfId="7" priority="3720" operator="equal">
      <formula>4</formula>
    </cfRule>
    <cfRule type="cellIs" dxfId="8" priority="3759" operator="equal">
      <formula>3</formula>
    </cfRule>
    <cfRule type="cellIs" dxfId="9" priority="3798" operator="equal">
      <formula>2</formula>
    </cfRule>
    <cfRule type="cellIs" dxfId="10" priority="3837" operator="equal">
      <formula>1</formula>
    </cfRule>
  </conditionalFormatting>
  <conditionalFormatting sqref="AN208:AO208">
    <cfRule type="cellIs" dxfId="11" priority="3291" operator="notEqual">
      <formula>0</formula>
    </cfRule>
  </conditionalFormatting>
  <conditionalFormatting sqref="D209">
    <cfRule type="cellIs" dxfId="4" priority="65" operator="equal">
      <formula>7</formula>
    </cfRule>
    <cfRule type="cellIs" dxfId="5" priority="66" operator="equal">
      <formula>6</formula>
    </cfRule>
    <cfRule type="cellIs" dxfId="6" priority="67" operator="equal">
      <formula>5</formula>
    </cfRule>
    <cfRule type="cellIs" dxfId="7" priority="68" operator="equal">
      <formula>4</formula>
    </cfRule>
    <cfRule type="cellIs" dxfId="8" priority="69" operator="equal">
      <formula>3</formula>
    </cfRule>
    <cfRule type="cellIs" dxfId="9" priority="70" operator="equal">
      <formula>2</formula>
    </cfRule>
    <cfRule type="cellIs" dxfId="10" priority="71" operator="equal">
      <formula>1</formula>
    </cfRule>
    <cfRule type="cellIs" dxfId="4" priority="72" operator="equal">
      <formula>7</formula>
    </cfRule>
    <cfRule type="cellIs" dxfId="5" priority="73" operator="equal">
      <formula>6</formula>
    </cfRule>
    <cfRule type="cellIs" dxfId="6" priority="74" operator="equal">
      <formula>5</formula>
    </cfRule>
    <cfRule type="cellIs" dxfId="7" priority="75" operator="equal">
      <formula>4</formula>
    </cfRule>
    <cfRule type="cellIs" dxfId="8" priority="76" operator="equal">
      <formula>3</formula>
    </cfRule>
    <cfRule type="cellIs" dxfId="9" priority="77" operator="equal">
      <formula>2</formula>
    </cfRule>
    <cfRule type="cellIs" dxfId="10" priority="78" operator="equal">
      <formula>1</formula>
    </cfRule>
  </conditionalFormatting>
  <conditionalFormatting sqref="V209">
    <cfRule type="duplicateValues" dxfId="0" priority="59"/>
    <cfRule type="duplicateValues" dxfId="1" priority="60"/>
    <cfRule type="duplicateValues" dxfId="2" priority="61"/>
    <cfRule type="duplicateValues" dxfId="3" priority="62"/>
    <cfRule type="duplicateValues" dxfId="1" priority="63"/>
  </conditionalFormatting>
  <conditionalFormatting sqref="AN209:AO209">
    <cfRule type="cellIs" dxfId="11" priority="64" operator="notEqual">
      <formula>0</formula>
    </cfRule>
  </conditionalFormatting>
  <conditionalFormatting sqref="D210">
    <cfRule type="cellIs" dxfId="4" priority="3329" operator="equal">
      <formula>7</formula>
    </cfRule>
    <cfRule type="cellIs" dxfId="5" priority="3368" operator="equal">
      <formula>6</formula>
    </cfRule>
    <cfRule type="cellIs" dxfId="6" priority="3407" operator="equal">
      <formula>5</formula>
    </cfRule>
    <cfRule type="cellIs" dxfId="7" priority="3446" operator="equal">
      <formula>4</formula>
    </cfRule>
    <cfRule type="cellIs" dxfId="8" priority="3485" operator="equal">
      <formula>3</formula>
    </cfRule>
    <cfRule type="cellIs" dxfId="9" priority="3524" operator="equal">
      <formula>2</formula>
    </cfRule>
    <cfRule type="cellIs" dxfId="10" priority="3563" operator="equal">
      <formula>1</formula>
    </cfRule>
    <cfRule type="cellIs" dxfId="4" priority="3602" operator="equal">
      <formula>7</formula>
    </cfRule>
    <cfRule type="cellIs" dxfId="5" priority="3641" operator="equal">
      <formula>6</formula>
    </cfRule>
    <cfRule type="cellIs" dxfId="6" priority="3680" operator="equal">
      <formula>5</formula>
    </cfRule>
    <cfRule type="cellIs" dxfId="7" priority="3719" operator="equal">
      <formula>4</formula>
    </cfRule>
    <cfRule type="cellIs" dxfId="8" priority="3758" operator="equal">
      <formula>3</formula>
    </cfRule>
    <cfRule type="cellIs" dxfId="9" priority="3797" operator="equal">
      <formula>2</formula>
    </cfRule>
    <cfRule type="cellIs" dxfId="10" priority="3836" operator="equal">
      <formula>1</formula>
    </cfRule>
  </conditionalFormatting>
  <conditionalFormatting sqref="AN210:AO210">
    <cfRule type="cellIs" dxfId="11" priority="3290" operator="notEqual">
      <formula>0</formula>
    </cfRule>
  </conditionalFormatting>
  <conditionalFormatting sqref="D211">
    <cfRule type="cellIs" dxfId="4" priority="3328" operator="equal">
      <formula>7</formula>
    </cfRule>
    <cfRule type="cellIs" dxfId="5" priority="3367" operator="equal">
      <formula>6</formula>
    </cfRule>
    <cfRule type="cellIs" dxfId="6" priority="3406" operator="equal">
      <formula>5</formula>
    </cfRule>
    <cfRule type="cellIs" dxfId="7" priority="3445" operator="equal">
      <formula>4</formula>
    </cfRule>
    <cfRule type="cellIs" dxfId="8" priority="3484" operator="equal">
      <formula>3</formula>
    </cfRule>
    <cfRule type="cellIs" dxfId="9" priority="3523" operator="equal">
      <formula>2</formula>
    </cfRule>
    <cfRule type="cellIs" dxfId="10" priority="3562" operator="equal">
      <formula>1</formula>
    </cfRule>
    <cfRule type="cellIs" dxfId="4" priority="3601" operator="equal">
      <formula>7</formula>
    </cfRule>
    <cfRule type="cellIs" dxfId="5" priority="3640" operator="equal">
      <formula>6</formula>
    </cfRule>
    <cfRule type="cellIs" dxfId="6" priority="3679" operator="equal">
      <formula>5</formula>
    </cfRule>
    <cfRule type="cellIs" dxfId="7" priority="3718" operator="equal">
      <formula>4</formula>
    </cfRule>
    <cfRule type="cellIs" dxfId="8" priority="3757" operator="equal">
      <formula>3</formula>
    </cfRule>
    <cfRule type="cellIs" dxfId="9" priority="3796" operator="equal">
      <formula>2</formula>
    </cfRule>
    <cfRule type="cellIs" dxfId="10" priority="3835" operator="equal">
      <formula>1</formula>
    </cfRule>
  </conditionalFormatting>
  <conditionalFormatting sqref="AN211:AO211">
    <cfRule type="cellIs" dxfId="11" priority="3289" operator="notEqual">
      <formula>0</formula>
    </cfRule>
  </conditionalFormatting>
  <conditionalFormatting sqref="D212">
    <cfRule type="cellIs" dxfId="4" priority="3327" operator="equal">
      <formula>7</formula>
    </cfRule>
    <cfRule type="cellIs" dxfId="5" priority="3366" operator="equal">
      <formula>6</formula>
    </cfRule>
    <cfRule type="cellIs" dxfId="6" priority="3405" operator="equal">
      <formula>5</formula>
    </cfRule>
    <cfRule type="cellIs" dxfId="7" priority="3444" operator="equal">
      <formula>4</formula>
    </cfRule>
    <cfRule type="cellIs" dxfId="8" priority="3483" operator="equal">
      <formula>3</formula>
    </cfRule>
    <cfRule type="cellIs" dxfId="9" priority="3522" operator="equal">
      <formula>2</formula>
    </cfRule>
    <cfRule type="cellIs" dxfId="10" priority="3561" operator="equal">
      <formula>1</formula>
    </cfRule>
    <cfRule type="cellIs" dxfId="4" priority="3600" operator="equal">
      <formula>7</formula>
    </cfRule>
    <cfRule type="cellIs" dxfId="5" priority="3639" operator="equal">
      <formula>6</formula>
    </cfRule>
    <cfRule type="cellIs" dxfId="6" priority="3678" operator="equal">
      <formula>5</formula>
    </cfRule>
    <cfRule type="cellIs" dxfId="7" priority="3717" operator="equal">
      <formula>4</formula>
    </cfRule>
    <cfRule type="cellIs" dxfId="8" priority="3756" operator="equal">
      <formula>3</formula>
    </cfRule>
    <cfRule type="cellIs" dxfId="9" priority="3795" operator="equal">
      <formula>2</formula>
    </cfRule>
    <cfRule type="cellIs" dxfId="10" priority="3834" operator="equal">
      <formula>1</formula>
    </cfRule>
  </conditionalFormatting>
  <conditionalFormatting sqref="AN212:AO212">
    <cfRule type="cellIs" dxfId="11" priority="3288" operator="notEqual">
      <formula>0</formula>
    </cfRule>
  </conditionalFormatting>
  <conditionalFormatting sqref="D213">
    <cfRule type="cellIs" dxfId="4" priority="3326" operator="equal">
      <formula>7</formula>
    </cfRule>
    <cfRule type="cellIs" dxfId="5" priority="3365" operator="equal">
      <formula>6</formula>
    </cfRule>
    <cfRule type="cellIs" dxfId="6" priority="3404" operator="equal">
      <formula>5</formula>
    </cfRule>
    <cfRule type="cellIs" dxfId="7" priority="3443" operator="equal">
      <formula>4</formula>
    </cfRule>
    <cfRule type="cellIs" dxfId="8" priority="3482" operator="equal">
      <formula>3</formula>
    </cfRule>
    <cfRule type="cellIs" dxfId="9" priority="3521" operator="equal">
      <formula>2</formula>
    </cfRule>
    <cfRule type="cellIs" dxfId="10" priority="3560" operator="equal">
      <formula>1</formula>
    </cfRule>
    <cfRule type="cellIs" dxfId="4" priority="3599" operator="equal">
      <formula>7</formula>
    </cfRule>
    <cfRule type="cellIs" dxfId="5" priority="3638" operator="equal">
      <formula>6</formula>
    </cfRule>
    <cfRule type="cellIs" dxfId="6" priority="3677" operator="equal">
      <formula>5</formula>
    </cfRule>
    <cfRule type="cellIs" dxfId="7" priority="3716" operator="equal">
      <formula>4</formula>
    </cfRule>
    <cfRule type="cellIs" dxfId="8" priority="3755" operator="equal">
      <formula>3</formula>
    </cfRule>
    <cfRule type="cellIs" dxfId="9" priority="3794" operator="equal">
      <formula>2</formula>
    </cfRule>
    <cfRule type="cellIs" dxfId="10" priority="3833" operator="equal">
      <formula>1</formula>
    </cfRule>
  </conditionalFormatting>
  <conditionalFormatting sqref="AN213:AO213">
    <cfRule type="cellIs" dxfId="11" priority="3287" operator="notEqual">
      <formula>0</formula>
    </cfRule>
  </conditionalFormatting>
  <conditionalFormatting sqref="D214">
    <cfRule type="cellIs" dxfId="4" priority="3325" operator="equal">
      <formula>7</formula>
    </cfRule>
    <cfRule type="cellIs" dxfId="5" priority="3364" operator="equal">
      <formula>6</formula>
    </cfRule>
    <cfRule type="cellIs" dxfId="6" priority="3403" operator="equal">
      <formula>5</formula>
    </cfRule>
    <cfRule type="cellIs" dxfId="7" priority="3442" operator="equal">
      <formula>4</formula>
    </cfRule>
    <cfRule type="cellIs" dxfId="8" priority="3481" operator="equal">
      <formula>3</formula>
    </cfRule>
    <cfRule type="cellIs" dxfId="9" priority="3520" operator="equal">
      <formula>2</formula>
    </cfRule>
    <cfRule type="cellIs" dxfId="10" priority="3559" operator="equal">
      <formula>1</formula>
    </cfRule>
    <cfRule type="cellIs" dxfId="4" priority="3598" operator="equal">
      <formula>7</formula>
    </cfRule>
    <cfRule type="cellIs" dxfId="5" priority="3637" operator="equal">
      <formula>6</formula>
    </cfRule>
    <cfRule type="cellIs" dxfId="6" priority="3676" operator="equal">
      <formula>5</formula>
    </cfRule>
    <cfRule type="cellIs" dxfId="7" priority="3715" operator="equal">
      <formula>4</formula>
    </cfRule>
    <cfRule type="cellIs" dxfId="8" priority="3754" operator="equal">
      <formula>3</formula>
    </cfRule>
    <cfRule type="cellIs" dxfId="9" priority="3793" operator="equal">
      <formula>2</formula>
    </cfRule>
    <cfRule type="cellIs" dxfId="10" priority="3832" operator="equal">
      <formula>1</formula>
    </cfRule>
  </conditionalFormatting>
  <conditionalFormatting sqref="AN214:AO214">
    <cfRule type="cellIs" dxfId="11" priority="3286" operator="notEqual">
      <formula>0</formula>
    </cfRule>
  </conditionalFormatting>
  <conditionalFormatting sqref="D215">
    <cfRule type="cellIs" dxfId="4" priority="3324" operator="equal">
      <formula>7</formula>
    </cfRule>
    <cfRule type="cellIs" dxfId="5" priority="3363" operator="equal">
      <formula>6</formula>
    </cfRule>
    <cfRule type="cellIs" dxfId="6" priority="3402" operator="equal">
      <formula>5</formula>
    </cfRule>
    <cfRule type="cellIs" dxfId="7" priority="3441" operator="equal">
      <formula>4</formula>
    </cfRule>
    <cfRule type="cellIs" dxfId="8" priority="3480" operator="equal">
      <formula>3</formula>
    </cfRule>
    <cfRule type="cellIs" dxfId="9" priority="3519" operator="equal">
      <formula>2</formula>
    </cfRule>
    <cfRule type="cellIs" dxfId="10" priority="3558" operator="equal">
      <formula>1</formula>
    </cfRule>
    <cfRule type="cellIs" dxfId="4" priority="3597" operator="equal">
      <formula>7</formula>
    </cfRule>
    <cfRule type="cellIs" dxfId="5" priority="3636" operator="equal">
      <formula>6</formula>
    </cfRule>
    <cfRule type="cellIs" dxfId="6" priority="3675" operator="equal">
      <formula>5</formula>
    </cfRule>
    <cfRule type="cellIs" dxfId="7" priority="3714" operator="equal">
      <formula>4</formula>
    </cfRule>
    <cfRule type="cellIs" dxfId="8" priority="3753" operator="equal">
      <formula>3</formula>
    </cfRule>
    <cfRule type="cellIs" dxfId="9" priority="3792" operator="equal">
      <formula>2</formula>
    </cfRule>
    <cfRule type="cellIs" dxfId="10" priority="3831" operator="equal">
      <formula>1</formula>
    </cfRule>
  </conditionalFormatting>
  <conditionalFormatting sqref="AN215:AO215">
    <cfRule type="cellIs" dxfId="11" priority="3285" operator="notEqual">
      <formula>0</formula>
    </cfRule>
  </conditionalFormatting>
  <conditionalFormatting sqref="D216">
    <cfRule type="cellIs" dxfId="4" priority="3323" operator="equal">
      <formula>7</formula>
    </cfRule>
    <cfRule type="cellIs" dxfId="5" priority="3362" operator="equal">
      <formula>6</formula>
    </cfRule>
    <cfRule type="cellIs" dxfId="6" priority="3401" operator="equal">
      <formula>5</formula>
    </cfRule>
    <cfRule type="cellIs" dxfId="7" priority="3440" operator="equal">
      <formula>4</formula>
    </cfRule>
    <cfRule type="cellIs" dxfId="8" priority="3479" operator="equal">
      <formula>3</formula>
    </cfRule>
    <cfRule type="cellIs" dxfId="9" priority="3518" operator="equal">
      <formula>2</formula>
    </cfRule>
    <cfRule type="cellIs" dxfId="10" priority="3557" operator="equal">
      <formula>1</formula>
    </cfRule>
    <cfRule type="cellIs" dxfId="4" priority="3596" operator="equal">
      <formula>7</formula>
    </cfRule>
    <cfRule type="cellIs" dxfId="5" priority="3635" operator="equal">
      <formula>6</formula>
    </cfRule>
    <cfRule type="cellIs" dxfId="6" priority="3674" operator="equal">
      <formula>5</formula>
    </cfRule>
    <cfRule type="cellIs" dxfId="7" priority="3713" operator="equal">
      <formula>4</formula>
    </cfRule>
    <cfRule type="cellIs" dxfId="8" priority="3752" operator="equal">
      <formula>3</formula>
    </cfRule>
    <cfRule type="cellIs" dxfId="9" priority="3791" operator="equal">
      <formula>2</formula>
    </cfRule>
    <cfRule type="cellIs" dxfId="10" priority="3830" operator="equal">
      <formula>1</formula>
    </cfRule>
  </conditionalFormatting>
  <conditionalFormatting sqref="AN216:AO216">
    <cfRule type="cellIs" dxfId="11" priority="3284" operator="notEqual">
      <formula>0</formula>
    </cfRule>
  </conditionalFormatting>
  <conditionalFormatting sqref="D217">
    <cfRule type="cellIs" dxfId="4" priority="3322" operator="equal">
      <formula>7</formula>
    </cfRule>
    <cfRule type="cellIs" dxfId="5" priority="3361" operator="equal">
      <formula>6</formula>
    </cfRule>
    <cfRule type="cellIs" dxfId="6" priority="3400" operator="equal">
      <formula>5</formula>
    </cfRule>
    <cfRule type="cellIs" dxfId="7" priority="3439" operator="equal">
      <formula>4</formula>
    </cfRule>
    <cfRule type="cellIs" dxfId="8" priority="3478" operator="equal">
      <formula>3</formula>
    </cfRule>
    <cfRule type="cellIs" dxfId="9" priority="3517" operator="equal">
      <formula>2</formula>
    </cfRule>
    <cfRule type="cellIs" dxfId="10" priority="3556" operator="equal">
      <formula>1</formula>
    </cfRule>
    <cfRule type="cellIs" dxfId="4" priority="3595" operator="equal">
      <formula>7</formula>
    </cfRule>
    <cfRule type="cellIs" dxfId="5" priority="3634" operator="equal">
      <formula>6</formula>
    </cfRule>
    <cfRule type="cellIs" dxfId="6" priority="3673" operator="equal">
      <formula>5</formula>
    </cfRule>
    <cfRule type="cellIs" dxfId="7" priority="3712" operator="equal">
      <formula>4</formula>
    </cfRule>
    <cfRule type="cellIs" dxfId="8" priority="3751" operator="equal">
      <formula>3</formula>
    </cfRule>
    <cfRule type="cellIs" dxfId="9" priority="3790" operator="equal">
      <formula>2</formula>
    </cfRule>
    <cfRule type="cellIs" dxfId="10" priority="3829" operator="equal">
      <formula>1</formula>
    </cfRule>
  </conditionalFormatting>
  <conditionalFormatting sqref="AN217:AO217">
    <cfRule type="cellIs" dxfId="11" priority="3283" operator="notEqual">
      <formula>0</formula>
    </cfRule>
  </conditionalFormatting>
  <conditionalFormatting sqref="D218">
    <cfRule type="cellIs" dxfId="4" priority="3321" operator="equal">
      <formula>7</formula>
    </cfRule>
    <cfRule type="cellIs" dxfId="5" priority="3360" operator="equal">
      <formula>6</formula>
    </cfRule>
    <cfRule type="cellIs" dxfId="6" priority="3399" operator="equal">
      <formula>5</formula>
    </cfRule>
    <cfRule type="cellIs" dxfId="7" priority="3438" operator="equal">
      <formula>4</formula>
    </cfRule>
    <cfRule type="cellIs" dxfId="8" priority="3477" operator="equal">
      <formula>3</formula>
    </cfRule>
    <cfRule type="cellIs" dxfId="9" priority="3516" operator="equal">
      <formula>2</formula>
    </cfRule>
    <cfRule type="cellIs" dxfId="10" priority="3555" operator="equal">
      <formula>1</formula>
    </cfRule>
    <cfRule type="cellIs" dxfId="4" priority="3594" operator="equal">
      <formula>7</formula>
    </cfRule>
    <cfRule type="cellIs" dxfId="5" priority="3633" operator="equal">
      <formula>6</formula>
    </cfRule>
    <cfRule type="cellIs" dxfId="6" priority="3672" operator="equal">
      <formula>5</formula>
    </cfRule>
    <cfRule type="cellIs" dxfId="7" priority="3711" operator="equal">
      <formula>4</formula>
    </cfRule>
    <cfRule type="cellIs" dxfId="8" priority="3750" operator="equal">
      <formula>3</formula>
    </cfRule>
    <cfRule type="cellIs" dxfId="9" priority="3789" operator="equal">
      <formula>2</formula>
    </cfRule>
    <cfRule type="cellIs" dxfId="10" priority="3828" operator="equal">
      <formula>1</formula>
    </cfRule>
  </conditionalFormatting>
  <conditionalFormatting sqref="AN218:AO218">
    <cfRule type="cellIs" dxfId="11" priority="3282" operator="notEqual">
      <formula>0</formula>
    </cfRule>
  </conditionalFormatting>
  <conditionalFormatting sqref="D219">
    <cfRule type="cellIs" dxfId="4" priority="3320" operator="equal">
      <formula>7</formula>
    </cfRule>
    <cfRule type="cellIs" dxfId="5" priority="3359" operator="equal">
      <formula>6</formula>
    </cfRule>
    <cfRule type="cellIs" dxfId="6" priority="3398" operator="equal">
      <formula>5</formula>
    </cfRule>
    <cfRule type="cellIs" dxfId="7" priority="3437" operator="equal">
      <formula>4</formula>
    </cfRule>
    <cfRule type="cellIs" dxfId="8" priority="3476" operator="equal">
      <formula>3</formula>
    </cfRule>
    <cfRule type="cellIs" dxfId="9" priority="3515" operator="equal">
      <formula>2</formula>
    </cfRule>
    <cfRule type="cellIs" dxfId="10" priority="3554" operator="equal">
      <formula>1</formula>
    </cfRule>
    <cfRule type="cellIs" dxfId="4" priority="3593" operator="equal">
      <formula>7</formula>
    </cfRule>
    <cfRule type="cellIs" dxfId="5" priority="3632" operator="equal">
      <formula>6</formula>
    </cfRule>
    <cfRule type="cellIs" dxfId="6" priority="3671" operator="equal">
      <formula>5</formula>
    </cfRule>
    <cfRule type="cellIs" dxfId="7" priority="3710" operator="equal">
      <formula>4</formula>
    </cfRule>
    <cfRule type="cellIs" dxfId="8" priority="3749" operator="equal">
      <formula>3</formula>
    </cfRule>
    <cfRule type="cellIs" dxfId="9" priority="3788" operator="equal">
      <formula>2</formula>
    </cfRule>
    <cfRule type="cellIs" dxfId="10" priority="3827" operator="equal">
      <formula>1</formula>
    </cfRule>
  </conditionalFormatting>
  <conditionalFormatting sqref="AN219:AO219">
    <cfRule type="cellIs" dxfId="11" priority="3281" operator="notEqual">
      <formula>0</formula>
    </cfRule>
  </conditionalFormatting>
  <conditionalFormatting sqref="D220">
    <cfRule type="cellIs" dxfId="4" priority="3319" operator="equal">
      <formula>7</formula>
    </cfRule>
    <cfRule type="cellIs" dxfId="5" priority="3358" operator="equal">
      <formula>6</formula>
    </cfRule>
    <cfRule type="cellIs" dxfId="6" priority="3397" operator="equal">
      <formula>5</formula>
    </cfRule>
    <cfRule type="cellIs" dxfId="7" priority="3436" operator="equal">
      <formula>4</formula>
    </cfRule>
    <cfRule type="cellIs" dxfId="8" priority="3475" operator="equal">
      <formula>3</formula>
    </cfRule>
    <cfRule type="cellIs" dxfId="9" priority="3514" operator="equal">
      <formula>2</formula>
    </cfRule>
    <cfRule type="cellIs" dxfId="10" priority="3553" operator="equal">
      <formula>1</formula>
    </cfRule>
    <cfRule type="cellIs" dxfId="4" priority="3592" operator="equal">
      <formula>7</formula>
    </cfRule>
    <cfRule type="cellIs" dxfId="5" priority="3631" operator="equal">
      <formula>6</formula>
    </cfRule>
    <cfRule type="cellIs" dxfId="6" priority="3670" operator="equal">
      <formula>5</formula>
    </cfRule>
    <cfRule type="cellIs" dxfId="7" priority="3709" operator="equal">
      <formula>4</formula>
    </cfRule>
    <cfRule type="cellIs" dxfId="8" priority="3748" operator="equal">
      <formula>3</formula>
    </cfRule>
    <cfRule type="cellIs" dxfId="9" priority="3787" operator="equal">
      <formula>2</formula>
    </cfRule>
    <cfRule type="cellIs" dxfId="10" priority="3826" operator="equal">
      <formula>1</formula>
    </cfRule>
  </conditionalFormatting>
  <conditionalFormatting sqref="AN220:AO220">
    <cfRule type="cellIs" dxfId="11" priority="3280" operator="notEqual">
      <formula>0</formula>
    </cfRule>
  </conditionalFormatting>
  <conditionalFormatting sqref="D221">
    <cfRule type="cellIs" dxfId="4" priority="3318" operator="equal">
      <formula>7</formula>
    </cfRule>
    <cfRule type="cellIs" dxfId="5" priority="3357" operator="equal">
      <formula>6</formula>
    </cfRule>
    <cfRule type="cellIs" dxfId="6" priority="3396" operator="equal">
      <formula>5</formula>
    </cfRule>
    <cfRule type="cellIs" dxfId="7" priority="3435" operator="equal">
      <formula>4</formula>
    </cfRule>
    <cfRule type="cellIs" dxfId="8" priority="3474" operator="equal">
      <formula>3</formula>
    </cfRule>
    <cfRule type="cellIs" dxfId="9" priority="3513" operator="equal">
      <formula>2</formula>
    </cfRule>
    <cfRule type="cellIs" dxfId="10" priority="3552" operator="equal">
      <formula>1</formula>
    </cfRule>
    <cfRule type="cellIs" dxfId="4" priority="3591" operator="equal">
      <formula>7</formula>
    </cfRule>
    <cfRule type="cellIs" dxfId="5" priority="3630" operator="equal">
      <formula>6</formula>
    </cfRule>
    <cfRule type="cellIs" dxfId="6" priority="3669" operator="equal">
      <formula>5</formula>
    </cfRule>
    <cfRule type="cellIs" dxfId="7" priority="3708" operator="equal">
      <formula>4</formula>
    </cfRule>
    <cfRule type="cellIs" dxfId="8" priority="3747" operator="equal">
      <formula>3</formula>
    </cfRule>
    <cfRule type="cellIs" dxfId="9" priority="3786" operator="equal">
      <formula>2</formula>
    </cfRule>
    <cfRule type="cellIs" dxfId="10" priority="3825" operator="equal">
      <formula>1</formula>
    </cfRule>
  </conditionalFormatting>
  <conditionalFormatting sqref="AN221:AO221">
    <cfRule type="cellIs" dxfId="11" priority="3279" operator="notEqual">
      <formula>0</formula>
    </cfRule>
  </conditionalFormatting>
  <conditionalFormatting sqref="D222">
    <cfRule type="cellIs" dxfId="4" priority="3317" operator="equal">
      <formula>7</formula>
    </cfRule>
    <cfRule type="cellIs" dxfId="5" priority="3356" operator="equal">
      <formula>6</formula>
    </cfRule>
    <cfRule type="cellIs" dxfId="6" priority="3395" operator="equal">
      <formula>5</formula>
    </cfRule>
    <cfRule type="cellIs" dxfId="7" priority="3434" operator="equal">
      <formula>4</formula>
    </cfRule>
    <cfRule type="cellIs" dxfId="8" priority="3473" operator="equal">
      <formula>3</formula>
    </cfRule>
    <cfRule type="cellIs" dxfId="9" priority="3512" operator="equal">
      <formula>2</formula>
    </cfRule>
    <cfRule type="cellIs" dxfId="10" priority="3551" operator="equal">
      <formula>1</formula>
    </cfRule>
    <cfRule type="cellIs" dxfId="4" priority="3590" operator="equal">
      <formula>7</formula>
    </cfRule>
    <cfRule type="cellIs" dxfId="5" priority="3629" operator="equal">
      <formula>6</formula>
    </cfRule>
    <cfRule type="cellIs" dxfId="6" priority="3668" operator="equal">
      <formula>5</formula>
    </cfRule>
    <cfRule type="cellIs" dxfId="7" priority="3707" operator="equal">
      <formula>4</formula>
    </cfRule>
    <cfRule type="cellIs" dxfId="8" priority="3746" operator="equal">
      <formula>3</formula>
    </cfRule>
    <cfRule type="cellIs" dxfId="9" priority="3785" operator="equal">
      <formula>2</formula>
    </cfRule>
    <cfRule type="cellIs" dxfId="10" priority="3824" operator="equal">
      <formula>1</formula>
    </cfRule>
  </conditionalFormatting>
  <conditionalFormatting sqref="AN222:AO222">
    <cfRule type="cellIs" dxfId="11" priority="3278" operator="notEqual">
      <formula>0</formula>
    </cfRule>
  </conditionalFormatting>
  <conditionalFormatting sqref="D223">
    <cfRule type="cellIs" dxfId="4" priority="3314" operator="equal">
      <formula>7</formula>
    </cfRule>
    <cfRule type="cellIs" dxfId="5" priority="3353" operator="equal">
      <formula>6</formula>
    </cfRule>
    <cfRule type="cellIs" dxfId="6" priority="3392" operator="equal">
      <formula>5</formula>
    </cfRule>
    <cfRule type="cellIs" dxfId="7" priority="3431" operator="equal">
      <formula>4</formula>
    </cfRule>
    <cfRule type="cellIs" dxfId="8" priority="3470" operator="equal">
      <formula>3</formula>
    </cfRule>
    <cfRule type="cellIs" dxfId="9" priority="3509" operator="equal">
      <formula>2</formula>
    </cfRule>
    <cfRule type="cellIs" dxfId="10" priority="3548" operator="equal">
      <formula>1</formula>
    </cfRule>
    <cfRule type="cellIs" dxfId="4" priority="3587" operator="equal">
      <formula>7</formula>
    </cfRule>
    <cfRule type="cellIs" dxfId="5" priority="3626" operator="equal">
      <formula>6</formula>
    </cfRule>
    <cfRule type="cellIs" dxfId="6" priority="3665" operator="equal">
      <formula>5</formula>
    </cfRule>
    <cfRule type="cellIs" dxfId="7" priority="3704" operator="equal">
      <formula>4</formula>
    </cfRule>
    <cfRule type="cellIs" dxfId="8" priority="3743" operator="equal">
      <formula>3</formula>
    </cfRule>
    <cfRule type="cellIs" dxfId="9" priority="3782" operator="equal">
      <formula>2</formula>
    </cfRule>
    <cfRule type="cellIs" dxfId="10" priority="3821" operator="equal">
      <formula>1</formula>
    </cfRule>
  </conditionalFormatting>
  <conditionalFormatting sqref="AN223:AO223">
    <cfRule type="cellIs" dxfId="11" priority="3277" operator="notEqual">
      <formula>0</formula>
    </cfRule>
  </conditionalFormatting>
  <conditionalFormatting sqref="D224">
    <cfRule type="cellIs" dxfId="4" priority="3316" operator="equal">
      <formula>7</formula>
    </cfRule>
    <cfRule type="cellIs" dxfId="5" priority="3355" operator="equal">
      <formula>6</formula>
    </cfRule>
    <cfRule type="cellIs" dxfId="6" priority="3394" operator="equal">
      <formula>5</formula>
    </cfRule>
    <cfRule type="cellIs" dxfId="7" priority="3433" operator="equal">
      <formula>4</formula>
    </cfRule>
    <cfRule type="cellIs" dxfId="8" priority="3472" operator="equal">
      <formula>3</formula>
    </cfRule>
    <cfRule type="cellIs" dxfId="9" priority="3511" operator="equal">
      <formula>2</formula>
    </cfRule>
    <cfRule type="cellIs" dxfId="10" priority="3550" operator="equal">
      <formula>1</formula>
    </cfRule>
    <cfRule type="cellIs" dxfId="4" priority="3589" operator="equal">
      <formula>7</formula>
    </cfRule>
    <cfRule type="cellIs" dxfId="5" priority="3628" operator="equal">
      <formula>6</formula>
    </cfRule>
    <cfRule type="cellIs" dxfId="6" priority="3667" operator="equal">
      <formula>5</formula>
    </cfRule>
    <cfRule type="cellIs" dxfId="7" priority="3706" operator="equal">
      <formula>4</formula>
    </cfRule>
    <cfRule type="cellIs" dxfId="8" priority="3745" operator="equal">
      <formula>3</formula>
    </cfRule>
    <cfRule type="cellIs" dxfId="9" priority="3784" operator="equal">
      <formula>2</formula>
    </cfRule>
    <cfRule type="cellIs" dxfId="10" priority="3823" operator="equal">
      <formula>1</formula>
    </cfRule>
  </conditionalFormatting>
  <conditionalFormatting sqref="AN224:AO224">
    <cfRule type="cellIs" dxfId="11" priority="3276" operator="notEqual">
      <formula>0</formula>
    </cfRule>
  </conditionalFormatting>
  <conditionalFormatting sqref="D225">
    <cfRule type="cellIs" dxfId="4" priority="3315" operator="equal">
      <formula>7</formula>
    </cfRule>
    <cfRule type="cellIs" dxfId="5" priority="3354" operator="equal">
      <formula>6</formula>
    </cfRule>
    <cfRule type="cellIs" dxfId="6" priority="3393" operator="equal">
      <formula>5</formula>
    </cfRule>
    <cfRule type="cellIs" dxfId="7" priority="3432" operator="equal">
      <formula>4</formula>
    </cfRule>
    <cfRule type="cellIs" dxfId="8" priority="3471" operator="equal">
      <formula>3</formula>
    </cfRule>
    <cfRule type="cellIs" dxfId="9" priority="3510" operator="equal">
      <formula>2</formula>
    </cfRule>
    <cfRule type="cellIs" dxfId="10" priority="3549" operator="equal">
      <formula>1</formula>
    </cfRule>
    <cfRule type="cellIs" dxfId="4" priority="3588" operator="equal">
      <formula>7</formula>
    </cfRule>
    <cfRule type="cellIs" dxfId="5" priority="3627" operator="equal">
      <formula>6</formula>
    </cfRule>
    <cfRule type="cellIs" dxfId="6" priority="3666" operator="equal">
      <formula>5</formula>
    </cfRule>
    <cfRule type="cellIs" dxfId="7" priority="3705" operator="equal">
      <formula>4</formula>
    </cfRule>
    <cfRule type="cellIs" dxfId="8" priority="3744" operator="equal">
      <formula>3</formula>
    </cfRule>
    <cfRule type="cellIs" dxfId="9" priority="3783" operator="equal">
      <formula>2</formula>
    </cfRule>
    <cfRule type="cellIs" dxfId="10" priority="3822" operator="equal">
      <formula>1</formula>
    </cfRule>
  </conditionalFormatting>
  <conditionalFormatting sqref="AN225:AO225">
    <cfRule type="cellIs" dxfId="11" priority="3275" operator="notEqual">
      <formula>0</formula>
    </cfRule>
  </conditionalFormatting>
  <conditionalFormatting sqref="D226">
    <cfRule type="cellIs" dxfId="4" priority="3313" operator="equal">
      <formula>7</formula>
    </cfRule>
    <cfRule type="cellIs" dxfId="5" priority="3352" operator="equal">
      <formula>6</formula>
    </cfRule>
    <cfRule type="cellIs" dxfId="6" priority="3391" operator="equal">
      <formula>5</formula>
    </cfRule>
    <cfRule type="cellIs" dxfId="7" priority="3430" operator="equal">
      <formula>4</formula>
    </cfRule>
    <cfRule type="cellIs" dxfId="8" priority="3469" operator="equal">
      <formula>3</formula>
    </cfRule>
    <cfRule type="cellIs" dxfId="9" priority="3508" operator="equal">
      <formula>2</formula>
    </cfRule>
    <cfRule type="cellIs" dxfId="10" priority="3547" operator="equal">
      <formula>1</formula>
    </cfRule>
    <cfRule type="cellIs" dxfId="4" priority="3586" operator="equal">
      <formula>7</formula>
    </cfRule>
    <cfRule type="cellIs" dxfId="5" priority="3625" operator="equal">
      <formula>6</formula>
    </cfRule>
    <cfRule type="cellIs" dxfId="6" priority="3664" operator="equal">
      <formula>5</formula>
    </cfRule>
    <cfRule type="cellIs" dxfId="7" priority="3703" operator="equal">
      <formula>4</formula>
    </cfRule>
    <cfRule type="cellIs" dxfId="8" priority="3742" operator="equal">
      <formula>3</formula>
    </cfRule>
    <cfRule type="cellIs" dxfId="9" priority="3781" operator="equal">
      <formula>2</formula>
    </cfRule>
    <cfRule type="cellIs" dxfId="10" priority="3820" operator="equal">
      <formula>1</formula>
    </cfRule>
  </conditionalFormatting>
  <conditionalFormatting sqref="AN226:AO226">
    <cfRule type="cellIs" dxfId="11" priority="3274" operator="notEqual">
      <formula>0</formula>
    </cfRule>
  </conditionalFormatting>
  <conditionalFormatting sqref="D227">
    <cfRule type="cellIs" dxfId="4" priority="3312" operator="equal">
      <formula>7</formula>
    </cfRule>
    <cfRule type="cellIs" dxfId="5" priority="3351" operator="equal">
      <formula>6</formula>
    </cfRule>
    <cfRule type="cellIs" dxfId="6" priority="3390" operator="equal">
      <formula>5</formula>
    </cfRule>
    <cfRule type="cellIs" dxfId="7" priority="3429" operator="equal">
      <formula>4</formula>
    </cfRule>
    <cfRule type="cellIs" dxfId="8" priority="3468" operator="equal">
      <formula>3</formula>
    </cfRule>
    <cfRule type="cellIs" dxfId="9" priority="3507" operator="equal">
      <formula>2</formula>
    </cfRule>
    <cfRule type="cellIs" dxfId="10" priority="3546" operator="equal">
      <formula>1</formula>
    </cfRule>
    <cfRule type="cellIs" dxfId="4" priority="3585" operator="equal">
      <formula>7</formula>
    </cfRule>
    <cfRule type="cellIs" dxfId="5" priority="3624" operator="equal">
      <formula>6</formula>
    </cfRule>
    <cfRule type="cellIs" dxfId="6" priority="3663" operator="equal">
      <formula>5</formula>
    </cfRule>
    <cfRule type="cellIs" dxfId="7" priority="3702" operator="equal">
      <formula>4</formula>
    </cfRule>
    <cfRule type="cellIs" dxfId="8" priority="3741" operator="equal">
      <formula>3</formula>
    </cfRule>
    <cfRule type="cellIs" dxfId="9" priority="3780" operator="equal">
      <formula>2</formula>
    </cfRule>
    <cfRule type="cellIs" dxfId="10" priority="3819" operator="equal">
      <formula>1</formula>
    </cfRule>
  </conditionalFormatting>
  <conditionalFormatting sqref="AN227:AO227">
    <cfRule type="cellIs" dxfId="11" priority="3273" operator="notEqual">
      <formula>0</formula>
    </cfRule>
  </conditionalFormatting>
  <conditionalFormatting sqref="D228">
    <cfRule type="cellIs" dxfId="4" priority="3311" operator="equal">
      <formula>7</formula>
    </cfRule>
    <cfRule type="cellIs" dxfId="5" priority="3350" operator="equal">
      <formula>6</formula>
    </cfRule>
    <cfRule type="cellIs" dxfId="6" priority="3389" operator="equal">
      <formula>5</formula>
    </cfRule>
    <cfRule type="cellIs" dxfId="7" priority="3428" operator="equal">
      <formula>4</formula>
    </cfRule>
    <cfRule type="cellIs" dxfId="8" priority="3467" operator="equal">
      <formula>3</formula>
    </cfRule>
    <cfRule type="cellIs" dxfId="9" priority="3506" operator="equal">
      <formula>2</formula>
    </cfRule>
    <cfRule type="cellIs" dxfId="10" priority="3545" operator="equal">
      <formula>1</formula>
    </cfRule>
    <cfRule type="cellIs" dxfId="4" priority="3584" operator="equal">
      <formula>7</formula>
    </cfRule>
    <cfRule type="cellIs" dxfId="5" priority="3623" operator="equal">
      <formula>6</formula>
    </cfRule>
    <cfRule type="cellIs" dxfId="6" priority="3662" operator="equal">
      <formula>5</formula>
    </cfRule>
    <cfRule type="cellIs" dxfId="7" priority="3701" operator="equal">
      <formula>4</formula>
    </cfRule>
    <cfRule type="cellIs" dxfId="8" priority="3740" operator="equal">
      <formula>3</formula>
    </cfRule>
    <cfRule type="cellIs" dxfId="9" priority="3779" operator="equal">
      <formula>2</formula>
    </cfRule>
    <cfRule type="cellIs" dxfId="10" priority="3818" operator="equal">
      <formula>1</formula>
    </cfRule>
  </conditionalFormatting>
  <conditionalFormatting sqref="AN228:AO228">
    <cfRule type="cellIs" dxfId="11" priority="3272" operator="notEqual">
      <formula>0</formula>
    </cfRule>
  </conditionalFormatting>
  <conditionalFormatting sqref="D229">
    <cfRule type="cellIs" dxfId="4" priority="3310" operator="equal">
      <formula>7</formula>
    </cfRule>
    <cfRule type="cellIs" dxfId="5" priority="3349" operator="equal">
      <formula>6</formula>
    </cfRule>
    <cfRule type="cellIs" dxfId="6" priority="3388" operator="equal">
      <formula>5</formula>
    </cfRule>
    <cfRule type="cellIs" dxfId="7" priority="3427" operator="equal">
      <formula>4</formula>
    </cfRule>
    <cfRule type="cellIs" dxfId="8" priority="3466" operator="equal">
      <formula>3</formula>
    </cfRule>
    <cfRule type="cellIs" dxfId="9" priority="3505" operator="equal">
      <formula>2</formula>
    </cfRule>
    <cfRule type="cellIs" dxfId="10" priority="3544" operator="equal">
      <formula>1</formula>
    </cfRule>
    <cfRule type="cellIs" dxfId="4" priority="3583" operator="equal">
      <formula>7</formula>
    </cfRule>
    <cfRule type="cellIs" dxfId="5" priority="3622" operator="equal">
      <formula>6</formula>
    </cfRule>
    <cfRule type="cellIs" dxfId="6" priority="3661" operator="equal">
      <formula>5</formula>
    </cfRule>
    <cfRule type="cellIs" dxfId="7" priority="3700" operator="equal">
      <formula>4</formula>
    </cfRule>
    <cfRule type="cellIs" dxfId="8" priority="3739" operator="equal">
      <formula>3</formula>
    </cfRule>
    <cfRule type="cellIs" dxfId="9" priority="3778" operator="equal">
      <formula>2</formula>
    </cfRule>
    <cfRule type="cellIs" dxfId="10" priority="3817" operator="equal">
      <formula>1</formula>
    </cfRule>
  </conditionalFormatting>
  <conditionalFormatting sqref="AN229:AO229">
    <cfRule type="cellIs" dxfId="11" priority="3271" operator="notEqual">
      <formula>0</formula>
    </cfRule>
  </conditionalFormatting>
  <conditionalFormatting sqref="D230">
    <cfRule type="cellIs" dxfId="4" priority="3309" operator="equal">
      <formula>7</formula>
    </cfRule>
    <cfRule type="cellIs" dxfId="5" priority="3348" operator="equal">
      <formula>6</formula>
    </cfRule>
    <cfRule type="cellIs" dxfId="6" priority="3387" operator="equal">
      <formula>5</formula>
    </cfRule>
    <cfRule type="cellIs" dxfId="7" priority="3426" operator="equal">
      <formula>4</formula>
    </cfRule>
    <cfRule type="cellIs" dxfId="8" priority="3465" operator="equal">
      <formula>3</formula>
    </cfRule>
    <cfRule type="cellIs" dxfId="9" priority="3504" operator="equal">
      <formula>2</formula>
    </cfRule>
    <cfRule type="cellIs" dxfId="10" priority="3543" operator="equal">
      <formula>1</formula>
    </cfRule>
    <cfRule type="cellIs" dxfId="4" priority="3582" operator="equal">
      <formula>7</formula>
    </cfRule>
    <cfRule type="cellIs" dxfId="5" priority="3621" operator="equal">
      <formula>6</formula>
    </cfRule>
    <cfRule type="cellIs" dxfId="6" priority="3660" operator="equal">
      <formula>5</formula>
    </cfRule>
    <cfRule type="cellIs" dxfId="7" priority="3699" operator="equal">
      <formula>4</formula>
    </cfRule>
    <cfRule type="cellIs" dxfId="8" priority="3738" operator="equal">
      <formula>3</formula>
    </cfRule>
    <cfRule type="cellIs" dxfId="9" priority="3777" operator="equal">
      <formula>2</formula>
    </cfRule>
    <cfRule type="cellIs" dxfId="10" priority="3816" operator="equal">
      <formula>1</formula>
    </cfRule>
  </conditionalFormatting>
  <conditionalFormatting sqref="AN230:AO230">
    <cfRule type="cellIs" dxfId="11" priority="3270" operator="notEqual">
      <formula>0</formula>
    </cfRule>
  </conditionalFormatting>
  <conditionalFormatting sqref="D231">
    <cfRule type="cellIs" dxfId="4" priority="3308" operator="equal">
      <formula>7</formula>
    </cfRule>
    <cfRule type="cellIs" dxfId="5" priority="3347" operator="equal">
      <formula>6</formula>
    </cfRule>
    <cfRule type="cellIs" dxfId="6" priority="3386" operator="equal">
      <formula>5</formula>
    </cfRule>
    <cfRule type="cellIs" dxfId="7" priority="3425" operator="equal">
      <formula>4</formula>
    </cfRule>
    <cfRule type="cellIs" dxfId="8" priority="3464" operator="equal">
      <formula>3</formula>
    </cfRule>
    <cfRule type="cellIs" dxfId="9" priority="3503" operator="equal">
      <formula>2</formula>
    </cfRule>
    <cfRule type="cellIs" dxfId="10" priority="3542" operator="equal">
      <formula>1</formula>
    </cfRule>
    <cfRule type="cellIs" dxfId="4" priority="3581" operator="equal">
      <formula>7</formula>
    </cfRule>
    <cfRule type="cellIs" dxfId="5" priority="3620" operator="equal">
      <formula>6</formula>
    </cfRule>
    <cfRule type="cellIs" dxfId="6" priority="3659" operator="equal">
      <formula>5</formula>
    </cfRule>
    <cfRule type="cellIs" dxfId="7" priority="3698" operator="equal">
      <formula>4</formula>
    </cfRule>
    <cfRule type="cellIs" dxfId="8" priority="3737" operator="equal">
      <formula>3</formula>
    </cfRule>
    <cfRule type="cellIs" dxfId="9" priority="3776" operator="equal">
      <formula>2</formula>
    </cfRule>
    <cfRule type="cellIs" dxfId="10" priority="3815" operator="equal">
      <formula>1</formula>
    </cfRule>
  </conditionalFormatting>
  <conditionalFormatting sqref="AN231:AO231">
    <cfRule type="cellIs" dxfId="11" priority="3269" operator="notEqual">
      <formula>0</formula>
    </cfRule>
  </conditionalFormatting>
  <conditionalFormatting sqref="D232">
    <cfRule type="cellIs" dxfId="4" priority="3307" operator="equal">
      <formula>7</formula>
    </cfRule>
    <cfRule type="cellIs" dxfId="5" priority="3346" operator="equal">
      <formula>6</formula>
    </cfRule>
    <cfRule type="cellIs" dxfId="6" priority="3385" operator="equal">
      <formula>5</formula>
    </cfRule>
    <cfRule type="cellIs" dxfId="7" priority="3424" operator="equal">
      <formula>4</formula>
    </cfRule>
    <cfRule type="cellIs" dxfId="8" priority="3463" operator="equal">
      <formula>3</formula>
    </cfRule>
    <cfRule type="cellIs" dxfId="9" priority="3502" operator="equal">
      <formula>2</formula>
    </cfRule>
    <cfRule type="cellIs" dxfId="10" priority="3541" operator="equal">
      <formula>1</formula>
    </cfRule>
    <cfRule type="cellIs" dxfId="4" priority="3580" operator="equal">
      <formula>7</formula>
    </cfRule>
    <cfRule type="cellIs" dxfId="5" priority="3619" operator="equal">
      <formula>6</formula>
    </cfRule>
    <cfRule type="cellIs" dxfId="6" priority="3658" operator="equal">
      <formula>5</formula>
    </cfRule>
    <cfRule type="cellIs" dxfId="7" priority="3697" operator="equal">
      <formula>4</formula>
    </cfRule>
    <cfRule type="cellIs" dxfId="8" priority="3736" operator="equal">
      <formula>3</formula>
    </cfRule>
    <cfRule type="cellIs" dxfId="9" priority="3775" operator="equal">
      <formula>2</formula>
    </cfRule>
    <cfRule type="cellIs" dxfId="10" priority="3814" operator="equal">
      <formula>1</formula>
    </cfRule>
  </conditionalFormatting>
  <conditionalFormatting sqref="AN232:AO232">
    <cfRule type="cellIs" dxfId="11" priority="3268" operator="notEqual">
      <formula>0</formula>
    </cfRule>
  </conditionalFormatting>
  <conditionalFormatting sqref="D233">
    <cfRule type="cellIs" dxfId="4" priority="3306" operator="equal">
      <formula>7</formula>
    </cfRule>
    <cfRule type="cellIs" dxfId="5" priority="3345" operator="equal">
      <formula>6</formula>
    </cfRule>
    <cfRule type="cellIs" dxfId="6" priority="3384" operator="equal">
      <formula>5</formula>
    </cfRule>
    <cfRule type="cellIs" dxfId="7" priority="3423" operator="equal">
      <formula>4</formula>
    </cfRule>
    <cfRule type="cellIs" dxfId="8" priority="3462" operator="equal">
      <formula>3</formula>
    </cfRule>
    <cfRule type="cellIs" dxfId="9" priority="3501" operator="equal">
      <formula>2</formula>
    </cfRule>
    <cfRule type="cellIs" dxfId="10" priority="3540" operator="equal">
      <formula>1</formula>
    </cfRule>
    <cfRule type="cellIs" dxfId="4" priority="3579" operator="equal">
      <formula>7</formula>
    </cfRule>
    <cfRule type="cellIs" dxfId="5" priority="3618" operator="equal">
      <formula>6</formula>
    </cfRule>
    <cfRule type="cellIs" dxfId="6" priority="3657" operator="equal">
      <formula>5</formula>
    </cfRule>
    <cfRule type="cellIs" dxfId="7" priority="3696" operator="equal">
      <formula>4</formula>
    </cfRule>
    <cfRule type="cellIs" dxfId="8" priority="3735" operator="equal">
      <formula>3</formula>
    </cfRule>
    <cfRule type="cellIs" dxfId="9" priority="3774" operator="equal">
      <formula>2</formula>
    </cfRule>
    <cfRule type="cellIs" dxfId="10" priority="3813" operator="equal">
      <formula>1</formula>
    </cfRule>
  </conditionalFormatting>
  <conditionalFormatting sqref="AN233:AO233">
    <cfRule type="cellIs" dxfId="11" priority="3267" operator="notEqual">
      <formula>0</formula>
    </cfRule>
  </conditionalFormatting>
  <conditionalFormatting sqref="D234">
    <cfRule type="cellIs" dxfId="4" priority="3305" operator="equal">
      <formula>7</formula>
    </cfRule>
    <cfRule type="cellIs" dxfId="5" priority="3344" operator="equal">
      <formula>6</formula>
    </cfRule>
    <cfRule type="cellIs" dxfId="6" priority="3383" operator="equal">
      <formula>5</formula>
    </cfRule>
    <cfRule type="cellIs" dxfId="7" priority="3422" operator="equal">
      <formula>4</formula>
    </cfRule>
    <cfRule type="cellIs" dxfId="8" priority="3461" operator="equal">
      <formula>3</formula>
    </cfRule>
    <cfRule type="cellIs" dxfId="9" priority="3500" operator="equal">
      <formula>2</formula>
    </cfRule>
    <cfRule type="cellIs" dxfId="10" priority="3539" operator="equal">
      <formula>1</formula>
    </cfRule>
    <cfRule type="cellIs" dxfId="4" priority="3578" operator="equal">
      <formula>7</formula>
    </cfRule>
    <cfRule type="cellIs" dxfId="5" priority="3617" operator="equal">
      <formula>6</formula>
    </cfRule>
    <cfRule type="cellIs" dxfId="6" priority="3656" operator="equal">
      <formula>5</formula>
    </cfRule>
    <cfRule type="cellIs" dxfId="7" priority="3695" operator="equal">
      <formula>4</formula>
    </cfRule>
    <cfRule type="cellIs" dxfId="8" priority="3734" operator="equal">
      <formula>3</formula>
    </cfRule>
    <cfRule type="cellIs" dxfId="9" priority="3773" operator="equal">
      <formula>2</formula>
    </cfRule>
    <cfRule type="cellIs" dxfId="10" priority="3812" operator="equal">
      <formula>1</formula>
    </cfRule>
  </conditionalFormatting>
  <conditionalFormatting sqref="AN234:AO234">
    <cfRule type="cellIs" dxfId="11" priority="3266" operator="notEqual">
      <formula>0</formula>
    </cfRule>
  </conditionalFormatting>
  <conditionalFormatting sqref="D235">
    <cfRule type="cellIs" dxfId="4" priority="3304" operator="equal">
      <formula>7</formula>
    </cfRule>
    <cfRule type="cellIs" dxfId="5" priority="3343" operator="equal">
      <formula>6</formula>
    </cfRule>
    <cfRule type="cellIs" dxfId="6" priority="3382" operator="equal">
      <formula>5</formula>
    </cfRule>
    <cfRule type="cellIs" dxfId="7" priority="3421" operator="equal">
      <formula>4</formula>
    </cfRule>
    <cfRule type="cellIs" dxfId="8" priority="3460" operator="equal">
      <formula>3</formula>
    </cfRule>
    <cfRule type="cellIs" dxfId="9" priority="3499" operator="equal">
      <formula>2</formula>
    </cfRule>
    <cfRule type="cellIs" dxfId="10" priority="3538" operator="equal">
      <formula>1</formula>
    </cfRule>
    <cfRule type="cellIs" dxfId="4" priority="3577" operator="equal">
      <formula>7</formula>
    </cfRule>
    <cfRule type="cellIs" dxfId="5" priority="3616" operator="equal">
      <formula>6</formula>
    </cfRule>
    <cfRule type="cellIs" dxfId="6" priority="3655" operator="equal">
      <formula>5</formula>
    </cfRule>
    <cfRule type="cellIs" dxfId="7" priority="3694" operator="equal">
      <formula>4</formula>
    </cfRule>
    <cfRule type="cellIs" dxfId="8" priority="3733" operator="equal">
      <formula>3</formula>
    </cfRule>
    <cfRule type="cellIs" dxfId="9" priority="3772" operator="equal">
      <formula>2</formula>
    </cfRule>
    <cfRule type="cellIs" dxfId="10" priority="3811" operator="equal">
      <formula>1</formula>
    </cfRule>
  </conditionalFormatting>
  <conditionalFormatting sqref="AN235:AO235">
    <cfRule type="cellIs" dxfId="11" priority="3265" operator="notEqual">
      <formula>0</formula>
    </cfRule>
  </conditionalFormatting>
  <conditionalFormatting sqref="D236">
    <cfRule type="cellIs" dxfId="4" priority="3171" operator="equal">
      <formula>7</formula>
    </cfRule>
    <cfRule type="cellIs" dxfId="5" priority="3173" operator="equal">
      <formula>6</formula>
    </cfRule>
    <cfRule type="cellIs" dxfId="6" priority="3175" operator="equal">
      <formula>5</formula>
    </cfRule>
    <cfRule type="cellIs" dxfId="7" priority="3177" operator="equal">
      <formula>4</formula>
    </cfRule>
    <cfRule type="cellIs" dxfId="8" priority="3179" operator="equal">
      <formula>3</formula>
    </cfRule>
    <cfRule type="cellIs" dxfId="9" priority="3181" operator="equal">
      <formula>2</formula>
    </cfRule>
    <cfRule type="cellIs" dxfId="10" priority="3183" operator="equal">
      <formula>1</formula>
    </cfRule>
    <cfRule type="cellIs" dxfId="4" priority="3185" operator="equal">
      <formula>7</formula>
    </cfRule>
    <cfRule type="cellIs" dxfId="5" priority="3187" operator="equal">
      <formula>6</formula>
    </cfRule>
    <cfRule type="cellIs" dxfId="6" priority="3189" operator="equal">
      <formula>5</formula>
    </cfRule>
    <cfRule type="cellIs" dxfId="7" priority="3191" operator="equal">
      <formula>4</formula>
    </cfRule>
    <cfRule type="cellIs" dxfId="8" priority="3193" operator="equal">
      <formula>3</formula>
    </cfRule>
    <cfRule type="cellIs" dxfId="9" priority="3195" operator="equal">
      <formula>2</formula>
    </cfRule>
    <cfRule type="cellIs" dxfId="10" priority="3197" operator="equal">
      <formula>1</formula>
    </cfRule>
  </conditionalFormatting>
  <conditionalFormatting sqref="AN236:AO236">
    <cfRule type="cellIs" dxfId="11" priority="3169" operator="notEqual">
      <formula>0</formula>
    </cfRule>
  </conditionalFormatting>
  <conditionalFormatting sqref="V262">
    <cfRule type="duplicateValues" dxfId="0" priority="40178"/>
  </conditionalFormatting>
  <conditionalFormatting sqref="V263">
    <cfRule type="duplicateValues" dxfId="0" priority="40177"/>
  </conditionalFormatting>
  <conditionalFormatting sqref="V264">
    <cfRule type="duplicateValues" dxfId="0" priority="40176"/>
  </conditionalFormatting>
  <conditionalFormatting sqref="V265">
    <cfRule type="duplicateValues" dxfId="0" priority="40175"/>
  </conditionalFormatting>
  <conditionalFormatting sqref="A266">
    <cfRule type="duplicateValues" dxfId="0" priority="11029"/>
    <cfRule type="duplicateValues" dxfId="1" priority="11045"/>
    <cfRule type="duplicateValues" dxfId="2" priority="11046"/>
    <cfRule type="duplicateValues" dxfId="3" priority="11047"/>
    <cfRule type="duplicateValues" dxfId="1" priority="11049"/>
  </conditionalFormatting>
  <conditionalFormatting sqref="D266">
    <cfRule type="cellIs" dxfId="4" priority="11031" operator="equal">
      <formula>7</formula>
    </cfRule>
    <cfRule type="cellIs" dxfId="5" priority="11032" operator="equal">
      <formula>6</formula>
    </cfRule>
    <cfRule type="cellIs" dxfId="6" priority="11033" operator="equal">
      <formula>5</formula>
    </cfRule>
    <cfRule type="cellIs" dxfId="7" priority="11034" operator="equal">
      <formula>4</formula>
    </cfRule>
    <cfRule type="cellIs" dxfId="8" priority="11035" operator="equal">
      <formula>3</formula>
    </cfRule>
    <cfRule type="cellIs" dxfId="9" priority="11036" operator="equal">
      <formula>2</formula>
    </cfRule>
    <cfRule type="cellIs" dxfId="10" priority="11037" operator="equal">
      <formula>1</formula>
    </cfRule>
    <cfRule type="cellIs" dxfId="4" priority="11038" operator="equal">
      <formula>7</formula>
    </cfRule>
    <cfRule type="cellIs" dxfId="5" priority="11039" operator="equal">
      <formula>6</formula>
    </cfRule>
    <cfRule type="cellIs" dxfId="6" priority="11040" operator="equal">
      <formula>5</formula>
    </cfRule>
    <cfRule type="cellIs" dxfId="7" priority="11041" operator="equal">
      <formula>4</formula>
    </cfRule>
    <cfRule type="cellIs" dxfId="8" priority="11042" operator="equal">
      <formula>3</formula>
    </cfRule>
    <cfRule type="cellIs" dxfId="9" priority="11043" operator="equal">
      <formula>2</formula>
    </cfRule>
    <cfRule type="cellIs" dxfId="10" priority="11044" operator="equal">
      <formula>1</formula>
    </cfRule>
  </conditionalFormatting>
  <conditionalFormatting sqref="V266">
    <cfRule type="duplicateValues" dxfId="0" priority="11048"/>
  </conditionalFormatting>
  <conditionalFormatting sqref="D267">
    <cfRule type="cellIs" dxfId="4" priority="8017" operator="equal">
      <formula>7</formula>
    </cfRule>
    <cfRule type="cellIs" dxfId="5" priority="8018" operator="equal">
      <formula>6</formula>
    </cfRule>
    <cfRule type="cellIs" dxfId="6" priority="8019" operator="equal">
      <formula>5</formula>
    </cfRule>
    <cfRule type="cellIs" dxfId="7" priority="8020" operator="equal">
      <formula>4</formula>
    </cfRule>
    <cfRule type="cellIs" dxfId="8" priority="8021" operator="equal">
      <formula>3</formula>
    </cfRule>
    <cfRule type="cellIs" dxfId="9" priority="8022" operator="equal">
      <formula>2</formula>
    </cfRule>
    <cfRule type="cellIs" dxfId="10" priority="8023" operator="equal">
      <formula>1</formula>
    </cfRule>
    <cfRule type="cellIs" dxfId="4" priority="8024" operator="equal">
      <formula>7</formula>
    </cfRule>
    <cfRule type="cellIs" dxfId="5" priority="8025" operator="equal">
      <formula>6</formula>
    </cfRule>
    <cfRule type="cellIs" dxfId="6" priority="8026" operator="equal">
      <formula>5</formula>
    </cfRule>
    <cfRule type="cellIs" dxfId="7" priority="8027" operator="equal">
      <formula>4</formula>
    </cfRule>
    <cfRule type="cellIs" dxfId="8" priority="8028" operator="equal">
      <formula>3</formula>
    </cfRule>
    <cfRule type="cellIs" dxfId="9" priority="8029" operator="equal">
      <formula>2</formula>
    </cfRule>
    <cfRule type="cellIs" dxfId="10" priority="8030" operator="equal">
      <formula>1</formula>
    </cfRule>
  </conditionalFormatting>
  <conditionalFormatting sqref="V267">
    <cfRule type="duplicateValues" dxfId="0" priority="8034"/>
  </conditionalFormatting>
  <conditionalFormatting sqref="AN267:AO267">
    <cfRule type="cellIs" dxfId="11" priority="8016" operator="notEqual">
      <formula>0</formula>
    </cfRule>
  </conditionalFormatting>
  <conditionalFormatting sqref="V268">
    <cfRule type="duplicateValues" dxfId="0" priority="8013"/>
  </conditionalFormatting>
  <conditionalFormatting sqref="V269">
    <cfRule type="duplicateValues" dxfId="0" priority="4876"/>
  </conditionalFormatting>
  <conditionalFormatting sqref="A278">
    <cfRule type="duplicateValues" dxfId="0" priority="10150"/>
    <cfRule type="duplicateValues" dxfId="1" priority="10422"/>
    <cfRule type="duplicateValues" dxfId="1" priority="10439"/>
    <cfRule type="duplicateValues" dxfId="2" priority="10456"/>
    <cfRule type="duplicateValues" dxfId="3" priority="10473"/>
  </conditionalFormatting>
  <conditionalFormatting sqref="D278">
    <cfRule type="cellIs" dxfId="4" priority="10167" operator="equal">
      <formula>7</formula>
    </cfRule>
    <cfRule type="cellIs" dxfId="5" priority="10184" operator="equal">
      <formula>6</formula>
    </cfRule>
    <cfRule type="cellIs" dxfId="6" priority="10201" operator="equal">
      <formula>5</formula>
    </cfRule>
    <cfRule type="cellIs" dxfId="7" priority="10218" operator="equal">
      <formula>4</formula>
    </cfRule>
    <cfRule type="cellIs" dxfId="8" priority="10235" operator="equal">
      <formula>3</formula>
    </cfRule>
    <cfRule type="cellIs" dxfId="9" priority="10252" operator="equal">
      <formula>2</formula>
    </cfRule>
    <cfRule type="cellIs" dxfId="10" priority="10269" operator="equal">
      <formula>1</formula>
    </cfRule>
    <cfRule type="cellIs" dxfId="4" priority="10286" operator="equal">
      <formula>7</formula>
    </cfRule>
    <cfRule type="cellIs" dxfId="5" priority="10303" operator="equal">
      <formula>6</formula>
    </cfRule>
    <cfRule type="cellIs" dxfId="6" priority="10320" operator="equal">
      <formula>5</formula>
    </cfRule>
    <cfRule type="cellIs" dxfId="7" priority="10337" operator="equal">
      <formula>4</formula>
    </cfRule>
    <cfRule type="cellIs" dxfId="8" priority="10354" operator="equal">
      <formula>3</formula>
    </cfRule>
    <cfRule type="cellIs" dxfId="9" priority="10371" operator="equal">
      <formula>2</formula>
    </cfRule>
    <cfRule type="cellIs" dxfId="10" priority="10388" operator="equal">
      <formula>1</formula>
    </cfRule>
  </conditionalFormatting>
  <conditionalFormatting sqref="AN278:AO278">
    <cfRule type="cellIs" dxfId="11" priority="10133" operator="notEqual">
      <formula>0</formula>
    </cfRule>
  </conditionalFormatting>
  <conditionalFormatting sqref="A279">
    <cfRule type="duplicateValues" dxfId="0" priority="10149"/>
    <cfRule type="duplicateValues" dxfId="1" priority="10421"/>
    <cfRule type="duplicateValues" dxfId="1" priority="10438"/>
    <cfRule type="duplicateValues" dxfId="2" priority="10455"/>
    <cfRule type="duplicateValues" dxfId="3" priority="10472"/>
  </conditionalFormatting>
  <conditionalFormatting sqref="D279">
    <cfRule type="cellIs" dxfId="4" priority="10166" operator="equal">
      <formula>7</formula>
    </cfRule>
    <cfRule type="cellIs" dxfId="5" priority="10183" operator="equal">
      <formula>6</formula>
    </cfRule>
    <cfRule type="cellIs" dxfId="6" priority="10200" operator="equal">
      <formula>5</formula>
    </cfRule>
    <cfRule type="cellIs" dxfId="7" priority="10217" operator="equal">
      <formula>4</formula>
    </cfRule>
    <cfRule type="cellIs" dxfId="8" priority="10234" operator="equal">
      <formula>3</formula>
    </cfRule>
    <cfRule type="cellIs" dxfId="9" priority="10251" operator="equal">
      <formula>2</formula>
    </cfRule>
    <cfRule type="cellIs" dxfId="10" priority="10268" operator="equal">
      <formula>1</formula>
    </cfRule>
    <cfRule type="cellIs" dxfId="4" priority="10285" operator="equal">
      <formula>7</formula>
    </cfRule>
    <cfRule type="cellIs" dxfId="5" priority="10302" operator="equal">
      <formula>6</formula>
    </cfRule>
    <cfRule type="cellIs" dxfId="6" priority="10319" operator="equal">
      <formula>5</formula>
    </cfRule>
    <cfRule type="cellIs" dxfId="7" priority="10336" operator="equal">
      <formula>4</formula>
    </cfRule>
    <cfRule type="cellIs" dxfId="8" priority="10353" operator="equal">
      <formula>3</formula>
    </cfRule>
    <cfRule type="cellIs" dxfId="9" priority="10370" operator="equal">
      <formula>2</formula>
    </cfRule>
    <cfRule type="cellIs" dxfId="10" priority="10387" operator="equal">
      <formula>1</formula>
    </cfRule>
  </conditionalFormatting>
  <conditionalFormatting sqref="AN279:AO279">
    <cfRule type="cellIs" dxfId="11" priority="10132" operator="notEqual">
      <formula>0</formula>
    </cfRule>
  </conditionalFormatting>
  <conditionalFormatting sqref="A280">
    <cfRule type="duplicateValues" dxfId="0" priority="10148"/>
    <cfRule type="duplicateValues" dxfId="1" priority="10420"/>
    <cfRule type="duplicateValues" dxfId="1" priority="10437"/>
    <cfRule type="duplicateValues" dxfId="2" priority="10454"/>
    <cfRule type="duplicateValues" dxfId="3" priority="10471"/>
  </conditionalFormatting>
  <conditionalFormatting sqref="D280">
    <cfRule type="cellIs" dxfId="4" priority="10165" operator="equal">
      <formula>7</formula>
    </cfRule>
    <cfRule type="cellIs" dxfId="5" priority="10182" operator="equal">
      <formula>6</formula>
    </cfRule>
    <cfRule type="cellIs" dxfId="6" priority="10199" operator="equal">
      <formula>5</formula>
    </cfRule>
    <cfRule type="cellIs" dxfId="7" priority="10216" operator="equal">
      <formula>4</formula>
    </cfRule>
    <cfRule type="cellIs" dxfId="8" priority="10233" operator="equal">
      <formula>3</formula>
    </cfRule>
    <cfRule type="cellIs" dxfId="9" priority="10250" operator="equal">
      <formula>2</formula>
    </cfRule>
    <cfRule type="cellIs" dxfId="10" priority="10267" operator="equal">
      <formula>1</formula>
    </cfRule>
    <cfRule type="cellIs" dxfId="4" priority="10284" operator="equal">
      <formula>7</formula>
    </cfRule>
    <cfRule type="cellIs" dxfId="5" priority="10301" operator="equal">
      <formula>6</formula>
    </cfRule>
    <cfRule type="cellIs" dxfId="6" priority="10318" operator="equal">
      <formula>5</formula>
    </cfRule>
    <cfRule type="cellIs" dxfId="7" priority="10335" operator="equal">
      <formula>4</formula>
    </cfRule>
    <cfRule type="cellIs" dxfId="8" priority="10352" operator="equal">
      <formula>3</formula>
    </cfRule>
    <cfRule type="cellIs" dxfId="9" priority="10369" operator="equal">
      <formula>2</formula>
    </cfRule>
    <cfRule type="cellIs" dxfId="10" priority="10386" operator="equal">
      <formula>1</formula>
    </cfRule>
  </conditionalFormatting>
  <conditionalFormatting sqref="AN280:AO280">
    <cfRule type="cellIs" dxfId="11" priority="10131" operator="notEqual">
      <formula>0</formula>
    </cfRule>
  </conditionalFormatting>
  <conditionalFormatting sqref="A281">
    <cfRule type="duplicateValues" dxfId="0" priority="10147"/>
    <cfRule type="duplicateValues" dxfId="1" priority="10419"/>
    <cfRule type="duplicateValues" dxfId="1" priority="10436"/>
    <cfRule type="duplicateValues" dxfId="2" priority="10453"/>
    <cfRule type="duplicateValues" dxfId="3" priority="10470"/>
  </conditionalFormatting>
  <conditionalFormatting sqref="D281">
    <cfRule type="cellIs" dxfId="4" priority="10164" operator="equal">
      <formula>7</formula>
    </cfRule>
    <cfRule type="cellIs" dxfId="5" priority="10181" operator="equal">
      <formula>6</formula>
    </cfRule>
    <cfRule type="cellIs" dxfId="6" priority="10198" operator="equal">
      <formula>5</formula>
    </cfRule>
    <cfRule type="cellIs" dxfId="7" priority="10215" operator="equal">
      <formula>4</formula>
    </cfRule>
    <cfRule type="cellIs" dxfId="8" priority="10232" operator="equal">
      <formula>3</formula>
    </cfRule>
    <cfRule type="cellIs" dxfId="9" priority="10249" operator="equal">
      <formula>2</formula>
    </cfRule>
    <cfRule type="cellIs" dxfId="10" priority="10266" operator="equal">
      <formula>1</formula>
    </cfRule>
    <cfRule type="cellIs" dxfId="4" priority="10283" operator="equal">
      <formula>7</formula>
    </cfRule>
    <cfRule type="cellIs" dxfId="5" priority="10300" operator="equal">
      <formula>6</formula>
    </cfRule>
    <cfRule type="cellIs" dxfId="6" priority="10317" operator="equal">
      <formula>5</formula>
    </cfRule>
    <cfRule type="cellIs" dxfId="7" priority="10334" operator="equal">
      <formula>4</formula>
    </cfRule>
    <cfRule type="cellIs" dxfId="8" priority="10351" operator="equal">
      <formula>3</formula>
    </cfRule>
    <cfRule type="cellIs" dxfId="9" priority="10368" operator="equal">
      <formula>2</formula>
    </cfRule>
    <cfRule type="cellIs" dxfId="10" priority="10385" operator="equal">
      <formula>1</formula>
    </cfRule>
  </conditionalFormatting>
  <conditionalFormatting sqref="AN281:AO281">
    <cfRule type="cellIs" dxfId="11" priority="10130" operator="notEqual">
      <formula>0</formula>
    </cfRule>
  </conditionalFormatting>
  <conditionalFormatting sqref="A282">
    <cfRule type="duplicateValues" dxfId="0" priority="10146"/>
    <cfRule type="duplicateValues" dxfId="1" priority="10418"/>
    <cfRule type="duplicateValues" dxfId="1" priority="10435"/>
    <cfRule type="duplicateValues" dxfId="2" priority="10452"/>
    <cfRule type="duplicateValues" dxfId="3" priority="10469"/>
  </conditionalFormatting>
  <conditionalFormatting sqref="D282">
    <cfRule type="cellIs" dxfId="4" priority="10163" operator="equal">
      <formula>7</formula>
    </cfRule>
    <cfRule type="cellIs" dxfId="5" priority="10180" operator="equal">
      <formula>6</formula>
    </cfRule>
    <cfRule type="cellIs" dxfId="6" priority="10197" operator="equal">
      <formula>5</formula>
    </cfRule>
    <cfRule type="cellIs" dxfId="7" priority="10214" operator="equal">
      <formula>4</formula>
    </cfRule>
    <cfRule type="cellIs" dxfId="8" priority="10231" operator="equal">
      <formula>3</formula>
    </cfRule>
    <cfRule type="cellIs" dxfId="9" priority="10248" operator="equal">
      <formula>2</formula>
    </cfRule>
    <cfRule type="cellIs" dxfId="10" priority="10265" operator="equal">
      <formula>1</formula>
    </cfRule>
    <cfRule type="cellIs" dxfId="4" priority="10282" operator="equal">
      <formula>7</formula>
    </cfRule>
    <cfRule type="cellIs" dxfId="5" priority="10299" operator="equal">
      <formula>6</formula>
    </cfRule>
    <cfRule type="cellIs" dxfId="6" priority="10316" operator="equal">
      <formula>5</formula>
    </cfRule>
    <cfRule type="cellIs" dxfId="7" priority="10333" operator="equal">
      <formula>4</formula>
    </cfRule>
    <cfRule type="cellIs" dxfId="8" priority="10350" operator="equal">
      <formula>3</formula>
    </cfRule>
    <cfRule type="cellIs" dxfId="9" priority="10367" operator="equal">
      <formula>2</formula>
    </cfRule>
    <cfRule type="cellIs" dxfId="10" priority="10384" operator="equal">
      <formula>1</formula>
    </cfRule>
  </conditionalFormatting>
  <conditionalFormatting sqref="AN282:AO282">
    <cfRule type="cellIs" dxfId="11" priority="10129" operator="notEqual">
      <formula>0</formula>
    </cfRule>
  </conditionalFormatting>
  <conditionalFormatting sqref="A283">
    <cfRule type="duplicateValues" dxfId="0" priority="10145"/>
    <cfRule type="duplicateValues" dxfId="1" priority="10417"/>
    <cfRule type="duplicateValues" dxfId="1" priority="10434"/>
    <cfRule type="duplicateValues" dxfId="2" priority="10451"/>
    <cfRule type="duplicateValues" dxfId="3" priority="10468"/>
  </conditionalFormatting>
  <conditionalFormatting sqref="D283">
    <cfRule type="cellIs" dxfId="4" priority="10162" operator="equal">
      <formula>7</formula>
    </cfRule>
    <cfRule type="cellIs" dxfId="5" priority="10179" operator="equal">
      <formula>6</formula>
    </cfRule>
    <cfRule type="cellIs" dxfId="6" priority="10196" operator="equal">
      <formula>5</formula>
    </cfRule>
    <cfRule type="cellIs" dxfId="7" priority="10213" operator="equal">
      <formula>4</formula>
    </cfRule>
    <cfRule type="cellIs" dxfId="8" priority="10230" operator="equal">
      <formula>3</formula>
    </cfRule>
    <cfRule type="cellIs" dxfId="9" priority="10247" operator="equal">
      <formula>2</formula>
    </cfRule>
    <cfRule type="cellIs" dxfId="10" priority="10264" operator="equal">
      <formula>1</formula>
    </cfRule>
    <cfRule type="cellIs" dxfId="4" priority="10281" operator="equal">
      <formula>7</formula>
    </cfRule>
    <cfRule type="cellIs" dxfId="5" priority="10298" operator="equal">
      <formula>6</formula>
    </cfRule>
    <cfRule type="cellIs" dxfId="6" priority="10315" operator="equal">
      <formula>5</formula>
    </cfRule>
    <cfRule type="cellIs" dxfId="7" priority="10332" operator="equal">
      <formula>4</formula>
    </cfRule>
    <cfRule type="cellIs" dxfId="8" priority="10349" operator="equal">
      <formula>3</formula>
    </cfRule>
    <cfRule type="cellIs" dxfId="9" priority="10366" operator="equal">
      <formula>2</formula>
    </cfRule>
    <cfRule type="cellIs" dxfId="10" priority="10383" operator="equal">
      <formula>1</formula>
    </cfRule>
  </conditionalFormatting>
  <conditionalFormatting sqref="AN283:AO283">
    <cfRule type="cellIs" dxfId="11" priority="10128" operator="notEqual">
      <formula>0</formula>
    </cfRule>
  </conditionalFormatting>
  <conditionalFormatting sqref="A284">
    <cfRule type="duplicateValues" dxfId="0" priority="10144"/>
    <cfRule type="duplicateValues" dxfId="1" priority="10416"/>
    <cfRule type="duplicateValues" dxfId="1" priority="10433"/>
    <cfRule type="duplicateValues" dxfId="2" priority="10450"/>
    <cfRule type="duplicateValues" dxfId="3" priority="10467"/>
  </conditionalFormatting>
  <conditionalFormatting sqref="D284">
    <cfRule type="cellIs" dxfId="4" priority="10161" operator="equal">
      <formula>7</formula>
    </cfRule>
    <cfRule type="cellIs" dxfId="5" priority="10178" operator="equal">
      <formula>6</formula>
    </cfRule>
    <cfRule type="cellIs" dxfId="6" priority="10195" operator="equal">
      <formula>5</formula>
    </cfRule>
    <cfRule type="cellIs" dxfId="7" priority="10212" operator="equal">
      <formula>4</formula>
    </cfRule>
    <cfRule type="cellIs" dxfId="8" priority="10229" operator="equal">
      <formula>3</formula>
    </cfRule>
    <cfRule type="cellIs" dxfId="9" priority="10246" operator="equal">
      <formula>2</formula>
    </cfRule>
    <cfRule type="cellIs" dxfId="10" priority="10263" operator="equal">
      <formula>1</formula>
    </cfRule>
    <cfRule type="cellIs" dxfId="4" priority="10280" operator="equal">
      <formula>7</formula>
    </cfRule>
    <cfRule type="cellIs" dxfId="5" priority="10297" operator="equal">
      <formula>6</formula>
    </cfRule>
    <cfRule type="cellIs" dxfId="6" priority="10314" operator="equal">
      <formula>5</formula>
    </cfRule>
    <cfRule type="cellIs" dxfId="7" priority="10331" operator="equal">
      <formula>4</formula>
    </cfRule>
    <cfRule type="cellIs" dxfId="8" priority="10348" operator="equal">
      <formula>3</formula>
    </cfRule>
    <cfRule type="cellIs" dxfId="9" priority="10365" operator="equal">
      <formula>2</formula>
    </cfRule>
    <cfRule type="cellIs" dxfId="10" priority="10382" operator="equal">
      <formula>1</formula>
    </cfRule>
  </conditionalFormatting>
  <conditionalFormatting sqref="AN284:AO284">
    <cfRule type="cellIs" dxfId="11" priority="10127" operator="notEqual">
      <formula>0</formula>
    </cfRule>
  </conditionalFormatting>
  <conditionalFormatting sqref="A285">
    <cfRule type="duplicateValues" dxfId="0" priority="10143"/>
    <cfRule type="duplicateValues" dxfId="1" priority="10415"/>
    <cfRule type="duplicateValues" dxfId="1" priority="10432"/>
    <cfRule type="duplicateValues" dxfId="2" priority="10449"/>
    <cfRule type="duplicateValues" dxfId="3" priority="10466"/>
  </conditionalFormatting>
  <conditionalFormatting sqref="D285">
    <cfRule type="cellIs" dxfId="4" priority="10160" operator="equal">
      <formula>7</formula>
    </cfRule>
    <cfRule type="cellIs" dxfId="5" priority="10177" operator="equal">
      <formula>6</formula>
    </cfRule>
    <cfRule type="cellIs" dxfId="6" priority="10194" operator="equal">
      <formula>5</formula>
    </cfRule>
    <cfRule type="cellIs" dxfId="7" priority="10211" operator="equal">
      <formula>4</formula>
    </cfRule>
    <cfRule type="cellIs" dxfId="8" priority="10228" operator="equal">
      <formula>3</formula>
    </cfRule>
    <cfRule type="cellIs" dxfId="9" priority="10245" operator="equal">
      <formula>2</formula>
    </cfRule>
    <cfRule type="cellIs" dxfId="10" priority="10262" operator="equal">
      <formula>1</formula>
    </cfRule>
    <cfRule type="cellIs" dxfId="4" priority="10279" operator="equal">
      <formula>7</formula>
    </cfRule>
    <cfRule type="cellIs" dxfId="5" priority="10296" operator="equal">
      <formula>6</formula>
    </cfRule>
    <cfRule type="cellIs" dxfId="6" priority="10313" operator="equal">
      <formula>5</formula>
    </cfRule>
    <cfRule type="cellIs" dxfId="7" priority="10330" operator="equal">
      <formula>4</formula>
    </cfRule>
    <cfRule type="cellIs" dxfId="8" priority="10347" operator="equal">
      <formula>3</formula>
    </cfRule>
    <cfRule type="cellIs" dxfId="9" priority="10364" operator="equal">
      <formula>2</formula>
    </cfRule>
    <cfRule type="cellIs" dxfId="10" priority="10381" operator="equal">
      <formula>1</formula>
    </cfRule>
  </conditionalFormatting>
  <conditionalFormatting sqref="AN285:AO285">
    <cfRule type="cellIs" dxfId="11" priority="10126" operator="notEqual">
      <formula>0</formula>
    </cfRule>
  </conditionalFormatting>
  <conditionalFormatting sqref="A286">
    <cfRule type="duplicateValues" dxfId="0" priority="10142"/>
    <cfRule type="duplicateValues" dxfId="1" priority="10414"/>
    <cfRule type="duplicateValues" dxfId="1" priority="10431"/>
    <cfRule type="duplicateValues" dxfId="2" priority="10448"/>
    <cfRule type="duplicateValues" dxfId="3" priority="10465"/>
  </conditionalFormatting>
  <conditionalFormatting sqref="D286">
    <cfRule type="cellIs" dxfId="4" priority="10159" operator="equal">
      <formula>7</formula>
    </cfRule>
    <cfRule type="cellIs" dxfId="5" priority="10176" operator="equal">
      <formula>6</formula>
    </cfRule>
    <cfRule type="cellIs" dxfId="6" priority="10193" operator="equal">
      <formula>5</formula>
    </cfRule>
    <cfRule type="cellIs" dxfId="7" priority="10210" operator="equal">
      <formula>4</formula>
    </cfRule>
    <cfRule type="cellIs" dxfId="8" priority="10227" operator="equal">
      <formula>3</formula>
    </cfRule>
    <cfRule type="cellIs" dxfId="9" priority="10244" operator="equal">
      <formula>2</formula>
    </cfRule>
    <cfRule type="cellIs" dxfId="10" priority="10261" operator="equal">
      <formula>1</formula>
    </cfRule>
    <cfRule type="cellIs" dxfId="4" priority="10278" operator="equal">
      <formula>7</formula>
    </cfRule>
    <cfRule type="cellIs" dxfId="5" priority="10295" operator="equal">
      <formula>6</formula>
    </cfRule>
    <cfRule type="cellIs" dxfId="6" priority="10312" operator="equal">
      <formula>5</formula>
    </cfRule>
    <cfRule type="cellIs" dxfId="7" priority="10329" operator="equal">
      <formula>4</formula>
    </cfRule>
    <cfRule type="cellIs" dxfId="8" priority="10346" operator="equal">
      <formula>3</formula>
    </cfRule>
    <cfRule type="cellIs" dxfId="9" priority="10363" operator="equal">
      <formula>2</formula>
    </cfRule>
    <cfRule type="cellIs" dxfId="10" priority="10380" operator="equal">
      <formula>1</formula>
    </cfRule>
  </conditionalFormatting>
  <conditionalFormatting sqref="AN286:AO286">
    <cfRule type="cellIs" dxfId="11" priority="10125" operator="notEqual">
      <formula>0</formula>
    </cfRule>
  </conditionalFormatting>
  <conditionalFormatting sqref="A287">
    <cfRule type="duplicateValues" dxfId="0" priority="10141"/>
    <cfRule type="duplicateValues" dxfId="1" priority="10413"/>
    <cfRule type="duplicateValues" dxfId="1" priority="10430"/>
    <cfRule type="duplicateValues" dxfId="2" priority="10447"/>
    <cfRule type="duplicateValues" dxfId="3" priority="10464"/>
  </conditionalFormatting>
  <conditionalFormatting sqref="D287">
    <cfRule type="cellIs" dxfId="4" priority="10158" operator="equal">
      <formula>7</formula>
    </cfRule>
    <cfRule type="cellIs" dxfId="5" priority="10175" operator="equal">
      <formula>6</formula>
    </cfRule>
    <cfRule type="cellIs" dxfId="6" priority="10192" operator="equal">
      <formula>5</formula>
    </cfRule>
    <cfRule type="cellIs" dxfId="7" priority="10209" operator="equal">
      <formula>4</formula>
    </cfRule>
    <cfRule type="cellIs" dxfId="8" priority="10226" operator="equal">
      <formula>3</formula>
    </cfRule>
    <cfRule type="cellIs" dxfId="9" priority="10243" operator="equal">
      <formula>2</formula>
    </cfRule>
    <cfRule type="cellIs" dxfId="10" priority="10260" operator="equal">
      <formula>1</formula>
    </cfRule>
    <cfRule type="cellIs" dxfId="4" priority="10277" operator="equal">
      <formula>7</formula>
    </cfRule>
    <cfRule type="cellIs" dxfId="5" priority="10294" operator="equal">
      <formula>6</formula>
    </cfRule>
    <cfRule type="cellIs" dxfId="6" priority="10311" operator="equal">
      <formula>5</formula>
    </cfRule>
    <cfRule type="cellIs" dxfId="7" priority="10328" operator="equal">
      <formula>4</formula>
    </cfRule>
    <cfRule type="cellIs" dxfId="8" priority="10345" operator="equal">
      <formula>3</formula>
    </cfRule>
    <cfRule type="cellIs" dxfId="9" priority="10362" operator="equal">
      <formula>2</formula>
    </cfRule>
    <cfRule type="cellIs" dxfId="10" priority="10379" operator="equal">
      <formula>1</formula>
    </cfRule>
  </conditionalFormatting>
  <conditionalFormatting sqref="AN287:AO287">
    <cfRule type="cellIs" dxfId="11" priority="10124" operator="notEqual">
      <formula>0</formula>
    </cfRule>
  </conditionalFormatting>
  <conditionalFormatting sqref="A288">
    <cfRule type="duplicateValues" dxfId="0" priority="10140"/>
    <cfRule type="duplicateValues" dxfId="1" priority="10412"/>
    <cfRule type="duplicateValues" dxfId="1" priority="10429"/>
    <cfRule type="duplicateValues" dxfId="2" priority="10446"/>
    <cfRule type="duplicateValues" dxfId="3" priority="10463"/>
  </conditionalFormatting>
  <conditionalFormatting sqref="D288">
    <cfRule type="cellIs" dxfId="4" priority="10157" operator="equal">
      <formula>7</formula>
    </cfRule>
    <cfRule type="cellIs" dxfId="5" priority="10174" operator="equal">
      <formula>6</formula>
    </cfRule>
    <cfRule type="cellIs" dxfId="6" priority="10191" operator="equal">
      <formula>5</formula>
    </cfRule>
    <cfRule type="cellIs" dxfId="7" priority="10208" operator="equal">
      <formula>4</formula>
    </cfRule>
    <cfRule type="cellIs" dxfId="8" priority="10225" operator="equal">
      <formula>3</formula>
    </cfRule>
    <cfRule type="cellIs" dxfId="9" priority="10242" operator="equal">
      <formula>2</formula>
    </cfRule>
    <cfRule type="cellIs" dxfId="10" priority="10259" operator="equal">
      <formula>1</formula>
    </cfRule>
    <cfRule type="cellIs" dxfId="4" priority="10276" operator="equal">
      <formula>7</formula>
    </cfRule>
    <cfRule type="cellIs" dxfId="5" priority="10293" operator="equal">
      <formula>6</formula>
    </cfRule>
    <cfRule type="cellIs" dxfId="6" priority="10310" operator="equal">
      <formula>5</formula>
    </cfRule>
    <cfRule type="cellIs" dxfId="7" priority="10327" operator="equal">
      <formula>4</formula>
    </cfRule>
    <cfRule type="cellIs" dxfId="8" priority="10344" operator="equal">
      <formula>3</formula>
    </cfRule>
    <cfRule type="cellIs" dxfId="9" priority="10361" operator="equal">
      <formula>2</formula>
    </cfRule>
    <cfRule type="cellIs" dxfId="10" priority="10378" operator="equal">
      <formula>1</formula>
    </cfRule>
  </conditionalFormatting>
  <conditionalFormatting sqref="AN288:AO288">
    <cfRule type="cellIs" dxfId="11" priority="10123" operator="notEqual">
      <formula>0</formula>
    </cfRule>
  </conditionalFormatting>
  <conditionalFormatting sqref="A289">
    <cfRule type="duplicateValues" dxfId="0" priority="10139"/>
    <cfRule type="duplicateValues" dxfId="1" priority="10411"/>
    <cfRule type="duplicateValues" dxfId="1" priority="10428"/>
    <cfRule type="duplicateValues" dxfId="2" priority="10445"/>
    <cfRule type="duplicateValues" dxfId="3" priority="10462"/>
  </conditionalFormatting>
  <conditionalFormatting sqref="D289">
    <cfRule type="cellIs" dxfId="4" priority="10156" operator="equal">
      <formula>7</formula>
    </cfRule>
    <cfRule type="cellIs" dxfId="5" priority="10173" operator="equal">
      <formula>6</formula>
    </cfRule>
    <cfRule type="cellIs" dxfId="6" priority="10190" operator="equal">
      <formula>5</formula>
    </cfRule>
    <cfRule type="cellIs" dxfId="7" priority="10207" operator="equal">
      <formula>4</formula>
    </cfRule>
    <cfRule type="cellIs" dxfId="8" priority="10224" operator="equal">
      <formula>3</formula>
    </cfRule>
    <cfRule type="cellIs" dxfId="9" priority="10241" operator="equal">
      <formula>2</formula>
    </cfRule>
    <cfRule type="cellIs" dxfId="10" priority="10258" operator="equal">
      <formula>1</formula>
    </cfRule>
    <cfRule type="cellIs" dxfId="4" priority="10275" operator="equal">
      <formula>7</formula>
    </cfRule>
    <cfRule type="cellIs" dxfId="5" priority="10292" operator="equal">
      <formula>6</formula>
    </cfRule>
    <cfRule type="cellIs" dxfId="6" priority="10309" operator="equal">
      <formula>5</formula>
    </cfRule>
    <cfRule type="cellIs" dxfId="7" priority="10326" operator="equal">
      <formula>4</formula>
    </cfRule>
    <cfRule type="cellIs" dxfId="8" priority="10343" operator="equal">
      <formula>3</formula>
    </cfRule>
    <cfRule type="cellIs" dxfId="9" priority="10360" operator="equal">
      <formula>2</formula>
    </cfRule>
    <cfRule type="cellIs" dxfId="10" priority="10377" operator="equal">
      <formula>1</formula>
    </cfRule>
  </conditionalFormatting>
  <conditionalFormatting sqref="AN289:AO289">
    <cfRule type="cellIs" dxfId="11" priority="10122" operator="notEqual">
      <formula>0</formula>
    </cfRule>
  </conditionalFormatting>
  <conditionalFormatting sqref="A290">
    <cfRule type="duplicateValues" dxfId="0" priority="10138"/>
    <cfRule type="duplicateValues" dxfId="1" priority="10410"/>
    <cfRule type="duplicateValues" dxfId="1" priority="10427"/>
    <cfRule type="duplicateValues" dxfId="2" priority="10444"/>
    <cfRule type="duplicateValues" dxfId="3" priority="10461"/>
  </conditionalFormatting>
  <conditionalFormatting sqref="D290">
    <cfRule type="cellIs" dxfId="4" priority="10155" operator="equal">
      <formula>7</formula>
    </cfRule>
    <cfRule type="cellIs" dxfId="5" priority="10172" operator="equal">
      <formula>6</formula>
    </cfRule>
    <cfRule type="cellIs" dxfId="6" priority="10189" operator="equal">
      <formula>5</formula>
    </cfRule>
    <cfRule type="cellIs" dxfId="7" priority="10206" operator="equal">
      <formula>4</formula>
    </cfRule>
    <cfRule type="cellIs" dxfId="8" priority="10223" operator="equal">
      <formula>3</formula>
    </cfRule>
    <cfRule type="cellIs" dxfId="9" priority="10240" operator="equal">
      <formula>2</formula>
    </cfRule>
    <cfRule type="cellIs" dxfId="10" priority="10257" operator="equal">
      <formula>1</formula>
    </cfRule>
    <cfRule type="cellIs" dxfId="4" priority="10274" operator="equal">
      <formula>7</formula>
    </cfRule>
    <cfRule type="cellIs" dxfId="5" priority="10291" operator="equal">
      <formula>6</formula>
    </cfRule>
    <cfRule type="cellIs" dxfId="6" priority="10308" operator="equal">
      <formula>5</formula>
    </cfRule>
    <cfRule type="cellIs" dxfId="7" priority="10325" operator="equal">
      <formula>4</formula>
    </cfRule>
    <cfRule type="cellIs" dxfId="8" priority="10342" operator="equal">
      <formula>3</formula>
    </cfRule>
    <cfRule type="cellIs" dxfId="9" priority="10359" operator="equal">
      <formula>2</formula>
    </cfRule>
    <cfRule type="cellIs" dxfId="10" priority="10376" operator="equal">
      <formula>1</formula>
    </cfRule>
  </conditionalFormatting>
  <conditionalFormatting sqref="AN290:AO290">
    <cfRule type="cellIs" dxfId="11" priority="10121" operator="notEqual">
      <formula>0</formula>
    </cfRule>
  </conditionalFormatting>
  <conditionalFormatting sqref="A291">
    <cfRule type="duplicateValues" dxfId="0" priority="10137"/>
    <cfRule type="duplicateValues" dxfId="1" priority="10409"/>
    <cfRule type="duplicateValues" dxfId="1" priority="10426"/>
    <cfRule type="duplicateValues" dxfId="2" priority="10443"/>
    <cfRule type="duplicateValues" dxfId="3" priority="10460"/>
  </conditionalFormatting>
  <conditionalFormatting sqref="D291">
    <cfRule type="cellIs" dxfId="4" priority="10154" operator="equal">
      <formula>7</formula>
    </cfRule>
    <cfRule type="cellIs" dxfId="5" priority="10171" operator="equal">
      <formula>6</formula>
    </cfRule>
    <cfRule type="cellIs" dxfId="6" priority="10188" operator="equal">
      <formula>5</formula>
    </cfRule>
    <cfRule type="cellIs" dxfId="7" priority="10205" operator="equal">
      <formula>4</formula>
    </cfRule>
    <cfRule type="cellIs" dxfId="8" priority="10222" operator="equal">
      <formula>3</formula>
    </cfRule>
    <cfRule type="cellIs" dxfId="9" priority="10239" operator="equal">
      <formula>2</formula>
    </cfRule>
    <cfRule type="cellIs" dxfId="10" priority="10256" operator="equal">
      <formula>1</formula>
    </cfRule>
    <cfRule type="cellIs" dxfId="4" priority="10273" operator="equal">
      <formula>7</formula>
    </cfRule>
    <cfRule type="cellIs" dxfId="5" priority="10290" operator="equal">
      <formula>6</formula>
    </cfRule>
    <cfRule type="cellIs" dxfId="6" priority="10307" operator="equal">
      <formula>5</formula>
    </cfRule>
    <cfRule type="cellIs" dxfId="7" priority="10324" operator="equal">
      <formula>4</formula>
    </cfRule>
    <cfRule type="cellIs" dxfId="8" priority="10341" operator="equal">
      <formula>3</formula>
    </cfRule>
    <cfRule type="cellIs" dxfId="9" priority="10358" operator="equal">
      <formula>2</formula>
    </cfRule>
    <cfRule type="cellIs" dxfId="10" priority="10375" operator="equal">
      <formula>1</formula>
    </cfRule>
  </conditionalFormatting>
  <conditionalFormatting sqref="AN291:AO291">
    <cfRule type="cellIs" dxfId="11" priority="10120" operator="notEqual">
      <formula>0</formula>
    </cfRule>
  </conditionalFormatting>
  <conditionalFormatting sqref="A292">
    <cfRule type="duplicateValues" dxfId="0" priority="10136"/>
    <cfRule type="duplicateValues" dxfId="1" priority="10408"/>
    <cfRule type="duplicateValues" dxfId="1" priority="10425"/>
    <cfRule type="duplicateValues" dxfId="2" priority="10442"/>
    <cfRule type="duplicateValues" dxfId="3" priority="10459"/>
  </conditionalFormatting>
  <conditionalFormatting sqref="D292">
    <cfRule type="cellIs" dxfId="4" priority="10153" operator="equal">
      <formula>7</formula>
    </cfRule>
    <cfRule type="cellIs" dxfId="5" priority="10170" operator="equal">
      <formula>6</formula>
    </cfRule>
    <cfRule type="cellIs" dxfId="6" priority="10187" operator="equal">
      <formula>5</formula>
    </cfRule>
    <cfRule type="cellIs" dxfId="7" priority="10204" operator="equal">
      <formula>4</formula>
    </cfRule>
    <cfRule type="cellIs" dxfId="8" priority="10221" operator="equal">
      <formula>3</formula>
    </cfRule>
    <cfRule type="cellIs" dxfId="9" priority="10238" operator="equal">
      <formula>2</formula>
    </cfRule>
    <cfRule type="cellIs" dxfId="10" priority="10255" operator="equal">
      <formula>1</formula>
    </cfRule>
    <cfRule type="cellIs" dxfId="4" priority="10272" operator="equal">
      <formula>7</formula>
    </cfRule>
    <cfRule type="cellIs" dxfId="5" priority="10289" operator="equal">
      <formula>6</formula>
    </cfRule>
    <cfRule type="cellIs" dxfId="6" priority="10306" operator="equal">
      <formula>5</formula>
    </cfRule>
    <cfRule type="cellIs" dxfId="7" priority="10323" operator="equal">
      <formula>4</formula>
    </cfRule>
    <cfRule type="cellIs" dxfId="8" priority="10340" operator="equal">
      <formula>3</formula>
    </cfRule>
    <cfRule type="cellIs" dxfId="9" priority="10357" operator="equal">
      <formula>2</formula>
    </cfRule>
    <cfRule type="cellIs" dxfId="10" priority="10374" operator="equal">
      <formula>1</formula>
    </cfRule>
  </conditionalFormatting>
  <conditionalFormatting sqref="AN292:AO292">
    <cfRule type="cellIs" dxfId="11" priority="10119" operator="notEqual">
      <formula>0</formula>
    </cfRule>
  </conditionalFormatting>
  <conditionalFormatting sqref="A293">
    <cfRule type="duplicateValues" dxfId="0" priority="10135"/>
    <cfRule type="duplicateValues" dxfId="1" priority="10407"/>
    <cfRule type="duplicateValues" dxfId="1" priority="10424"/>
    <cfRule type="duplicateValues" dxfId="2" priority="10441"/>
    <cfRule type="duplicateValues" dxfId="3" priority="10458"/>
  </conditionalFormatting>
  <conditionalFormatting sqref="D293">
    <cfRule type="cellIs" dxfId="4" priority="10152" operator="equal">
      <formula>7</formula>
    </cfRule>
    <cfRule type="cellIs" dxfId="5" priority="10169" operator="equal">
      <formula>6</formula>
    </cfRule>
    <cfRule type="cellIs" dxfId="6" priority="10186" operator="equal">
      <formula>5</formula>
    </cfRule>
    <cfRule type="cellIs" dxfId="7" priority="10203" operator="equal">
      <formula>4</formula>
    </cfRule>
    <cfRule type="cellIs" dxfId="8" priority="10220" operator="equal">
      <formula>3</formula>
    </cfRule>
    <cfRule type="cellIs" dxfId="9" priority="10237" operator="equal">
      <formula>2</formula>
    </cfRule>
    <cfRule type="cellIs" dxfId="10" priority="10254" operator="equal">
      <formula>1</formula>
    </cfRule>
    <cfRule type="cellIs" dxfId="4" priority="10271" operator="equal">
      <formula>7</formula>
    </cfRule>
    <cfRule type="cellIs" dxfId="5" priority="10288" operator="equal">
      <formula>6</formula>
    </cfRule>
    <cfRule type="cellIs" dxfId="6" priority="10305" operator="equal">
      <formula>5</formula>
    </cfRule>
    <cfRule type="cellIs" dxfId="7" priority="10322" operator="equal">
      <formula>4</formula>
    </cfRule>
    <cfRule type="cellIs" dxfId="8" priority="10339" operator="equal">
      <formula>3</formula>
    </cfRule>
    <cfRule type="cellIs" dxfId="9" priority="10356" operator="equal">
      <formula>2</formula>
    </cfRule>
    <cfRule type="cellIs" dxfId="10" priority="10373" operator="equal">
      <formula>1</formula>
    </cfRule>
  </conditionalFormatting>
  <conditionalFormatting sqref="AN293:AO293">
    <cfRule type="cellIs" dxfId="11" priority="10118" operator="notEqual">
      <formula>0</formula>
    </cfRule>
  </conditionalFormatting>
  <conditionalFormatting sqref="A294">
    <cfRule type="duplicateValues" dxfId="0" priority="10134"/>
    <cfRule type="duplicateValues" dxfId="1" priority="10406"/>
    <cfRule type="duplicateValues" dxfId="1" priority="10423"/>
    <cfRule type="duplicateValues" dxfId="2" priority="10440"/>
    <cfRule type="duplicateValues" dxfId="3" priority="10457"/>
  </conditionalFormatting>
  <conditionalFormatting sqref="D294">
    <cfRule type="cellIs" dxfId="4" priority="10151" operator="equal">
      <formula>7</formula>
    </cfRule>
    <cfRule type="cellIs" dxfId="5" priority="10168" operator="equal">
      <formula>6</formula>
    </cfRule>
    <cfRule type="cellIs" dxfId="6" priority="10185" operator="equal">
      <formula>5</formula>
    </cfRule>
    <cfRule type="cellIs" dxfId="7" priority="10202" operator="equal">
      <formula>4</formula>
    </cfRule>
    <cfRule type="cellIs" dxfId="8" priority="10219" operator="equal">
      <formula>3</formula>
    </cfRule>
    <cfRule type="cellIs" dxfId="9" priority="10236" operator="equal">
      <formula>2</formula>
    </cfRule>
    <cfRule type="cellIs" dxfId="10" priority="10253" operator="equal">
      <formula>1</formula>
    </cfRule>
    <cfRule type="cellIs" dxfId="4" priority="10270" operator="equal">
      <formula>7</formula>
    </cfRule>
    <cfRule type="cellIs" dxfId="5" priority="10287" operator="equal">
      <formula>6</formula>
    </cfRule>
    <cfRule type="cellIs" dxfId="6" priority="10304" operator="equal">
      <formula>5</formula>
    </cfRule>
    <cfRule type="cellIs" dxfId="7" priority="10321" operator="equal">
      <formula>4</formula>
    </cfRule>
    <cfRule type="cellIs" dxfId="8" priority="10338" operator="equal">
      <formula>3</formula>
    </cfRule>
    <cfRule type="cellIs" dxfId="9" priority="10355" operator="equal">
      <formula>2</formula>
    </cfRule>
    <cfRule type="cellIs" dxfId="10" priority="10372" operator="equal">
      <formula>1</formula>
    </cfRule>
  </conditionalFormatting>
  <conditionalFormatting sqref="AN294:AO294">
    <cfRule type="cellIs" dxfId="11" priority="10117" operator="notEqual">
      <formula>0</formula>
    </cfRule>
  </conditionalFormatting>
  <conditionalFormatting sqref="V295">
    <cfRule type="duplicateValues" dxfId="0" priority="10579"/>
  </conditionalFormatting>
  <conditionalFormatting sqref="V296">
    <cfRule type="duplicateValues" dxfId="0" priority="10578"/>
  </conditionalFormatting>
  <conditionalFormatting sqref="V297">
    <cfRule type="duplicateValues" dxfId="0" priority="10577"/>
  </conditionalFormatting>
  <conditionalFormatting sqref="A298">
    <cfRule type="duplicateValues" dxfId="1" priority="15432"/>
    <cfRule type="duplicateValues" dxfId="2" priority="15433"/>
    <cfRule type="duplicateValues" dxfId="3" priority="15434"/>
  </conditionalFormatting>
  <conditionalFormatting sqref="V298">
    <cfRule type="duplicateValues" dxfId="0" priority="40174"/>
  </conditionalFormatting>
  <conditionalFormatting sqref="A299">
    <cfRule type="duplicateValues" dxfId="1" priority="15429"/>
    <cfRule type="duplicateValues" dxfId="2" priority="15430"/>
    <cfRule type="duplicateValues" dxfId="3" priority="15431"/>
  </conditionalFormatting>
  <conditionalFormatting sqref="V299">
    <cfRule type="duplicateValues" dxfId="0" priority="40173"/>
  </conditionalFormatting>
  <conditionalFormatting sqref="A300">
    <cfRule type="duplicateValues" dxfId="0" priority="8049"/>
    <cfRule type="duplicateValues" dxfId="1" priority="8154"/>
    <cfRule type="duplicateValues" dxfId="2" priority="8161"/>
    <cfRule type="duplicateValues" dxfId="3" priority="8168"/>
    <cfRule type="duplicateValues" dxfId="1" priority="8175"/>
    <cfRule type="duplicateValues" dxfId="2" priority="8182"/>
    <cfRule type="duplicateValues" dxfId="3" priority="8189"/>
    <cfRule type="duplicateValues" dxfId="1" priority="8203"/>
  </conditionalFormatting>
  <conditionalFormatting sqref="D300">
    <cfRule type="cellIs" dxfId="4" priority="8056" operator="equal">
      <formula>7</formula>
    </cfRule>
    <cfRule type="cellIs" dxfId="5" priority="8063" operator="equal">
      <formula>6</formula>
    </cfRule>
    <cfRule type="cellIs" dxfId="6" priority="8070" operator="equal">
      <formula>5</formula>
    </cfRule>
    <cfRule type="cellIs" dxfId="7" priority="8077" operator="equal">
      <formula>4</formula>
    </cfRule>
    <cfRule type="cellIs" dxfId="8" priority="8084" operator="equal">
      <formula>3</formula>
    </cfRule>
    <cfRule type="cellIs" dxfId="9" priority="8091" operator="equal">
      <formula>2</formula>
    </cfRule>
    <cfRule type="cellIs" dxfId="10" priority="8098" operator="equal">
      <formula>1</formula>
    </cfRule>
    <cfRule type="cellIs" dxfId="4" priority="8105" operator="equal">
      <formula>7</formula>
    </cfRule>
    <cfRule type="cellIs" dxfId="5" priority="8112" operator="equal">
      <formula>6</formula>
    </cfRule>
    <cfRule type="cellIs" dxfId="6" priority="8119" operator="equal">
      <formula>5</formula>
    </cfRule>
    <cfRule type="cellIs" dxfId="7" priority="8126" operator="equal">
      <formula>4</formula>
    </cfRule>
    <cfRule type="cellIs" dxfId="8" priority="8133" operator="equal">
      <formula>3</formula>
    </cfRule>
    <cfRule type="cellIs" dxfId="9" priority="8140" operator="equal">
      <formula>2</formula>
    </cfRule>
    <cfRule type="cellIs" dxfId="10" priority="8147" operator="equal">
      <formula>1</formula>
    </cfRule>
  </conditionalFormatting>
  <conditionalFormatting sqref="V300">
    <cfRule type="duplicateValues" dxfId="0" priority="8196"/>
  </conditionalFormatting>
  <conditionalFormatting sqref="AN300:AO300">
    <cfRule type="cellIs" dxfId="11" priority="8042" operator="notEqual">
      <formula>0</formula>
    </cfRule>
  </conditionalFormatting>
  <conditionalFormatting sqref="A301">
    <cfRule type="duplicateValues" dxfId="0" priority="8048"/>
    <cfRule type="duplicateValues" dxfId="1" priority="8153"/>
    <cfRule type="duplicateValues" dxfId="2" priority="8160"/>
    <cfRule type="duplicateValues" dxfId="3" priority="8167"/>
    <cfRule type="duplicateValues" dxfId="1" priority="8174"/>
    <cfRule type="duplicateValues" dxfId="2" priority="8181"/>
    <cfRule type="duplicateValues" dxfId="3" priority="8188"/>
    <cfRule type="duplicateValues" dxfId="1" priority="8202"/>
  </conditionalFormatting>
  <conditionalFormatting sqref="D301">
    <cfRule type="cellIs" dxfId="4" priority="8055" operator="equal">
      <formula>7</formula>
    </cfRule>
    <cfRule type="cellIs" dxfId="5" priority="8062" operator="equal">
      <formula>6</formula>
    </cfRule>
    <cfRule type="cellIs" dxfId="6" priority="8069" operator="equal">
      <formula>5</formula>
    </cfRule>
    <cfRule type="cellIs" dxfId="7" priority="8076" operator="equal">
      <formula>4</formula>
    </cfRule>
    <cfRule type="cellIs" dxfId="8" priority="8083" operator="equal">
      <formula>3</formula>
    </cfRule>
    <cfRule type="cellIs" dxfId="9" priority="8090" operator="equal">
      <formula>2</formula>
    </cfRule>
    <cfRule type="cellIs" dxfId="10" priority="8097" operator="equal">
      <formula>1</formula>
    </cfRule>
    <cfRule type="cellIs" dxfId="4" priority="8104" operator="equal">
      <formula>7</formula>
    </cfRule>
    <cfRule type="cellIs" dxfId="5" priority="8111" operator="equal">
      <formula>6</formula>
    </cfRule>
    <cfRule type="cellIs" dxfId="6" priority="8118" operator="equal">
      <formula>5</formula>
    </cfRule>
    <cfRule type="cellIs" dxfId="7" priority="8125" operator="equal">
      <formula>4</formula>
    </cfRule>
    <cfRule type="cellIs" dxfId="8" priority="8132" operator="equal">
      <formula>3</formula>
    </cfRule>
    <cfRule type="cellIs" dxfId="9" priority="8139" operator="equal">
      <formula>2</formula>
    </cfRule>
    <cfRule type="cellIs" dxfId="10" priority="8146" operator="equal">
      <formula>1</formula>
    </cfRule>
  </conditionalFormatting>
  <conditionalFormatting sqref="V301">
    <cfRule type="duplicateValues" dxfId="0" priority="8195"/>
  </conditionalFormatting>
  <conditionalFormatting sqref="AN301:AO301">
    <cfRule type="cellIs" dxfId="11" priority="8041" operator="notEqual">
      <formula>0</formula>
    </cfRule>
  </conditionalFormatting>
  <conditionalFormatting sqref="A302">
    <cfRule type="duplicateValues" dxfId="0" priority="8047"/>
    <cfRule type="duplicateValues" dxfId="1" priority="8152"/>
    <cfRule type="duplicateValues" dxfId="2" priority="8159"/>
    <cfRule type="duplicateValues" dxfId="3" priority="8166"/>
    <cfRule type="duplicateValues" dxfId="1" priority="8173"/>
    <cfRule type="duplicateValues" dxfId="2" priority="8180"/>
    <cfRule type="duplicateValues" dxfId="3" priority="8187"/>
    <cfRule type="duplicateValues" dxfId="1" priority="8201"/>
  </conditionalFormatting>
  <conditionalFormatting sqref="D302">
    <cfRule type="cellIs" dxfId="4" priority="8054" operator="equal">
      <formula>7</formula>
    </cfRule>
    <cfRule type="cellIs" dxfId="5" priority="8061" operator="equal">
      <formula>6</formula>
    </cfRule>
    <cfRule type="cellIs" dxfId="6" priority="8068" operator="equal">
      <formula>5</formula>
    </cfRule>
    <cfRule type="cellIs" dxfId="7" priority="8075" operator="equal">
      <formula>4</formula>
    </cfRule>
    <cfRule type="cellIs" dxfId="8" priority="8082" operator="equal">
      <formula>3</formula>
    </cfRule>
    <cfRule type="cellIs" dxfId="9" priority="8089" operator="equal">
      <formula>2</formula>
    </cfRule>
    <cfRule type="cellIs" dxfId="10" priority="8096" operator="equal">
      <formula>1</formula>
    </cfRule>
    <cfRule type="cellIs" dxfId="4" priority="8103" operator="equal">
      <formula>7</formula>
    </cfRule>
    <cfRule type="cellIs" dxfId="5" priority="8110" operator="equal">
      <formula>6</formula>
    </cfRule>
    <cfRule type="cellIs" dxfId="6" priority="8117" operator="equal">
      <formula>5</formula>
    </cfRule>
    <cfRule type="cellIs" dxfId="7" priority="8124" operator="equal">
      <formula>4</formula>
    </cfRule>
    <cfRule type="cellIs" dxfId="8" priority="8131" operator="equal">
      <formula>3</formula>
    </cfRule>
    <cfRule type="cellIs" dxfId="9" priority="8138" operator="equal">
      <formula>2</formula>
    </cfRule>
    <cfRule type="cellIs" dxfId="10" priority="8145" operator="equal">
      <formula>1</formula>
    </cfRule>
  </conditionalFormatting>
  <conditionalFormatting sqref="V302">
    <cfRule type="duplicateValues" dxfId="0" priority="8194"/>
  </conditionalFormatting>
  <conditionalFormatting sqref="AN302:AO302">
    <cfRule type="cellIs" dxfId="11" priority="8040" operator="notEqual">
      <formula>0</formula>
    </cfRule>
  </conditionalFormatting>
  <conditionalFormatting sqref="A303">
    <cfRule type="duplicateValues" dxfId="0" priority="8046"/>
    <cfRule type="duplicateValues" dxfId="1" priority="8151"/>
    <cfRule type="duplicateValues" dxfId="2" priority="8158"/>
    <cfRule type="duplicateValues" dxfId="3" priority="8165"/>
    <cfRule type="duplicateValues" dxfId="1" priority="8172"/>
    <cfRule type="duplicateValues" dxfId="2" priority="8179"/>
    <cfRule type="duplicateValues" dxfId="3" priority="8186"/>
    <cfRule type="duplicateValues" dxfId="1" priority="8200"/>
  </conditionalFormatting>
  <conditionalFormatting sqref="D303">
    <cfRule type="cellIs" dxfId="4" priority="8053" operator="equal">
      <formula>7</formula>
    </cfRule>
    <cfRule type="cellIs" dxfId="5" priority="8060" operator="equal">
      <formula>6</formula>
    </cfRule>
    <cfRule type="cellIs" dxfId="6" priority="8067" operator="equal">
      <formula>5</formula>
    </cfRule>
    <cfRule type="cellIs" dxfId="7" priority="8074" operator="equal">
      <formula>4</formula>
    </cfRule>
    <cfRule type="cellIs" dxfId="8" priority="8081" operator="equal">
      <formula>3</formula>
    </cfRule>
    <cfRule type="cellIs" dxfId="9" priority="8088" operator="equal">
      <formula>2</formula>
    </cfRule>
    <cfRule type="cellIs" dxfId="10" priority="8095" operator="equal">
      <formula>1</formula>
    </cfRule>
    <cfRule type="cellIs" dxfId="4" priority="8102" operator="equal">
      <formula>7</formula>
    </cfRule>
    <cfRule type="cellIs" dxfId="5" priority="8109" operator="equal">
      <formula>6</formula>
    </cfRule>
    <cfRule type="cellIs" dxfId="6" priority="8116" operator="equal">
      <formula>5</formula>
    </cfRule>
    <cfRule type="cellIs" dxfId="7" priority="8123" operator="equal">
      <formula>4</formula>
    </cfRule>
    <cfRule type="cellIs" dxfId="8" priority="8130" operator="equal">
      <formula>3</formula>
    </cfRule>
    <cfRule type="cellIs" dxfId="9" priority="8137" operator="equal">
      <formula>2</formula>
    </cfRule>
    <cfRule type="cellIs" dxfId="10" priority="8144" operator="equal">
      <formula>1</formula>
    </cfRule>
  </conditionalFormatting>
  <conditionalFormatting sqref="V303">
    <cfRule type="duplicateValues" dxfId="0" priority="8193"/>
  </conditionalFormatting>
  <conditionalFormatting sqref="AN303:AO303">
    <cfRule type="cellIs" dxfId="11" priority="8039" operator="notEqual">
      <formula>0</formula>
    </cfRule>
  </conditionalFormatting>
  <conditionalFormatting sqref="A304">
    <cfRule type="duplicateValues" dxfId="0" priority="8045"/>
    <cfRule type="duplicateValues" dxfId="1" priority="8150"/>
    <cfRule type="duplicateValues" dxfId="2" priority="8157"/>
    <cfRule type="duplicateValues" dxfId="3" priority="8164"/>
    <cfRule type="duplicateValues" dxfId="1" priority="8171"/>
    <cfRule type="duplicateValues" dxfId="2" priority="8178"/>
    <cfRule type="duplicateValues" dxfId="3" priority="8185"/>
    <cfRule type="duplicateValues" dxfId="1" priority="8199"/>
  </conditionalFormatting>
  <conditionalFormatting sqref="D304">
    <cfRule type="cellIs" dxfId="4" priority="8052" operator="equal">
      <formula>7</formula>
    </cfRule>
    <cfRule type="cellIs" dxfId="5" priority="8059" operator="equal">
      <formula>6</formula>
    </cfRule>
    <cfRule type="cellIs" dxfId="6" priority="8066" operator="equal">
      <formula>5</formula>
    </cfRule>
    <cfRule type="cellIs" dxfId="7" priority="8073" operator="equal">
      <formula>4</formula>
    </cfRule>
    <cfRule type="cellIs" dxfId="8" priority="8080" operator="equal">
      <formula>3</formula>
    </cfRule>
    <cfRule type="cellIs" dxfId="9" priority="8087" operator="equal">
      <formula>2</formula>
    </cfRule>
    <cfRule type="cellIs" dxfId="10" priority="8094" operator="equal">
      <formula>1</formula>
    </cfRule>
    <cfRule type="cellIs" dxfId="4" priority="8101" operator="equal">
      <formula>7</formula>
    </cfRule>
    <cfRule type="cellIs" dxfId="5" priority="8108" operator="equal">
      <formula>6</formula>
    </cfRule>
    <cfRule type="cellIs" dxfId="6" priority="8115" operator="equal">
      <formula>5</formula>
    </cfRule>
    <cfRule type="cellIs" dxfId="7" priority="8122" operator="equal">
      <formula>4</formula>
    </cfRule>
    <cfRule type="cellIs" dxfId="8" priority="8129" operator="equal">
      <formula>3</formula>
    </cfRule>
    <cfRule type="cellIs" dxfId="9" priority="8136" operator="equal">
      <formula>2</formula>
    </cfRule>
    <cfRule type="cellIs" dxfId="10" priority="8143" operator="equal">
      <formula>1</formula>
    </cfRule>
  </conditionalFormatting>
  <conditionalFormatting sqref="V304">
    <cfRule type="duplicateValues" dxfId="0" priority="8192"/>
  </conditionalFormatting>
  <conditionalFormatting sqref="AN304:AO304">
    <cfRule type="cellIs" dxfId="11" priority="8038" operator="notEqual">
      <formula>0</formula>
    </cfRule>
  </conditionalFormatting>
  <conditionalFormatting sqref="A305">
    <cfRule type="duplicateValues" dxfId="0" priority="8044"/>
    <cfRule type="duplicateValues" dxfId="1" priority="8149"/>
    <cfRule type="duplicateValues" dxfId="2" priority="8156"/>
    <cfRule type="duplicateValues" dxfId="3" priority="8163"/>
    <cfRule type="duplicateValues" dxfId="1" priority="8170"/>
    <cfRule type="duplicateValues" dxfId="2" priority="8177"/>
    <cfRule type="duplicateValues" dxfId="3" priority="8184"/>
    <cfRule type="duplicateValues" dxfId="1" priority="8198"/>
  </conditionalFormatting>
  <conditionalFormatting sqref="D305">
    <cfRule type="cellIs" dxfId="4" priority="8051" operator="equal">
      <formula>7</formula>
    </cfRule>
    <cfRule type="cellIs" dxfId="5" priority="8058" operator="equal">
      <formula>6</formula>
    </cfRule>
    <cfRule type="cellIs" dxfId="6" priority="8065" operator="equal">
      <formula>5</formula>
    </cfRule>
    <cfRule type="cellIs" dxfId="7" priority="8072" operator="equal">
      <formula>4</formula>
    </cfRule>
    <cfRule type="cellIs" dxfId="8" priority="8079" operator="equal">
      <formula>3</formula>
    </cfRule>
    <cfRule type="cellIs" dxfId="9" priority="8086" operator="equal">
      <formula>2</formula>
    </cfRule>
    <cfRule type="cellIs" dxfId="10" priority="8093" operator="equal">
      <formula>1</formula>
    </cfRule>
    <cfRule type="cellIs" dxfId="4" priority="8100" operator="equal">
      <formula>7</formula>
    </cfRule>
    <cfRule type="cellIs" dxfId="5" priority="8107" operator="equal">
      <formula>6</formula>
    </cfRule>
    <cfRule type="cellIs" dxfId="6" priority="8114" operator="equal">
      <formula>5</formula>
    </cfRule>
    <cfRule type="cellIs" dxfId="7" priority="8121" operator="equal">
      <formula>4</formula>
    </cfRule>
    <cfRule type="cellIs" dxfId="8" priority="8128" operator="equal">
      <formula>3</formula>
    </cfRule>
    <cfRule type="cellIs" dxfId="9" priority="8135" operator="equal">
      <formula>2</formula>
    </cfRule>
    <cfRule type="cellIs" dxfId="10" priority="8142" operator="equal">
      <formula>1</formula>
    </cfRule>
  </conditionalFormatting>
  <conditionalFormatting sqref="AN305:AO305">
    <cfRule type="cellIs" dxfId="11" priority="8037" operator="notEqual">
      <formula>0</formula>
    </cfRule>
  </conditionalFormatting>
  <conditionalFormatting sqref="D306">
    <cfRule type="cellIs" dxfId="4" priority="8050" operator="equal">
      <formula>7</formula>
    </cfRule>
    <cfRule type="cellIs" dxfId="5" priority="8057" operator="equal">
      <formula>6</formula>
    </cfRule>
    <cfRule type="cellIs" dxfId="6" priority="8064" operator="equal">
      <formula>5</formula>
    </cfRule>
    <cfRule type="cellIs" dxfId="7" priority="8071" operator="equal">
      <formula>4</formula>
    </cfRule>
    <cfRule type="cellIs" dxfId="8" priority="8078" operator="equal">
      <formula>3</formula>
    </cfRule>
    <cfRule type="cellIs" dxfId="9" priority="8085" operator="equal">
      <formula>2</formula>
    </cfRule>
    <cfRule type="cellIs" dxfId="10" priority="8092" operator="equal">
      <formula>1</formula>
    </cfRule>
    <cfRule type="cellIs" dxfId="4" priority="8099" operator="equal">
      <formula>7</formula>
    </cfRule>
    <cfRule type="cellIs" dxfId="5" priority="8106" operator="equal">
      <formula>6</formula>
    </cfRule>
    <cfRule type="cellIs" dxfId="6" priority="8113" operator="equal">
      <formula>5</formula>
    </cfRule>
    <cfRule type="cellIs" dxfId="7" priority="8120" operator="equal">
      <formula>4</formula>
    </cfRule>
    <cfRule type="cellIs" dxfId="8" priority="8127" operator="equal">
      <formula>3</formula>
    </cfRule>
    <cfRule type="cellIs" dxfId="9" priority="8134" operator="equal">
      <formula>2</formula>
    </cfRule>
    <cfRule type="cellIs" dxfId="10" priority="8141" operator="equal">
      <formula>1</formula>
    </cfRule>
  </conditionalFormatting>
  <conditionalFormatting sqref="D308">
    <cfRule type="cellIs" dxfId="4" priority="4848" operator="equal">
      <formula>7</formula>
    </cfRule>
    <cfRule type="cellIs" dxfId="5" priority="4850" operator="equal">
      <formula>6</formula>
    </cfRule>
    <cfRule type="cellIs" dxfId="6" priority="4852" operator="equal">
      <formula>5</formula>
    </cfRule>
    <cfRule type="cellIs" dxfId="7" priority="4854" operator="equal">
      <formula>4</formula>
    </cfRule>
    <cfRule type="cellIs" dxfId="8" priority="4856" operator="equal">
      <formula>3</formula>
    </cfRule>
    <cfRule type="cellIs" dxfId="9" priority="4858" operator="equal">
      <formula>2</formula>
    </cfRule>
    <cfRule type="cellIs" dxfId="10" priority="4860" operator="equal">
      <formula>1</formula>
    </cfRule>
    <cfRule type="cellIs" dxfId="4" priority="4862" operator="equal">
      <formula>7</formula>
    </cfRule>
    <cfRule type="cellIs" dxfId="5" priority="4864" operator="equal">
      <formula>6</formula>
    </cfRule>
    <cfRule type="cellIs" dxfId="6" priority="4866" operator="equal">
      <formula>5</formula>
    </cfRule>
    <cfRule type="cellIs" dxfId="7" priority="4868" operator="equal">
      <formula>4</formula>
    </cfRule>
    <cfRule type="cellIs" dxfId="8" priority="4870" operator="equal">
      <formula>3</formula>
    </cfRule>
    <cfRule type="cellIs" dxfId="9" priority="4872" operator="equal">
      <formula>2</formula>
    </cfRule>
    <cfRule type="cellIs" dxfId="10" priority="4874" operator="equal">
      <formula>1</formula>
    </cfRule>
  </conditionalFormatting>
  <conditionalFormatting sqref="V310">
    <cfRule type="duplicateValues" dxfId="0" priority="10632"/>
  </conditionalFormatting>
  <conditionalFormatting sqref="A311">
    <cfRule type="duplicateValues" dxfId="0" priority="10112"/>
    <cfRule type="duplicateValues" dxfId="1" priority="10113"/>
    <cfRule type="duplicateValues" dxfId="1" priority="10114"/>
    <cfRule type="duplicateValues" dxfId="2" priority="10115"/>
    <cfRule type="duplicateValues" dxfId="3" priority="10116"/>
  </conditionalFormatting>
  <conditionalFormatting sqref="D311">
    <cfRule type="cellIs" dxfId="4" priority="10097" operator="equal">
      <formula>7</formula>
    </cfRule>
    <cfRule type="cellIs" dxfId="5" priority="10098" operator="equal">
      <formula>6</formula>
    </cfRule>
    <cfRule type="cellIs" dxfId="6" priority="10099" operator="equal">
      <formula>5</formula>
    </cfRule>
    <cfRule type="cellIs" dxfId="7" priority="10100" operator="equal">
      <formula>4</formula>
    </cfRule>
    <cfRule type="cellIs" dxfId="8" priority="10101" operator="equal">
      <formula>3</formula>
    </cfRule>
    <cfRule type="cellIs" dxfId="9" priority="10102" operator="equal">
      <formula>2</formula>
    </cfRule>
    <cfRule type="cellIs" dxfId="10" priority="10103" operator="equal">
      <formula>1</formula>
    </cfRule>
    <cfRule type="cellIs" dxfId="4" priority="10104" operator="equal">
      <formula>7</formula>
    </cfRule>
    <cfRule type="cellIs" dxfId="5" priority="10105" operator="equal">
      <formula>6</formula>
    </cfRule>
    <cfRule type="cellIs" dxfId="6" priority="10106" operator="equal">
      <formula>5</formula>
    </cfRule>
    <cfRule type="cellIs" dxfId="7" priority="10107" operator="equal">
      <formula>4</formula>
    </cfRule>
    <cfRule type="cellIs" dxfId="8" priority="10108" operator="equal">
      <formula>3</formula>
    </cfRule>
    <cfRule type="cellIs" dxfId="9" priority="10109" operator="equal">
      <formula>2</formula>
    </cfRule>
    <cfRule type="cellIs" dxfId="10" priority="10110" operator="equal">
      <formula>1</formula>
    </cfRule>
  </conditionalFormatting>
  <conditionalFormatting sqref="V311">
    <cfRule type="duplicateValues" dxfId="0" priority="10111"/>
  </conditionalFormatting>
  <conditionalFormatting sqref="AN311:AO311">
    <cfRule type="cellIs" dxfId="11" priority="10096" operator="notEqual">
      <formula>0</formula>
    </cfRule>
  </conditionalFormatting>
  <conditionalFormatting sqref="V312">
    <cfRule type="duplicateValues" dxfId="0" priority="10630"/>
  </conditionalFormatting>
  <conditionalFormatting sqref="A313">
    <cfRule type="duplicateValues" dxfId="0" priority="10075"/>
    <cfRule type="duplicateValues" dxfId="1" priority="10080"/>
    <cfRule type="duplicateValues" dxfId="1" priority="10085"/>
    <cfRule type="duplicateValues" dxfId="2" priority="10090"/>
    <cfRule type="duplicateValues" dxfId="3" priority="10095"/>
  </conditionalFormatting>
  <conditionalFormatting sqref="D313">
    <cfRule type="cellIs" dxfId="4" priority="10000" operator="equal">
      <formula>7</formula>
    </cfRule>
    <cfRule type="cellIs" dxfId="5" priority="10005" operator="equal">
      <formula>6</formula>
    </cfRule>
    <cfRule type="cellIs" dxfId="6" priority="10010" operator="equal">
      <formula>5</formula>
    </cfRule>
    <cfRule type="cellIs" dxfId="7" priority="10015" operator="equal">
      <formula>4</formula>
    </cfRule>
    <cfRule type="cellIs" dxfId="8" priority="10020" operator="equal">
      <formula>3</formula>
    </cfRule>
    <cfRule type="cellIs" dxfId="9" priority="10025" operator="equal">
      <formula>2</formula>
    </cfRule>
    <cfRule type="cellIs" dxfId="10" priority="10030" operator="equal">
      <formula>1</formula>
    </cfRule>
    <cfRule type="cellIs" dxfId="4" priority="10035" operator="equal">
      <formula>7</formula>
    </cfRule>
    <cfRule type="cellIs" dxfId="5" priority="10040" operator="equal">
      <formula>6</formula>
    </cfRule>
    <cfRule type="cellIs" dxfId="6" priority="10045" operator="equal">
      <formula>5</formula>
    </cfRule>
    <cfRule type="cellIs" dxfId="7" priority="10050" operator="equal">
      <formula>4</formula>
    </cfRule>
    <cfRule type="cellIs" dxfId="8" priority="10055" operator="equal">
      <formula>3</formula>
    </cfRule>
    <cfRule type="cellIs" dxfId="9" priority="10060" operator="equal">
      <formula>2</formula>
    </cfRule>
    <cfRule type="cellIs" dxfId="10" priority="10065" operator="equal">
      <formula>1</formula>
    </cfRule>
  </conditionalFormatting>
  <conditionalFormatting sqref="AN313:AO313">
    <cfRule type="cellIs" dxfId="11" priority="9995" operator="notEqual">
      <formula>0</formula>
    </cfRule>
  </conditionalFormatting>
  <conditionalFormatting sqref="A314">
    <cfRule type="duplicateValues" dxfId="0" priority="10074"/>
    <cfRule type="duplicateValues" dxfId="1" priority="10079"/>
    <cfRule type="duplicateValues" dxfId="1" priority="10084"/>
    <cfRule type="duplicateValues" dxfId="2" priority="10089"/>
    <cfRule type="duplicateValues" dxfId="3" priority="10094"/>
  </conditionalFormatting>
  <conditionalFormatting sqref="D314">
    <cfRule type="cellIs" dxfId="4" priority="9999" operator="equal">
      <formula>7</formula>
    </cfRule>
    <cfRule type="cellIs" dxfId="5" priority="10004" operator="equal">
      <formula>6</formula>
    </cfRule>
    <cfRule type="cellIs" dxfId="6" priority="10009" operator="equal">
      <formula>5</formula>
    </cfRule>
    <cfRule type="cellIs" dxfId="7" priority="10014" operator="equal">
      <formula>4</formula>
    </cfRule>
    <cfRule type="cellIs" dxfId="8" priority="10019" operator="equal">
      <formula>3</formula>
    </cfRule>
    <cfRule type="cellIs" dxfId="9" priority="10024" operator="equal">
      <formula>2</formula>
    </cfRule>
    <cfRule type="cellIs" dxfId="10" priority="10029" operator="equal">
      <formula>1</formula>
    </cfRule>
    <cfRule type="cellIs" dxfId="4" priority="10034" operator="equal">
      <formula>7</formula>
    </cfRule>
    <cfRule type="cellIs" dxfId="5" priority="10039" operator="equal">
      <formula>6</formula>
    </cfRule>
    <cfRule type="cellIs" dxfId="6" priority="10044" operator="equal">
      <formula>5</formula>
    </cfRule>
    <cfRule type="cellIs" dxfId="7" priority="10049" operator="equal">
      <formula>4</formula>
    </cfRule>
    <cfRule type="cellIs" dxfId="8" priority="10054" operator="equal">
      <formula>3</formula>
    </cfRule>
    <cfRule type="cellIs" dxfId="9" priority="10059" operator="equal">
      <formula>2</formula>
    </cfRule>
    <cfRule type="cellIs" dxfId="10" priority="10064" operator="equal">
      <formula>1</formula>
    </cfRule>
  </conditionalFormatting>
  <conditionalFormatting sqref="AN314:AO314">
    <cfRule type="cellIs" dxfId="11" priority="9994" operator="notEqual">
      <formula>0</formula>
    </cfRule>
  </conditionalFormatting>
  <conditionalFormatting sqref="A315">
    <cfRule type="duplicateValues" dxfId="0" priority="10073"/>
    <cfRule type="duplicateValues" dxfId="1" priority="10078"/>
    <cfRule type="duplicateValues" dxfId="1" priority="10083"/>
    <cfRule type="duplicateValues" dxfId="2" priority="10088"/>
    <cfRule type="duplicateValues" dxfId="3" priority="10093"/>
  </conditionalFormatting>
  <conditionalFormatting sqref="D315">
    <cfRule type="cellIs" dxfId="4" priority="9998" operator="equal">
      <formula>7</formula>
    </cfRule>
    <cfRule type="cellIs" dxfId="5" priority="10003" operator="equal">
      <formula>6</formula>
    </cfRule>
    <cfRule type="cellIs" dxfId="6" priority="10008" operator="equal">
      <formula>5</formula>
    </cfRule>
    <cfRule type="cellIs" dxfId="7" priority="10013" operator="equal">
      <formula>4</formula>
    </cfRule>
    <cfRule type="cellIs" dxfId="8" priority="10018" operator="equal">
      <formula>3</formula>
    </cfRule>
    <cfRule type="cellIs" dxfId="9" priority="10023" operator="equal">
      <formula>2</formula>
    </cfRule>
    <cfRule type="cellIs" dxfId="10" priority="10028" operator="equal">
      <formula>1</formula>
    </cfRule>
    <cfRule type="cellIs" dxfId="4" priority="10033" operator="equal">
      <formula>7</formula>
    </cfRule>
    <cfRule type="cellIs" dxfId="5" priority="10038" operator="equal">
      <formula>6</formula>
    </cfRule>
    <cfRule type="cellIs" dxfId="6" priority="10043" operator="equal">
      <formula>5</formula>
    </cfRule>
    <cfRule type="cellIs" dxfId="7" priority="10048" operator="equal">
      <formula>4</formula>
    </cfRule>
    <cfRule type="cellIs" dxfId="8" priority="10053" operator="equal">
      <formula>3</formula>
    </cfRule>
    <cfRule type="cellIs" dxfId="9" priority="10058" operator="equal">
      <formula>2</formula>
    </cfRule>
    <cfRule type="cellIs" dxfId="10" priority="10063" operator="equal">
      <formula>1</formula>
    </cfRule>
  </conditionalFormatting>
  <conditionalFormatting sqref="AN315:AO315">
    <cfRule type="cellIs" dxfId="11" priority="9993" operator="notEqual">
      <formula>0</formula>
    </cfRule>
  </conditionalFormatting>
  <conditionalFormatting sqref="A316">
    <cfRule type="duplicateValues" dxfId="0" priority="10072"/>
    <cfRule type="duplicateValues" dxfId="1" priority="10077"/>
    <cfRule type="duplicateValues" dxfId="1" priority="10082"/>
    <cfRule type="duplicateValues" dxfId="2" priority="10087"/>
    <cfRule type="duplicateValues" dxfId="3" priority="10092"/>
  </conditionalFormatting>
  <conditionalFormatting sqref="D316">
    <cfRule type="cellIs" dxfId="4" priority="9997" operator="equal">
      <formula>7</formula>
    </cfRule>
    <cfRule type="cellIs" dxfId="5" priority="10002" operator="equal">
      <formula>6</formula>
    </cfRule>
    <cfRule type="cellIs" dxfId="6" priority="10007" operator="equal">
      <formula>5</formula>
    </cfRule>
    <cfRule type="cellIs" dxfId="7" priority="10012" operator="equal">
      <formula>4</formula>
    </cfRule>
    <cfRule type="cellIs" dxfId="8" priority="10017" operator="equal">
      <formula>3</formula>
    </cfRule>
    <cfRule type="cellIs" dxfId="9" priority="10022" operator="equal">
      <formula>2</formula>
    </cfRule>
    <cfRule type="cellIs" dxfId="10" priority="10027" operator="equal">
      <formula>1</formula>
    </cfRule>
    <cfRule type="cellIs" dxfId="4" priority="10032" operator="equal">
      <formula>7</formula>
    </cfRule>
    <cfRule type="cellIs" dxfId="5" priority="10037" operator="equal">
      <formula>6</formula>
    </cfRule>
    <cfRule type="cellIs" dxfId="6" priority="10042" operator="equal">
      <formula>5</formula>
    </cfRule>
    <cfRule type="cellIs" dxfId="7" priority="10047" operator="equal">
      <formula>4</formula>
    </cfRule>
    <cfRule type="cellIs" dxfId="8" priority="10052" operator="equal">
      <formula>3</formula>
    </cfRule>
    <cfRule type="cellIs" dxfId="9" priority="10057" operator="equal">
      <formula>2</formula>
    </cfRule>
    <cfRule type="cellIs" dxfId="10" priority="10062" operator="equal">
      <formula>1</formula>
    </cfRule>
  </conditionalFormatting>
  <conditionalFormatting sqref="AN316:AO316">
    <cfRule type="cellIs" dxfId="11" priority="9992" operator="notEqual">
      <formula>0</formula>
    </cfRule>
  </conditionalFormatting>
  <conditionalFormatting sqref="A317">
    <cfRule type="duplicateValues" dxfId="0" priority="10071"/>
    <cfRule type="duplicateValues" dxfId="1" priority="10076"/>
    <cfRule type="duplicateValues" dxfId="1" priority="10081"/>
    <cfRule type="duplicateValues" dxfId="2" priority="10086"/>
    <cfRule type="duplicateValues" dxfId="3" priority="10091"/>
  </conditionalFormatting>
  <conditionalFormatting sqref="D317">
    <cfRule type="cellIs" dxfId="4" priority="9996" operator="equal">
      <formula>7</formula>
    </cfRule>
    <cfRule type="cellIs" dxfId="5" priority="10001" operator="equal">
      <formula>6</formula>
    </cfRule>
    <cfRule type="cellIs" dxfId="6" priority="10006" operator="equal">
      <formula>5</formula>
    </cfRule>
    <cfRule type="cellIs" dxfId="7" priority="10011" operator="equal">
      <formula>4</formula>
    </cfRule>
    <cfRule type="cellIs" dxfId="8" priority="10016" operator="equal">
      <formula>3</formula>
    </cfRule>
    <cfRule type="cellIs" dxfId="9" priority="10021" operator="equal">
      <formula>2</formula>
    </cfRule>
    <cfRule type="cellIs" dxfId="10" priority="10026" operator="equal">
      <formula>1</formula>
    </cfRule>
    <cfRule type="cellIs" dxfId="4" priority="10031" operator="equal">
      <formula>7</formula>
    </cfRule>
    <cfRule type="cellIs" dxfId="5" priority="10036" operator="equal">
      <formula>6</formula>
    </cfRule>
    <cfRule type="cellIs" dxfId="6" priority="10041" operator="equal">
      <formula>5</formula>
    </cfRule>
    <cfRule type="cellIs" dxfId="7" priority="10046" operator="equal">
      <formula>4</formula>
    </cfRule>
    <cfRule type="cellIs" dxfId="8" priority="10051" operator="equal">
      <formula>3</formula>
    </cfRule>
    <cfRule type="cellIs" dxfId="9" priority="10056" operator="equal">
      <formula>2</formula>
    </cfRule>
    <cfRule type="cellIs" dxfId="10" priority="10061" operator="equal">
      <formula>1</formula>
    </cfRule>
  </conditionalFormatting>
  <conditionalFormatting sqref="AN317:AO317">
    <cfRule type="cellIs" dxfId="11" priority="9991" operator="notEqual">
      <formula>0</formula>
    </cfRule>
  </conditionalFormatting>
  <conditionalFormatting sqref="A318">
    <cfRule type="duplicateValues" dxfId="0" priority="193"/>
    <cfRule type="duplicateValues" dxfId="1" priority="198"/>
    <cfRule type="duplicateValues" dxfId="1" priority="203"/>
    <cfRule type="duplicateValues" dxfId="2" priority="208"/>
    <cfRule type="duplicateValues" dxfId="3" priority="213"/>
  </conditionalFormatting>
  <conditionalFormatting sqref="D318">
    <cfRule type="cellIs" dxfId="4" priority="118" operator="equal">
      <formula>7</formula>
    </cfRule>
    <cfRule type="cellIs" dxfId="5" priority="123" operator="equal">
      <formula>6</formula>
    </cfRule>
    <cfRule type="cellIs" dxfId="6" priority="128" operator="equal">
      <formula>5</formula>
    </cfRule>
    <cfRule type="cellIs" dxfId="7" priority="133" operator="equal">
      <formula>4</formula>
    </cfRule>
    <cfRule type="cellIs" dxfId="8" priority="138" operator="equal">
      <formula>3</formula>
    </cfRule>
    <cfRule type="cellIs" dxfId="9" priority="143" operator="equal">
      <formula>2</formula>
    </cfRule>
    <cfRule type="cellIs" dxfId="10" priority="148" operator="equal">
      <formula>1</formula>
    </cfRule>
    <cfRule type="cellIs" dxfId="4" priority="153" operator="equal">
      <formula>7</formula>
    </cfRule>
    <cfRule type="cellIs" dxfId="5" priority="158" operator="equal">
      <formula>6</formula>
    </cfRule>
    <cfRule type="cellIs" dxfId="6" priority="163" operator="equal">
      <formula>5</formula>
    </cfRule>
    <cfRule type="cellIs" dxfId="7" priority="168" operator="equal">
      <formula>4</formula>
    </cfRule>
    <cfRule type="cellIs" dxfId="8" priority="173" operator="equal">
      <formula>3</formula>
    </cfRule>
    <cfRule type="cellIs" dxfId="9" priority="178" operator="equal">
      <formula>2</formula>
    </cfRule>
    <cfRule type="cellIs" dxfId="10" priority="183" operator="equal">
      <formula>1</formula>
    </cfRule>
  </conditionalFormatting>
  <conditionalFormatting sqref="V318">
    <cfRule type="duplicateValues" dxfId="0" priority="188"/>
  </conditionalFormatting>
  <conditionalFormatting sqref="AN318:AO318">
    <cfRule type="cellIs" dxfId="11" priority="113" operator="notEqual">
      <formula>0</formula>
    </cfRule>
  </conditionalFormatting>
  <conditionalFormatting sqref="A319">
    <cfRule type="duplicateValues" dxfId="0" priority="192"/>
    <cfRule type="duplicateValues" dxfId="1" priority="197"/>
    <cfRule type="duplicateValues" dxfId="1" priority="202"/>
    <cfRule type="duplicateValues" dxfId="2" priority="207"/>
    <cfRule type="duplicateValues" dxfId="3" priority="212"/>
  </conditionalFormatting>
  <conditionalFormatting sqref="D319">
    <cfRule type="cellIs" dxfId="4" priority="117" operator="equal">
      <formula>7</formula>
    </cfRule>
    <cfRule type="cellIs" dxfId="5" priority="122" operator="equal">
      <formula>6</formula>
    </cfRule>
    <cfRule type="cellIs" dxfId="6" priority="127" operator="equal">
      <formula>5</formula>
    </cfRule>
    <cfRule type="cellIs" dxfId="7" priority="132" operator="equal">
      <formula>4</formula>
    </cfRule>
    <cfRule type="cellIs" dxfId="8" priority="137" operator="equal">
      <formula>3</formula>
    </cfRule>
    <cfRule type="cellIs" dxfId="9" priority="142" operator="equal">
      <formula>2</formula>
    </cfRule>
    <cfRule type="cellIs" dxfId="10" priority="147" operator="equal">
      <formula>1</formula>
    </cfRule>
    <cfRule type="cellIs" dxfId="4" priority="152" operator="equal">
      <formula>7</formula>
    </cfRule>
    <cfRule type="cellIs" dxfId="5" priority="157" operator="equal">
      <formula>6</formula>
    </cfRule>
    <cfRule type="cellIs" dxfId="6" priority="162" operator="equal">
      <formula>5</formula>
    </cfRule>
    <cfRule type="cellIs" dxfId="7" priority="167" operator="equal">
      <formula>4</formula>
    </cfRule>
    <cfRule type="cellIs" dxfId="8" priority="172" operator="equal">
      <formula>3</formula>
    </cfRule>
    <cfRule type="cellIs" dxfId="9" priority="177" operator="equal">
      <formula>2</formula>
    </cfRule>
    <cfRule type="cellIs" dxfId="10" priority="182" operator="equal">
      <formula>1</formula>
    </cfRule>
  </conditionalFormatting>
  <conditionalFormatting sqref="V319">
    <cfRule type="duplicateValues" dxfId="0" priority="187"/>
  </conditionalFormatting>
  <conditionalFormatting sqref="AN319:AO319">
    <cfRule type="cellIs" dxfId="11" priority="112" operator="notEqual">
      <formula>0</formula>
    </cfRule>
  </conditionalFormatting>
  <conditionalFormatting sqref="A320">
    <cfRule type="duplicateValues" dxfId="0" priority="191"/>
    <cfRule type="duplicateValues" dxfId="1" priority="196"/>
    <cfRule type="duplicateValues" dxfId="1" priority="201"/>
    <cfRule type="duplicateValues" dxfId="2" priority="206"/>
    <cfRule type="duplicateValues" dxfId="3" priority="211"/>
  </conditionalFormatting>
  <conditionalFormatting sqref="D320">
    <cfRule type="cellIs" dxfId="4" priority="116" operator="equal">
      <formula>7</formula>
    </cfRule>
    <cfRule type="cellIs" dxfId="5" priority="121" operator="equal">
      <formula>6</formula>
    </cfRule>
    <cfRule type="cellIs" dxfId="6" priority="126" operator="equal">
      <formula>5</formula>
    </cfRule>
    <cfRule type="cellIs" dxfId="7" priority="131" operator="equal">
      <formula>4</formula>
    </cfRule>
    <cfRule type="cellIs" dxfId="8" priority="136" operator="equal">
      <formula>3</formula>
    </cfRule>
    <cfRule type="cellIs" dxfId="9" priority="141" operator="equal">
      <formula>2</formula>
    </cfRule>
    <cfRule type="cellIs" dxfId="10" priority="146" operator="equal">
      <formula>1</formula>
    </cfRule>
    <cfRule type="cellIs" dxfId="4" priority="151" operator="equal">
      <formula>7</formula>
    </cfRule>
    <cfRule type="cellIs" dxfId="5" priority="156" operator="equal">
      <formula>6</formula>
    </cfRule>
    <cfRule type="cellIs" dxfId="6" priority="161" operator="equal">
      <formula>5</formula>
    </cfRule>
    <cfRule type="cellIs" dxfId="7" priority="166" operator="equal">
      <formula>4</formula>
    </cfRule>
    <cfRule type="cellIs" dxfId="8" priority="171" operator="equal">
      <formula>3</formula>
    </cfRule>
    <cfRule type="cellIs" dxfId="9" priority="176" operator="equal">
      <formula>2</formula>
    </cfRule>
    <cfRule type="cellIs" dxfId="10" priority="181" operator="equal">
      <formula>1</formula>
    </cfRule>
  </conditionalFormatting>
  <conditionalFormatting sqref="V320">
    <cfRule type="duplicateValues" dxfId="0" priority="186"/>
  </conditionalFormatting>
  <conditionalFormatting sqref="AN320:AO320">
    <cfRule type="cellIs" dxfId="11" priority="111" operator="notEqual">
      <formula>0</formula>
    </cfRule>
  </conditionalFormatting>
  <conditionalFormatting sqref="A321">
    <cfRule type="duplicateValues" dxfId="0" priority="190"/>
    <cfRule type="duplicateValues" dxfId="1" priority="195"/>
    <cfRule type="duplicateValues" dxfId="1" priority="200"/>
    <cfRule type="duplicateValues" dxfId="2" priority="205"/>
    <cfRule type="duplicateValues" dxfId="3" priority="210"/>
  </conditionalFormatting>
  <conditionalFormatting sqref="D321">
    <cfRule type="cellIs" dxfId="4" priority="115" operator="equal">
      <formula>7</formula>
    </cfRule>
    <cfRule type="cellIs" dxfId="5" priority="120" operator="equal">
      <formula>6</formula>
    </cfRule>
    <cfRule type="cellIs" dxfId="6" priority="125" operator="equal">
      <formula>5</formula>
    </cfRule>
    <cfRule type="cellIs" dxfId="7" priority="130" operator="equal">
      <formula>4</formula>
    </cfRule>
    <cfRule type="cellIs" dxfId="8" priority="135" operator="equal">
      <formula>3</formula>
    </cfRule>
    <cfRule type="cellIs" dxfId="9" priority="140" operator="equal">
      <formula>2</formula>
    </cfRule>
    <cfRule type="cellIs" dxfId="10" priority="145" operator="equal">
      <formula>1</formula>
    </cfRule>
    <cfRule type="cellIs" dxfId="4" priority="150" operator="equal">
      <formula>7</formula>
    </cfRule>
    <cfRule type="cellIs" dxfId="5" priority="155" operator="equal">
      <formula>6</formula>
    </cfRule>
    <cfRule type="cellIs" dxfId="6" priority="160" operator="equal">
      <formula>5</formula>
    </cfRule>
    <cfRule type="cellIs" dxfId="7" priority="165" operator="equal">
      <formula>4</formula>
    </cfRule>
    <cfRule type="cellIs" dxfId="8" priority="170" operator="equal">
      <formula>3</formula>
    </cfRule>
    <cfRule type="cellIs" dxfId="9" priority="175" operator="equal">
      <formula>2</formula>
    </cfRule>
    <cfRule type="cellIs" dxfId="10" priority="180" operator="equal">
      <formula>1</formula>
    </cfRule>
  </conditionalFormatting>
  <conditionalFormatting sqref="V321">
    <cfRule type="duplicateValues" dxfId="0" priority="185"/>
  </conditionalFormatting>
  <conditionalFormatting sqref="AN321:AO321">
    <cfRule type="cellIs" dxfId="11" priority="110" operator="notEqual">
      <formula>0</formula>
    </cfRule>
  </conditionalFormatting>
  <conditionalFormatting sqref="A322">
    <cfRule type="duplicateValues" dxfId="0" priority="189"/>
    <cfRule type="duplicateValues" dxfId="1" priority="194"/>
    <cfRule type="duplicateValues" dxfId="1" priority="199"/>
    <cfRule type="duplicateValues" dxfId="2" priority="204"/>
    <cfRule type="duplicateValues" dxfId="3" priority="209"/>
  </conditionalFormatting>
  <conditionalFormatting sqref="D322">
    <cfRule type="cellIs" dxfId="4" priority="114" operator="equal">
      <formula>7</formula>
    </cfRule>
    <cfRule type="cellIs" dxfId="5" priority="119" operator="equal">
      <formula>6</formula>
    </cfRule>
    <cfRule type="cellIs" dxfId="6" priority="124" operator="equal">
      <formula>5</formula>
    </cfRule>
    <cfRule type="cellIs" dxfId="7" priority="129" operator="equal">
      <formula>4</formula>
    </cfRule>
    <cfRule type="cellIs" dxfId="8" priority="134" operator="equal">
      <formula>3</formula>
    </cfRule>
    <cfRule type="cellIs" dxfId="9" priority="139" operator="equal">
      <formula>2</formula>
    </cfRule>
    <cfRule type="cellIs" dxfId="10" priority="144" operator="equal">
      <formula>1</formula>
    </cfRule>
    <cfRule type="cellIs" dxfId="4" priority="149" operator="equal">
      <formula>7</formula>
    </cfRule>
    <cfRule type="cellIs" dxfId="5" priority="154" operator="equal">
      <formula>6</formula>
    </cfRule>
    <cfRule type="cellIs" dxfId="6" priority="159" operator="equal">
      <formula>5</formula>
    </cfRule>
    <cfRule type="cellIs" dxfId="7" priority="164" operator="equal">
      <formula>4</formula>
    </cfRule>
    <cfRule type="cellIs" dxfId="8" priority="169" operator="equal">
      <formula>3</formula>
    </cfRule>
    <cfRule type="cellIs" dxfId="9" priority="174" operator="equal">
      <formula>2</formula>
    </cfRule>
    <cfRule type="cellIs" dxfId="10" priority="179" operator="equal">
      <formula>1</formula>
    </cfRule>
  </conditionalFormatting>
  <conditionalFormatting sqref="V322">
    <cfRule type="duplicateValues" dxfId="0" priority="184"/>
  </conditionalFormatting>
  <conditionalFormatting sqref="AN322:AO322">
    <cfRule type="cellIs" dxfId="11" priority="109" operator="notEqual">
      <formula>0</formula>
    </cfRule>
  </conditionalFormatting>
  <conditionalFormatting sqref="V323">
    <cfRule type="duplicateValues" dxfId="0" priority="38389"/>
  </conditionalFormatting>
  <conditionalFormatting sqref="V324">
    <cfRule type="duplicateValues" dxfId="0" priority="18486"/>
  </conditionalFormatting>
  <conditionalFormatting sqref="V325">
    <cfRule type="duplicateValues" dxfId="0" priority="18485"/>
  </conditionalFormatting>
  <conditionalFormatting sqref="V326">
    <cfRule type="duplicateValues" dxfId="0" priority="18484"/>
  </conditionalFormatting>
  <conditionalFormatting sqref="V327">
    <cfRule type="duplicateValues" dxfId="0" priority="18483"/>
  </conditionalFormatting>
  <conditionalFormatting sqref="V328">
    <cfRule type="duplicateValues" dxfId="0" priority="38388"/>
  </conditionalFormatting>
  <conditionalFormatting sqref="V329">
    <cfRule type="duplicateValues" dxfId="0" priority="18422"/>
  </conditionalFormatting>
  <conditionalFormatting sqref="V330">
    <cfRule type="duplicateValues" dxfId="0" priority="18421"/>
  </conditionalFormatting>
  <conditionalFormatting sqref="V331">
    <cfRule type="duplicateValues" dxfId="0" priority="18420"/>
  </conditionalFormatting>
  <conditionalFormatting sqref="V332">
    <cfRule type="duplicateValues" dxfId="0" priority="18419"/>
  </conditionalFormatting>
  <conditionalFormatting sqref="V333">
    <cfRule type="duplicateValues" dxfId="0" priority="38387"/>
  </conditionalFormatting>
  <conditionalFormatting sqref="V334">
    <cfRule type="duplicateValues" dxfId="0" priority="18358"/>
  </conditionalFormatting>
  <conditionalFormatting sqref="V335">
    <cfRule type="duplicateValues" dxfId="0" priority="18357"/>
  </conditionalFormatting>
  <conditionalFormatting sqref="V336">
    <cfRule type="duplicateValues" dxfId="0" priority="18356"/>
  </conditionalFormatting>
  <conditionalFormatting sqref="V337">
    <cfRule type="duplicateValues" dxfId="0" priority="18355"/>
  </conditionalFormatting>
  <conditionalFormatting sqref="V338">
    <cfRule type="duplicateValues" dxfId="0" priority="38386"/>
  </conditionalFormatting>
  <conditionalFormatting sqref="V339">
    <cfRule type="duplicateValues" dxfId="0" priority="18294"/>
  </conditionalFormatting>
  <conditionalFormatting sqref="V340">
    <cfRule type="duplicateValues" dxfId="0" priority="18293"/>
  </conditionalFormatting>
  <conditionalFormatting sqref="V341">
    <cfRule type="duplicateValues" dxfId="0" priority="18292"/>
  </conditionalFormatting>
  <conditionalFormatting sqref="V342">
    <cfRule type="duplicateValues" dxfId="0" priority="18291"/>
  </conditionalFormatting>
  <conditionalFormatting sqref="V343">
    <cfRule type="duplicateValues" dxfId="0" priority="38385"/>
  </conditionalFormatting>
  <conditionalFormatting sqref="V344">
    <cfRule type="duplicateValues" dxfId="0" priority="18230"/>
  </conditionalFormatting>
  <conditionalFormatting sqref="V345">
    <cfRule type="duplicateValues" dxfId="0" priority="18229"/>
  </conditionalFormatting>
  <conditionalFormatting sqref="V346">
    <cfRule type="duplicateValues" dxfId="0" priority="18228"/>
  </conditionalFormatting>
  <conditionalFormatting sqref="V347">
    <cfRule type="duplicateValues" dxfId="0" priority="18227"/>
  </conditionalFormatting>
  <conditionalFormatting sqref="V348">
    <cfRule type="duplicateValues" dxfId="0" priority="39930"/>
  </conditionalFormatting>
  <conditionalFormatting sqref="V349">
    <cfRule type="duplicateValues" dxfId="0" priority="39929"/>
  </conditionalFormatting>
  <conditionalFormatting sqref="V350">
    <cfRule type="duplicateValues" dxfId="0" priority="39928"/>
  </conditionalFormatting>
  <conditionalFormatting sqref="V351">
    <cfRule type="duplicateValues" dxfId="0" priority="13799"/>
  </conditionalFormatting>
  <conditionalFormatting sqref="V366">
    <cfRule type="duplicateValues" dxfId="0" priority="10676"/>
  </conditionalFormatting>
  <conditionalFormatting sqref="V367">
    <cfRule type="duplicateValues" dxfId="0" priority="10675"/>
  </conditionalFormatting>
  <conditionalFormatting sqref="V368">
    <cfRule type="duplicateValues" dxfId="0" priority="10674"/>
  </conditionalFormatting>
  <conditionalFormatting sqref="V369">
    <cfRule type="duplicateValues" dxfId="0" priority="10673"/>
  </conditionalFormatting>
  <conditionalFormatting sqref="V370">
    <cfRule type="duplicateValues" dxfId="0" priority="10672"/>
  </conditionalFormatting>
  <conditionalFormatting sqref="E375">
    <cfRule type="cellIs" dxfId="4" priority="5581" operator="equal">
      <formula>7</formula>
    </cfRule>
    <cfRule type="cellIs" dxfId="5" priority="5582" operator="equal">
      <formula>6</formula>
    </cfRule>
    <cfRule type="cellIs" dxfId="6" priority="5583" operator="equal">
      <formula>5</formula>
    </cfRule>
    <cfRule type="cellIs" dxfId="7" priority="5584" operator="equal">
      <formula>4</formula>
    </cfRule>
    <cfRule type="cellIs" dxfId="8" priority="5585" operator="equal">
      <formula>3</formula>
    </cfRule>
    <cfRule type="cellIs" dxfId="9" priority="5586" operator="equal">
      <formula>2</formula>
    </cfRule>
    <cfRule type="cellIs" dxfId="10" priority="5587" operator="equal">
      <formula>1</formula>
    </cfRule>
    <cfRule type="cellIs" dxfId="4" priority="5588" operator="equal">
      <formula>7</formula>
    </cfRule>
    <cfRule type="cellIs" dxfId="5" priority="5589" operator="equal">
      <formula>6</formula>
    </cfRule>
    <cfRule type="cellIs" dxfId="6" priority="5590" operator="equal">
      <formula>5</formula>
    </cfRule>
    <cfRule type="cellIs" dxfId="7" priority="5591" operator="equal">
      <formula>4</formula>
    </cfRule>
    <cfRule type="cellIs" dxfId="8" priority="5592" operator="equal">
      <formula>3</formula>
    </cfRule>
    <cfRule type="cellIs" dxfId="9" priority="5593" operator="equal">
      <formula>2</formula>
    </cfRule>
    <cfRule type="cellIs" dxfId="10" priority="5594" operator="equal">
      <formula>1</formula>
    </cfRule>
  </conditionalFormatting>
  <conditionalFormatting sqref="E376">
    <cfRule type="cellIs" dxfId="4" priority="5595" operator="equal">
      <formula>7</formula>
    </cfRule>
    <cfRule type="cellIs" dxfId="5" priority="5596" operator="equal">
      <formula>6</formula>
    </cfRule>
    <cfRule type="cellIs" dxfId="6" priority="5597" operator="equal">
      <formula>5</formula>
    </cfRule>
    <cfRule type="cellIs" dxfId="7" priority="5598" operator="equal">
      <formula>4</formula>
    </cfRule>
    <cfRule type="cellIs" dxfId="8" priority="5599" operator="equal">
      <formula>3</formula>
    </cfRule>
    <cfRule type="cellIs" dxfId="9" priority="5600" operator="equal">
      <formula>2</formula>
    </cfRule>
    <cfRule type="cellIs" dxfId="10" priority="5601" operator="equal">
      <formula>1</formula>
    </cfRule>
    <cfRule type="cellIs" dxfId="4" priority="5602" operator="equal">
      <formula>7</formula>
    </cfRule>
    <cfRule type="cellIs" dxfId="5" priority="5603" operator="equal">
      <formula>6</formula>
    </cfRule>
    <cfRule type="cellIs" dxfId="6" priority="5604" operator="equal">
      <formula>5</formula>
    </cfRule>
    <cfRule type="cellIs" dxfId="7" priority="5605" operator="equal">
      <formula>4</formula>
    </cfRule>
    <cfRule type="cellIs" dxfId="8" priority="5606" operator="equal">
      <formula>3</formula>
    </cfRule>
    <cfRule type="cellIs" dxfId="9" priority="5607" operator="equal">
      <formula>2</formula>
    </cfRule>
    <cfRule type="cellIs" dxfId="10" priority="5608" operator="equal">
      <formula>1</formula>
    </cfRule>
  </conditionalFormatting>
  <conditionalFormatting sqref="E386">
    <cfRule type="cellIs" dxfId="4" priority="5507" operator="equal">
      <formula>7</formula>
    </cfRule>
    <cfRule type="cellIs" dxfId="5" priority="5508" operator="equal">
      <formula>6</formula>
    </cfRule>
    <cfRule type="cellIs" dxfId="6" priority="5509" operator="equal">
      <formula>5</formula>
    </cfRule>
    <cfRule type="cellIs" dxfId="7" priority="5510" operator="equal">
      <formula>4</formula>
    </cfRule>
    <cfRule type="cellIs" dxfId="8" priority="5511" operator="equal">
      <formula>3</formula>
    </cfRule>
    <cfRule type="cellIs" dxfId="9" priority="5512" operator="equal">
      <formula>2</formula>
    </cfRule>
    <cfRule type="cellIs" dxfId="10" priority="5513" operator="equal">
      <formula>1</formula>
    </cfRule>
    <cfRule type="cellIs" dxfId="4" priority="5514" operator="equal">
      <formula>7</formula>
    </cfRule>
    <cfRule type="cellIs" dxfId="5" priority="5515" operator="equal">
      <formula>6</formula>
    </cfRule>
    <cfRule type="cellIs" dxfId="6" priority="5516" operator="equal">
      <formula>5</formula>
    </cfRule>
    <cfRule type="cellIs" dxfId="7" priority="5517" operator="equal">
      <formula>4</formula>
    </cfRule>
    <cfRule type="cellIs" dxfId="8" priority="5518" operator="equal">
      <formula>3</formula>
    </cfRule>
    <cfRule type="cellIs" dxfId="9" priority="5519" operator="equal">
      <formula>2</formula>
    </cfRule>
    <cfRule type="cellIs" dxfId="10" priority="5520" operator="equal">
      <formula>1</formula>
    </cfRule>
  </conditionalFormatting>
  <conditionalFormatting sqref="E391">
    <cfRule type="cellIs" dxfId="4" priority="4352" operator="equal">
      <formula>7</formula>
    </cfRule>
    <cfRule type="cellIs" dxfId="5" priority="4353" operator="equal">
      <formula>6</formula>
    </cfRule>
    <cfRule type="cellIs" dxfId="6" priority="4354" operator="equal">
      <formula>5</formula>
    </cfRule>
    <cfRule type="cellIs" dxfId="7" priority="4355" operator="equal">
      <formula>4</formula>
    </cfRule>
    <cfRule type="cellIs" dxfId="8" priority="4356" operator="equal">
      <formula>3</formula>
    </cfRule>
    <cfRule type="cellIs" dxfId="9" priority="4357" operator="equal">
      <formula>2</formula>
    </cfRule>
    <cfRule type="cellIs" dxfId="10" priority="4358" operator="equal">
      <formula>1</formula>
    </cfRule>
    <cfRule type="cellIs" dxfId="4" priority="4359" operator="equal">
      <formula>7</formula>
    </cfRule>
    <cfRule type="cellIs" dxfId="5" priority="4360" operator="equal">
      <formula>6</formula>
    </cfRule>
    <cfRule type="cellIs" dxfId="6" priority="4361" operator="equal">
      <formula>5</formula>
    </cfRule>
    <cfRule type="cellIs" dxfId="7" priority="4362" operator="equal">
      <formula>4</formula>
    </cfRule>
    <cfRule type="cellIs" dxfId="8" priority="4363" operator="equal">
      <formula>3</formula>
    </cfRule>
    <cfRule type="cellIs" dxfId="9" priority="4364" operator="equal">
      <formula>2</formula>
    </cfRule>
    <cfRule type="cellIs" dxfId="10" priority="4365" operator="equal">
      <formula>1</formula>
    </cfRule>
  </conditionalFormatting>
  <conditionalFormatting sqref="E392">
    <cfRule type="cellIs" dxfId="4" priority="4366" operator="equal">
      <formula>7</formula>
    </cfRule>
    <cfRule type="cellIs" dxfId="5" priority="4367" operator="equal">
      <formula>6</formula>
    </cfRule>
    <cfRule type="cellIs" dxfId="6" priority="4368" operator="equal">
      <formula>5</formula>
    </cfRule>
    <cfRule type="cellIs" dxfId="7" priority="4369" operator="equal">
      <formula>4</formula>
    </cfRule>
    <cfRule type="cellIs" dxfId="8" priority="4370" operator="equal">
      <formula>3</formula>
    </cfRule>
    <cfRule type="cellIs" dxfId="9" priority="4371" operator="equal">
      <formula>2</formula>
    </cfRule>
    <cfRule type="cellIs" dxfId="10" priority="4372" operator="equal">
      <formula>1</formula>
    </cfRule>
    <cfRule type="cellIs" dxfId="4" priority="4373" operator="equal">
      <formula>7</formula>
    </cfRule>
    <cfRule type="cellIs" dxfId="5" priority="4374" operator="equal">
      <formula>6</formula>
    </cfRule>
    <cfRule type="cellIs" dxfId="6" priority="4375" operator="equal">
      <formula>5</formula>
    </cfRule>
    <cfRule type="cellIs" dxfId="7" priority="4376" operator="equal">
      <formula>4</formula>
    </cfRule>
    <cfRule type="cellIs" dxfId="8" priority="4377" operator="equal">
      <formula>3</formula>
    </cfRule>
    <cfRule type="cellIs" dxfId="9" priority="4378" operator="equal">
      <formula>2</formula>
    </cfRule>
    <cfRule type="cellIs" dxfId="10" priority="4379" operator="equal">
      <formula>1</formula>
    </cfRule>
  </conditionalFormatting>
  <conditionalFormatting sqref="A395">
    <cfRule type="duplicateValues" dxfId="0" priority="9574"/>
    <cfRule type="duplicateValues" dxfId="1" priority="9718"/>
    <cfRule type="duplicateValues" dxfId="1" priority="9790"/>
    <cfRule type="duplicateValues" dxfId="2" priority="9862"/>
    <cfRule type="duplicateValues" dxfId="3" priority="9934"/>
  </conditionalFormatting>
  <conditionalFormatting sqref="D395">
    <cfRule type="cellIs" dxfId="4" priority="8566" operator="equal">
      <formula>7</formula>
    </cfRule>
    <cfRule type="cellIs" dxfId="5" priority="8638" operator="equal">
      <formula>6</formula>
    </cfRule>
    <cfRule type="cellIs" dxfId="6" priority="8710" operator="equal">
      <formula>5</formula>
    </cfRule>
    <cfRule type="cellIs" dxfId="7" priority="8782" operator="equal">
      <formula>4</formula>
    </cfRule>
    <cfRule type="cellIs" dxfId="8" priority="8854" operator="equal">
      <formula>3</formula>
    </cfRule>
    <cfRule type="cellIs" dxfId="9" priority="8926" operator="equal">
      <formula>2</formula>
    </cfRule>
    <cfRule type="cellIs" dxfId="10" priority="8998" operator="equal">
      <formula>1</formula>
    </cfRule>
    <cfRule type="cellIs" dxfId="4" priority="9070" operator="equal">
      <formula>7</formula>
    </cfRule>
    <cfRule type="cellIs" dxfId="5" priority="9142" operator="equal">
      <formula>6</formula>
    </cfRule>
    <cfRule type="cellIs" dxfId="6" priority="9214" operator="equal">
      <formula>5</formula>
    </cfRule>
    <cfRule type="cellIs" dxfId="7" priority="9286" operator="equal">
      <formula>4</formula>
    </cfRule>
    <cfRule type="cellIs" dxfId="8" priority="9358" operator="equal">
      <formula>3</formula>
    </cfRule>
    <cfRule type="cellIs" dxfId="9" priority="9430" operator="equal">
      <formula>2</formula>
    </cfRule>
    <cfRule type="cellIs" dxfId="10" priority="9502" operator="equal">
      <formula>1</formula>
    </cfRule>
  </conditionalFormatting>
  <conditionalFormatting sqref="V395">
    <cfRule type="duplicateValues" dxfId="0" priority="9646"/>
  </conditionalFormatting>
  <conditionalFormatting sqref="AN395:AO395">
    <cfRule type="cellIs" dxfId="11" priority="8494" operator="notEqual">
      <formula>0</formula>
    </cfRule>
  </conditionalFormatting>
  <conditionalFormatting sqref="A396">
    <cfRule type="duplicateValues" dxfId="0" priority="9573"/>
    <cfRule type="duplicateValues" dxfId="1" priority="9717"/>
    <cfRule type="duplicateValues" dxfId="1" priority="9789"/>
    <cfRule type="duplicateValues" dxfId="2" priority="9861"/>
    <cfRule type="duplicateValues" dxfId="3" priority="9933"/>
  </conditionalFormatting>
  <conditionalFormatting sqref="D396">
    <cfRule type="cellIs" dxfId="4" priority="8565" operator="equal">
      <formula>7</formula>
    </cfRule>
    <cfRule type="cellIs" dxfId="5" priority="8637" operator="equal">
      <formula>6</formula>
    </cfRule>
    <cfRule type="cellIs" dxfId="6" priority="8709" operator="equal">
      <formula>5</formula>
    </cfRule>
    <cfRule type="cellIs" dxfId="7" priority="8781" operator="equal">
      <formula>4</formula>
    </cfRule>
    <cfRule type="cellIs" dxfId="8" priority="8853" operator="equal">
      <formula>3</formula>
    </cfRule>
    <cfRule type="cellIs" dxfId="9" priority="8925" operator="equal">
      <formula>2</formula>
    </cfRule>
    <cfRule type="cellIs" dxfId="10" priority="8997" operator="equal">
      <formula>1</formula>
    </cfRule>
    <cfRule type="cellIs" dxfId="4" priority="9069" operator="equal">
      <formula>7</formula>
    </cfRule>
    <cfRule type="cellIs" dxfId="5" priority="9141" operator="equal">
      <formula>6</formula>
    </cfRule>
    <cfRule type="cellIs" dxfId="6" priority="9213" operator="equal">
      <formula>5</formula>
    </cfRule>
    <cfRule type="cellIs" dxfId="7" priority="9285" operator="equal">
      <formula>4</formula>
    </cfRule>
    <cfRule type="cellIs" dxfId="8" priority="9357" operator="equal">
      <formula>3</formula>
    </cfRule>
    <cfRule type="cellIs" dxfId="9" priority="9429" operator="equal">
      <formula>2</formula>
    </cfRule>
    <cfRule type="cellIs" dxfId="10" priority="9501" operator="equal">
      <formula>1</formula>
    </cfRule>
  </conditionalFormatting>
  <conditionalFormatting sqref="V396">
    <cfRule type="duplicateValues" dxfId="0" priority="9645"/>
  </conditionalFormatting>
  <conditionalFormatting sqref="AN396:AO396">
    <cfRule type="cellIs" dxfId="11" priority="8493" operator="notEqual">
      <formula>0</formula>
    </cfRule>
  </conditionalFormatting>
  <conditionalFormatting sqref="A397">
    <cfRule type="duplicateValues" dxfId="0" priority="9572"/>
    <cfRule type="duplicateValues" dxfId="1" priority="9716"/>
    <cfRule type="duplicateValues" dxfId="1" priority="9788"/>
    <cfRule type="duplicateValues" dxfId="2" priority="9860"/>
    <cfRule type="duplicateValues" dxfId="3" priority="9932"/>
  </conditionalFormatting>
  <conditionalFormatting sqref="D397">
    <cfRule type="cellIs" dxfId="4" priority="8564" operator="equal">
      <formula>7</formula>
    </cfRule>
    <cfRule type="cellIs" dxfId="5" priority="8636" operator="equal">
      <formula>6</formula>
    </cfRule>
    <cfRule type="cellIs" dxfId="6" priority="8708" operator="equal">
      <formula>5</formula>
    </cfRule>
    <cfRule type="cellIs" dxfId="7" priority="8780" operator="equal">
      <formula>4</formula>
    </cfRule>
    <cfRule type="cellIs" dxfId="8" priority="8852" operator="equal">
      <formula>3</formula>
    </cfRule>
    <cfRule type="cellIs" dxfId="9" priority="8924" operator="equal">
      <formula>2</formula>
    </cfRule>
    <cfRule type="cellIs" dxfId="10" priority="8996" operator="equal">
      <formula>1</formula>
    </cfRule>
    <cfRule type="cellIs" dxfId="4" priority="9068" operator="equal">
      <formula>7</formula>
    </cfRule>
    <cfRule type="cellIs" dxfId="5" priority="9140" operator="equal">
      <formula>6</formula>
    </cfRule>
    <cfRule type="cellIs" dxfId="6" priority="9212" operator="equal">
      <formula>5</formula>
    </cfRule>
    <cfRule type="cellIs" dxfId="7" priority="9284" operator="equal">
      <formula>4</formula>
    </cfRule>
    <cfRule type="cellIs" dxfId="8" priority="9356" operator="equal">
      <formula>3</formula>
    </cfRule>
    <cfRule type="cellIs" dxfId="9" priority="9428" operator="equal">
      <formula>2</formula>
    </cfRule>
    <cfRule type="cellIs" dxfId="10" priority="9500" operator="equal">
      <formula>1</formula>
    </cfRule>
  </conditionalFormatting>
  <conditionalFormatting sqref="V397">
    <cfRule type="duplicateValues" dxfId="0" priority="9644"/>
  </conditionalFormatting>
  <conditionalFormatting sqref="AN397:AO397">
    <cfRule type="cellIs" dxfId="11" priority="8492" operator="notEqual">
      <formula>0</formula>
    </cfRule>
  </conditionalFormatting>
  <conditionalFormatting sqref="A398">
    <cfRule type="duplicateValues" dxfId="0" priority="9571"/>
    <cfRule type="duplicateValues" dxfId="1" priority="9715"/>
    <cfRule type="duplicateValues" dxfId="1" priority="9787"/>
    <cfRule type="duplicateValues" dxfId="2" priority="9859"/>
    <cfRule type="duplicateValues" dxfId="3" priority="9931"/>
  </conditionalFormatting>
  <conditionalFormatting sqref="D398">
    <cfRule type="cellIs" dxfId="4" priority="8563" operator="equal">
      <formula>7</formula>
    </cfRule>
    <cfRule type="cellIs" dxfId="5" priority="8635" operator="equal">
      <formula>6</formula>
    </cfRule>
    <cfRule type="cellIs" dxfId="6" priority="8707" operator="equal">
      <formula>5</formula>
    </cfRule>
    <cfRule type="cellIs" dxfId="7" priority="8779" operator="equal">
      <formula>4</formula>
    </cfRule>
    <cfRule type="cellIs" dxfId="8" priority="8851" operator="equal">
      <formula>3</formula>
    </cfRule>
    <cfRule type="cellIs" dxfId="9" priority="8923" operator="equal">
      <formula>2</formula>
    </cfRule>
    <cfRule type="cellIs" dxfId="10" priority="8995" operator="equal">
      <formula>1</formula>
    </cfRule>
    <cfRule type="cellIs" dxfId="4" priority="9067" operator="equal">
      <formula>7</formula>
    </cfRule>
    <cfRule type="cellIs" dxfId="5" priority="9139" operator="equal">
      <formula>6</formula>
    </cfRule>
    <cfRule type="cellIs" dxfId="6" priority="9211" operator="equal">
      <formula>5</formula>
    </cfRule>
    <cfRule type="cellIs" dxfId="7" priority="9283" operator="equal">
      <formula>4</formula>
    </cfRule>
    <cfRule type="cellIs" dxfId="8" priority="9355" operator="equal">
      <formula>3</formula>
    </cfRule>
    <cfRule type="cellIs" dxfId="9" priority="9427" operator="equal">
      <formula>2</formula>
    </cfRule>
    <cfRule type="cellIs" dxfId="10" priority="9499" operator="equal">
      <formula>1</formula>
    </cfRule>
  </conditionalFormatting>
  <conditionalFormatting sqref="V398">
    <cfRule type="duplicateValues" dxfId="0" priority="9643"/>
  </conditionalFormatting>
  <conditionalFormatting sqref="AN398:AO398">
    <cfRule type="cellIs" dxfId="11" priority="8491" operator="notEqual">
      <formula>0</formula>
    </cfRule>
  </conditionalFormatting>
  <conditionalFormatting sqref="A399">
    <cfRule type="duplicateValues" dxfId="0" priority="9570"/>
    <cfRule type="duplicateValues" dxfId="1" priority="9714"/>
    <cfRule type="duplicateValues" dxfId="1" priority="9786"/>
    <cfRule type="duplicateValues" dxfId="2" priority="9858"/>
    <cfRule type="duplicateValues" dxfId="3" priority="9930"/>
  </conditionalFormatting>
  <conditionalFormatting sqref="D399">
    <cfRule type="cellIs" dxfId="4" priority="8562" operator="equal">
      <formula>7</formula>
    </cfRule>
    <cfRule type="cellIs" dxfId="5" priority="8634" operator="equal">
      <formula>6</formula>
    </cfRule>
    <cfRule type="cellIs" dxfId="6" priority="8706" operator="equal">
      <formula>5</formula>
    </cfRule>
    <cfRule type="cellIs" dxfId="7" priority="8778" operator="equal">
      <formula>4</formula>
    </cfRule>
    <cfRule type="cellIs" dxfId="8" priority="8850" operator="equal">
      <formula>3</formula>
    </cfRule>
    <cfRule type="cellIs" dxfId="9" priority="8922" operator="equal">
      <formula>2</formula>
    </cfRule>
    <cfRule type="cellIs" dxfId="10" priority="8994" operator="equal">
      <formula>1</formula>
    </cfRule>
    <cfRule type="cellIs" dxfId="4" priority="9066" operator="equal">
      <formula>7</formula>
    </cfRule>
    <cfRule type="cellIs" dxfId="5" priority="9138" operator="equal">
      <formula>6</formula>
    </cfRule>
    <cfRule type="cellIs" dxfId="6" priority="9210" operator="equal">
      <formula>5</formula>
    </cfRule>
    <cfRule type="cellIs" dxfId="7" priority="9282" operator="equal">
      <formula>4</formula>
    </cfRule>
    <cfRule type="cellIs" dxfId="8" priority="9354" operator="equal">
      <formula>3</formula>
    </cfRule>
    <cfRule type="cellIs" dxfId="9" priority="9426" operator="equal">
      <formula>2</formula>
    </cfRule>
    <cfRule type="cellIs" dxfId="10" priority="9498" operator="equal">
      <formula>1</formula>
    </cfRule>
  </conditionalFormatting>
  <conditionalFormatting sqref="V399">
    <cfRule type="duplicateValues" dxfId="0" priority="9642"/>
  </conditionalFormatting>
  <conditionalFormatting sqref="AN399:AO399">
    <cfRule type="cellIs" dxfId="11" priority="8490" operator="notEqual">
      <formula>0</formula>
    </cfRule>
  </conditionalFormatting>
  <conditionalFormatting sqref="A400">
    <cfRule type="duplicateValues" dxfId="0" priority="9569"/>
    <cfRule type="duplicateValues" dxfId="1" priority="9713"/>
    <cfRule type="duplicateValues" dxfId="1" priority="9785"/>
    <cfRule type="duplicateValues" dxfId="2" priority="9857"/>
    <cfRule type="duplicateValues" dxfId="3" priority="9929"/>
  </conditionalFormatting>
  <conditionalFormatting sqref="D400">
    <cfRule type="cellIs" dxfId="4" priority="8561" operator="equal">
      <formula>7</formula>
    </cfRule>
    <cfRule type="cellIs" dxfId="5" priority="8633" operator="equal">
      <formula>6</formula>
    </cfRule>
    <cfRule type="cellIs" dxfId="6" priority="8705" operator="equal">
      <formula>5</formula>
    </cfRule>
    <cfRule type="cellIs" dxfId="7" priority="8777" operator="equal">
      <formula>4</formula>
    </cfRule>
    <cfRule type="cellIs" dxfId="8" priority="8849" operator="equal">
      <formula>3</formula>
    </cfRule>
    <cfRule type="cellIs" dxfId="9" priority="8921" operator="equal">
      <formula>2</formula>
    </cfRule>
    <cfRule type="cellIs" dxfId="10" priority="8993" operator="equal">
      <formula>1</formula>
    </cfRule>
    <cfRule type="cellIs" dxfId="4" priority="9065" operator="equal">
      <formula>7</formula>
    </cfRule>
    <cfRule type="cellIs" dxfId="5" priority="9137" operator="equal">
      <formula>6</formula>
    </cfRule>
    <cfRule type="cellIs" dxfId="6" priority="9209" operator="equal">
      <formula>5</formula>
    </cfRule>
    <cfRule type="cellIs" dxfId="7" priority="9281" operator="equal">
      <formula>4</formula>
    </cfRule>
    <cfRule type="cellIs" dxfId="8" priority="9353" operator="equal">
      <formula>3</formula>
    </cfRule>
    <cfRule type="cellIs" dxfId="9" priority="9425" operator="equal">
      <formula>2</formula>
    </cfRule>
    <cfRule type="cellIs" dxfId="10" priority="9497" operator="equal">
      <formula>1</formula>
    </cfRule>
  </conditionalFormatting>
  <conditionalFormatting sqref="V400">
    <cfRule type="duplicateValues" dxfId="0" priority="9641"/>
  </conditionalFormatting>
  <conditionalFormatting sqref="AN400:AO400">
    <cfRule type="cellIs" dxfId="11" priority="8489" operator="notEqual">
      <formula>0</formula>
    </cfRule>
  </conditionalFormatting>
  <conditionalFormatting sqref="A401">
    <cfRule type="duplicateValues" dxfId="0" priority="9568"/>
    <cfRule type="duplicateValues" dxfId="1" priority="9712"/>
    <cfRule type="duplicateValues" dxfId="1" priority="9784"/>
    <cfRule type="duplicateValues" dxfId="2" priority="9856"/>
    <cfRule type="duplicateValues" dxfId="3" priority="9928"/>
  </conditionalFormatting>
  <conditionalFormatting sqref="D401">
    <cfRule type="cellIs" dxfId="4" priority="8560" operator="equal">
      <formula>7</formula>
    </cfRule>
    <cfRule type="cellIs" dxfId="5" priority="8632" operator="equal">
      <formula>6</formula>
    </cfRule>
    <cfRule type="cellIs" dxfId="6" priority="8704" operator="equal">
      <formula>5</formula>
    </cfRule>
    <cfRule type="cellIs" dxfId="7" priority="8776" operator="equal">
      <formula>4</formula>
    </cfRule>
    <cfRule type="cellIs" dxfId="8" priority="8848" operator="equal">
      <formula>3</formula>
    </cfRule>
    <cfRule type="cellIs" dxfId="9" priority="8920" operator="equal">
      <formula>2</formula>
    </cfRule>
    <cfRule type="cellIs" dxfId="10" priority="8992" operator="equal">
      <formula>1</formula>
    </cfRule>
    <cfRule type="cellIs" dxfId="4" priority="9064" operator="equal">
      <formula>7</formula>
    </cfRule>
    <cfRule type="cellIs" dxfId="5" priority="9136" operator="equal">
      <formula>6</formula>
    </cfRule>
    <cfRule type="cellIs" dxfId="6" priority="9208" operator="equal">
      <formula>5</formula>
    </cfRule>
    <cfRule type="cellIs" dxfId="7" priority="9280" operator="equal">
      <formula>4</formula>
    </cfRule>
    <cfRule type="cellIs" dxfId="8" priority="9352" operator="equal">
      <formula>3</formula>
    </cfRule>
    <cfRule type="cellIs" dxfId="9" priority="9424" operator="equal">
      <formula>2</formula>
    </cfRule>
    <cfRule type="cellIs" dxfId="10" priority="9496" operator="equal">
      <formula>1</formula>
    </cfRule>
  </conditionalFormatting>
  <conditionalFormatting sqref="V401">
    <cfRule type="duplicateValues" dxfId="0" priority="9640"/>
  </conditionalFormatting>
  <conditionalFormatting sqref="AN401:AO401">
    <cfRule type="cellIs" dxfId="11" priority="8488" operator="notEqual">
      <formula>0</formula>
    </cfRule>
  </conditionalFormatting>
  <conditionalFormatting sqref="A402">
    <cfRule type="duplicateValues" dxfId="0" priority="9567"/>
    <cfRule type="duplicateValues" dxfId="1" priority="9711"/>
    <cfRule type="duplicateValues" dxfId="1" priority="9783"/>
    <cfRule type="duplicateValues" dxfId="2" priority="9855"/>
    <cfRule type="duplicateValues" dxfId="3" priority="9927"/>
  </conditionalFormatting>
  <conditionalFormatting sqref="D402">
    <cfRule type="cellIs" dxfId="4" priority="8559" operator="equal">
      <formula>7</formula>
    </cfRule>
    <cfRule type="cellIs" dxfId="5" priority="8631" operator="equal">
      <formula>6</formula>
    </cfRule>
    <cfRule type="cellIs" dxfId="6" priority="8703" operator="equal">
      <formula>5</formula>
    </cfRule>
    <cfRule type="cellIs" dxfId="7" priority="8775" operator="equal">
      <formula>4</formula>
    </cfRule>
    <cfRule type="cellIs" dxfId="8" priority="8847" operator="equal">
      <formula>3</formula>
    </cfRule>
    <cfRule type="cellIs" dxfId="9" priority="8919" operator="equal">
      <formula>2</formula>
    </cfRule>
    <cfRule type="cellIs" dxfId="10" priority="8991" operator="equal">
      <formula>1</formula>
    </cfRule>
    <cfRule type="cellIs" dxfId="4" priority="9063" operator="equal">
      <formula>7</formula>
    </cfRule>
    <cfRule type="cellIs" dxfId="5" priority="9135" operator="equal">
      <formula>6</formula>
    </cfRule>
    <cfRule type="cellIs" dxfId="6" priority="9207" operator="equal">
      <formula>5</formula>
    </cfRule>
    <cfRule type="cellIs" dxfId="7" priority="9279" operator="equal">
      <formula>4</formula>
    </cfRule>
    <cfRule type="cellIs" dxfId="8" priority="9351" operator="equal">
      <formula>3</formula>
    </cfRule>
    <cfRule type="cellIs" dxfId="9" priority="9423" operator="equal">
      <formula>2</formula>
    </cfRule>
    <cfRule type="cellIs" dxfId="10" priority="9495" operator="equal">
      <formula>1</formula>
    </cfRule>
  </conditionalFormatting>
  <conditionalFormatting sqref="V402">
    <cfRule type="duplicateValues" dxfId="0" priority="9639"/>
  </conditionalFormatting>
  <conditionalFormatting sqref="AN402:AO402">
    <cfRule type="cellIs" dxfId="11" priority="8487" operator="notEqual">
      <formula>0</formula>
    </cfRule>
  </conditionalFormatting>
  <conditionalFormatting sqref="A403">
    <cfRule type="duplicateValues" dxfId="0" priority="9566"/>
    <cfRule type="duplicateValues" dxfId="1" priority="9710"/>
    <cfRule type="duplicateValues" dxfId="1" priority="9782"/>
    <cfRule type="duplicateValues" dxfId="2" priority="9854"/>
    <cfRule type="duplicateValues" dxfId="3" priority="9926"/>
  </conditionalFormatting>
  <conditionalFormatting sqref="D403">
    <cfRule type="cellIs" dxfId="4" priority="8558" operator="equal">
      <formula>7</formula>
    </cfRule>
    <cfRule type="cellIs" dxfId="5" priority="8630" operator="equal">
      <formula>6</formula>
    </cfRule>
    <cfRule type="cellIs" dxfId="6" priority="8702" operator="equal">
      <formula>5</formula>
    </cfRule>
    <cfRule type="cellIs" dxfId="7" priority="8774" operator="equal">
      <formula>4</formula>
    </cfRule>
    <cfRule type="cellIs" dxfId="8" priority="8846" operator="equal">
      <formula>3</formula>
    </cfRule>
    <cfRule type="cellIs" dxfId="9" priority="8918" operator="equal">
      <formula>2</formula>
    </cfRule>
    <cfRule type="cellIs" dxfId="10" priority="8990" operator="equal">
      <formula>1</formula>
    </cfRule>
    <cfRule type="cellIs" dxfId="4" priority="9062" operator="equal">
      <formula>7</formula>
    </cfRule>
    <cfRule type="cellIs" dxfId="5" priority="9134" operator="equal">
      <formula>6</formula>
    </cfRule>
    <cfRule type="cellIs" dxfId="6" priority="9206" operator="equal">
      <formula>5</formula>
    </cfRule>
    <cfRule type="cellIs" dxfId="7" priority="9278" operator="equal">
      <formula>4</formula>
    </cfRule>
    <cfRule type="cellIs" dxfId="8" priority="9350" operator="equal">
      <formula>3</formula>
    </cfRule>
    <cfRule type="cellIs" dxfId="9" priority="9422" operator="equal">
      <formula>2</formula>
    </cfRule>
    <cfRule type="cellIs" dxfId="10" priority="9494" operator="equal">
      <formula>1</formula>
    </cfRule>
  </conditionalFormatting>
  <conditionalFormatting sqref="V403">
    <cfRule type="duplicateValues" dxfId="0" priority="9638"/>
  </conditionalFormatting>
  <conditionalFormatting sqref="AN403:AO403">
    <cfRule type="cellIs" dxfId="11" priority="8486" operator="notEqual">
      <formula>0</formula>
    </cfRule>
  </conditionalFormatting>
  <conditionalFormatting sqref="A404">
    <cfRule type="duplicateValues" dxfId="0" priority="9565"/>
    <cfRule type="duplicateValues" dxfId="1" priority="9709"/>
    <cfRule type="duplicateValues" dxfId="1" priority="9781"/>
    <cfRule type="duplicateValues" dxfId="2" priority="9853"/>
    <cfRule type="duplicateValues" dxfId="3" priority="9925"/>
  </conditionalFormatting>
  <conditionalFormatting sqref="D404">
    <cfRule type="cellIs" dxfId="4" priority="8557" operator="equal">
      <formula>7</formula>
    </cfRule>
    <cfRule type="cellIs" dxfId="5" priority="8629" operator="equal">
      <formula>6</formula>
    </cfRule>
    <cfRule type="cellIs" dxfId="6" priority="8701" operator="equal">
      <formula>5</formula>
    </cfRule>
    <cfRule type="cellIs" dxfId="7" priority="8773" operator="equal">
      <formula>4</formula>
    </cfRule>
    <cfRule type="cellIs" dxfId="8" priority="8845" operator="equal">
      <formula>3</formula>
    </cfRule>
    <cfRule type="cellIs" dxfId="9" priority="8917" operator="equal">
      <formula>2</formula>
    </cfRule>
    <cfRule type="cellIs" dxfId="10" priority="8989" operator="equal">
      <formula>1</formula>
    </cfRule>
    <cfRule type="cellIs" dxfId="4" priority="9061" operator="equal">
      <formula>7</formula>
    </cfRule>
    <cfRule type="cellIs" dxfId="5" priority="9133" operator="equal">
      <formula>6</formula>
    </cfRule>
    <cfRule type="cellIs" dxfId="6" priority="9205" operator="equal">
      <formula>5</formula>
    </cfRule>
    <cfRule type="cellIs" dxfId="7" priority="9277" operator="equal">
      <formula>4</formula>
    </cfRule>
    <cfRule type="cellIs" dxfId="8" priority="9349" operator="equal">
      <formula>3</formula>
    </cfRule>
    <cfRule type="cellIs" dxfId="9" priority="9421" operator="equal">
      <formula>2</formula>
    </cfRule>
    <cfRule type="cellIs" dxfId="10" priority="9493" operator="equal">
      <formula>1</formula>
    </cfRule>
  </conditionalFormatting>
  <conditionalFormatting sqref="V404">
    <cfRule type="duplicateValues" dxfId="0" priority="9637"/>
  </conditionalFormatting>
  <conditionalFormatting sqref="AN404:AO404">
    <cfRule type="cellIs" dxfId="11" priority="8485" operator="notEqual">
      <formula>0</formula>
    </cfRule>
  </conditionalFormatting>
  <conditionalFormatting sqref="A405">
    <cfRule type="duplicateValues" dxfId="0" priority="9564"/>
    <cfRule type="duplicateValues" dxfId="1" priority="9708"/>
    <cfRule type="duplicateValues" dxfId="1" priority="9780"/>
    <cfRule type="duplicateValues" dxfId="2" priority="9852"/>
    <cfRule type="duplicateValues" dxfId="3" priority="9924"/>
  </conditionalFormatting>
  <conditionalFormatting sqref="D405">
    <cfRule type="cellIs" dxfId="4" priority="8556" operator="equal">
      <formula>7</formula>
    </cfRule>
    <cfRule type="cellIs" dxfId="5" priority="8628" operator="equal">
      <formula>6</formula>
    </cfRule>
    <cfRule type="cellIs" dxfId="6" priority="8700" operator="equal">
      <formula>5</formula>
    </cfRule>
    <cfRule type="cellIs" dxfId="7" priority="8772" operator="equal">
      <formula>4</formula>
    </cfRule>
    <cfRule type="cellIs" dxfId="8" priority="8844" operator="equal">
      <formula>3</formula>
    </cfRule>
    <cfRule type="cellIs" dxfId="9" priority="8916" operator="equal">
      <formula>2</formula>
    </cfRule>
    <cfRule type="cellIs" dxfId="10" priority="8988" operator="equal">
      <formula>1</formula>
    </cfRule>
    <cfRule type="cellIs" dxfId="4" priority="9060" operator="equal">
      <formula>7</formula>
    </cfRule>
    <cfRule type="cellIs" dxfId="5" priority="9132" operator="equal">
      <formula>6</formula>
    </cfRule>
    <cfRule type="cellIs" dxfId="6" priority="9204" operator="equal">
      <formula>5</formula>
    </cfRule>
    <cfRule type="cellIs" dxfId="7" priority="9276" operator="equal">
      <formula>4</formula>
    </cfRule>
    <cfRule type="cellIs" dxfId="8" priority="9348" operator="equal">
      <formula>3</formula>
    </cfRule>
    <cfRule type="cellIs" dxfId="9" priority="9420" operator="equal">
      <formula>2</formula>
    </cfRule>
    <cfRule type="cellIs" dxfId="10" priority="9492" operator="equal">
      <formula>1</formula>
    </cfRule>
  </conditionalFormatting>
  <conditionalFormatting sqref="V405">
    <cfRule type="duplicateValues" dxfId="0" priority="9636"/>
  </conditionalFormatting>
  <conditionalFormatting sqref="AN405:AO405">
    <cfRule type="cellIs" dxfId="11" priority="8484" operator="notEqual">
      <formula>0</formula>
    </cfRule>
  </conditionalFormatting>
  <conditionalFormatting sqref="A406">
    <cfRule type="duplicateValues" dxfId="0" priority="9563"/>
    <cfRule type="duplicateValues" dxfId="1" priority="9707"/>
    <cfRule type="duplicateValues" dxfId="1" priority="9779"/>
    <cfRule type="duplicateValues" dxfId="2" priority="9851"/>
    <cfRule type="duplicateValues" dxfId="3" priority="9923"/>
  </conditionalFormatting>
  <conditionalFormatting sqref="D406">
    <cfRule type="cellIs" dxfId="4" priority="8555" operator="equal">
      <formula>7</formula>
    </cfRule>
    <cfRule type="cellIs" dxfId="5" priority="8627" operator="equal">
      <formula>6</formula>
    </cfRule>
    <cfRule type="cellIs" dxfId="6" priority="8699" operator="equal">
      <formula>5</formula>
    </cfRule>
    <cfRule type="cellIs" dxfId="7" priority="8771" operator="equal">
      <formula>4</formula>
    </cfRule>
    <cfRule type="cellIs" dxfId="8" priority="8843" operator="equal">
      <formula>3</formula>
    </cfRule>
    <cfRule type="cellIs" dxfId="9" priority="8915" operator="equal">
      <formula>2</formula>
    </cfRule>
    <cfRule type="cellIs" dxfId="10" priority="8987" operator="equal">
      <formula>1</formula>
    </cfRule>
    <cfRule type="cellIs" dxfId="4" priority="9059" operator="equal">
      <formula>7</formula>
    </cfRule>
    <cfRule type="cellIs" dxfId="5" priority="9131" operator="equal">
      <formula>6</formula>
    </cfRule>
    <cfRule type="cellIs" dxfId="6" priority="9203" operator="equal">
      <formula>5</formula>
    </cfRule>
    <cfRule type="cellIs" dxfId="7" priority="9275" operator="equal">
      <formula>4</formula>
    </cfRule>
    <cfRule type="cellIs" dxfId="8" priority="9347" operator="equal">
      <formula>3</formula>
    </cfRule>
    <cfRule type="cellIs" dxfId="9" priority="9419" operator="equal">
      <formula>2</formula>
    </cfRule>
    <cfRule type="cellIs" dxfId="10" priority="9491" operator="equal">
      <formula>1</formula>
    </cfRule>
  </conditionalFormatting>
  <conditionalFormatting sqref="V406">
    <cfRule type="duplicateValues" dxfId="0" priority="9635"/>
  </conditionalFormatting>
  <conditionalFormatting sqref="AN406:AO406">
    <cfRule type="cellIs" dxfId="11" priority="8483" operator="notEqual">
      <formula>0</formula>
    </cfRule>
  </conditionalFormatting>
  <conditionalFormatting sqref="A407">
    <cfRule type="duplicateValues" dxfId="0" priority="9562"/>
    <cfRule type="duplicateValues" dxfId="1" priority="9706"/>
    <cfRule type="duplicateValues" dxfId="1" priority="9778"/>
    <cfRule type="duplicateValues" dxfId="2" priority="9850"/>
    <cfRule type="duplicateValues" dxfId="3" priority="9922"/>
  </conditionalFormatting>
  <conditionalFormatting sqref="D407">
    <cfRule type="cellIs" dxfId="4" priority="8554" operator="equal">
      <formula>7</formula>
    </cfRule>
    <cfRule type="cellIs" dxfId="5" priority="8626" operator="equal">
      <formula>6</formula>
    </cfRule>
    <cfRule type="cellIs" dxfId="6" priority="8698" operator="equal">
      <formula>5</formula>
    </cfRule>
    <cfRule type="cellIs" dxfId="7" priority="8770" operator="equal">
      <formula>4</formula>
    </cfRule>
    <cfRule type="cellIs" dxfId="8" priority="8842" operator="equal">
      <formula>3</formula>
    </cfRule>
    <cfRule type="cellIs" dxfId="9" priority="8914" operator="equal">
      <formula>2</formula>
    </cfRule>
    <cfRule type="cellIs" dxfId="10" priority="8986" operator="equal">
      <formula>1</formula>
    </cfRule>
    <cfRule type="cellIs" dxfId="4" priority="9058" operator="equal">
      <formula>7</formula>
    </cfRule>
    <cfRule type="cellIs" dxfId="5" priority="9130" operator="equal">
      <formula>6</formula>
    </cfRule>
    <cfRule type="cellIs" dxfId="6" priority="9202" operator="equal">
      <formula>5</formula>
    </cfRule>
    <cfRule type="cellIs" dxfId="7" priority="9274" operator="equal">
      <formula>4</formula>
    </cfRule>
    <cfRule type="cellIs" dxfId="8" priority="9346" operator="equal">
      <formula>3</formula>
    </cfRule>
    <cfRule type="cellIs" dxfId="9" priority="9418" operator="equal">
      <formula>2</formula>
    </cfRule>
    <cfRule type="cellIs" dxfId="10" priority="9490" operator="equal">
      <formula>1</formula>
    </cfRule>
  </conditionalFormatting>
  <conditionalFormatting sqref="V407">
    <cfRule type="duplicateValues" dxfId="0" priority="9634"/>
  </conditionalFormatting>
  <conditionalFormatting sqref="AN407:AO407">
    <cfRule type="cellIs" dxfId="11" priority="8482" operator="notEqual">
      <formula>0</formula>
    </cfRule>
  </conditionalFormatting>
  <conditionalFormatting sqref="A408">
    <cfRule type="duplicateValues" dxfId="0" priority="9561"/>
    <cfRule type="duplicateValues" dxfId="1" priority="9705"/>
    <cfRule type="duplicateValues" dxfId="1" priority="9777"/>
    <cfRule type="duplicateValues" dxfId="2" priority="9849"/>
    <cfRule type="duplicateValues" dxfId="3" priority="9921"/>
  </conditionalFormatting>
  <conditionalFormatting sqref="D408">
    <cfRule type="cellIs" dxfId="4" priority="8553" operator="equal">
      <formula>7</formula>
    </cfRule>
    <cfRule type="cellIs" dxfId="5" priority="8625" operator="equal">
      <formula>6</formula>
    </cfRule>
    <cfRule type="cellIs" dxfId="6" priority="8697" operator="equal">
      <formula>5</formula>
    </cfRule>
    <cfRule type="cellIs" dxfId="7" priority="8769" operator="equal">
      <formula>4</formula>
    </cfRule>
    <cfRule type="cellIs" dxfId="8" priority="8841" operator="equal">
      <formula>3</formula>
    </cfRule>
    <cfRule type="cellIs" dxfId="9" priority="8913" operator="equal">
      <formula>2</formula>
    </cfRule>
    <cfRule type="cellIs" dxfId="10" priority="8985" operator="equal">
      <formula>1</formula>
    </cfRule>
    <cfRule type="cellIs" dxfId="4" priority="9057" operator="equal">
      <formula>7</formula>
    </cfRule>
    <cfRule type="cellIs" dxfId="5" priority="9129" operator="equal">
      <formula>6</formula>
    </cfRule>
    <cfRule type="cellIs" dxfId="6" priority="9201" operator="equal">
      <formula>5</formula>
    </cfRule>
    <cfRule type="cellIs" dxfId="7" priority="9273" operator="equal">
      <formula>4</formula>
    </cfRule>
    <cfRule type="cellIs" dxfId="8" priority="9345" operator="equal">
      <formula>3</formula>
    </cfRule>
    <cfRule type="cellIs" dxfId="9" priority="9417" operator="equal">
      <formula>2</formula>
    </cfRule>
    <cfRule type="cellIs" dxfId="10" priority="9489" operator="equal">
      <formula>1</formula>
    </cfRule>
  </conditionalFormatting>
  <conditionalFormatting sqref="V408">
    <cfRule type="duplicateValues" dxfId="0" priority="9633"/>
  </conditionalFormatting>
  <conditionalFormatting sqref="AN408:AO408">
    <cfRule type="cellIs" dxfId="11" priority="8481" operator="notEqual">
      <formula>0</formula>
    </cfRule>
  </conditionalFormatting>
  <conditionalFormatting sqref="A409">
    <cfRule type="duplicateValues" dxfId="0" priority="9560"/>
    <cfRule type="duplicateValues" dxfId="1" priority="9704"/>
    <cfRule type="duplicateValues" dxfId="1" priority="9776"/>
    <cfRule type="duplicateValues" dxfId="2" priority="9848"/>
    <cfRule type="duplicateValues" dxfId="3" priority="9920"/>
  </conditionalFormatting>
  <conditionalFormatting sqref="D409">
    <cfRule type="cellIs" dxfId="4" priority="8552" operator="equal">
      <formula>7</formula>
    </cfRule>
    <cfRule type="cellIs" dxfId="5" priority="8624" operator="equal">
      <formula>6</formula>
    </cfRule>
    <cfRule type="cellIs" dxfId="6" priority="8696" operator="equal">
      <formula>5</formula>
    </cfRule>
    <cfRule type="cellIs" dxfId="7" priority="8768" operator="equal">
      <formula>4</formula>
    </cfRule>
    <cfRule type="cellIs" dxfId="8" priority="8840" operator="equal">
      <formula>3</formula>
    </cfRule>
    <cfRule type="cellIs" dxfId="9" priority="8912" operator="equal">
      <formula>2</formula>
    </cfRule>
    <cfRule type="cellIs" dxfId="10" priority="8984" operator="equal">
      <formula>1</formula>
    </cfRule>
    <cfRule type="cellIs" dxfId="4" priority="9056" operator="equal">
      <formula>7</formula>
    </cfRule>
    <cfRule type="cellIs" dxfId="5" priority="9128" operator="equal">
      <formula>6</formula>
    </cfRule>
    <cfRule type="cellIs" dxfId="6" priority="9200" operator="equal">
      <formula>5</formula>
    </cfRule>
    <cfRule type="cellIs" dxfId="7" priority="9272" operator="equal">
      <formula>4</formula>
    </cfRule>
    <cfRule type="cellIs" dxfId="8" priority="9344" operator="equal">
      <formula>3</formula>
    </cfRule>
    <cfRule type="cellIs" dxfId="9" priority="9416" operator="equal">
      <formula>2</formula>
    </cfRule>
    <cfRule type="cellIs" dxfId="10" priority="9488" operator="equal">
      <formula>1</formula>
    </cfRule>
  </conditionalFormatting>
  <conditionalFormatting sqref="V409">
    <cfRule type="duplicateValues" dxfId="0" priority="9632"/>
  </conditionalFormatting>
  <conditionalFormatting sqref="AN409:AO409">
    <cfRule type="cellIs" dxfId="11" priority="8480" operator="notEqual">
      <formula>0</formula>
    </cfRule>
  </conditionalFormatting>
  <conditionalFormatting sqref="A410">
    <cfRule type="duplicateValues" dxfId="0" priority="9559"/>
    <cfRule type="duplicateValues" dxfId="1" priority="9703"/>
    <cfRule type="duplicateValues" dxfId="1" priority="9775"/>
    <cfRule type="duplicateValues" dxfId="2" priority="9847"/>
    <cfRule type="duplicateValues" dxfId="3" priority="9919"/>
  </conditionalFormatting>
  <conditionalFormatting sqref="D410">
    <cfRule type="cellIs" dxfId="4" priority="8551" operator="equal">
      <formula>7</formula>
    </cfRule>
    <cfRule type="cellIs" dxfId="5" priority="8623" operator="equal">
      <formula>6</formula>
    </cfRule>
    <cfRule type="cellIs" dxfId="6" priority="8695" operator="equal">
      <formula>5</formula>
    </cfRule>
    <cfRule type="cellIs" dxfId="7" priority="8767" operator="equal">
      <formula>4</formula>
    </cfRule>
    <cfRule type="cellIs" dxfId="8" priority="8839" operator="equal">
      <formula>3</formula>
    </cfRule>
    <cfRule type="cellIs" dxfId="9" priority="8911" operator="equal">
      <formula>2</formula>
    </cfRule>
    <cfRule type="cellIs" dxfId="10" priority="8983" operator="equal">
      <formula>1</formula>
    </cfRule>
    <cfRule type="cellIs" dxfId="4" priority="9055" operator="equal">
      <formula>7</formula>
    </cfRule>
    <cfRule type="cellIs" dxfId="5" priority="9127" operator="equal">
      <formula>6</formula>
    </cfRule>
    <cfRule type="cellIs" dxfId="6" priority="9199" operator="equal">
      <formula>5</formula>
    </cfRule>
    <cfRule type="cellIs" dxfId="7" priority="9271" operator="equal">
      <formula>4</formula>
    </cfRule>
    <cfRule type="cellIs" dxfId="8" priority="9343" operator="equal">
      <formula>3</formula>
    </cfRule>
    <cfRule type="cellIs" dxfId="9" priority="9415" operator="equal">
      <formula>2</formula>
    </cfRule>
    <cfRule type="cellIs" dxfId="10" priority="9487" operator="equal">
      <formula>1</formula>
    </cfRule>
  </conditionalFormatting>
  <conditionalFormatting sqref="V410">
    <cfRule type="duplicateValues" dxfId="0" priority="9631"/>
  </conditionalFormatting>
  <conditionalFormatting sqref="AN410:AO410">
    <cfRule type="cellIs" dxfId="11" priority="8479" operator="notEqual">
      <formula>0</formula>
    </cfRule>
  </conditionalFormatting>
  <conditionalFormatting sqref="A411">
    <cfRule type="duplicateValues" dxfId="0" priority="9558"/>
    <cfRule type="duplicateValues" dxfId="1" priority="9702"/>
    <cfRule type="duplicateValues" dxfId="1" priority="9774"/>
    <cfRule type="duplicateValues" dxfId="2" priority="9846"/>
    <cfRule type="duplicateValues" dxfId="3" priority="9918"/>
  </conditionalFormatting>
  <conditionalFormatting sqref="D411">
    <cfRule type="cellIs" dxfId="4" priority="8550" operator="equal">
      <formula>7</formula>
    </cfRule>
    <cfRule type="cellIs" dxfId="5" priority="8622" operator="equal">
      <formula>6</formula>
    </cfRule>
    <cfRule type="cellIs" dxfId="6" priority="8694" operator="equal">
      <formula>5</formula>
    </cfRule>
    <cfRule type="cellIs" dxfId="7" priority="8766" operator="equal">
      <formula>4</formula>
    </cfRule>
    <cfRule type="cellIs" dxfId="8" priority="8838" operator="equal">
      <formula>3</formula>
    </cfRule>
    <cfRule type="cellIs" dxfId="9" priority="8910" operator="equal">
      <formula>2</formula>
    </cfRule>
    <cfRule type="cellIs" dxfId="10" priority="8982" operator="equal">
      <formula>1</formula>
    </cfRule>
    <cfRule type="cellIs" dxfId="4" priority="9054" operator="equal">
      <formula>7</formula>
    </cfRule>
    <cfRule type="cellIs" dxfId="5" priority="9126" operator="equal">
      <formula>6</formula>
    </cfRule>
    <cfRule type="cellIs" dxfId="6" priority="9198" operator="equal">
      <formula>5</formula>
    </cfRule>
    <cfRule type="cellIs" dxfId="7" priority="9270" operator="equal">
      <formula>4</formula>
    </cfRule>
    <cfRule type="cellIs" dxfId="8" priority="9342" operator="equal">
      <formula>3</formula>
    </cfRule>
    <cfRule type="cellIs" dxfId="9" priority="9414" operator="equal">
      <formula>2</formula>
    </cfRule>
    <cfRule type="cellIs" dxfId="10" priority="9486" operator="equal">
      <formula>1</formula>
    </cfRule>
  </conditionalFormatting>
  <conditionalFormatting sqref="V411">
    <cfRule type="duplicateValues" dxfId="0" priority="9630"/>
  </conditionalFormatting>
  <conditionalFormatting sqref="AN411:AO411">
    <cfRule type="cellIs" dxfId="11" priority="8478" operator="notEqual">
      <formula>0</formula>
    </cfRule>
  </conditionalFormatting>
  <conditionalFormatting sqref="A412">
    <cfRule type="duplicateValues" dxfId="0" priority="9557"/>
    <cfRule type="duplicateValues" dxfId="1" priority="9701"/>
    <cfRule type="duplicateValues" dxfId="1" priority="9773"/>
    <cfRule type="duplicateValues" dxfId="2" priority="9845"/>
    <cfRule type="duplicateValues" dxfId="3" priority="9917"/>
  </conditionalFormatting>
  <conditionalFormatting sqref="D412">
    <cfRule type="cellIs" dxfId="4" priority="8549" operator="equal">
      <formula>7</formula>
    </cfRule>
    <cfRule type="cellIs" dxfId="5" priority="8621" operator="equal">
      <formula>6</formula>
    </cfRule>
    <cfRule type="cellIs" dxfId="6" priority="8693" operator="equal">
      <formula>5</formula>
    </cfRule>
    <cfRule type="cellIs" dxfId="7" priority="8765" operator="equal">
      <formula>4</formula>
    </cfRule>
    <cfRule type="cellIs" dxfId="8" priority="8837" operator="equal">
      <formula>3</formula>
    </cfRule>
    <cfRule type="cellIs" dxfId="9" priority="8909" operator="equal">
      <formula>2</formula>
    </cfRule>
    <cfRule type="cellIs" dxfId="10" priority="8981" operator="equal">
      <formula>1</formula>
    </cfRule>
    <cfRule type="cellIs" dxfId="4" priority="9053" operator="equal">
      <formula>7</formula>
    </cfRule>
    <cfRule type="cellIs" dxfId="5" priority="9125" operator="equal">
      <formula>6</formula>
    </cfRule>
    <cfRule type="cellIs" dxfId="6" priority="9197" operator="equal">
      <formula>5</formula>
    </cfRule>
    <cfRule type="cellIs" dxfId="7" priority="9269" operator="equal">
      <formula>4</formula>
    </cfRule>
    <cfRule type="cellIs" dxfId="8" priority="9341" operator="equal">
      <formula>3</formula>
    </cfRule>
    <cfRule type="cellIs" dxfId="9" priority="9413" operator="equal">
      <formula>2</formula>
    </cfRule>
    <cfRule type="cellIs" dxfId="10" priority="9485" operator="equal">
      <formula>1</formula>
    </cfRule>
  </conditionalFormatting>
  <conditionalFormatting sqref="V412">
    <cfRule type="duplicateValues" dxfId="0" priority="9629"/>
  </conditionalFormatting>
  <conditionalFormatting sqref="AN412:AO412">
    <cfRule type="cellIs" dxfId="11" priority="8477" operator="notEqual">
      <formula>0</formula>
    </cfRule>
  </conditionalFormatting>
  <conditionalFormatting sqref="A413">
    <cfRule type="duplicateValues" dxfId="0" priority="9556"/>
    <cfRule type="duplicateValues" dxfId="1" priority="9700"/>
    <cfRule type="duplicateValues" dxfId="1" priority="9772"/>
    <cfRule type="duplicateValues" dxfId="2" priority="9844"/>
    <cfRule type="duplicateValues" dxfId="3" priority="9916"/>
  </conditionalFormatting>
  <conditionalFormatting sqref="D413">
    <cfRule type="cellIs" dxfId="4" priority="8548" operator="equal">
      <formula>7</formula>
    </cfRule>
    <cfRule type="cellIs" dxfId="5" priority="8620" operator="equal">
      <formula>6</formula>
    </cfRule>
    <cfRule type="cellIs" dxfId="6" priority="8692" operator="equal">
      <formula>5</formula>
    </cfRule>
    <cfRule type="cellIs" dxfId="7" priority="8764" operator="equal">
      <formula>4</formula>
    </cfRule>
    <cfRule type="cellIs" dxfId="8" priority="8836" operator="equal">
      <formula>3</formula>
    </cfRule>
    <cfRule type="cellIs" dxfId="9" priority="8908" operator="equal">
      <formula>2</formula>
    </cfRule>
    <cfRule type="cellIs" dxfId="10" priority="8980" operator="equal">
      <formula>1</formula>
    </cfRule>
    <cfRule type="cellIs" dxfId="4" priority="9052" operator="equal">
      <formula>7</formula>
    </cfRule>
    <cfRule type="cellIs" dxfId="5" priority="9124" operator="equal">
      <formula>6</formula>
    </cfRule>
    <cfRule type="cellIs" dxfId="6" priority="9196" operator="equal">
      <formula>5</formula>
    </cfRule>
    <cfRule type="cellIs" dxfId="7" priority="9268" operator="equal">
      <formula>4</formula>
    </cfRule>
    <cfRule type="cellIs" dxfId="8" priority="9340" operator="equal">
      <formula>3</formula>
    </cfRule>
    <cfRule type="cellIs" dxfId="9" priority="9412" operator="equal">
      <formula>2</formula>
    </cfRule>
    <cfRule type="cellIs" dxfId="10" priority="9484" operator="equal">
      <formula>1</formula>
    </cfRule>
  </conditionalFormatting>
  <conditionalFormatting sqref="V413">
    <cfRule type="duplicateValues" dxfId="0" priority="9628"/>
  </conditionalFormatting>
  <conditionalFormatting sqref="AN413:AO413">
    <cfRule type="cellIs" dxfId="11" priority="8476" operator="notEqual">
      <formula>0</formula>
    </cfRule>
  </conditionalFormatting>
  <conditionalFormatting sqref="A414">
    <cfRule type="duplicateValues" dxfId="0" priority="9555"/>
    <cfRule type="duplicateValues" dxfId="1" priority="9699"/>
    <cfRule type="duplicateValues" dxfId="1" priority="9771"/>
    <cfRule type="duplicateValues" dxfId="2" priority="9843"/>
    <cfRule type="duplicateValues" dxfId="3" priority="9915"/>
  </conditionalFormatting>
  <conditionalFormatting sqref="D414">
    <cfRule type="cellIs" dxfId="4" priority="8547" operator="equal">
      <formula>7</formula>
    </cfRule>
    <cfRule type="cellIs" dxfId="5" priority="8619" operator="equal">
      <formula>6</formula>
    </cfRule>
    <cfRule type="cellIs" dxfId="6" priority="8691" operator="equal">
      <formula>5</formula>
    </cfRule>
    <cfRule type="cellIs" dxfId="7" priority="8763" operator="equal">
      <formula>4</formula>
    </cfRule>
    <cfRule type="cellIs" dxfId="8" priority="8835" operator="equal">
      <formula>3</formula>
    </cfRule>
    <cfRule type="cellIs" dxfId="9" priority="8907" operator="equal">
      <formula>2</formula>
    </cfRule>
    <cfRule type="cellIs" dxfId="10" priority="8979" operator="equal">
      <formula>1</formula>
    </cfRule>
    <cfRule type="cellIs" dxfId="4" priority="9051" operator="equal">
      <formula>7</formula>
    </cfRule>
    <cfRule type="cellIs" dxfId="5" priority="9123" operator="equal">
      <formula>6</formula>
    </cfRule>
    <cfRule type="cellIs" dxfId="6" priority="9195" operator="equal">
      <formula>5</formula>
    </cfRule>
    <cfRule type="cellIs" dxfId="7" priority="9267" operator="equal">
      <formula>4</formula>
    </cfRule>
    <cfRule type="cellIs" dxfId="8" priority="9339" operator="equal">
      <formula>3</formula>
    </cfRule>
    <cfRule type="cellIs" dxfId="9" priority="9411" operator="equal">
      <formula>2</formula>
    </cfRule>
    <cfRule type="cellIs" dxfId="10" priority="9483" operator="equal">
      <formula>1</formula>
    </cfRule>
  </conditionalFormatting>
  <conditionalFormatting sqref="V414">
    <cfRule type="duplicateValues" dxfId="0" priority="9627"/>
  </conditionalFormatting>
  <conditionalFormatting sqref="AN414:AO414">
    <cfRule type="cellIs" dxfId="11" priority="8475" operator="notEqual">
      <formula>0</formula>
    </cfRule>
  </conditionalFormatting>
  <conditionalFormatting sqref="A415">
    <cfRule type="duplicateValues" dxfId="0" priority="9554"/>
    <cfRule type="duplicateValues" dxfId="1" priority="9698"/>
    <cfRule type="duplicateValues" dxfId="1" priority="9770"/>
    <cfRule type="duplicateValues" dxfId="2" priority="9842"/>
    <cfRule type="duplicateValues" dxfId="3" priority="9914"/>
  </conditionalFormatting>
  <conditionalFormatting sqref="D415">
    <cfRule type="cellIs" dxfId="4" priority="8546" operator="equal">
      <formula>7</formula>
    </cfRule>
    <cfRule type="cellIs" dxfId="5" priority="8618" operator="equal">
      <formula>6</formula>
    </cfRule>
    <cfRule type="cellIs" dxfId="6" priority="8690" operator="equal">
      <formula>5</formula>
    </cfRule>
    <cfRule type="cellIs" dxfId="7" priority="8762" operator="equal">
      <formula>4</formula>
    </cfRule>
    <cfRule type="cellIs" dxfId="8" priority="8834" operator="equal">
      <formula>3</formula>
    </cfRule>
    <cfRule type="cellIs" dxfId="9" priority="8906" operator="equal">
      <formula>2</formula>
    </cfRule>
    <cfRule type="cellIs" dxfId="10" priority="8978" operator="equal">
      <formula>1</formula>
    </cfRule>
    <cfRule type="cellIs" dxfId="4" priority="9050" operator="equal">
      <formula>7</formula>
    </cfRule>
    <cfRule type="cellIs" dxfId="5" priority="9122" operator="equal">
      <formula>6</formula>
    </cfRule>
    <cfRule type="cellIs" dxfId="6" priority="9194" operator="equal">
      <formula>5</formula>
    </cfRule>
    <cfRule type="cellIs" dxfId="7" priority="9266" operator="equal">
      <formula>4</formula>
    </cfRule>
    <cfRule type="cellIs" dxfId="8" priority="9338" operator="equal">
      <formula>3</formula>
    </cfRule>
    <cfRule type="cellIs" dxfId="9" priority="9410" operator="equal">
      <formula>2</formula>
    </cfRule>
    <cfRule type="cellIs" dxfId="10" priority="9482" operator="equal">
      <formula>1</formula>
    </cfRule>
  </conditionalFormatting>
  <conditionalFormatting sqref="V415">
    <cfRule type="duplicateValues" dxfId="0" priority="9626"/>
  </conditionalFormatting>
  <conditionalFormatting sqref="AN415:AO415">
    <cfRule type="cellIs" dxfId="11" priority="8474" operator="notEqual">
      <formula>0</formula>
    </cfRule>
  </conditionalFormatting>
  <conditionalFormatting sqref="A416">
    <cfRule type="duplicateValues" dxfId="0" priority="9553"/>
    <cfRule type="duplicateValues" dxfId="1" priority="9697"/>
    <cfRule type="duplicateValues" dxfId="1" priority="9769"/>
    <cfRule type="duplicateValues" dxfId="2" priority="9841"/>
    <cfRule type="duplicateValues" dxfId="3" priority="9913"/>
  </conditionalFormatting>
  <conditionalFormatting sqref="D416">
    <cfRule type="cellIs" dxfId="4" priority="8545" operator="equal">
      <formula>7</formula>
    </cfRule>
    <cfRule type="cellIs" dxfId="5" priority="8617" operator="equal">
      <formula>6</formula>
    </cfRule>
    <cfRule type="cellIs" dxfId="6" priority="8689" operator="equal">
      <formula>5</formula>
    </cfRule>
    <cfRule type="cellIs" dxfId="7" priority="8761" operator="equal">
      <formula>4</formula>
    </cfRule>
    <cfRule type="cellIs" dxfId="8" priority="8833" operator="equal">
      <formula>3</formula>
    </cfRule>
    <cfRule type="cellIs" dxfId="9" priority="8905" operator="equal">
      <formula>2</formula>
    </cfRule>
    <cfRule type="cellIs" dxfId="10" priority="8977" operator="equal">
      <formula>1</formula>
    </cfRule>
    <cfRule type="cellIs" dxfId="4" priority="9049" operator="equal">
      <formula>7</formula>
    </cfRule>
    <cfRule type="cellIs" dxfId="5" priority="9121" operator="equal">
      <formula>6</formula>
    </cfRule>
    <cfRule type="cellIs" dxfId="6" priority="9193" operator="equal">
      <formula>5</formula>
    </cfRule>
    <cfRule type="cellIs" dxfId="7" priority="9265" operator="equal">
      <formula>4</formula>
    </cfRule>
    <cfRule type="cellIs" dxfId="8" priority="9337" operator="equal">
      <formula>3</formula>
    </cfRule>
    <cfRule type="cellIs" dxfId="9" priority="9409" operator="equal">
      <formula>2</formula>
    </cfRule>
    <cfRule type="cellIs" dxfId="10" priority="9481" operator="equal">
      <formula>1</formula>
    </cfRule>
  </conditionalFormatting>
  <conditionalFormatting sqref="V416">
    <cfRule type="duplicateValues" dxfId="0" priority="9625"/>
  </conditionalFormatting>
  <conditionalFormatting sqref="AN416:AO416">
    <cfRule type="cellIs" dxfId="11" priority="8473" operator="notEqual">
      <formula>0</formula>
    </cfRule>
  </conditionalFormatting>
  <conditionalFormatting sqref="A417">
    <cfRule type="duplicateValues" dxfId="0" priority="9552"/>
    <cfRule type="duplicateValues" dxfId="1" priority="9696"/>
    <cfRule type="duplicateValues" dxfId="1" priority="9768"/>
    <cfRule type="duplicateValues" dxfId="2" priority="9840"/>
    <cfRule type="duplicateValues" dxfId="3" priority="9912"/>
  </conditionalFormatting>
  <conditionalFormatting sqref="D417">
    <cfRule type="cellIs" dxfId="4" priority="8544" operator="equal">
      <formula>7</formula>
    </cfRule>
    <cfRule type="cellIs" dxfId="5" priority="8616" operator="equal">
      <formula>6</formula>
    </cfRule>
    <cfRule type="cellIs" dxfId="6" priority="8688" operator="equal">
      <formula>5</formula>
    </cfRule>
    <cfRule type="cellIs" dxfId="7" priority="8760" operator="equal">
      <formula>4</formula>
    </cfRule>
    <cfRule type="cellIs" dxfId="8" priority="8832" operator="equal">
      <formula>3</formula>
    </cfRule>
    <cfRule type="cellIs" dxfId="9" priority="8904" operator="equal">
      <formula>2</formula>
    </cfRule>
    <cfRule type="cellIs" dxfId="10" priority="8976" operator="equal">
      <formula>1</formula>
    </cfRule>
    <cfRule type="cellIs" dxfId="4" priority="9048" operator="equal">
      <formula>7</formula>
    </cfRule>
    <cfRule type="cellIs" dxfId="5" priority="9120" operator="equal">
      <formula>6</formula>
    </cfRule>
    <cfRule type="cellIs" dxfId="6" priority="9192" operator="equal">
      <formula>5</formula>
    </cfRule>
    <cfRule type="cellIs" dxfId="7" priority="9264" operator="equal">
      <formula>4</formula>
    </cfRule>
    <cfRule type="cellIs" dxfId="8" priority="9336" operator="equal">
      <formula>3</formula>
    </cfRule>
    <cfRule type="cellIs" dxfId="9" priority="9408" operator="equal">
      <formula>2</formula>
    </cfRule>
    <cfRule type="cellIs" dxfId="10" priority="9480" operator="equal">
      <formula>1</formula>
    </cfRule>
  </conditionalFormatting>
  <conditionalFormatting sqref="V417">
    <cfRule type="duplicateValues" dxfId="0" priority="9624"/>
  </conditionalFormatting>
  <conditionalFormatting sqref="AN417:AO417">
    <cfRule type="cellIs" dxfId="11" priority="8472" operator="notEqual">
      <formula>0</formula>
    </cfRule>
  </conditionalFormatting>
  <conditionalFormatting sqref="A418">
    <cfRule type="duplicateValues" dxfId="0" priority="9551"/>
    <cfRule type="duplicateValues" dxfId="1" priority="9695"/>
    <cfRule type="duplicateValues" dxfId="1" priority="9767"/>
    <cfRule type="duplicateValues" dxfId="2" priority="9839"/>
    <cfRule type="duplicateValues" dxfId="3" priority="9911"/>
  </conditionalFormatting>
  <conditionalFormatting sqref="D418">
    <cfRule type="cellIs" dxfId="4" priority="8543" operator="equal">
      <formula>7</formula>
    </cfRule>
    <cfRule type="cellIs" dxfId="5" priority="8615" operator="equal">
      <formula>6</formula>
    </cfRule>
    <cfRule type="cellIs" dxfId="6" priority="8687" operator="equal">
      <formula>5</formula>
    </cfRule>
    <cfRule type="cellIs" dxfId="7" priority="8759" operator="equal">
      <formula>4</formula>
    </cfRule>
    <cfRule type="cellIs" dxfId="8" priority="8831" operator="equal">
      <formula>3</formula>
    </cfRule>
    <cfRule type="cellIs" dxfId="9" priority="8903" operator="equal">
      <formula>2</formula>
    </cfRule>
    <cfRule type="cellIs" dxfId="10" priority="8975" operator="equal">
      <formula>1</formula>
    </cfRule>
    <cfRule type="cellIs" dxfId="4" priority="9047" operator="equal">
      <formula>7</formula>
    </cfRule>
    <cfRule type="cellIs" dxfId="5" priority="9119" operator="equal">
      <formula>6</formula>
    </cfRule>
    <cfRule type="cellIs" dxfId="6" priority="9191" operator="equal">
      <formula>5</formula>
    </cfRule>
    <cfRule type="cellIs" dxfId="7" priority="9263" operator="equal">
      <formula>4</formula>
    </cfRule>
    <cfRule type="cellIs" dxfId="8" priority="9335" operator="equal">
      <formula>3</formula>
    </cfRule>
    <cfRule type="cellIs" dxfId="9" priority="9407" operator="equal">
      <formula>2</formula>
    </cfRule>
    <cfRule type="cellIs" dxfId="10" priority="9479" operator="equal">
      <formula>1</formula>
    </cfRule>
  </conditionalFormatting>
  <conditionalFormatting sqref="V418">
    <cfRule type="duplicateValues" dxfId="0" priority="9623"/>
  </conditionalFormatting>
  <conditionalFormatting sqref="AN418:AO418">
    <cfRule type="cellIs" dxfId="11" priority="8471" operator="notEqual">
      <formula>0</formula>
    </cfRule>
  </conditionalFormatting>
  <conditionalFormatting sqref="A419">
    <cfRule type="duplicateValues" dxfId="0" priority="9550"/>
    <cfRule type="duplicateValues" dxfId="1" priority="9694"/>
    <cfRule type="duplicateValues" dxfId="1" priority="9766"/>
    <cfRule type="duplicateValues" dxfId="2" priority="9838"/>
    <cfRule type="duplicateValues" dxfId="3" priority="9910"/>
  </conditionalFormatting>
  <conditionalFormatting sqref="D419">
    <cfRule type="cellIs" dxfId="4" priority="8542" operator="equal">
      <formula>7</formula>
    </cfRule>
    <cfRule type="cellIs" dxfId="5" priority="8614" operator="equal">
      <formula>6</formula>
    </cfRule>
    <cfRule type="cellIs" dxfId="6" priority="8686" operator="equal">
      <formula>5</formula>
    </cfRule>
    <cfRule type="cellIs" dxfId="7" priority="8758" operator="equal">
      <formula>4</formula>
    </cfRule>
    <cfRule type="cellIs" dxfId="8" priority="8830" operator="equal">
      <formula>3</formula>
    </cfRule>
    <cfRule type="cellIs" dxfId="9" priority="8902" operator="equal">
      <formula>2</formula>
    </cfRule>
    <cfRule type="cellIs" dxfId="10" priority="8974" operator="equal">
      <formula>1</formula>
    </cfRule>
    <cfRule type="cellIs" dxfId="4" priority="9046" operator="equal">
      <formula>7</formula>
    </cfRule>
    <cfRule type="cellIs" dxfId="5" priority="9118" operator="equal">
      <formula>6</formula>
    </cfRule>
    <cfRule type="cellIs" dxfId="6" priority="9190" operator="equal">
      <formula>5</formula>
    </cfRule>
    <cfRule type="cellIs" dxfId="7" priority="9262" operator="equal">
      <formula>4</formula>
    </cfRule>
    <cfRule type="cellIs" dxfId="8" priority="9334" operator="equal">
      <formula>3</formula>
    </cfRule>
    <cfRule type="cellIs" dxfId="9" priority="9406" operator="equal">
      <formula>2</formula>
    </cfRule>
    <cfRule type="cellIs" dxfId="10" priority="9478" operator="equal">
      <formula>1</formula>
    </cfRule>
  </conditionalFormatting>
  <conditionalFormatting sqref="V419">
    <cfRule type="duplicateValues" dxfId="0" priority="9622"/>
  </conditionalFormatting>
  <conditionalFormatting sqref="AN419:AO419">
    <cfRule type="cellIs" dxfId="11" priority="8470" operator="notEqual">
      <formula>0</formula>
    </cfRule>
  </conditionalFormatting>
  <conditionalFormatting sqref="A420">
    <cfRule type="duplicateValues" dxfId="0" priority="9549"/>
    <cfRule type="duplicateValues" dxfId="1" priority="9693"/>
    <cfRule type="duplicateValues" dxfId="1" priority="9765"/>
    <cfRule type="duplicateValues" dxfId="2" priority="9837"/>
    <cfRule type="duplicateValues" dxfId="3" priority="9909"/>
  </conditionalFormatting>
  <conditionalFormatting sqref="D420">
    <cfRule type="cellIs" dxfId="4" priority="8541" operator="equal">
      <formula>7</formula>
    </cfRule>
    <cfRule type="cellIs" dxfId="5" priority="8613" operator="equal">
      <formula>6</formula>
    </cfRule>
    <cfRule type="cellIs" dxfId="6" priority="8685" operator="equal">
      <formula>5</formula>
    </cfRule>
    <cfRule type="cellIs" dxfId="7" priority="8757" operator="equal">
      <formula>4</formula>
    </cfRule>
    <cfRule type="cellIs" dxfId="8" priority="8829" operator="equal">
      <formula>3</formula>
    </cfRule>
    <cfRule type="cellIs" dxfId="9" priority="8901" operator="equal">
      <formula>2</formula>
    </cfRule>
    <cfRule type="cellIs" dxfId="10" priority="8973" operator="equal">
      <formula>1</formula>
    </cfRule>
    <cfRule type="cellIs" dxfId="4" priority="9045" operator="equal">
      <formula>7</formula>
    </cfRule>
    <cfRule type="cellIs" dxfId="5" priority="9117" operator="equal">
      <formula>6</formula>
    </cfRule>
    <cfRule type="cellIs" dxfId="6" priority="9189" operator="equal">
      <formula>5</formula>
    </cfRule>
    <cfRule type="cellIs" dxfId="7" priority="9261" operator="equal">
      <formula>4</formula>
    </cfRule>
    <cfRule type="cellIs" dxfId="8" priority="9333" operator="equal">
      <formula>3</formula>
    </cfRule>
    <cfRule type="cellIs" dxfId="9" priority="9405" operator="equal">
      <formula>2</formula>
    </cfRule>
    <cfRule type="cellIs" dxfId="10" priority="9477" operator="equal">
      <formula>1</formula>
    </cfRule>
  </conditionalFormatting>
  <conditionalFormatting sqref="V420">
    <cfRule type="duplicateValues" dxfId="0" priority="9621"/>
  </conditionalFormatting>
  <conditionalFormatting sqref="AN420:AO420">
    <cfRule type="cellIs" dxfId="11" priority="8469" operator="notEqual">
      <formula>0</formula>
    </cfRule>
  </conditionalFormatting>
  <conditionalFormatting sqref="A421">
    <cfRule type="duplicateValues" dxfId="0" priority="9548"/>
    <cfRule type="duplicateValues" dxfId="1" priority="9692"/>
    <cfRule type="duplicateValues" dxfId="1" priority="9764"/>
    <cfRule type="duplicateValues" dxfId="2" priority="9836"/>
    <cfRule type="duplicateValues" dxfId="3" priority="9908"/>
  </conditionalFormatting>
  <conditionalFormatting sqref="D421">
    <cfRule type="cellIs" dxfId="4" priority="8540" operator="equal">
      <formula>7</formula>
    </cfRule>
    <cfRule type="cellIs" dxfId="5" priority="8612" operator="equal">
      <formula>6</formula>
    </cfRule>
    <cfRule type="cellIs" dxfId="6" priority="8684" operator="equal">
      <formula>5</formula>
    </cfRule>
    <cfRule type="cellIs" dxfId="7" priority="8756" operator="equal">
      <formula>4</formula>
    </cfRule>
    <cfRule type="cellIs" dxfId="8" priority="8828" operator="equal">
      <formula>3</formula>
    </cfRule>
    <cfRule type="cellIs" dxfId="9" priority="8900" operator="equal">
      <formula>2</formula>
    </cfRule>
    <cfRule type="cellIs" dxfId="10" priority="8972" operator="equal">
      <formula>1</formula>
    </cfRule>
    <cfRule type="cellIs" dxfId="4" priority="9044" operator="equal">
      <formula>7</formula>
    </cfRule>
    <cfRule type="cellIs" dxfId="5" priority="9116" operator="equal">
      <formula>6</formula>
    </cfRule>
    <cfRule type="cellIs" dxfId="6" priority="9188" operator="equal">
      <formula>5</formula>
    </cfRule>
    <cfRule type="cellIs" dxfId="7" priority="9260" operator="equal">
      <formula>4</formula>
    </cfRule>
    <cfRule type="cellIs" dxfId="8" priority="9332" operator="equal">
      <formula>3</formula>
    </cfRule>
    <cfRule type="cellIs" dxfId="9" priority="9404" operator="equal">
      <formula>2</formula>
    </cfRule>
    <cfRule type="cellIs" dxfId="10" priority="9476" operator="equal">
      <formula>1</formula>
    </cfRule>
  </conditionalFormatting>
  <conditionalFormatting sqref="V421">
    <cfRule type="duplicateValues" dxfId="0" priority="9620"/>
  </conditionalFormatting>
  <conditionalFormatting sqref="AN421:AO421">
    <cfRule type="cellIs" dxfId="11" priority="8468" operator="notEqual">
      <formula>0</formula>
    </cfRule>
  </conditionalFormatting>
  <conditionalFormatting sqref="A422">
    <cfRule type="duplicateValues" dxfId="0" priority="9547"/>
    <cfRule type="duplicateValues" dxfId="1" priority="9691"/>
    <cfRule type="duplicateValues" dxfId="1" priority="9763"/>
    <cfRule type="duplicateValues" dxfId="2" priority="9835"/>
    <cfRule type="duplicateValues" dxfId="3" priority="9907"/>
  </conditionalFormatting>
  <conditionalFormatting sqref="D422">
    <cfRule type="cellIs" dxfId="4" priority="8539" operator="equal">
      <formula>7</formula>
    </cfRule>
    <cfRule type="cellIs" dxfId="5" priority="8611" operator="equal">
      <formula>6</formula>
    </cfRule>
    <cfRule type="cellIs" dxfId="6" priority="8683" operator="equal">
      <formula>5</formula>
    </cfRule>
    <cfRule type="cellIs" dxfId="7" priority="8755" operator="equal">
      <formula>4</formula>
    </cfRule>
    <cfRule type="cellIs" dxfId="8" priority="8827" operator="equal">
      <formula>3</formula>
    </cfRule>
    <cfRule type="cellIs" dxfId="9" priority="8899" operator="equal">
      <formula>2</formula>
    </cfRule>
    <cfRule type="cellIs" dxfId="10" priority="8971" operator="equal">
      <formula>1</formula>
    </cfRule>
    <cfRule type="cellIs" dxfId="4" priority="9043" operator="equal">
      <formula>7</formula>
    </cfRule>
    <cfRule type="cellIs" dxfId="5" priority="9115" operator="equal">
      <formula>6</formula>
    </cfRule>
    <cfRule type="cellIs" dxfId="6" priority="9187" operator="equal">
      <formula>5</formula>
    </cfRule>
    <cfRule type="cellIs" dxfId="7" priority="9259" operator="equal">
      <formula>4</formula>
    </cfRule>
    <cfRule type="cellIs" dxfId="8" priority="9331" operator="equal">
      <formula>3</formula>
    </cfRule>
    <cfRule type="cellIs" dxfId="9" priority="9403" operator="equal">
      <formula>2</formula>
    </cfRule>
    <cfRule type="cellIs" dxfId="10" priority="9475" operator="equal">
      <formula>1</formula>
    </cfRule>
  </conditionalFormatting>
  <conditionalFormatting sqref="V422">
    <cfRule type="duplicateValues" dxfId="0" priority="9619"/>
  </conditionalFormatting>
  <conditionalFormatting sqref="AN422:AO422">
    <cfRule type="cellIs" dxfId="11" priority="8467" operator="notEqual">
      <formula>0</formula>
    </cfRule>
  </conditionalFormatting>
  <conditionalFormatting sqref="A423">
    <cfRule type="duplicateValues" dxfId="0" priority="9546"/>
    <cfRule type="duplicateValues" dxfId="1" priority="9690"/>
    <cfRule type="duplicateValues" dxfId="1" priority="9762"/>
    <cfRule type="duplicateValues" dxfId="2" priority="9834"/>
    <cfRule type="duplicateValues" dxfId="3" priority="9906"/>
  </conditionalFormatting>
  <conditionalFormatting sqref="D423">
    <cfRule type="cellIs" dxfId="4" priority="8538" operator="equal">
      <formula>7</formula>
    </cfRule>
    <cfRule type="cellIs" dxfId="5" priority="8610" operator="equal">
      <formula>6</formula>
    </cfRule>
    <cfRule type="cellIs" dxfId="6" priority="8682" operator="equal">
      <formula>5</formula>
    </cfRule>
    <cfRule type="cellIs" dxfId="7" priority="8754" operator="equal">
      <formula>4</formula>
    </cfRule>
    <cfRule type="cellIs" dxfId="8" priority="8826" operator="equal">
      <formula>3</formula>
    </cfRule>
    <cfRule type="cellIs" dxfId="9" priority="8898" operator="equal">
      <formula>2</formula>
    </cfRule>
    <cfRule type="cellIs" dxfId="10" priority="8970" operator="equal">
      <formula>1</formula>
    </cfRule>
    <cfRule type="cellIs" dxfId="4" priority="9042" operator="equal">
      <formula>7</formula>
    </cfRule>
    <cfRule type="cellIs" dxfId="5" priority="9114" operator="equal">
      <formula>6</formula>
    </cfRule>
    <cfRule type="cellIs" dxfId="6" priority="9186" operator="equal">
      <formula>5</formula>
    </cfRule>
    <cfRule type="cellIs" dxfId="7" priority="9258" operator="equal">
      <formula>4</formula>
    </cfRule>
    <cfRule type="cellIs" dxfId="8" priority="9330" operator="equal">
      <formula>3</formula>
    </cfRule>
    <cfRule type="cellIs" dxfId="9" priority="9402" operator="equal">
      <formula>2</formula>
    </cfRule>
    <cfRule type="cellIs" dxfId="10" priority="9474" operator="equal">
      <formula>1</formula>
    </cfRule>
  </conditionalFormatting>
  <conditionalFormatting sqref="V423">
    <cfRule type="duplicateValues" dxfId="0" priority="9618"/>
  </conditionalFormatting>
  <conditionalFormatting sqref="AN423:AO423">
    <cfRule type="cellIs" dxfId="11" priority="8466" operator="notEqual">
      <formula>0</formula>
    </cfRule>
  </conditionalFormatting>
  <conditionalFormatting sqref="A424">
    <cfRule type="duplicateValues" dxfId="0" priority="9545"/>
    <cfRule type="duplicateValues" dxfId="1" priority="9689"/>
    <cfRule type="duplicateValues" dxfId="1" priority="9761"/>
    <cfRule type="duplicateValues" dxfId="2" priority="9833"/>
    <cfRule type="duplicateValues" dxfId="3" priority="9905"/>
  </conditionalFormatting>
  <conditionalFormatting sqref="D424">
    <cfRule type="cellIs" dxfId="4" priority="8537" operator="equal">
      <formula>7</formula>
    </cfRule>
    <cfRule type="cellIs" dxfId="5" priority="8609" operator="equal">
      <formula>6</formula>
    </cfRule>
    <cfRule type="cellIs" dxfId="6" priority="8681" operator="equal">
      <formula>5</formula>
    </cfRule>
    <cfRule type="cellIs" dxfId="7" priority="8753" operator="equal">
      <formula>4</formula>
    </cfRule>
    <cfRule type="cellIs" dxfId="8" priority="8825" operator="equal">
      <formula>3</formula>
    </cfRule>
    <cfRule type="cellIs" dxfId="9" priority="8897" operator="equal">
      <formula>2</formula>
    </cfRule>
    <cfRule type="cellIs" dxfId="10" priority="8969" operator="equal">
      <formula>1</formula>
    </cfRule>
    <cfRule type="cellIs" dxfId="4" priority="9041" operator="equal">
      <formula>7</formula>
    </cfRule>
    <cfRule type="cellIs" dxfId="5" priority="9113" operator="equal">
      <formula>6</formula>
    </cfRule>
    <cfRule type="cellIs" dxfId="6" priority="9185" operator="equal">
      <formula>5</formula>
    </cfRule>
    <cfRule type="cellIs" dxfId="7" priority="9257" operator="equal">
      <formula>4</formula>
    </cfRule>
    <cfRule type="cellIs" dxfId="8" priority="9329" operator="equal">
      <formula>3</formula>
    </cfRule>
    <cfRule type="cellIs" dxfId="9" priority="9401" operator="equal">
      <formula>2</formula>
    </cfRule>
    <cfRule type="cellIs" dxfId="10" priority="9473" operator="equal">
      <formula>1</formula>
    </cfRule>
  </conditionalFormatting>
  <conditionalFormatting sqref="V424">
    <cfRule type="duplicateValues" dxfId="0" priority="9617"/>
  </conditionalFormatting>
  <conditionalFormatting sqref="AN424:AO424">
    <cfRule type="cellIs" dxfId="11" priority="8465" operator="notEqual">
      <formula>0</formula>
    </cfRule>
  </conditionalFormatting>
  <conditionalFormatting sqref="A425">
    <cfRule type="duplicateValues" dxfId="0" priority="9544"/>
    <cfRule type="duplicateValues" dxfId="1" priority="9688"/>
    <cfRule type="duplicateValues" dxfId="1" priority="9760"/>
    <cfRule type="duplicateValues" dxfId="2" priority="9832"/>
    <cfRule type="duplicateValues" dxfId="3" priority="9904"/>
  </conditionalFormatting>
  <conditionalFormatting sqref="D425">
    <cfRule type="cellIs" dxfId="4" priority="8536" operator="equal">
      <formula>7</formula>
    </cfRule>
    <cfRule type="cellIs" dxfId="5" priority="8608" operator="equal">
      <formula>6</formula>
    </cfRule>
    <cfRule type="cellIs" dxfId="6" priority="8680" operator="equal">
      <formula>5</formula>
    </cfRule>
    <cfRule type="cellIs" dxfId="7" priority="8752" operator="equal">
      <formula>4</formula>
    </cfRule>
    <cfRule type="cellIs" dxfId="8" priority="8824" operator="equal">
      <formula>3</formula>
    </cfRule>
    <cfRule type="cellIs" dxfId="9" priority="8896" operator="equal">
      <formula>2</formula>
    </cfRule>
    <cfRule type="cellIs" dxfId="10" priority="8968" operator="equal">
      <formula>1</formula>
    </cfRule>
    <cfRule type="cellIs" dxfId="4" priority="9040" operator="equal">
      <formula>7</formula>
    </cfRule>
    <cfRule type="cellIs" dxfId="5" priority="9112" operator="equal">
      <formula>6</formula>
    </cfRule>
    <cfRule type="cellIs" dxfId="6" priority="9184" operator="equal">
      <formula>5</formula>
    </cfRule>
    <cfRule type="cellIs" dxfId="7" priority="9256" operator="equal">
      <formula>4</formula>
    </cfRule>
    <cfRule type="cellIs" dxfId="8" priority="9328" operator="equal">
      <formula>3</formula>
    </cfRule>
    <cfRule type="cellIs" dxfId="9" priority="9400" operator="equal">
      <formula>2</formula>
    </cfRule>
    <cfRule type="cellIs" dxfId="10" priority="9472" operator="equal">
      <formula>1</formula>
    </cfRule>
  </conditionalFormatting>
  <conditionalFormatting sqref="V425">
    <cfRule type="duplicateValues" dxfId="0" priority="9616"/>
  </conditionalFormatting>
  <conditionalFormatting sqref="AN425:AO425">
    <cfRule type="cellIs" dxfId="11" priority="8464" operator="notEqual">
      <formula>0</formula>
    </cfRule>
  </conditionalFormatting>
  <conditionalFormatting sqref="A426">
    <cfRule type="duplicateValues" dxfId="0" priority="9543"/>
    <cfRule type="duplicateValues" dxfId="1" priority="9687"/>
    <cfRule type="duplicateValues" dxfId="1" priority="9759"/>
    <cfRule type="duplicateValues" dxfId="2" priority="9831"/>
    <cfRule type="duplicateValues" dxfId="3" priority="9903"/>
  </conditionalFormatting>
  <conditionalFormatting sqref="D426">
    <cfRule type="cellIs" dxfId="4" priority="8535" operator="equal">
      <formula>7</formula>
    </cfRule>
    <cfRule type="cellIs" dxfId="5" priority="8607" operator="equal">
      <formula>6</formula>
    </cfRule>
    <cfRule type="cellIs" dxfId="6" priority="8679" operator="equal">
      <formula>5</formula>
    </cfRule>
    <cfRule type="cellIs" dxfId="7" priority="8751" operator="equal">
      <formula>4</formula>
    </cfRule>
    <cfRule type="cellIs" dxfId="8" priority="8823" operator="equal">
      <formula>3</formula>
    </cfRule>
    <cfRule type="cellIs" dxfId="9" priority="8895" operator="equal">
      <formula>2</formula>
    </cfRule>
    <cfRule type="cellIs" dxfId="10" priority="8967" operator="equal">
      <formula>1</formula>
    </cfRule>
    <cfRule type="cellIs" dxfId="4" priority="9039" operator="equal">
      <formula>7</formula>
    </cfRule>
    <cfRule type="cellIs" dxfId="5" priority="9111" operator="equal">
      <formula>6</formula>
    </cfRule>
    <cfRule type="cellIs" dxfId="6" priority="9183" operator="equal">
      <formula>5</formula>
    </cfRule>
    <cfRule type="cellIs" dxfId="7" priority="9255" operator="equal">
      <formula>4</formula>
    </cfRule>
    <cfRule type="cellIs" dxfId="8" priority="9327" operator="equal">
      <formula>3</formula>
    </cfRule>
    <cfRule type="cellIs" dxfId="9" priority="9399" operator="equal">
      <formula>2</formula>
    </cfRule>
    <cfRule type="cellIs" dxfId="10" priority="9471" operator="equal">
      <formula>1</formula>
    </cfRule>
  </conditionalFormatting>
  <conditionalFormatting sqref="V426">
    <cfRule type="duplicateValues" dxfId="0" priority="9615"/>
  </conditionalFormatting>
  <conditionalFormatting sqref="AN426:AO426">
    <cfRule type="cellIs" dxfId="11" priority="8463" operator="notEqual">
      <formula>0</formula>
    </cfRule>
  </conditionalFormatting>
  <conditionalFormatting sqref="A427">
    <cfRule type="duplicateValues" dxfId="0" priority="9542"/>
    <cfRule type="duplicateValues" dxfId="1" priority="9686"/>
    <cfRule type="duplicateValues" dxfId="1" priority="9758"/>
    <cfRule type="duplicateValues" dxfId="2" priority="9830"/>
    <cfRule type="duplicateValues" dxfId="3" priority="9902"/>
  </conditionalFormatting>
  <conditionalFormatting sqref="D427">
    <cfRule type="cellIs" dxfId="4" priority="8534" operator="equal">
      <formula>7</formula>
    </cfRule>
    <cfRule type="cellIs" dxfId="5" priority="8606" operator="equal">
      <formula>6</formula>
    </cfRule>
    <cfRule type="cellIs" dxfId="6" priority="8678" operator="equal">
      <formula>5</formula>
    </cfRule>
    <cfRule type="cellIs" dxfId="7" priority="8750" operator="equal">
      <formula>4</formula>
    </cfRule>
    <cfRule type="cellIs" dxfId="8" priority="8822" operator="equal">
      <formula>3</formula>
    </cfRule>
    <cfRule type="cellIs" dxfId="9" priority="8894" operator="equal">
      <formula>2</formula>
    </cfRule>
    <cfRule type="cellIs" dxfId="10" priority="8966" operator="equal">
      <formula>1</formula>
    </cfRule>
    <cfRule type="cellIs" dxfId="4" priority="9038" operator="equal">
      <formula>7</formula>
    </cfRule>
    <cfRule type="cellIs" dxfId="5" priority="9110" operator="equal">
      <formula>6</formula>
    </cfRule>
    <cfRule type="cellIs" dxfId="6" priority="9182" operator="equal">
      <formula>5</formula>
    </cfRule>
    <cfRule type="cellIs" dxfId="7" priority="9254" operator="equal">
      <formula>4</formula>
    </cfRule>
    <cfRule type="cellIs" dxfId="8" priority="9326" operator="equal">
      <formula>3</formula>
    </cfRule>
    <cfRule type="cellIs" dxfId="9" priority="9398" operator="equal">
      <formula>2</formula>
    </cfRule>
    <cfRule type="cellIs" dxfId="10" priority="9470" operator="equal">
      <formula>1</formula>
    </cfRule>
  </conditionalFormatting>
  <conditionalFormatting sqref="V427">
    <cfRule type="duplicateValues" dxfId="0" priority="9614"/>
  </conditionalFormatting>
  <conditionalFormatting sqref="AN427:AO427">
    <cfRule type="cellIs" dxfId="11" priority="8462" operator="notEqual">
      <formula>0</formula>
    </cfRule>
  </conditionalFormatting>
  <conditionalFormatting sqref="A428">
    <cfRule type="duplicateValues" dxfId="0" priority="9541"/>
    <cfRule type="duplicateValues" dxfId="1" priority="9685"/>
    <cfRule type="duplicateValues" dxfId="1" priority="9757"/>
    <cfRule type="duplicateValues" dxfId="2" priority="9829"/>
    <cfRule type="duplicateValues" dxfId="3" priority="9901"/>
  </conditionalFormatting>
  <conditionalFormatting sqref="D428">
    <cfRule type="cellIs" dxfId="4" priority="8533" operator="equal">
      <formula>7</formula>
    </cfRule>
    <cfRule type="cellIs" dxfId="5" priority="8605" operator="equal">
      <formula>6</formula>
    </cfRule>
    <cfRule type="cellIs" dxfId="6" priority="8677" operator="equal">
      <formula>5</formula>
    </cfRule>
    <cfRule type="cellIs" dxfId="7" priority="8749" operator="equal">
      <formula>4</formula>
    </cfRule>
    <cfRule type="cellIs" dxfId="8" priority="8821" operator="equal">
      <formula>3</formula>
    </cfRule>
    <cfRule type="cellIs" dxfId="9" priority="8893" operator="equal">
      <formula>2</formula>
    </cfRule>
    <cfRule type="cellIs" dxfId="10" priority="8965" operator="equal">
      <formula>1</formula>
    </cfRule>
    <cfRule type="cellIs" dxfId="4" priority="9037" operator="equal">
      <formula>7</formula>
    </cfRule>
    <cfRule type="cellIs" dxfId="5" priority="9109" operator="equal">
      <formula>6</formula>
    </cfRule>
    <cfRule type="cellIs" dxfId="6" priority="9181" operator="equal">
      <formula>5</formula>
    </cfRule>
    <cfRule type="cellIs" dxfId="7" priority="9253" operator="equal">
      <formula>4</formula>
    </cfRule>
    <cfRule type="cellIs" dxfId="8" priority="9325" operator="equal">
      <formula>3</formula>
    </cfRule>
    <cfRule type="cellIs" dxfId="9" priority="9397" operator="equal">
      <formula>2</formula>
    </cfRule>
    <cfRule type="cellIs" dxfId="10" priority="9469" operator="equal">
      <formula>1</formula>
    </cfRule>
  </conditionalFormatting>
  <conditionalFormatting sqref="V428">
    <cfRule type="duplicateValues" dxfId="0" priority="9613"/>
  </conditionalFormatting>
  <conditionalFormatting sqref="AN428:AO428">
    <cfRule type="cellIs" dxfId="11" priority="8461" operator="notEqual">
      <formula>0</formula>
    </cfRule>
  </conditionalFormatting>
  <conditionalFormatting sqref="A429">
    <cfRule type="duplicateValues" dxfId="0" priority="9540"/>
    <cfRule type="duplicateValues" dxfId="1" priority="9684"/>
    <cfRule type="duplicateValues" dxfId="1" priority="9756"/>
    <cfRule type="duplicateValues" dxfId="2" priority="9828"/>
    <cfRule type="duplicateValues" dxfId="3" priority="9900"/>
  </conditionalFormatting>
  <conditionalFormatting sqref="D429">
    <cfRule type="cellIs" dxfId="4" priority="8532" operator="equal">
      <formula>7</formula>
    </cfRule>
    <cfRule type="cellIs" dxfId="5" priority="8604" operator="equal">
      <formula>6</formula>
    </cfRule>
    <cfRule type="cellIs" dxfId="6" priority="8676" operator="equal">
      <formula>5</formula>
    </cfRule>
    <cfRule type="cellIs" dxfId="7" priority="8748" operator="equal">
      <formula>4</formula>
    </cfRule>
    <cfRule type="cellIs" dxfId="8" priority="8820" operator="equal">
      <formula>3</formula>
    </cfRule>
    <cfRule type="cellIs" dxfId="9" priority="8892" operator="equal">
      <formula>2</formula>
    </cfRule>
    <cfRule type="cellIs" dxfId="10" priority="8964" operator="equal">
      <formula>1</formula>
    </cfRule>
    <cfRule type="cellIs" dxfId="4" priority="9036" operator="equal">
      <formula>7</formula>
    </cfRule>
    <cfRule type="cellIs" dxfId="5" priority="9108" operator="equal">
      <formula>6</formula>
    </cfRule>
    <cfRule type="cellIs" dxfId="6" priority="9180" operator="equal">
      <formula>5</formula>
    </cfRule>
    <cfRule type="cellIs" dxfId="7" priority="9252" operator="equal">
      <formula>4</formula>
    </cfRule>
    <cfRule type="cellIs" dxfId="8" priority="9324" operator="equal">
      <formula>3</formula>
    </cfRule>
    <cfRule type="cellIs" dxfId="9" priority="9396" operator="equal">
      <formula>2</formula>
    </cfRule>
    <cfRule type="cellIs" dxfId="10" priority="9468" operator="equal">
      <formula>1</formula>
    </cfRule>
  </conditionalFormatting>
  <conditionalFormatting sqref="V429">
    <cfRule type="duplicateValues" dxfId="0" priority="9612"/>
  </conditionalFormatting>
  <conditionalFormatting sqref="AN429:AO429">
    <cfRule type="cellIs" dxfId="11" priority="8460" operator="notEqual">
      <formula>0</formula>
    </cfRule>
  </conditionalFormatting>
  <conditionalFormatting sqref="A430">
    <cfRule type="duplicateValues" dxfId="0" priority="9539"/>
    <cfRule type="duplicateValues" dxfId="1" priority="9683"/>
    <cfRule type="duplicateValues" dxfId="1" priority="9755"/>
    <cfRule type="duplicateValues" dxfId="2" priority="9827"/>
    <cfRule type="duplicateValues" dxfId="3" priority="9899"/>
  </conditionalFormatting>
  <conditionalFormatting sqref="D430">
    <cfRule type="cellIs" dxfId="4" priority="8531" operator="equal">
      <formula>7</formula>
    </cfRule>
    <cfRule type="cellIs" dxfId="5" priority="8603" operator="equal">
      <formula>6</formula>
    </cfRule>
    <cfRule type="cellIs" dxfId="6" priority="8675" operator="equal">
      <formula>5</formula>
    </cfRule>
    <cfRule type="cellIs" dxfId="7" priority="8747" operator="equal">
      <formula>4</formula>
    </cfRule>
    <cfRule type="cellIs" dxfId="8" priority="8819" operator="equal">
      <formula>3</formula>
    </cfRule>
    <cfRule type="cellIs" dxfId="9" priority="8891" operator="equal">
      <formula>2</formula>
    </cfRule>
    <cfRule type="cellIs" dxfId="10" priority="8963" operator="equal">
      <formula>1</formula>
    </cfRule>
    <cfRule type="cellIs" dxfId="4" priority="9035" operator="equal">
      <formula>7</formula>
    </cfRule>
    <cfRule type="cellIs" dxfId="5" priority="9107" operator="equal">
      <formula>6</formula>
    </cfRule>
    <cfRule type="cellIs" dxfId="6" priority="9179" operator="equal">
      <formula>5</formula>
    </cfRule>
    <cfRule type="cellIs" dxfId="7" priority="9251" operator="equal">
      <formula>4</formula>
    </cfRule>
    <cfRule type="cellIs" dxfId="8" priority="9323" operator="equal">
      <formula>3</formula>
    </cfRule>
    <cfRule type="cellIs" dxfId="9" priority="9395" operator="equal">
      <formula>2</formula>
    </cfRule>
    <cfRule type="cellIs" dxfId="10" priority="9467" operator="equal">
      <formula>1</formula>
    </cfRule>
  </conditionalFormatting>
  <conditionalFormatting sqref="V430">
    <cfRule type="duplicateValues" dxfId="0" priority="9611"/>
  </conditionalFormatting>
  <conditionalFormatting sqref="AN430:AO430">
    <cfRule type="cellIs" dxfId="11" priority="8459" operator="notEqual">
      <formula>0</formula>
    </cfRule>
  </conditionalFormatting>
  <conditionalFormatting sqref="A431">
    <cfRule type="duplicateValues" dxfId="0" priority="9538"/>
    <cfRule type="duplicateValues" dxfId="1" priority="9682"/>
    <cfRule type="duplicateValues" dxfId="1" priority="9754"/>
    <cfRule type="duplicateValues" dxfId="2" priority="9826"/>
    <cfRule type="duplicateValues" dxfId="3" priority="9898"/>
  </conditionalFormatting>
  <conditionalFormatting sqref="D431">
    <cfRule type="cellIs" dxfId="4" priority="8530" operator="equal">
      <formula>7</formula>
    </cfRule>
    <cfRule type="cellIs" dxfId="5" priority="8602" operator="equal">
      <formula>6</formula>
    </cfRule>
    <cfRule type="cellIs" dxfId="6" priority="8674" operator="equal">
      <formula>5</formula>
    </cfRule>
    <cfRule type="cellIs" dxfId="7" priority="8746" operator="equal">
      <formula>4</formula>
    </cfRule>
    <cfRule type="cellIs" dxfId="8" priority="8818" operator="equal">
      <formula>3</formula>
    </cfRule>
    <cfRule type="cellIs" dxfId="9" priority="8890" operator="equal">
      <formula>2</formula>
    </cfRule>
    <cfRule type="cellIs" dxfId="10" priority="8962" operator="equal">
      <formula>1</formula>
    </cfRule>
    <cfRule type="cellIs" dxfId="4" priority="9034" operator="equal">
      <formula>7</formula>
    </cfRule>
    <cfRule type="cellIs" dxfId="5" priority="9106" operator="equal">
      <formula>6</formula>
    </cfRule>
    <cfRule type="cellIs" dxfId="6" priority="9178" operator="equal">
      <formula>5</formula>
    </cfRule>
    <cfRule type="cellIs" dxfId="7" priority="9250" operator="equal">
      <formula>4</formula>
    </cfRule>
    <cfRule type="cellIs" dxfId="8" priority="9322" operator="equal">
      <formula>3</formula>
    </cfRule>
    <cfRule type="cellIs" dxfId="9" priority="9394" operator="equal">
      <formula>2</formula>
    </cfRule>
    <cfRule type="cellIs" dxfId="10" priority="9466" operator="equal">
      <formula>1</formula>
    </cfRule>
  </conditionalFormatting>
  <conditionalFormatting sqref="V431">
    <cfRule type="duplicateValues" dxfId="0" priority="9610"/>
  </conditionalFormatting>
  <conditionalFormatting sqref="AN431:AO431">
    <cfRule type="cellIs" dxfId="11" priority="8458" operator="notEqual">
      <formula>0</formula>
    </cfRule>
  </conditionalFormatting>
  <conditionalFormatting sqref="A432">
    <cfRule type="duplicateValues" dxfId="0" priority="9537"/>
    <cfRule type="duplicateValues" dxfId="1" priority="9681"/>
    <cfRule type="duplicateValues" dxfId="1" priority="9753"/>
    <cfRule type="duplicateValues" dxfId="2" priority="9825"/>
    <cfRule type="duplicateValues" dxfId="3" priority="9897"/>
  </conditionalFormatting>
  <conditionalFormatting sqref="D432">
    <cfRule type="cellIs" dxfId="4" priority="8529" operator="equal">
      <formula>7</formula>
    </cfRule>
    <cfRule type="cellIs" dxfId="5" priority="8601" operator="equal">
      <formula>6</formula>
    </cfRule>
    <cfRule type="cellIs" dxfId="6" priority="8673" operator="equal">
      <formula>5</formula>
    </cfRule>
    <cfRule type="cellIs" dxfId="7" priority="8745" operator="equal">
      <formula>4</formula>
    </cfRule>
    <cfRule type="cellIs" dxfId="8" priority="8817" operator="equal">
      <formula>3</formula>
    </cfRule>
    <cfRule type="cellIs" dxfId="9" priority="8889" operator="equal">
      <formula>2</formula>
    </cfRule>
    <cfRule type="cellIs" dxfId="10" priority="8961" operator="equal">
      <formula>1</formula>
    </cfRule>
    <cfRule type="cellIs" dxfId="4" priority="9033" operator="equal">
      <formula>7</formula>
    </cfRule>
    <cfRule type="cellIs" dxfId="5" priority="9105" operator="equal">
      <formula>6</formula>
    </cfRule>
    <cfRule type="cellIs" dxfId="6" priority="9177" operator="equal">
      <formula>5</formula>
    </cfRule>
    <cfRule type="cellIs" dxfId="7" priority="9249" operator="equal">
      <formula>4</formula>
    </cfRule>
    <cfRule type="cellIs" dxfId="8" priority="9321" operator="equal">
      <formula>3</formula>
    </cfRule>
    <cfRule type="cellIs" dxfId="9" priority="9393" operator="equal">
      <formula>2</formula>
    </cfRule>
    <cfRule type="cellIs" dxfId="10" priority="9465" operator="equal">
      <formula>1</formula>
    </cfRule>
  </conditionalFormatting>
  <conditionalFormatting sqref="V432">
    <cfRule type="duplicateValues" dxfId="0" priority="9609"/>
  </conditionalFormatting>
  <conditionalFormatting sqref="AN432:AO432">
    <cfRule type="cellIs" dxfId="11" priority="8457" operator="notEqual">
      <formula>0</formula>
    </cfRule>
  </conditionalFormatting>
  <conditionalFormatting sqref="A433">
    <cfRule type="duplicateValues" dxfId="0" priority="9536"/>
    <cfRule type="duplicateValues" dxfId="1" priority="9680"/>
    <cfRule type="duplicateValues" dxfId="1" priority="9752"/>
    <cfRule type="duplicateValues" dxfId="2" priority="9824"/>
    <cfRule type="duplicateValues" dxfId="3" priority="9896"/>
  </conditionalFormatting>
  <conditionalFormatting sqref="D433">
    <cfRule type="cellIs" dxfId="4" priority="8528" operator="equal">
      <formula>7</formula>
    </cfRule>
    <cfRule type="cellIs" dxfId="5" priority="8600" operator="equal">
      <formula>6</formula>
    </cfRule>
    <cfRule type="cellIs" dxfId="6" priority="8672" operator="equal">
      <formula>5</formula>
    </cfRule>
    <cfRule type="cellIs" dxfId="7" priority="8744" operator="equal">
      <formula>4</formula>
    </cfRule>
    <cfRule type="cellIs" dxfId="8" priority="8816" operator="equal">
      <formula>3</formula>
    </cfRule>
    <cfRule type="cellIs" dxfId="9" priority="8888" operator="equal">
      <formula>2</formula>
    </cfRule>
    <cfRule type="cellIs" dxfId="10" priority="8960" operator="equal">
      <formula>1</formula>
    </cfRule>
    <cfRule type="cellIs" dxfId="4" priority="9032" operator="equal">
      <formula>7</formula>
    </cfRule>
    <cfRule type="cellIs" dxfId="5" priority="9104" operator="equal">
      <formula>6</formula>
    </cfRule>
    <cfRule type="cellIs" dxfId="6" priority="9176" operator="equal">
      <formula>5</formula>
    </cfRule>
    <cfRule type="cellIs" dxfId="7" priority="9248" operator="equal">
      <formula>4</formula>
    </cfRule>
    <cfRule type="cellIs" dxfId="8" priority="9320" operator="equal">
      <formula>3</formula>
    </cfRule>
    <cfRule type="cellIs" dxfId="9" priority="9392" operator="equal">
      <formula>2</formula>
    </cfRule>
    <cfRule type="cellIs" dxfId="10" priority="9464" operator="equal">
      <formula>1</formula>
    </cfRule>
  </conditionalFormatting>
  <conditionalFormatting sqref="V433">
    <cfRule type="duplicateValues" dxfId="0" priority="9608"/>
  </conditionalFormatting>
  <conditionalFormatting sqref="AN433:AO433">
    <cfRule type="cellIs" dxfId="11" priority="8456" operator="notEqual">
      <formula>0</formula>
    </cfRule>
  </conditionalFormatting>
  <conditionalFormatting sqref="A434">
    <cfRule type="duplicateValues" dxfId="0" priority="9535"/>
    <cfRule type="duplicateValues" dxfId="1" priority="9679"/>
    <cfRule type="duplicateValues" dxfId="1" priority="9751"/>
    <cfRule type="duplicateValues" dxfId="2" priority="9823"/>
    <cfRule type="duplicateValues" dxfId="3" priority="9895"/>
  </conditionalFormatting>
  <conditionalFormatting sqref="D434">
    <cfRule type="cellIs" dxfId="4" priority="8527" operator="equal">
      <formula>7</formula>
    </cfRule>
    <cfRule type="cellIs" dxfId="5" priority="8599" operator="equal">
      <formula>6</formula>
    </cfRule>
    <cfRule type="cellIs" dxfId="6" priority="8671" operator="equal">
      <formula>5</formula>
    </cfRule>
    <cfRule type="cellIs" dxfId="7" priority="8743" operator="equal">
      <formula>4</formula>
    </cfRule>
    <cfRule type="cellIs" dxfId="8" priority="8815" operator="equal">
      <formula>3</formula>
    </cfRule>
    <cfRule type="cellIs" dxfId="9" priority="8887" operator="equal">
      <formula>2</formula>
    </cfRule>
    <cfRule type="cellIs" dxfId="10" priority="8959" operator="equal">
      <formula>1</formula>
    </cfRule>
    <cfRule type="cellIs" dxfId="4" priority="9031" operator="equal">
      <formula>7</formula>
    </cfRule>
    <cfRule type="cellIs" dxfId="5" priority="9103" operator="equal">
      <formula>6</formula>
    </cfRule>
    <cfRule type="cellIs" dxfId="6" priority="9175" operator="equal">
      <formula>5</formula>
    </cfRule>
    <cfRule type="cellIs" dxfId="7" priority="9247" operator="equal">
      <formula>4</formula>
    </cfRule>
    <cfRule type="cellIs" dxfId="8" priority="9319" operator="equal">
      <formula>3</formula>
    </cfRule>
    <cfRule type="cellIs" dxfId="9" priority="9391" operator="equal">
      <formula>2</formula>
    </cfRule>
    <cfRule type="cellIs" dxfId="10" priority="9463" operator="equal">
      <formula>1</formula>
    </cfRule>
  </conditionalFormatting>
  <conditionalFormatting sqref="V434">
    <cfRule type="duplicateValues" dxfId="0" priority="9607"/>
  </conditionalFormatting>
  <conditionalFormatting sqref="AN434:AO434">
    <cfRule type="cellIs" dxfId="11" priority="8455" operator="notEqual">
      <formula>0</formula>
    </cfRule>
  </conditionalFormatting>
  <conditionalFormatting sqref="A435">
    <cfRule type="duplicateValues" dxfId="0" priority="9534"/>
    <cfRule type="duplicateValues" dxfId="1" priority="9678"/>
    <cfRule type="duplicateValues" dxfId="1" priority="9750"/>
    <cfRule type="duplicateValues" dxfId="2" priority="9822"/>
    <cfRule type="duplicateValues" dxfId="3" priority="9894"/>
  </conditionalFormatting>
  <conditionalFormatting sqref="D435">
    <cfRule type="cellIs" dxfId="4" priority="8526" operator="equal">
      <formula>7</formula>
    </cfRule>
    <cfRule type="cellIs" dxfId="5" priority="8598" operator="equal">
      <formula>6</formula>
    </cfRule>
    <cfRule type="cellIs" dxfId="6" priority="8670" operator="equal">
      <formula>5</formula>
    </cfRule>
    <cfRule type="cellIs" dxfId="7" priority="8742" operator="equal">
      <formula>4</formula>
    </cfRule>
    <cfRule type="cellIs" dxfId="8" priority="8814" operator="equal">
      <formula>3</formula>
    </cfRule>
    <cfRule type="cellIs" dxfId="9" priority="8886" operator="equal">
      <formula>2</formula>
    </cfRule>
    <cfRule type="cellIs" dxfId="10" priority="8958" operator="equal">
      <formula>1</formula>
    </cfRule>
    <cfRule type="cellIs" dxfId="4" priority="9030" operator="equal">
      <formula>7</formula>
    </cfRule>
    <cfRule type="cellIs" dxfId="5" priority="9102" operator="equal">
      <formula>6</formula>
    </cfRule>
    <cfRule type="cellIs" dxfId="6" priority="9174" operator="equal">
      <formula>5</formula>
    </cfRule>
    <cfRule type="cellIs" dxfId="7" priority="9246" operator="equal">
      <formula>4</formula>
    </cfRule>
    <cfRule type="cellIs" dxfId="8" priority="9318" operator="equal">
      <formula>3</formula>
    </cfRule>
    <cfRule type="cellIs" dxfId="9" priority="9390" operator="equal">
      <formula>2</formula>
    </cfRule>
    <cfRule type="cellIs" dxfId="10" priority="9462" operator="equal">
      <formula>1</formula>
    </cfRule>
  </conditionalFormatting>
  <conditionalFormatting sqref="V435">
    <cfRule type="duplicateValues" dxfId="0" priority="9606"/>
  </conditionalFormatting>
  <conditionalFormatting sqref="AN435:AO435">
    <cfRule type="cellIs" dxfId="11" priority="8454" operator="notEqual">
      <formula>0</formula>
    </cfRule>
  </conditionalFormatting>
  <conditionalFormatting sqref="A436">
    <cfRule type="duplicateValues" dxfId="0" priority="9533"/>
    <cfRule type="duplicateValues" dxfId="1" priority="9677"/>
    <cfRule type="duplicateValues" dxfId="1" priority="9749"/>
    <cfRule type="duplicateValues" dxfId="2" priority="9821"/>
    <cfRule type="duplicateValues" dxfId="3" priority="9893"/>
  </conditionalFormatting>
  <conditionalFormatting sqref="D436">
    <cfRule type="cellIs" dxfId="4" priority="8525" operator="equal">
      <formula>7</formula>
    </cfRule>
    <cfRule type="cellIs" dxfId="5" priority="8597" operator="equal">
      <formula>6</formula>
    </cfRule>
    <cfRule type="cellIs" dxfId="6" priority="8669" operator="equal">
      <formula>5</formula>
    </cfRule>
    <cfRule type="cellIs" dxfId="7" priority="8741" operator="equal">
      <formula>4</formula>
    </cfRule>
    <cfRule type="cellIs" dxfId="8" priority="8813" operator="equal">
      <formula>3</formula>
    </cfRule>
    <cfRule type="cellIs" dxfId="9" priority="8885" operator="equal">
      <formula>2</formula>
    </cfRule>
    <cfRule type="cellIs" dxfId="10" priority="8957" operator="equal">
      <formula>1</formula>
    </cfRule>
    <cfRule type="cellIs" dxfId="4" priority="9029" operator="equal">
      <formula>7</formula>
    </cfRule>
    <cfRule type="cellIs" dxfId="5" priority="9101" operator="equal">
      <formula>6</formula>
    </cfRule>
    <cfRule type="cellIs" dxfId="6" priority="9173" operator="equal">
      <formula>5</formula>
    </cfRule>
    <cfRule type="cellIs" dxfId="7" priority="9245" operator="equal">
      <formula>4</formula>
    </cfRule>
    <cfRule type="cellIs" dxfId="8" priority="9317" operator="equal">
      <formula>3</formula>
    </cfRule>
    <cfRule type="cellIs" dxfId="9" priority="9389" operator="equal">
      <formula>2</formula>
    </cfRule>
    <cfRule type="cellIs" dxfId="10" priority="9461" operator="equal">
      <formula>1</formula>
    </cfRule>
  </conditionalFormatting>
  <conditionalFormatting sqref="V436">
    <cfRule type="duplicateValues" dxfId="0" priority="9605"/>
  </conditionalFormatting>
  <conditionalFormatting sqref="AN436:AO436">
    <cfRule type="cellIs" dxfId="11" priority="8453" operator="notEqual">
      <formula>0</formula>
    </cfRule>
  </conditionalFormatting>
  <conditionalFormatting sqref="A437">
    <cfRule type="duplicateValues" dxfId="0" priority="9532"/>
    <cfRule type="duplicateValues" dxfId="1" priority="9676"/>
    <cfRule type="duplicateValues" dxfId="1" priority="9748"/>
    <cfRule type="duplicateValues" dxfId="2" priority="9820"/>
    <cfRule type="duplicateValues" dxfId="3" priority="9892"/>
  </conditionalFormatting>
  <conditionalFormatting sqref="D437">
    <cfRule type="cellIs" dxfId="4" priority="8524" operator="equal">
      <formula>7</formula>
    </cfRule>
    <cfRule type="cellIs" dxfId="5" priority="8596" operator="equal">
      <formula>6</formula>
    </cfRule>
    <cfRule type="cellIs" dxfId="6" priority="8668" operator="equal">
      <formula>5</formula>
    </cfRule>
    <cfRule type="cellIs" dxfId="7" priority="8740" operator="equal">
      <formula>4</formula>
    </cfRule>
    <cfRule type="cellIs" dxfId="8" priority="8812" operator="equal">
      <formula>3</formula>
    </cfRule>
    <cfRule type="cellIs" dxfId="9" priority="8884" operator="equal">
      <formula>2</formula>
    </cfRule>
    <cfRule type="cellIs" dxfId="10" priority="8956" operator="equal">
      <formula>1</formula>
    </cfRule>
    <cfRule type="cellIs" dxfId="4" priority="9028" operator="equal">
      <formula>7</formula>
    </cfRule>
    <cfRule type="cellIs" dxfId="5" priority="9100" operator="equal">
      <formula>6</formula>
    </cfRule>
    <cfRule type="cellIs" dxfId="6" priority="9172" operator="equal">
      <formula>5</formula>
    </cfRule>
    <cfRule type="cellIs" dxfId="7" priority="9244" operator="equal">
      <formula>4</formula>
    </cfRule>
    <cfRule type="cellIs" dxfId="8" priority="9316" operator="equal">
      <formula>3</formula>
    </cfRule>
    <cfRule type="cellIs" dxfId="9" priority="9388" operator="equal">
      <formula>2</formula>
    </cfRule>
    <cfRule type="cellIs" dxfId="10" priority="9460" operator="equal">
      <formula>1</formula>
    </cfRule>
  </conditionalFormatting>
  <conditionalFormatting sqref="V437">
    <cfRule type="duplicateValues" dxfId="0" priority="9604"/>
  </conditionalFormatting>
  <conditionalFormatting sqref="AN437:AO437">
    <cfRule type="cellIs" dxfId="11" priority="8452" operator="notEqual">
      <formula>0</formula>
    </cfRule>
  </conditionalFormatting>
  <conditionalFormatting sqref="A438">
    <cfRule type="duplicateValues" dxfId="0" priority="9531"/>
    <cfRule type="duplicateValues" dxfId="1" priority="9675"/>
    <cfRule type="duplicateValues" dxfId="1" priority="9747"/>
    <cfRule type="duplicateValues" dxfId="2" priority="9819"/>
    <cfRule type="duplicateValues" dxfId="3" priority="9891"/>
  </conditionalFormatting>
  <conditionalFormatting sqref="D438">
    <cfRule type="cellIs" dxfId="4" priority="8523" operator="equal">
      <formula>7</formula>
    </cfRule>
    <cfRule type="cellIs" dxfId="5" priority="8595" operator="equal">
      <formula>6</formula>
    </cfRule>
    <cfRule type="cellIs" dxfId="6" priority="8667" operator="equal">
      <formula>5</formula>
    </cfRule>
    <cfRule type="cellIs" dxfId="7" priority="8739" operator="equal">
      <formula>4</formula>
    </cfRule>
    <cfRule type="cellIs" dxfId="8" priority="8811" operator="equal">
      <formula>3</formula>
    </cfRule>
    <cfRule type="cellIs" dxfId="9" priority="8883" operator="equal">
      <formula>2</formula>
    </cfRule>
    <cfRule type="cellIs" dxfId="10" priority="8955" operator="equal">
      <formula>1</formula>
    </cfRule>
    <cfRule type="cellIs" dxfId="4" priority="9027" operator="equal">
      <formula>7</formula>
    </cfRule>
    <cfRule type="cellIs" dxfId="5" priority="9099" operator="equal">
      <formula>6</formula>
    </cfRule>
    <cfRule type="cellIs" dxfId="6" priority="9171" operator="equal">
      <formula>5</formula>
    </cfRule>
    <cfRule type="cellIs" dxfId="7" priority="9243" operator="equal">
      <formula>4</formula>
    </cfRule>
    <cfRule type="cellIs" dxfId="8" priority="9315" operator="equal">
      <formula>3</formula>
    </cfRule>
    <cfRule type="cellIs" dxfId="9" priority="9387" operator="equal">
      <formula>2</formula>
    </cfRule>
    <cfRule type="cellIs" dxfId="10" priority="9459" operator="equal">
      <formula>1</formula>
    </cfRule>
  </conditionalFormatting>
  <conditionalFormatting sqref="V438">
    <cfRule type="duplicateValues" dxfId="0" priority="9603"/>
  </conditionalFormatting>
  <conditionalFormatting sqref="AN438:AO438">
    <cfRule type="cellIs" dxfId="11" priority="8451" operator="notEqual">
      <formula>0</formula>
    </cfRule>
  </conditionalFormatting>
  <conditionalFormatting sqref="A439">
    <cfRule type="duplicateValues" dxfId="0" priority="9530"/>
    <cfRule type="duplicateValues" dxfId="1" priority="9674"/>
    <cfRule type="duplicateValues" dxfId="1" priority="9746"/>
    <cfRule type="duplicateValues" dxfId="2" priority="9818"/>
    <cfRule type="duplicateValues" dxfId="3" priority="9890"/>
  </conditionalFormatting>
  <conditionalFormatting sqref="D439">
    <cfRule type="cellIs" dxfId="4" priority="8522" operator="equal">
      <formula>7</formula>
    </cfRule>
    <cfRule type="cellIs" dxfId="5" priority="8594" operator="equal">
      <formula>6</formula>
    </cfRule>
    <cfRule type="cellIs" dxfId="6" priority="8666" operator="equal">
      <formula>5</formula>
    </cfRule>
    <cfRule type="cellIs" dxfId="7" priority="8738" operator="equal">
      <formula>4</formula>
    </cfRule>
    <cfRule type="cellIs" dxfId="8" priority="8810" operator="equal">
      <formula>3</formula>
    </cfRule>
    <cfRule type="cellIs" dxfId="9" priority="8882" operator="equal">
      <formula>2</formula>
    </cfRule>
    <cfRule type="cellIs" dxfId="10" priority="8954" operator="equal">
      <formula>1</formula>
    </cfRule>
    <cfRule type="cellIs" dxfId="4" priority="9026" operator="equal">
      <formula>7</formula>
    </cfRule>
    <cfRule type="cellIs" dxfId="5" priority="9098" operator="equal">
      <formula>6</formula>
    </cfRule>
    <cfRule type="cellIs" dxfId="6" priority="9170" operator="equal">
      <formula>5</formula>
    </cfRule>
    <cfRule type="cellIs" dxfId="7" priority="9242" operator="equal">
      <formula>4</formula>
    </cfRule>
    <cfRule type="cellIs" dxfId="8" priority="9314" operator="equal">
      <formula>3</formula>
    </cfRule>
    <cfRule type="cellIs" dxfId="9" priority="9386" operator="equal">
      <formula>2</formula>
    </cfRule>
    <cfRule type="cellIs" dxfId="10" priority="9458" operator="equal">
      <formula>1</formula>
    </cfRule>
  </conditionalFormatting>
  <conditionalFormatting sqref="V439">
    <cfRule type="duplicateValues" dxfId="0" priority="9602"/>
  </conditionalFormatting>
  <conditionalFormatting sqref="AN439:AO439">
    <cfRule type="cellIs" dxfId="11" priority="8450" operator="notEqual">
      <formula>0</formula>
    </cfRule>
  </conditionalFormatting>
  <conditionalFormatting sqref="A440">
    <cfRule type="duplicateValues" dxfId="0" priority="9529"/>
    <cfRule type="duplicateValues" dxfId="1" priority="9673"/>
    <cfRule type="duplicateValues" dxfId="1" priority="9745"/>
    <cfRule type="duplicateValues" dxfId="2" priority="9817"/>
    <cfRule type="duplicateValues" dxfId="3" priority="9889"/>
  </conditionalFormatting>
  <conditionalFormatting sqref="D440">
    <cfRule type="cellIs" dxfId="4" priority="8521" operator="equal">
      <formula>7</formula>
    </cfRule>
    <cfRule type="cellIs" dxfId="5" priority="8593" operator="equal">
      <formula>6</formula>
    </cfRule>
    <cfRule type="cellIs" dxfId="6" priority="8665" operator="equal">
      <formula>5</formula>
    </cfRule>
    <cfRule type="cellIs" dxfId="7" priority="8737" operator="equal">
      <formula>4</formula>
    </cfRule>
    <cfRule type="cellIs" dxfId="8" priority="8809" operator="equal">
      <formula>3</formula>
    </cfRule>
    <cfRule type="cellIs" dxfId="9" priority="8881" operator="equal">
      <formula>2</formula>
    </cfRule>
    <cfRule type="cellIs" dxfId="10" priority="8953" operator="equal">
      <formula>1</formula>
    </cfRule>
    <cfRule type="cellIs" dxfId="4" priority="9025" operator="equal">
      <formula>7</formula>
    </cfRule>
    <cfRule type="cellIs" dxfId="5" priority="9097" operator="equal">
      <formula>6</formula>
    </cfRule>
    <cfRule type="cellIs" dxfId="6" priority="9169" operator="equal">
      <formula>5</formula>
    </cfRule>
    <cfRule type="cellIs" dxfId="7" priority="9241" operator="equal">
      <formula>4</formula>
    </cfRule>
    <cfRule type="cellIs" dxfId="8" priority="9313" operator="equal">
      <formula>3</formula>
    </cfRule>
    <cfRule type="cellIs" dxfId="9" priority="9385" operator="equal">
      <formula>2</formula>
    </cfRule>
    <cfRule type="cellIs" dxfId="10" priority="9457" operator="equal">
      <formula>1</formula>
    </cfRule>
  </conditionalFormatting>
  <conditionalFormatting sqref="V440">
    <cfRule type="duplicateValues" dxfId="0" priority="9601"/>
  </conditionalFormatting>
  <conditionalFormatting sqref="AN440:AO440">
    <cfRule type="cellIs" dxfId="11" priority="8449" operator="notEqual">
      <formula>0</formula>
    </cfRule>
  </conditionalFormatting>
  <conditionalFormatting sqref="A441">
    <cfRule type="duplicateValues" dxfId="0" priority="9528"/>
    <cfRule type="duplicateValues" dxfId="1" priority="9672"/>
    <cfRule type="duplicateValues" dxfId="1" priority="9744"/>
    <cfRule type="duplicateValues" dxfId="2" priority="9816"/>
    <cfRule type="duplicateValues" dxfId="3" priority="9888"/>
  </conditionalFormatting>
  <conditionalFormatting sqref="D441">
    <cfRule type="cellIs" dxfId="4" priority="8520" operator="equal">
      <formula>7</formula>
    </cfRule>
    <cfRule type="cellIs" dxfId="5" priority="8592" operator="equal">
      <formula>6</formula>
    </cfRule>
    <cfRule type="cellIs" dxfId="6" priority="8664" operator="equal">
      <formula>5</formula>
    </cfRule>
    <cfRule type="cellIs" dxfId="7" priority="8736" operator="equal">
      <formula>4</formula>
    </cfRule>
    <cfRule type="cellIs" dxfId="8" priority="8808" operator="equal">
      <formula>3</formula>
    </cfRule>
    <cfRule type="cellIs" dxfId="9" priority="8880" operator="equal">
      <formula>2</formula>
    </cfRule>
    <cfRule type="cellIs" dxfId="10" priority="8952" operator="equal">
      <formula>1</formula>
    </cfRule>
    <cfRule type="cellIs" dxfId="4" priority="9024" operator="equal">
      <formula>7</formula>
    </cfRule>
    <cfRule type="cellIs" dxfId="5" priority="9096" operator="equal">
      <formula>6</formula>
    </cfRule>
    <cfRule type="cellIs" dxfId="6" priority="9168" operator="equal">
      <formula>5</formula>
    </cfRule>
    <cfRule type="cellIs" dxfId="7" priority="9240" operator="equal">
      <formula>4</formula>
    </cfRule>
    <cfRule type="cellIs" dxfId="8" priority="9312" operator="equal">
      <formula>3</formula>
    </cfRule>
    <cfRule type="cellIs" dxfId="9" priority="9384" operator="equal">
      <formula>2</formula>
    </cfRule>
    <cfRule type="cellIs" dxfId="10" priority="9456" operator="equal">
      <formula>1</formula>
    </cfRule>
  </conditionalFormatting>
  <conditionalFormatting sqref="V441">
    <cfRule type="duplicateValues" dxfId="0" priority="9600"/>
  </conditionalFormatting>
  <conditionalFormatting sqref="AN441:AO441">
    <cfRule type="cellIs" dxfId="11" priority="8448" operator="notEqual">
      <formula>0</formula>
    </cfRule>
  </conditionalFormatting>
  <conditionalFormatting sqref="A442">
    <cfRule type="duplicateValues" dxfId="0" priority="9527"/>
    <cfRule type="duplicateValues" dxfId="1" priority="9671"/>
    <cfRule type="duplicateValues" dxfId="1" priority="9743"/>
    <cfRule type="duplicateValues" dxfId="2" priority="9815"/>
    <cfRule type="duplicateValues" dxfId="3" priority="9887"/>
  </conditionalFormatting>
  <conditionalFormatting sqref="D442">
    <cfRule type="cellIs" dxfId="4" priority="8519" operator="equal">
      <formula>7</formula>
    </cfRule>
    <cfRule type="cellIs" dxfId="5" priority="8591" operator="equal">
      <formula>6</formula>
    </cfRule>
    <cfRule type="cellIs" dxfId="6" priority="8663" operator="equal">
      <formula>5</formula>
    </cfRule>
    <cfRule type="cellIs" dxfId="7" priority="8735" operator="equal">
      <formula>4</formula>
    </cfRule>
    <cfRule type="cellIs" dxfId="8" priority="8807" operator="equal">
      <formula>3</formula>
    </cfRule>
    <cfRule type="cellIs" dxfId="9" priority="8879" operator="equal">
      <formula>2</formula>
    </cfRule>
    <cfRule type="cellIs" dxfId="10" priority="8951" operator="equal">
      <formula>1</formula>
    </cfRule>
    <cfRule type="cellIs" dxfId="4" priority="9023" operator="equal">
      <formula>7</formula>
    </cfRule>
    <cfRule type="cellIs" dxfId="5" priority="9095" operator="equal">
      <formula>6</formula>
    </cfRule>
    <cfRule type="cellIs" dxfId="6" priority="9167" operator="equal">
      <formula>5</formula>
    </cfRule>
    <cfRule type="cellIs" dxfId="7" priority="9239" operator="equal">
      <formula>4</formula>
    </cfRule>
    <cfRule type="cellIs" dxfId="8" priority="9311" operator="equal">
      <formula>3</formula>
    </cfRule>
    <cfRule type="cellIs" dxfId="9" priority="9383" operator="equal">
      <formula>2</formula>
    </cfRule>
    <cfRule type="cellIs" dxfId="10" priority="9455" operator="equal">
      <formula>1</formula>
    </cfRule>
  </conditionalFormatting>
  <conditionalFormatting sqref="V442">
    <cfRule type="duplicateValues" dxfId="0" priority="9599"/>
  </conditionalFormatting>
  <conditionalFormatting sqref="AN442:AO442">
    <cfRule type="cellIs" dxfId="11" priority="8447" operator="notEqual">
      <formula>0</formula>
    </cfRule>
  </conditionalFormatting>
  <conditionalFormatting sqref="A443">
    <cfRule type="duplicateValues" dxfId="0" priority="9526"/>
    <cfRule type="duplicateValues" dxfId="1" priority="9670"/>
    <cfRule type="duplicateValues" dxfId="1" priority="9742"/>
    <cfRule type="duplicateValues" dxfId="2" priority="9814"/>
    <cfRule type="duplicateValues" dxfId="3" priority="9886"/>
  </conditionalFormatting>
  <conditionalFormatting sqref="D443">
    <cfRule type="cellIs" dxfId="4" priority="8518" operator="equal">
      <formula>7</formula>
    </cfRule>
    <cfRule type="cellIs" dxfId="5" priority="8590" operator="equal">
      <formula>6</formula>
    </cfRule>
    <cfRule type="cellIs" dxfId="6" priority="8662" operator="equal">
      <formula>5</formula>
    </cfRule>
    <cfRule type="cellIs" dxfId="7" priority="8734" operator="equal">
      <formula>4</formula>
    </cfRule>
    <cfRule type="cellIs" dxfId="8" priority="8806" operator="equal">
      <formula>3</formula>
    </cfRule>
    <cfRule type="cellIs" dxfId="9" priority="8878" operator="equal">
      <formula>2</formula>
    </cfRule>
    <cfRule type="cellIs" dxfId="10" priority="8950" operator="equal">
      <formula>1</formula>
    </cfRule>
    <cfRule type="cellIs" dxfId="4" priority="9022" operator="equal">
      <formula>7</formula>
    </cfRule>
    <cfRule type="cellIs" dxfId="5" priority="9094" operator="equal">
      <formula>6</formula>
    </cfRule>
    <cfRule type="cellIs" dxfId="6" priority="9166" operator="equal">
      <formula>5</formula>
    </cfRule>
    <cfRule type="cellIs" dxfId="7" priority="9238" operator="equal">
      <formula>4</formula>
    </cfRule>
    <cfRule type="cellIs" dxfId="8" priority="9310" operator="equal">
      <formula>3</formula>
    </cfRule>
    <cfRule type="cellIs" dxfId="9" priority="9382" operator="equal">
      <formula>2</formula>
    </cfRule>
    <cfRule type="cellIs" dxfId="10" priority="9454" operator="equal">
      <formula>1</formula>
    </cfRule>
  </conditionalFormatting>
  <conditionalFormatting sqref="V443">
    <cfRule type="duplicateValues" dxfId="0" priority="9598"/>
  </conditionalFormatting>
  <conditionalFormatting sqref="AN443:AO443">
    <cfRule type="cellIs" dxfId="11" priority="8446" operator="notEqual">
      <formula>0</formula>
    </cfRule>
  </conditionalFormatting>
  <conditionalFormatting sqref="A444">
    <cfRule type="duplicateValues" dxfId="0" priority="9525"/>
    <cfRule type="duplicateValues" dxfId="1" priority="9669"/>
    <cfRule type="duplicateValues" dxfId="1" priority="9741"/>
    <cfRule type="duplicateValues" dxfId="2" priority="9813"/>
    <cfRule type="duplicateValues" dxfId="3" priority="9885"/>
  </conditionalFormatting>
  <conditionalFormatting sqref="D444">
    <cfRule type="cellIs" dxfId="4" priority="8517" operator="equal">
      <formula>7</formula>
    </cfRule>
    <cfRule type="cellIs" dxfId="5" priority="8589" operator="equal">
      <formula>6</formula>
    </cfRule>
    <cfRule type="cellIs" dxfId="6" priority="8661" operator="equal">
      <formula>5</formula>
    </cfRule>
    <cfRule type="cellIs" dxfId="7" priority="8733" operator="equal">
      <formula>4</formula>
    </cfRule>
    <cfRule type="cellIs" dxfId="8" priority="8805" operator="equal">
      <formula>3</formula>
    </cfRule>
    <cfRule type="cellIs" dxfId="9" priority="8877" operator="equal">
      <formula>2</formula>
    </cfRule>
    <cfRule type="cellIs" dxfId="10" priority="8949" operator="equal">
      <formula>1</formula>
    </cfRule>
    <cfRule type="cellIs" dxfId="4" priority="9021" operator="equal">
      <formula>7</formula>
    </cfRule>
    <cfRule type="cellIs" dxfId="5" priority="9093" operator="equal">
      <formula>6</formula>
    </cfRule>
    <cfRule type="cellIs" dxfId="6" priority="9165" operator="equal">
      <formula>5</formula>
    </cfRule>
    <cfRule type="cellIs" dxfId="7" priority="9237" operator="equal">
      <formula>4</formula>
    </cfRule>
    <cfRule type="cellIs" dxfId="8" priority="9309" operator="equal">
      <formula>3</formula>
    </cfRule>
    <cfRule type="cellIs" dxfId="9" priority="9381" operator="equal">
      <formula>2</formula>
    </cfRule>
    <cfRule type="cellIs" dxfId="10" priority="9453" operator="equal">
      <formula>1</formula>
    </cfRule>
  </conditionalFormatting>
  <conditionalFormatting sqref="V444">
    <cfRule type="duplicateValues" dxfId="0" priority="9597"/>
  </conditionalFormatting>
  <conditionalFormatting sqref="AN444:AO444">
    <cfRule type="cellIs" dxfId="11" priority="8445" operator="notEqual">
      <formula>0</formula>
    </cfRule>
  </conditionalFormatting>
  <conditionalFormatting sqref="A445">
    <cfRule type="duplicateValues" dxfId="0" priority="9524"/>
    <cfRule type="duplicateValues" dxfId="1" priority="9668"/>
    <cfRule type="duplicateValues" dxfId="1" priority="9740"/>
    <cfRule type="duplicateValues" dxfId="2" priority="9812"/>
    <cfRule type="duplicateValues" dxfId="3" priority="9884"/>
  </conditionalFormatting>
  <conditionalFormatting sqref="D445">
    <cfRule type="cellIs" dxfId="4" priority="8516" operator="equal">
      <formula>7</formula>
    </cfRule>
    <cfRule type="cellIs" dxfId="5" priority="8588" operator="equal">
      <formula>6</formula>
    </cfRule>
    <cfRule type="cellIs" dxfId="6" priority="8660" operator="equal">
      <formula>5</formula>
    </cfRule>
    <cfRule type="cellIs" dxfId="7" priority="8732" operator="equal">
      <formula>4</formula>
    </cfRule>
    <cfRule type="cellIs" dxfId="8" priority="8804" operator="equal">
      <formula>3</formula>
    </cfRule>
    <cfRule type="cellIs" dxfId="9" priority="8876" operator="equal">
      <formula>2</formula>
    </cfRule>
    <cfRule type="cellIs" dxfId="10" priority="8948" operator="equal">
      <formula>1</formula>
    </cfRule>
    <cfRule type="cellIs" dxfId="4" priority="9020" operator="equal">
      <formula>7</formula>
    </cfRule>
    <cfRule type="cellIs" dxfId="5" priority="9092" operator="equal">
      <formula>6</formula>
    </cfRule>
    <cfRule type="cellIs" dxfId="6" priority="9164" operator="equal">
      <formula>5</formula>
    </cfRule>
    <cfRule type="cellIs" dxfId="7" priority="9236" operator="equal">
      <formula>4</formula>
    </cfRule>
    <cfRule type="cellIs" dxfId="8" priority="9308" operator="equal">
      <formula>3</formula>
    </cfRule>
    <cfRule type="cellIs" dxfId="9" priority="9380" operator="equal">
      <formula>2</formula>
    </cfRule>
    <cfRule type="cellIs" dxfId="10" priority="9452" operator="equal">
      <formula>1</formula>
    </cfRule>
  </conditionalFormatting>
  <conditionalFormatting sqref="V445">
    <cfRule type="duplicateValues" dxfId="0" priority="9596"/>
  </conditionalFormatting>
  <conditionalFormatting sqref="AN445:AO445">
    <cfRule type="cellIs" dxfId="11" priority="8444" operator="notEqual">
      <formula>0</formula>
    </cfRule>
  </conditionalFormatting>
  <conditionalFormatting sqref="A446">
    <cfRule type="duplicateValues" dxfId="0" priority="9523"/>
    <cfRule type="duplicateValues" dxfId="1" priority="9667"/>
    <cfRule type="duplicateValues" dxfId="1" priority="9739"/>
    <cfRule type="duplicateValues" dxfId="2" priority="9811"/>
    <cfRule type="duplicateValues" dxfId="3" priority="9883"/>
  </conditionalFormatting>
  <conditionalFormatting sqref="D446">
    <cfRule type="cellIs" dxfId="4" priority="8515" operator="equal">
      <formula>7</formula>
    </cfRule>
    <cfRule type="cellIs" dxfId="5" priority="8587" operator="equal">
      <formula>6</formula>
    </cfRule>
    <cfRule type="cellIs" dxfId="6" priority="8659" operator="equal">
      <formula>5</formula>
    </cfRule>
    <cfRule type="cellIs" dxfId="7" priority="8731" operator="equal">
      <formula>4</formula>
    </cfRule>
    <cfRule type="cellIs" dxfId="8" priority="8803" operator="equal">
      <formula>3</formula>
    </cfRule>
    <cfRule type="cellIs" dxfId="9" priority="8875" operator="equal">
      <formula>2</formula>
    </cfRule>
    <cfRule type="cellIs" dxfId="10" priority="8947" operator="equal">
      <formula>1</formula>
    </cfRule>
    <cfRule type="cellIs" dxfId="4" priority="9019" operator="equal">
      <formula>7</formula>
    </cfRule>
    <cfRule type="cellIs" dxfId="5" priority="9091" operator="equal">
      <formula>6</formula>
    </cfRule>
    <cfRule type="cellIs" dxfId="6" priority="9163" operator="equal">
      <formula>5</formula>
    </cfRule>
    <cfRule type="cellIs" dxfId="7" priority="9235" operator="equal">
      <formula>4</formula>
    </cfRule>
    <cfRule type="cellIs" dxfId="8" priority="9307" operator="equal">
      <formula>3</formula>
    </cfRule>
    <cfRule type="cellIs" dxfId="9" priority="9379" operator="equal">
      <formula>2</formula>
    </cfRule>
    <cfRule type="cellIs" dxfId="10" priority="9451" operator="equal">
      <formula>1</formula>
    </cfRule>
  </conditionalFormatting>
  <conditionalFormatting sqref="V446">
    <cfRule type="duplicateValues" dxfId="0" priority="9595"/>
  </conditionalFormatting>
  <conditionalFormatting sqref="AN446:AO446">
    <cfRule type="cellIs" dxfId="11" priority="8443" operator="notEqual">
      <formula>0</formula>
    </cfRule>
  </conditionalFormatting>
  <conditionalFormatting sqref="A447">
    <cfRule type="duplicateValues" dxfId="0" priority="9522"/>
    <cfRule type="duplicateValues" dxfId="1" priority="9666"/>
    <cfRule type="duplicateValues" dxfId="1" priority="9738"/>
    <cfRule type="duplicateValues" dxfId="2" priority="9810"/>
    <cfRule type="duplicateValues" dxfId="3" priority="9882"/>
  </conditionalFormatting>
  <conditionalFormatting sqref="D447">
    <cfRule type="cellIs" dxfId="4" priority="8514" operator="equal">
      <formula>7</formula>
    </cfRule>
    <cfRule type="cellIs" dxfId="5" priority="8586" operator="equal">
      <formula>6</formula>
    </cfRule>
    <cfRule type="cellIs" dxfId="6" priority="8658" operator="equal">
      <formula>5</formula>
    </cfRule>
    <cfRule type="cellIs" dxfId="7" priority="8730" operator="equal">
      <formula>4</formula>
    </cfRule>
    <cfRule type="cellIs" dxfId="8" priority="8802" operator="equal">
      <formula>3</formula>
    </cfRule>
    <cfRule type="cellIs" dxfId="9" priority="8874" operator="equal">
      <formula>2</formula>
    </cfRule>
    <cfRule type="cellIs" dxfId="10" priority="8946" operator="equal">
      <formula>1</formula>
    </cfRule>
    <cfRule type="cellIs" dxfId="4" priority="9018" operator="equal">
      <formula>7</formula>
    </cfRule>
    <cfRule type="cellIs" dxfId="5" priority="9090" operator="equal">
      <formula>6</formula>
    </cfRule>
    <cfRule type="cellIs" dxfId="6" priority="9162" operator="equal">
      <formula>5</formula>
    </cfRule>
    <cfRule type="cellIs" dxfId="7" priority="9234" operator="equal">
      <formula>4</formula>
    </cfRule>
    <cfRule type="cellIs" dxfId="8" priority="9306" operator="equal">
      <formula>3</formula>
    </cfRule>
    <cfRule type="cellIs" dxfId="9" priority="9378" operator="equal">
      <formula>2</formula>
    </cfRule>
    <cfRule type="cellIs" dxfId="10" priority="9450" operator="equal">
      <formula>1</formula>
    </cfRule>
  </conditionalFormatting>
  <conditionalFormatting sqref="V447">
    <cfRule type="duplicateValues" dxfId="0" priority="9594"/>
  </conditionalFormatting>
  <conditionalFormatting sqref="AN447:AO447">
    <cfRule type="cellIs" dxfId="11" priority="8442" operator="notEqual">
      <formula>0</formula>
    </cfRule>
  </conditionalFormatting>
  <conditionalFormatting sqref="A448">
    <cfRule type="duplicateValues" dxfId="0" priority="9521"/>
    <cfRule type="duplicateValues" dxfId="1" priority="9665"/>
    <cfRule type="duplicateValues" dxfId="1" priority="9737"/>
    <cfRule type="duplicateValues" dxfId="2" priority="9809"/>
    <cfRule type="duplicateValues" dxfId="3" priority="9881"/>
  </conditionalFormatting>
  <conditionalFormatting sqref="D448">
    <cfRule type="cellIs" dxfId="4" priority="8513" operator="equal">
      <formula>7</formula>
    </cfRule>
    <cfRule type="cellIs" dxfId="5" priority="8585" operator="equal">
      <formula>6</formula>
    </cfRule>
    <cfRule type="cellIs" dxfId="6" priority="8657" operator="equal">
      <formula>5</formula>
    </cfRule>
    <cfRule type="cellIs" dxfId="7" priority="8729" operator="equal">
      <formula>4</formula>
    </cfRule>
    <cfRule type="cellIs" dxfId="8" priority="8801" operator="equal">
      <formula>3</formula>
    </cfRule>
    <cfRule type="cellIs" dxfId="9" priority="8873" operator="equal">
      <formula>2</formula>
    </cfRule>
    <cfRule type="cellIs" dxfId="10" priority="8945" operator="equal">
      <formula>1</formula>
    </cfRule>
    <cfRule type="cellIs" dxfId="4" priority="9017" operator="equal">
      <formula>7</formula>
    </cfRule>
    <cfRule type="cellIs" dxfId="5" priority="9089" operator="equal">
      <formula>6</formula>
    </cfRule>
    <cfRule type="cellIs" dxfId="6" priority="9161" operator="equal">
      <formula>5</formula>
    </cfRule>
    <cfRule type="cellIs" dxfId="7" priority="9233" operator="equal">
      <formula>4</formula>
    </cfRule>
    <cfRule type="cellIs" dxfId="8" priority="9305" operator="equal">
      <formula>3</formula>
    </cfRule>
    <cfRule type="cellIs" dxfId="9" priority="9377" operator="equal">
      <formula>2</formula>
    </cfRule>
    <cfRule type="cellIs" dxfId="10" priority="9449" operator="equal">
      <formula>1</formula>
    </cfRule>
  </conditionalFormatting>
  <conditionalFormatting sqref="V448">
    <cfRule type="duplicateValues" dxfId="0" priority="9593"/>
  </conditionalFormatting>
  <conditionalFormatting sqref="AN448:AO448">
    <cfRule type="cellIs" dxfId="11" priority="8441" operator="notEqual">
      <formula>0</formula>
    </cfRule>
  </conditionalFormatting>
  <conditionalFormatting sqref="A449">
    <cfRule type="duplicateValues" dxfId="0" priority="9520"/>
    <cfRule type="duplicateValues" dxfId="1" priority="9664"/>
    <cfRule type="duplicateValues" dxfId="1" priority="9736"/>
    <cfRule type="duplicateValues" dxfId="2" priority="9808"/>
    <cfRule type="duplicateValues" dxfId="3" priority="9880"/>
  </conditionalFormatting>
  <conditionalFormatting sqref="D449">
    <cfRule type="cellIs" dxfId="4" priority="8512" operator="equal">
      <formula>7</formula>
    </cfRule>
    <cfRule type="cellIs" dxfId="5" priority="8584" operator="equal">
      <formula>6</formula>
    </cfRule>
    <cfRule type="cellIs" dxfId="6" priority="8656" operator="equal">
      <formula>5</formula>
    </cfRule>
    <cfRule type="cellIs" dxfId="7" priority="8728" operator="equal">
      <formula>4</formula>
    </cfRule>
    <cfRule type="cellIs" dxfId="8" priority="8800" operator="equal">
      <formula>3</formula>
    </cfRule>
    <cfRule type="cellIs" dxfId="9" priority="8872" operator="equal">
      <formula>2</formula>
    </cfRule>
    <cfRule type="cellIs" dxfId="10" priority="8944" operator="equal">
      <formula>1</formula>
    </cfRule>
    <cfRule type="cellIs" dxfId="4" priority="9016" operator="equal">
      <formula>7</formula>
    </cfRule>
    <cfRule type="cellIs" dxfId="5" priority="9088" operator="equal">
      <formula>6</formula>
    </cfRule>
    <cfRule type="cellIs" dxfId="6" priority="9160" operator="equal">
      <formula>5</formula>
    </cfRule>
    <cfRule type="cellIs" dxfId="7" priority="9232" operator="equal">
      <formula>4</formula>
    </cfRule>
    <cfRule type="cellIs" dxfId="8" priority="9304" operator="equal">
      <formula>3</formula>
    </cfRule>
    <cfRule type="cellIs" dxfId="9" priority="9376" operator="equal">
      <formula>2</formula>
    </cfRule>
    <cfRule type="cellIs" dxfId="10" priority="9448" operator="equal">
      <formula>1</formula>
    </cfRule>
  </conditionalFormatting>
  <conditionalFormatting sqref="V449">
    <cfRule type="duplicateValues" dxfId="0" priority="9592"/>
  </conditionalFormatting>
  <conditionalFormatting sqref="AN449:AO449">
    <cfRule type="cellIs" dxfId="11" priority="8440" operator="notEqual">
      <formula>0</formula>
    </cfRule>
  </conditionalFormatting>
  <conditionalFormatting sqref="A450">
    <cfRule type="duplicateValues" dxfId="0" priority="9519"/>
    <cfRule type="duplicateValues" dxfId="1" priority="9663"/>
    <cfRule type="duplicateValues" dxfId="1" priority="9735"/>
    <cfRule type="duplicateValues" dxfId="2" priority="9807"/>
    <cfRule type="duplicateValues" dxfId="3" priority="9879"/>
  </conditionalFormatting>
  <conditionalFormatting sqref="D450">
    <cfRule type="cellIs" dxfId="4" priority="8511" operator="equal">
      <formula>7</formula>
    </cfRule>
    <cfRule type="cellIs" dxfId="5" priority="8583" operator="equal">
      <formula>6</formula>
    </cfRule>
    <cfRule type="cellIs" dxfId="6" priority="8655" operator="equal">
      <formula>5</formula>
    </cfRule>
    <cfRule type="cellIs" dxfId="7" priority="8727" operator="equal">
      <formula>4</formula>
    </cfRule>
    <cfRule type="cellIs" dxfId="8" priority="8799" operator="equal">
      <formula>3</formula>
    </cfRule>
    <cfRule type="cellIs" dxfId="9" priority="8871" operator="equal">
      <formula>2</formula>
    </cfRule>
    <cfRule type="cellIs" dxfId="10" priority="8943" operator="equal">
      <formula>1</formula>
    </cfRule>
    <cfRule type="cellIs" dxfId="4" priority="9015" operator="equal">
      <formula>7</formula>
    </cfRule>
    <cfRule type="cellIs" dxfId="5" priority="9087" operator="equal">
      <formula>6</formula>
    </cfRule>
    <cfRule type="cellIs" dxfId="6" priority="9159" operator="equal">
      <formula>5</formula>
    </cfRule>
    <cfRule type="cellIs" dxfId="7" priority="9231" operator="equal">
      <formula>4</formula>
    </cfRule>
    <cfRule type="cellIs" dxfId="8" priority="9303" operator="equal">
      <formula>3</formula>
    </cfRule>
    <cfRule type="cellIs" dxfId="9" priority="9375" operator="equal">
      <formula>2</formula>
    </cfRule>
    <cfRule type="cellIs" dxfId="10" priority="9447" operator="equal">
      <formula>1</formula>
    </cfRule>
  </conditionalFormatting>
  <conditionalFormatting sqref="V450">
    <cfRule type="duplicateValues" dxfId="0" priority="9591"/>
  </conditionalFormatting>
  <conditionalFormatting sqref="AN450:AO450">
    <cfRule type="cellIs" dxfId="11" priority="8439" operator="notEqual">
      <formula>0</formula>
    </cfRule>
  </conditionalFormatting>
  <conditionalFormatting sqref="A451">
    <cfRule type="duplicateValues" dxfId="0" priority="9518"/>
    <cfRule type="duplicateValues" dxfId="1" priority="9662"/>
    <cfRule type="duplicateValues" dxfId="1" priority="9734"/>
    <cfRule type="duplicateValues" dxfId="2" priority="9806"/>
    <cfRule type="duplicateValues" dxfId="3" priority="9878"/>
  </conditionalFormatting>
  <conditionalFormatting sqref="D451">
    <cfRule type="cellIs" dxfId="4" priority="8510" operator="equal">
      <formula>7</formula>
    </cfRule>
    <cfRule type="cellIs" dxfId="5" priority="8582" operator="equal">
      <formula>6</formula>
    </cfRule>
    <cfRule type="cellIs" dxfId="6" priority="8654" operator="equal">
      <formula>5</formula>
    </cfRule>
    <cfRule type="cellIs" dxfId="7" priority="8726" operator="equal">
      <formula>4</formula>
    </cfRule>
    <cfRule type="cellIs" dxfId="8" priority="8798" operator="equal">
      <formula>3</formula>
    </cfRule>
    <cfRule type="cellIs" dxfId="9" priority="8870" operator="equal">
      <formula>2</formula>
    </cfRule>
    <cfRule type="cellIs" dxfId="10" priority="8942" operator="equal">
      <formula>1</formula>
    </cfRule>
    <cfRule type="cellIs" dxfId="4" priority="9014" operator="equal">
      <formula>7</formula>
    </cfRule>
    <cfRule type="cellIs" dxfId="5" priority="9086" operator="equal">
      <formula>6</formula>
    </cfRule>
    <cfRule type="cellIs" dxfId="6" priority="9158" operator="equal">
      <formula>5</formula>
    </cfRule>
    <cfRule type="cellIs" dxfId="7" priority="9230" operator="equal">
      <formula>4</formula>
    </cfRule>
    <cfRule type="cellIs" dxfId="8" priority="9302" operator="equal">
      <formula>3</formula>
    </cfRule>
    <cfRule type="cellIs" dxfId="9" priority="9374" operator="equal">
      <formula>2</formula>
    </cfRule>
    <cfRule type="cellIs" dxfId="10" priority="9446" operator="equal">
      <formula>1</formula>
    </cfRule>
  </conditionalFormatting>
  <conditionalFormatting sqref="V451">
    <cfRule type="duplicateValues" dxfId="0" priority="9590"/>
  </conditionalFormatting>
  <conditionalFormatting sqref="AN451:AO451">
    <cfRule type="cellIs" dxfId="11" priority="8438" operator="notEqual">
      <formula>0</formula>
    </cfRule>
  </conditionalFormatting>
  <conditionalFormatting sqref="A452">
    <cfRule type="duplicateValues" dxfId="0" priority="9517"/>
    <cfRule type="duplicateValues" dxfId="1" priority="9661"/>
    <cfRule type="duplicateValues" dxfId="1" priority="9733"/>
    <cfRule type="duplicateValues" dxfId="2" priority="9805"/>
    <cfRule type="duplicateValues" dxfId="3" priority="9877"/>
  </conditionalFormatting>
  <conditionalFormatting sqref="D452">
    <cfRule type="cellIs" dxfId="4" priority="8509" operator="equal">
      <formula>7</formula>
    </cfRule>
    <cfRule type="cellIs" dxfId="5" priority="8581" operator="equal">
      <formula>6</formula>
    </cfRule>
    <cfRule type="cellIs" dxfId="6" priority="8653" operator="equal">
      <formula>5</formula>
    </cfRule>
    <cfRule type="cellIs" dxfId="7" priority="8725" operator="equal">
      <formula>4</formula>
    </cfRule>
    <cfRule type="cellIs" dxfId="8" priority="8797" operator="equal">
      <formula>3</formula>
    </cfRule>
    <cfRule type="cellIs" dxfId="9" priority="8869" operator="equal">
      <formula>2</formula>
    </cfRule>
    <cfRule type="cellIs" dxfId="10" priority="8941" operator="equal">
      <formula>1</formula>
    </cfRule>
    <cfRule type="cellIs" dxfId="4" priority="9013" operator="equal">
      <formula>7</formula>
    </cfRule>
    <cfRule type="cellIs" dxfId="5" priority="9085" operator="equal">
      <formula>6</formula>
    </cfRule>
    <cfRule type="cellIs" dxfId="6" priority="9157" operator="equal">
      <formula>5</formula>
    </cfRule>
    <cfRule type="cellIs" dxfId="7" priority="9229" operator="equal">
      <formula>4</formula>
    </cfRule>
    <cfRule type="cellIs" dxfId="8" priority="9301" operator="equal">
      <formula>3</formula>
    </cfRule>
    <cfRule type="cellIs" dxfId="9" priority="9373" operator="equal">
      <formula>2</formula>
    </cfRule>
    <cfRule type="cellIs" dxfId="10" priority="9445" operator="equal">
      <formula>1</formula>
    </cfRule>
  </conditionalFormatting>
  <conditionalFormatting sqref="V452">
    <cfRule type="duplicateValues" dxfId="0" priority="9589"/>
  </conditionalFormatting>
  <conditionalFormatting sqref="AN452:AO452">
    <cfRule type="cellIs" dxfId="11" priority="8437" operator="notEqual">
      <formula>0</formula>
    </cfRule>
  </conditionalFormatting>
  <conditionalFormatting sqref="A453">
    <cfRule type="duplicateValues" dxfId="0" priority="9516"/>
    <cfRule type="duplicateValues" dxfId="1" priority="9660"/>
    <cfRule type="duplicateValues" dxfId="1" priority="9732"/>
    <cfRule type="duplicateValues" dxfId="2" priority="9804"/>
    <cfRule type="duplicateValues" dxfId="3" priority="9876"/>
  </conditionalFormatting>
  <conditionalFormatting sqref="D453">
    <cfRule type="cellIs" dxfId="4" priority="8508" operator="equal">
      <formula>7</formula>
    </cfRule>
    <cfRule type="cellIs" dxfId="5" priority="8580" operator="equal">
      <formula>6</formula>
    </cfRule>
    <cfRule type="cellIs" dxfId="6" priority="8652" operator="equal">
      <formula>5</formula>
    </cfRule>
    <cfRule type="cellIs" dxfId="7" priority="8724" operator="equal">
      <formula>4</formula>
    </cfRule>
    <cfRule type="cellIs" dxfId="8" priority="8796" operator="equal">
      <formula>3</formula>
    </cfRule>
    <cfRule type="cellIs" dxfId="9" priority="8868" operator="equal">
      <formula>2</formula>
    </cfRule>
    <cfRule type="cellIs" dxfId="10" priority="8940" operator="equal">
      <formula>1</formula>
    </cfRule>
    <cfRule type="cellIs" dxfId="4" priority="9012" operator="equal">
      <formula>7</formula>
    </cfRule>
    <cfRule type="cellIs" dxfId="5" priority="9084" operator="equal">
      <formula>6</formula>
    </cfRule>
    <cfRule type="cellIs" dxfId="6" priority="9156" operator="equal">
      <formula>5</formula>
    </cfRule>
    <cfRule type="cellIs" dxfId="7" priority="9228" operator="equal">
      <formula>4</formula>
    </cfRule>
    <cfRule type="cellIs" dxfId="8" priority="9300" operator="equal">
      <formula>3</formula>
    </cfRule>
    <cfRule type="cellIs" dxfId="9" priority="9372" operator="equal">
      <formula>2</formula>
    </cfRule>
    <cfRule type="cellIs" dxfId="10" priority="9444" operator="equal">
      <formula>1</formula>
    </cfRule>
  </conditionalFormatting>
  <conditionalFormatting sqref="V453">
    <cfRule type="duplicateValues" dxfId="0" priority="9588"/>
  </conditionalFormatting>
  <conditionalFormatting sqref="AN453:AO453">
    <cfRule type="cellIs" dxfId="11" priority="8436" operator="notEqual">
      <formula>0</formula>
    </cfRule>
  </conditionalFormatting>
  <conditionalFormatting sqref="A454">
    <cfRule type="duplicateValues" dxfId="0" priority="9515"/>
    <cfRule type="duplicateValues" dxfId="1" priority="9659"/>
    <cfRule type="duplicateValues" dxfId="1" priority="9731"/>
    <cfRule type="duplicateValues" dxfId="2" priority="9803"/>
    <cfRule type="duplicateValues" dxfId="3" priority="9875"/>
  </conditionalFormatting>
  <conditionalFormatting sqref="D454">
    <cfRule type="cellIs" dxfId="4" priority="8507" operator="equal">
      <formula>7</formula>
    </cfRule>
    <cfRule type="cellIs" dxfId="5" priority="8579" operator="equal">
      <formula>6</formula>
    </cfRule>
    <cfRule type="cellIs" dxfId="6" priority="8651" operator="equal">
      <formula>5</formula>
    </cfRule>
    <cfRule type="cellIs" dxfId="7" priority="8723" operator="equal">
      <formula>4</formula>
    </cfRule>
    <cfRule type="cellIs" dxfId="8" priority="8795" operator="equal">
      <formula>3</formula>
    </cfRule>
    <cfRule type="cellIs" dxfId="9" priority="8867" operator="equal">
      <formula>2</formula>
    </cfRule>
    <cfRule type="cellIs" dxfId="10" priority="8939" operator="equal">
      <formula>1</formula>
    </cfRule>
    <cfRule type="cellIs" dxfId="4" priority="9011" operator="equal">
      <formula>7</formula>
    </cfRule>
    <cfRule type="cellIs" dxfId="5" priority="9083" operator="equal">
      <formula>6</formula>
    </cfRule>
    <cfRule type="cellIs" dxfId="6" priority="9155" operator="equal">
      <formula>5</formula>
    </cfRule>
    <cfRule type="cellIs" dxfId="7" priority="9227" operator="equal">
      <formula>4</formula>
    </cfRule>
    <cfRule type="cellIs" dxfId="8" priority="9299" operator="equal">
      <formula>3</formula>
    </cfRule>
    <cfRule type="cellIs" dxfId="9" priority="9371" operator="equal">
      <formula>2</formula>
    </cfRule>
    <cfRule type="cellIs" dxfId="10" priority="9443" operator="equal">
      <formula>1</formula>
    </cfRule>
  </conditionalFormatting>
  <conditionalFormatting sqref="V454">
    <cfRule type="duplicateValues" dxfId="0" priority="9587"/>
  </conditionalFormatting>
  <conditionalFormatting sqref="AN454:AO454">
    <cfRule type="cellIs" dxfId="11" priority="8435" operator="notEqual">
      <formula>0</formula>
    </cfRule>
  </conditionalFormatting>
  <conditionalFormatting sqref="A455">
    <cfRule type="duplicateValues" dxfId="0" priority="9514"/>
    <cfRule type="duplicateValues" dxfId="1" priority="9658"/>
    <cfRule type="duplicateValues" dxfId="1" priority="9730"/>
    <cfRule type="duplicateValues" dxfId="2" priority="9802"/>
    <cfRule type="duplicateValues" dxfId="3" priority="9874"/>
  </conditionalFormatting>
  <conditionalFormatting sqref="D455">
    <cfRule type="cellIs" dxfId="4" priority="8506" operator="equal">
      <formula>7</formula>
    </cfRule>
    <cfRule type="cellIs" dxfId="5" priority="8578" operator="equal">
      <formula>6</formula>
    </cfRule>
    <cfRule type="cellIs" dxfId="6" priority="8650" operator="equal">
      <formula>5</formula>
    </cfRule>
    <cfRule type="cellIs" dxfId="7" priority="8722" operator="equal">
      <formula>4</formula>
    </cfRule>
    <cfRule type="cellIs" dxfId="8" priority="8794" operator="equal">
      <formula>3</formula>
    </cfRule>
    <cfRule type="cellIs" dxfId="9" priority="8866" operator="equal">
      <formula>2</formula>
    </cfRule>
    <cfRule type="cellIs" dxfId="10" priority="8938" operator="equal">
      <formula>1</formula>
    </cfRule>
    <cfRule type="cellIs" dxfId="4" priority="9010" operator="equal">
      <formula>7</formula>
    </cfRule>
    <cfRule type="cellIs" dxfId="5" priority="9082" operator="equal">
      <formula>6</formula>
    </cfRule>
    <cfRule type="cellIs" dxfId="6" priority="9154" operator="equal">
      <formula>5</formula>
    </cfRule>
    <cfRule type="cellIs" dxfId="7" priority="9226" operator="equal">
      <formula>4</formula>
    </cfRule>
    <cfRule type="cellIs" dxfId="8" priority="9298" operator="equal">
      <formula>3</formula>
    </cfRule>
    <cfRule type="cellIs" dxfId="9" priority="9370" operator="equal">
      <formula>2</formula>
    </cfRule>
    <cfRule type="cellIs" dxfId="10" priority="9442" operator="equal">
      <formula>1</formula>
    </cfRule>
  </conditionalFormatting>
  <conditionalFormatting sqref="V455">
    <cfRule type="duplicateValues" dxfId="0" priority="9586"/>
  </conditionalFormatting>
  <conditionalFormatting sqref="AN455:AO455">
    <cfRule type="cellIs" dxfId="11" priority="8434" operator="notEqual">
      <formula>0</formula>
    </cfRule>
  </conditionalFormatting>
  <conditionalFormatting sqref="A456">
    <cfRule type="duplicateValues" dxfId="0" priority="9513"/>
    <cfRule type="duplicateValues" dxfId="1" priority="9657"/>
    <cfRule type="duplicateValues" dxfId="1" priority="9729"/>
    <cfRule type="duplicateValues" dxfId="2" priority="9801"/>
    <cfRule type="duplicateValues" dxfId="3" priority="9873"/>
  </conditionalFormatting>
  <conditionalFormatting sqref="D456">
    <cfRule type="cellIs" dxfId="4" priority="8505" operator="equal">
      <formula>7</formula>
    </cfRule>
    <cfRule type="cellIs" dxfId="5" priority="8577" operator="equal">
      <formula>6</formula>
    </cfRule>
    <cfRule type="cellIs" dxfId="6" priority="8649" operator="equal">
      <formula>5</formula>
    </cfRule>
    <cfRule type="cellIs" dxfId="7" priority="8721" operator="equal">
      <formula>4</formula>
    </cfRule>
    <cfRule type="cellIs" dxfId="8" priority="8793" operator="equal">
      <formula>3</formula>
    </cfRule>
    <cfRule type="cellIs" dxfId="9" priority="8865" operator="equal">
      <formula>2</formula>
    </cfRule>
    <cfRule type="cellIs" dxfId="10" priority="8937" operator="equal">
      <formula>1</formula>
    </cfRule>
    <cfRule type="cellIs" dxfId="4" priority="9009" operator="equal">
      <formula>7</formula>
    </cfRule>
    <cfRule type="cellIs" dxfId="5" priority="9081" operator="equal">
      <formula>6</formula>
    </cfRule>
    <cfRule type="cellIs" dxfId="6" priority="9153" operator="equal">
      <formula>5</formula>
    </cfRule>
    <cfRule type="cellIs" dxfId="7" priority="9225" operator="equal">
      <formula>4</formula>
    </cfRule>
    <cfRule type="cellIs" dxfId="8" priority="9297" operator="equal">
      <formula>3</formula>
    </cfRule>
    <cfRule type="cellIs" dxfId="9" priority="9369" operator="equal">
      <formula>2</formula>
    </cfRule>
    <cfRule type="cellIs" dxfId="10" priority="9441" operator="equal">
      <formula>1</formula>
    </cfRule>
  </conditionalFormatting>
  <conditionalFormatting sqref="V456">
    <cfRule type="duplicateValues" dxfId="0" priority="9585"/>
  </conditionalFormatting>
  <conditionalFormatting sqref="AN456:AO456">
    <cfRule type="cellIs" dxfId="11" priority="8433" operator="notEqual">
      <formula>0</formula>
    </cfRule>
  </conditionalFormatting>
  <conditionalFormatting sqref="A457">
    <cfRule type="duplicateValues" dxfId="0" priority="9512"/>
    <cfRule type="duplicateValues" dxfId="1" priority="9656"/>
    <cfRule type="duplicateValues" dxfId="1" priority="9728"/>
    <cfRule type="duplicateValues" dxfId="2" priority="9800"/>
    <cfRule type="duplicateValues" dxfId="3" priority="9872"/>
  </conditionalFormatting>
  <conditionalFormatting sqref="D457">
    <cfRule type="cellIs" dxfId="4" priority="8504" operator="equal">
      <formula>7</formula>
    </cfRule>
    <cfRule type="cellIs" dxfId="5" priority="8576" operator="equal">
      <formula>6</formula>
    </cfRule>
    <cfRule type="cellIs" dxfId="6" priority="8648" operator="equal">
      <formula>5</formula>
    </cfRule>
    <cfRule type="cellIs" dxfId="7" priority="8720" operator="equal">
      <formula>4</formula>
    </cfRule>
    <cfRule type="cellIs" dxfId="8" priority="8792" operator="equal">
      <formula>3</formula>
    </cfRule>
    <cfRule type="cellIs" dxfId="9" priority="8864" operator="equal">
      <formula>2</formula>
    </cfRule>
    <cfRule type="cellIs" dxfId="10" priority="8936" operator="equal">
      <formula>1</formula>
    </cfRule>
    <cfRule type="cellIs" dxfId="4" priority="9008" operator="equal">
      <formula>7</formula>
    </cfRule>
    <cfRule type="cellIs" dxfId="5" priority="9080" operator="equal">
      <formula>6</formula>
    </cfRule>
    <cfRule type="cellIs" dxfId="6" priority="9152" operator="equal">
      <formula>5</formula>
    </cfRule>
    <cfRule type="cellIs" dxfId="7" priority="9224" operator="equal">
      <formula>4</formula>
    </cfRule>
    <cfRule type="cellIs" dxfId="8" priority="9296" operator="equal">
      <formula>3</formula>
    </cfRule>
    <cfRule type="cellIs" dxfId="9" priority="9368" operator="equal">
      <formula>2</formula>
    </cfRule>
    <cfRule type="cellIs" dxfId="10" priority="9440" operator="equal">
      <formula>1</formula>
    </cfRule>
  </conditionalFormatting>
  <conditionalFormatting sqref="V457">
    <cfRule type="duplicateValues" dxfId="0" priority="9584"/>
  </conditionalFormatting>
  <conditionalFormatting sqref="AN457:AO457">
    <cfRule type="cellIs" dxfId="11" priority="8432" operator="notEqual">
      <formula>0</formula>
    </cfRule>
  </conditionalFormatting>
  <conditionalFormatting sqref="A458">
    <cfRule type="duplicateValues" dxfId="0" priority="9511"/>
    <cfRule type="duplicateValues" dxfId="1" priority="9655"/>
    <cfRule type="duplicateValues" dxfId="1" priority="9727"/>
    <cfRule type="duplicateValues" dxfId="2" priority="9799"/>
    <cfRule type="duplicateValues" dxfId="3" priority="9871"/>
  </conditionalFormatting>
  <conditionalFormatting sqref="D458">
    <cfRule type="cellIs" dxfId="4" priority="8503" operator="equal">
      <formula>7</formula>
    </cfRule>
    <cfRule type="cellIs" dxfId="5" priority="8575" operator="equal">
      <formula>6</formula>
    </cfRule>
    <cfRule type="cellIs" dxfId="6" priority="8647" operator="equal">
      <formula>5</formula>
    </cfRule>
    <cfRule type="cellIs" dxfId="7" priority="8719" operator="equal">
      <formula>4</formula>
    </cfRule>
    <cfRule type="cellIs" dxfId="8" priority="8791" operator="equal">
      <formula>3</formula>
    </cfRule>
    <cfRule type="cellIs" dxfId="9" priority="8863" operator="equal">
      <formula>2</formula>
    </cfRule>
    <cfRule type="cellIs" dxfId="10" priority="8935" operator="equal">
      <formula>1</formula>
    </cfRule>
    <cfRule type="cellIs" dxfId="4" priority="9007" operator="equal">
      <formula>7</formula>
    </cfRule>
    <cfRule type="cellIs" dxfId="5" priority="9079" operator="equal">
      <formula>6</formula>
    </cfRule>
    <cfRule type="cellIs" dxfId="6" priority="9151" operator="equal">
      <formula>5</formula>
    </cfRule>
    <cfRule type="cellIs" dxfId="7" priority="9223" operator="equal">
      <formula>4</formula>
    </cfRule>
    <cfRule type="cellIs" dxfId="8" priority="9295" operator="equal">
      <formula>3</formula>
    </cfRule>
    <cfRule type="cellIs" dxfId="9" priority="9367" operator="equal">
      <formula>2</formula>
    </cfRule>
    <cfRule type="cellIs" dxfId="10" priority="9439" operator="equal">
      <formula>1</formula>
    </cfRule>
  </conditionalFormatting>
  <conditionalFormatting sqref="V458">
    <cfRule type="duplicateValues" dxfId="0" priority="9583"/>
  </conditionalFormatting>
  <conditionalFormatting sqref="AN458:AO458">
    <cfRule type="cellIs" dxfId="11" priority="8431" operator="notEqual">
      <formula>0</formula>
    </cfRule>
  </conditionalFormatting>
  <conditionalFormatting sqref="A459">
    <cfRule type="duplicateValues" dxfId="0" priority="9510"/>
    <cfRule type="duplicateValues" dxfId="1" priority="9654"/>
    <cfRule type="duplicateValues" dxfId="1" priority="9726"/>
    <cfRule type="duplicateValues" dxfId="2" priority="9798"/>
    <cfRule type="duplicateValues" dxfId="3" priority="9870"/>
  </conditionalFormatting>
  <conditionalFormatting sqref="D459">
    <cfRule type="cellIs" dxfId="4" priority="8502" operator="equal">
      <formula>7</formula>
    </cfRule>
    <cfRule type="cellIs" dxfId="5" priority="8574" operator="equal">
      <formula>6</formula>
    </cfRule>
    <cfRule type="cellIs" dxfId="6" priority="8646" operator="equal">
      <formula>5</formula>
    </cfRule>
    <cfRule type="cellIs" dxfId="7" priority="8718" operator="equal">
      <formula>4</formula>
    </cfRule>
    <cfRule type="cellIs" dxfId="8" priority="8790" operator="equal">
      <formula>3</formula>
    </cfRule>
    <cfRule type="cellIs" dxfId="9" priority="8862" operator="equal">
      <formula>2</formula>
    </cfRule>
    <cfRule type="cellIs" dxfId="10" priority="8934" operator="equal">
      <formula>1</formula>
    </cfRule>
    <cfRule type="cellIs" dxfId="4" priority="9006" operator="equal">
      <formula>7</formula>
    </cfRule>
    <cfRule type="cellIs" dxfId="5" priority="9078" operator="equal">
      <formula>6</formula>
    </cfRule>
    <cfRule type="cellIs" dxfId="6" priority="9150" operator="equal">
      <formula>5</formula>
    </cfRule>
    <cfRule type="cellIs" dxfId="7" priority="9222" operator="equal">
      <formula>4</formula>
    </cfRule>
    <cfRule type="cellIs" dxfId="8" priority="9294" operator="equal">
      <formula>3</formula>
    </cfRule>
    <cfRule type="cellIs" dxfId="9" priority="9366" operator="equal">
      <formula>2</formula>
    </cfRule>
    <cfRule type="cellIs" dxfId="10" priority="9438" operator="equal">
      <formula>1</formula>
    </cfRule>
  </conditionalFormatting>
  <conditionalFormatting sqref="V459">
    <cfRule type="duplicateValues" dxfId="0" priority="9582"/>
  </conditionalFormatting>
  <conditionalFormatting sqref="AN459:AO459">
    <cfRule type="cellIs" dxfId="11" priority="8430" operator="notEqual">
      <formula>0</formula>
    </cfRule>
  </conditionalFormatting>
  <conditionalFormatting sqref="A460">
    <cfRule type="duplicateValues" dxfId="0" priority="9509"/>
    <cfRule type="duplicateValues" dxfId="1" priority="9653"/>
    <cfRule type="duplicateValues" dxfId="1" priority="9725"/>
    <cfRule type="duplicateValues" dxfId="2" priority="9797"/>
    <cfRule type="duplicateValues" dxfId="3" priority="9869"/>
  </conditionalFormatting>
  <conditionalFormatting sqref="D460">
    <cfRule type="cellIs" dxfId="4" priority="8501" operator="equal">
      <formula>7</formula>
    </cfRule>
    <cfRule type="cellIs" dxfId="5" priority="8573" operator="equal">
      <formula>6</formula>
    </cfRule>
    <cfRule type="cellIs" dxfId="6" priority="8645" operator="equal">
      <formula>5</formula>
    </cfRule>
    <cfRule type="cellIs" dxfId="7" priority="8717" operator="equal">
      <formula>4</formula>
    </cfRule>
    <cfRule type="cellIs" dxfId="8" priority="8789" operator="equal">
      <formula>3</formula>
    </cfRule>
    <cfRule type="cellIs" dxfId="9" priority="8861" operator="equal">
      <formula>2</formula>
    </cfRule>
    <cfRule type="cellIs" dxfId="10" priority="8933" operator="equal">
      <formula>1</formula>
    </cfRule>
    <cfRule type="cellIs" dxfId="4" priority="9005" operator="equal">
      <formula>7</formula>
    </cfRule>
    <cfRule type="cellIs" dxfId="5" priority="9077" operator="equal">
      <formula>6</formula>
    </cfRule>
    <cfRule type="cellIs" dxfId="6" priority="9149" operator="equal">
      <formula>5</formula>
    </cfRule>
    <cfRule type="cellIs" dxfId="7" priority="9221" operator="equal">
      <formula>4</formula>
    </cfRule>
    <cfRule type="cellIs" dxfId="8" priority="9293" operator="equal">
      <formula>3</formula>
    </cfRule>
    <cfRule type="cellIs" dxfId="9" priority="9365" operator="equal">
      <formula>2</formula>
    </cfRule>
    <cfRule type="cellIs" dxfId="10" priority="9437" operator="equal">
      <formula>1</formula>
    </cfRule>
  </conditionalFormatting>
  <conditionalFormatting sqref="V460">
    <cfRule type="duplicateValues" dxfId="0" priority="9581"/>
  </conditionalFormatting>
  <conditionalFormatting sqref="AN460:AO460">
    <cfRule type="cellIs" dxfId="11" priority="8429" operator="notEqual">
      <formula>0</formula>
    </cfRule>
  </conditionalFormatting>
  <conditionalFormatting sqref="A461">
    <cfRule type="duplicateValues" dxfId="0" priority="9508"/>
    <cfRule type="duplicateValues" dxfId="1" priority="9652"/>
    <cfRule type="duplicateValues" dxfId="1" priority="9724"/>
    <cfRule type="duplicateValues" dxfId="2" priority="9796"/>
    <cfRule type="duplicateValues" dxfId="3" priority="9868"/>
  </conditionalFormatting>
  <conditionalFormatting sqref="D461">
    <cfRule type="cellIs" dxfId="4" priority="8500" operator="equal">
      <formula>7</formula>
    </cfRule>
    <cfRule type="cellIs" dxfId="5" priority="8572" operator="equal">
      <formula>6</formula>
    </cfRule>
    <cfRule type="cellIs" dxfId="6" priority="8644" operator="equal">
      <formula>5</formula>
    </cfRule>
    <cfRule type="cellIs" dxfId="7" priority="8716" operator="equal">
      <formula>4</formula>
    </cfRule>
    <cfRule type="cellIs" dxfId="8" priority="8788" operator="equal">
      <formula>3</formula>
    </cfRule>
    <cfRule type="cellIs" dxfId="9" priority="8860" operator="equal">
      <formula>2</formula>
    </cfRule>
    <cfRule type="cellIs" dxfId="10" priority="8932" operator="equal">
      <formula>1</formula>
    </cfRule>
    <cfRule type="cellIs" dxfId="4" priority="9004" operator="equal">
      <formula>7</formula>
    </cfRule>
    <cfRule type="cellIs" dxfId="5" priority="9076" operator="equal">
      <formula>6</formula>
    </cfRule>
    <cfRule type="cellIs" dxfId="6" priority="9148" operator="equal">
      <formula>5</formula>
    </cfRule>
    <cfRule type="cellIs" dxfId="7" priority="9220" operator="equal">
      <formula>4</formula>
    </cfRule>
    <cfRule type="cellIs" dxfId="8" priority="9292" operator="equal">
      <formula>3</formula>
    </cfRule>
    <cfRule type="cellIs" dxfId="9" priority="9364" operator="equal">
      <formula>2</formula>
    </cfRule>
    <cfRule type="cellIs" dxfId="10" priority="9436" operator="equal">
      <formula>1</formula>
    </cfRule>
  </conditionalFormatting>
  <conditionalFormatting sqref="V461">
    <cfRule type="duplicateValues" dxfId="0" priority="9580"/>
  </conditionalFormatting>
  <conditionalFormatting sqref="AN461:AO461">
    <cfRule type="cellIs" dxfId="11" priority="8428" operator="notEqual">
      <formula>0</formula>
    </cfRule>
  </conditionalFormatting>
  <conditionalFormatting sqref="A462">
    <cfRule type="duplicateValues" dxfId="0" priority="9507"/>
    <cfRule type="duplicateValues" dxfId="1" priority="9651"/>
    <cfRule type="duplicateValues" dxfId="1" priority="9723"/>
    <cfRule type="duplicateValues" dxfId="2" priority="9795"/>
    <cfRule type="duplicateValues" dxfId="3" priority="9867"/>
  </conditionalFormatting>
  <conditionalFormatting sqref="D462">
    <cfRule type="cellIs" dxfId="4" priority="8499" operator="equal">
      <formula>7</formula>
    </cfRule>
    <cfRule type="cellIs" dxfId="5" priority="8571" operator="equal">
      <formula>6</formula>
    </cfRule>
    <cfRule type="cellIs" dxfId="6" priority="8643" operator="equal">
      <formula>5</formula>
    </cfRule>
    <cfRule type="cellIs" dxfId="7" priority="8715" operator="equal">
      <formula>4</formula>
    </cfRule>
    <cfRule type="cellIs" dxfId="8" priority="8787" operator="equal">
      <formula>3</formula>
    </cfRule>
    <cfRule type="cellIs" dxfId="9" priority="8859" operator="equal">
      <formula>2</formula>
    </cfRule>
    <cfRule type="cellIs" dxfId="10" priority="8931" operator="equal">
      <formula>1</formula>
    </cfRule>
    <cfRule type="cellIs" dxfId="4" priority="9003" operator="equal">
      <formula>7</formula>
    </cfRule>
    <cfRule type="cellIs" dxfId="5" priority="9075" operator="equal">
      <formula>6</formula>
    </cfRule>
    <cfRule type="cellIs" dxfId="6" priority="9147" operator="equal">
      <formula>5</formula>
    </cfRule>
    <cfRule type="cellIs" dxfId="7" priority="9219" operator="equal">
      <formula>4</formula>
    </cfRule>
    <cfRule type="cellIs" dxfId="8" priority="9291" operator="equal">
      <formula>3</formula>
    </cfRule>
    <cfRule type="cellIs" dxfId="9" priority="9363" operator="equal">
      <formula>2</formula>
    </cfRule>
    <cfRule type="cellIs" dxfId="10" priority="9435" operator="equal">
      <formula>1</formula>
    </cfRule>
  </conditionalFormatting>
  <conditionalFormatting sqref="V462">
    <cfRule type="duplicateValues" dxfId="0" priority="9579"/>
  </conditionalFormatting>
  <conditionalFormatting sqref="AN462:AO462">
    <cfRule type="cellIs" dxfId="11" priority="8427" operator="notEqual">
      <formula>0</formula>
    </cfRule>
  </conditionalFormatting>
  <conditionalFormatting sqref="A463">
    <cfRule type="duplicateValues" dxfId="0" priority="9506"/>
    <cfRule type="duplicateValues" dxfId="1" priority="9650"/>
    <cfRule type="duplicateValues" dxfId="1" priority="9722"/>
    <cfRule type="duplicateValues" dxfId="2" priority="9794"/>
    <cfRule type="duplicateValues" dxfId="3" priority="9866"/>
  </conditionalFormatting>
  <conditionalFormatting sqref="D463">
    <cfRule type="cellIs" dxfId="4" priority="8498" operator="equal">
      <formula>7</formula>
    </cfRule>
    <cfRule type="cellIs" dxfId="5" priority="8570" operator="equal">
      <formula>6</formula>
    </cfRule>
    <cfRule type="cellIs" dxfId="6" priority="8642" operator="equal">
      <formula>5</formula>
    </cfRule>
    <cfRule type="cellIs" dxfId="7" priority="8714" operator="equal">
      <formula>4</formula>
    </cfRule>
    <cfRule type="cellIs" dxfId="8" priority="8786" operator="equal">
      <formula>3</formula>
    </cfRule>
    <cfRule type="cellIs" dxfId="9" priority="8858" operator="equal">
      <formula>2</formula>
    </cfRule>
    <cfRule type="cellIs" dxfId="10" priority="8930" operator="equal">
      <formula>1</formula>
    </cfRule>
    <cfRule type="cellIs" dxfId="4" priority="9002" operator="equal">
      <formula>7</formula>
    </cfRule>
    <cfRule type="cellIs" dxfId="5" priority="9074" operator="equal">
      <formula>6</formula>
    </cfRule>
    <cfRule type="cellIs" dxfId="6" priority="9146" operator="equal">
      <formula>5</formula>
    </cfRule>
    <cfRule type="cellIs" dxfId="7" priority="9218" operator="equal">
      <formula>4</formula>
    </cfRule>
    <cfRule type="cellIs" dxfId="8" priority="9290" operator="equal">
      <formula>3</formula>
    </cfRule>
    <cfRule type="cellIs" dxfId="9" priority="9362" operator="equal">
      <formula>2</formula>
    </cfRule>
    <cfRule type="cellIs" dxfId="10" priority="9434" operator="equal">
      <formula>1</formula>
    </cfRule>
  </conditionalFormatting>
  <conditionalFormatting sqref="V463">
    <cfRule type="duplicateValues" dxfId="0" priority="9578"/>
  </conditionalFormatting>
  <conditionalFormatting sqref="AN463:AO463">
    <cfRule type="cellIs" dxfId="11" priority="8426" operator="notEqual">
      <formula>0</formula>
    </cfRule>
  </conditionalFormatting>
  <conditionalFormatting sqref="A464">
    <cfRule type="duplicateValues" dxfId="0" priority="9505"/>
    <cfRule type="duplicateValues" dxfId="1" priority="9649"/>
    <cfRule type="duplicateValues" dxfId="1" priority="9721"/>
    <cfRule type="duplicateValues" dxfId="2" priority="9793"/>
    <cfRule type="duplicateValues" dxfId="3" priority="9865"/>
  </conditionalFormatting>
  <conditionalFormatting sqref="D464">
    <cfRule type="cellIs" dxfId="4" priority="8497" operator="equal">
      <formula>7</formula>
    </cfRule>
    <cfRule type="cellIs" dxfId="5" priority="8569" operator="equal">
      <formula>6</formula>
    </cfRule>
    <cfRule type="cellIs" dxfId="6" priority="8641" operator="equal">
      <formula>5</formula>
    </cfRule>
    <cfRule type="cellIs" dxfId="7" priority="8713" operator="equal">
      <formula>4</formula>
    </cfRule>
    <cfRule type="cellIs" dxfId="8" priority="8785" operator="equal">
      <formula>3</formula>
    </cfRule>
    <cfRule type="cellIs" dxfId="9" priority="8857" operator="equal">
      <formula>2</formula>
    </cfRule>
    <cfRule type="cellIs" dxfId="10" priority="8929" operator="equal">
      <formula>1</formula>
    </cfRule>
    <cfRule type="cellIs" dxfId="4" priority="9001" operator="equal">
      <formula>7</formula>
    </cfRule>
    <cfRule type="cellIs" dxfId="5" priority="9073" operator="equal">
      <formula>6</formula>
    </cfRule>
    <cfRule type="cellIs" dxfId="6" priority="9145" operator="equal">
      <formula>5</formula>
    </cfRule>
    <cfRule type="cellIs" dxfId="7" priority="9217" operator="equal">
      <formula>4</formula>
    </cfRule>
    <cfRule type="cellIs" dxfId="8" priority="9289" operator="equal">
      <formula>3</formula>
    </cfRule>
    <cfRule type="cellIs" dxfId="9" priority="9361" operator="equal">
      <formula>2</formula>
    </cfRule>
    <cfRule type="cellIs" dxfId="10" priority="9433" operator="equal">
      <formula>1</formula>
    </cfRule>
  </conditionalFormatting>
  <conditionalFormatting sqref="V464">
    <cfRule type="duplicateValues" dxfId="0" priority="9577"/>
  </conditionalFormatting>
  <conditionalFormatting sqref="AN464:AO464">
    <cfRule type="cellIs" dxfId="11" priority="8425" operator="notEqual">
      <formula>0</formula>
    </cfRule>
  </conditionalFormatting>
  <conditionalFormatting sqref="A465">
    <cfRule type="duplicateValues" dxfId="0" priority="9504"/>
    <cfRule type="duplicateValues" dxfId="1" priority="9648"/>
    <cfRule type="duplicateValues" dxfId="1" priority="9720"/>
    <cfRule type="duplicateValues" dxfId="2" priority="9792"/>
    <cfRule type="duplicateValues" dxfId="3" priority="9864"/>
  </conditionalFormatting>
  <conditionalFormatting sqref="D465">
    <cfRule type="cellIs" dxfId="4" priority="8496" operator="equal">
      <formula>7</formula>
    </cfRule>
    <cfRule type="cellIs" dxfId="5" priority="8568" operator="equal">
      <formula>6</formula>
    </cfRule>
    <cfRule type="cellIs" dxfId="6" priority="8640" operator="equal">
      <formula>5</formula>
    </cfRule>
    <cfRule type="cellIs" dxfId="7" priority="8712" operator="equal">
      <formula>4</formula>
    </cfRule>
    <cfRule type="cellIs" dxfId="8" priority="8784" operator="equal">
      <formula>3</formula>
    </cfRule>
    <cfRule type="cellIs" dxfId="9" priority="8856" operator="equal">
      <formula>2</formula>
    </cfRule>
    <cfRule type="cellIs" dxfId="10" priority="8928" operator="equal">
      <formula>1</formula>
    </cfRule>
    <cfRule type="cellIs" dxfId="4" priority="9000" operator="equal">
      <formula>7</formula>
    </cfRule>
    <cfRule type="cellIs" dxfId="5" priority="9072" operator="equal">
      <formula>6</formula>
    </cfRule>
    <cfRule type="cellIs" dxfId="6" priority="9144" operator="equal">
      <formula>5</formula>
    </cfRule>
    <cfRule type="cellIs" dxfId="7" priority="9216" operator="equal">
      <formula>4</formula>
    </cfRule>
    <cfRule type="cellIs" dxfId="8" priority="9288" operator="equal">
      <formula>3</formula>
    </cfRule>
    <cfRule type="cellIs" dxfId="9" priority="9360" operator="equal">
      <formula>2</formula>
    </cfRule>
    <cfRule type="cellIs" dxfId="10" priority="9432" operator="equal">
      <formula>1</formula>
    </cfRule>
  </conditionalFormatting>
  <conditionalFormatting sqref="V465">
    <cfRule type="duplicateValues" dxfId="0" priority="9576"/>
  </conditionalFormatting>
  <conditionalFormatting sqref="AN465:AO465">
    <cfRule type="cellIs" dxfId="11" priority="8424" operator="notEqual">
      <formula>0</formula>
    </cfRule>
  </conditionalFormatting>
  <conditionalFormatting sqref="A466">
    <cfRule type="duplicateValues" dxfId="0" priority="9503"/>
    <cfRule type="duplicateValues" dxfId="1" priority="9647"/>
    <cfRule type="duplicateValues" dxfId="1" priority="9719"/>
    <cfRule type="duplicateValues" dxfId="2" priority="9791"/>
    <cfRule type="duplicateValues" dxfId="3" priority="9863"/>
  </conditionalFormatting>
  <conditionalFormatting sqref="D466">
    <cfRule type="cellIs" dxfId="4" priority="8495" operator="equal">
      <formula>7</formula>
    </cfRule>
    <cfRule type="cellIs" dxfId="5" priority="8567" operator="equal">
      <formula>6</formula>
    </cfRule>
    <cfRule type="cellIs" dxfId="6" priority="8639" operator="equal">
      <formula>5</formula>
    </cfRule>
    <cfRule type="cellIs" dxfId="7" priority="8711" operator="equal">
      <formula>4</formula>
    </cfRule>
    <cfRule type="cellIs" dxfId="8" priority="8783" operator="equal">
      <formula>3</formula>
    </cfRule>
    <cfRule type="cellIs" dxfId="9" priority="8855" operator="equal">
      <formula>2</formula>
    </cfRule>
    <cfRule type="cellIs" dxfId="10" priority="8927" operator="equal">
      <formula>1</formula>
    </cfRule>
    <cfRule type="cellIs" dxfId="4" priority="8999" operator="equal">
      <formula>7</formula>
    </cfRule>
    <cfRule type="cellIs" dxfId="5" priority="9071" operator="equal">
      <formula>6</formula>
    </cfRule>
    <cfRule type="cellIs" dxfId="6" priority="9143" operator="equal">
      <formula>5</formula>
    </cfRule>
    <cfRule type="cellIs" dxfId="7" priority="9215" operator="equal">
      <formula>4</formula>
    </cfRule>
    <cfRule type="cellIs" dxfId="8" priority="9287" operator="equal">
      <formula>3</formula>
    </cfRule>
    <cfRule type="cellIs" dxfId="9" priority="9359" operator="equal">
      <formula>2</formula>
    </cfRule>
    <cfRule type="cellIs" dxfId="10" priority="9431" operator="equal">
      <formula>1</formula>
    </cfRule>
  </conditionalFormatting>
  <conditionalFormatting sqref="V466">
    <cfRule type="duplicateValues" dxfId="0" priority="9575"/>
  </conditionalFormatting>
  <conditionalFormatting sqref="AN466:AO466">
    <cfRule type="cellIs" dxfId="11" priority="8423" operator="notEqual">
      <formula>0</formula>
    </cfRule>
  </conditionalFormatting>
  <conditionalFormatting sqref="A467">
    <cfRule type="duplicateValues" dxfId="0" priority="6744"/>
    <cfRule type="duplicateValues" dxfId="1" priority="6780"/>
    <cfRule type="duplicateValues" dxfId="1" priority="6798"/>
    <cfRule type="duplicateValues" dxfId="2" priority="6816"/>
    <cfRule type="duplicateValues" dxfId="3" priority="6834"/>
  </conditionalFormatting>
  <conditionalFormatting sqref="D467">
    <cfRule type="cellIs" dxfId="4" priority="6492" operator="equal">
      <formula>7</formula>
    </cfRule>
    <cfRule type="cellIs" dxfId="5" priority="6510" operator="equal">
      <formula>6</formula>
    </cfRule>
    <cfRule type="cellIs" dxfId="6" priority="6528" operator="equal">
      <formula>5</formula>
    </cfRule>
    <cfRule type="cellIs" dxfId="7" priority="6546" operator="equal">
      <formula>4</formula>
    </cfRule>
    <cfRule type="cellIs" dxfId="8" priority="6564" operator="equal">
      <formula>3</formula>
    </cfRule>
    <cfRule type="cellIs" dxfId="9" priority="6582" operator="equal">
      <formula>2</formula>
    </cfRule>
    <cfRule type="cellIs" dxfId="10" priority="6600" operator="equal">
      <formula>1</formula>
    </cfRule>
    <cfRule type="cellIs" dxfId="4" priority="6618" operator="equal">
      <formula>7</formula>
    </cfRule>
    <cfRule type="cellIs" dxfId="5" priority="6636" operator="equal">
      <formula>6</formula>
    </cfRule>
    <cfRule type="cellIs" dxfId="6" priority="6654" operator="equal">
      <formula>5</formula>
    </cfRule>
    <cfRule type="cellIs" dxfId="7" priority="6672" operator="equal">
      <formula>4</formula>
    </cfRule>
    <cfRule type="cellIs" dxfId="8" priority="6690" operator="equal">
      <formula>3</formula>
    </cfRule>
    <cfRule type="cellIs" dxfId="9" priority="6708" operator="equal">
      <formula>2</formula>
    </cfRule>
    <cfRule type="cellIs" dxfId="10" priority="6726" operator="equal">
      <formula>1</formula>
    </cfRule>
  </conditionalFormatting>
  <conditionalFormatting sqref="V467">
    <cfRule type="duplicateValues" dxfId="0" priority="6762"/>
  </conditionalFormatting>
  <conditionalFormatting sqref="AN467:AO467">
    <cfRule type="cellIs" dxfId="11" priority="6474" operator="notEqual">
      <formula>0</formula>
    </cfRule>
  </conditionalFormatting>
  <conditionalFormatting sqref="A468">
    <cfRule type="duplicateValues" dxfId="0" priority="6743"/>
    <cfRule type="duplicateValues" dxfId="1" priority="6779"/>
    <cfRule type="duplicateValues" dxfId="1" priority="6797"/>
    <cfRule type="duplicateValues" dxfId="2" priority="6815"/>
    <cfRule type="duplicateValues" dxfId="3" priority="6833"/>
  </conditionalFormatting>
  <conditionalFormatting sqref="D468">
    <cfRule type="cellIs" dxfId="4" priority="6491" operator="equal">
      <formula>7</formula>
    </cfRule>
    <cfRule type="cellIs" dxfId="5" priority="6509" operator="equal">
      <formula>6</formula>
    </cfRule>
    <cfRule type="cellIs" dxfId="6" priority="6527" operator="equal">
      <formula>5</formula>
    </cfRule>
    <cfRule type="cellIs" dxfId="7" priority="6545" operator="equal">
      <formula>4</formula>
    </cfRule>
    <cfRule type="cellIs" dxfId="8" priority="6563" operator="equal">
      <formula>3</formula>
    </cfRule>
    <cfRule type="cellIs" dxfId="9" priority="6581" operator="equal">
      <formula>2</formula>
    </cfRule>
    <cfRule type="cellIs" dxfId="10" priority="6599" operator="equal">
      <formula>1</formula>
    </cfRule>
    <cfRule type="cellIs" dxfId="4" priority="6617" operator="equal">
      <formula>7</formula>
    </cfRule>
    <cfRule type="cellIs" dxfId="5" priority="6635" operator="equal">
      <formula>6</formula>
    </cfRule>
    <cfRule type="cellIs" dxfId="6" priority="6653" operator="equal">
      <formula>5</formula>
    </cfRule>
    <cfRule type="cellIs" dxfId="7" priority="6671" operator="equal">
      <formula>4</formula>
    </cfRule>
    <cfRule type="cellIs" dxfId="8" priority="6689" operator="equal">
      <formula>3</formula>
    </cfRule>
    <cfRule type="cellIs" dxfId="9" priority="6707" operator="equal">
      <formula>2</formula>
    </cfRule>
    <cfRule type="cellIs" dxfId="10" priority="6725" operator="equal">
      <formula>1</formula>
    </cfRule>
  </conditionalFormatting>
  <conditionalFormatting sqref="V468">
    <cfRule type="duplicateValues" dxfId="0" priority="6761"/>
  </conditionalFormatting>
  <conditionalFormatting sqref="AN468:AO468">
    <cfRule type="cellIs" dxfId="11" priority="6473" operator="notEqual">
      <formula>0</formula>
    </cfRule>
  </conditionalFormatting>
  <conditionalFormatting sqref="A469">
    <cfRule type="duplicateValues" dxfId="0" priority="6742"/>
    <cfRule type="duplicateValues" dxfId="1" priority="6778"/>
    <cfRule type="duplicateValues" dxfId="1" priority="6796"/>
    <cfRule type="duplicateValues" dxfId="2" priority="6814"/>
    <cfRule type="duplicateValues" dxfId="3" priority="6832"/>
  </conditionalFormatting>
  <conditionalFormatting sqref="D469">
    <cfRule type="cellIs" dxfId="4" priority="6490" operator="equal">
      <formula>7</formula>
    </cfRule>
    <cfRule type="cellIs" dxfId="5" priority="6508" operator="equal">
      <formula>6</formula>
    </cfRule>
    <cfRule type="cellIs" dxfId="6" priority="6526" operator="equal">
      <formula>5</formula>
    </cfRule>
    <cfRule type="cellIs" dxfId="7" priority="6544" operator="equal">
      <formula>4</formula>
    </cfRule>
    <cfRule type="cellIs" dxfId="8" priority="6562" operator="equal">
      <formula>3</formula>
    </cfRule>
    <cfRule type="cellIs" dxfId="9" priority="6580" operator="equal">
      <formula>2</formula>
    </cfRule>
    <cfRule type="cellIs" dxfId="10" priority="6598" operator="equal">
      <formula>1</formula>
    </cfRule>
    <cfRule type="cellIs" dxfId="4" priority="6616" operator="equal">
      <formula>7</formula>
    </cfRule>
    <cfRule type="cellIs" dxfId="5" priority="6634" operator="equal">
      <formula>6</formula>
    </cfRule>
    <cfRule type="cellIs" dxfId="6" priority="6652" operator="equal">
      <formula>5</formula>
    </cfRule>
    <cfRule type="cellIs" dxfId="7" priority="6670" operator="equal">
      <formula>4</formula>
    </cfRule>
    <cfRule type="cellIs" dxfId="8" priority="6688" operator="equal">
      <formula>3</formula>
    </cfRule>
    <cfRule type="cellIs" dxfId="9" priority="6706" operator="equal">
      <formula>2</formula>
    </cfRule>
    <cfRule type="cellIs" dxfId="10" priority="6724" operator="equal">
      <formula>1</formula>
    </cfRule>
  </conditionalFormatting>
  <conditionalFormatting sqref="V469">
    <cfRule type="duplicateValues" dxfId="0" priority="6760"/>
  </conditionalFormatting>
  <conditionalFormatting sqref="AN469:AO469">
    <cfRule type="cellIs" dxfId="11" priority="6472" operator="notEqual">
      <formula>0</formula>
    </cfRule>
  </conditionalFormatting>
  <conditionalFormatting sqref="A470">
    <cfRule type="duplicateValues" dxfId="0" priority="6741"/>
    <cfRule type="duplicateValues" dxfId="1" priority="6777"/>
    <cfRule type="duplicateValues" dxfId="1" priority="6795"/>
    <cfRule type="duplicateValues" dxfId="2" priority="6813"/>
    <cfRule type="duplicateValues" dxfId="3" priority="6831"/>
  </conditionalFormatting>
  <conditionalFormatting sqref="D470">
    <cfRule type="cellIs" dxfId="4" priority="6489" operator="equal">
      <formula>7</formula>
    </cfRule>
    <cfRule type="cellIs" dxfId="5" priority="6507" operator="equal">
      <formula>6</formula>
    </cfRule>
    <cfRule type="cellIs" dxfId="6" priority="6525" operator="equal">
      <formula>5</formula>
    </cfRule>
    <cfRule type="cellIs" dxfId="7" priority="6543" operator="equal">
      <formula>4</formula>
    </cfRule>
    <cfRule type="cellIs" dxfId="8" priority="6561" operator="equal">
      <formula>3</formula>
    </cfRule>
    <cfRule type="cellIs" dxfId="9" priority="6579" operator="equal">
      <formula>2</formula>
    </cfRule>
    <cfRule type="cellIs" dxfId="10" priority="6597" operator="equal">
      <formula>1</formula>
    </cfRule>
    <cfRule type="cellIs" dxfId="4" priority="6615" operator="equal">
      <formula>7</formula>
    </cfRule>
    <cfRule type="cellIs" dxfId="5" priority="6633" operator="equal">
      <formula>6</formula>
    </cfRule>
    <cfRule type="cellIs" dxfId="6" priority="6651" operator="equal">
      <formula>5</formula>
    </cfRule>
    <cfRule type="cellIs" dxfId="7" priority="6669" operator="equal">
      <formula>4</formula>
    </cfRule>
    <cfRule type="cellIs" dxfId="8" priority="6687" operator="equal">
      <formula>3</formula>
    </cfRule>
    <cfRule type="cellIs" dxfId="9" priority="6705" operator="equal">
      <formula>2</formula>
    </cfRule>
    <cfRule type="cellIs" dxfId="10" priority="6723" operator="equal">
      <formula>1</formula>
    </cfRule>
  </conditionalFormatting>
  <conditionalFormatting sqref="V470">
    <cfRule type="duplicateValues" dxfId="0" priority="6759"/>
  </conditionalFormatting>
  <conditionalFormatting sqref="AN470:AO470">
    <cfRule type="cellIs" dxfId="11" priority="6471" operator="notEqual">
      <formula>0</formula>
    </cfRule>
  </conditionalFormatting>
  <conditionalFormatting sqref="A471">
    <cfRule type="duplicateValues" dxfId="0" priority="6740"/>
    <cfRule type="duplicateValues" dxfId="1" priority="6776"/>
    <cfRule type="duplicateValues" dxfId="1" priority="6794"/>
    <cfRule type="duplicateValues" dxfId="2" priority="6812"/>
    <cfRule type="duplicateValues" dxfId="3" priority="6830"/>
  </conditionalFormatting>
  <conditionalFormatting sqref="D471">
    <cfRule type="cellIs" dxfId="4" priority="6488" operator="equal">
      <formula>7</formula>
    </cfRule>
    <cfRule type="cellIs" dxfId="5" priority="6506" operator="equal">
      <formula>6</formula>
    </cfRule>
    <cfRule type="cellIs" dxfId="6" priority="6524" operator="equal">
      <formula>5</formula>
    </cfRule>
    <cfRule type="cellIs" dxfId="7" priority="6542" operator="equal">
      <formula>4</formula>
    </cfRule>
    <cfRule type="cellIs" dxfId="8" priority="6560" operator="equal">
      <formula>3</formula>
    </cfRule>
    <cfRule type="cellIs" dxfId="9" priority="6578" operator="equal">
      <formula>2</formula>
    </cfRule>
    <cfRule type="cellIs" dxfId="10" priority="6596" operator="equal">
      <formula>1</formula>
    </cfRule>
    <cfRule type="cellIs" dxfId="4" priority="6614" operator="equal">
      <formula>7</formula>
    </cfRule>
    <cfRule type="cellIs" dxfId="5" priority="6632" operator="equal">
      <formula>6</formula>
    </cfRule>
    <cfRule type="cellIs" dxfId="6" priority="6650" operator="equal">
      <formula>5</formula>
    </cfRule>
    <cfRule type="cellIs" dxfId="7" priority="6668" operator="equal">
      <formula>4</formula>
    </cfRule>
    <cfRule type="cellIs" dxfId="8" priority="6686" operator="equal">
      <formula>3</formula>
    </cfRule>
    <cfRule type="cellIs" dxfId="9" priority="6704" operator="equal">
      <formula>2</formula>
    </cfRule>
    <cfRule type="cellIs" dxfId="10" priority="6722" operator="equal">
      <formula>1</formula>
    </cfRule>
  </conditionalFormatting>
  <conditionalFormatting sqref="V471">
    <cfRule type="duplicateValues" dxfId="0" priority="6758"/>
  </conditionalFormatting>
  <conditionalFormatting sqref="AN471:AO471">
    <cfRule type="cellIs" dxfId="11" priority="6470" operator="notEqual">
      <formula>0</formula>
    </cfRule>
  </conditionalFormatting>
  <conditionalFormatting sqref="A472">
    <cfRule type="duplicateValues" dxfId="0" priority="6739"/>
    <cfRule type="duplicateValues" dxfId="1" priority="6775"/>
    <cfRule type="duplicateValues" dxfId="1" priority="6793"/>
    <cfRule type="duplicateValues" dxfId="2" priority="6811"/>
    <cfRule type="duplicateValues" dxfId="3" priority="6829"/>
  </conditionalFormatting>
  <conditionalFormatting sqref="D472">
    <cfRule type="cellIs" dxfId="4" priority="6487" operator="equal">
      <formula>7</formula>
    </cfRule>
    <cfRule type="cellIs" dxfId="5" priority="6505" operator="equal">
      <formula>6</formula>
    </cfRule>
    <cfRule type="cellIs" dxfId="6" priority="6523" operator="equal">
      <formula>5</formula>
    </cfRule>
    <cfRule type="cellIs" dxfId="7" priority="6541" operator="equal">
      <formula>4</formula>
    </cfRule>
    <cfRule type="cellIs" dxfId="8" priority="6559" operator="equal">
      <formula>3</formula>
    </cfRule>
    <cfRule type="cellIs" dxfId="9" priority="6577" operator="equal">
      <formula>2</formula>
    </cfRule>
    <cfRule type="cellIs" dxfId="10" priority="6595" operator="equal">
      <formula>1</formula>
    </cfRule>
    <cfRule type="cellIs" dxfId="4" priority="6613" operator="equal">
      <formula>7</formula>
    </cfRule>
    <cfRule type="cellIs" dxfId="5" priority="6631" operator="equal">
      <formula>6</formula>
    </cfRule>
    <cfRule type="cellIs" dxfId="6" priority="6649" operator="equal">
      <formula>5</formula>
    </cfRule>
    <cfRule type="cellIs" dxfId="7" priority="6667" operator="equal">
      <formula>4</formula>
    </cfRule>
    <cfRule type="cellIs" dxfId="8" priority="6685" operator="equal">
      <formula>3</formula>
    </cfRule>
    <cfRule type="cellIs" dxfId="9" priority="6703" operator="equal">
      <formula>2</formula>
    </cfRule>
    <cfRule type="cellIs" dxfId="10" priority="6721" operator="equal">
      <formula>1</formula>
    </cfRule>
  </conditionalFormatting>
  <conditionalFormatting sqref="V472">
    <cfRule type="duplicateValues" dxfId="0" priority="6757"/>
  </conditionalFormatting>
  <conditionalFormatting sqref="AN472:AO472">
    <cfRule type="cellIs" dxfId="11" priority="6469" operator="notEqual">
      <formula>0</formula>
    </cfRule>
  </conditionalFormatting>
  <conditionalFormatting sqref="A473">
    <cfRule type="duplicateValues" dxfId="0" priority="6738"/>
    <cfRule type="duplicateValues" dxfId="1" priority="6774"/>
    <cfRule type="duplicateValues" dxfId="1" priority="6792"/>
    <cfRule type="duplicateValues" dxfId="2" priority="6810"/>
    <cfRule type="duplicateValues" dxfId="3" priority="6828"/>
  </conditionalFormatting>
  <conditionalFormatting sqref="D473">
    <cfRule type="cellIs" dxfId="4" priority="6486" operator="equal">
      <formula>7</formula>
    </cfRule>
    <cfRule type="cellIs" dxfId="5" priority="6504" operator="equal">
      <formula>6</formula>
    </cfRule>
    <cfRule type="cellIs" dxfId="6" priority="6522" operator="equal">
      <formula>5</formula>
    </cfRule>
    <cfRule type="cellIs" dxfId="7" priority="6540" operator="equal">
      <formula>4</formula>
    </cfRule>
    <cfRule type="cellIs" dxfId="8" priority="6558" operator="equal">
      <formula>3</formula>
    </cfRule>
    <cfRule type="cellIs" dxfId="9" priority="6576" operator="equal">
      <formula>2</formula>
    </cfRule>
    <cfRule type="cellIs" dxfId="10" priority="6594" operator="equal">
      <formula>1</formula>
    </cfRule>
    <cfRule type="cellIs" dxfId="4" priority="6612" operator="equal">
      <formula>7</formula>
    </cfRule>
    <cfRule type="cellIs" dxfId="5" priority="6630" operator="equal">
      <formula>6</formula>
    </cfRule>
    <cfRule type="cellIs" dxfId="6" priority="6648" operator="equal">
      <formula>5</formula>
    </cfRule>
    <cfRule type="cellIs" dxfId="7" priority="6666" operator="equal">
      <formula>4</formula>
    </cfRule>
    <cfRule type="cellIs" dxfId="8" priority="6684" operator="equal">
      <formula>3</formula>
    </cfRule>
    <cfRule type="cellIs" dxfId="9" priority="6702" operator="equal">
      <formula>2</formula>
    </cfRule>
    <cfRule type="cellIs" dxfId="10" priority="6720" operator="equal">
      <formula>1</formula>
    </cfRule>
  </conditionalFormatting>
  <conditionalFormatting sqref="V473">
    <cfRule type="duplicateValues" dxfId="0" priority="6756"/>
  </conditionalFormatting>
  <conditionalFormatting sqref="AN473:AO473">
    <cfRule type="cellIs" dxfId="11" priority="6468" operator="notEqual">
      <formula>0</formula>
    </cfRule>
  </conditionalFormatting>
  <conditionalFormatting sqref="A474">
    <cfRule type="duplicateValues" dxfId="0" priority="6737"/>
    <cfRule type="duplicateValues" dxfId="1" priority="6773"/>
    <cfRule type="duplicateValues" dxfId="1" priority="6791"/>
    <cfRule type="duplicateValues" dxfId="2" priority="6809"/>
    <cfRule type="duplicateValues" dxfId="3" priority="6827"/>
  </conditionalFormatting>
  <conditionalFormatting sqref="D474">
    <cfRule type="cellIs" dxfId="4" priority="6485" operator="equal">
      <formula>7</formula>
    </cfRule>
    <cfRule type="cellIs" dxfId="5" priority="6503" operator="equal">
      <formula>6</formula>
    </cfRule>
    <cfRule type="cellIs" dxfId="6" priority="6521" operator="equal">
      <formula>5</formula>
    </cfRule>
    <cfRule type="cellIs" dxfId="7" priority="6539" operator="equal">
      <formula>4</formula>
    </cfRule>
    <cfRule type="cellIs" dxfId="8" priority="6557" operator="equal">
      <formula>3</formula>
    </cfRule>
    <cfRule type="cellIs" dxfId="9" priority="6575" operator="equal">
      <formula>2</formula>
    </cfRule>
    <cfRule type="cellIs" dxfId="10" priority="6593" operator="equal">
      <formula>1</formula>
    </cfRule>
    <cfRule type="cellIs" dxfId="4" priority="6611" operator="equal">
      <formula>7</formula>
    </cfRule>
    <cfRule type="cellIs" dxfId="5" priority="6629" operator="equal">
      <formula>6</formula>
    </cfRule>
    <cfRule type="cellIs" dxfId="6" priority="6647" operator="equal">
      <formula>5</formula>
    </cfRule>
    <cfRule type="cellIs" dxfId="7" priority="6665" operator="equal">
      <formula>4</formula>
    </cfRule>
    <cfRule type="cellIs" dxfId="8" priority="6683" operator="equal">
      <formula>3</formula>
    </cfRule>
    <cfRule type="cellIs" dxfId="9" priority="6701" operator="equal">
      <formula>2</formula>
    </cfRule>
    <cfRule type="cellIs" dxfId="10" priority="6719" operator="equal">
      <formula>1</formula>
    </cfRule>
  </conditionalFormatting>
  <conditionalFormatting sqref="V474">
    <cfRule type="duplicateValues" dxfId="0" priority="6755"/>
  </conditionalFormatting>
  <conditionalFormatting sqref="AN474:AO474">
    <cfRule type="cellIs" dxfId="11" priority="6467" operator="notEqual">
      <formula>0</formula>
    </cfRule>
  </conditionalFormatting>
  <conditionalFormatting sqref="A475">
    <cfRule type="duplicateValues" dxfId="0" priority="6736"/>
    <cfRule type="duplicateValues" dxfId="1" priority="6772"/>
    <cfRule type="duplicateValues" dxfId="1" priority="6790"/>
    <cfRule type="duplicateValues" dxfId="2" priority="6808"/>
    <cfRule type="duplicateValues" dxfId="3" priority="6826"/>
  </conditionalFormatting>
  <conditionalFormatting sqref="D475">
    <cfRule type="cellIs" dxfId="4" priority="6484" operator="equal">
      <formula>7</formula>
    </cfRule>
    <cfRule type="cellIs" dxfId="5" priority="6502" operator="equal">
      <formula>6</formula>
    </cfRule>
    <cfRule type="cellIs" dxfId="6" priority="6520" operator="equal">
      <formula>5</formula>
    </cfRule>
    <cfRule type="cellIs" dxfId="7" priority="6538" operator="equal">
      <formula>4</formula>
    </cfRule>
    <cfRule type="cellIs" dxfId="8" priority="6556" operator="equal">
      <formula>3</formula>
    </cfRule>
    <cfRule type="cellIs" dxfId="9" priority="6574" operator="equal">
      <formula>2</formula>
    </cfRule>
    <cfRule type="cellIs" dxfId="10" priority="6592" operator="equal">
      <formula>1</formula>
    </cfRule>
    <cfRule type="cellIs" dxfId="4" priority="6610" operator="equal">
      <formula>7</formula>
    </cfRule>
    <cfRule type="cellIs" dxfId="5" priority="6628" operator="equal">
      <formula>6</formula>
    </cfRule>
    <cfRule type="cellIs" dxfId="6" priority="6646" operator="equal">
      <formula>5</formula>
    </cfRule>
    <cfRule type="cellIs" dxfId="7" priority="6664" operator="equal">
      <formula>4</formula>
    </cfRule>
    <cfRule type="cellIs" dxfId="8" priority="6682" operator="equal">
      <formula>3</formula>
    </cfRule>
    <cfRule type="cellIs" dxfId="9" priority="6700" operator="equal">
      <formula>2</formula>
    </cfRule>
    <cfRule type="cellIs" dxfId="10" priority="6718" operator="equal">
      <formula>1</formula>
    </cfRule>
  </conditionalFormatting>
  <conditionalFormatting sqref="V475">
    <cfRule type="duplicateValues" dxfId="0" priority="6754"/>
  </conditionalFormatting>
  <conditionalFormatting sqref="AN475:AO475">
    <cfRule type="cellIs" dxfId="11" priority="6466" operator="notEqual">
      <formula>0</formula>
    </cfRule>
  </conditionalFormatting>
  <conditionalFormatting sqref="A476">
    <cfRule type="duplicateValues" dxfId="0" priority="6735"/>
    <cfRule type="duplicateValues" dxfId="1" priority="6771"/>
    <cfRule type="duplicateValues" dxfId="1" priority="6789"/>
    <cfRule type="duplicateValues" dxfId="2" priority="6807"/>
    <cfRule type="duplicateValues" dxfId="3" priority="6825"/>
  </conditionalFormatting>
  <conditionalFormatting sqref="D476">
    <cfRule type="cellIs" dxfId="4" priority="6483" operator="equal">
      <formula>7</formula>
    </cfRule>
    <cfRule type="cellIs" dxfId="5" priority="6501" operator="equal">
      <formula>6</formula>
    </cfRule>
    <cfRule type="cellIs" dxfId="6" priority="6519" operator="equal">
      <formula>5</formula>
    </cfRule>
    <cfRule type="cellIs" dxfId="7" priority="6537" operator="equal">
      <formula>4</formula>
    </cfRule>
    <cfRule type="cellIs" dxfId="8" priority="6555" operator="equal">
      <formula>3</formula>
    </cfRule>
    <cfRule type="cellIs" dxfId="9" priority="6573" operator="equal">
      <formula>2</formula>
    </cfRule>
    <cfRule type="cellIs" dxfId="10" priority="6591" operator="equal">
      <formula>1</formula>
    </cfRule>
    <cfRule type="cellIs" dxfId="4" priority="6609" operator="equal">
      <formula>7</formula>
    </cfRule>
    <cfRule type="cellIs" dxfId="5" priority="6627" operator="equal">
      <formula>6</formula>
    </cfRule>
    <cfRule type="cellIs" dxfId="6" priority="6645" operator="equal">
      <formula>5</formula>
    </cfRule>
    <cfRule type="cellIs" dxfId="7" priority="6663" operator="equal">
      <formula>4</formula>
    </cfRule>
    <cfRule type="cellIs" dxfId="8" priority="6681" operator="equal">
      <formula>3</formula>
    </cfRule>
    <cfRule type="cellIs" dxfId="9" priority="6699" operator="equal">
      <formula>2</formula>
    </cfRule>
    <cfRule type="cellIs" dxfId="10" priority="6717" operator="equal">
      <formula>1</formula>
    </cfRule>
  </conditionalFormatting>
  <conditionalFormatting sqref="V476">
    <cfRule type="duplicateValues" dxfId="0" priority="6753"/>
  </conditionalFormatting>
  <conditionalFormatting sqref="AN476:AO476">
    <cfRule type="cellIs" dxfId="11" priority="6465" operator="notEqual">
      <formula>0</formula>
    </cfRule>
  </conditionalFormatting>
  <conditionalFormatting sqref="A477">
    <cfRule type="duplicateValues" dxfId="0" priority="6734"/>
    <cfRule type="duplicateValues" dxfId="1" priority="6770"/>
    <cfRule type="duplicateValues" dxfId="1" priority="6788"/>
    <cfRule type="duplicateValues" dxfId="2" priority="6806"/>
    <cfRule type="duplicateValues" dxfId="3" priority="6824"/>
  </conditionalFormatting>
  <conditionalFormatting sqref="D477">
    <cfRule type="cellIs" dxfId="4" priority="6482" operator="equal">
      <formula>7</formula>
    </cfRule>
    <cfRule type="cellIs" dxfId="5" priority="6500" operator="equal">
      <formula>6</formula>
    </cfRule>
    <cfRule type="cellIs" dxfId="6" priority="6518" operator="equal">
      <formula>5</formula>
    </cfRule>
    <cfRule type="cellIs" dxfId="7" priority="6536" operator="equal">
      <formula>4</formula>
    </cfRule>
    <cfRule type="cellIs" dxfId="8" priority="6554" operator="equal">
      <formula>3</formula>
    </cfRule>
    <cfRule type="cellIs" dxfId="9" priority="6572" operator="equal">
      <formula>2</formula>
    </cfRule>
    <cfRule type="cellIs" dxfId="10" priority="6590" operator="equal">
      <formula>1</formula>
    </cfRule>
    <cfRule type="cellIs" dxfId="4" priority="6608" operator="equal">
      <formula>7</formula>
    </cfRule>
    <cfRule type="cellIs" dxfId="5" priority="6626" operator="equal">
      <formula>6</formula>
    </cfRule>
    <cfRule type="cellIs" dxfId="6" priority="6644" operator="equal">
      <formula>5</formula>
    </cfRule>
    <cfRule type="cellIs" dxfId="7" priority="6662" operator="equal">
      <formula>4</formula>
    </cfRule>
    <cfRule type="cellIs" dxfId="8" priority="6680" operator="equal">
      <formula>3</formula>
    </cfRule>
    <cfRule type="cellIs" dxfId="9" priority="6698" operator="equal">
      <formula>2</formula>
    </cfRule>
    <cfRule type="cellIs" dxfId="10" priority="6716" operator="equal">
      <formula>1</formula>
    </cfRule>
  </conditionalFormatting>
  <conditionalFormatting sqref="V477">
    <cfRule type="duplicateValues" dxfId="0" priority="6752"/>
  </conditionalFormatting>
  <conditionalFormatting sqref="AN477:AO477">
    <cfRule type="cellIs" dxfId="11" priority="6464" operator="notEqual">
      <formula>0</formula>
    </cfRule>
  </conditionalFormatting>
  <conditionalFormatting sqref="A478">
    <cfRule type="duplicateValues" dxfId="0" priority="6733"/>
    <cfRule type="duplicateValues" dxfId="1" priority="6769"/>
    <cfRule type="duplicateValues" dxfId="1" priority="6787"/>
    <cfRule type="duplicateValues" dxfId="2" priority="6805"/>
    <cfRule type="duplicateValues" dxfId="3" priority="6823"/>
  </conditionalFormatting>
  <conditionalFormatting sqref="D478">
    <cfRule type="cellIs" dxfId="4" priority="6481" operator="equal">
      <formula>7</formula>
    </cfRule>
    <cfRule type="cellIs" dxfId="5" priority="6499" operator="equal">
      <formula>6</formula>
    </cfRule>
    <cfRule type="cellIs" dxfId="6" priority="6517" operator="equal">
      <formula>5</formula>
    </cfRule>
    <cfRule type="cellIs" dxfId="7" priority="6535" operator="equal">
      <formula>4</formula>
    </cfRule>
    <cfRule type="cellIs" dxfId="8" priority="6553" operator="equal">
      <formula>3</formula>
    </cfRule>
    <cfRule type="cellIs" dxfId="9" priority="6571" operator="equal">
      <formula>2</formula>
    </cfRule>
    <cfRule type="cellIs" dxfId="10" priority="6589" operator="equal">
      <formula>1</formula>
    </cfRule>
    <cfRule type="cellIs" dxfId="4" priority="6607" operator="equal">
      <formula>7</formula>
    </cfRule>
    <cfRule type="cellIs" dxfId="5" priority="6625" operator="equal">
      <formula>6</formula>
    </cfRule>
    <cfRule type="cellIs" dxfId="6" priority="6643" operator="equal">
      <formula>5</formula>
    </cfRule>
    <cfRule type="cellIs" dxfId="7" priority="6661" operator="equal">
      <formula>4</formula>
    </cfRule>
    <cfRule type="cellIs" dxfId="8" priority="6679" operator="equal">
      <formula>3</formula>
    </cfRule>
    <cfRule type="cellIs" dxfId="9" priority="6697" operator="equal">
      <formula>2</formula>
    </cfRule>
    <cfRule type="cellIs" dxfId="10" priority="6715" operator="equal">
      <formula>1</formula>
    </cfRule>
  </conditionalFormatting>
  <conditionalFormatting sqref="V478">
    <cfRule type="duplicateValues" dxfId="0" priority="6751"/>
  </conditionalFormatting>
  <conditionalFormatting sqref="AN478:AO478">
    <cfRule type="cellIs" dxfId="11" priority="6463" operator="notEqual">
      <formula>0</formula>
    </cfRule>
  </conditionalFormatting>
  <conditionalFormatting sqref="A479">
    <cfRule type="duplicateValues" dxfId="0" priority="6732"/>
    <cfRule type="duplicateValues" dxfId="1" priority="6768"/>
    <cfRule type="duplicateValues" dxfId="1" priority="6786"/>
    <cfRule type="duplicateValues" dxfId="2" priority="6804"/>
    <cfRule type="duplicateValues" dxfId="3" priority="6822"/>
  </conditionalFormatting>
  <conditionalFormatting sqref="D479">
    <cfRule type="cellIs" dxfId="4" priority="6480" operator="equal">
      <formula>7</formula>
    </cfRule>
    <cfRule type="cellIs" dxfId="5" priority="6498" operator="equal">
      <formula>6</formula>
    </cfRule>
    <cfRule type="cellIs" dxfId="6" priority="6516" operator="equal">
      <formula>5</formula>
    </cfRule>
    <cfRule type="cellIs" dxfId="7" priority="6534" operator="equal">
      <formula>4</formula>
    </cfRule>
    <cfRule type="cellIs" dxfId="8" priority="6552" operator="equal">
      <formula>3</formula>
    </cfRule>
    <cfRule type="cellIs" dxfId="9" priority="6570" operator="equal">
      <formula>2</formula>
    </cfRule>
    <cfRule type="cellIs" dxfId="10" priority="6588" operator="equal">
      <formula>1</formula>
    </cfRule>
    <cfRule type="cellIs" dxfId="4" priority="6606" operator="equal">
      <formula>7</formula>
    </cfRule>
    <cfRule type="cellIs" dxfId="5" priority="6624" operator="equal">
      <formula>6</formula>
    </cfRule>
    <cfRule type="cellIs" dxfId="6" priority="6642" operator="equal">
      <formula>5</formula>
    </cfRule>
    <cfRule type="cellIs" dxfId="7" priority="6660" operator="equal">
      <formula>4</formula>
    </cfRule>
    <cfRule type="cellIs" dxfId="8" priority="6678" operator="equal">
      <formula>3</formula>
    </cfRule>
    <cfRule type="cellIs" dxfId="9" priority="6696" operator="equal">
      <formula>2</formula>
    </cfRule>
    <cfRule type="cellIs" dxfId="10" priority="6714" operator="equal">
      <formula>1</formula>
    </cfRule>
  </conditionalFormatting>
  <conditionalFormatting sqref="V479">
    <cfRule type="duplicateValues" dxfId="0" priority="6750"/>
  </conditionalFormatting>
  <conditionalFormatting sqref="AN479:AO479">
    <cfRule type="cellIs" dxfId="11" priority="6462" operator="notEqual">
      <formula>0</formula>
    </cfRule>
  </conditionalFormatting>
  <conditionalFormatting sqref="A480">
    <cfRule type="duplicateValues" dxfId="0" priority="6731"/>
    <cfRule type="duplicateValues" dxfId="1" priority="6767"/>
    <cfRule type="duplicateValues" dxfId="1" priority="6785"/>
    <cfRule type="duplicateValues" dxfId="2" priority="6803"/>
    <cfRule type="duplicateValues" dxfId="3" priority="6821"/>
  </conditionalFormatting>
  <conditionalFormatting sqref="D480">
    <cfRule type="cellIs" dxfId="4" priority="6479" operator="equal">
      <formula>7</formula>
    </cfRule>
    <cfRule type="cellIs" dxfId="5" priority="6497" operator="equal">
      <formula>6</formula>
    </cfRule>
    <cfRule type="cellIs" dxfId="6" priority="6515" operator="equal">
      <formula>5</formula>
    </cfRule>
    <cfRule type="cellIs" dxfId="7" priority="6533" operator="equal">
      <formula>4</formula>
    </cfRule>
    <cfRule type="cellIs" dxfId="8" priority="6551" operator="equal">
      <formula>3</formula>
    </cfRule>
    <cfRule type="cellIs" dxfId="9" priority="6569" operator="equal">
      <formula>2</formula>
    </cfRule>
    <cfRule type="cellIs" dxfId="10" priority="6587" operator="equal">
      <formula>1</formula>
    </cfRule>
    <cfRule type="cellIs" dxfId="4" priority="6605" operator="equal">
      <formula>7</formula>
    </cfRule>
    <cfRule type="cellIs" dxfId="5" priority="6623" operator="equal">
      <formula>6</formula>
    </cfRule>
    <cfRule type="cellIs" dxfId="6" priority="6641" operator="equal">
      <formula>5</formula>
    </cfRule>
    <cfRule type="cellIs" dxfId="7" priority="6659" operator="equal">
      <formula>4</formula>
    </cfRule>
    <cfRule type="cellIs" dxfId="8" priority="6677" operator="equal">
      <formula>3</formula>
    </cfRule>
    <cfRule type="cellIs" dxfId="9" priority="6695" operator="equal">
      <formula>2</formula>
    </cfRule>
    <cfRule type="cellIs" dxfId="10" priority="6713" operator="equal">
      <formula>1</formula>
    </cfRule>
  </conditionalFormatting>
  <conditionalFormatting sqref="V480">
    <cfRule type="duplicateValues" dxfId="0" priority="6749"/>
  </conditionalFormatting>
  <conditionalFormatting sqref="AN480:AO480">
    <cfRule type="cellIs" dxfId="11" priority="6461" operator="notEqual">
      <formula>0</formula>
    </cfRule>
  </conditionalFormatting>
  <conditionalFormatting sqref="A481">
    <cfRule type="duplicateValues" dxfId="0" priority="6730"/>
    <cfRule type="duplicateValues" dxfId="1" priority="6766"/>
    <cfRule type="duplicateValues" dxfId="1" priority="6784"/>
    <cfRule type="duplicateValues" dxfId="2" priority="6802"/>
    <cfRule type="duplicateValues" dxfId="3" priority="6820"/>
  </conditionalFormatting>
  <conditionalFormatting sqref="D481">
    <cfRule type="cellIs" dxfId="4" priority="6478" operator="equal">
      <formula>7</formula>
    </cfRule>
    <cfRule type="cellIs" dxfId="5" priority="6496" operator="equal">
      <formula>6</formula>
    </cfRule>
    <cfRule type="cellIs" dxfId="6" priority="6514" operator="equal">
      <formula>5</formula>
    </cfRule>
    <cfRule type="cellIs" dxfId="7" priority="6532" operator="equal">
      <formula>4</formula>
    </cfRule>
    <cfRule type="cellIs" dxfId="8" priority="6550" operator="equal">
      <formula>3</formula>
    </cfRule>
    <cfRule type="cellIs" dxfId="9" priority="6568" operator="equal">
      <formula>2</formula>
    </cfRule>
    <cfRule type="cellIs" dxfId="10" priority="6586" operator="equal">
      <formula>1</formula>
    </cfRule>
    <cfRule type="cellIs" dxfId="4" priority="6604" operator="equal">
      <formula>7</formula>
    </cfRule>
    <cfRule type="cellIs" dxfId="5" priority="6622" operator="equal">
      <formula>6</formula>
    </cfRule>
    <cfRule type="cellIs" dxfId="6" priority="6640" operator="equal">
      <formula>5</formula>
    </cfRule>
    <cfRule type="cellIs" dxfId="7" priority="6658" operator="equal">
      <formula>4</formula>
    </cfRule>
    <cfRule type="cellIs" dxfId="8" priority="6676" operator="equal">
      <formula>3</formula>
    </cfRule>
    <cfRule type="cellIs" dxfId="9" priority="6694" operator="equal">
      <formula>2</formula>
    </cfRule>
    <cfRule type="cellIs" dxfId="10" priority="6712" operator="equal">
      <formula>1</formula>
    </cfRule>
  </conditionalFormatting>
  <conditionalFormatting sqref="V481">
    <cfRule type="duplicateValues" dxfId="0" priority="6748"/>
  </conditionalFormatting>
  <conditionalFormatting sqref="AN481:AO481">
    <cfRule type="cellIs" dxfId="11" priority="6460" operator="notEqual">
      <formula>0</formula>
    </cfRule>
  </conditionalFormatting>
  <conditionalFormatting sqref="A482">
    <cfRule type="duplicateValues" dxfId="0" priority="6729"/>
    <cfRule type="duplicateValues" dxfId="1" priority="6765"/>
    <cfRule type="duplicateValues" dxfId="1" priority="6783"/>
    <cfRule type="duplicateValues" dxfId="2" priority="6801"/>
    <cfRule type="duplicateValues" dxfId="3" priority="6819"/>
  </conditionalFormatting>
  <conditionalFormatting sqref="D482">
    <cfRule type="cellIs" dxfId="4" priority="6477" operator="equal">
      <formula>7</formula>
    </cfRule>
    <cfRule type="cellIs" dxfId="5" priority="6495" operator="equal">
      <formula>6</formula>
    </cfRule>
    <cfRule type="cellIs" dxfId="6" priority="6513" operator="equal">
      <formula>5</formula>
    </cfRule>
    <cfRule type="cellIs" dxfId="7" priority="6531" operator="equal">
      <formula>4</formula>
    </cfRule>
    <cfRule type="cellIs" dxfId="8" priority="6549" operator="equal">
      <formula>3</formula>
    </cfRule>
    <cfRule type="cellIs" dxfId="9" priority="6567" operator="equal">
      <formula>2</formula>
    </cfRule>
    <cfRule type="cellIs" dxfId="10" priority="6585" operator="equal">
      <formula>1</formula>
    </cfRule>
    <cfRule type="cellIs" dxfId="4" priority="6603" operator="equal">
      <formula>7</formula>
    </cfRule>
    <cfRule type="cellIs" dxfId="5" priority="6621" operator="equal">
      <formula>6</formula>
    </cfRule>
    <cfRule type="cellIs" dxfId="6" priority="6639" operator="equal">
      <formula>5</formula>
    </cfRule>
    <cfRule type="cellIs" dxfId="7" priority="6657" operator="equal">
      <formula>4</formula>
    </cfRule>
    <cfRule type="cellIs" dxfId="8" priority="6675" operator="equal">
      <formula>3</formula>
    </cfRule>
    <cfRule type="cellIs" dxfId="9" priority="6693" operator="equal">
      <formula>2</formula>
    </cfRule>
    <cfRule type="cellIs" dxfId="10" priority="6711" operator="equal">
      <formula>1</formula>
    </cfRule>
  </conditionalFormatting>
  <conditionalFormatting sqref="V482">
    <cfRule type="duplicateValues" dxfId="0" priority="6747"/>
  </conditionalFormatting>
  <conditionalFormatting sqref="AN482:AO482">
    <cfRule type="cellIs" dxfId="11" priority="6459" operator="notEqual">
      <formula>0</formula>
    </cfRule>
  </conditionalFormatting>
  <conditionalFormatting sqref="A483">
    <cfRule type="duplicateValues" dxfId="0" priority="6728"/>
    <cfRule type="duplicateValues" dxfId="1" priority="6764"/>
    <cfRule type="duplicateValues" dxfId="1" priority="6782"/>
    <cfRule type="duplicateValues" dxfId="2" priority="6800"/>
    <cfRule type="duplicateValues" dxfId="3" priority="6818"/>
  </conditionalFormatting>
  <conditionalFormatting sqref="D483">
    <cfRule type="cellIs" dxfId="4" priority="6476" operator="equal">
      <formula>7</formula>
    </cfRule>
    <cfRule type="cellIs" dxfId="5" priority="6494" operator="equal">
      <formula>6</formula>
    </cfRule>
    <cfRule type="cellIs" dxfId="6" priority="6512" operator="equal">
      <formula>5</formula>
    </cfRule>
    <cfRule type="cellIs" dxfId="7" priority="6530" operator="equal">
      <formula>4</formula>
    </cfRule>
    <cfRule type="cellIs" dxfId="8" priority="6548" operator="equal">
      <formula>3</formula>
    </cfRule>
    <cfRule type="cellIs" dxfId="9" priority="6566" operator="equal">
      <formula>2</formula>
    </cfRule>
    <cfRule type="cellIs" dxfId="10" priority="6584" operator="equal">
      <formula>1</formula>
    </cfRule>
    <cfRule type="cellIs" dxfId="4" priority="6602" operator="equal">
      <formula>7</formula>
    </cfRule>
    <cfRule type="cellIs" dxfId="5" priority="6620" operator="equal">
      <formula>6</formula>
    </cfRule>
    <cfRule type="cellIs" dxfId="6" priority="6638" operator="equal">
      <formula>5</formula>
    </cfRule>
    <cfRule type="cellIs" dxfId="7" priority="6656" operator="equal">
      <formula>4</formula>
    </cfRule>
    <cfRule type="cellIs" dxfId="8" priority="6674" operator="equal">
      <formula>3</formula>
    </cfRule>
    <cfRule type="cellIs" dxfId="9" priority="6692" operator="equal">
      <formula>2</formula>
    </cfRule>
    <cfRule type="cellIs" dxfId="10" priority="6710" operator="equal">
      <formula>1</formula>
    </cfRule>
  </conditionalFormatting>
  <conditionalFormatting sqref="V483">
    <cfRule type="duplicateValues" dxfId="0" priority="6746"/>
  </conditionalFormatting>
  <conditionalFormatting sqref="AN483:AO483">
    <cfRule type="cellIs" dxfId="11" priority="6458" operator="notEqual">
      <formula>0</formula>
    </cfRule>
  </conditionalFormatting>
  <conditionalFormatting sqref="A484">
    <cfRule type="duplicateValues" dxfId="0" priority="6727"/>
    <cfRule type="duplicateValues" dxfId="1" priority="6763"/>
    <cfRule type="duplicateValues" dxfId="1" priority="6781"/>
    <cfRule type="duplicateValues" dxfId="2" priority="6799"/>
    <cfRule type="duplicateValues" dxfId="3" priority="6817"/>
  </conditionalFormatting>
  <conditionalFormatting sqref="D484">
    <cfRule type="cellIs" dxfId="4" priority="6475" operator="equal">
      <formula>7</formula>
    </cfRule>
    <cfRule type="cellIs" dxfId="5" priority="6493" operator="equal">
      <formula>6</formula>
    </cfRule>
    <cfRule type="cellIs" dxfId="6" priority="6511" operator="equal">
      <formula>5</formula>
    </cfRule>
    <cfRule type="cellIs" dxfId="7" priority="6529" operator="equal">
      <formula>4</formula>
    </cfRule>
    <cfRule type="cellIs" dxfId="8" priority="6547" operator="equal">
      <formula>3</formula>
    </cfRule>
    <cfRule type="cellIs" dxfId="9" priority="6565" operator="equal">
      <formula>2</formula>
    </cfRule>
    <cfRule type="cellIs" dxfId="10" priority="6583" operator="equal">
      <formula>1</formula>
    </cfRule>
    <cfRule type="cellIs" dxfId="4" priority="6601" operator="equal">
      <formula>7</formula>
    </cfRule>
    <cfRule type="cellIs" dxfId="5" priority="6619" operator="equal">
      <formula>6</formula>
    </cfRule>
    <cfRule type="cellIs" dxfId="6" priority="6637" operator="equal">
      <formula>5</formula>
    </cfRule>
    <cfRule type="cellIs" dxfId="7" priority="6655" operator="equal">
      <formula>4</formula>
    </cfRule>
    <cfRule type="cellIs" dxfId="8" priority="6673" operator="equal">
      <formula>3</formula>
    </cfRule>
    <cfRule type="cellIs" dxfId="9" priority="6691" operator="equal">
      <formula>2</formula>
    </cfRule>
    <cfRule type="cellIs" dxfId="10" priority="6709" operator="equal">
      <formula>1</formula>
    </cfRule>
  </conditionalFormatting>
  <conditionalFormatting sqref="V484">
    <cfRule type="duplicateValues" dxfId="0" priority="6745"/>
  </conditionalFormatting>
  <conditionalFormatting sqref="AN484:AO484">
    <cfRule type="cellIs" dxfId="11" priority="6457" operator="notEqual">
      <formula>0</formula>
    </cfRule>
  </conditionalFormatting>
  <conditionalFormatting sqref="A485">
    <cfRule type="duplicateValues" dxfId="0" priority="1824"/>
    <cfRule type="duplicateValues" dxfId="1" priority="1932"/>
    <cfRule type="duplicateValues" dxfId="1" priority="1986"/>
    <cfRule type="duplicateValues" dxfId="2" priority="2040"/>
    <cfRule type="duplicateValues" dxfId="3" priority="2094"/>
  </conditionalFormatting>
  <conditionalFormatting sqref="D485">
    <cfRule type="cellIs" dxfId="4" priority="1068" operator="equal">
      <formula>7</formula>
    </cfRule>
    <cfRule type="cellIs" dxfId="5" priority="1122" operator="equal">
      <formula>6</formula>
    </cfRule>
    <cfRule type="cellIs" dxfId="6" priority="1176" operator="equal">
      <formula>5</formula>
    </cfRule>
    <cfRule type="cellIs" dxfId="7" priority="1230" operator="equal">
      <formula>4</formula>
    </cfRule>
    <cfRule type="cellIs" dxfId="8" priority="1284" operator="equal">
      <formula>3</formula>
    </cfRule>
    <cfRule type="cellIs" dxfId="9" priority="1338" operator="equal">
      <formula>2</formula>
    </cfRule>
    <cfRule type="cellIs" dxfId="10" priority="1392" operator="equal">
      <formula>1</formula>
    </cfRule>
    <cfRule type="cellIs" dxfId="4" priority="1446" operator="equal">
      <formula>7</formula>
    </cfRule>
    <cfRule type="cellIs" dxfId="5" priority="1500" operator="equal">
      <formula>6</formula>
    </cfRule>
    <cfRule type="cellIs" dxfId="6" priority="1554" operator="equal">
      <formula>5</formula>
    </cfRule>
    <cfRule type="cellIs" dxfId="7" priority="1608" operator="equal">
      <formula>4</formula>
    </cfRule>
    <cfRule type="cellIs" dxfId="8" priority="1662" operator="equal">
      <formula>3</formula>
    </cfRule>
    <cfRule type="cellIs" dxfId="9" priority="1716" operator="equal">
      <formula>2</formula>
    </cfRule>
    <cfRule type="cellIs" dxfId="10" priority="1770" operator="equal">
      <formula>1</formula>
    </cfRule>
  </conditionalFormatting>
  <conditionalFormatting sqref="E485">
    <cfRule type="duplicateValues" dxfId="1" priority="798"/>
    <cfRule type="duplicateValues" dxfId="3" priority="852"/>
  </conditionalFormatting>
  <conditionalFormatting sqref="F485">
    <cfRule type="duplicateValues" dxfId="1" priority="906"/>
    <cfRule type="duplicateValues" dxfId="3" priority="960"/>
  </conditionalFormatting>
  <conditionalFormatting sqref="V485">
    <cfRule type="duplicateValues" dxfId="0" priority="1878"/>
  </conditionalFormatting>
  <conditionalFormatting sqref="AN485:AO485">
    <cfRule type="cellIs" dxfId="11" priority="1014" operator="notEqual">
      <formula>0</formula>
    </cfRule>
  </conditionalFormatting>
  <conditionalFormatting sqref="A486">
    <cfRule type="duplicateValues" dxfId="0" priority="1823"/>
    <cfRule type="duplicateValues" dxfId="1" priority="1931"/>
    <cfRule type="duplicateValues" dxfId="1" priority="1985"/>
    <cfRule type="duplicateValues" dxfId="2" priority="2039"/>
    <cfRule type="duplicateValues" dxfId="3" priority="2093"/>
  </conditionalFormatting>
  <conditionalFormatting sqref="D486">
    <cfRule type="cellIs" dxfId="4" priority="1067" operator="equal">
      <formula>7</formula>
    </cfRule>
    <cfRule type="cellIs" dxfId="5" priority="1121" operator="equal">
      <formula>6</formula>
    </cfRule>
    <cfRule type="cellIs" dxfId="6" priority="1175" operator="equal">
      <formula>5</formula>
    </cfRule>
    <cfRule type="cellIs" dxfId="7" priority="1229" operator="equal">
      <formula>4</formula>
    </cfRule>
    <cfRule type="cellIs" dxfId="8" priority="1283" operator="equal">
      <formula>3</formula>
    </cfRule>
    <cfRule type="cellIs" dxfId="9" priority="1337" operator="equal">
      <formula>2</formula>
    </cfRule>
    <cfRule type="cellIs" dxfId="10" priority="1391" operator="equal">
      <formula>1</formula>
    </cfRule>
    <cfRule type="cellIs" dxfId="4" priority="1445" operator="equal">
      <formula>7</formula>
    </cfRule>
    <cfRule type="cellIs" dxfId="5" priority="1499" operator="equal">
      <formula>6</formula>
    </cfRule>
    <cfRule type="cellIs" dxfId="6" priority="1553" operator="equal">
      <formula>5</formula>
    </cfRule>
    <cfRule type="cellIs" dxfId="7" priority="1607" operator="equal">
      <formula>4</formula>
    </cfRule>
    <cfRule type="cellIs" dxfId="8" priority="1661" operator="equal">
      <formula>3</formula>
    </cfRule>
    <cfRule type="cellIs" dxfId="9" priority="1715" operator="equal">
      <formula>2</formula>
    </cfRule>
    <cfRule type="cellIs" dxfId="10" priority="1769" operator="equal">
      <formula>1</formula>
    </cfRule>
  </conditionalFormatting>
  <conditionalFormatting sqref="E486">
    <cfRule type="duplicateValues" dxfId="1" priority="797"/>
    <cfRule type="duplicateValues" dxfId="3" priority="851"/>
  </conditionalFormatting>
  <conditionalFormatting sqref="F486">
    <cfRule type="duplicateValues" dxfId="1" priority="905"/>
    <cfRule type="duplicateValues" dxfId="3" priority="959"/>
  </conditionalFormatting>
  <conditionalFormatting sqref="V486">
    <cfRule type="duplicateValues" dxfId="0" priority="1877"/>
  </conditionalFormatting>
  <conditionalFormatting sqref="AN486:AO486">
    <cfRule type="cellIs" dxfId="11" priority="1013" operator="notEqual">
      <formula>0</formula>
    </cfRule>
  </conditionalFormatting>
  <conditionalFormatting sqref="A487">
    <cfRule type="duplicateValues" dxfId="0" priority="1822"/>
    <cfRule type="duplicateValues" dxfId="1" priority="1930"/>
    <cfRule type="duplicateValues" dxfId="1" priority="1984"/>
    <cfRule type="duplicateValues" dxfId="2" priority="2038"/>
    <cfRule type="duplicateValues" dxfId="3" priority="2092"/>
  </conditionalFormatting>
  <conditionalFormatting sqref="D487">
    <cfRule type="cellIs" dxfId="4" priority="1066" operator="equal">
      <formula>7</formula>
    </cfRule>
    <cfRule type="cellIs" dxfId="5" priority="1120" operator="equal">
      <formula>6</formula>
    </cfRule>
    <cfRule type="cellIs" dxfId="6" priority="1174" operator="equal">
      <formula>5</formula>
    </cfRule>
    <cfRule type="cellIs" dxfId="7" priority="1228" operator="equal">
      <formula>4</formula>
    </cfRule>
    <cfRule type="cellIs" dxfId="8" priority="1282" operator="equal">
      <formula>3</formula>
    </cfRule>
    <cfRule type="cellIs" dxfId="9" priority="1336" operator="equal">
      <formula>2</formula>
    </cfRule>
    <cfRule type="cellIs" dxfId="10" priority="1390" operator="equal">
      <formula>1</formula>
    </cfRule>
    <cfRule type="cellIs" dxfId="4" priority="1444" operator="equal">
      <formula>7</formula>
    </cfRule>
    <cfRule type="cellIs" dxfId="5" priority="1498" operator="equal">
      <formula>6</formula>
    </cfRule>
    <cfRule type="cellIs" dxfId="6" priority="1552" operator="equal">
      <formula>5</formula>
    </cfRule>
    <cfRule type="cellIs" dxfId="7" priority="1606" operator="equal">
      <formula>4</formula>
    </cfRule>
    <cfRule type="cellIs" dxfId="8" priority="1660" operator="equal">
      <formula>3</formula>
    </cfRule>
    <cfRule type="cellIs" dxfId="9" priority="1714" operator="equal">
      <formula>2</formula>
    </cfRule>
    <cfRule type="cellIs" dxfId="10" priority="1768" operator="equal">
      <formula>1</formula>
    </cfRule>
  </conditionalFormatting>
  <conditionalFormatting sqref="E487">
    <cfRule type="duplicateValues" dxfId="1" priority="796"/>
    <cfRule type="duplicateValues" dxfId="3" priority="850"/>
  </conditionalFormatting>
  <conditionalFormatting sqref="F487">
    <cfRule type="duplicateValues" dxfId="1" priority="904"/>
    <cfRule type="duplicateValues" dxfId="3" priority="958"/>
  </conditionalFormatting>
  <conditionalFormatting sqref="V487">
    <cfRule type="duplicateValues" dxfId="0" priority="1876"/>
  </conditionalFormatting>
  <conditionalFormatting sqref="AN487:AO487">
    <cfRule type="cellIs" dxfId="11" priority="1012" operator="notEqual">
      <formula>0</formula>
    </cfRule>
  </conditionalFormatting>
  <conditionalFormatting sqref="A488">
    <cfRule type="duplicateValues" dxfId="0" priority="1821"/>
    <cfRule type="duplicateValues" dxfId="1" priority="1929"/>
    <cfRule type="duplicateValues" dxfId="1" priority="1983"/>
    <cfRule type="duplicateValues" dxfId="2" priority="2037"/>
    <cfRule type="duplicateValues" dxfId="3" priority="2091"/>
  </conditionalFormatting>
  <conditionalFormatting sqref="D488">
    <cfRule type="cellIs" dxfId="4" priority="1065" operator="equal">
      <formula>7</formula>
    </cfRule>
    <cfRule type="cellIs" dxfId="5" priority="1119" operator="equal">
      <formula>6</formula>
    </cfRule>
    <cfRule type="cellIs" dxfId="6" priority="1173" operator="equal">
      <formula>5</formula>
    </cfRule>
    <cfRule type="cellIs" dxfId="7" priority="1227" operator="equal">
      <formula>4</formula>
    </cfRule>
    <cfRule type="cellIs" dxfId="8" priority="1281" operator="equal">
      <formula>3</formula>
    </cfRule>
    <cfRule type="cellIs" dxfId="9" priority="1335" operator="equal">
      <formula>2</formula>
    </cfRule>
    <cfRule type="cellIs" dxfId="10" priority="1389" operator="equal">
      <formula>1</formula>
    </cfRule>
    <cfRule type="cellIs" dxfId="4" priority="1443" operator="equal">
      <formula>7</formula>
    </cfRule>
    <cfRule type="cellIs" dxfId="5" priority="1497" operator="equal">
      <formula>6</formula>
    </cfRule>
    <cfRule type="cellIs" dxfId="6" priority="1551" operator="equal">
      <formula>5</formula>
    </cfRule>
    <cfRule type="cellIs" dxfId="7" priority="1605" operator="equal">
      <formula>4</formula>
    </cfRule>
    <cfRule type="cellIs" dxfId="8" priority="1659" operator="equal">
      <formula>3</formula>
    </cfRule>
    <cfRule type="cellIs" dxfId="9" priority="1713" operator="equal">
      <formula>2</formula>
    </cfRule>
    <cfRule type="cellIs" dxfId="10" priority="1767" operator="equal">
      <formula>1</formula>
    </cfRule>
  </conditionalFormatting>
  <conditionalFormatting sqref="E488">
    <cfRule type="duplicateValues" dxfId="1" priority="795"/>
    <cfRule type="duplicateValues" dxfId="3" priority="849"/>
  </conditionalFormatting>
  <conditionalFormatting sqref="F488">
    <cfRule type="duplicateValues" dxfId="1" priority="903"/>
    <cfRule type="duplicateValues" dxfId="3" priority="957"/>
  </conditionalFormatting>
  <conditionalFormatting sqref="V488">
    <cfRule type="duplicateValues" dxfId="0" priority="1875"/>
  </conditionalFormatting>
  <conditionalFormatting sqref="AN488:AO488">
    <cfRule type="cellIs" dxfId="11" priority="1011" operator="notEqual">
      <formula>0</formula>
    </cfRule>
  </conditionalFormatting>
  <conditionalFormatting sqref="A489">
    <cfRule type="duplicateValues" dxfId="0" priority="1820"/>
    <cfRule type="duplicateValues" dxfId="1" priority="1928"/>
    <cfRule type="duplicateValues" dxfId="1" priority="1982"/>
    <cfRule type="duplicateValues" dxfId="2" priority="2036"/>
    <cfRule type="duplicateValues" dxfId="3" priority="2090"/>
  </conditionalFormatting>
  <conditionalFormatting sqref="D489">
    <cfRule type="cellIs" dxfId="4" priority="1064" operator="equal">
      <formula>7</formula>
    </cfRule>
    <cfRule type="cellIs" dxfId="5" priority="1118" operator="equal">
      <formula>6</formula>
    </cfRule>
    <cfRule type="cellIs" dxfId="6" priority="1172" operator="equal">
      <formula>5</formula>
    </cfRule>
    <cfRule type="cellIs" dxfId="7" priority="1226" operator="equal">
      <formula>4</formula>
    </cfRule>
    <cfRule type="cellIs" dxfId="8" priority="1280" operator="equal">
      <formula>3</formula>
    </cfRule>
    <cfRule type="cellIs" dxfId="9" priority="1334" operator="equal">
      <formula>2</formula>
    </cfRule>
    <cfRule type="cellIs" dxfId="10" priority="1388" operator="equal">
      <formula>1</formula>
    </cfRule>
    <cfRule type="cellIs" dxfId="4" priority="1442" operator="equal">
      <formula>7</formula>
    </cfRule>
    <cfRule type="cellIs" dxfId="5" priority="1496" operator="equal">
      <formula>6</formula>
    </cfRule>
    <cfRule type="cellIs" dxfId="6" priority="1550" operator="equal">
      <formula>5</formula>
    </cfRule>
    <cfRule type="cellIs" dxfId="7" priority="1604" operator="equal">
      <formula>4</formula>
    </cfRule>
    <cfRule type="cellIs" dxfId="8" priority="1658" operator="equal">
      <formula>3</formula>
    </cfRule>
    <cfRule type="cellIs" dxfId="9" priority="1712" operator="equal">
      <formula>2</formula>
    </cfRule>
    <cfRule type="cellIs" dxfId="10" priority="1766" operator="equal">
      <formula>1</formula>
    </cfRule>
  </conditionalFormatting>
  <conditionalFormatting sqref="E489">
    <cfRule type="duplicateValues" dxfId="1" priority="794"/>
    <cfRule type="duplicateValues" dxfId="3" priority="848"/>
  </conditionalFormatting>
  <conditionalFormatting sqref="F489">
    <cfRule type="duplicateValues" dxfId="1" priority="902"/>
    <cfRule type="duplicateValues" dxfId="3" priority="956"/>
  </conditionalFormatting>
  <conditionalFormatting sqref="V489">
    <cfRule type="duplicateValues" dxfId="0" priority="1874"/>
  </conditionalFormatting>
  <conditionalFormatting sqref="AN489:AO489">
    <cfRule type="cellIs" dxfId="11" priority="1010" operator="notEqual">
      <formula>0</formula>
    </cfRule>
  </conditionalFormatting>
  <conditionalFormatting sqref="A490">
    <cfRule type="duplicateValues" dxfId="0" priority="1819"/>
    <cfRule type="duplicateValues" dxfId="1" priority="1927"/>
    <cfRule type="duplicateValues" dxfId="1" priority="1981"/>
    <cfRule type="duplicateValues" dxfId="2" priority="2035"/>
    <cfRule type="duplicateValues" dxfId="3" priority="2089"/>
  </conditionalFormatting>
  <conditionalFormatting sqref="D490">
    <cfRule type="cellIs" dxfId="4" priority="1063" operator="equal">
      <formula>7</formula>
    </cfRule>
    <cfRule type="cellIs" dxfId="5" priority="1117" operator="equal">
      <formula>6</formula>
    </cfRule>
    <cfRule type="cellIs" dxfId="6" priority="1171" operator="equal">
      <formula>5</formula>
    </cfRule>
    <cfRule type="cellIs" dxfId="7" priority="1225" operator="equal">
      <formula>4</formula>
    </cfRule>
    <cfRule type="cellIs" dxfId="8" priority="1279" operator="equal">
      <formula>3</formula>
    </cfRule>
    <cfRule type="cellIs" dxfId="9" priority="1333" operator="equal">
      <formula>2</formula>
    </cfRule>
    <cfRule type="cellIs" dxfId="10" priority="1387" operator="equal">
      <formula>1</formula>
    </cfRule>
    <cfRule type="cellIs" dxfId="4" priority="1441" operator="equal">
      <formula>7</formula>
    </cfRule>
    <cfRule type="cellIs" dxfId="5" priority="1495" operator="equal">
      <formula>6</formula>
    </cfRule>
    <cfRule type="cellIs" dxfId="6" priority="1549" operator="equal">
      <formula>5</formula>
    </cfRule>
    <cfRule type="cellIs" dxfId="7" priority="1603" operator="equal">
      <formula>4</formula>
    </cfRule>
    <cfRule type="cellIs" dxfId="8" priority="1657" operator="equal">
      <formula>3</formula>
    </cfRule>
    <cfRule type="cellIs" dxfId="9" priority="1711" operator="equal">
      <formula>2</formula>
    </cfRule>
    <cfRule type="cellIs" dxfId="10" priority="1765" operator="equal">
      <formula>1</formula>
    </cfRule>
  </conditionalFormatting>
  <conditionalFormatting sqref="E490">
    <cfRule type="duplicateValues" dxfId="1" priority="793"/>
    <cfRule type="duplicateValues" dxfId="3" priority="847"/>
  </conditionalFormatting>
  <conditionalFormatting sqref="F490">
    <cfRule type="duplicateValues" dxfId="1" priority="901"/>
    <cfRule type="duplicateValues" dxfId="3" priority="955"/>
  </conditionalFormatting>
  <conditionalFormatting sqref="V490">
    <cfRule type="duplicateValues" dxfId="0" priority="1873"/>
  </conditionalFormatting>
  <conditionalFormatting sqref="AN490:AO490">
    <cfRule type="cellIs" dxfId="11" priority="1009" operator="notEqual">
      <formula>0</formula>
    </cfRule>
  </conditionalFormatting>
  <conditionalFormatting sqref="A491">
    <cfRule type="duplicateValues" dxfId="0" priority="1818"/>
    <cfRule type="duplicateValues" dxfId="1" priority="1926"/>
    <cfRule type="duplicateValues" dxfId="1" priority="1980"/>
    <cfRule type="duplicateValues" dxfId="2" priority="2034"/>
    <cfRule type="duplicateValues" dxfId="3" priority="2088"/>
  </conditionalFormatting>
  <conditionalFormatting sqref="D491">
    <cfRule type="cellIs" dxfId="4" priority="1062" operator="equal">
      <formula>7</formula>
    </cfRule>
    <cfRule type="cellIs" dxfId="5" priority="1116" operator="equal">
      <formula>6</formula>
    </cfRule>
    <cfRule type="cellIs" dxfId="6" priority="1170" operator="equal">
      <formula>5</formula>
    </cfRule>
    <cfRule type="cellIs" dxfId="7" priority="1224" operator="equal">
      <formula>4</formula>
    </cfRule>
    <cfRule type="cellIs" dxfId="8" priority="1278" operator="equal">
      <formula>3</formula>
    </cfRule>
    <cfRule type="cellIs" dxfId="9" priority="1332" operator="equal">
      <formula>2</formula>
    </cfRule>
    <cfRule type="cellIs" dxfId="10" priority="1386" operator="equal">
      <formula>1</formula>
    </cfRule>
    <cfRule type="cellIs" dxfId="4" priority="1440" operator="equal">
      <formula>7</formula>
    </cfRule>
    <cfRule type="cellIs" dxfId="5" priority="1494" operator="equal">
      <formula>6</formula>
    </cfRule>
    <cfRule type="cellIs" dxfId="6" priority="1548" operator="equal">
      <formula>5</formula>
    </cfRule>
    <cfRule type="cellIs" dxfId="7" priority="1602" operator="equal">
      <formula>4</formula>
    </cfRule>
    <cfRule type="cellIs" dxfId="8" priority="1656" operator="equal">
      <formula>3</formula>
    </cfRule>
    <cfRule type="cellIs" dxfId="9" priority="1710" operator="equal">
      <formula>2</formula>
    </cfRule>
    <cfRule type="cellIs" dxfId="10" priority="1764" operator="equal">
      <formula>1</formula>
    </cfRule>
  </conditionalFormatting>
  <conditionalFormatting sqref="E491">
    <cfRule type="duplicateValues" dxfId="1" priority="792"/>
    <cfRule type="duplicateValues" dxfId="3" priority="846"/>
  </conditionalFormatting>
  <conditionalFormatting sqref="F491">
    <cfRule type="duplicateValues" dxfId="1" priority="900"/>
    <cfRule type="duplicateValues" dxfId="3" priority="954"/>
  </conditionalFormatting>
  <conditionalFormatting sqref="V491">
    <cfRule type="duplicateValues" dxfId="0" priority="1872"/>
  </conditionalFormatting>
  <conditionalFormatting sqref="AN491:AO491">
    <cfRule type="cellIs" dxfId="11" priority="1008" operator="notEqual">
      <formula>0</formula>
    </cfRule>
  </conditionalFormatting>
  <conditionalFormatting sqref="A492">
    <cfRule type="duplicateValues" dxfId="0" priority="1817"/>
    <cfRule type="duplicateValues" dxfId="1" priority="1925"/>
    <cfRule type="duplicateValues" dxfId="1" priority="1979"/>
    <cfRule type="duplicateValues" dxfId="2" priority="2033"/>
    <cfRule type="duplicateValues" dxfId="3" priority="2087"/>
  </conditionalFormatting>
  <conditionalFormatting sqref="D492">
    <cfRule type="cellIs" dxfId="4" priority="1061" operator="equal">
      <formula>7</formula>
    </cfRule>
    <cfRule type="cellIs" dxfId="5" priority="1115" operator="equal">
      <formula>6</formula>
    </cfRule>
    <cfRule type="cellIs" dxfId="6" priority="1169" operator="equal">
      <formula>5</formula>
    </cfRule>
    <cfRule type="cellIs" dxfId="7" priority="1223" operator="equal">
      <formula>4</formula>
    </cfRule>
    <cfRule type="cellIs" dxfId="8" priority="1277" operator="equal">
      <formula>3</formula>
    </cfRule>
    <cfRule type="cellIs" dxfId="9" priority="1331" operator="equal">
      <formula>2</formula>
    </cfRule>
    <cfRule type="cellIs" dxfId="10" priority="1385" operator="equal">
      <formula>1</formula>
    </cfRule>
    <cfRule type="cellIs" dxfId="4" priority="1439" operator="equal">
      <formula>7</formula>
    </cfRule>
    <cfRule type="cellIs" dxfId="5" priority="1493" operator="equal">
      <formula>6</formula>
    </cfRule>
    <cfRule type="cellIs" dxfId="6" priority="1547" operator="equal">
      <formula>5</formula>
    </cfRule>
    <cfRule type="cellIs" dxfId="7" priority="1601" operator="equal">
      <formula>4</formula>
    </cfRule>
    <cfRule type="cellIs" dxfId="8" priority="1655" operator="equal">
      <formula>3</formula>
    </cfRule>
    <cfRule type="cellIs" dxfId="9" priority="1709" operator="equal">
      <formula>2</formula>
    </cfRule>
    <cfRule type="cellIs" dxfId="10" priority="1763" operator="equal">
      <formula>1</formula>
    </cfRule>
  </conditionalFormatting>
  <conditionalFormatting sqref="E492">
    <cfRule type="duplicateValues" dxfId="1" priority="791"/>
    <cfRule type="duplicateValues" dxfId="3" priority="845"/>
  </conditionalFormatting>
  <conditionalFormatting sqref="F492">
    <cfRule type="duplicateValues" dxfId="1" priority="899"/>
    <cfRule type="duplicateValues" dxfId="3" priority="953"/>
  </conditionalFormatting>
  <conditionalFormatting sqref="V492">
    <cfRule type="duplicateValues" dxfId="0" priority="1871"/>
  </conditionalFormatting>
  <conditionalFormatting sqref="AN492:AO492">
    <cfRule type="cellIs" dxfId="11" priority="1007" operator="notEqual">
      <formula>0</formula>
    </cfRule>
  </conditionalFormatting>
  <conditionalFormatting sqref="A493">
    <cfRule type="duplicateValues" dxfId="0" priority="1816"/>
    <cfRule type="duplicateValues" dxfId="1" priority="1924"/>
    <cfRule type="duplicateValues" dxfId="1" priority="1978"/>
    <cfRule type="duplicateValues" dxfId="2" priority="2032"/>
    <cfRule type="duplicateValues" dxfId="3" priority="2086"/>
  </conditionalFormatting>
  <conditionalFormatting sqref="D493">
    <cfRule type="cellIs" dxfId="4" priority="1060" operator="equal">
      <formula>7</formula>
    </cfRule>
    <cfRule type="cellIs" dxfId="5" priority="1114" operator="equal">
      <formula>6</formula>
    </cfRule>
    <cfRule type="cellIs" dxfId="6" priority="1168" operator="equal">
      <formula>5</formula>
    </cfRule>
    <cfRule type="cellIs" dxfId="7" priority="1222" operator="equal">
      <formula>4</formula>
    </cfRule>
    <cfRule type="cellIs" dxfId="8" priority="1276" operator="equal">
      <formula>3</formula>
    </cfRule>
    <cfRule type="cellIs" dxfId="9" priority="1330" operator="equal">
      <formula>2</formula>
    </cfRule>
    <cfRule type="cellIs" dxfId="10" priority="1384" operator="equal">
      <formula>1</formula>
    </cfRule>
    <cfRule type="cellIs" dxfId="4" priority="1438" operator="equal">
      <formula>7</formula>
    </cfRule>
    <cfRule type="cellIs" dxfId="5" priority="1492" operator="equal">
      <formula>6</formula>
    </cfRule>
    <cfRule type="cellIs" dxfId="6" priority="1546" operator="equal">
      <formula>5</formula>
    </cfRule>
    <cfRule type="cellIs" dxfId="7" priority="1600" operator="equal">
      <formula>4</formula>
    </cfRule>
    <cfRule type="cellIs" dxfId="8" priority="1654" operator="equal">
      <formula>3</formula>
    </cfRule>
    <cfRule type="cellIs" dxfId="9" priority="1708" operator="equal">
      <formula>2</formula>
    </cfRule>
    <cfRule type="cellIs" dxfId="10" priority="1762" operator="equal">
      <formula>1</formula>
    </cfRule>
  </conditionalFormatting>
  <conditionalFormatting sqref="E493">
    <cfRule type="duplicateValues" dxfId="1" priority="790"/>
    <cfRule type="duplicateValues" dxfId="3" priority="844"/>
  </conditionalFormatting>
  <conditionalFormatting sqref="F493">
    <cfRule type="duplicateValues" dxfId="1" priority="898"/>
    <cfRule type="duplicateValues" dxfId="3" priority="952"/>
  </conditionalFormatting>
  <conditionalFormatting sqref="V493">
    <cfRule type="duplicateValues" dxfId="0" priority="1870"/>
  </conditionalFormatting>
  <conditionalFormatting sqref="AN493:AO493">
    <cfRule type="cellIs" dxfId="11" priority="1006" operator="notEqual">
      <formula>0</formula>
    </cfRule>
  </conditionalFormatting>
  <conditionalFormatting sqref="A494">
    <cfRule type="duplicateValues" dxfId="0" priority="1815"/>
    <cfRule type="duplicateValues" dxfId="1" priority="1923"/>
    <cfRule type="duplicateValues" dxfId="1" priority="1977"/>
    <cfRule type="duplicateValues" dxfId="2" priority="2031"/>
    <cfRule type="duplicateValues" dxfId="3" priority="2085"/>
  </conditionalFormatting>
  <conditionalFormatting sqref="D494">
    <cfRule type="cellIs" dxfId="4" priority="1059" operator="equal">
      <formula>7</formula>
    </cfRule>
    <cfRule type="cellIs" dxfId="5" priority="1113" operator="equal">
      <formula>6</formula>
    </cfRule>
    <cfRule type="cellIs" dxfId="6" priority="1167" operator="equal">
      <formula>5</formula>
    </cfRule>
    <cfRule type="cellIs" dxfId="7" priority="1221" operator="equal">
      <formula>4</formula>
    </cfRule>
    <cfRule type="cellIs" dxfId="8" priority="1275" operator="equal">
      <formula>3</formula>
    </cfRule>
    <cfRule type="cellIs" dxfId="9" priority="1329" operator="equal">
      <formula>2</formula>
    </cfRule>
    <cfRule type="cellIs" dxfId="10" priority="1383" operator="equal">
      <formula>1</formula>
    </cfRule>
    <cfRule type="cellIs" dxfId="4" priority="1437" operator="equal">
      <formula>7</formula>
    </cfRule>
    <cfRule type="cellIs" dxfId="5" priority="1491" operator="equal">
      <formula>6</formula>
    </cfRule>
    <cfRule type="cellIs" dxfId="6" priority="1545" operator="equal">
      <formula>5</formula>
    </cfRule>
    <cfRule type="cellIs" dxfId="7" priority="1599" operator="equal">
      <formula>4</formula>
    </cfRule>
    <cfRule type="cellIs" dxfId="8" priority="1653" operator="equal">
      <formula>3</formula>
    </cfRule>
    <cfRule type="cellIs" dxfId="9" priority="1707" operator="equal">
      <formula>2</formula>
    </cfRule>
    <cfRule type="cellIs" dxfId="10" priority="1761" operator="equal">
      <formula>1</formula>
    </cfRule>
  </conditionalFormatting>
  <conditionalFormatting sqref="E494">
    <cfRule type="duplicateValues" dxfId="1" priority="789"/>
    <cfRule type="duplicateValues" dxfId="3" priority="843"/>
  </conditionalFormatting>
  <conditionalFormatting sqref="F494">
    <cfRule type="duplicateValues" dxfId="1" priority="897"/>
    <cfRule type="duplicateValues" dxfId="3" priority="951"/>
  </conditionalFormatting>
  <conditionalFormatting sqref="V494">
    <cfRule type="duplicateValues" dxfId="0" priority="1869"/>
  </conditionalFormatting>
  <conditionalFormatting sqref="AN494:AO494">
    <cfRule type="cellIs" dxfId="11" priority="1005" operator="notEqual">
      <formula>0</formula>
    </cfRule>
  </conditionalFormatting>
  <conditionalFormatting sqref="A495">
    <cfRule type="duplicateValues" dxfId="0" priority="1814"/>
    <cfRule type="duplicateValues" dxfId="1" priority="1922"/>
    <cfRule type="duplicateValues" dxfId="1" priority="1976"/>
    <cfRule type="duplicateValues" dxfId="2" priority="2030"/>
    <cfRule type="duplicateValues" dxfId="3" priority="2084"/>
  </conditionalFormatting>
  <conditionalFormatting sqref="D495">
    <cfRule type="cellIs" dxfId="4" priority="1058" operator="equal">
      <formula>7</formula>
    </cfRule>
    <cfRule type="cellIs" dxfId="5" priority="1112" operator="equal">
      <formula>6</formula>
    </cfRule>
    <cfRule type="cellIs" dxfId="6" priority="1166" operator="equal">
      <formula>5</formula>
    </cfRule>
    <cfRule type="cellIs" dxfId="7" priority="1220" operator="equal">
      <formula>4</formula>
    </cfRule>
    <cfRule type="cellIs" dxfId="8" priority="1274" operator="equal">
      <formula>3</formula>
    </cfRule>
    <cfRule type="cellIs" dxfId="9" priority="1328" operator="equal">
      <formula>2</formula>
    </cfRule>
    <cfRule type="cellIs" dxfId="10" priority="1382" operator="equal">
      <formula>1</formula>
    </cfRule>
    <cfRule type="cellIs" dxfId="4" priority="1436" operator="equal">
      <formula>7</formula>
    </cfRule>
    <cfRule type="cellIs" dxfId="5" priority="1490" operator="equal">
      <formula>6</formula>
    </cfRule>
    <cfRule type="cellIs" dxfId="6" priority="1544" operator="equal">
      <formula>5</formula>
    </cfRule>
    <cfRule type="cellIs" dxfId="7" priority="1598" operator="equal">
      <formula>4</formula>
    </cfRule>
    <cfRule type="cellIs" dxfId="8" priority="1652" operator="equal">
      <formula>3</formula>
    </cfRule>
    <cfRule type="cellIs" dxfId="9" priority="1706" operator="equal">
      <formula>2</formula>
    </cfRule>
    <cfRule type="cellIs" dxfId="10" priority="1760" operator="equal">
      <formula>1</formula>
    </cfRule>
  </conditionalFormatting>
  <conditionalFormatting sqref="E495">
    <cfRule type="duplicateValues" dxfId="1" priority="788"/>
    <cfRule type="duplicateValues" dxfId="3" priority="842"/>
  </conditionalFormatting>
  <conditionalFormatting sqref="F495">
    <cfRule type="duplicateValues" dxfId="1" priority="896"/>
    <cfRule type="duplicateValues" dxfId="3" priority="950"/>
  </conditionalFormatting>
  <conditionalFormatting sqref="V495">
    <cfRule type="duplicateValues" dxfId="0" priority="1868"/>
  </conditionalFormatting>
  <conditionalFormatting sqref="AN495:AO495">
    <cfRule type="cellIs" dxfId="11" priority="1004" operator="notEqual">
      <formula>0</formula>
    </cfRule>
  </conditionalFormatting>
  <conditionalFormatting sqref="A496">
    <cfRule type="duplicateValues" dxfId="0" priority="1813"/>
    <cfRule type="duplicateValues" dxfId="1" priority="1921"/>
    <cfRule type="duplicateValues" dxfId="1" priority="1975"/>
    <cfRule type="duplicateValues" dxfId="2" priority="2029"/>
    <cfRule type="duplicateValues" dxfId="3" priority="2083"/>
  </conditionalFormatting>
  <conditionalFormatting sqref="D496">
    <cfRule type="cellIs" dxfId="4" priority="1057" operator="equal">
      <formula>7</formula>
    </cfRule>
    <cfRule type="cellIs" dxfId="5" priority="1111" operator="equal">
      <formula>6</formula>
    </cfRule>
    <cfRule type="cellIs" dxfId="6" priority="1165" operator="equal">
      <formula>5</formula>
    </cfRule>
    <cfRule type="cellIs" dxfId="7" priority="1219" operator="equal">
      <formula>4</formula>
    </cfRule>
    <cfRule type="cellIs" dxfId="8" priority="1273" operator="equal">
      <formula>3</formula>
    </cfRule>
    <cfRule type="cellIs" dxfId="9" priority="1327" operator="equal">
      <formula>2</formula>
    </cfRule>
    <cfRule type="cellIs" dxfId="10" priority="1381" operator="equal">
      <formula>1</formula>
    </cfRule>
    <cfRule type="cellIs" dxfId="4" priority="1435" operator="equal">
      <formula>7</formula>
    </cfRule>
    <cfRule type="cellIs" dxfId="5" priority="1489" operator="equal">
      <formula>6</formula>
    </cfRule>
    <cfRule type="cellIs" dxfId="6" priority="1543" operator="equal">
      <formula>5</formula>
    </cfRule>
    <cfRule type="cellIs" dxfId="7" priority="1597" operator="equal">
      <formula>4</formula>
    </cfRule>
    <cfRule type="cellIs" dxfId="8" priority="1651" operator="equal">
      <formula>3</formula>
    </cfRule>
    <cfRule type="cellIs" dxfId="9" priority="1705" operator="equal">
      <formula>2</formula>
    </cfRule>
    <cfRule type="cellIs" dxfId="10" priority="1759" operator="equal">
      <formula>1</formula>
    </cfRule>
  </conditionalFormatting>
  <conditionalFormatting sqref="E496">
    <cfRule type="duplicateValues" dxfId="1" priority="787"/>
    <cfRule type="duplicateValues" dxfId="3" priority="841"/>
  </conditionalFormatting>
  <conditionalFormatting sqref="F496">
    <cfRule type="duplicateValues" dxfId="1" priority="895"/>
    <cfRule type="duplicateValues" dxfId="3" priority="949"/>
  </conditionalFormatting>
  <conditionalFormatting sqref="V496">
    <cfRule type="duplicateValues" dxfId="0" priority="1867"/>
  </conditionalFormatting>
  <conditionalFormatting sqref="AN496:AO496">
    <cfRule type="cellIs" dxfId="11" priority="1003" operator="notEqual">
      <formula>0</formula>
    </cfRule>
  </conditionalFormatting>
  <conditionalFormatting sqref="A497">
    <cfRule type="duplicateValues" dxfId="0" priority="1812"/>
    <cfRule type="duplicateValues" dxfId="1" priority="1920"/>
    <cfRule type="duplicateValues" dxfId="1" priority="1974"/>
    <cfRule type="duplicateValues" dxfId="2" priority="2028"/>
    <cfRule type="duplicateValues" dxfId="3" priority="2082"/>
  </conditionalFormatting>
  <conditionalFormatting sqref="D497">
    <cfRule type="cellIs" dxfId="4" priority="1056" operator="equal">
      <formula>7</formula>
    </cfRule>
    <cfRule type="cellIs" dxfId="5" priority="1110" operator="equal">
      <formula>6</formula>
    </cfRule>
    <cfRule type="cellIs" dxfId="6" priority="1164" operator="equal">
      <formula>5</formula>
    </cfRule>
    <cfRule type="cellIs" dxfId="7" priority="1218" operator="equal">
      <formula>4</formula>
    </cfRule>
    <cfRule type="cellIs" dxfId="8" priority="1272" operator="equal">
      <formula>3</formula>
    </cfRule>
    <cfRule type="cellIs" dxfId="9" priority="1326" operator="equal">
      <formula>2</formula>
    </cfRule>
    <cfRule type="cellIs" dxfId="10" priority="1380" operator="equal">
      <formula>1</formula>
    </cfRule>
    <cfRule type="cellIs" dxfId="4" priority="1434" operator="equal">
      <formula>7</formula>
    </cfRule>
    <cfRule type="cellIs" dxfId="5" priority="1488" operator="equal">
      <formula>6</formula>
    </cfRule>
    <cfRule type="cellIs" dxfId="6" priority="1542" operator="equal">
      <formula>5</formula>
    </cfRule>
    <cfRule type="cellIs" dxfId="7" priority="1596" operator="equal">
      <formula>4</formula>
    </cfRule>
    <cfRule type="cellIs" dxfId="8" priority="1650" operator="equal">
      <formula>3</formula>
    </cfRule>
    <cfRule type="cellIs" dxfId="9" priority="1704" operator="equal">
      <formula>2</formula>
    </cfRule>
    <cfRule type="cellIs" dxfId="10" priority="1758" operator="equal">
      <formula>1</formula>
    </cfRule>
  </conditionalFormatting>
  <conditionalFormatting sqref="E497">
    <cfRule type="duplicateValues" dxfId="1" priority="786"/>
    <cfRule type="duplicateValues" dxfId="3" priority="840"/>
  </conditionalFormatting>
  <conditionalFormatting sqref="F497">
    <cfRule type="duplicateValues" dxfId="1" priority="894"/>
    <cfRule type="duplicateValues" dxfId="3" priority="948"/>
  </conditionalFormatting>
  <conditionalFormatting sqref="V497">
    <cfRule type="duplicateValues" dxfId="0" priority="1866"/>
  </conditionalFormatting>
  <conditionalFormatting sqref="AN497:AO497">
    <cfRule type="cellIs" dxfId="11" priority="1002" operator="notEqual">
      <formula>0</formula>
    </cfRule>
  </conditionalFormatting>
  <conditionalFormatting sqref="A498">
    <cfRule type="duplicateValues" dxfId="0" priority="1811"/>
    <cfRule type="duplicateValues" dxfId="1" priority="1919"/>
    <cfRule type="duplicateValues" dxfId="1" priority="1973"/>
    <cfRule type="duplicateValues" dxfId="2" priority="2027"/>
    <cfRule type="duplicateValues" dxfId="3" priority="2081"/>
  </conditionalFormatting>
  <conditionalFormatting sqref="D498">
    <cfRule type="cellIs" dxfId="4" priority="1055" operator="equal">
      <formula>7</formula>
    </cfRule>
    <cfRule type="cellIs" dxfId="5" priority="1109" operator="equal">
      <formula>6</formula>
    </cfRule>
    <cfRule type="cellIs" dxfId="6" priority="1163" operator="equal">
      <formula>5</formula>
    </cfRule>
    <cfRule type="cellIs" dxfId="7" priority="1217" operator="equal">
      <formula>4</formula>
    </cfRule>
    <cfRule type="cellIs" dxfId="8" priority="1271" operator="equal">
      <formula>3</formula>
    </cfRule>
    <cfRule type="cellIs" dxfId="9" priority="1325" operator="equal">
      <formula>2</formula>
    </cfRule>
    <cfRule type="cellIs" dxfId="10" priority="1379" operator="equal">
      <formula>1</formula>
    </cfRule>
    <cfRule type="cellIs" dxfId="4" priority="1433" operator="equal">
      <formula>7</formula>
    </cfRule>
    <cfRule type="cellIs" dxfId="5" priority="1487" operator="equal">
      <formula>6</formula>
    </cfRule>
    <cfRule type="cellIs" dxfId="6" priority="1541" operator="equal">
      <formula>5</formula>
    </cfRule>
    <cfRule type="cellIs" dxfId="7" priority="1595" operator="equal">
      <formula>4</formula>
    </cfRule>
    <cfRule type="cellIs" dxfId="8" priority="1649" operator="equal">
      <formula>3</formula>
    </cfRule>
    <cfRule type="cellIs" dxfId="9" priority="1703" operator="equal">
      <formula>2</formula>
    </cfRule>
    <cfRule type="cellIs" dxfId="10" priority="1757" operator="equal">
      <formula>1</formula>
    </cfRule>
  </conditionalFormatting>
  <conditionalFormatting sqref="E498">
    <cfRule type="duplicateValues" dxfId="1" priority="785"/>
    <cfRule type="duplicateValues" dxfId="3" priority="839"/>
  </conditionalFormatting>
  <conditionalFormatting sqref="F498">
    <cfRule type="duplicateValues" dxfId="1" priority="893"/>
    <cfRule type="duplicateValues" dxfId="3" priority="947"/>
  </conditionalFormatting>
  <conditionalFormatting sqref="V498">
    <cfRule type="duplicateValues" dxfId="0" priority="1865"/>
  </conditionalFormatting>
  <conditionalFormatting sqref="AN498:AO498">
    <cfRule type="cellIs" dxfId="11" priority="1001" operator="notEqual">
      <formula>0</formula>
    </cfRule>
  </conditionalFormatting>
  <conditionalFormatting sqref="A499">
    <cfRule type="duplicateValues" dxfId="0" priority="1810"/>
    <cfRule type="duplicateValues" dxfId="1" priority="1918"/>
    <cfRule type="duplicateValues" dxfId="1" priority="1972"/>
    <cfRule type="duplicateValues" dxfId="2" priority="2026"/>
    <cfRule type="duplicateValues" dxfId="3" priority="2080"/>
  </conditionalFormatting>
  <conditionalFormatting sqref="D499">
    <cfRule type="cellIs" dxfId="4" priority="1054" operator="equal">
      <formula>7</formula>
    </cfRule>
    <cfRule type="cellIs" dxfId="5" priority="1108" operator="equal">
      <formula>6</formula>
    </cfRule>
    <cfRule type="cellIs" dxfId="6" priority="1162" operator="equal">
      <formula>5</formula>
    </cfRule>
    <cfRule type="cellIs" dxfId="7" priority="1216" operator="equal">
      <formula>4</formula>
    </cfRule>
    <cfRule type="cellIs" dxfId="8" priority="1270" operator="equal">
      <formula>3</formula>
    </cfRule>
    <cfRule type="cellIs" dxfId="9" priority="1324" operator="equal">
      <formula>2</formula>
    </cfRule>
    <cfRule type="cellIs" dxfId="10" priority="1378" operator="equal">
      <formula>1</formula>
    </cfRule>
    <cfRule type="cellIs" dxfId="4" priority="1432" operator="equal">
      <formula>7</formula>
    </cfRule>
    <cfRule type="cellIs" dxfId="5" priority="1486" operator="equal">
      <formula>6</formula>
    </cfRule>
    <cfRule type="cellIs" dxfId="6" priority="1540" operator="equal">
      <formula>5</formula>
    </cfRule>
    <cfRule type="cellIs" dxfId="7" priority="1594" operator="equal">
      <formula>4</formula>
    </cfRule>
    <cfRule type="cellIs" dxfId="8" priority="1648" operator="equal">
      <formula>3</formula>
    </cfRule>
    <cfRule type="cellIs" dxfId="9" priority="1702" operator="equal">
      <formula>2</formula>
    </cfRule>
    <cfRule type="cellIs" dxfId="10" priority="1756" operator="equal">
      <formula>1</formula>
    </cfRule>
  </conditionalFormatting>
  <conditionalFormatting sqref="E499">
    <cfRule type="duplicateValues" dxfId="1" priority="784"/>
    <cfRule type="duplicateValues" dxfId="3" priority="838"/>
  </conditionalFormatting>
  <conditionalFormatting sqref="F499">
    <cfRule type="duplicateValues" dxfId="1" priority="892"/>
    <cfRule type="duplicateValues" dxfId="3" priority="946"/>
  </conditionalFormatting>
  <conditionalFormatting sqref="V499">
    <cfRule type="duplicateValues" dxfId="0" priority="1864"/>
  </conditionalFormatting>
  <conditionalFormatting sqref="AN499:AO499">
    <cfRule type="cellIs" dxfId="11" priority="1000" operator="notEqual">
      <formula>0</formula>
    </cfRule>
  </conditionalFormatting>
  <conditionalFormatting sqref="A500">
    <cfRule type="duplicateValues" dxfId="0" priority="1809"/>
    <cfRule type="duplicateValues" dxfId="1" priority="1917"/>
    <cfRule type="duplicateValues" dxfId="1" priority="1971"/>
    <cfRule type="duplicateValues" dxfId="2" priority="2025"/>
    <cfRule type="duplicateValues" dxfId="3" priority="2079"/>
  </conditionalFormatting>
  <conditionalFormatting sqref="D500">
    <cfRule type="cellIs" dxfId="4" priority="1053" operator="equal">
      <formula>7</formula>
    </cfRule>
    <cfRule type="cellIs" dxfId="5" priority="1107" operator="equal">
      <formula>6</formula>
    </cfRule>
    <cfRule type="cellIs" dxfId="6" priority="1161" operator="equal">
      <formula>5</formula>
    </cfRule>
    <cfRule type="cellIs" dxfId="7" priority="1215" operator="equal">
      <formula>4</formula>
    </cfRule>
    <cfRule type="cellIs" dxfId="8" priority="1269" operator="equal">
      <formula>3</formula>
    </cfRule>
    <cfRule type="cellIs" dxfId="9" priority="1323" operator="equal">
      <formula>2</formula>
    </cfRule>
    <cfRule type="cellIs" dxfId="10" priority="1377" operator="equal">
      <formula>1</formula>
    </cfRule>
    <cfRule type="cellIs" dxfId="4" priority="1431" operator="equal">
      <formula>7</formula>
    </cfRule>
    <cfRule type="cellIs" dxfId="5" priority="1485" operator="equal">
      <formula>6</formula>
    </cfRule>
    <cfRule type="cellIs" dxfId="6" priority="1539" operator="equal">
      <formula>5</formula>
    </cfRule>
    <cfRule type="cellIs" dxfId="7" priority="1593" operator="equal">
      <formula>4</formula>
    </cfRule>
    <cfRule type="cellIs" dxfId="8" priority="1647" operator="equal">
      <formula>3</formula>
    </cfRule>
    <cfRule type="cellIs" dxfId="9" priority="1701" operator="equal">
      <formula>2</formula>
    </cfRule>
    <cfRule type="cellIs" dxfId="10" priority="1755" operator="equal">
      <formula>1</formula>
    </cfRule>
  </conditionalFormatting>
  <conditionalFormatting sqref="E500">
    <cfRule type="duplicateValues" dxfId="1" priority="783"/>
    <cfRule type="duplicateValues" dxfId="3" priority="837"/>
  </conditionalFormatting>
  <conditionalFormatting sqref="F500">
    <cfRule type="duplicateValues" dxfId="1" priority="891"/>
    <cfRule type="duplicateValues" dxfId="3" priority="945"/>
  </conditionalFormatting>
  <conditionalFormatting sqref="V500">
    <cfRule type="duplicateValues" dxfId="0" priority="1863"/>
  </conditionalFormatting>
  <conditionalFormatting sqref="AN500:AO500">
    <cfRule type="cellIs" dxfId="11" priority="999" operator="notEqual">
      <formula>0</formula>
    </cfRule>
  </conditionalFormatting>
  <conditionalFormatting sqref="A501">
    <cfRule type="duplicateValues" dxfId="0" priority="1808"/>
    <cfRule type="duplicateValues" dxfId="1" priority="1916"/>
    <cfRule type="duplicateValues" dxfId="1" priority="1970"/>
    <cfRule type="duplicateValues" dxfId="2" priority="2024"/>
    <cfRule type="duplicateValues" dxfId="3" priority="2078"/>
  </conditionalFormatting>
  <conditionalFormatting sqref="D501">
    <cfRule type="cellIs" dxfId="4" priority="1052" operator="equal">
      <formula>7</formula>
    </cfRule>
    <cfRule type="cellIs" dxfId="5" priority="1106" operator="equal">
      <formula>6</formula>
    </cfRule>
    <cfRule type="cellIs" dxfId="6" priority="1160" operator="equal">
      <formula>5</formula>
    </cfRule>
    <cfRule type="cellIs" dxfId="7" priority="1214" operator="equal">
      <formula>4</formula>
    </cfRule>
    <cfRule type="cellIs" dxfId="8" priority="1268" operator="equal">
      <formula>3</formula>
    </cfRule>
    <cfRule type="cellIs" dxfId="9" priority="1322" operator="equal">
      <formula>2</formula>
    </cfRule>
    <cfRule type="cellIs" dxfId="10" priority="1376" operator="equal">
      <formula>1</formula>
    </cfRule>
    <cfRule type="cellIs" dxfId="4" priority="1430" operator="equal">
      <formula>7</formula>
    </cfRule>
    <cfRule type="cellIs" dxfId="5" priority="1484" operator="equal">
      <formula>6</formula>
    </cfRule>
    <cfRule type="cellIs" dxfId="6" priority="1538" operator="equal">
      <formula>5</formula>
    </cfRule>
    <cfRule type="cellIs" dxfId="7" priority="1592" operator="equal">
      <formula>4</formula>
    </cfRule>
    <cfRule type="cellIs" dxfId="8" priority="1646" operator="equal">
      <formula>3</formula>
    </cfRule>
    <cfRule type="cellIs" dxfId="9" priority="1700" operator="equal">
      <formula>2</formula>
    </cfRule>
    <cfRule type="cellIs" dxfId="10" priority="1754" operator="equal">
      <formula>1</formula>
    </cfRule>
  </conditionalFormatting>
  <conditionalFormatting sqref="E501">
    <cfRule type="duplicateValues" dxfId="1" priority="782"/>
    <cfRule type="duplicateValues" dxfId="3" priority="836"/>
  </conditionalFormatting>
  <conditionalFormatting sqref="F501">
    <cfRule type="duplicateValues" dxfId="1" priority="890"/>
    <cfRule type="duplicateValues" dxfId="3" priority="944"/>
  </conditionalFormatting>
  <conditionalFormatting sqref="V501">
    <cfRule type="duplicateValues" dxfId="0" priority="1862"/>
  </conditionalFormatting>
  <conditionalFormatting sqref="AN501:AO501">
    <cfRule type="cellIs" dxfId="11" priority="998" operator="notEqual">
      <formula>0</formula>
    </cfRule>
  </conditionalFormatting>
  <conditionalFormatting sqref="A502">
    <cfRule type="duplicateValues" dxfId="0" priority="1807"/>
    <cfRule type="duplicateValues" dxfId="1" priority="1915"/>
    <cfRule type="duplicateValues" dxfId="1" priority="1969"/>
    <cfRule type="duplicateValues" dxfId="2" priority="2023"/>
    <cfRule type="duplicateValues" dxfId="3" priority="2077"/>
  </conditionalFormatting>
  <conditionalFormatting sqref="D502">
    <cfRule type="cellIs" dxfId="4" priority="1051" operator="equal">
      <formula>7</formula>
    </cfRule>
    <cfRule type="cellIs" dxfId="5" priority="1105" operator="equal">
      <formula>6</formula>
    </cfRule>
    <cfRule type="cellIs" dxfId="6" priority="1159" operator="equal">
      <formula>5</formula>
    </cfRule>
    <cfRule type="cellIs" dxfId="7" priority="1213" operator="equal">
      <formula>4</formula>
    </cfRule>
    <cfRule type="cellIs" dxfId="8" priority="1267" operator="equal">
      <formula>3</formula>
    </cfRule>
    <cfRule type="cellIs" dxfId="9" priority="1321" operator="equal">
      <formula>2</formula>
    </cfRule>
    <cfRule type="cellIs" dxfId="10" priority="1375" operator="equal">
      <formula>1</formula>
    </cfRule>
    <cfRule type="cellIs" dxfId="4" priority="1429" operator="equal">
      <formula>7</formula>
    </cfRule>
    <cfRule type="cellIs" dxfId="5" priority="1483" operator="equal">
      <formula>6</formula>
    </cfRule>
    <cfRule type="cellIs" dxfId="6" priority="1537" operator="equal">
      <formula>5</formula>
    </cfRule>
    <cfRule type="cellIs" dxfId="7" priority="1591" operator="equal">
      <formula>4</formula>
    </cfRule>
    <cfRule type="cellIs" dxfId="8" priority="1645" operator="equal">
      <formula>3</formula>
    </cfRule>
    <cfRule type="cellIs" dxfId="9" priority="1699" operator="equal">
      <formula>2</formula>
    </cfRule>
    <cfRule type="cellIs" dxfId="10" priority="1753" operator="equal">
      <formula>1</formula>
    </cfRule>
  </conditionalFormatting>
  <conditionalFormatting sqref="E502">
    <cfRule type="duplicateValues" dxfId="1" priority="781"/>
    <cfRule type="duplicateValues" dxfId="3" priority="835"/>
  </conditionalFormatting>
  <conditionalFormatting sqref="F502">
    <cfRule type="duplicateValues" dxfId="1" priority="889"/>
    <cfRule type="duplicateValues" dxfId="3" priority="943"/>
  </conditionalFormatting>
  <conditionalFormatting sqref="V502">
    <cfRule type="duplicateValues" dxfId="0" priority="1861"/>
  </conditionalFormatting>
  <conditionalFormatting sqref="AN502:AO502">
    <cfRule type="cellIs" dxfId="11" priority="997" operator="notEqual">
      <formula>0</formula>
    </cfRule>
  </conditionalFormatting>
  <conditionalFormatting sqref="A503">
    <cfRule type="duplicateValues" dxfId="0" priority="1806"/>
    <cfRule type="duplicateValues" dxfId="1" priority="1914"/>
    <cfRule type="duplicateValues" dxfId="1" priority="1968"/>
    <cfRule type="duplicateValues" dxfId="2" priority="2022"/>
    <cfRule type="duplicateValues" dxfId="3" priority="2076"/>
  </conditionalFormatting>
  <conditionalFormatting sqref="D503">
    <cfRule type="cellIs" dxfId="4" priority="1050" operator="equal">
      <formula>7</formula>
    </cfRule>
    <cfRule type="cellIs" dxfId="5" priority="1104" operator="equal">
      <formula>6</formula>
    </cfRule>
    <cfRule type="cellIs" dxfId="6" priority="1158" operator="equal">
      <formula>5</formula>
    </cfRule>
    <cfRule type="cellIs" dxfId="7" priority="1212" operator="equal">
      <formula>4</formula>
    </cfRule>
    <cfRule type="cellIs" dxfId="8" priority="1266" operator="equal">
      <formula>3</formula>
    </cfRule>
    <cfRule type="cellIs" dxfId="9" priority="1320" operator="equal">
      <formula>2</formula>
    </cfRule>
    <cfRule type="cellIs" dxfId="10" priority="1374" operator="equal">
      <formula>1</formula>
    </cfRule>
    <cfRule type="cellIs" dxfId="4" priority="1428" operator="equal">
      <formula>7</formula>
    </cfRule>
    <cfRule type="cellIs" dxfId="5" priority="1482" operator="equal">
      <formula>6</formula>
    </cfRule>
    <cfRule type="cellIs" dxfId="6" priority="1536" operator="equal">
      <formula>5</formula>
    </cfRule>
    <cfRule type="cellIs" dxfId="7" priority="1590" operator="equal">
      <formula>4</formula>
    </cfRule>
    <cfRule type="cellIs" dxfId="8" priority="1644" operator="equal">
      <formula>3</formula>
    </cfRule>
    <cfRule type="cellIs" dxfId="9" priority="1698" operator="equal">
      <formula>2</formula>
    </cfRule>
    <cfRule type="cellIs" dxfId="10" priority="1752" operator="equal">
      <formula>1</formula>
    </cfRule>
  </conditionalFormatting>
  <conditionalFormatting sqref="E503">
    <cfRule type="duplicateValues" dxfId="1" priority="780"/>
    <cfRule type="duplicateValues" dxfId="3" priority="834"/>
  </conditionalFormatting>
  <conditionalFormatting sqref="F503">
    <cfRule type="duplicateValues" dxfId="1" priority="888"/>
    <cfRule type="duplicateValues" dxfId="3" priority="942"/>
  </conditionalFormatting>
  <conditionalFormatting sqref="V503">
    <cfRule type="duplicateValues" dxfId="0" priority="1860"/>
  </conditionalFormatting>
  <conditionalFormatting sqref="AN503:AO503">
    <cfRule type="cellIs" dxfId="11" priority="996" operator="notEqual">
      <formula>0</formula>
    </cfRule>
  </conditionalFormatting>
  <conditionalFormatting sqref="A504">
    <cfRule type="duplicateValues" dxfId="0" priority="1805"/>
    <cfRule type="duplicateValues" dxfId="1" priority="1913"/>
    <cfRule type="duplicateValues" dxfId="1" priority="1967"/>
    <cfRule type="duplicateValues" dxfId="2" priority="2021"/>
    <cfRule type="duplicateValues" dxfId="3" priority="2075"/>
  </conditionalFormatting>
  <conditionalFormatting sqref="D504">
    <cfRule type="cellIs" dxfId="4" priority="1049" operator="equal">
      <formula>7</formula>
    </cfRule>
    <cfRule type="cellIs" dxfId="5" priority="1103" operator="equal">
      <formula>6</formula>
    </cfRule>
    <cfRule type="cellIs" dxfId="6" priority="1157" operator="equal">
      <formula>5</formula>
    </cfRule>
    <cfRule type="cellIs" dxfId="7" priority="1211" operator="equal">
      <formula>4</formula>
    </cfRule>
    <cfRule type="cellIs" dxfId="8" priority="1265" operator="equal">
      <formula>3</formula>
    </cfRule>
    <cfRule type="cellIs" dxfId="9" priority="1319" operator="equal">
      <formula>2</formula>
    </cfRule>
    <cfRule type="cellIs" dxfId="10" priority="1373" operator="equal">
      <formula>1</formula>
    </cfRule>
    <cfRule type="cellIs" dxfId="4" priority="1427" operator="equal">
      <formula>7</formula>
    </cfRule>
    <cfRule type="cellIs" dxfId="5" priority="1481" operator="equal">
      <formula>6</formula>
    </cfRule>
    <cfRule type="cellIs" dxfId="6" priority="1535" operator="equal">
      <formula>5</formula>
    </cfRule>
    <cfRule type="cellIs" dxfId="7" priority="1589" operator="equal">
      <formula>4</formula>
    </cfRule>
    <cfRule type="cellIs" dxfId="8" priority="1643" operator="equal">
      <formula>3</formula>
    </cfRule>
    <cfRule type="cellIs" dxfId="9" priority="1697" operator="equal">
      <formula>2</formula>
    </cfRule>
    <cfRule type="cellIs" dxfId="10" priority="1751" operator="equal">
      <formula>1</formula>
    </cfRule>
  </conditionalFormatting>
  <conditionalFormatting sqref="E504">
    <cfRule type="duplicateValues" dxfId="1" priority="779"/>
    <cfRule type="duplicateValues" dxfId="3" priority="833"/>
  </conditionalFormatting>
  <conditionalFormatting sqref="F504">
    <cfRule type="duplicateValues" dxfId="1" priority="887"/>
    <cfRule type="duplicateValues" dxfId="3" priority="941"/>
  </conditionalFormatting>
  <conditionalFormatting sqref="V504">
    <cfRule type="duplicateValues" dxfId="0" priority="1859"/>
  </conditionalFormatting>
  <conditionalFormatting sqref="AN504:AO504">
    <cfRule type="cellIs" dxfId="11" priority="995" operator="notEqual">
      <formula>0</formula>
    </cfRule>
  </conditionalFormatting>
  <conditionalFormatting sqref="A505">
    <cfRule type="duplicateValues" dxfId="0" priority="1804"/>
    <cfRule type="duplicateValues" dxfId="1" priority="1912"/>
    <cfRule type="duplicateValues" dxfId="1" priority="1966"/>
    <cfRule type="duplicateValues" dxfId="2" priority="2020"/>
    <cfRule type="duplicateValues" dxfId="3" priority="2074"/>
  </conditionalFormatting>
  <conditionalFormatting sqref="D505">
    <cfRule type="cellIs" dxfId="4" priority="1048" operator="equal">
      <formula>7</formula>
    </cfRule>
    <cfRule type="cellIs" dxfId="5" priority="1102" operator="equal">
      <formula>6</formula>
    </cfRule>
    <cfRule type="cellIs" dxfId="6" priority="1156" operator="equal">
      <formula>5</formula>
    </cfRule>
    <cfRule type="cellIs" dxfId="7" priority="1210" operator="equal">
      <formula>4</formula>
    </cfRule>
    <cfRule type="cellIs" dxfId="8" priority="1264" operator="equal">
      <formula>3</formula>
    </cfRule>
    <cfRule type="cellIs" dxfId="9" priority="1318" operator="equal">
      <formula>2</formula>
    </cfRule>
    <cfRule type="cellIs" dxfId="10" priority="1372" operator="equal">
      <formula>1</formula>
    </cfRule>
    <cfRule type="cellIs" dxfId="4" priority="1426" operator="equal">
      <formula>7</formula>
    </cfRule>
    <cfRule type="cellIs" dxfId="5" priority="1480" operator="equal">
      <formula>6</formula>
    </cfRule>
    <cfRule type="cellIs" dxfId="6" priority="1534" operator="equal">
      <formula>5</formula>
    </cfRule>
    <cfRule type="cellIs" dxfId="7" priority="1588" operator="equal">
      <formula>4</formula>
    </cfRule>
    <cfRule type="cellIs" dxfId="8" priority="1642" operator="equal">
      <formula>3</formula>
    </cfRule>
    <cfRule type="cellIs" dxfId="9" priority="1696" operator="equal">
      <formula>2</formula>
    </cfRule>
    <cfRule type="cellIs" dxfId="10" priority="1750" operator="equal">
      <formula>1</formula>
    </cfRule>
  </conditionalFormatting>
  <conditionalFormatting sqref="E505">
    <cfRule type="duplicateValues" dxfId="1" priority="778"/>
    <cfRule type="duplicateValues" dxfId="3" priority="832"/>
  </conditionalFormatting>
  <conditionalFormatting sqref="F505">
    <cfRule type="duplicateValues" dxfId="1" priority="886"/>
    <cfRule type="duplicateValues" dxfId="3" priority="940"/>
  </conditionalFormatting>
  <conditionalFormatting sqref="V505">
    <cfRule type="duplicateValues" dxfId="0" priority="1858"/>
  </conditionalFormatting>
  <conditionalFormatting sqref="AN505:AO505">
    <cfRule type="cellIs" dxfId="11" priority="994" operator="notEqual">
      <formula>0</formula>
    </cfRule>
  </conditionalFormatting>
  <conditionalFormatting sqref="A506">
    <cfRule type="duplicateValues" dxfId="0" priority="1803"/>
    <cfRule type="duplicateValues" dxfId="1" priority="1911"/>
    <cfRule type="duplicateValues" dxfId="1" priority="1965"/>
    <cfRule type="duplicateValues" dxfId="2" priority="2019"/>
    <cfRule type="duplicateValues" dxfId="3" priority="2073"/>
  </conditionalFormatting>
  <conditionalFormatting sqref="D506">
    <cfRule type="cellIs" dxfId="4" priority="1047" operator="equal">
      <formula>7</formula>
    </cfRule>
    <cfRule type="cellIs" dxfId="5" priority="1101" operator="equal">
      <formula>6</formula>
    </cfRule>
    <cfRule type="cellIs" dxfId="6" priority="1155" operator="equal">
      <formula>5</formula>
    </cfRule>
    <cfRule type="cellIs" dxfId="7" priority="1209" operator="equal">
      <formula>4</formula>
    </cfRule>
    <cfRule type="cellIs" dxfId="8" priority="1263" operator="equal">
      <formula>3</formula>
    </cfRule>
    <cfRule type="cellIs" dxfId="9" priority="1317" operator="equal">
      <formula>2</formula>
    </cfRule>
    <cfRule type="cellIs" dxfId="10" priority="1371" operator="equal">
      <formula>1</formula>
    </cfRule>
    <cfRule type="cellIs" dxfId="4" priority="1425" operator="equal">
      <formula>7</formula>
    </cfRule>
    <cfRule type="cellIs" dxfId="5" priority="1479" operator="equal">
      <formula>6</formula>
    </cfRule>
    <cfRule type="cellIs" dxfId="6" priority="1533" operator="equal">
      <formula>5</formula>
    </cfRule>
    <cfRule type="cellIs" dxfId="7" priority="1587" operator="equal">
      <formula>4</formula>
    </cfRule>
    <cfRule type="cellIs" dxfId="8" priority="1641" operator="equal">
      <formula>3</formula>
    </cfRule>
    <cfRule type="cellIs" dxfId="9" priority="1695" operator="equal">
      <formula>2</formula>
    </cfRule>
    <cfRule type="cellIs" dxfId="10" priority="1749" operator="equal">
      <formula>1</formula>
    </cfRule>
  </conditionalFormatting>
  <conditionalFormatting sqref="E506">
    <cfRule type="duplicateValues" dxfId="1" priority="777"/>
    <cfRule type="duplicateValues" dxfId="3" priority="831"/>
  </conditionalFormatting>
  <conditionalFormatting sqref="F506">
    <cfRule type="duplicateValues" dxfId="1" priority="885"/>
    <cfRule type="duplicateValues" dxfId="3" priority="939"/>
  </conditionalFormatting>
  <conditionalFormatting sqref="V506">
    <cfRule type="duplicateValues" dxfId="0" priority="1857"/>
  </conditionalFormatting>
  <conditionalFormatting sqref="AN506:AO506">
    <cfRule type="cellIs" dxfId="11" priority="993" operator="notEqual">
      <formula>0</formula>
    </cfRule>
  </conditionalFormatting>
  <conditionalFormatting sqref="A507">
    <cfRule type="duplicateValues" dxfId="0" priority="1802"/>
    <cfRule type="duplicateValues" dxfId="1" priority="1910"/>
    <cfRule type="duplicateValues" dxfId="1" priority="1964"/>
    <cfRule type="duplicateValues" dxfId="2" priority="2018"/>
    <cfRule type="duplicateValues" dxfId="3" priority="2072"/>
  </conditionalFormatting>
  <conditionalFormatting sqref="D507">
    <cfRule type="cellIs" dxfId="4" priority="1046" operator="equal">
      <formula>7</formula>
    </cfRule>
    <cfRule type="cellIs" dxfId="5" priority="1100" operator="equal">
      <formula>6</formula>
    </cfRule>
    <cfRule type="cellIs" dxfId="6" priority="1154" operator="equal">
      <formula>5</formula>
    </cfRule>
    <cfRule type="cellIs" dxfId="7" priority="1208" operator="equal">
      <formula>4</formula>
    </cfRule>
    <cfRule type="cellIs" dxfId="8" priority="1262" operator="equal">
      <formula>3</formula>
    </cfRule>
    <cfRule type="cellIs" dxfId="9" priority="1316" operator="equal">
      <formula>2</formula>
    </cfRule>
    <cfRule type="cellIs" dxfId="10" priority="1370" operator="equal">
      <formula>1</formula>
    </cfRule>
    <cfRule type="cellIs" dxfId="4" priority="1424" operator="equal">
      <formula>7</formula>
    </cfRule>
    <cfRule type="cellIs" dxfId="5" priority="1478" operator="equal">
      <formula>6</formula>
    </cfRule>
    <cfRule type="cellIs" dxfId="6" priority="1532" operator="equal">
      <formula>5</formula>
    </cfRule>
    <cfRule type="cellIs" dxfId="7" priority="1586" operator="equal">
      <formula>4</formula>
    </cfRule>
    <cfRule type="cellIs" dxfId="8" priority="1640" operator="equal">
      <formula>3</formula>
    </cfRule>
    <cfRule type="cellIs" dxfId="9" priority="1694" operator="equal">
      <formula>2</formula>
    </cfRule>
    <cfRule type="cellIs" dxfId="10" priority="1748" operator="equal">
      <formula>1</formula>
    </cfRule>
  </conditionalFormatting>
  <conditionalFormatting sqref="E507">
    <cfRule type="duplicateValues" dxfId="1" priority="776"/>
    <cfRule type="duplicateValues" dxfId="3" priority="830"/>
  </conditionalFormatting>
  <conditionalFormatting sqref="F507">
    <cfRule type="duplicateValues" dxfId="1" priority="884"/>
    <cfRule type="duplicateValues" dxfId="3" priority="938"/>
  </conditionalFormatting>
  <conditionalFormatting sqref="V507">
    <cfRule type="duplicateValues" dxfId="0" priority="1856"/>
  </conditionalFormatting>
  <conditionalFormatting sqref="AN507:AO507">
    <cfRule type="cellIs" dxfId="11" priority="992" operator="notEqual">
      <formula>0</formula>
    </cfRule>
  </conditionalFormatting>
  <conditionalFormatting sqref="A508">
    <cfRule type="duplicateValues" dxfId="0" priority="1801"/>
    <cfRule type="duplicateValues" dxfId="1" priority="1909"/>
    <cfRule type="duplicateValues" dxfId="1" priority="1963"/>
    <cfRule type="duplicateValues" dxfId="2" priority="2017"/>
    <cfRule type="duplicateValues" dxfId="3" priority="2071"/>
  </conditionalFormatting>
  <conditionalFormatting sqref="D508">
    <cfRule type="cellIs" dxfId="4" priority="1045" operator="equal">
      <formula>7</formula>
    </cfRule>
    <cfRule type="cellIs" dxfId="5" priority="1099" operator="equal">
      <formula>6</formula>
    </cfRule>
    <cfRule type="cellIs" dxfId="6" priority="1153" operator="equal">
      <formula>5</formula>
    </cfRule>
    <cfRule type="cellIs" dxfId="7" priority="1207" operator="equal">
      <formula>4</formula>
    </cfRule>
    <cfRule type="cellIs" dxfId="8" priority="1261" operator="equal">
      <formula>3</formula>
    </cfRule>
    <cfRule type="cellIs" dxfId="9" priority="1315" operator="equal">
      <formula>2</formula>
    </cfRule>
    <cfRule type="cellIs" dxfId="10" priority="1369" operator="equal">
      <formula>1</formula>
    </cfRule>
    <cfRule type="cellIs" dxfId="4" priority="1423" operator="equal">
      <formula>7</formula>
    </cfRule>
    <cfRule type="cellIs" dxfId="5" priority="1477" operator="equal">
      <formula>6</formula>
    </cfRule>
    <cfRule type="cellIs" dxfId="6" priority="1531" operator="equal">
      <formula>5</formula>
    </cfRule>
    <cfRule type="cellIs" dxfId="7" priority="1585" operator="equal">
      <formula>4</formula>
    </cfRule>
    <cfRule type="cellIs" dxfId="8" priority="1639" operator="equal">
      <formula>3</formula>
    </cfRule>
    <cfRule type="cellIs" dxfId="9" priority="1693" operator="equal">
      <formula>2</formula>
    </cfRule>
    <cfRule type="cellIs" dxfId="10" priority="1747" operator="equal">
      <formula>1</formula>
    </cfRule>
  </conditionalFormatting>
  <conditionalFormatting sqref="E508">
    <cfRule type="duplicateValues" dxfId="1" priority="775"/>
    <cfRule type="duplicateValues" dxfId="3" priority="829"/>
  </conditionalFormatting>
  <conditionalFormatting sqref="F508">
    <cfRule type="duplicateValues" dxfId="1" priority="883"/>
    <cfRule type="duplicateValues" dxfId="3" priority="937"/>
  </conditionalFormatting>
  <conditionalFormatting sqref="V508">
    <cfRule type="duplicateValues" dxfId="0" priority="1855"/>
  </conditionalFormatting>
  <conditionalFormatting sqref="AN508:AO508">
    <cfRule type="cellIs" dxfId="11" priority="991" operator="notEqual">
      <formula>0</formula>
    </cfRule>
  </conditionalFormatting>
  <conditionalFormatting sqref="A509">
    <cfRule type="duplicateValues" dxfId="0" priority="1800"/>
    <cfRule type="duplicateValues" dxfId="1" priority="1908"/>
    <cfRule type="duplicateValues" dxfId="1" priority="1962"/>
    <cfRule type="duplicateValues" dxfId="2" priority="2016"/>
    <cfRule type="duplicateValues" dxfId="3" priority="2070"/>
  </conditionalFormatting>
  <conditionalFormatting sqref="D509">
    <cfRule type="cellIs" dxfId="4" priority="1044" operator="equal">
      <formula>7</formula>
    </cfRule>
    <cfRule type="cellIs" dxfId="5" priority="1098" operator="equal">
      <formula>6</formula>
    </cfRule>
    <cfRule type="cellIs" dxfId="6" priority="1152" operator="equal">
      <formula>5</formula>
    </cfRule>
    <cfRule type="cellIs" dxfId="7" priority="1206" operator="equal">
      <formula>4</formula>
    </cfRule>
    <cfRule type="cellIs" dxfId="8" priority="1260" operator="equal">
      <formula>3</formula>
    </cfRule>
    <cfRule type="cellIs" dxfId="9" priority="1314" operator="equal">
      <formula>2</formula>
    </cfRule>
    <cfRule type="cellIs" dxfId="10" priority="1368" operator="equal">
      <formula>1</formula>
    </cfRule>
    <cfRule type="cellIs" dxfId="4" priority="1422" operator="equal">
      <formula>7</formula>
    </cfRule>
    <cfRule type="cellIs" dxfId="5" priority="1476" operator="equal">
      <formula>6</formula>
    </cfRule>
    <cfRule type="cellIs" dxfId="6" priority="1530" operator="equal">
      <formula>5</formula>
    </cfRule>
    <cfRule type="cellIs" dxfId="7" priority="1584" operator="equal">
      <formula>4</formula>
    </cfRule>
    <cfRule type="cellIs" dxfId="8" priority="1638" operator="equal">
      <formula>3</formula>
    </cfRule>
    <cfRule type="cellIs" dxfId="9" priority="1692" operator="equal">
      <formula>2</formula>
    </cfRule>
    <cfRule type="cellIs" dxfId="10" priority="1746" operator="equal">
      <formula>1</formula>
    </cfRule>
  </conditionalFormatting>
  <conditionalFormatting sqref="E509">
    <cfRule type="duplicateValues" dxfId="1" priority="774"/>
    <cfRule type="duplicateValues" dxfId="3" priority="828"/>
  </conditionalFormatting>
  <conditionalFormatting sqref="F509">
    <cfRule type="duplicateValues" dxfId="1" priority="882"/>
    <cfRule type="duplicateValues" dxfId="3" priority="936"/>
  </conditionalFormatting>
  <conditionalFormatting sqref="V509">
    <cfRule type="duplicateValues" dxfId="0" priority="1854"/>
  </conditionalFormatting>
  <conditionalFormatting sqref="AN509:AO509">
    <cfRule type="cellIs" dxfId="11" priority="990" operator="notEqual">
      <formula>0</formula>
    </cfRule>
  </conditionalFormatting>
  <conditionalFormatting sqref="A510">
    <cfRule type="duplicateValues" dxfId="0" priority="1799"/>
    <cfRule type="duplicateValues" dxfId="1" priority="1907"/>
    <cfRule type="duplicateValues" dxfId="1" priority="1961"/>
    <cfRule type="duplicateValues" dxfId="2" priority="2015"/>
    <cfRule type="duplicateValues" dxfId="3" priority="2069"/>
  </conditionalFormatting>
  <conditionalFormatting sqref="D510">
    <cfRule type="cellIs" dxfId="4" priority="1043" operator="equal">
      <formula>7</formula>
    </cfRule>
    <cfRule type="cellIs" dxfId="5" priority="1097" operator="equal">
      <formula>6</formula>
    </cfRule>
    <cfRule type="cellIs" dxfId="6" priority="1151" operator="equal">
      <formula>5</formula>
    </cfRule>
    <cfRule type="cellIs" dxfId="7" priority="1205" operator="equal">
      <formula>4</formula>
    </cfRule>
    <cfRule type="cellIs" dxfId="8" priority="1259" operator="equal">
      <formula>3</formula>
    </cfRule>
    <cfRule type="cellIs" dxfId="9" priority="1313" operator="equal">
      <formula>2</formula>
    </cfRule>
    <cfRule type="cellIs" dxfId="10" priority="1367" operator="equal">
      <formula>1</formula>
    </cfRule>
    <cfRule type="cellIs" dxfId="4" priority="1421" operator="equal">
      <formula>7</formula>
    </cfRule>
    <cfRule type="cellIs" dxfId="5" priority="1475" operator="equal">
      <formula>6</formula>
    </cfRule>
    <cfRule type="cellIs" dxfId="6" priority="1529" operator="equal">
      <formula>5</formula>
    </cfRule>
    <cfRule type="cellIs" dxfId="7" priority="1583" operator="equal">
      <formula>4</formula>
    </cfRule>
    <cfRule type="cellIs" dxfId="8" priority="1637" operator="equal">
      <formula>3</formula>
    </cfRule>
    <cfRule type="cellIs" dxfId="9" priority="1691" operator="equal">
      <formula>2</formula>
    </cfRule>
    <cfRule type="cellIs" dxfId="10" priority="1745" operator="equal">
      <formula>1</formula>
    </cfRule>
  </conditionalFormatting>
  <conditionalFormatting sqref="E510">
    <cfRule type="duplicateValues" dxfId="1" priority="773"/>
    <cfRule type="duplicateValues" dxfId="3" priority="827"/>
  </conditionalFormatting>
  <conditionalFormatting sqref="F510">
    <cfRule type="duplicateValues" dxfId="1" priority="881"/>
    <cfRule type="duplicateValues" dxfId="3" priority="935"/>
  </conditionalFormatting>
  <conditionalFormatting sqref="V510">
    <cfRule type="duplicateValues" dxfId="0" priority="1853"/>
  </conditionalFormatting>
  <conditionalFormatting sqref="AN510:AO510">
    <cfRule type="cellIs" dxfId="11" priority="989" operator="notEqual">
      <formula>0</formula>
    </cfRule>
  </conditionalFormatting>
  <conditionalFormatting sqref="A511">
    <cfRule type="duplicateValues" dxfId="0" priority="1798"/>
    <cfRule type="duplicateValues" dxfId="1" priority="1906"/>
    <cfRule type="duplicateValues" dxfId="1" priority="1960"/>
    <cfRule type="duplicateValues" dxfId="2" priority="2014"/>
    <cfRule type="duplicateValues" dxfId="3" priority="2068"/>
  </conditionalFormatting>
  <conditionalFormatting sqref="D511">
    <cfRule type="cellIs" dxfId="4" priority="1042" operator="equal">
      <formula>7</formula>
    </cfRule>
    <cfRule type="cellIs" dxfId="5" priority="1096" operator="equal">
      <formula>6</formula>
    </cfRule>
    <cfRule type="cellIs" dxfId="6" priority="1150" operator="equal">
      <formula>5</formula>
    </cfRule>
    <cfRule type="cellIs" dxfId="7" priority="1204" operator="equal">
      <formula>4</formula>
    </cfRule>
    <cfRule type="cellIs" dxfId="8" priority="1258" operator="equal">
      <formula>3</formula>
    </cfRule>
    <cfRule type="cellIs" dxfId="9" priority="1312" operator="equal">
      <formula>2</formula>
    </cfRule>
    <cfRule type="cellIs" dxfId="10" priority="1366" operator="equal">
      <formula>1</formula>
    </cfRule>
    <cfRule type="cellIs" dxfId="4" priority="1420" operator="equal">
      <formula>7</formula>
    </cfRule>
    <cfRule type="cellIs" dxfId="5" priority="1474" operator="equal">
      <formula>6</formula>
    </cfRule>
    <cfRule type="cellIs" dxfId="6" priority="1528" operator="equal">
      <formula>5</formula>
    </cfRule>
    <cfRule type="cellIs" dxfId="7" priority="1582" operator="equal">
      <formula>4</formula>
    </cfRule>
    <cfRule type="cellIs" dxfId="8" priority="1636" operator="equal">
      <formula>3</formula>
    </cfRule>
    <cfRule type="cellIs" dxfId="9" priority="1690" operator="equal">
      <formula>2</formula>
    </cfRule>
    <cfRule type="cellIs" dxfId="10" priority="1744" operator="equal">
      <formula>1</formula>
    </cfRule>
  </conditionalFormatting>
  <conditionalFormatting sqref="E511">
    <cfRule type="duplicateValues" dxfId="1" priority="772"/>
    <cfRule type="duplicateValues" dxfId="3" priority="826"/>
  </conditionalFormatting>
  <conditionalFormatting sqref="F511">
    <cfRule type="duplicateValues" dxfId="1" priority="880"/>
    <cfRule type="duplicateValues" dxfId="3" priority="934"/>
  </conditionalFormatting>
  <conditionalFormatting sqref="V511">
    <cfRule type="duplicateValues" dxfId="0" priority="1852"/>
  </conditionalFormatting>
  <conditionalFormatting sqref="AN511:AO511">
    <cfRule type="cellIs" dxfId="11" priority="988" operator="notEqual">
      <formula>0</formula>
    </cfRule>
  </conditionalFormatting>
  <conditionalFormatting sqref="A512">
    <cfRule type="duplicateValues" dxfId="0" priority="1797"/>
    <cfRule type="duplicateValues" dxfId="1" priority="1905"/>
    <cfRule type="duplicateValues" dxfId="1" priority="1959"/>
    <cfRule type="duplicateValues" dxfId="2" priority="2013"/>
    <cfRule type="duplicateValues" dxfId="3" priority="2067"/>
  </conditionalFormatting>
  <conditionalFormatting sqref="D512">
    <cfRule type="cellIs" dxfId="4" priority="1041" operator="equal">
      <formula>7</formula>
    </cfRule>
    <cfRule type="cellIs" dxfId="5" priority="1095" operator="equal">
      <formula>6</formula>
    </cfRule>
    <cfRule type="cellIs" dxfId="6" priority="1149" operator="equal">
      <formula>5</formula>
    </cfRule>
    <cfRule type="cellIs" dxfId="7" priority="1203" operator="equal">
      <formula>4</formula>
    </cfRule>
    <cfRule type="cellIs" dxfId="8" priority="1257" operator="equal">
      <formula>3</formula>
    </cfRule>
    <cfRule type="cellIs" dxfId="9" priority="1311" operator="equal">
      <formula>2</formula>
    </cfRule>
    <cfRule type="cellIs" dxfId="10" priority="1365" operator="equal">
      <formula>1</formula>
    </cfRule>
    <cfRule type="cellIs" dxfId="4" priority="1419" operator="equal">
      <formula>7</formula>
    </cfRule>
    <cfRule type="cellIs" dxfId="5" priority="1473" operator="equal">
      <formula>6</formula>
    </cfRule>
    <cfRule type="cellIs" dxfId="6" priority="1527" operator="equal">
      <formula>5</formula>
    </cfRule>
    <cfRule type="cellIs" dxfId="7" priority="1581" operator="equal">
      <formula>4</formula>
    </cfRule>
    <cfRule type="cellIs" dxfId="8" priority="1635" operator="equal">
      <formula>3</formula>
    </cfRule>
    <cfRule type="cellIs" dxfId="9" priority="1689" operator="equal">
      <formula>2</formula>
    </cfRule>
    <cfRule type="cellIs" dxfId="10" priority="1743" operator="equal">
      <formula>1</formula>
    </cfRule>
  </conditionalFormatting>
  <conditionalFormatting sqref="E512">
    <cfRule type="duplicateValues" dxfId="1" priority="771"/>
    <cfRule type="duplicateValues" dxfId="3" priority="825"/>
  </conditionalFormatting>
  <conditionalFormatting sqref="F512">
    <cfRule type="duplicateValues" dxfId="1" priority="879"/>
    <cfRule type="duplicateValues" dxfId="3" priority="933"/>
  </conditionalFormatting>
  <conditionalFormatting sqref="V512">
    <cfRule type="duplicateValues" dxfId="0" priority="1851"/>
  </conditionalFormatting>
  <conditionalFormatting sqref="AN512:AO512">
    <cfRule type="cellIs" dxfId="11" priority="987" operator="notEqual">
      <formula>0</formula>
    </cfRule>
  </conditionalFormatting>
  <conditionalFormatting sqref="A513">
    <cfRule type="duplicateValues" dxfId="0" priority="1796"/>
    <cfRule type="duplicateValues" dxfId="1" priority="1904"/>
    <cfRule type="duplicateValues" dxfId="1" priority="1958"/>
    <cfRule type="duplicateValues" dxfId="2" priority="2012"/>
    <cfRule type="duplicateValues" dxfId="3" priority="2066"/>
  </conditionalFormatting>
  <conditionalFormatting sqref="D513">
    <cfRule type="cellIs" dxfId="4" priority="1040" operator="equal">
      <formula>7</formula>
    </cfRule>
    <cfRule type="cellIs" dxfId="5" priority="1094" operator="equal">
      <formula>6</formula>
    </cfRule>
    <cfRule type="cellIs" dxfId="6" priority="1148" operator="equal">
      <formula>5</formula>
    </cfRule>
    <cfRule type="cellIs" dxfId="7" priority="1202" operator="equal">
      <formula>4</formula>
    </cfRule>
    <cfRule type="cellIs" dxfId="8" priority="1256" operator="equal">
      <formula>3</formula>
    </cfRule>
    <cfRule type="cellIs" dxfId="9" priority="1310" operator="equal">
      <formula>2</formula>
    </cfRule>
    <cfRule type="cellIs" dxfId="10" priority="1364" operator="equal">
      <formula>1</formula>
    </cfRule>
    <cfRule type="cellIs" dxfId="4" priority="1418" operator="equal">
      <formula>7</formula>
    </cfRule>
    <cfRule type="cellIs" dxfId="5" priority="1472" operator="equal">
      <formula>6</formula>
    </cfRule>
    <cfRule type="cellIs" dxfId="6" priority="1526" operator="equal">
      <formula>5</formula>
    </cfRule>
    <cfRule type="cellIs" dxfId="7" priority="1580" operator="equal">
      <formula>4</formula>
    </cfRule>
    <cfRule type="cellIs" dxfId="8" priority="1634" operator="equal">
      <formula>3</formula>
    </cfRule>
    <cfRule type="cellIs" dxfId="9" priority="1688" operator="equal">
      <formula>2</formula>
    </cfRule>
    <cfRule type="cellIs" dxfId="10" priority="1742" operator="equal">
      <formula>1</formula>
    </cfRule>
  </conditionalFormatting>
  <conditionalFormatting sqref="E513">
    <cfRule type="duplicateValues" dxfId="1" priority="770"/>
    <cfRule type="duplicateValues" dxfId="3" priority="824"/>
  </conditionalFormatting>
  <conditionalFormatting sqref="F513">
    <cfRule type="duplicateValues" dxfId="1" priority="878"/>
    <cfRule type="duplicateValues" dxfId="3" priority="932"/>
  </conditionalFormatting>
  <conditionalFormatting sqref="V513">
    <cfRule type="duplicateValues" dxfId="0" priority="1850"/>
  </conditionalFormatting>
  <conditionalFormatting sqref="AN513:AO513">
    <cfRule type="cellIs" dxfId="11" priority="986" operator="notEqual">
      <formula>0</formula>
    </cfRule>
  </conditionalFormatting>
  <conditionalFormatting sqref="A514">
    <cfRule type="duplicateValues" dxfId="0" priority="1795"/>
    <cfRule type="duplicateValues" dxfId="1" priority="1903"/>
    <cfRule type="duplicateValues" dxfId="1" priority="1957"/>
    <cfRule type="duplicateValues" dxfId="2" priority="2011"/>
    <cfRule type="duplicateValues" dxfId="3" priority="2065"/>
  </conditionalFormatting>
  <conditionalFormatting sqref="D514">
    <cfRule type="cellIs" dxfId="4" priority="1039" operator="equal">
      <formula>7</formula>
    </cfRule>
    <cfRule type="cellIs" dxfId="5" priority="1093" operator="equal">
      <formula>6</formula>
    </cfRule>
    <cfRule type="cellIs" dxfId="6" priority="1147" operator="equal">
      <formula>5</formula>
    </cfRule>
    <cfRule type="cellIs" dxfId="7" priority="1201" operator="equal">
      <formula>4</formula>
    </cfRule>
    <cfRule type="cellIs" dxfId="8" priority="1255" operator="equal">
      <formula>3</formula>
    </cfRule>
    <cfRule type="cellIs" dxfId="9" priority="1309" operator="equal">
      <formula>2</formula>
    </cfRule>
    <cfRule type="cellIs" dxfId="10" priority="1363" operator="equal">
      <formula>1</formula>
    </cfRule>
    <cfRule type="cellIs" dxfId="4" priority="1417" operator="equal">
      <formula>7</formula>
    </cfRule>
    <cfRule type="cellIs" dxfId="5" priority="1471" operator="equal">
      <formula>6</formula>
    </cfRule>
    <cfRule type="cellIs" dxfId="6" priority="1525" operator="equal">
      <formula>5</formula>
    </cfRule>
    <cfRule type="cellIs" dxfId="7" priority="1579" operator="equal">
      <formula>4</formula>
    </cfRule>
    <cfRule type="cellIs" dxfId="8" priority="1633" operator="equal">
      <formula>3</formula>
    </cfRule>
    <cfRule type="cellIs" dxfId="9" priority="1687" operator="equal">
      <formula>2</formula>
    </cfRule>
    <cfRule type="cellIs" dxfId="10" priority="1741" operator="equal">
      <formula>1</formula>
    </cfRule>
  </conditionalFormatting>
  <conditionalFormatting sqref="E514">
    <cfRule type="duplicateValues" dxfId="1" priority="769"/>
    <cfRule type="duplicateValues" dxfId="3" priority="823"/>
  </conditionalFormatting>
  <conditionalFormatting sqref="F514">
    <cfRule type="duplicateValues" dxfId="1" priority="877"/>
    <cfRule type="duplicateValues" dxfId="3" priority="931"/>
  </conditionalFormatting>
  <conditionalFormatting sqref="V514">
    <cfRule type="duplicateValues" dxfId="0" priority="1849"/>
  </conditionalFormatting>
  <conditionalFormatting sqref="AN514:AO514">
    <cfRule type="cellIs" dxfId="11" priority="985" operator="notEqual">
      <formula>0</formula>
    </cfRule>
  </conditionalFormatting>
  <conditionalFormatting sqref="A515">
    <cfRule type="duplicateValues" dxfId="0" priority="1794"/>
    <cfRule type="duplicateValues" dxfId="1" priority="1902"/>
    <cfRule type="duplicateValues" dxfId="1" priority="1956"/>
    <cfRule type="duplicateValues" dxfId="2" priority="2010"/>
    <cfRule type="duplicateValues" dxfId="3" priority="2064"/>
  </conditionalFormatting>
  <conditionalFormatting sqref="D515">
    <cfRule type="cellIs" dxfId="4" priority="1038" operator="equal">
      <formula>7</formula>
    </cfRule>
    <cfRule type="cellIs" dxfId="5" priority="1092" operator="equal">
      <formula>6</formula>
    </cfRule>
    <cfRule type="cellIs" dxfId="6" priority="1146" operator="equal">
      <formula>5</formula>
    </cfRule>
    <cfRule type="cellIs" dxfId="7" priority="1200" operator="equal">
      <formula>4</formula>
    </cfRule>
    <cfRule type="cellIs" dxfId="8" priority="1254" operator="equal">
      <formula>3</formula>
    </cfRule>
    <cfRule type="cellIs" dxfId="9" priority="1308" operator="equal">
      <formula>2</formula>
    </cfRule>
    <cfRule type="cellIs" dxfId="10" priority="1362" operator="equal">
      <formula>1</formula>
    </cfRule>
    <cfRule type="cellIs" dxfId="4" priority="1416" operator="equal">
      <formula>7</formula>
    </cfRule>
    <cfRule type="cellIs" dxfId="5" priority="1470" operator="equal">
      <formula>6</formula>
    </cfRule>
    <cfRule type="cellIs" dxfId="6" priority="1524" operator="equal">
      <formula>5</formula>
    </cfRule>
    <cfRule type="cellIs" dxfId="7" priority="1578" operator="equal">
      <formula>4</formula>
    </cfRule>
    <cfRule type="cellIs" dxfId="8" priority="1632" operator="equal">
      <formula>3</formula>
    </cfRule>
    <cfRule type="cellIs" dxfId="9" priority="1686" operator="equal">
      <formula>2</formula>
    </cfRule>
    <cfRule type="cellIs" dxfId="10" priority="1740" operator="equal">
      <formula>1</formula>
    </cfRule>
  </conditionalFormatting>
  <conditionalFormatting sqref="E515">
    <cfRule type="duplicateValues" dxfId="1" priority="768"/>
    <cfRule type="duplicateValues" dxfId="3" priority="822"/>
  </conditionalFormatting>
  <conditionalFormatting sqref="F515">
    <cfRule type="duplicateValues" dxfId="1" priority="876"/>
    <cfRule type="duplicateValues" dxfId="3" priority="930"/>
  </conditionalFormatting>
  <conditionalFormatting sqref="V515">
    <cfRule type="duplicateValues" dxfId="0" priority="1848"/>
  </conditionalFormatting>
  <conditionalFormatting sqref="AN515:AO515">
    <cfRule type="cellIs" dxfId="11" priority="984" operator="notEqual">
      <formula>0</formula>
    </cfRule>
  </conditionalFormatting>
  <conditionalFormatting sqref="A516">
    <cfRule type="duplicateValues" dxfId="0" priority="1793"/>
    <cfRule type="duplicateValues" dxfId="1" priority="1901"/>
    <cfRule type="duplicateValues" dxfId="1" priority="1955"/>
    <cfRule type="duplicateValues" dxfId="2" priority="2009"/>
    <cfRule type="duplicateValues" dxfId="3" priority="2063"/>
  </conditionalFormatting>
  <conditionalFormatting sqref="D516">
    <cfRule type="cellIs" dxfId="4" priority="1037" operator="equal">
      <formula>7</formula>
    </cfRule>
    <cfRule type="cellIs" dxfId="5" priority="1091" operator="equal">
      <formula>6</formula>
    </cfRule>
    <cfRule type="cellIs" dxfId="6" priority="1145" operator="equal">
      <formula>5</formula>
    </cfRule>
    <cfRule type="cellIs" dxfId="7" priority="1199" operator="equal">
      <formula>4</formula>
    </cfRule>
    <cfRule type="cellIs" dxfId="8" priority="1253" operator="equal">
      <formula>3</formula>
    </cfRule>
    <cfRule type="cellIs" dxfId="9" priority="1307" operator="equal">
      <formula>2</formula>
    </cfRule>
    <cfRule type="cellIs" dxfId="10" priority="1361" operator="equal">
      <formula>1</formula>
    </cfRule>
    <cfRule type="cellIs" dxfId="4" priority="1415" operator="equal">
      <formula>7</formula>
    </cfRule>
    <cfRule type="cellIs" dxfId="5" priority="1469" operator="equal">
      <formula>6</formula>
    </cfRule>
    <cfRule type="cellIs" dxfId="6" priority="1523" operator="equal">
      <formula>5</formula>
    </cfRule>
    <cfRule type="cellIs" dxfId="7" priority="1577" operator="equal">
      <formula>4</formula>
    </cfRule>
    <cfRule type="cellIs" dxfId="8" priority="1631" operator="equal">
      <formula>3</formula>
    </cfRule>
    <cfRule type="cellIs" dxfId="9" priority="1685" operator="equal">
      <formula>2</formula>
    </cfRule>
    <cfRule type="cellIs" dxfId="10" priority="1739" operator="equal">
      <formula>1</formula>
    </cfRule>
  </conditionalFormatting>
  <conditionalFormatting sqref="E516">
    <cfRule type="duplicateValues" dxfId="1" priority="767"/>
    <cfRule type="duplicateValues" dxfId="3" priority="821"/>
  </conditionalFormatting>
  <conditionalFormatting sqref="F516">
    <cfRule type="duplicateValues" dxfId="1" priority="875"/>
    <cfRule type="duplicateValues" dxfId="3" priority="929"/>
  </conditionalFormatting>
  <conditionalFormatting sqref="V516">
    <cfRule type="duplicateValues" dxfId="0" priority="1847"/>
  </conditionalFormatting>
  <conditionalFormatting sqref="AN516:AO516">
    <cfRule type="cellIs" dxfId="11" priority="983" operator="notEqual">
      <formula>0</formula>
    </cfRule>
  </conditionalFormatting>
  <conditionalFormatting sqref="A517">
    <cfRule type="duplicateValues" dxfId="0" priority="1792"/>
    <cfRule type="duplicateValues" dxfId="1" priority="1900"/>
    <cfRule type="duplicateValues" dxfId="1" priority="1954"/>
    <cfRule type="duplicateValues" dxfId="2" priority="2008"/>
    <cfRule type="duplicateValues" dxfId="3" priority="2062"/>
  </conditionalFormatting>
  <conditionalFormatting sqref="D517">
    <cfRule type="cellIs" dxfId="4" priority="1036" operator="equal">
      <formula>7</formula>
    </cfRule>
    <cfRule type="cellIs" dxfId="5" priority="1090" operator="equal">
      <formula>6</formula>
    </cfRule>
    <cfRule type="cellIs" dxfId="6" priority="1144" operator="equal">
      <formula>5</formula>
    </cfRule>
    <cfRule type="cellIs" dxfId="7" priority="1198" operator="equal">
      <formula>4</formula>
    </cfRule>
    <cfRule type="cellIs" dxfId="8" priority="1252" operator="equal">
      <formula>3</formula>
    </cfRule>
    <cfRule type="cellIs" dxfId="9" priority="1306" operator="equal">
      <formula>2</formula>
    </cfRule>
    <cfRule type="cellIs" dxfId="10" priority="1360" operator="equal">
      <formula>1</formula>
    </cfRule>
    <cfRule type="cellIs" dxfId="4" priority="1414" operator="equal">
      <formula>7</formula>
    </cfRule>
    <cfRule type="cellIs" dxfId="5" priority="1468" operator="equal">
      <formula>6</formula>
    </cfRule>
    <cfRule type="cellIs" dxfId="6" priority="1522" operator="equal">
      <formula>5</formula>
    </cfRule>
    <cfRule type="cellIs" dxfId="7" priority="1576" operator="equal">
      <formula>4</formula>
    </cfRule>
    <cfRule type="cellIs" dxfId="8" priority="1630" operator="equal">
      <formula>3</formula>
    </cfRule>
    <cfRule type="cellIs" dxfId="9" priority="1684" operator="equal">
      <formula>2</formula>
    </cfRule>
    <cfRule type="cellIs" dxfId="10" priority="1738" operator="equal">
      <formula>1</formula>
    </cfRule>
  </conditionalFormatting>
  <conditionalFormatting sqref="E517">
    <cfRule type="duplicateValues" dxfId="1" priority="766"/>
    <cfRule type="duplicateValues" dxfId="3" priority="820"/>
  </conditionalFormatting>
  <conditionalFormatting sqref="F517">
    <cfRule type="duplicateValues" dxfId="1" priority="874"/>
    <cfRule type="duplicateValues" dxfId="3" priority="928"/>
  </conditionalFormatting>
  <conditionalFormatting sqref="V517">
    <cfRule type="duplicateValues" dxfId="0" priority="1846"/>
  </conditionalFormatting>
  <conditionalFormatting sqref="AN517:AO517">
    <cfRule type="cellIs" dxfId="11" priority="982" operator="notEqual">
      <formula>0</formula>
    </cfRule>
  </conditionalFormatting>
  <conditionalFormatting sqref="A518">
    <cfRule type="duplicateValues" dxfId="0" priority="1791"/>
    <cfRule type="duplicateValues" dxfId="1" priority="1899"/>
    <cfRule type="duplicateValues" dxfId="1" priority="1953"/>
    <cfRule type="duplicateValues" dxfId="2" priority="2007"/>
    <cfRule type="duplicateValues" dxfId="3" priority="2061"/>
  </conditionalFormatting>
  <conditionalFormatting sqref="D518">
    <cfRule type="cellIs" dxfId="4" priority="1035" operator="equal">
      <formula>7</formula>
    </cfRule>
    <cfRule type="cellIs" dxfId="5" priority="1089" operator="equal">
      <formula>6</formula>
    </cfRule>
    <cfRule type="cellIs" dxfId="6" priority="1143" operator="equal">
      <formula>5</formula>
    </cfRule>
    <cfRule type="cellIs" dxfId="7" priority="1197" operator="equal">
      <formula>4</formula>
    </cfRule>
    <cfRule type="cellIs" dxfId="8" priority="1251" operator="equal">
      <formula>3</formula>
    </cfRule>
    <cfRule type="cellIs" dxfId="9" priority="1305" operator="equal">
      <formula>2</formula>
    </cfRule>
    <cfRule type="cellIs" dxfId="10" priority="1359" operator="equal">
      <formula>1</formula>
    </cfRule>
    <cfRule type="cellIs" dxfId="4" priority="1413" operator="equal">
      <formula>7</formula>
    </cfRule>
    <cfRule type="cellIs" dxfId="5" priority="1467" operator="equal">
      <formula>6</formula>
    </cfRule>
    <cfRule type="cellIs" dxfId="6" priority="1521" operator="equal">
      <formula>5</formula>
    </cfRule>
    <cfRule type="cellIs" dxfId="7" priority="1575" operator="equal">
      <formula>4</formula>
    </cfRule>
    <cfRule type="cellIs" dxfId="8" priority="1629" operator="equal">
      <formula>3</formula>
    </cfRule>
    <cfRule type="cellIs" dxfId="9" priority="1683" operator="equal">
      <formula>2</formula>
    </cfRule>
    <cfRule type="cellIs" dxfId="10" priority="1737" operator="equal">
      <formula>1</formula>
    </cfRule>
  </conditionalFormatting>
  <conditionalFormatting sqref="E518">
    <cfRule type="duplicateValues" dxfId="1" priority="765"/>
    <cfRule type="duplicateValues" dxfId="3" priority="819"/>
  </conditionalFormatting>
  <conditionalFormatting sqref="F518">
    <cfRule type="duplicateValues" dxfId="1" priority="873"/>
    <cfRule type="duplicateValues" dxfId="3" priority="927"/>
  </conditionalFormatting>
  <conditionalFormatting sqref="V518">
    <cfRule type="duplicateValues" dxfId="0" priority="1845"/>
  </conditionalFormatting>
  <conditionalFormatting sqref="AN518:AO518">
    <cfRule type="cellIs" dxfId="11" priority="981" operator="notEqual">
      <formula>0</formula>
    </cfRule>
  </conditionalFormatting>
  <conditionalFormatting sqref="A519">
    <cfRule type="duplicateValues" dxfId="0" priority="1790"/>
    <cfRule type="duplicateValues" dxfId="1" priority="1898"/>
    <cfRule type="duplicateValues" dxfId="1" priority="1952"/>
    <cfRule type="duplicateValues" dxfId="2" priority="2006"/>
    <cfRule type="duplicateValues" dxfId="3" priority="2060"/>
  </conditionalFormatting>
  <conditionalFormatting sqref="D519">
    <cfRule type="cellIs" dxfId="4" priority="1034" operator="equal">
      <formula>7</formula>
    </cfRule>
    <cfRule type="cellIs" dxfId="5" priority="1088" operator="equal">
      <formula>6</formula>
    </cfRule>
    <cfRule type="cellIs" dxfId="6" priority="1142" operator="equal">
      <formula>5</formula>
    </cfRule>
    <cfRule type="cellIs" dxfId="7" priority="1196" operator="equal">
      <formula>4</formula>
    </cfRule>
    <cfRule type="cellIs" dxfId="8" priority="1250" operator="equal">
      <formula>3</formula>
    </cfRule>
    <cfRule type="cellIs" dxfId="9" priority="1304" operator="equal">
      <formula>2</formula>
    </cfRule>
    <cfRule type="cellIs" dxfId="10" priority="1358" operator="equal">
      <formula>1</formula>
    </cfRule>
    <cfRule type="cellIs" dxfId="4" priority="1412" operator="equal">
      <formula>7</formula>
    </cfRule>
    <cfRule type="cellIs" dxfId="5" priority="1466" operator="equal">
      <formula>6</formula>
    </cfRule>
    <cfRule type="cellIs" dxfId="6" priority="1520" operator="equal">
      <formula>5</formula>
    </cfRule>
    <cfRule type="cellIs" dxfId="7" priority="1574" operator="equal">
      <formula>4</formula>
    </cfRule>
    <cfRule type="cellIs" dxfId="8" priority="1628" operator="equal">
      <formula>3</formula>
    </cfRule>
    <cfRule type="cellIs" dxfId="9" priority="1682" operator="equal">
      <formula>2</formula>
    </cfRule>
    <cfRule type="cellIs" dxfId="10" priority="1736" operator="equal">
      <formula>1</formula>
    </cfRule>
  </conditionalFormatting>
  <conditionalFormatting sqref="E519">
    <cfRule type="duplicateValues" dxfId="1" priority="764"/>
    <cfRule type="duplicateValues" dxfId="3" priority="818"/>
  </conditionalFormatting>
  <conditionalFormatting sqref="F519">
    <cfRule type="duplicateValues" dxfId="1" priority="872"/>
    <cfRule type="duplicateValues" dxfId="3" priority="926"/>
  </conditionalFormatting>
  <conditionalFormatting sqref="V519">
    <cfRule type="duplicateValues" dxfId="0" priority="1844"/>
  </conditionalFormatting>
  <conditionalFormatting sqref="AN519:AO519">
    <cfRule type="cellIs" dxfId="11" priority="980" operator="notEqual">
      <formula>0</formula>
    </cfRule>
  </conditionalFormatting>
  <conditionalFormatting sqref="A520">
    <cfRule type="duplicateValues" dxfId="0" priority="1789"/>
    <cfRule type="duplicateValues" dxfId="1" priority="1897"/>
    <cfRule type="duplicateValues" dxfId="1" priority="1951"/>
    <cfRule type="duplicateValues" dxfId="2" priority="2005"/>
    <cfRule type="duplicateValues" dxfId="3" priority="2059"/>
  </conditionalFormatting>
  <conditionalFormatting sqref="D520">
    <cfRule type="cellIs" dxfId="4" priority="1033" operator="equal">
      <formula>7</formula>
    </cfRule>
    <cfRule type="cellIs" dxfId="5" priority="1087" operator="equal">
      <formula>6</formula>
    </cfRule>
    <cfRule type="cellIs" dxfId="6" priority="1141" operator="equal">
      <formula>5</formula>
    </cfRule>
    <cfRule type="cellIs" dxfId="7" priority="1195" operator="equal">
      <formula>4</formula>
    </cfRule>
    <cfRule type="cellIs" dxfId="8" priority="1249" operator="equal">
      <formula>3</formula>
    </cfRule>
    <cfRule type="cellIs" dxfId="9" priority="1303" operator="equal">
      <formula>2</formula>
    </cfRule>
    <cfRule type="cellIs" dxfId="10" priority="1357" operator="equal">
      <formula>1</formula>
    </cfRule>
    <cfRule type="cellIs" dxfId="4" priority="1411" operator="equal">
      <formula>7</formula>
    </cfRule>
    <cfRule type="cellIs" dxfId="5" priority="1465" operator="equal">
      <formula>6</formula>
    </cfRule>
    <cfRule type="cellIs" dxfId="6" priority="1519" operator="equal">
      <formula>5</formula>
    </cfRule>
    <cfRule type="cellIs" dxfId="7" priority="1573" operator="equal">
      <formula>4</formula>
    </cfRule>
    <cfRule type="cellIs" dxfId="8" priority="1627" operator="equal">
      <formula>3</formula>
    </cfRule>
    <cfRule type="cellIs" dxfId="9" priority="1681" operator="equal">
      <formula>2</formula>
    </cfRule>
    <cfRule type="cellIs" dxfId="10" priority="1735" operator="equal">
      <formula>1</formula>
    </cfRule>
  </conditionalFormatting>
  <conditionalFormatting sqref="E520">
    <cfRule type="duplicateValues" dxfId="1" priority="763"/>
    <cfRule type="duplicateValues" dxfId="3" priority="817"/>
  </conditionalFormatting>
  <conditionalFormatting sqref="F520">
    <cfRule type="duplicateValues" dxfId="1" priority="871"/>
    <cfRule type="duplicateValues" dxfId="3" priority="925"/>
  </conditionalFormatting>
  <conditionalFormatting sqref="V520">
    <cfRule type="duplicateValues" dxfId="0" priority="1843"/>
  </conditionalFormatting>
  <conditionalFormatting sqref="AN520:AO520">
    <cfRule type="cellIs" dxfId="11" priority="979" operator="notEqual">
      <formula>0</formula>
    </cfRule>
  </conditionalFormatting>
  <conditionalFormatting sqref="A521">
    <cfRule type="duplicateValues" dxfId="0" priority="1788"/>
    <cfRule type="duplicateValues" dxfId="1" priority="1896"/>
    <cfRule type="duplicateValues" dxfId="1" priority="1950"/>
    <cfRule type="duplicateValues" dxfId="2" priority="2004"/>
    <cfRule type="duplicateValues" dxfId="3" priority="2058"/>
  </conditionalFormatting>
  <conditionalFormatting sqref="D521">
    <cfRule type="cellIs" dxfId="4" priority="1032" operator="equal">
      <formula>7</formula>
    </cfRule>
    <cfRule type="cellIs" dxfId="5" priority="1086" operator="equal">
      <formula>6</formula>
    </cfRule>
    <cfRule type="cellIs" dxfId="6" priority="1140" operator="equal">
      <formula>5</formula>
    </cfRule>
    <cfRule type="cellIs" dxfId="7" priority="1194" operator="equal">
      <formula>4</formula>
    </cfRule>
    <cfRule type="cellIs" dxfId="8" priority="1248" operator="equal">
      <formula>3</formula>
    </cfRule>
    <cfRule type="cellIs" dxfId="9" priority="1302" operator="equal">
      <formula>2</formula>
    </cfRule>
    <cfRule type="cellIs" dxfId="10" priority="1356" operator="equal">
      <formula>1</formula>
    </cfRule>
    <cfRule type="cellIs" dxfId="4" priority="1410" operator="equal">
      <formula>7</formula>
    </cfRule>
    <cfRule type="cellIs" dxfId="5" priority="1464" operator="equal">
      <formula>6</formula>
    </cfRule>
    <cfRule type="cellIs" dxfId="6" priority="1518" operator="equal">
      <formula>5</formula>
    </cfRule>
    <cfRule type="cellIs" dxfId="7" priority="1572" operator="equal">
      <formula>4</formula>
    </cfRule>
    <cfRule type="cellIs" dxfId="8" priority="1626" operator="equal">
      <formula>3</formula>
    </cfRule>
    <cfRule type="cellIs" dxfId="9" priority="1680" operator="equal">
      <formula>2</formula>
    </cfRule>
    <cfRule type="cellIs" dxfId="10" priority="1734" operator="equal">
      <formula>1</formula>
    </cfRule>
  </conditionalFormatting>
  <conditionalFormatting sqref="E521">
    <cfRule type="duplicateValues" dxfId="1" priority="762"/>
    <cfRule type="duplicateValues" dxfId="3" priority="816"/>
  </conditionalFormatting>
  <conditionalFormatting sqref="F521">
    <cfRule type="duplicateValues" dxfId="1" priority="870"/>
    <cfRule type="duplicateValues" dxfId="3" priority="924"/>
  </conditionalFormatting>
  <conditionalFormatting sqref="V521">
    <cfRule type="duplicateValues" dxfId="0" priority="1842"/>
  </conditionalFormatting>
  <conditionalFormatting sqref="AN521:AO521">
    <cfRule type="cellIs" dxfId="11" priority="978" operator="notEqual">
      <formula>0</formula>
    </cfRule>
  </conditionalFormatting>
  <conditionalFormatting sqref="A522">
    <cfRule type="duplicateValues" dxfId="0" priority="1787"/>
    <cfRule type="duplicateValues" dxfId="1" priority="1895"/>
    <cfRule type="duplicateValues" dxfId="1" priority="1949"/>
    <cfRule type="duplicateValues" dxfId="2" priority="2003"/>
    <cfRule type="duplicateValues" dxfId="3" priority="2057"/>
  </conditionalFormatting>
  <conditionalFormatting sqref="D522">
    <cfRule type="cellIs" dxfId="4" priority="1031" operator="equal">
      <formula>7</formula>
    </cfRule>
    <cfRule type="cellIs" dxfId="5" priority="1085" operator="equal">
      <formula>6</formula>
    </cfRule>
    <cfRule type="cellIs" dxfId="6" priority="1139" operator="equal">
      <formula>5</formula>
    </cfRule>
    <cfRule type="cellIs" dxfId="7" priority="1193" operator="equal">
      <formula>4</formula>
    </cfRule>
    <cfRule type="cellIs" dxfId="8" priority="1247" operator="equal">
      <formula>3</formula>
    </cfRule>
    <cfRule type="cellIs" dxfId="9" priority="1301" operator="equal">
      <formula>2</formula>
    </cfRule>
    <cfRule type="cellIs" dxfId="10" priority="1355" operator="equal">
      <formula>1</formula>
    </cfRule>
    <cfRule type="cellIs" dxfId="4" priority="1409" operator="equal">
      <formula>7</formula>
    </cfRule>
    <cfRule type="cellIs" dxfId="5" priority="1463" operator="equal">
      <formula>6</formula>
    </cfRule>
    <cfRule type="cellIs" dxfId="6" priority="1517" operator="equal">
      <formula>5</formula>
    </cfRule>
    <cfRule type="cellIs" dxfId="7" priority="1571" operator="equal">
      <formula>4</formula>
    </cfRule>
    <cfRule type="cellIs" dxfId="8" priority="1625" operator="equal">
      <formula>3</formula>
    </cfRule>
    <cfRule type="cellIs" dxfId="9" priority="1679" operator="equal">
      <formula>2</formula>
    </cfRule>
    <cfRule type="cellIs" dxfId="10" priority="1733" operator="equal">
      <formula>1</formula>
    </cfRule>
  </conditionalFormatting>
  <conditionalFormatting sqref="E522">
    <cfRule type="duplicateValues" dxfId="1" priority="761"/>
    <cfRule type="duplicateValues" dxfId="3" priority="815"/>
  </conditionalFormatting>
  <conditionalFormatting sqref="F522">
    <cfRule type="duplicateValues" dxfId="1" priority="869"/>
    <cfRule type="duplicateValues" dxfId="3" priority="923"/>
  </conditionalFormatting>
  <conditionalFormatting sqref="V522">
    <cfRule type="duplicateValues" dxfId="0" priority="1841"/>
  </conditionalFormatting>
  <conditionalFormatting sqref="AN522:AO522">
    <cfRule type="cellIs" dxfId="11" priority="977" operator="notEqual">
      <formula>0</formula>
    </cfRule>
  </conditionalFormatting>
  <conditionalFormatting sqref="A523">
    <cfRule type="duplicateValues" dxfId="0" priority="1786"/>
    <cfRule type="duplicateValues" dxfId="1" priority="1894"/>
    <cfRule type="duplicateValues" dxfId="1" priority="1948"/>
    <cfRule type="duplicateValues" dxfId="2" priority="2002"/>
    <cfRule type="duplicateValues" dxfId="3" priority="2056"/>
  </conditionalFormatting>
  <conditionalFormatting sqref="D523">
    <cfRule type="cellIs" dxfId="4" priority="1030" operator="equal">
      <formula>7</formula>
    </cfRule>
    <cfRule type="cellIs" dxfId="5" priority="1084" operator="equal">
      <formula>6</formula>
    </cfRule>
    <cfRule type="cellIs" dxfId="6" priority="1138" operator="equal">
      <formula>5</formula>
    </cfRule>
    <cfRule type="cellIs" dxfId="7" priority="1192" operator="equal">
      <formula>4</formula>
    </cfRule>
    <cfRule type="cellIs" dxfId="8" priority="1246" operator="equal">
      <formula>3</formula>
    </cfRule>
    <cfRule type="cellIs" dxfId="9" priority="1300" operator="equal">
      <formula>2</formula>
    </cfRule>
    <cfRule type="cellIs" dxfId="10" priority="1354" operator="equal">
      <formula>1</formula>
    </cfRule>
    <cfRule type="cellIs" dxfId="4" priority="1408" operator="equal">
      <formula>7</formula>
    </cfRule>
    <cfRule type="cellIs" dxfId="5" priority="1462" operator="equal">
      <formula>6</formula>
    </cfRule>
    <cfRule type="cellIs" dxfId="6" priority="1516" operator="equal">
      <formula>5</formula>
    </cfRule>
    <cfRule type="cellIs" dxfId="7" priority="1570" operator="equal">
      <formula>4</formula>
    </cfRule>
    <cfRule type="cellIs" dxfId="8" priority="1624" operator="equal">
      <formula>3</formula>
    </cfRule>
    <cfRule type="cellIs" dxfId="9" priority="1678" operator="equal">
      <formula>2</formula>
    </cfRule>
    <cfRule type="cellIs" dxfId="10" priority="1732" operator="equal">
      <formula>1</formula>
    </cfRule>
  </conditionalFormatting>
  <conditionalFormatting sqref="E523">
    <cfRule type="duplicateValues" dxfId="1" priority="760"/>
    <cfRule type="duplicateValues" dxfId="3" priority="814"/>
  </conditionalFormatting>
  <conditionalFormatting sqref="F523">
    <cfRule type="duplicateValues" dxfId="1" priority="868"/>
    <cfRule type="duplicateValues" dxfId="3" priority="922"/>
  </conditionalFormatting>
  <conditionalFormatting sqref="V523">
    <cfRule type="duplicateValues" dxfId="0" priority="1840"/>
  </conditionalFormatting>
  <conditionalFormatting sqref="AN523:AO523">
    <cfRule type="cellIs" dxfId="11" priority="976" operator="notEqual">
      <formula>0</formula>
    </cfRule>
  </conditionalFormatting>
  <conditionalFormatting sqref="A524">
    <cfRule type="duplicateValues" dxfId="0" priority="1785"/>
    <cfRule type="duplicateValues" dxfId="1" priority="1893"/>
    <cfRule type="duplicateValues" dxfId="1" priority="1947"/>
    <cfRule type="duplicateValues" dxfId="2" priority="2001"/>
    <cfRule type="duplicateValues" dxfId="3" priority="2055"/>
  </conditionalFormatting>
  <conditionalFormatting sqref="D524">
    <cfRule type="cellIs" dxfId="4" priority="1029" operator="equal">
      <formula>7</formula>
    </cfRule>
    <cfRule type="cellIs" dxfId="5" priority="1083" operator="equal">
      <formula>6</formula>
    </cfRule>
    <cfRule type="cellIs" dxfId="6" priority="1137" operator="equal">
      <formula>5</formula>
    </cfRule>
    <cfRule type="cellIs" dxfId="7" priority="1191" operator="equal">
      <formula>4</formula>
    </cfRule>
    <cfRule type="cellIs" dxfId="8" priority="1245" operator="equal">
      <formula>3</formula>
    </cfRule>
    <cfRule type="cellIs" dxfId="9" priority="1299" operator="equal">
      <formula>2</formula>
    </cfRule>
    <cfRule type="cellIs" dxfId="10" priority="1353" operator="equal">
      <formula>1</formula>
    </cfRule>
    <cfRule type="cellIs" dxfId="4" priority="1407" operator="equal">
      <formula>7</formula>
    </cfRule>
    <cfRule type="cellIs" dxfId="5" priority="1461" operator="equal">
      <formula>6</formula>
    </cfRule>
    <cfRule type="cellIs" dxfId="6" priority="1515" operator="equal">
      <formula>5</formula>
    </cfRule>
    <cfRule type="cellIs" dxfId="7" priority="1569" operator="equal">
      <formula>4</formula>
    </cfRule>
    <cfRule type="cellIs" dxfId="8" priority="1623" operator="equal">
      <formula>3</formula>
    </cfRule>
    <cfRule type="cellIs" dxfId="9" priority="1677" operator="equal">
      <formula>2</formula>
    </cfRule>
    <cfRule type="cellIs" dxfId="10" priority="1731" operator="equal">
      <formula>1</formula>
    </cfRule>
  </conditionalFormatting>
  <conditionalFormatting sqref="E524">
    <cfRule type="duplicateValues" dxfId="1" priority="759"/>
    <cfRule type="duplicateValues" dxfId="3" priority="813"/>
  </conditionalFormatting>
  <conditionalFormatting sqref="F524">
    <cfRule type="duplicateValues" dxfId="1" priority="867"/>
    <cfRule type="duplicateValues" dxfId="3" priority="921"/>
  </conditionalFormatting>
  <conditionalFormatting sqref="V524">
    <cfRule type="duplicateValues" dxfId="0" priority="1839"/>
  </conditionalFormatting>
  <conditionalFormatting sqref="AN524:AO524">
    <cfRule type="cellIs" dxfId="11" priority="975" operator="notEqual">
      <formula>0</formula>
    </cfRule>
  </conditionalFormatting>
  <conditionalFormatting sqref="A525">
    <cfRule type="duplicateValues" dxfId="0" priority="1784"/>
    <cfRule type="duplicateValues" dxfId="1" priority="1892"/>
    <cfRule type="duplicateValues" dxfId="1" priority="1946"/>
    <cfRule type="duplicateValues" dxfId="2" priority="2000"/>
    <cfRule type="duplicateValues" dxfId="3" priority="2054"/>
  </conditionalFormatting>
  <conditionalFormatting sqref="D525">
    <cfRule type="cellIs" dxfId="4" priority="1028" operator="equal">
      <formula>7</formula>
    </cfRule>
    <cfRule type="cellIs" dxfId="5" priority="1082" operator="equal">
      <formula>6</formula>
    </cfRule>
    <cfRule type="cellIs" dxfId="6" priority="1136" operator="equal">
      <formula>5</formula>
    </cfRule>
    <cfRule type="cellIs" dxfId="7" priority="1190" operator="equal">
      <formula>4</formula>
    </cfRule>
    <cfRule type="cellIs" dxfId="8" priority="1244" operator="equal">
      <formula>3</formula>
    </cfRule>
    <cfRule type="cellIs" dxfId="9" priority="1298" operator="equal">
      <formula>2</formula>
    </cfRule>
    <cfRule type="cellIs" dxfId="10" priority="1352" operator="equal">
      <formula>1</formula>
    </cfRule>
    <cfRule type="cellIs" dxfId="4" priority="1406" operator="equal">
      <formula>7</formula>
    </cfRule>
    <cfRule type="cellIs" dxfId="5" priority="1460" operator="equal">
      <formula>6</formula>
    </cfRule>
    <cfRule type="cellIs" dxfId="6" priority="1514" operator="equal">
      <formula>5</formula>
    </cfRule>
    <cfRule type="cellIs" dxfId="7" priority="1568" operator="equal">
      <formula>4</formula>
    </cfRule>
    <cfRule type="cellIs" dxfId="8" priority="1622" operator="equal">
      <formula>3</formula>
    </cfRule>
    <cfRule type="cellIs" dxfId="9" priority="1676" operator="equal">
      <formula>2</formula>
    </cfRule>
    <cfRule type="cellIs" dxfId="10" priority="1730" operator="equal">
      <formula>1</formula>
    </cfRule>
  </conditionalFormatting>
  <conditionalFormatting sqref="E525">
    <cfRule type="duplicateValues" dxfId="1" priority="758"/>
    <cfRule type="duplicateValues" dxfId="3" priority="812"/>
  </conditionalFormatting>
  <conditionalFormatting sqref="F525">
    <cfRule type="duplicateValues" dxfId="1" priority="866"/>
    <cfRule type="duplicateValues" dxfId="3" priority="920"/>
  </conditionalFormatting>
  <conditionalFormatting sqref="V525">
    <cfRule type="duplicateValues" dxfId="0" priority="1838"/>
  </conditionalFormatting>
  <conditionalFormatting sqref="AN525:AO525">
    <cfRule type="cellIs" dxfId="11" priority="974" operator="notEqual">
      <formula>0</formula>
    </cfRule>
  </conditionalFormatting>
  <conditionalFormatting sqref="A526">
    <cfRule type="duplicateValues" dxfId="0" priority="1783"/>
    <cfRule type="duplicateValues" dxfId="1" priority="1891"/>
    <cfRule type="duplicateValues" dxfId="1" priority="1945"/>
    <cfRule type="duplicateValues" dxfId="2" priority="1999"/>
    <cfRule type="duplicateValues" dxfId="3" priority="2053"/>
  </conditionalFormatting>
  <conditionalFormatting sqref="D526">
    <cfRule type="cellIs" dxfId="4" priority="1027" operator="equal">
      <formula>7</formula>
    </cfRule>
    <cfRule type="cellIs" dxfId="5" priority="1081" operator="equal">
      <formula>6</formula>
    </cfRule>
    <cfRule type="cellIs" dxfId="6" priority="1135" operator="equal">
      <formula>5</formula>
    </cfRule>
    <cfRule type="cellIs" dxfId="7" priority="1189" operator="equal">
      <formula>4</formula>
    </cfRule>
    <cfRule type="cellIs" dxfId="8" priority="1243" operator="equal">
      <formula>3</formula>
    </cfRule>
    <cfRule type="cellIs" dxfId="9" priority="1297" operator="equal">
      <formula>2</formula>
    </cfRule>
    <cfRule type="cellIs" dxfId="10" priority="1351" operator="equal">
      <formula>1</formula>
    </cfRule>
    <cfRule type="cellIs" dxfId="4" priority="1405" operator="equal">
      <formula>7</formula>
    </cfRule>
    <cfRule type="cellIs" dxfId="5" priority="1459" operator="equal">
      <formula>6</formula>
    </cfRule>
    <cfRule type="cellIs" dxfId="6" priority="1513" operator="equal">
      <formula>5</formula>
    </cfRule>
    <cfRule type="cellIs" dxfId="7" priority="1567" operator="equal">
      <formula>4</formula>
    </cfRule>
    <cfRule type="cellIs" dxfId="8" priority="1621" operator="equal">
      <formula>3</formula>
    </cfRule>
    <cfRule type="cellIs" dxfId="9" priority="1675" operator="equal">
      <formula>2</formula>
    </cfRule>
    <cfRule type="cellIs" dxfId="10" priority="1729" operator="equal">
      <formula>1</formula>
    </cfRule>
  </conditionalFormatting>
  <conditionalFormatting sqref="E526">
    <cfRule type="duplicateValues" dxfId="1" priority="757"/>
    <cfRule type="duplicateValues" dxfId="3" priority="811"/>
  </conditionalFormatting>
  <conditionalFormatting sqref="F526">
    <cfRule type="duplicateValues" dxfId="1" priority="865"/>
    <cfRule type="duplicateValues" dxfId="3" priority="919"/>
  </conditionalFormatting>
  <conditionalFormatting sqref="V526">
    <cfRule type="duplicateValues" dxfId="0" priority="1837"/>
  </conditionalFormatting>
  <conditionalFormatting sqref="AN526:AO526">
    <cfRule type="cellIs" dxfId="11" priority="973" operator="notEqual">
      <formula>0</formula>
    </cfRule>
  </conditionalFormatting>
  <conditionalFormatting sqref="A527">
    <cfRule type="duplicateValues" dxfId="0" priority="1782"/>
    <cfRule type="duplicateValues" dxfId="1" priority="1890"/>
    <cfRule type="duplicateValues" dxfId="1" priority="1944"/>
    <cfRule type="duplicateValues" dxfId="2" priority="1998"/>
    <cfRule type="duplicateValues" dxfId="3" priority="2052"/>
  </conditionalFormatting>
  <conditionalFormatting sqref="D527">
    <cfRule type="cellIs" dxfId="4" priority="1026" operator="equal">
      <formula>7</formula>
    </cfRule>
    <cfRule type="cellIs" dxfId="5" priority="1080" operator="equal">
      <formula>6</formula>
    </cfRule>
    <cfRule type="cellIs" dxfId="6" priority="1134" operator="equal">
      <formula>5</formula>
    </cfRule>
    <cfRule type="cellIs" dxfId="7" priority="1188" operator="equal">
      <formula>4</formula>
    </cfRule>
    <cfRule type="cellIs" dxfId="8" priority="1242" operator="equal">
      <formula>3</formula>
    </cfRule>
    <cfRule type="cellIs" dxfId="9" priority="1296" operator="equal">
      <formula>2</formula>
    </cfRule>
    <cfRule type="cellIs" dxfId="10" priority="1350" operator="equal">
      <formula>1</formula>
    </cfRule>
    <cfRule type="cellIs" dxfId="4" priority="1404" operator="equal">
      <formula>7</formula>
    </cfRule>
    <cfRule type="cellIs" dxfId="5" priority="1458" operator="equal">
      <formula>6</formula>
    </cfRule>
    <cfRule type="cellIs" dxfId="6" priority="1512" operator="equal">
      <formula>5</formula>
    </cfRule>
    <cfRule type="cellIs" dxfId="7" priority="1566" operator="equal">
      <formula>4</formula>
    </cfRule>
    <cfRule type="cellIs" dxfId="8" priority="1620" operator="equal">
      <formula>3</formula>
    </cfRule>
    <cfRule type="cellIs" dxfId="9" priority="1674" operator="equal">
      <formula>2</formula>
    </cfRule>
    <cfRule type="cellIs" dxfId="10" priority="1728" operator="equal">
      <formula>1</formula>
    </cfRule>
  </conditionalFormatting>
  <conditionalFormatting sqref="E527">
    <cfRule type="duplicateValues" dxfId="1" priority="756"/>
    <cfRule type="duplicateValues" dxfId="3" priority="810"/>
  </conditionalFormatting>
  <conditionalFormatting sqref="F527">
    <cfRule type="duplicateValues" dxfId="1" priority="864"/>
    <cfRule type="duplicateValues" dxfId="3" priority="918"/>
  </conditionalFormatting>
  <conditionalFormatting sqref="V527">
    <cfRule type="duplicateValues" dxfId="0" priority="1836"/>
  </conditionalFormatting>
  <conditionalFormatting sqref="AN527:AO527">
    <cfRule type="cellIs" dxfId="11" priority="972" operator="notEqual">
      <formula>0</formula>
    </cfRule>
  </conditionalFormatting>
  <conditionalFormatting sqref="A528">
    <cfRule type="duplicateValues" dxfId="0" priority="1781"/>
    <cfRule type="duplicateValues" dxfId="1" priority="1889"/>
    <cfRule type="duplicateValues" dxfId="1" priority="1943"/>
    <cfRule type="duplicateValues" dxfId="2" priority="1997"/>
    <cfRule type="duplicateValues" dxfId="3" priority="2051"/>
  </conditionalFormatting>
  <conditionalFormatting sqref="D528">
    <cfRule type="cellIs" dxfId="4" priority="1025" operator="equal">
      <formula>7</formula>
    </cfRule>
    <cfRule type="cellIs" dxfId="5" priority="1079" operator="equal">
      <formula>6</formula>
    </cfRule>
    <cfRule type="cellIs" dxfId="6" priority="1133" operator="equal">
      <formula>5</formula>
    </cfRule>
    <cfRule type="cellIs" dxfId="7" priority="1187" operator="equal">
      <formula>4</formula>
    </cfRule>
    <cfRule type="cellIs" dxfId="8" priority="1241" operator="equal">
      <formula>3</formula>
    </cfRule>
    <cfRule type="cellIs" dxfId="9" priority="1295" operator="equal">
      <formula>2</formula>
    </cfRule>
    <cfRule type="cellIs" dxfId="10" priority="1349" operator="equal">
      <formula>1</formula>
    </cfRule>
    <cfRule type="cellIs" dxfId="4" priority="1403" operator="equal">
      <formula>7</formula>
    </cfRule>
    <cfRule type="cellIs" dxfId="5" priority="1457" operator="equal">
      <formula>6</formula>
    </cfRule>
    <cfRule type="cellIs" dxfId="6" priority="1511" operator="equal">
      <formula>5</formula>
    </cfRule>
    <cfRule type="cellIs" dxfId="7" priority="1565" operator="equal">
      <formula>4</formula>
    </cfRule>
    <cfRule type="cellIs" dxfId="8" priority="1619" operator="equal">
      <formula>3</formula>
    </cfRule>
    <cfRule type="cellIs" dxfId="9" priority="1673" operator="equal">
      <formula>2</formula>
    </cfRule>
    <cfRule type="cellIs" dxfId="10" priority="1727" operator="equal">
      <formula>1</formula>
    </cfRule>
  </conditionalFormatting>
  <conditionalFormatting sqref="E528">
    <cfRule type="duplicateValues" dxfId="1" priority="755"/>
    <cfRule type="duplicateValues" dxfId="3" priority="809"/>
  </conditionalFormatting>
  <conditionalFormatting sqref="F528">
    <cfRule type="duplicateValues" dxfId="1" priority="863"/>
    <cfRule type="duplicateValues" dxfId="3" priority="917"/>
  </conditionalFormatting>
  <conditionalFormatting sqref="V528">
    <cfRule type="duplicateValues" dxfId="0" priority="1835"/>
  </conditionalFormatting>
  <conditionalFormatting sqref="AN528:AO528">
    <cfRule type="cellIs" dxfId="11" priority="971" operator="notEqual">
      <formula>0</formula>
    </cfRule>
  </conditionalFormatting>
  <conditionalFormatting sqref="A529">
    <cfRule type="duplicateValues" dxfId="0" priority="1780"/>
    <cfRule type="duplicateValues" dxfId="1" priority="1888"/>
    <cfRule type="duplicateValues" dxfId="1" priority="1942"/>
    <cfRule type="duplicateValues" dxfId="2" priority="1996"/>
    <cfRule type="duplicateValues" dxfId="3" priority="2050"/>
  </conditionalFormatting>
  <conditionalFormatting sqref="D529">
    <cfRule type="cellIs" dxfId="4" priority="1024" operator="equal">
      <formula>7</formula>
    </cfRule>
    <cfRule type="cellIs" dxfId="5" priority="1078" operator="equal">
      <formula>6</formula>
    </cfRule>
    <cfRule type="cellIs" dxfId="6" priority="1132" operator="equal">
      <formula>5</formula>
    </cfRule>
    <cfRule type="cellIs" dxfId="7" priority="1186" operator="equal">
      <formula>4</formula>
    </cfRule>
    <cfRule type="cellIs" dxfId="8" priority="1240" operator="equal">
      <formula>3</formula>
    </cfRule>
    <cfRule type="cellIs" dxfId="9" priority="1294" operator="equal">
      <formula>2</formula>
    </cfRule>
    <cfRule type="cellIs" dxfId="10" priority="1348" operator="equal">
      <formula>1</formula>
    </cfRule>
    <cfRule type="cellIs" dxfId="4" priority="1402" operator="equal">
      <formula>7</formula>
    </cfRule>
    <cfRule type="cellIs" dxfId="5" priority="1456" operator="equal">
      <formula>6</formula>
    </cfRule>
    <cfRule type="cellIs" dxfId="6" priority="1510" operator="equal">
      <formula>5</formula>
    </cfRule>
    <cfRule type="cellIs" dxfId="7" priority="1564" operator="equal">
      <formula>4</formula>
    </cfRule>
    <cfRule type="cellIs" dxfId="8" priority="1618" operator="equal">
      <formula>3</formula>
    </cfRule>
    <cfRule type="cellIs" dxfId="9" priority="1672" operator="equal">
      <formula>2</formula>
    </cfRule>
    <cfRule type="cellIs" dxfId="10" priority="1726" operator="equal">
      <formula>1</formula>
    </cfRule>
  </conditionalFormatting>
  <conditionalFormatting sqref="E529">
    <cfRule type="duplicateValues" dxfId="1" priority="754"/>
    <cfRule type="duplicateValues" dxfId="3" priority="808"/>
  </conditionalFormatting>
  <conditionalFormatting sqref="F529">
    <cfRule type="duplicateValues" dxfId="1" priority="862"/>
    <cfRule type="duplicateValues" dxfId="3" priority="916"/>
  </conditionalFormatting>
  <conditionalFormatting sqref="V529">
    <cfRule type="duplicateValues" dxfId="0" priority="1834"/>
  </conditionalFormatting>
  <conditionalFormatting sqref="AN529:AO529">
    <cfRule type="cellIs" dxfId="11" priority="970" operator="notEqual">
      <formula>0</formula>
    </cfRule>
  </conditionalFormatting>
  <conditionalFormatting sqref="A530">
    <cfRule type="duplicateValues" dxfId="0" priority="1779"/>
    <cfRule type="duplicateValues" dxfId="1" priority="1887"/>
    <cfRule type="duplicateValues" dxfId="1" priority="1941"/>
    <cfRule type="duplicateValues" dxfId="2" priority="1995"/>
    <cfRule type="duplicateValues" dxfId="3" priority="2049"/>
  </conditionalFormatting>
  <conditionalFormatting sqref="D530">
    <cfRule type="cellIs" dxfId="4" priority="1023" operator="equal">
      <formula>7</formula>
    </cfRule>
    <cfRule type="cellIs" dxfId="5" priority="1077" operator="equal">
      <formula>6</formula>
    </cfRule>
    <cfRule type="cellIs" dxfId="6" priority="1131" operator="equal">
      <formula>5</formula>
    </cfRule>
    <cfRule type="cellIs" dxfId="7" priority="1185" operator="equal">
      <formula>4</formula>
    </cfRule>
    <cfRule type="cellIs" dxfId="8" priority="1239" operator="equal">
      <formula>3</formula>
    </cfRule>
    <cfRule type="cellIs" dxfId="9" priority="1293" operator="equal">
      <formula>2</formula>
    </cfRule>
    <cfRule type="cellIs" dxfId="10" priority="1347" operator="equal">
      <formula>1</formula>
    </cfRule>
    <cfRule type="cellIs" dxfId="4" priority="1401" operator="equal">
      <formula>7</formula>
    </cfRule>
    <cfRule type="cellIs" dxfId="5" priority="1455" operator="equal">
      <formula>6</formula>
    </cfRule>
    <cfRule type="cellIs" dxfId="6" priority="1509" operator="equal">
      <formula>5</formula>
    </cfRule>
    <cfRule type="cellIs" dxfId="7" priority="1563" operator="equal">
      <formula>4</formula>
    </cfRule>
    <cfRule type="cellIs" dxfId="8" priority="1617" operator="equal">
      <formula>3</formula>
    </cfRule>
    <cfRule type="cellIs" dxfId="9" priority="1671" operator="equal">
      <formula>2</formula>
    </cfRule>
    <cfRule type="cellIs" dxfId="10" priority="1725" operator="equal">
      <formula>1</formula>
    </cfRule>
  </conditionalFormatting>
  <conditionalFormatting sqref="E530">
    <cfRule type="duplicateValues" dxfId="1" priority="753"/>
    <cfRule type="duplicateValues" dxfId="3" priority="807"/>
  </conditionalFormatting>
  <conditionalFormatting sqref="F530">
    <cfRule type="duplicateValues" dxfId="1" priority="861"/>
    <cfRule type="duplicateValues" dxfId="3" priority="915"/>
  </conditionalFormatting>
  <conditionalFormatting sqref="V530">
    <cfRule type="duplicateValues" dxfId="0" priority="1833"/>
  </conditionalFormatting>
  <conditionalFormatting sqref="AN530:AO530">
    <cfRule type="cellIs" dxfId="11" priority="969" operator="notEqual">
      <formula>0</formula>
    </cfRule>
  </conditionalFormatting>
  <conditionalFormatting sqref="A531">
    <cfRule type="duplicateValues" dxfId="0" priority="1778"/>
    <cfRule type="duplicateValues" dxfId="1" priority="1886"/>
    <cfRule type="duplicateValues" dxfId="1" priority="1940"/>
    <cfRule type="duplicateValues" dxfId="2" priority="1994"/>
    <cfRule type="duplicateValues" dxfId="3" priority="2048"/>
  </conditionalFormatting>
  <conditionalFormatting sqref="D531">
    <cfRule type="cellIs" dxfId="4" priority="1022" operator="equal">
      <formula>7</formula>
    </cfRule>
    <cfRule type="cellIs" dxfId="5" priority="1076" operator="equal">
      <formula>6</formula>
    </cfRule>
    <cfRule type="cellIs" dxfId="6" priority="1130" operator="equal">
      <formula>5</formula>
    </cfRule>
    <cfRule type="cellIs" dxfId="7" priority="1184" operator="equal">
      <formula>4</formula>
    </cfRule>
    <cfRule type="cellIs" dxfId="8" priority="1238" operator="equal">
      <formula>3</formula>
    </cfRule>
    <cfRule type="cellIs" dxfId="9" priority="1292" operator="equal">
      <formula>2</formula>
    </cfRule>
    <cfRule type="cellIs" dxfId="10" priority="1346" operator="equal">
      <formula>1</formula>
    </cfRule>
    <cfRule type="cellIs" dxfId="4" priority="1400" operator="equal">
      <formula>7</formula>
    </cfRule>
    <cfRule type="cellIs" dxfId="5" priority="1454" operator="equal">
      <formula>6</formula>
    </cfRule>
    <cfRule type="cellIs" dxfId="6" priority="1508" operator="equal">
      <formula>5</formula>
    </cfRule>
    <cfRule type="cellIs" dxfId="7" priority="1562" operator="equal">
      <formula>4</formula>
    </cfRule>
    <cfRule type="cellIs" dxfId="8" priority="1616" operator="equal">
      <formula>3</formula>
    </cfRule>
    <cfRule type="cellIs" dxfId="9" priority="1670" operator="equal">
      <formula>2</formula>
    </cfRule>
    <cfRule type="cellIs" dxfId="10" priority="1724" operator="equal">
      <formula>1</formula>
    </cfRule>
  </conditionalFormatting>
  <conditionalFormatting sqref="E531">
    <cfRule type="duplicateValues" dxfId="1" priority="752"/>
    <cfRule type="duplicateValues" dxfId="3" priority="806"/>
  </conditionalFormatting>
  <conditionalFormatting sqref="F531">
    <cfRule type="duplicateValues" dxfId="1" priority="860"/>
    <cfRule type="duplicateValues" dxfId="3" priority="914"/>
  </conditionalFormatting>
  <conditionalFormatting sqref="V531">
    <cfRule type="duplicateValues" dxfId="0" priority="1832"/>
  </conditionalFormatting>
  <conditionalFormatting sqref="AN531:AO531">
    <cfRule type="cellIs" dxfId="11" priority="968" operator="notEqual">
      <formula>0</formula>
    </cfRule>
  </conditionalFormatting>
  <conditionalFormatting sqref="A532">
    <cfRule type="duplicateValues" dxfId="0" priority="1777"/>
    <cfRule type="duplicateValues" dxfId="1" priority="1885"/>
    <cfRule type="duplicateValues" dxfId="1" priority="1939"/>
    <cfRule type="duplicateValues" dxfId="2" priority="1993"/>
    <cfRule type="duplicateValues" dxfId="3" priority="2047"/>
  </conditionalFormatting>
  <conditionalFormatting sqref="D532">
    <cfRule type="cellIs" dxfId="4" priority="1021" operator="equal">
      <formula>7</formula>
    </cfRule>
    <cfRule type="cellIs" dxfId="5" priority="1075" operator="equal">
      <formula>6</formula>
    </cfRule>
    <cfRule type="cellIs" dxfId="6" priority="1129" operator="equal">
      <formula>5</formula>
    </cfRule>
    <cfRule type="cellIs" dxfId="7" priority="1183" operator="equal">
      <formula>4</formula>
    </cfRule>
    <cfRule type="cellIs" dxfId="8" priority="1237" operator="equal">
      <formula>3</formula>
    </cfRule>
    <cfRule type="cellIs" dxfId="9" priority="1291" operator="equal">
      <formula>2</formula>
    </cfRule>
    <cfRule type="cellIs" dxfId="10" priority="1345" operator="equal">
      <formula>1</formula>
    </cfRule>
    <cfRule type="cellIs" dxfId="4" priority="1399" operator="equal">
      <formula>7</formula>
    </cfRule>
    <cfRule type="cellIs" dxfId="5" priority="1453" operator="equal">
      <formula>6</formula>
    </cfRule>
    <cfRule type="cellIs" dxfId="6" priority="1507" operator="equal">
      <formula>5</formula>
    </cfRule>
    <cfRule type="cellIs" dxfId="7" priority="1561" operator="equal">
      <formula>4</formula>
    </cfRule>
    <cfRule type="cellIs" dxfId="8" priority="1615" operator="equal">
      <formula>3</formula>
    </cfRule>
    <cfRule type="cellIs" dxfId="9" priority="1669" operator="equal">
      <formula>2</formula>
    </cfRule>
    <cfRule type="cellIs" dxfId="10" priority="1723" operator="equal">
      <formula>1</formula>
    </cfRule>
  </conditionalFormatting>
  <conditionalFormatting sqref="E532">
    <cfRule type="duplicateValues" dxfId="1" priority="751"/>
    <cfRule type="duplicateValues" dxfId="3" priority="805"/>
  </conditionalFormatting>
  <conditionalFormatting sqref="F532">
    <cfRule type="duplicateValues" dxfId="1" priority="859"/>
    <cfRule type="duplicateValues" dxfId="3" priority="913"/>
  </conditionalFormatting>
  <conditionalFormatting sqref="V532">
    <cfRule type="duplicateValues" dxfId="0" priority="1831"/>
  </conditionalFormatting>
  <conditionalFormatting sqref="AN532:AO532">
    <cfRule type="cellIs" dxfId="11" priority="967" operator="notEqual">
      <formula>0</formula>
    </cfRule>
  </conditionalFormatting>
  <conditionalFormatting sqref="A533">
    <cfRule type="duplicateValues" dxfId="0" priority="1776"/>
    <cfRule type="duplicateValues" dxfId="1" priority="1884"/>
    <cfRule type="duplicateValues" dxfId="1" priority="1938"/>
    <cfRule type="duplicateValues" dxfId="2" priority="1992"/>
    <cfRule type="duplicateValues" dxfId="3" priority="2046"/>
  </conditionalFormatting>
  <conditionalFormatting sqref="D533">
    <cfRule type="cellIs" dxfId="4" priority="1020" operator="equal">
      <formula>7</formula>
    </cfRule>
    <cfRule type="cellIs" dxfId="5" priority="1074" operator="equal">
      <formula>6</formula>
    </cfRule>
    <cfRule type="cellIs" dxfId="6" priority="1128" operator="equal">
      <formula>5</formula>
    </cfRule>
    <cfRule type="cellIs" dxfId="7" priority="1182" operator="equal">
      <formula>4</formula>
    </cfRule>
    <cfRule type="cellIs" dxfId="8" priority="1236" operator="equal">
      <formula>3</formula>
    </cfRule>
    <cfRule type="cellIs" dxfId="9" priority="1290" operator="equal">
      <formula>2</formula>
    </cfRule>
    <cfRule type="cellIs" dxfId="10" priority="1344" operator="equal">
      <formula>1</formula>
    </cfRule>
    <cfRule type="cellIs" dxfId="4" priority="1398" operator="equal">
      <formula>7</formula>
    </cfRule>
    <cfRule type="cellIs" dxfId="5" priority="1452" operator="equal">
      <formula>6</formula>
    </cfRule>
    <cfRule type="cellIs" dxfId="6" priority="1506" operator="equal">
      <formula>5</formula>
    </cfRule>
    <cfRule type="cellIs" dxfId="7" priority="1560" operator="equal">
      <formula>4</formula>
    </cfRule>
    <cfRule type="cellIs" dxfId="8" priority="1614" operator="equal">
      <formula>3</formula>
    </cfRule>
    <cfRule type="cellIs" dxfId="9" priority="1668" operator="equal">
      <formula>2</formula>
    </cfRule>
    <cfRule type="cellIs" dxfId="10" priority="1722" operator="equal">
      <formula>1</formula>
    </cfRule>
  </conditionalFormatting>
  <conditionalFormatting sqref="E533">
    <cfRule type="duplicateValues" dxfId="1" priority="750"/>
    <cfRule type="duplicateValues" dxfId="3" priority="804"/>
  </conditionalFormatting>
  <conditionalFormatting sqref="F533">
    <cfRule type="duplicateValues" dxfId="1" priority="858"/>
    <cfRule type="duplicateValues" dxfId="3" priority="912"/>
  </conditionalFormatting>
  <conditionalFormatting sqref="V533">
    <cfRule type="duplicateValues" dxfId="0" priority="1830"/>
  </conditionalFormatting>
  <conditionalFormatting sqref="AN533:AO533">
    <cfRule type="cellIs" dxfId="11" priority="966" operator="notEqual">
      <formula>0</formula>
    </cfRule>
  </conditionalFormatting>
  <conditionalFormatting sqref="A534">
    <cfRule type="duplicateValues" dxfId="0" priority="1775"/>
    <cfRule type="duplicateValues" dxfId="1" priority="1883"/>
    <cfRule type="duplicateValues" dxfId="1" priority="1937"/>
    <cfRule type="duplicateValues" dxfId="2" priority="1991"/>
    <cfRule type="duplicateValues" dxfId="3" priority="2045"/>
  </conditionalFormatting>
  <conditionalFormatting sqref="D534">
    <cfRule type="cellIs" dxfId="4" priority="1019" operator="equal">
      <formula>7</formula>
    </cfRule>
    <cfRule type="cellIs" dxfId="5" priority="1073" operator="equal">
      <formula>6</formula>
    </cfRule>
    <cfRule type="cellIs" dxfId="6" priority="1127" operator="equal">
      <formula>5</formula>
    </cfRule>
    <cfRule type="cellIs" dxfId="7" priority="1181" operator="equal">
      <formula>4</formula>
    </cfRule>
    <cfRule type="cellIs" dxfId="8" priority="1235" operator="equal">
      <formula>3</formula>
    </cfRule>
    <cfRule type="cellIs" dxfId="9" priority="1289" operator="equal">
      <formula>2</formula>
    </cfRule>
    <cfRule type="cellIs" dxfId="10" priority="1343" operator="equal">
      <formula>1</formula>
    </cfRule>
    <cfRule type="cellIs" dxfId="4" priority="1397" operator="equal">
      <formula>7</formula>
    </cfRule>
    <cfRule type="cellIs" dxfId="5" priority="1451" operator="equal">
      <formula>6</formula>
    </cfRule>
    <cfRule type="cellIs" dxfId="6" priority="1505" operator="equal">
      <formula>5</formula>
    </cfRule>
    <cfRule type="cellIs" dxfId="7" priority="1559" operator="equal">
      <formula>4</formula>
    </cfRule>
    <cfRule type="cellIs" dxfId="8" priority="1613" operator="equal">
      <formula>3</formula>
    </cfRule>
    <cfRule type="cellIs" dxfId="9" priority="1667" operator="equal">
      <formula>2</formula>
    </cfRule>
    <cfRule type="cellIs" dxfId="10" priority="1721" operator="equal">
      <formula>1</formula>
    </cfRule>
  </conditionalFormatting>
  <conditionalFormatting sqref="E534">
    <cfRule type="duplicateValues" dxfId="1" priority="749"/>
    <cfRule type="duplicateValues" dxfId="3" priority="803"/>
  </conditionalFormatting>
  <conditionalFormatting sqref="F534">
    <cfRule type="duplicateValues" dxfId="1" priority="857"/>
    <cfRule type="duplicateValues" dxfId="3" priority="911"/>
  </conditionalFormatting>
  <conditionalFormatting sqref="V534">
    <cfRule type="duplicateValues" dxfId="0" priority="1829"/>
  </conditionalFormatting>
  <conditionalFormatting sqref="AN534:AO534">
    <cfRule type="cellIs" dxfId="11" priority="965" operator="notEqual">
      <formula>0</formula>
    </cfRule>
  </conditionalFormatting>
  <conditionalFormatting sqref="A535">
    <cfRule type="duplicateValues" dxfId="0" priority="1774"/>
    <cfRule type="duplicateValues" dxfId="1" priority="1882"/>
    <cfRule type="duplicateValues" dxfId="1" priority="1936"/>
    <cfRule type="duplicateValues" dxfId="2" priority="1990"/>
    <cfRule type="duplicateValues" dxfId="3" priority="2044"/>
  </conditionalFormatting>
  <conditionalFormatting sqref="D535">
    <cfRule type="cellIs" dxfId="4" priority="1018" operator="equal">
      <formula>7</formula>
    </cfRule>
    <cfRule type="cellIs" dxfId="5" priority="1072" operator="equal">
      <formula>6</formula>
    </cfRule>
    <cfRule type="cellIs" dxfId="6" priority="1126" operator="equal">
      <formula>5</formula>
    </cfRule>
    <cfRule type="cellIs" dxfId="7" priority="1180" operator="equal">
      <formula>4</formula>
    </cfRule>
    <cfRule type="cellIs" dxfId="8" priority="1234" operator="equal">
      <formula>3</formula>
    </cfRule>
    <cfRule type="cellIs" dxfId="9" priority="1288" operator="equal">
      <formula>2</formula>
    </cfRule>
    <cfRule type="cellIs" dxfId="10" priority="1342" operator="equal">
      <formula>1</formula>
    </cfRule>
    <cfRule type="cellIs" dxfId="4" priority="1396" operator="equal">
      <formula>7</formula>
    </cfRule>
    <cfRule type="cellIs" dxfId="5" priority="1450" operator="equal">
      <formula>6</formula>
    </cfRule>
    <cfRule type="cellIs" dxfId="6" priority="1504" operator="equal">
      <formula>5</formula>
    </cfRule>
    <cfRule type="cellIs" dxfId="7" priority="1558" operator="equal">
      <formula>4</formula>
    </cfRule>
    <cfRule type="cellIs" dxfId="8" priority="1612" operator="equal">
      <formula>3</formula>
    </cfRule>
    <cfRule type="cellIs" dxfId="9" priority="1666" operator="equal">
      <formula>2</formula>
    </cfRule>
    <cfRule type="cellIs" dxfId="10" priority="1720" operator="equal">
      <formula>1</formula>
    </cfRule>
  </conditionalFormatting>
  <conditionalFormatting sqref="E535">
    <cfRule type="duplicateValues" dxfId="1" priority="748"/>
    <cfRule type="duplicateValues" dxfId="3" priority="802"/>
  </conditionalFormatting>
  <conditionalFormatting sqref="F535">
    <cfRule type="duplicateValues" dxfId="1" priority="856"/>
    <cfRule type="duplicateValues" dxfId="3" priority="910"/>
  </conditionalFormatting>
  <conditionalFormatting sqref="V535">
    <cfRule type="duplicateValues" dxfId="0" priority="1828"/>
  </conditionalFormatting>
  <conditionalFormatting sqref="AN535:AO535">
    <cfRule type="cellIs" dxfId="11" priority="964" operator="notEqual">
      <formula>0</formula>
    </cfRule>
  </conditionalFormatting>
  <conditionalFormatting sqref="A536">
    <cfRule type="duplicateValues" dxfId="0" priority="1773"/>
    <cfRule type="duplicateValues" dxfId="1" priority="1881"/>
    <cfRule type="duplicateValues" dxfId="1" priority="1935"/>
    <cfRule type="duplicateValues" dxfId="2" priority="1989"/>
    <cfRule type="duplicateValues" dxfId="3" priority="2043"/>
  </conditionalFormatting>
  <conditionalFormatting sqref="D536">
    <cfRule type="cellIs" dxfId="4" priority="1017" operator="equal">
      <formula>7</formula>
    </cfRule>
    <cfRule type="cellIs" dxfId="5" priority="1071" operator="equal">
      <formula>6</formula>
    </cfRule>
    <cfRule type="cellIs" dxfId="6" priority="1125" operator="equal">
      <formula>5</formula>
    </cfRule>
    <cfRule type="cellIs" dxfId="7" priority="1179" operator="equal">
      <formula>4</formula>
    </cfRule>
    <cfRule type="cellIs" dxfId="8" priority="1233" operator="equal">
      <formula>3</formula>
    </cfRule>
    <cfRule type="cellIs" dxfId="9" priority="1287" operator="equal">
      <formula>2</formula>
    </cfRule>
    <cfRule type="cellIs" dxfId="10" priority="1341" operator="equal">
      <formula>1</formula>
    </cfRule>
    <cfRule type="cellIs" dxfId="4" priority="1395" operator="equal">
      <formula>7</formula>
    </cfRule>
    <cfRule type="cellIs" dxfId="5" priority="1449" operator="equal">
      <formula>6</formula>
    </cfRule>
    <cfRule type="cellIs" dxfId="6" priority="1503" operator="equal">
      <formula>5</formula>
    </cfRule>
    <cfRule type="cellIs" dxfId="7" priority="1557" operator="equal">
      <formula>4</formula>
    </cfRule>
    <cfRule type="cellIs" dxfId="8" priority="1611" operator="equal">
      <formula>3</formula>
    </cfRule>
    <cfRule type="cellIs" dxfId="9" priority="1665" operator="equal">
      <formula>2</formula>
    </cfRule>
    <cfRule type="cellIs" dxfId="10" priority="1719" operator="equal">
      <formula>1</formula>
    </cfRule>
  </conditionalFormatting>
  <conditionalFormatting sqref="E536">
    <cfRule type="duplicateValues" dxfId="1" priority="747"/>
    <cfRule type="duplicateValues" dxfId="3" priority="801"/>
  </conditionalFormatting>
  <conditionalFormatting sqref="F536">
    <cfRule type="duplicateValues" dxfId="1" priority="855"/>
    <cfRule type="duplicateValues" dxfId="3" priority="909"/>
  </conditionalFormatting>
  <conditionalFormatting sqref="V536">
    <cfRule type="duplicateValues" dxfId="0" priority="1827"/>
  </conditionalFormatting>
  <conditionalFormatting sqref="AN536:AO536">
    <cfRule type="cellIs" dxfId="11" priority="963" operator="notEqual">
      <formula>0</formula>
    </cfRule>
  </conditionalFormatting>
  <conditionalFormatting sqref="A537">
    <cfRule type="duplicateValues" dxfId="0" priority="1772"/>
    <cfRule type="duplicateValues" dxfId="1" priority="1880"/>
    <cfRule type="duplicateValues" dxfId="1" priority="1934"/>
    <cfRule type="duplicateValues" dxfId="2" priority="1988"/>
    <cfRule type="duplicateValues" dxfId="3" priority="2042"/>
  </conditionalFormatting>
  <conditionalFormatting sqref="D537">
    <cfRule type="cellIs" dxfId="4" priority="1016" operator="equal">
      <formula>7</formula>
    </cfRule>
    <cfRule type="cellIs" dxfId="5" priority="1070" operator="equal">
      <formula>6</formula>
    </cfRule>
    <cfRule type="cellIs" dxfId="6" priority="1124" operator="equal">
      <formula>5</formula>
    </cfRule>
    <cfRule type="cellIs" dxfId="7" priority="1178" operator="equal">
      <formula>4</formula>
    </cfRule>
    <cfRule type="cellIs" dxfId="8" priority="1232" operator="equal">
      <formula>3</formula>
    </cfRule>
    <cfRule type="cellIs" dxfId="9" priority="1286" operator="equal">
      <formula>2</formula>
    </cfRule>
    <cfRule type="cellIs" dxfId="10" priority="1340" operator="equal">
      <formula>1</formula>
    </cfRule>
    <cfRule type="cellIs" dxfId="4" priority="1394" operator="equal">
      <formula>7</formula>
    </cfRule>
    <cfRule type="cellIs" dxfId="5" priority="1448" operator="equal">
      <formula>6</formula>
    </cfRule>
    <cfRule type="cellIs" dxfId="6" priority="1502" operator="equal">
      <formula>5</formula>
    </cfRule>
    <cfRule type="cellIs" dxfId="7" priority="1556" operator="equal">
      <formula>4</formula>
    </cfRule>
    <cfRule type="cellIs" dxfId="8" priority="1610" operator="equal">
      <formula>3</formula>
    </cfRule>
    <cfRule type="cellIs" dxfId="9" priority="1664" operator="equal">
      <formula>2</formula>
    </cfRule>
    <cfRule type="cellIs" dxfId="10" priority="1718" operator="equal">
      <formula>1</formula>
    </cfRule>
  </conditionalFormatting>
  <conditionalFormatting sqref="E537">
    <cfRule type="duplicateValues" dxfId="1" priority="746"/>
    <cfRule type="duplicateValues" dxfId="3" priority="800"/>
  </conditionalFormatting>
  <conditionalFormatting sqref="F537">
    <cfRule type="duplicateValues" dxfId="1" priority="854"/>
    <cfRule type="duplicateValues" dxfId="3" priority="908"/>
  </conditionalFormatting>
  <conditionalFormatting sqref="V537">
    <cfRule type="duplicateValues" dxfId="0" priority="1826"/>
  </conditionalFormatting>
  <conditionalFormatting sqref="AN537:AO537">
    <cfRule type="cellIs" dxfId="11" priority="962" operator="notEqual">
      <formula>0</formula>
    </cfRule>
  </conditionalFormatting>
  <conditionalFormatting sqref="A538">
    <cfRule type="duplicateValues" dxfId="0" priority="1771"/>
    <cfRule type="duplicateValues" dxfId="1" priority="1879"/>
    <cfRule type="duplicateValues" dxfId="1" priority="1933"/>
    <cfRule type="duplicateValues" dxfId="2" priority="1987"/>
    <cfRule type="duplicateValues" dxfId="3" priority="2041"/>
  </conditionalFormatting>
  <conditionalFormatting sqref="D538">
    <cfRule type="cellIs" dxfId="4" priority="1015" operator="equal">
      <formula>7</formula>
    </cfRule>
    <cfRule type="cellIs" dxfId="5" priority="1069" operator="equal">
      <formula>6</formula>
    </cfRule>
    <cfRule type="cellIs" dxfId="6" priority="1123" operator="equal">
      <formula>5</formula>
    </cfRule>
    <cfRule type="cellIs" dxfId="7" priority="1177" operator="equal">
      <formula>4</formula>
    </cfRule>
    <cfRule type="cellIs" dxfId="8" priority="1231" operator="equal">
      <formula>3</formula>
    </cfRule>
    <cfRule type="cellIs" dxfId="9" priority="1285" operator="equal">
      <formula>2</formula>
    </cfRule>
    <cfRule type="cellIs" dxfId="10" priority="1339" operator="equal">
      <formula>1</formula>
    </cfRule>
    <cfRule type="cellIs" dxfId="4" priority="1393" operator="equal">
      <formula>7</formula>
    </cfRule>
    <cfRule type="cellIs" dxfId="5" priority="1447" operator="equal">
      <formula>6</formula>
    </cfRule>
    <cfRule type="cellIs" dxfId="6" priority="1501" operator="equal">
      <formula>5</formula>
    </cfRule>
    <cfRule type="cellIs" dxfId="7" priority="1555" operator="equal">
      <formula>4</formula>
    </cfRule>
    <cfRule type="cellIs" dxfId="8" priority="1609" operator="equal">
      <formula>3</formula>
    </cfRule>
    <cfRule type="cellIs" dxfId="9" priority="1663" operator="equal">
      <formula>2</formula>
    </cfRule>
    <cfRule type="cellIs" dxfId="10" priority="1717" operator="equal">
      <formula>1</formula>
    </cfRule>
  </conditionalFormatting>
  <conditionalFormatting sqref="E538">
    <cfRule type="duplicateValues" dxfId="1" priority="745"/>
    <cfRule type="duplicateValues" dxfId="3" priority="799"/>
  </conditionalFormatting>
  <conditionalFormatting sqref="F538">
    <cfRule type="duplicateValues" dxfId="1" priority="853"/>
    <cfRule type="duplicateValues" dxfId="3" priority="907"/>
  </conditionalFormatting>
  <conditionalFormatting sqref="V538">
    <cfRule type="duplicateValues" dxfId="0" priority="1825"/>
  </conditionalFormatting>
  <conditionalFormatting sqref="AN538:AO538">
    <cfRule type="cellIs" dxfId="11" priority="961" operator="notEqual">
      <formula>0</formula>
    </cfRule>
  </conditionalFormatting>
  <conditionalFormatting sqref="V539">
    <cfRule type="duplicateValues" dxfId="0" priority="39550"/>
  </conditionalFormatting>
  <conditionalFormatting sqref="V540">
    <cfRule type="duplicateValues" dxfId="0" priority="39549"/>
  </conditionalFormatting>
  <conditionalFormatting sqref="V541">
    <cfRule type="duplicateValues" dxfId="0" priority="39548"/>
  </conditionalFormatting>
  <conditionalFormatting sqref="V542">
    <cfRule type="duplicateValues" dxfId="0" priority="39547"/>
  </conditionalFormatting>
  <conditionalFormatting sqref="V547">
    <cfRule type="duplicateValues" dxfId="0" priority="39427"/>
  </conditionalFormatting>
  <conditionalFormatting sqref="V548">
    <cfRule type="duplicateValues" dxfId="0" priority="39426"/>
  </conditionalFormatting>
  <conditionalFormatting sqref="V549">
    <cfRule type="duplicateValues" dxfId="0" priority="39425"/>
  </conditionalFormatting>
  <conditionalFormatting sqref="V550">
    <cfRule type="duplicateValues" dxfId="0" priority="39424"/>
  </conditionalFormatting>
  <conditionalFormatting sqref="V555">
    <cfRule type="duplicateValues" dxfId="0" priority="39494"/>
  </conditionalFormatting>
  <conditionalFormatting sqref="V556">
    <cfRule type="duplicateValues" dxfId="0" priority="39493"/>
  </conditionalFormatting>
  <conditionalFormatting sqref="V557">
    <cfRule type="duplicateValues" dxfId="0" priority="39217"/>
  </conditionalFormatting>
  <conditionalFormatting sqref="V558">
    <cfRule type="duplicateValues" dxfId="0" priority="39231"/>
  </conditionalFormatting>
  <conditionalFormatting sqref="V559">
    <cfRule type="duplicateValues" dxfId="0" priority="39245"/>
  </conditionalFormatting>
  <conditionalFormatting sqref="A560">
    <cfRule type="duplicateValues" dxfId="1" priority="11251"/>
    <cfRule type="duplicateValues" dxfId="2" priority="11252"/>
    <cfRule type="duplicateValues" dxfId="3" priority="11253"/>
  </conditionalFormatting>
  <conditionalFormatting sqref="V560">
    <cfRule type="duplicateValues" dxfId="0" priority="39203"/>
  </conditionalFormatting>
  <conditionalFormatting sqref="V561">
    <cfRule type="duplicateValues" dxfId="0" priority="39491"/>
  </conditionalFormatting>
  <conditionalFormatting sqref="A562">
    <cfRule type="duplicateValues" dxfId="1" priority="11248"/>
    <cfRule type="duplicateValues" dxfId="2" priority="11249"/>
    <cfRule type="duplicateValues" dxfId="3" priority="11250"/>
  </conditionalFormatting>
  <conditionalFormatting sqref="V562">
    <cfRule type="duplicateValues" dxfId="0" priority="38109"/>
  </conditionalFormatting>
  <conditionalFormatting sqref="V563">
    <cfRule type="duplicateValues" dxfId="0" priority="38137"/>
  </conditionalFormatting>
  <conditionalFormatting sqref="V564">
    <cfRule type="duplicateValues" dxfId="0" priority="39492"/>
  </conditionalFormatting>
  <conditionalFormatting sqref="V565">
    <cfRule type="duplicateValues" dxfId="0" priority="38123"/>
  </conditionalFormatting>
  <conditionalFormatting sqref="V566">
    <cfRule type="duplicateValues" dxfId="0" priority="38095"/>
  </conditionalFormatting>
  <conditionalFormatting sqref="V567">
    <cfRule type="duplicateValues" dxfId="0" priority="15247"/>
  </conditionalFormatting>
  <conditionalFormatting sqref="V568">
    <cfRule type="duplicateValues" dxfId="0" priority="15254"/>
  </conditionalFormatting>
  <conditionalFormatting sqref="A569">
    <cfRule type="duplicateValues" dxfId="1" priority="11197"/>
    <cfRule type="duplicateValues" dxfId="2" priority="11198"/>
    <cfRule type="duplicateValues" dxfId="3" priority="11199"/>
  </conditionalFormatting>
  <conditionalFormatting sqref="V569">
    <cfRule type="duplicateValues" dxfId="0" priority="15246"/>
  </conditionalFormatting>
  <conditionalFormatting sqref="A570">
    <cfRule type="duplicateValues" dxfId="1" priority="11200"/>
    <cfRule type="duplicateValues" dxfId="2" priority="11201"/>
    <cfRule type="duplicateValues" dxfId="3" priority="11202"/>
  </conditionalFormatting>
  <conditionalFormatting sqref="V570">
    <cfRule type="duplicateValues" dxfId="0" priority="15245"/>
  </conditionalFormatting>
  <conditionalFormatting sqref="V571">
    <cfRule type="duplicateValues" dxfId="0" priority="15197"/>
  </conditionalFormatting>
  <conditionalFormatting sqref="V572">
    <cfRule type="duplicateValues" dxfId="0" priority="15204"/>
  </conditionalFormatting>
  <conditionalFormatting sqref="V573">
    <cfRule type="duplicateValues" dxfId="0" priority="15196"/>
  </conditionalFormatting>
  <conditionalFormatting sqref="V574">
    <cfRule type="duplicateValues" dxfId="0" priority="15195"/>
  </conditionalFormatting>
  <conditionalFormatting sqref="V575">
    <cfRule type="duplicateValues" dxfId="0" priority="15153"/>
  </conditionalFormatting>
  <conditionalFormatting sqref="V576">
    <cfRule type="duplicateValues" dxfId="0" priority="15160"/>
  </conditionalFormatting>
  <conditionalFormatting sqref="A577">
    <cfRule type="duplicateValues" dxfId="1" priority="15137"/>
    <cfRule type="duplicateValues" dxfId="2" priority="15138"/>
    <cfRule type="duplicateValues" dxfId="3" priority="15139"/>
    <cfRule type="duplicateValues" dxfId="1" priority="15162"/>
    <cfRule type="duplicateValues" dxfId="2" priority="15163"/>
    <cfRule type="duplicateValues" dxfId="3" priority="15164"/>
  </conditionalFormatting>
  <conditionalFormatting sqref="V577">
    <cfRule type="duplicateValues" dxfId="0" priority="15152"/>
  </conditionalFormatting>
  <conditionalFormatting sqref="A578">
    <cfRule type="duplicateValues" dxfId="1" priority="15134"/>
    <cfRule type="duplicateValues" dxfId="2" priority="15135"/>
    <cfRule type="duplicateValues" dxfId="3" priority="15136"/>
    <cfRule type="duplicateValues" dxfId="1" priority="15168"/>
    <cfRule type="duplicateValues" dxfId="2" priority="15169"/>
    <cfRule type="duplicateValues" dxfId="3" priority="15170"/>
  </conditionalFormatting>
  <conditionalFormatting sqref="V578">
    <cfRule type="duplicateValues" dxfId="0" priority="15151"/>
  </conditionalFormatting>
  <conditionalFormatting sqref="V579">
    <cfRule type="duplicateValues" dxfId="0" priority="15109"/>
  </conditionalFormatting>
  <conditionalFormatting sqref="V580">
    <cfRule type="duplicateValues" dxfId="0" priority="15116"/>
  </conditionalFormatting>
  <conditionalFormatting sqref="A581">
    <cfRule type="duplicateValues" dxfId="1" priority="11171"/>
    <cfRule type="duplicateValues" dxfId="2" priority="11172"/>
    <cfRule type="duplicateValues" dxfId="3" priority="11173"/>
    <cfRule type="duplicateValues" dxfId="1" priority="11181"/>
    <cfRule type="duplicateValues" dxfId="2" priority="11182"/>
    <cfRule type="duplicateValues" dxfId="3" priority="11183"/>
  </conditionalFormatting>
  <conditionalFormatting sqref="V581">
    <cfRule type="duplicateValues" dxfId="0" priority="15108"/>
  </conditionalFormatting>
  <conditionalFormatting sqref="A582">
    <cfRule type="duplicateValues" dxfId="1" priority="11168"/>
    <cfRule type="duplicateValues" dxfId="2" priority="11169"/>
    <cfRule type="duplicateValues" dxfId="3" priority="11170"/>
    <cfRule type="duplicateValues" dxfId="1" priority="11184"/>
    <cfRule type="duplicateValues" dxfId="2" priority="11185"/>
    <cfRule type="duplicateValues" dxfId="3" priority="11186"/>
  </conditionalFormatting>
  <conditionalFormatting sqref="V582">
    <cfRule type="duplicateValues" dxfId="0" priority="15107"/>
  </conditionalFormatting>
  <conditionalFormatting sqref="V583">
    <cfRule type="duplicateValues" dxfId="0" priority="15065"/>
  </conditionalFormatting>
  <conditionalFormatting sqref="V584">
    <cfRule type="duplicateValues" dxfId="0" priority="15072"/>
  </conditionalFormatting>
  <conditionalFormatting sqref="A585">
    <cfRule type="duplicateValues" dxfId="1" priority="11152"/>
    <cfRule type="duplicateValues" dxfId="2" priority="11153"/>
    <cfRule type="duplicateValues" dxfId="3" priority="11154"/>
    <cfRule type="duplicateValues" dxfId="1" priority="11162"/>
    <cfRule type="duplicateValues" dxfId="2" priority="11163"/>
    <cfRule type="duplicateValues" dxfId="3" priority="11164"/>
  </conditionalFormatting>
  <conditionalFormatting sqref="V585">
    <cfRule type="duplicateValues" dxfId="0" priority="15064"/>
  </conditionalFormatting>
  <conditionalFormatting sqref="A586">
    <cfRule type="duplicateValues" dxfId="1" priority="11149"/>
    <cfRule type="duplicateValues" dxfId="2" priority="11150"/>
    <cfRule type="duplicateValues" dxfId="3" priority="11151"/>
    <cfRule type="duplicateValues" dxfId="1" priority="11165"/>
    <cfRule type="duplicateValues" dxfId="2" priority="11166"/>
    <cfRule type="duplicateValues" dxfId="3" priority="11167"/>
  </conditionalFormatting>
  <conditionalFormatting sqref="V586">
    <cfRule type="duplicateValues" dxfId="0" priority="15063"/>
  </conditionalFormatting>
  <conditionalFormatting sqref="V587">
    <cfRule type="duplicateValues" dxfId="0" priority="15021"/>
  </conditionalFormatting>
  <conditionalFormatting sqref="V588">
    <cfRule type="duplicateValues" dxfId="0" priority="15028"/>
  </conditionalFormatting>
  <conditionalFormatting sqref="A589">
    <cfRule type="duplicateValues" dxfId="1" priority="11133"/>
    <cfRule type="duplicateValues" dxfId="2" priority="11134"/>
    <cfRule type="duplicateValues" dxfId="3" priority="11135"/>
    <cfRule type="duplicateValues" dxfId="1" priority="11143"/>
    <cfRule type="duplicateValues" dxfId="2" priority="11144"/>
    <cfRule type="duplicateValues" dxfId="3" priority="11145"/>
  </conditionalFormatting>
  <conditionalFormatting sqref="V589">
    <cfRule type="duplicateValues" dxfId="0" priority="15020"/>
  </conditionalFormatting>
  <conditionalFormatting sqref="A590">
    <cfRule type="duplicateValues" dxfId="1" priority="11130"/>
    <cfRule type="duplicateValues" dxfId="2" priority="11131"/>
    <cfRule type="duplicateValues" dxfId="3" priority="11132"/>
    <cfRule type="duplicateValues" dxfId="1" priority="11146"/>
    <cfRule type="duplicateValues" dxfId="2" priority="11147"/>
    <cfRule type="duplicateValues" dxfId="3" priority="11148"/>
  </conditionalFormatting>
  <conditionalFormatting sqref="V590">
    <cfRule type="duplicateValues" dxfId="0" priority="15019"/>
  </conditionalFormatting>
  <conditionalFormatting sqref="V591">
    <cfRule type="duplicateValues" dxfId="0" priority="14977"/>
  </conditionalFormatting>
  <conditionalFormatting sqref="V592">
    <cfRule type="duplicateValues" dxfId="0" priority="14984"/>
  </conditionalFormatting>
  <conditionalFormatting sqref="A593">
    <cfRule type="duplicateValues" dxfId="1" priority="11114"/>
    <cfRule type="duplicateValues" dxfId="2" priority="11115"/>
    <cfRule type="duplicateValues" dxfId="3" priority="11116"/>
    <cfRule type="duplicateValues" dxfId="1" priority="11124"/>
    <cfRule type="duplicateValues" dxfId="2" priority="11125"/>
    <cfRule type="duplicateValues" dxfId="3" priority="11126"/>
  </conditionalFormatting>
  <conditionalFormatting sqref="V593">
    <cfRule type="duplicateValues" dxfId="0" priority="14976"/>
  </conditionalFormatting>
  <conditionalFormatting sqref="A594">
    <cfRule type="duplicateValues" dxfId="1" priority="11111"/>
    <cfRule type="duplicateValues" dxfId="2" priority="11112"/>
    <cfRule type="duplicateValues" dxfId="3" priority="11113"/>
    <cfRule type="duplicateValues" dxfId="1" priority="11127"/>
    <cfRule type="duplicateValues" dxfId="2" priority="11128"/>
    <cfRule type="duplicateValues" dxfId="3" priority="11129"/>
  </conditionalFormatting>
  <conditionalFormatting sqref="V594">
    <cfRule type="duplicateValues" dxfId="0" priority="14975"/>
  </conditionalFormatting>
  <conditionalFormatting sqref="V595">
    <cfRule type="duplicateValues" dxfId="0" priority="14933"/>
  </conditionalFormatting>
  <conditionalFormatting sqref="V596">
    <cfRule type="duplicateValues" dxfId="0" priority="14940"/>
  </conditionalFormatting>
  <conditionalFormatting sqref="A597">
    <cfRule type="duplicateValues" dxfId="1" priority="11095"/>
    <cfRule type="duplicateValues" dxfId="2" priority="11096"/>
    <cfRule type="duplicateValues" dxfId="3" priority="11097"/>
    <cfRule type="duplicateValues" dxfId="1" priority="11105"/>
    <cfRule type="duplicateValues" dxfId="2" priority="11106"/>
    <cfRule type="duplicateValues" dxfId="3" priority="11107"/>
  </conditionalFormatting>
  <conditionalFormatting sqref="V597">
    <cfRule type="duplicateValues" dxfId="0" priority="14932"/>
  </conditionalFormatting>
  <conditionalFormatting sqref="A598">
    <cfRule type="duplicateValues" dxfId="1" priority="11092"/>
    <cfRule type="duplicateValues" dxfId="2" priority="11093"/>
    <cfRule type="duplicateValues" dxfId="3" priority="11094"/>
    <cfRule type="duplicateValues" dxfId="1" priority="11108"/>
    <cfRule type="duplicateValues" dxfId="2" priority="11109"/>
    <cfRule type="duplicateValues" dxfId="3" priority="11110"/>
  </conditionalFormatting>
  <conditionalFormatting sqref="V598">
    <cfRule type="duplicateValues" dxfId="0" priority="14931"/>
  </conditionalFormatting>
  <conditionalFormatting sqref="V599">
    <cfRule type="duplicateValues" dxfId="0" priority="14889"/>
  </conditionalFormatting>
  <conditionalFormatting sqref="V600">
    <cfRule type="duplicateValues" dxfId="0" priority="14896"/>
  </conditionalFormatting>
  <conditionalFormatting sqref="V601">
    <cfRule type="duplicateValues" dxfId="0" priority="14888"/>
  </conditionalFormatting>
  <conditionalFormatting sqref="V602">
    <cfRule type="duplicateValues" dxfId="0" priority="14887"/>
  </conditionalFormatting>
  <conditionalFormatting sqref="V603">
    <cfRule type="duplicateValues" dxfId="0" priority="14845"/>
  </conditionalFormatting>
  <conditionalFormatting sqref="V604">
    <cfRule type="duplicateValues" dxfId="0" priority="14852"/>
  </conditionalFormatting>
  <conditionalFormatting sqref="V605">
    <cfRule type="duplicateValues" dxfId="0" priority="14844"/>
  </conditionalFormatting>
  <conditionalFormatting sqref="V606">
    <cfRule type="duplicateValues" dxfId="0" priority="14843"/>
  </conditionalFormatting>
  <conditionalFormatting sqref="V607">
    <cfRule type="duplicateValues" dxfId="0" priority="14801"/>
  </conditionalFormatting>
  <conditionalFormatting sqref="V608">
    <cfRule type="duplicateValues" dxfId="0" priority="14808"/>
  </conditionalFormatting>
  <conditionalFormatting sqref="V609">
    <cfRule type="duplicateValues" dxfId="0" priority="14800"/>
  </conditionalFormatting>
  <conditionalFormatting sqref="V610">
    <cfRule type="duplicateValues" dxfId="0" priority="14799"/>
  </conditionalFormatting>
  <conditionalFormatting sqref="V611">
    <cfRule type="duplicateValues" dxfId="0" priority="14757"/>
  </conditionalFormatting>
  <conditionalFormatting sqref="V612">
    <cfRule type="duplicateValues" dxfId="0" priority="14764"/>
  </conditionalFormatting>
  <conditionalFormatting sqref="V613">
    <cfRule type="duplicateValues" dxfId="0" priority="14756"/>
  </conditionalFormatting>
  <conditionalFormatting sqref="V614">
    <cfRule type="duplicateValues" dxfId="0" priority="14755"/>
  </conditionalFormatting>
  <conditionalFormatting sqref="V615">
    <cfRule type="duplicateValues" dxfId="0" priority="14694"/>
  </conditionalFormatting>
  <conditionalFormatting sqref="V616">
    <cfRule type="duplicateValues" dxfId="0" priority="14701"/>
  </conditionalFormatting>
  <conditionalFormatting sqref="V617">
    <cfRule type="duplicateValues" dxfId="0" priority="14693"/>
  </conditionalFormatting>
  <conditionalFormatting sqref="V618">
    <cfRule type="duplicateValues" dxfId="0" priority="14692"/>
  </conditionalFormatting>
  <conditionalFormatting sqref="V619">
    <cfRule type="duplicateValues" dxfId="0" priority="14644"/>
  </conditionalFormatting>
  <conditionalFormatting sqref="V620">
    <cfRule type="duplicateValues" dxfId="0" priority="14645"/>
  </conditionalFormatting>
  <conditionalFormatting sqref="V621">
    <cfRule type="duplicateValues" dxfId="0" priority="14643"/>
  </conditionalFormatting>
  <conditionalFormatting sqref="V622">
    <cfRule type="duplicateValues" dxfId="0" priority="14642"/>
  </conditionalFormatting>
  <conditionalFormatting sqref="V623">
    <cfRule type="duplicateValues" dxfId="0" priority="14600"/>
  </conditionalFormatting>
  <conditionalFormatting sqref="V624">
    <cfRule type="duplicateValues" dxfId="0" priority="14601"/>
  </conditionalFormatting>
  <conditionalFormatting sqref="V625">
    <cfRule type="duplicateValues" dxfId="0" priority="14599"/>
  </conditionalFormatting>
  <conditionalFormatting sqref="V626">
    <cfRule type="duplicateValues" dxfId="0" priority="14598"/>
  </conditionalFormatting>
  <conditionalFormatting sqref="V627">
    <cfRule type="duplicateValues" dxfId="0" priority="14556"/>
  </conditionalFormatting>
  <conditionalFormatting sqref="V628">
    <cfRule type="duplicateValues" dxfId="0" priority="14557"/>
  </conditionalFormatting>
  <conditionalFormatting sqref="V629">
    <cfRule type="duplicateValues" dxfId="0" priority="14555"/>
  </conditionalFormatting>
  <conditionalFormatting sqref="V630">
    <cfRule type="duplicateValues" dxfId="0" priority="14554"/>
  </conditionalFormatting>
  <conditionalFormatting sqref="V631">
    <cfRule type="duplicateValues" dxfId="0" priority="14512"/>
  </conditionalFormatting>
  <conditionalFormatting sqref="V632">
    <cfRule type="duplicateValues" dxfId="0" priority="14513"/>
  </conditionalFormatting>
  <conditionalFormatting sqref="V633">
    <cfRule type="duplicateValues" dxfId="0" priority="14511"/>
  </conditionalFormatting>
  <conditionalFormatting sqref="V634">
    <cfRule type="duplicateValues" dxfId="0" priority="14510"/>
  </conditionalFormatting>
  <conditionalFormatting sqref="V635">
    <cfRule type="duplicateValues" dxfId="0" priority="14468"/>
  </conditionalFormatting>
  <conditionalFormatting sqref="V636">
    <cfRule type="duplicateValues" dxfId="0" priority="14469"/>
  </conditionalFormatting>
  <conditionalFormatting sqref="V637">
    <cfRule type="duplicateValues" dxfId="0" priority="14467"/>
  </conditionalFormatting>
  <conditionalFormatting sqref="V638">
    <cfRule type="duplicateValues" dxfId="0" priority="14466"/>
  </conditionalFormatting>
  <conditionalFormatting sqref="V639">
    <cfRule type="duplicateValues" dxfId="0" priority="14424"/>
  </conditionalFormatting>
  <conditionalFormatting sqref="V640">
    <cfRule type="duplicateValues" dxfId="0" priority="14425"/>
  </conditionalFormatting>
  <conditionalFormatting sqref="V641">
    <cfRule type="duplicateValues" dxfId="0" priority="14423"/>
  </conditionalFormatting>
  <conditionalFormatting sqref="V642">
    <cfRule type="duplicateValues" dxfId="0" priority="14422"/>
  </conditionalFormatting>
  <conditionalFormatting sqref="V643">
    <cfRule type="duplicateValues" dxfId="0" priority="14380"/>
  </conditionalFormatting>
  <conditionalFormatting sqref="V644">
    <cfRule type="duplicateValues" dxfId="0" priority="14381"/>
  </conditionalFormatting>
  <conditionalFormatting sqref="V645">
    <cfRule type="duplicateValues" dxfId="0" priority="14379"/>
  </conditionalFormatting>
  <conditionalFormatting sqref="V646">
    <cfRule type="duplicateValues" dxfId="0" priority="14378"/>
  </conditionalFormatting>
  <conditionalFormatting sqref="V647">
    <cfRule type="duplicateValues" dxfId="0" priority="14336"/>
  </conditionalFormatting>
  <conditionalFormatting sqref="V648">
    <cfRule type="duplicateValues" dxfId="0" priority="14337"/>
  </conditionalFormatting>
  <conditionalFormatting sqref="V649">
    <cfRule type="duplicateValues" dxfId="0" priority="14335"/>
  </conditionalFormatting>
  <conditionalFormatting sqref="V650">
    <cfRule type="duplicateValues" dxfId="0" priority="14334"/>
  </conditionalFormatting>
  <conditionalFormatting sqref="V651">
    <cfRule type="duplicateValues" dxfId="0" priority="39438"/>
  </conditionalFormatting>
  <conditionalFormatting sqref="A653">
    <cfRule type="duplicateValues" dxfId="1" priority="37948"/>
    <cfRule type="duplicateValues" dxfId="2" priority="37950"/>
    <cfRule type="duplicateValues" dxfId="3" priority="37952"/>
  </conditionalFormatting>
  <conditionalFormatting sqref="A656">
    <cfRule type="duplicateValues" dxfId="0" priority="8270"/>
    <cfRule type="duplicateValues" dxfId="1" priority="8271"/>
    <cfRule type="duplicateValues" dxfId="2" priority="8272"/>
    <cfRule type="duplicateValues" dxfId="3" priority="8273"/>
    <cfRule type="duplicateValues" dxfId="1" priority="8274"/>
    <cfRule type="duplicateValues" dxfId="1" priority="8275"/>
    <cfRule type="duplicateValues" dxfId="2" priority="8276"/>
    <cfRule type="duplicateValues" dxfId="3" priority="8277"/>
  </conditionalFormatting>
  <conditionalFormatting sqref="D656">
    <cfRule type="cellIs" dxfId="4" priority="8256" operator="equal">
      <formula>7</formula>
    </cfRule>
    <cfRule type="cellIs" dxfId="5" priority="8257" operator="equal">
      <formula>6</formula>
    </cfRule>
    <cfRule type="cellIs" dxfId="6" priority="8258" operator="equal">
      <formula>5</formula>
    </cfRule>
    <cfRule type="cellIs" dxfId="7" priority="8259" operator="equal">
      <formula>4</formula>
    </cfRule>
    <cfRule type="cellIs" dxfId="8" priority="8260" operator="equal">
      <formula>3</formula>
    </cfRule>
    <cfRule type="cellIs" dxfId="9" priority="8261" operator="equal">
      <formula>2</formula>
    </cfRule>
    <cfRule type="cellIs" dxfId="10" priority="8262" operator="equal">
      <formula>1</formula>
    </cfRule>
    <cfRule type="cellIs" dxfId="4" priority="8263" operator="equal">
      <formula>7</formula>
    </cfRule>
    <cfRule type="cellIs" dxfId="5" priority="8264" operator="equal">
      <formula>6</formula>
    </cfRule>
    <cfRule type="cellIs" dxfId="6" priority="8265" operator="equal">
      <formula>5</formula>
    </cfRule>
    <cfRule type="cellIs" dxfId="7" priority="8266" operator="equal">
      <formula>4</formula>
    </cfRule>
    <cfRule type="cellIs" dxfId="8" priority="8267" operator="equal">
      <formula>3</formula>
    </cfRule>
    <cfRule type="cellIs" dxfId="9" priority="8268" operator="equal">
      <formula>2</formula>
    </cfRule>
    <cfRule type="cellIs" dxfId="10" priority="8269" operator="equal">
      <formula>1</formula>
    </cfRule>
  </conditionalFormatting>
  <conditionalFormatting sqref="V657">
    <cfRule type="duplicateValues" dxfId="0" priority="13813"/>
  </conditionalFormatting>
  <conditionalFormatting sqref="V658">
    <cfRule type="duplicateValues" dxfId="0" priority="13841"/>
  </conditionalFormatting>
  <conditionalFormatting sqref="V659">
    <cfRule type="duplicateValues" dxfId="0" priority="13866"/>
  </conditionalFormatting>
  <conditionalFormatting sqref="D660">
    <cfRule type="cellIs" dxfId="4" priority="7209" operator="equal">
      <formula>7</formula>
    </cfRule>
    <cfRule type="cellIs" dxfId="5" priority="7210" operator="equal">
      <formula>6</formula>
    </cfRule>
    <cfRule type="cellIs" dxfId="6" priority="7211" operator="equal">
      <formula>5</formula>
    </cfRule>
    <cfRule type="cellIs" dxfId="7" priority="7212" operator="equal">
      <formula>4</formula>
    </cfRule>
    <cfRule type="cellIs" dxfId="8" priority="7213" operator="equal">
      <formula>3</formula>
    </cfRule>
    <cfRule type="cellIs" dxfId="9" priority="7214" operator="equal">
      <formula>2</formula>
    </cfRule>
    <cfRule type="cellIs" dxfId="10" priority="7215" operator="equal">
      <formula>1</formula>
    </cfRule>
    <cfRule type="cellIs" dxfId="4" priority="7216" operator="equal">
      <formula>7</formula>
    </cfRule>
    <cfRule type="cellIs" dxfId="5" priority="7217" operator="equal">
      <formula>6</formula>
    </cfRule>
    <cfRule type="cellIs" dxfId="6" priority="7218" operator="equal">
      <formula>5</formula>
    </cfRule>
    <cfRule type="cellIs" dxfId="7" priority="7219" operator="equal">
      <formula>4</formula>
    </cfRule>
    <cfRule type="cellIs" dxfId="8" priority="7220" operator="equal">
      <formula>3</formula>
    </cfRule>
    <cfRule type="cellIs" dxfId="9" priority="7221" operator="equal">
      <formula>2</formula>
    </cfRule>
    <cfRule type="cellIs" dxfId="10" priority="7222" operator="equal">
      <formula>1</formula>
    </cfRule>
  </conditionalFormatting>
  <conditionalFormatting sqref="V660">
    <cfRule type="duplicateValues" dxfId="0" priority="13862"/>
  </conditionalFormatting>
  <conditionalFormatting sqref="A661">
    <cfRule type="duplicateValues" dxfId="0" priority="5218"/>
    <cfRule type="duplicateValues" dxfId="1" priority="5220"/>
    <cfRule type="duplicateValues" dxfId="2" priority="5221"/>
    <cfRule type="duplicateValues" dxfId="3" priority="5222"/>
    <cfRule type="duplicateValues" dxfId="1" priority="5223"/>
    <cfRule type="duplicateValues" dxfId="1" priority="5224"/>
    <cfRule type="duplicateValues" dxfId="2" priority="5225"/>
    <cfRule type="duplicateValues" dxfId="3" priority="5226"/>
  </conditionalFormatting>
  <conditionalFormatting sqref="D661">
    <cfRule type="cellIs" dxfId="4" priority="5204" operator="equal">
      <formula>7</formula>
    </cfRule>
    <cfRule type="cellIs" dxfId="5" priority="5205" operator="equal">
      <formula>6</formula>
    </cfRule>
    <cfRule type="cellIs" dxfId="6" priority="5206" operator="equal">
      <formula>5</formula>
    </cfRule>
    <cfRule type="cellIs" dxfId="7" priority="5207" operator="equal">
      <formula>4</formula>
    </cfRule>
    <cfRule type="cellIs" dxfId="8" priority="5208" operator="equal">
      <formula>3</formula>
    </cfRule>
    <cfRule type="cellIs" dxfId="9" priority="5209" operator="equal">
      <formula>2</formula>
    </cfRule>
    <cfRule type="cellIs" dxfId="10" priority="5210" operator="equal">
      <formula>1</formula>
    </cfRule>
    <cfRule type="cellIs" dxfId="4" priority="5211" operator="equal">
      <formula>7</formula>
    </cfRule>
    <cfRule type="cellIs" dxfId="5" priority="5212" operator="equal">
      <formula>6</formula>
    </cfRule>
    <cfRule type="cellIs" dxfId="6" priority="5213" operator="equal">
      <formula>5</formula>
    </cfRule>
    <cfRule type="cellIs" dxfId="7" priority="5214" operator="equal">
      <formula>4</formula>
    </cfRule>
    <cfRule type="cellIs" dxfId="8" priority="5215" operator="equal">
      <formula>3</formula>
    </cfRule>
    <cfRule type="cellIs" dxfId="9" priority="5216" operator="equal">
      <formula>2</formula>
    </cfRule>
    <cfRule type="cellIs" dxfId="10" priority="5217" operator="equal">
      <formula>1</formula>
    </cfRule>
  </conditionalFormatting>
  <conditionalFormatting sqref="V661">
    <cfRule type="duplicateValues" dxfId="0" priority="5227"/>
  </conditionalFormatting>
  <conditionalFormatting sqref="AN661:AO661">
    <cfRule type="cellIs" dxfId="11" priority="5219" operator="notEqual">
      <formula>0</formula>
    </cfRule>
  </conditionalFormatting>
  <conditionalFormatting sqref="A662">
    <cfRule type="duplicateValues" dxfId="0" priority="4316"/>
    <cfRule type="duplicateValues" dxfId="1" priority="4318"/>
    <cfRule type="duplicateValues" dxfId="2" priority="4319"/>
    <cfRule type="duplicateValues" dxfId="3" priority="4320"/>
    <cfRule type="duplicateValues" dxfId="1" priority="4321"/>
    <cfRule type="duplicateValues" dxfId="1" priority="4322"/>
    <cfRule type="duplicateValues" dxfId="2" priority="4323"/>
    <cfRule type="duplicateValues" dxfId="3" priority="4324"/>
  </conditionalFormatting>
  <conditionalFormatting sqref="D662">
    <cfRule type="cellIs" dxfId="4" priority="4302" operator="equal">
      <formula>7</formula>
    </cfRule>
    <cfRule type="cellIs" dxfId="5" priority="4303" operator="equal">
      <formula>6</formula>
    </cfRule>
    <cfRule type="cellIs" dxfId="6" priority="4304" operator="equal">
      <formula>5</formula>
    </cfRule>
    <cfRule type="cellIs" dxfId="7" priority="4305" operator="equal">
      <formula>4</formula>
    </cfRule>
    <cfRule type="cellIs" dxfId="8" priority="4306" operator="equal">
      <formula>3</formula>
    </cfRule>
    <cfRule type="cellIs" dxfId="9" priority="4307" operator="equal">
      <formula>2</formula>
    </cfRule>
    <cfRule type="cellIs" dxfId="10" priority="4308" operator="equal">
      <formula>1</formula>
    </cfRule>
    <cfRule type="cellIs" dxfId="4" priority="4309" operator="equal">
      <formula>7</formula>
    </cfRule>
    <cfRule type="cellIs" dxfId="5" priority="4310" operator="equal">
      <formula>6</formula>
    </cfRule>
    <cfRule type="cellIs" dxfId="6" priority="4311" operator="equal">
      <formula>5</formula>
    </cfRule>
    <cfRule type="cellIs" dxfId="7" priority="4312" operator="equal">
      <formula>4</formula>
    </cfRule>
    <cfRule type="cellIs" dxfId="8" priority="4313" operator="equal">
      <formula>3</formula>
    </cfRule>
    <cfRule type="cellIs" dxfId="9" priority="4314" operator="equal">
      <formula>2</formula>
    </cfRule>
    <cfRule type="cellIs" dxfId="10" priority="4315" operator="equal">
      <formula>1</formula>
    </cfRule>
  </conditionalFormatting>
  <conditionalFormatting sqref="V662">
    <cfRule type="duplicateValues" dxfId="0" priority="4325"/>
  </conditionalFormatting>
  <conditionalFormatting sqref="AN662:AO662">
    <cfRule type="cellIs" dxfId="11" priority="4317" operator="notEqual">
      <formula>0</formula>
    </cfRule>
  </conditionalFormatting>
  <conditionalFormatting sqref="D663">
    <cfRule type="cellIs" dxfId="4" priority="2511" operator="equal">
      <formula>7</formula>
    </cfRule>
    <cfRule type="cellIs" dxfId="5" priority="2512" operator="equal">
      <formula>6</formula>
    </cfRule>
    <cfRule type="cellIs" dxfId="6" priority="2513" operator="equal">
      <formula>5</formula>
    </cfRule>
    <cfRule type="cellIs" dxfId="7" priority="2514" operator="equal">
      <formula>4</formula>
    </cfRule>
    <cfRule type="cellIs" dxfId="8" priority="2515" operator="equal">
      <formula>3</formula>
    </cfRule>
    <cfRule type="cellIs" dxfId="9" priority="2516" operator="equal">
      <formula>2</formula>
    </cfRule>
    <cfRule type="cellIs" dxfId="10" priority="2517" operator="equal">
      <formula>1</formula>
    </cfRule>
    <cfRule type="cellIs" dxfId="4" priority="2518" operator="equal">
      <formula>7</formula>
    </cfRule>
    <cfRule type="cellIs" dxfId="5" priority="2519" operator="equal">
      <formula>6</formula>
    </cfRule>
    <cfRule type="cellIs" dxfId="6" priority="2520" operator="equal">
      <formula>5</formula>
    </cfRule>
    <cfRule type="cellIs" dxfId="7" priority="2521" operator="equal">
      <formula>4</formula>
    </cfRule>
    <cfRule type="cellIs" dxfId="8" priority="2522" operator="equal">
      <formula>3</formula>
    </cfRule>
    <cfRule type="cellIs" dxfId="9" priority="2523" operator="equal">
      <formula>2</formula>
    </cfRule>
    <cfRule type="cellIs" dxfId="10" priority="2524" operator="equal">
      <formula>1</formula>
    </cfRule>
  </conditionalFormatting>
  <conditionalFormatting sqref="V663">
    <cfRule type="duplicateValues" dxfId="0" priority="37854"/>
  </conditionalFormatting>
  <conditionalFormatting sqref="V664">
    <cfRule type="duplicateValues" dxfId="0" priority="37843"/>
  </conditionalFormatting>
  <conditionalFormatting sqref="D665">
    <cfRule type="cellIs" dxfId="4" priority="7195" operator="equal">
      <formula>7</formula>
    </cfRule>
    <cfRule type="cellIs" dxfId="5" priority="7196" operator="equal">
      <formula>6</formula>
    </cfRule>
    <cfRule type="cellIs" dxfId="6" priority="7197" operator="equal">
      <formula>5</formula>
    </cfRule>
    <cfRule type="cellIs" dxfId="7" priority="7198" operator="equal">
      <formula>4</formula>
    </cfRule>
    <cfRule type="cellIs" dxfId="8" priority="7199" operator="equal">
      <formula>3</formula>
    </cfRule>
    <cfRule type="cellIs" dxfId="9" priority="7200" operator="equal">
      <formula>2</formula>
    </cfRule>
    <cfRule type="cellIs" dxfId="10" priority="7201" operator="equal">
      <formula>1</formula>
    </cfRule>
    <cfRule type="cellIs" dxfId="4" priority="7202" operator="equal">
      <formula>7</formula>
    </cfRule>
    <cfRule type="cellIs" dxfId="5" priority="7203" operator="equal">
      <formula>6</formula>
    </cfRule>
    <cfRule type="cellIs" dxfId="6" priority="7204" operator="equal">
      <formula>5</formula>
    </cfRule>
    <cfRule type="cellIs" dxfId="7" priority="7205" operator="equal">
      <formula>4</formula>
    </cfRule>
    <cfRule type="cellIs" dxfId="8" priority="7206" operator="equal">
      <formula>3</formula>
    </cfRule>
    <cfRule type="cellIs" dxfId="9" priority="7207" operator="equal">
      <formula>2</formula>
    </cfRule>
    <cfRule type="cellIs" dxfId="10" priority="7208" operator="equal">
      <formula>1</formula>
    </cfRule>
  </conditionalFormatting>
  <conditionalFormatting sqref="V665">
    <cfRule type="duplicateValues" dxfId="0" priority="13891"/>
  </conditionalFormatting>
  <conditionalFormatting sqref="V666">
    <cfRule type="duplicateValues" dxfId="0" priority="13887"/>
  </conditionalFormatting>
  <conditionalFormatting sqref="V667">
    <cfRule type="duplicateValues" dxfId="0" priority="13886"/>
  </conditionalFormatting>
  <conditionalFormatting sqref="A668">
    <cfRule type="duplicateValues" dxfId="0" priority="5194"/>
    <cfRule type="duplicateValues" dxfId="1" priority="5196"/>
    <cfRule type="duplicateValues" dxfId="2" priority="5197"/>
    <cfRule type="duplicateValues" dxfId="3" priority="5198"/>
    <cfRule type="duplicateValues" dxfId="1" priority="5199"/>
    <cfRule type="duplicateValues" dxfId="1" priority="5200"/>
    <cfRule type="duplicateValues" dxfId="2" priority="5201"/>
    <cfRule type="duplicateValues" dxfId="3" priority="5202"/>
  </conditionalFormatting>
  <conditionalFormatting sqref="D668">
    <cfRule type="cellIs" dxfId="4" priority="5180" operator="equal">
      <formula>7</formula>
    </cfRule>
    <cfRule type="cellIs" dxfId="5" priority="5181" operator="equal">
      <formula>6</formula>
    </cfRule>
    <cfRule type="cellIs" dxfId="6" priority="5182" operator="equal">
      <formula>5</formula>
    </cfRule>
    <cfRule type="cellIs" dxfId="7" priority="5183" operator="equal">
      <formula>4</formula>
    </cfRule>
    <cfRule type="cellIs" dxfId="8" priority="5184" operator="equal">
      <formula>3</formula>
    </cfRule>
    <cfRule type="cellIs" dxfId="9" priority="5185" operator="equal">
      <formula>2</formula>
    </cfRule>
    <cfRule type="cellIs" dxfId="10" priority="5186" operator="equal">
      <formula>1</formula>
    </cfRule>
    <cfRule type="cellIs" dxfId="4" priority="5187" operator="equal">
      <formula>7</formula>
    </cfRule>
    <cfRule type="cellIs" dxfId="5" priority="5188" operator="equal">
      <formula>6</formula>
    </cfRule>
    <cfRule type="cellIs" dxfId="6" priority="5189" operator="equal">
      <formula>5</formula>
    </cfRule>
    <cfRule type="cellIs" dxfId="7" priority="5190" operator="equal">
      <formula>4</formula>
    </cfRule>
    <cfRule type="cellIs" dxfId="8" priority="5191" operator="equal">
      <formula>3</formula>
    </cfRule>
    <cfRule type="cellIs" dxfId="9" priority="5192" operator="equal">
      <formula>2</formula>
    </cfRule>
    <cfRule type="cellIs" dxfId="10" priority="5193" operator="equal">
      <formula>1</formula>
    </cfRule>
  </conditionalFormatting>
  <conditionalFormatting sqref="V668">
    <cfRule type="duplicateValues" dxfId="0" priority="5203"/>
  </conditionalFormatting>
  <conditionalFormatting sqref="AN668:AO668">
    <cfRule type="cellIs" dxfId="11" priority="5195" operator="notEqual">
      <formula>0</formula>
    </cfRule>
  </conditionalFormatting>
  <conditionalFormatting sqref="A669">
    <cfRule type="duplicateValues" dxfId="0" priority="2892"/>
    <cfRule type="duplicateValues" dxfId="1" priority="2894"/>
    <cfRule type="duplicateValues" dxfId="2" priority="2895"/>
    <cfRule type="duplicateValues" dxfId="3" priority="2896"/>
    <cfRule type="duplicateValues" dxfId="1" priority="2897"/>
    <cfRule type="duplicateValues" dxfId="1" priority="2898"/>
    <cfRule type="duplicateValues" dxfId="2" priority="2899"/>
    <cfRule type="duplicateValues" dxfId="3" priority="2900"/>
  </conditionalFormatting>
  <conditionalFormatting sqref="D669">
    <cfRule type="cellIs" dxfId="4" priority="2878" operator="equal">
      <formula>7</formula>
    </cfRule>
    <cfRule type="cellIs" dxfId="5" priority="2879" operator="equal">
      <formula>6</formula>
    </cfRule>
    <cfRule type="cellIs" dxfId="6" priority="2880" operator="equal">
      <formula>5</formula>
    </cfRule>
    <cfRule type="cellIs" dxfId="7" priority="2881" operator="equal">
      <formula>4</formula>
    </cfRule>
    <cfRule type="cellIs" dxfId="8" priority="2882" operator="equal">
      <formula>3</formula>
    </cfRule>
    <cfRule type="cellIs" dxfId="9" priority="2883" operator="equal">
      <formula>2</formula>
    </cfRule>
    <cfRule type="cellIs" dxfId="10" priority="2884" operator="equal">
      <formula>1</formula>
    </cfRule>
    <cfRule type="cellIs" dxfId="4" priority="2885" operator="equal">
      <formula>7</formula>
    </cfRule>
    <cfRule type="cellIs" dxfId="5" priority="2886" operator="equal">
      <formula>6</formula>
    </cfRule>
    <cfRule type="cellIs" dxfId="6" priority="2887" operator="equal">
      <formula>5</formula>
    </cfRule>
    <cfRule type="cellIs" dxfId="7" priority="2888" operator="equal">
      <formula>4</formula>
    </cfRule>
    <cfRule type="cellIs" dxfId="8" priority="2889" operator="equal">
      <formula>3</formula>
    </cfRule>
    <cfRule type="cellIs" dxfId="9" priority="2890" operator="equal">
      <formula>2</formula>
    </cfRule>
    <cfRule type="cellIs" dxfId="10" priority="2891" operator="equal">
      <formula>1</formula>
    </cfRule>
  </conditionalFormatting>
  <conditionalFormatting sqref="V669">
    <cfRule type="duplicateValues" dxfId="0" priority="2901"/>
  </conditionalFormatting>
  <conditionalFormatting sqref="AN669:AO669">
    <cfRule type="cellIs" dxfId="11" priority="2893" operator="notEqual">
      <formula>0</formula>
    </cfRule>
  </conditionalFormatting>
  <conditionalFormatting sqref="A670">
    <cfRule type="duplicateValues" dxfId="0" priority="2582"/>
    <cfRule type="duplicateValues" dxfId="1" priority="2586"/>
    <cfRule type="duplicateValues" dxfId="2" priority="2588"/>
    <cfRule type="duplicateValues" dxfId="3" priority="2590"/>
    <cfRule type="duplicateValues" dxfId="1" priority="2592"/>
    <cfRule type="duplicateValues" dxfId="1" priority="2594"/>
    <cfRule type="duplicateValues" dxfId="2" priority="2596"/>
    <cfRule type="duplicateValues" dxfId="3" priority="2598"/>
  </conditionalFormatting>
  <conditionalFormatting sqref="D670">
    <cfRule type="cellIs" dxfId="4" priority="2554" operator="equal">
      <formula>7</formula>
    </cfRule>
    <cfRule type="cellIs" dxfId="5" priority="2556" operator="equal">
      <formula>6</formula>
    </cfRule>
    <cfRule type="cellIs" dxfId="6" priority="2558" operator="equal">
      <formula>5</formula>
    </cfRule>
    <cfRule type="cellIs" dxfId="7" priority="2560" operator="equal">
      <formula>4</formula>
    </cfRule>
    <cfRule type="cellIs" dxfId="8" priority="2562" operator="equal">
      <formula>3</formula>
    </cfRule>
    <cfRule type="cellIs" dxfId="9" priority="2564" operator="equal">
      <formula>2</formula>
    </cfRule>
    <cfRule type="cellIs" dxfId="10" priority="2566" operator="equal">
      <formula>1</formula>
    </cfRule>
    <cfRule type="cellIs" dxfId="4" priority="2568" operator="equal">
      <formula>7</formula>
    </cfRule>
    <cfRule type="cellIs" dxfId="5" priority="2570" operator="equal">
      <formula>6</formula>
    </cfRule>
    <cfRule type="cellIs" dxfId="6" priority="2572" operator="equal">
      <formula>5</formula>
    </cfRule>
    <cfRule type="cellIs" dxfId="7" priority="2574" operator="equal">
      <formula>4</formula>
    </cfRule>
    <cfRule type="cellIs" dxfId="8" priority="2576" operator="equal">
      <formula>3</formula>
    </cfRule>
    <cfRule type="cellIs" dxfId="9" priority="2578" operator="equal">
      <formula>2</formula>
    </cfRule>
    <cfRule type="cellIs" dxfId="10" priority="2580" operator="equal">
      <formula>1</formula>
    </cfRule>
  </conditionalFormatting>
  <conditionalFormatting sqref="V670">
    <cfRule type="duplicateValues" dxfId="0" priority="2600"/>
  </conditionalFormatting>
  <conditionalFormatting sqref="AN670:AO670">
    <cfRule type="cellIs" dxfId="11" priority="2584" operator="notEqual">
      <formula>0</formula>
    </cfRule>
  </conditionalFormatting>
  <conditionalFormatting sqref="A671">
    <cfRule type="duplicateValues" dxfId="0" priority="2581"/>
    <cfRule type="duplicateValues" dxfId="1" priority="2585"/>
    <cfRule type="duplicateValues" dxfId="2" priority="2587"/>
    <cfRule type="duplicateValues" dxfId="3" priority="2589"/>
    <cfRule type="duplicateValues" dxfId="1" priority="2591"/>
    <cfRule type="duplicateValues" dxfId="1" priority="2593"/>
    <cfRule type="duplicateValues" dxfId="2" priority="2595"/>
    <cfRule type="duplicateValues" dxfId="3" priority="2597"/>
  </conditionalFormatting>
  <conditionalFormatting sqref="D671">
    <cfRule type="cellIs" dxfId="4" priority="2525" operator="equal">
      <formula>7</formula>
    </cfRule>
    <cfRule type="cellIs" dxfId="5" priority="2526" operator="equal">
      <formula>6</formula>
    </cfRule>
    <cfRule type="cellIs" dxfId="6" priority="2527" operator="equal">
      <formula>5</formula>
    </cfRule>
    <cfRule type="cellIs" dxfId="7" priority="2528" operator="equal">
      <formula>4</formula>
    </cfRule>
    <cfRule type="cellIs" dxfId="8" priority="2529" operator="equal">
      <formula>3</formula>
    </cfRule>
    <cfRule type="cellIs" dxfId="9" priority="2530" operator="equal">
      <formula>2</formula>
    </cfRule>
    <cfRule type="cellIs" dxfId="10" priority="2531" operator="equal">
      <formula>1</formula>
    </cfRule>
    <cfRule type="cellIs" dxfId="4" priority="2532" operator="equal">
      <formula>7</formula>
    </cfRule>
    <cfRule type="cellIs" dxfId="5" priority="2533" operator="equal">
      <formula>6</formula>
    </cfRule>
    <cfRule type="cellIs" dxfId="6" priority="2534" operator="equal">
      <formula>5</formula>
    </cfRule>
    <cfRule type="cellIs" dxfId="7" priority="2535" operator="equal">
      <formula>4</formula>
    </cfRule>
    <cfRule type="cellIs" dxfId="8" priority="2536" operator="equal">
      <formula>3</formula>
    </cfRule>
    <cfRule type="cellIs" dxfId="9" priority="2537" operator="equal">
      <formula>2</formula>
    </cfRule>
    <cfRule type="cellIs" dxfId="10" priority="2538" operator="equal">
      <formula>1</formula>
    </cfRule>
  </conditionalFormatting>
  <conditionalFormatting sqref="V671">
    <cfRule type="duplicateValues" dxfId="0" priority="2599"/>
  </conditionalFormatting>
  <conditionalFormatting sqref="AN671:AO671">
    <cfRule type="cellIs" dxfId="11" priority="2583" operator="notEqual">
      <formula>0</formula>
    </cfRule>
  </conditionalFormatting>
  <conditionalFormatting sqref="V672">
    <cfRule type="duplicateValues" dxfId="0" priority="39115"/>
  </conditionalFormatting>
  <conditionalFormatting sqref="V673">
    <cfRule type="duplicateValues" dxfId="0" priority="37832"/>
  </conditionalFormatting>
  <conditionalFormatting sqref="V674">
    <cfRule type="duplicateValues" dxfId="0" priority="37821"/>
  </conditionalFormatting>
  <conditionalFormatting sqref="V675">
    <cfRule type="duplicateValues" dxfId="0" priority="37901"/>
  </conditionalFormatting>
  <conditionalFormatting sqref="A676">
    <cfRule type="duplicateValues" dxfId="1" priority="14290"/>
    <cfRule type="duplicateValues" dxfId="2" priority="14292"/>
    <cfRule type="duplicateValues" dxfId="3" priority="14294"/>
  </conditionalFormatting>
  <conditionalFormatting sqref="V676">
    <cfRule type="duplicateValues" dxfId="0" priority="10477"/>
  </conditionalFormatting>
  <conditionalFormatting sqref="A677">
    <cfRule type="duplicateValues" dxfId="1" priority="14289"/>
    <cfRule type="duplicateValues" dxfId="2" priority="14291"/>
    <cfRule type="duplicateValues" dxfId="3" priority="14293"/>
  </conditionalFormatting>
  <conditionalFormatting sqref="V677">
    <cfRule type="duplicateValues" dxfId="0" priority="10476"/>
  </conditionalFormatting>
  <conditionalFormatting sqref="V678">
    <cfRule type="duplicateValues" dxfId="0" priority="10475"/>
  </conditionalFormatting>
  <conditionalFormatting sqref="V679">
    <cfRule type="duplicateValues" dxfId="0" priority="10474"/>
  </conditionalFormatting>
  <conditionalFormatting sqref="A680">
    <cfRule type="duplicateValues" dxfId="0" priority="8241"/>
    <cfRule type="duplicateValues" dxfId="1" priority="8242"/>
    <cfRule type="duplicateValues" dxfId="2" priority="8243"/>
    <cfRule type="duplicateValues" dxfId="3" priority="8244"/>
    <cfRule type="duplicateValues" dxfId="1" priority="8245"/>
    <cfRule type="duplicateValues" dxfId="2" priority="8246"/>
    <cfRule type="duplicateValues" dxfId="3" priority="8247"/>
    <cfRule type="duplicateValues" dxfId="1" priority="8248"/>
    <cfRule type="duplicateValues" dxfId="2" priority="8249"/>
    <cfRule type="duplicateValues" dxfId="3" priority="8250"/>
    <cfRule type="duplicateValues" dxfId="1" priority="8251"/>
    <cfRule type="duplicateValues" dxfId="2" priority="8252"/>
    <cfRule type="duplicateValues" dxfId="3" priority="8253"/>
    <cfRule type="duplicateValues" dxfId="1" priority="8254"/>
  </conditionalFormatting>
  <conditionalFormatting sqref="D680">
    <cfRule type="cellIs" dxfId="4" priority="8227" operator="equal">
      <formula>7</formula>
    </cfRule>
    <cfRule type="cellIs" dxfId="5" priority="8228" operator="equal">
      <formula>6</formula>
    </cfRule>
    <cfRule type="cellIs" dxfId="6" priority="8229" operator="equal">
      <formula>5</formula>
    </cfRule>
    <cfRule type="cellIs" dxfId="7" priority="8230" operator="equal">
      <formula>4</formula>
    </cfRule>
    <cfRule type="cellIs" dxfId="8" priority="8231" operator="equal">
      <formula>3</formula>
    </cfRule>
    <cfRule type="cellIs" dxfId="9" priority="8232" operator="equal">
      <formula>2</formula>
    </cfRule>
    <cfRule type="cellIs" dxfId="10" priority="8233" operator="equal">
      <formula>1</formula>
    </cfRule>
    <cfRule type="cellIs" dxfId="4" priority="8234" operator="equal">
      <formula>7</formula>
    </cfRule>
    <cfRule type="cellIs" dxfId="5" priority="8235" operator="equal">
      <formula>6</formula>
    </cfRule>
    <cfRule type="cellIs" dxfId="6" priority="8236" operator="equal">
      <formula>5</formula>
    </cfRule>
    <cfRule type="cellIs" dxfId="7" priority="8237" operator="equal">
      <formula>4</formula>
    </cfRule>
    <cfRule type="cellIs" dxfId="8" priority="8238" operator="equal">
      <formula>3</formula>
    </cfRule>
    <cfRule type="cellIs" dxfId="9" priority="8239" operator="equal">
      <formula>2</formula>
    </cfRule>
    <cfRule type="cellIs" dxfId="10" priority="8240" operator="equal">
      <formula>1</formula>
    </cfRule>
  </conditionalFormatting>
  <conditionalFormatting sqref="V680">
    <cfRule type="duplicateValues" dxfId="0" priority="8225"/>
  </conditionalFormatting>
  <conditionalFormatting sqref="A681">
    <cfRule type="duplicateValues" dxfId="0" priority="7152"/>
    <cfRule type="duplicateValues" dxfId="1" priority="7155"/>
    <cfRule type="duplicateValues" dxfId="2" priority="7158"/>
    <cfRule type="duplicateValues" dxfId="3" priority="7161"/>
    <cfRule type="duplicateValues" dxfId="1" priority="7164"/>
    <cfRule type="duplicateValues" dxfId="2" priority="7167"/>
    <cfRule type="duplicateValues" dxfId="3" priority="7170"/>
    <cfRule type="duplicateValues" dxfId="1" priority="7173"/>
    <cfRule type="duplicateValues" dxfId="2" priority="7176"/>
    <cfRule type="duplicateValues" dxfId="3" priority="7179"/>
    <cfRule type="duplicateValues" dxfId="1" priority="7182"/>
    <cfRule type="duplicateValues" dxfId="2" priority="7185"/>
    <cfRule type="duplicateValues" dxfId="3" priority="7188"/>
    <cfRule type="duplicateValues" dxfId="1" priority="7191"/>
  </conditionalFormatting>
  <conditionalFormatting sqref="D681">
    <cfRule type="cellIs" dxfId="4" priority="7110" operator="equal">
      <formula>7</formula>
    </cfRule>
    <cfRule type="cellIs" dxfId="5" priority="7113" operator="equal">
      <formula>6</formula>
    </cfRule>
    <cfRule type="cellIs" dxfId="6" priority="7116" operator="equal">
      <formula>5</formula>
    </cfRule>
    <cfRule type="cellIs" dxfId="7" priority="7119" operator="equal">
      <formula>4</formula>
    </cfRule>
    <cfRule type="cellIs" dxfId="8" priority="7122" operator="equal">
      <formula>3</formula>
    </cfRule>
    <cfRule type="cellIs" dxfId="9" priority="7125" operator="equal">
      <formula>2</formula>
    </cfRule>
    <cfRule type="cellIs" dxfId="10" priority="7128" operator="equal">
      <formula>1</formula>
    </cfRule>
    <cfRule type="cellIs" dxfId="4" priority="7131" operator="equal">
      <formula>7</formula>
    </cfRule>
    <cfRule type="cellIs" dxfId="5" priority="7134" operator="equal">
      <formula>6</formula>
    </cfRule>
    <cfRule type="cellIs" dxfId="6" priority="7137" operator="equal">
      <formula>5</formula>
    </cfRule>
    <cfRule type="cellIs" dxfId="7" priority="7140" operator="equal">
      <formula>4</formula>
    </cfRule>
    <cfRule type="cellIs" dxfId="8" priority="7143" operator="equal">
      <formula>3</formula>
    </cfRule>
    <cfRule type="cellIs" dxfId="9" priority="7146" operator="equal">
      <formula>2</formula>
    </cfRule>
    <cfRule type="cellIs" dxfId="10" priority="7149" operator="equal">
      <formula>1</formula>
    </cfRule>
  </conditionalFormatting>
  <conditionalFormatting sqref="V681">
    <cfRule type="duplicateValues" dxfId="0" priority="7107"/>
  </conditionalFormatting>
  <conditionalFormatting sqref="AN681:AO681">
    <cfRule type="cellIs" dxfId="11" priority="7194" operator="notEqual">
      <formula>0</formula>
    </cfRule>
  </conditionalFormatting>
  <conditionalFormatting sqref="A682">
    <cfRule type="duplicateValues" dxfId="0" priority="7151"/>
    <cfRule type="duplicateValues" dxfId="1" priority="7154"/>
    <cfRule type="duplicateValues" dxfId="2" priority="7157"/>
    <cfRule type="duplicateValues" dxfId="3" priority="7160"/>
    <cfRule type="duplicateValues" dxfId="1" priority="7163"/>
    <cfRule type="duplicateValues" dxfId="2" priority="7166"/>
    <cfRule type="duplicateValues" dxfId="3" priority="7169"/>
    <cfRule type="duplicateValues" dxfId="1" priority="7172"/>
    <cfRule type="duplicateValues" dxfId="2" priority="7175"/>
    <cfRule type="duplicateValues" dxfId="3" priority="7178"/>
    <cfRule type="duplicateValues" dxfId="1" priority="7181"/>
    <cfRule type="duplicateValues" dxfId="2" priority="7184"/>
    <cfRule type="duplicateValues" dxfId="3" priority="7187"/>
    <cfRule type="duplicateValues" dxfId="1" priority="7190"/>
  </conditionalFormatting>
  <conditionalFormatting sqref="D682">
    <cfRule type="cellIs" dxfId="4" priority="7109" operator="equal">
      <formula>7</formula>
    </cfRule>
    <cfRule type="cellIs" dxfId="5" priority="7112" operator="equal">
      <formula>6</formula>
    </cfRule>
    <cfRule type="cellIs" dxfId="6" priority="7115" operator="equal">
      <formula>5</formula>
    </cfRule>
    <cfRule type="cellIs" dxfId="7" priority="7118" operator="equal">
      <formula>4</formula>
    </cfRule>
    <cfRule type="cellIs" dxfId="8" priority="7121" operator="equal">
      <formula>3</formula>
    </cfRule>
    <cfRule type="cellIs" dxfId="9" priority="7124" operator="equal">
      <formula>2</formula>
    </cfRule>
    <cfRule type="cellIs" dxfId="10" priority="7127" operator="equal">
      <formula>1</formula>
    </cfRule>
    <cfRule type="cellIs" dxfId="4" priority="7130" operator="equal">
      <formula>7</formula>
    </cfRule>
    <cfRule type="cellIs" dxfId="5" priority="7133" operator="equal">
      <formula>6</formula>
    </cfRule>
    <cfRule type="cellIs" dxfId="6" priority="7136" operator="equal">
      <formula>5</formula>
    </cfRule>
    <cfRule type="cellIs" dxfId="7" priority="7139" operator="equal">
      <formula>4</formula>
    </cfRule>
    <cfRule type="cellIs" dxfId="8" priority="7142" operator="equal">
      <formula>3</formula>
    </cfRule>
    <cfRule type="cellIs" dxfId="9" priority="7145" operator="equal">
      <formula>2</formula>
    </cfRule>
    <cfRule type="cellIs" dxfId="10" priority="7148" operator="equal">
      <formula>1</formula>
    </cfRule>
  </conditionalFormatting>
  <conditionalFormatting sqref="V682">
    <cfRule type="duplicateValues" dxfId="0" priority="7106"/>
  </conditionalFormatting>
  <conditionalFormatting sqref="AN682:AO682">
    <cfRule type="cellIs" dxfId="11" priority="7193" operator="notEqual">
      <formula>0</formula>
    </cfRule>
  </conditionalFormatting>
  <conditionalFormatting sqref="A683">
    <cfRule type="duplicateValues" dxfId="0" priority="7150"/>
    <cfRule type="duplicateValues" dxfId="1" priority="7153"/>
    <cfRule type="duplicateValues" dxfId="2" priority="7156"/>
    <cfRule type="duplicateValues" dxfId="3" priority="7159"/>
    <cfRule type="duplicateValues" dxfId="1" priority="7162"/>
    <cfRule type="duplicateValues" dxfId="2" priority="7165"/>
    <cfRule type="duplicateValues" dxfId="3" priority="7168"/>
    <cfRule type="duplicateValues" dxfId="1" priority="7171"/>
    <cfRule type="duplicateValues" dxfId="2" priority="7174"/>
    <cfRule type="duplicateValues" dxfId="3" priority="7177"/>
    <cfRule type="duplicateValues" dxfId="1" priority="7180"/>
    <cfRule type="duplicateValues" dxfId="2" priority="7183"/>
    <cfRule type="duplicateValues" dxfId="3" priority="7186"/>
    <cfRule type="duplicateValues" dxfId="1" priority="7189"/>
  </conditionalFormatting>
  <conditionalFormatting sqref="D683">
    <cfRule type="cellIs" dxfId="4" priority="7108" operator="equal">
      <formula>7</formula>
    </cfRule>
    <cfRule type="cellIs" dxfId="5" priority="7111" operator="equal">
      <formula>6</formula>
    </cfRule>
    <cfRule type="cellIs" dxfId="6" priority="7114" operator="equal">
      <formula>5</formula>
    </cfRule>
    <cfRule type="cellIs" dxfId="7" priority="7117" operator="equal">
      <formula>4</formula>
    </cfRule>
    <cfRule type="cellIs" dxfId="8" priority="7120" operator="equal">
      <formula>3</formula>
    </cfRule>
    <cfRule type="cellIs" dxfId="9" priority="7123" operator="equal">
      <formula>2</formula>
    </cfRule>
    <cfRule type="cellIs" dxfId="10" priority="7126" operator="equal">
      <formula>1</formula>
    </cfRule>
    <cfRule type="cellIs" dxfId="4" priority="7129" operator="equal">
      <formula>7</formula>
    </cfRule>
    <cfRule type="cellIs" dxfId="5" priority="7132" operator="equal">
      <formula>6</formula>
    </cfRule>
    <cfRule type="cellIs" dxfId="6" priority="7135" operator="equal">
      <formula>5</formula>
    </cfRule>
    <cfRule type="cellIs" dxfId="7" priority="7138" operator="equal">
      <formula>4</formula>
    </cfRule>
    <cfRule type="cellIs" dxfId="8" priority="7141" operator="equal">
      <formula>3</formula>
    </cfRule>
    <cfRule type="cellIs" dxfId="9" priority="7144" operator="equal">
      <formula>2</formula>
    </cfRule>
    <cfRule type="cellIs" dxfId="10" priority="7147" operator="equal">
      <formula>1</formula>
    </cfRule>
  </conditionalFormatting>
  <conditionalFormatting sqref="V683">
    <cfRule type="duplicateValues" dxfId="0" priority="7105"/>
  </conditionalFormatting>
  <conditionalFormatting sqref="AN683:AO683">
    <cfRule type="cellIs" dxfId="11" priority="7192" operator="notEqual">
      <formula>0</formula>
    </cfRule>
  </conditionalFormatting>
  <conditionalFormatting sqref="A684">
    <cfRule type="duplicateValues" dxfId="0" priority="5105"/>
    <cfRule type="duplicateValues" dxfId="1" priority="5106"/>
    <cfRule type="duplicateValues" dxfId="2" priority="5107"/>
    <cfRule type="duplicateValues" dxfId="3" priority="5108"/>
    <cfRule type="duplicateValues" dxfId="1" priority="5109"/>
    <cfRule type="duplicateValues" dxfId="2" priority="5110"/>
    <cfRule type="duplicateValues" dxfId="3" priority="5111"/>
    <cfRule type="duplicateValues" dxfId="1" priority="5112"/>
    <cfRule type="duplicateValues" dxfId="2" priority="5113"/>
    <cfRule type="duplicateValues" dxfId="3" priority="5114"/>
    <cfRule type="duplicateValues" dxfId="1" priority="5115"/>
    <cfRule type="duplicateValues" dxfId="2" priority="5116"/>
    <cfRule type="duplicateValues" dxfId="3" priority="5117"/>
    <cfRule type="duplicateValues" dxfId="1" priority="5118"/>
  </conditionalFormatting>
  <conditionalFormatting sqref="D684">
    <cfRule type="cellIs" dxfId="4" priority="5091" operator="equal">
      <formula>7</formula>
    </cfRule>
    <cfRule type="cellIs" dxfId="5" priority="5092" operator="equal">
      <formula>6</formula>
    </cfRule>
    <cfRule type="cellIs" dxfId="6" priority="5093" operator="equal">
      <formula>5</formula>
    </cfRule>
    <cfRule type="cellIs" dxfId="7" priority="5094" operator="equal">
      <formula>4</formula>
    </cfRule>
    <cfRule type="cellIs" dxfId="8" priority="5095" operator="equal">
      <formula>3</formula>
    </cfRule>
    <cfRule type="cellIs" dxfId="9" priority="5096" operator="equal">
      <formula>2</formula>
    </cfRule>
    <cfRule type="cellIs" dxfId="10" priority="5097" operator="equal">
      <formula>1</formula>
    </cfRule>
    <cfRule type="cellIs" dxfId="4" priority="5098" operator="equal">
      <formula>7</formula>
    </cfRule>
    <cfRule type="cellIs" dxfId="5" priority="5099" operator="equal">
      <formula>6</formula>
    </cfRule>
    <cfRule type="cellIs" dxfId="6" priority="5100" operator="equal">
      <formula>5</formula>
    </cfRule>
    <cfRule type="cellIs" dxfId="7" priority="5101" operator="equal">
      <formula>4</formula>
    </cfRule>
    <cfRule type="cellIs" dxfId="8" priority="5102" operator="equal">
      <formula>3</formula>
    </cfRule>
    <cfRule type="cellIs" dxfId="9" priority="5103" operator="equal">
      <formula>2</formula>
    </cfRule>
    <cfRule type="cellIs" dxfId="10" priority="5104" operator="equal">
      <formula>1</formula>
    </cfRule>
  </conditionalFormatting>
  <conditionalFormatting sqref="V684">
    <cfRule type="duplicateValues" dxfId="0" priority="5090"/>
  </conditionalFormatting>
  <conditionalFormatting sqref="AN684:AO684">
    <cfRule type="cellIs" dxfId="11" priority="5119" operator="notEqual">
      <formula>0</formula>
    </cfRule>
  </conditionalFormatting>
  <conditionalFormatting sqref="A685">
    <cfRule type="duplicateValues" dxfId="0" priority="5075"/>
    <cfRule type="duplicateValues" dxfId="1" priority="5076"/>
    <cfRule type="duplicateValues" dxfId="2" priority="5077"/>
    <cfRule type="duplicateValues" dxfId="3" priority="5078"/>
    <cfRule type="duplicateValues" dxfId="1" priority="5079"/>
    <cfRule type="duplicateValues" dxfId="2" priority="5080"/>
    <cfRule type="duplicateValues" dxfId="3" priority="5081"/>
    <cfRule type="duplicateValues" dxfId="1" priority="5082"/>
    <cfRule type="duplicateValues" dxfId="2" priority="5083"/>
    <cfRule type="duplicateValues" dxfId="3" priority="5084"/>
    <cfRule type="duplicateValues" dxfId="1" priority="5085"/>
    <cfRule type="duplicateValues" dxfId="2" priority="5086"/>
    <cfRule type="duplicateValues" dxfId="3" priority="5087"/>
    <cfRule type="duplicateValues" dxfId="1" priority="5088"/>
  </conditionalFormatting>
  <conditionalFormatting sqref="D685">
    <cfRule type="cellIs" dxfId="4" priority="5061" operator="equal">
      <formula>7</formula>
    </cfRule>
    <cfRule type="cellIs" dxfId="5" priority="5062" operator="equal">
      <formula>6</formula>
    </cfRule>
    <cfRule type="cellIs" dxfId="6" priority="5063" operator="equal">
      <formula>5</formula>
    </cfRule>
    <cfRule type="cellIs" dxfId="7" priority="5064" operator="equal">
      <formula>4</formula>
    </cfRule>
    <cfRule type="cellIs" dxfId="8" priority="5065" operator="equal">
      <formula>3</formula>
    </cfRule>
    <cfRule type="cellIs" dxfId="9" priority="5066" operator="equal">
      <formula>2</formula>
    </cfRule>
    <cfRule type="cellIs" dxfId="10" priority="5067" operator="equal">
      <formula>1</formula>
    </cfRule>
    <cfRule type="cellIs" dxfId="4" priority="5068" operator="equal">
      <formula>7</formula>
    </cfRule>
    <cfRule type="cellIs" dxfId="5" priority="5069" operator="equal">
      <formula>6</formula>
    </cfRule>
    <cfRule type="cellIs" dxfId="6" priority="5070" operator="equal">
      <formula>5</formula>
    </cfRule>
    <cfRule type="cellIs" dxfId="7" priority="5071" operator="equal">
      <formula>4</formula>
    </cfRule>
    <cfRule type="cellIs" dxfId="8" priority="5072" operator="equal">
      <formula>3</formula>
    </cfRule>
    <cfRule type="cellIs" dxfId="9" priority="5073" operator="equal">
      <formula>2</formula>
    </cfRule>
    <cfRule type="cellIs" dxfId="10" priority="5074" operator="equal">
      <formula>1</formula>
    </cfRule>
  </conditionalFormatting>
  <conditionalFormatting sqref="V685">
    <cfRule type="duplicateValues" dxfId="0" priority="5060"/>
  </conditionalFormatting>
  <conditionalFormatting sqref="AN685:AO685">
    <cfRule type="cellIs" dxfId="11" priority="5089" operator="notEqual">
      <formula>0</formula>
    </cfRule>
  </conditionalFormatting>
  <conditionalFormatting sqref="A686">
    <cfRule type="duplicateValues" dxfId="0" priority="4287"/>
    <cfRule type="duplicateValues" dxfId="1" priority="4288"/>
    <cfRule type="duplicateValues" dxfId="2" priority="4289"/>
    <cfRule type="duplicateValues" dxfId="3" priority="4290"/>
    <cfRule type="duplicateValues" dxfId="1" priority="4291"/>
    <cfRule type="duplicateValues" dxfId="2" priority="4292"/>
    <cfRule type="duplicateValues" dxfId="3" priority="4293"/>
    <cfRule type="duplicateValues" dxfId="1" priority="4294"/>
    <cfRule type="duplicateValues" dxfId="2" priority="4295"/>
    <cfRule type="duplicateValues" dxfId="3" priority="4296"/>
    <cfRule type="duplicateValues" dxfId="1" priority="4297"/>
    <cfRule type="duplicateValues" dxfId="2" priority="4298"/>
    <cfRule type="duplicateValues" dxfId="3" priority="4299"/>
    <cfRule type="duplicateValues" dxfId="1" priority="4300"/>
  </conditionalFormatting>
  <conditionalFormatting sqref="D686">
    <cfRule type="cellIs" dxfId="4" priority="4273" operator="equal">
      <formula>7</formula>
    </cfRule>
    <cfRule type="cellIs" dxfId="5" priority="4274" operator="equal">
      <formula>6</formula>
    </cfRule>
    <cfRule type="cellIs" dxfId="6" priority="4275" operator="equal">
      <formula>5</formula>
    </cfRule>
    <cfRule type="cellIs" dxfId="7" priority="4276" operator="equal">
      <formula>4</formula>
    </cfRule>
    <cfRule type="cellIs" dxfId="8" priority="4277" operator="equal">
      <formula>3</formula>
    </cfRule>
    <cfRule type="cellIs" dxfId="9" priority="4278" operator="equal">
      <formula>2</formula>
    </cfRule>
    <cfRule type="cellIs" dxfId="10" priority="4279" operator="equal">
      <formula>1</formula>
    </cfRule>
    <cfRule type="cellIs" dxfId="4" priority="4280" operator="equal">
      <formula>7</formula>
    </cfRule>
    <cfRule type="cellIs" dxfId="5" priority="4281" operator="equal">
      <formula>6</formula>
    </cfRule>
    <cfRule type="cellIs" dxfId="6" priority="4282" operator="equal">
      <formula>5</formula>
    </cfRule>
    <cfRule type="cellIs" dxfId="7" priority="4283" operator="equal">
      <formula>4</formula>
    </cfRule>
    <cfRule type="cellIs" dxfId="8" priority="4284" operator="equal">
      <formula>3</formula>
    </cfRule>
    <cfRule type="cellIs" dxfId="9" priority="4285" operator="equal">
      <formula>2</formula>
    </cfRule>
    <cfRule type="cellIs" dxfId="10" priority="4286" operator="equal">
      <formula>1</formula>
    </cfRule>
  </conditionalFormatting>
  <conditionalFormatting sqref="V686">
    <cfRule type="duplicateValues" dxfId="0" priority="4272"/>
  </conditionalFormatting>
  <conditionalFormatting sqref="AN686:AO686">
    <cfRule type="cellIs" dxfId="11" priority="4301" operator="notEqual">
      <formula>0</formula>
    </cfRule>
  </conditionalFormatting>
  <conditionalFormatting sqref="A687">
    <cfRule type="duplicateValues" dxfId="0" priority="2424"/>
    <cfRule type="duplicateValues" dxfId="1" priority="2425"/>
    <cfRule type="duplicateValues" dxfId="2" priority="2426"/>
    <cfRule type="duplicateValues" dxfId="3" priority="2427"/>
    <cfRule type="duplicateValues" dxfId="1" priority="2428"/>
    <cfRule type="duplicateValues" dxfId="2" priority="2429"/>
    <cfRule type="duplicateValues" dxfId="3" priority="2430"/>
    <cfRule type="duplicateValues" dxfId="1" priority="2431"/>
    <cfRule type="duplicateValues" dxfId="2" priority="2432"/>
    <cfRule type="duplicateValues" dxfId="3" priority="2433"/>
    <cfRule type="duplicateValues" dxfId="1" priority="2434"/>
    <cfRule type="duplicateValues" dxfId="2" priority="2435"/>
    <cfRule type="duplicateValues" dxfId="3" priority="2436"/>
    <cfRule type="duplicateValues" dxfId="1" priority="2437"/>
  </conditionalFormatting>
  <conditionalFormatting sqref="D687">
    <cfRule type="cellIs" dxfId="4" priority="2410" operator="equal">
      <formula>7</formula>
    </cfRule>
    <cfRule type="cellIs" dxfId="5" priority="2411" operator="equal">
      <formula>6</formula>
    </cfRule>
    <cfRule type="cellIs" dxfId="6" priority="2412" operator="equal">
      <formula>5</formula>
    </cfRule>
    <cfRule type="cellIs" dxfId="7" priority="2413" operator="equal">
      <formula>4</formula>
    </cfRule>
    <cfRule type="cellIs" dxfId="8" priority="2414" operator="equal">
      <formula>3</formula>
    </cfRule>
    <cfRule type="cellIs" dxfId="9" priority="2415" operator="equal">
      <formula>2</formula>
    </cfRule>
    <cfRule type="cellIs" dxfId="10" priority="2416" operator="equal">
      <formula>1</formula>
    </cfRule>
    <cfRule type="cellIs" dxfId="4" priority="2417" operator="equal">
      <formula>7</formula>
    </cfRule>
    <cfRule type="cellIs" dxfId="5" priority="2418" operator="equal">
      <formula>6</formula>
    </cfRule>
    <cfRule type="cellIs" dxfId="6" priority="2419" operator="equal">
      <formula>5</formula>
    </cfRule>
    <cfRule type="cellIs" dxfId="7" priority="2420" operator="equal">
      <formula>4</formula>
    </cfRule>
    <cfRule type="cellIs" dxfId="8" priority="2421" operator="equal">
      <formula>3</formula>
    </cfRule>
    <cfRule type="cellIs" dxfId="9" priority="2422" operator="equal">
      <formula>2</formula>
    </cfRule>
    <cfRule type="cellIs" dxfId="10" priority="2423" operator="equal">
      <formula>1</formula>
    </cfRule>
  </conditionalFormatting>
  <conditionalFormatting sqref="V687">
    <cfRule type="duplicateValues" dxfId="0" priority="2409"/>
  </conditionalFormatting>
  <conditionalFormatting sqref="AN687:AO687">
    <cfRule type="cellIs" dxfId="11" priority="2438" operator="notEqual">
      <formula>0</formula>
    </cfRule>
  </conditionalFormatting>
  <conditionalFormatting sqref="V688">
    <cfRule type="duplicateValues" dxfId="0" priority="37737"/>
  </conditionalFormatting>
  <conditionalFormatting sqref="A689">
    <cfRule type="duplicateValues" dxfId="0" priority="7090"/>
    <cfRule type="duplicateValues" dxfId="1" priority="7091"/>
    <cfRule type="duplicateValues" dxfId="2" priority="7092"/>
    <cfRule type="duplicateValues" dxfId="3" priority="7093"/>
    <cfRule type="duplicateValues" dxfId="1" priority="7094"/>
    <cfRule type="duplicateValues" dxfId="2" priority="7095"/>
    <cfRule type="duplicateValues" dxfId="3" priority="7096"/>
    <cfRule type="duplicateValues" dxfId="1" priority="7097"/>
    <cfRule type="duplicateValues" dxfId="2" priority="7098"/>
    <cfRule type="duplicateValues" dxfId="3" priority="7099"/>
    <cfRule type="duplicateValues" dxfId="1" priority="7100"/>
    <cfRule type="duplicateValues" dxfId="2" priority="7101"/>
    <cfRule type="duplicateValues" dxfId="3" priority="7102"/>
    <cfRule type="duplicateValues" dxfId="1" priority="7103"/>
  </conditionalFormatting>
  <conditionalFormatting sqref="D689">
    <cfRule type="cellIs" dxfId="4" priority="7076" operator="equal">
      <formula>7</formula>
    </cfRule>
    <cfRule type="cellIs" dxfId="5" priority="7077" operator="equal">
      <formula>6</formula>
    </cfRule>
    <cfRule type="cellIs" dxfId="6" priority="7078" operator="equal">
      <formula>5</formula>
    </cfRule>
    <cfRule type="cellIs" dxfId="7" priority="7079" operator="equal">
      <formula>4</formula>
    </cfRule>
    <cfRule type="cellIs" dxfId="8" priority="7080" operator="equal">
      <formula>3</formula>
    </cfRule>
    <cfRule type="cellIs" dxfId="9" priority="7081" operator="equal">
      <formula>2</formula>
    </cfRule>
    <cfRule type="cellIs" dxfId="10" priority="7082" operator="equal">
      <formula>1</formula>
    </cfRule>
    <cfRule type="cellIs" dxfId="4" priority="7083" operator="equal">
      <formula>7</formula>
    </cfRule>
    <cfRule type="cellIs" dxfId="5" priority="7084" operator="equal">
      <formula>6</formula>
    </cfRule>
    <cfRule type="cellIs" dxfId="6" priority="7085" operator="equal">
      <formula>5</formula>
    </cfRule>
    <cfRule type="cellIs" dxfId="7" priority="7086" operator="equal">
      <formula>4</formula>
    </cfRule>
    <cfRule type="cellIs" dxfId="8" priority="7087" operator="equal">
      <formula>3</formula>
    </cfRule>
    <cfRule type="cellIs" dxfId="9" priority="7088" operator="equal">
      <formula>2</formula>
    </cfRule>
    <cfRule type="cellIs" dxfId="10" priority="7089" operator="equal">
      <formula>1</formula>
    </cfRule>
  </conditionalFormatting>
  <conditionalFormatting sqref="V689">
    <cfRule type="duplicateValues" dxfId="0" priority="7075"/>
  </conditionalFormatting>
  <conditionalFormatting sqref="AN689:AO689">
    <cfRule type="cellIs" dxfId="11" priority="7104" operator="notEqual">
      <formula>0</formula>
    </cfRule>
  </conditionalFormatting>
  <conditionalFormatting sqref="A690">
    <cfRule type="duplicateValues" dxfId="0" priority="5645"/>
    <cfRule type="duplicateValues" dxfId="1" priority="5646"/>
    <cfRule type="duplicateValues" dxfId="2" priority="5647"/>
    <cfRule type="duplicateValues" dxfId="3" priority="5648"/>
    <cfRule type="duplicateValues" dxfId="1" priority="5649"/>
    <cfRule type="duplicateValues" dxfId="2" priority="5650"/>
    <cfRule type="duplicateValues" dxfId="3" priority="5651"/>
    <cfRule type="duplicateValues" dxfId="1" priority="5652"/>
    <cfRule type="duplicateValues" dxfId="2" priority="5653"/>
    <cfRule type="duplicateValues" dxfId="3" priority="5654"/>
    <cfRule type="duplicateValues" dxfId="1" priority="5655"/>
    <cfRule type="duplicateValues" dxfId="2" priority="5656"/>
    <cfRule type="duplicateValues" dxfId="3" priority="5657"/>
    <cfRule type="duplicateValues" dxfId="1" priority="5658"/>
  </conditionalFormatting>
  <conditionalFormatting sqref="D690">
    <cfRule type="cellIs" dxfId="4" priority="5631" operator="equal">
      <formula>7</formula>
    </cfRule>
    <cfRule type="cellIs" dxfId="5" priority="5632" operator="equal">
      <formula>6</formula>
    </cfRule>
    <cfRule type="cellIs" dxfId="6" priority="5633" operator="equal">
      <formula>5</formula>
    </cfRule>
    <cfRule type="cellIs" dxfId="7" priority="5634" operator="equal">
      <formula>4</formula>
    </cfRule>
    <cfRule type="cellIs" dxfId="8" priority="5635" operator="equal">
      <formula>3</formula>
    </cfRule>
    <cfRule type="cellIs" dxfId="9" priority="5636" operator="equal">
      <formula>2</formula>
    </cfRule>
    <cfRule type="cellIs" dxfId="10" priority="5637" operator="equal">
      <formula>1</formula>
    </cfRule>
    <cfRule type="cellIs" dxfId="4" priority="5638" operator="equal">
      <formula>7</formula>
    </cfRule>
    <cfRule type="cellIs" dxfId="5" priority="5639" operator="equal">
      <formula>6</formula>
    </cfRule>
    <cfRule type="cellIs" dxfId="6" priority="5640" operator="equal">
      <formula>5</formula>
    </cfRule>
    <cfRule type="cellIs" dxfId="7" priority="5641" operator="equal">
      <formula>4</formula>
    </cfRule>
    <cfRule type="cellIs" dxfId="8" priority="5642" operator="equal">
      <formula>3</formula>
    </cfRule>
    <cfRule type="cellIs" dxfId="9" priority="5643" operator="equal">
      <formula>2</formula>
    </cfRule>
    <cfRule type="cellIs" dxfId="10" priority="5644" operator="equal">
      <formula>1</formula>
    </cfRule>
  </conditionalFormatting>
  <conditionalFormatting sqref="V690">
    <cfRule type="duplicateValues" dxfId="0" priority="5630"/>
  </conditionalFormatting>
  <conditionalFormatting sqref="AN690:AO690">
    <cfRule type="cellIs" dxfId="11" priority="5659" operator="notEqual">
      <formula>0</formula>
    </cfRule>
  </conditionalFormatting>
  <conditionalFormatting sqref="A691">
    <cfRule type="duplicateValues" dxfId="0" priority="5566"/>
    <cfRule type="duplicateValues" dxfId="1" priority="5567"/>
    <cfRule type="duplicateValues" dxfId="2" priority="5568"/>
    <cfRule type="duplicateValues" dxfId="3" priority="5569"/>
    <cfRule type="duplicateValues" dxfId="1" priority="5570"/>
    <cfRule type="duplicateValues" dxfId="2" priority="5571"/>
    <cfRule type="duplicateValues" dxfId="3" priority="5572"/>
    <cfRule type="duplicateValues" dxfId="1" priority="5573"/>
    <cfRule type="duplicateValues" dxfId="2" priority="5574"/>
    <cfRule type="duplicateValues" dxfId="3" priority="5575"/>
    <cfRule type="duplicateValues" dxfId="1" priority="5576"/>
    <cfRule type="duplicateValues" dxfId="2" priority="5577"/>
    <cfRule type="duplicateValues" dxfId="3" priority="5578"/>
    <cfRule type="duplicateValues" dxfId="1" priority="5579"/>
  </conditionalFormatting>
  <conditionalFormatting sqref="D691">
    <cfRule type="cellIs" dxfId="4" priority="5552" operator="equal">
      <formula>7</formula>
    </cfRule>
    <cfRule type="cellIs" dxfId="5" priority="5553" operator="equal">
      <formula>6</formula>
    </cfRule>
    <cfRule type="cellIs" dxfId="6" priority="5554" operator="equal">
      <formula>5</formula>
    </cfRule>
    <cfRule type="cellIs" dxfId="7" priority="5555" operator="equal">
      <formula>4</formula>
    </cfRule>
    <cfRule type="cellIs" dxfId="8" priority="5556" operator="equal">
      <formula>3</formula>
    </cfRule>
    <cfRule type="cellIs" dxfId="9" priority="5557" operator="equal">
      <formula>2</formula>
    </cfRule>
    <cfRule type="cellIs" dxfId="10" priority="5558" operator="equal">
      <formula>1</formula>
    </cfRule>
    <cfRule type="cellIs" dxfId="4" priority="5559" operator="equal">
      <formula>7</formula>
    </cfRule>
    <cfRule type="cellIs" dxfId="5" priority="5560" operator="equal">
      <formula>6</formula>
    </cfRule>
    <cfRule type="cellIs" dxfId="6" priority="5561" operator="equal">
      <formula>5</formula>
    </cfRule>
    <cfRule type="cellIs" dxfId="7" priority="5562" operator="equal">
      <formula>4</formula>
    </cfRule>
    <cfRule type="cellIs" dxfId="8" priority="5563" operator="equal">
      <formula>3</formula>
    </cfRule>
    <cfRule type="cellIs" dxfId="9" priority="5564" operator="equal">
      <formula>2</formula>
    </cfRule>
    <cfRule type="cellIs" dxfId="10" priority="5565" operator="equal">
      <formula>1</formula>
    </cfRule>
  </conditionalFormatting>
  <conditionalFormatting sqref="V691">
    <cfRule type="duplicateValues" dxfId="0" priority="5551"/>
  </conditionalFormatting>
  <conditionalFormatting sqref="AN691:AO691">
    <cfRule type="cellIs" dxfId="11" priority="5580" operator="notEqual">
      <formula>0</formula>
    </cfRule>
  </conditionalFormatting>
  <conditionalFormatting sqref="A692">
    <cfRule type="duplicateValues" dxfId="0" priority="5135"/>
    <cfRule type="duplicateValues" dxfId="1" priority="5136"/>
    <cfRule type="duplicateValues" dxfId="2" priority="5137"/>
    <cfRule type="duplicateValues" dxfId="3" priority="5138"/>
    <cfRule type="duplicateValues" dxfId="1" priority="5139"/>
    <cfRule type="duplicateValues" dxfId="2" priority="5140"/>
    <cfRule type="duplicateValues" dxfId="3" priority="5141"/>
    <cfRule type="duplicateValues" dxfId="1" priority="5142"/>
    <cfRule type="duplicateValues" dxfId="2" priority="5143"/>
    <cfRule type="duplicateValues" dxfId="3" priority="5144"/>
    <cfRule type="duplicateValues" dxfId="1" priority="5145"/>
    <cfRule type="duplicateValues" dxfId="2" priority="5146"/>
    <cfRule type="duplicateValues" dxfId="3" priority="5147"/>
    <cfRule type="duplicateValues" dxfId="1" priority="5148"/>
  </conditionalFormatting>
  <conditionalFormatting sqref="D692">
    <cfRule type="cellIs" dxfId="4" priority="5121" operator="equal">
      <formula>7</formula>
    </cfRule>
    <cfRule type="cellIs" dxfId="5" priority="5122" operator="equal">
      <formula>6</formula>
    </cfRule>
    <cfRule type="cellIs" dxfId="6" priority="5123" operator="equal">
      <formula>5</formula>
    </cfRule>
    <cfRule type="cellIs" dxfId="7" priority="5124" operator="equal">
      <formula>4</formula>
    </cfRule>
    <cfRule type="cellIs" dxfId="8" priority="5125" operator="equal">
      <formula>3</formula>
    </cfRule>
    <cfRule type="cellIs" dxfId="9" priority="5126" operator="equal">
      <formula>2</formula>
    </cfRule>
    <cfRule type="cellIs" dxfId="10" priority="5127" operator="equal">
      <formula>1</formula>
    </cfRule>
    <cfRule type="cellIs" dxfId="4" priority="5128" operator="equal">
      <formula>7</formula>
    </cfRule>
    <cfRule type="cellIs" dxfId="5" priority="5129" operator="equal">
      <formula>6</formula>
    </cfRule>
    <cfRule type="cellIs" dxfId="6" priority="5130" operator="equal">
      <formula>5</formula>
    </cfRule>
    <cfRule type="cellIs" dxfId="7" priority="5131" operator="equal">
      <formula>4</formula>
    </cfRule>
    <cfRule type="cellIs" dxfId="8" priority="5132" operator="equal">
      <formula>3</formula>
    </cfRule>
    <cfRule type="cellIs" dxfId="9" priority="5133" operator="equal">
      <formula>2</formula>
    </cfRule>
    <cfRule type="cellIs" dxfId="10" priority="5134" operator="equal">
      <formula>1</formula>
    </cfRule>
  </conditionalFormatting>
  <conditionalFormatting sqref="V692">
    <cfRule type="duplicateValues" dxfId="0" priority="5120"/>
  </conditionalFormatting>
  <conditionalFormatting sqref="AN692:AO692">
    <cfRule type="cellIs" dxfId="11" priority="5149" operator="notEqual">
      <formula>0</formula>
    </cfRule>
  </conditionalFormatting>
  <conditionalFormatting sqref="A693">
    <cfRule type="duplicateValues" dxfId="0" priority="2863"/>
    <cfRule type="duplicateValues" dxfId="1" priority="2864"/>
    <cfRule type="duplicateValues" dxfId="2" priority="2865"/>
    <cfRule type="duplicateValues" dxfId="3" priority="2866"/>
    <cfRule type="duplicateValues" dxfId="1" priority="2867"/>
    <cfRule type="duplicateValues" dxfId="2" priority="2868"/>
    <cfRule type="duplicateValues" dxfId="3" priority="2869"/>
    <cfRule type="duplicateValues" dxfId="1" priority="2870"/>
    <cfRule type="duplicateValues" dxfId="2" priority="2871"/>
    <cfRule type="duplicateValues" dxfId="3" priority="2872"/>
    <cfRule type="duplicateValues" dxfId="1" priority="2873"/>
    <cfRule type="duplicateValues" dxfId="2" priority="2874"/>
    <cfRule type="duplicateValues" dxfId="3" priority="2875"/>
    <cfRule type="duplicateValues" dxfId="1" priority="2876"/>
  </conditionalFormatting>
  <conditionalFormatting sqref="D693">
    <cfRule type="cellIs" dxfId="4" priority="2849" operator="equal">
      <formula>7</formula>
    </cfRule>
    <cfRule type="cellIs" dxfId="5" priority="2850" operator="equal">
      <formula>6</formula>
    </cfRule>
    <cfRule type="cellIs" dxfId="6" priority="2851" operator="equal">
      <formula>5</formula>
    </cfRule>
    <cfRule type="cellIs" dxfId="7" priority="2852" operator="equal">
      <formula>4</formula>
    </cfRule>
    <cfRule type="cellIs" dxfId="8" priority="2853" operator="equal">
      <formula>3</formula>
    </cfRule>
    <cfRule type="cellIs" dxfId="9" priority="2854" operator="equal">
      <formula>2</formula>
    </cfRule>
    <cfRule type="cellIs" dxfId="10" priority="2855" operator="equal">
      <formula>1</formula>
    </cfRule>
    <cfRule type="cellIs" dxfId="4" priority="2856" operator="equal">
      <formula>7</formula>
    </cfRule>
    <cfRule type="cellIs" dxfId="5" priority="2857" operator="equal">
      <formula>6</formula>
    </cfRule>
    <cfRule type="cellIs" dxfId="6" priority="2858" operator="equal">
      <formula>5</formula>
    </cfRule>
    <cfRule type="cellIs" dxfId="7" priority="2859" operator="equal">
      <formula>4</formula>
    </cfRule>
    <cfRule type="cellIs" dxfId="8" priority="2860" operator="equal">
      <formula>3</formula>
    </cfRule>
    <cfRule type="cellIs" dxfId="9" priority="2861" operator="equal">
      <formula>2</formula>
    </cfRule>
    <cfRule type="cellIs" dxfId="10" priority="2862" operator="equal">
      <formula>1</formula>
    </cfRule>
  </conditionalFormatting>
  <conditionalFormatting sqref="V693">
    <cfRule type="duplicateValues" dxfId="0" priority="2848"/>
  </conditionalFormatting>
  <conditionalFormatting sqref="AN693:AO693">
    <cfRule type="cellIs" dxfId="11" priority="2877" operator="notEqual">
      <formula>0</formula>
    </cfRule>
  </conditionalFormatting>
  <conditionalFormatting sqref="A694">
    <cfRule type="duplicateValues" dxfId="0" priority="2454"/>
    <cfRule type="duplicateValues" dxfId="1" priority="2455"/>
    <cfRule type="duplicateValues" dxfId="2" priority="2456"/>
    <cfRule type="duplicateValues" dxfId="3" priority="2457"/>
    <cfRule type="duplicateValues" dxfId="1" priority="2458"/>
    <cfRule type="duplicateValues" dxfId="2" priority="2459"/>
    <cfRule type="duplicateValues" dxfId="3" priority="2460"/>
    <cfRule type="duplicateValues" dxfId="1" priority="2461"/>
    <cfRule type="duplicateValues" dxfId="2" priority="2462"/>
    <cfRule type="duplicateValues" dxfId="3" priority="2463"/>
    <cfRule type="duplicateValues" dxfId="1" priority="2464"/>
    <cfRule type="duplicateValues" dxfId="2" priority="2465"/>
    <cfRule type="duplicateValues" dxfId="3" priority="2466"/>
    <cfRule type="duplicateValues" dxfId="1" priority="2467"/>
  </conditionalFormatting>
  <conditionalFormatting sqref="D694">
    <cfRule type="cellIs" dxfId="4" priority="2440" operator="equal">
      <formula>7</formula>
    </cfRule>
    <cfRule type="cellIs" dxfId="5" priority="2441" operator="equal">
      <formula>6</formula>
    </cfRule>
    <cfRule type="cellIs" dxfId="6" priority="2442" operator="equal">
      <formula>5</formula>
    </cfRule>
    <cfRule type="cellIs" dxfId="7" priority="2443" operator="equal">
      <formula>4</formula>
    </cfRule>
    <cfRule type="cellIs" dxfId="8" priority="2444" operator="equal">
      <formula>3</formula>
    </cfRule>
    <cfRule type="cellIs" dxfId="9" priority="2445" operator="equal">
      <formula>2</formula>
    </cfRule>
    <cfRule type="cellIs" dxfId="10" priority="2446" operator="equal">
      <formula>1</formula>
    </cfRule>
    <cfRule type="cellIs" dxfId="4" priority="2447" operator="equal">
      <formula>7</formula>
    </cfRule>
    <cfRule type="cellIs" dxfId="5" priority="2448" operator="equal">
      <formula>6</formula>
    </cfRule>
    <cfRule type="cellIs" dxfId="6" priority="2449" operator="equal">
      <formula>5</formula>
    </cfRule>
    <cfRule type="cellIs" dxfId="7" priority="2450" operator="equal">
      <formula>4</formula>
    </cfRule>
    <cfRule type="cellIs" dxfId="8" priority="2451" operator="equal">
      <formula>3</formula>
    </cfRule>
    <cfRule type="cellIs" dxfId="9" priority="2452" operator="equal">
      <formula>2</formula>
    </cfRule>
    <cfRule type="cellIs" dxfId="10" priority="2453" operator="equal">
      <formula>1</formula>
    </cfRule>
  </conditionalFormatting>
  <conditionalFormatting sqref="V694">
    <cfRule type="duplicateValues" dxfId="0" priority="2439"/>
  </conditionalFormatting>
  <conditionalFormatting sqref="AN694:AO694">
    <cfRule type="cellIs" dxfId="11" priority="2468" operator="notEqual">
      <formula>0</formula>
    </cfRule>
  </conditionalFormatting>
  <conditionalFormatting sqref="V695">
    <cfRule type="duplicateValues" dxfId="0" priority="14128"/>
  </conditionalFormatting>
  <conditionalFormatting sqref="V696">
    <cfRule type="duplicateValues" dxfId="0" priority="39150"/>
  </conditionalFormatting>
  <conditionalFormatting sqref="V697">
    <cfRule type="duplicateValues" dxfId="0" priority="37719"/>
  </conditionalFormatting>
  <conditionalFormatting sqref="V698">
    <cfRule type="duplicateValues" dxfId="0" priority="37704"/>
  </conditionalFormatting>
  <conditionalFormatting sqref="A699">
    <cfRule type="duplicateValues" dxfId="0" priority="30"/>
    <cfRule type="duplicateValues" dxfId="1" priority="31"/>
    <cfRule type="duplicateValues" dxfId="2" priority="32"/>
    <cfRule type="duplicateValues" dxfId="3" priority="33"/>
    <cfRule type="duplicateValues" dxfId="1" priority="34"/>
    <cfRule type="duplicateValues" dxfId="2" priority="35"/>
    <cfRule type="duplicateValues" dxfId="3" priority="36"/>
    <cfRule type="duplicateValues" dxfId="1" priority="37"/>
    <cfRule type="duplicateValues" dxfId="2" priority="38"/>
    <cfRule type="duplicateValues" dxfId="3" priority="39"/>
    <cfRule type="duplicateValues" dxfId="1" priority="40"/>
    <cfRule type="duplicateValues" dxfId="2" priority="41"/>
    <cfRule type="duplicateValues" dxfId="3" priority="42"/>
    <cfRule type="duplicateValues" dxfId="1" priority="43"/>
  </conditionalFormatting>
  <conditionalFormatting sqref="D699">
    <cfRule type="cellIs" dxfId="4" priority="1" operator="equal">
      <formula>7</formula>
    </cfRule>
    <cfRule type="cellIs" dxfId="5" priority="2" operator="equal">
      <formula>6</formula>
    </cfRule>
    <cfRule type="cellIs" dxfId="6" priority="3" operator="equal">
      <formula>5</formula>
    </cfRule>
    <cfRule type="cellIs" dxfId="7" priority="4" operator="equal">
      <formula>4</formula>
    </cfRule>
    <cfRule type="cellIs" dxfId="8" priority="5" operator="equal">
      <formula>3</formula>
    </cfRule>
    <cfRule type="cellIs" dxfId="9" priority="6" operator="equal">
      <formula>2</formula>
    </cfRule>
    <cfRule type="cellIs" dxfId="10" priority="7" operator="equal">
      <formula>1</formula>
    </cfRule>
    <cfRule type="cellIs" dxfId="4" priority="8" operator="equal">
      <formula>7</formula>
    </cfRule>
    <cfRule type="cellIs" dxfId="5" priority="9" operator="equal">
      <formula>6</formula>
    </cfRule>
    <cfRule type="cellIs" dxfId="6" priority="10" operator="equal">
      <formula>5</formula>
    </cfRule>
    <cfRule type="cellIs" dxfId="7" priority="11" operator="equal">
      <formula>4</formula>
    </cfRule>
    <cfRule type="cellIs" dxfId="8" priority="12" operator="equal">
      <formula>3</formula>
    </cfRule>
    <cfRule type="cellIs" dxfId="9" priority="13" operator="equal">
      <formula>2</formula>
    </cfRule>
    <cfRule type="cellIs" dxfId="10" priority="14" operator="equal">
      <formula>1</formula>
    </cfRule>
  </conditionalFormatting>
  <conditionalFormatting sqref="V699">
    <cfRule type="duplicateValues" dxfId="0" priority="15"/>
  </conditionalFormatting>
  <conditionalFormatting sqref="AN699:AO699">
    <cfRule type="cellIs" dxfId="11" priority="44" operator="notEqual">
      <formula>0</formula>
    </cfRule>
  </conditionalFormatting>
  <conditionalFormatting sqref="A700">
    <cfRule type="duplicateValues" dxfId="0" priority="10714"/>
    <cfRule type="duplicateValues" dxfId="1" priority="10731"/>
    <cfRule type="duplicateValues" dxfId="2" priority="10732"/>
    <cfRule type="duplicateValues" dxfId="3" priority="10733"/>
    <cfRule type="duplicateValues" dxfId="1" priority="10734"/>
  </conditionalFormatting>
  <conditionalFormatting sqref="D700">
    <cfRule type="cellIs" dxfId="4" priority="10716" operator="equal">
      <formula>7</formula>
    </cfRule>
    <cfRule type="cellIs" dxfId="5" priority="10717" operator="equal">
      <formula>6</formula>
    </cfRule>
    <cfRule type="cellIs" dxfId="6" priority="10718" operator="equal">
      <formula>5</formula>
    </cfRule>
    <cfRule type="cellIs" dxfId="7" priority="10719" operator="equal">
      <formula>4</formula>
    </cfRule>
    <cfRule type="cellIs" dxfId="8" priority="10720" operator="equal">
      <formula>3</formula>
    </cfRule>
    <cfRule type="cellIs" dxfId="9" priority="10721" operator="equal">
      <formula>2</formula>
    </cfRule>
    <cfRule type="cellIs" dxfId="10" priority="10722" operator="equal">
      <formula>1</formula>
    </cfRule>
    <cfRule type="cellIs" dxfId="4" priority="10723" operator="equal">
      <formula>7</formula>
    </cfRule>
    <cfRule type="cellIs" dxfId="5" priority="10724" operator="equal">
      <formula>6</formula>
    </cfRule>
    <cfRule type="cellIs" dxfId="6" priority="10725" operator="equal">
      <formula>5</formula>
    </cfRule>
    <cfRule type="cellIs" dxfId="7" priority="10726" operator="equal">
      <formula>4</formula>
    </cfRule>
    <cfRule type="cellIs" dxfId="8" priority="10727" operator="equal">
      <formula>3</formula>
    </cfRule>
    <cfRule type="cellIs" dxfId="9" priority="10728" operator="equal">
      <formula>2</formula>
    </cfRule>
    <cfRule type="cellIs" dxfId="10" priority="10729" operator="equal">
      <formula>1</formula>
    </cfRule>
  </conditionalFormatting>
  <conditionalFormatting sqref="V700">
    <cfRule type="duplicateValues" dxfId="0" priority="10730"/>
  </conditionalFormatting>
  <conditionalFormatting sqref="A701">
    <cfRule type="duplicateValues" dxfId="0" priority="4579"/>
    <cfRule type="duplicateValues" dxfId="1" priority="4739"/>
    <cfRule type="duplicateValues" dxfId="2" priority="4749"/>
    <cfRule type="duplicateValues" dxfId="3" priority="4759"/>
    <cfRule type="duplicateValues" dxfId="1" priority="4769"/>
  </conditionalFormatting>
  <conditionalFormatting sqref="D701">
    <cfRule type="cellIs" dxfId="4" priority="4589" operator="equal">
      <formula>7</formula>
    </cfRule>
    <cfRule type="cellIs" dxfId="5" priority="4599" operator="equal">
      <formula>6</formula>
    </cfRule>
    <cfRule type="cellIs" dxfId="6" priority="4609" operator="equal">
      <formula>5</formula>
    </cfRule>
    <cfRule type="cellIs" dxfId="7" priority="4619" operator="equal">
      <formula>4</formula>
    </cfRule>
    <cfRule type="cellIs" dxfId="8" priority="4629" operator="equal">
      <formula>3</formula>
    </cfRule>
    <cfRule type="cellIs" dxfId="9" priority="4639" operator="equal">
      <formula>2</formula>
    </cfRule>
    <cfRule type="cellIs" dxfId="10" priority="4649" operator="equal">
      <formula>1</formula>
    </cfRule>
    <cfRule type="cellIs" dxfId="4" priority="4659" operator="equal">
      <formula>7</formula>
    </cfRule>
    <cfRule type="cellIs" dxfId="5" priority="4669" operator="equal">
      <formula>6</formula>
    </cfRule>
    <cfRule type="cellIs" dxfId="6" priority="4679" operator="equal">
      <formula>5</formula>
    </cfRule>
    <cfRule type="cellIs" dxfId="7" priority="4689" operator="equal">
      <formula>4</formula>
    </cfRule>
    <cfRule type="cellIs" dxfId="8" priority="4699" operator="equal">
      <formula>3</formula>
    </cfRule>
    <cfRule type="cellIs" dxfId="9" priority="4709" operator="equal">
      <formula>2</formula>
    </cfRule>
    <cfRule type="cellIs" dxfId="10" priority="4719" operator="equal">
      <formula>1</formula>
    </cfRule>
  </conditionalFormatting>
  <conditionalFormatting sqref="V701">
    <cfRule type="duplicateValues" dxfId="0" priority="4729"/>
  </conditionalFormatting>
  <conditionalFormatting sqref="AN701:AO701">
    <cfRule type="cellIs" dxfId="11" priority="4779" operator="notEqual">
      <formula>0</formula>
    </cfRule>
  </conditionalFormatting>
  <conditionalFormatting sqref="A702">
    <cfRule type="duplicateValues" dxfId="0" priority="4578"/>
    <cfRule type="duplicateValues" dxfId="1" priority="4738"/>
    <cfRule type="duplicateValues" dxfId="2" priority="4748"/>
    <cfRule type="duplicateValues" dxfId="3" priority="4758"/>
    <cfRule type="duplicateValues" dxfId="1" priority="4768"/>
  </conditionalFormatting>
  <conditionalFormatting sqref="D702">
    <cfRule type="cellIs" dxfId="4" priority="4588" operator="equal">
      <formula>7</formula>
    </cfRule>
    <cfRule type="cellIs" dxfId="5" priority="4598" operator="equal">
      <formula>6</formula>
    </cfRule>
    <cfRule type="cellIs" dxfId="6" priority="4608" operator="equal">
      <formula>5</formula>
    </cfRule>
    <cfRule type="cellIs" dxfId="7" priority="4618" operator="equal">
      <formula>4</formula>
    </cfRule>
    <cfRule type="cellIs" dxfId="8" priority="4628" operator="equal">
      <formula>3</formula>
    </cfRule>
    <cfRule type="cellIs" dxfId="9" priority="4638" operator="equal">
      <formula>2</formula>
    </cfRule>
    <cfRule type="cellIs" dxfId="10" priority="4648" operator="equal">
      <formula>1</formula>
    </cfRule>
    <cfRule type="cellIs" dxfId="4" priority="4658" operator="equal">
      <formula>7</formula>
    </cfRule>
    <cfRule type="cellIs" dxfId="5" priority="4668" operator="equal">
      <formula>6</formula>
    </cfRule>
    <cfRule type="cellIs" dxfId="6" priority="4678" operator="equal">
      <formula>5</formula>
    </cfRule>
    <cfRule type="cellIs" dxfId="7" priority="4688" operator="equal">
      <formula>4</formula>
    </cfRule>
    <cfRule type="cellIs" dxfId="8" priority="4698" operator="equal">
      <formula>3</formula>
    </cfRule>
    <cfRule type="cellIs" dxfId="9" priority="4708" operator="equal">
      <formula>2</formula>
    </cfRule>
    <cfRule type="cellIs" dxfId="10" priority="4718" operator="equal">
      <formula>1</formula>
    </cfRule>
  </conditionalFormatting>
  <conditionalFormatting sqref="V702">
    <cfRule type="duplicateValues" dxfId="0" priority="4728"/>
  </conditionalFormatting>
  <conditionalFormatting sqref="AN702:AO702">
    <cfRule type="cellIs" dxfId="11" priority="4778" operator="notEqual">
      <formula>0</formula>
    </cfRule>
  </conditionalFormatting>
  <conditionalFormatting sqref="A703">
    <cfRule type="duplicateValues" dxfId="0" priority="4577"/>
    <cfRule type="duplicateValues" dxfId="1" priority="4737"/>
    <cfRule type="duplicateValues" dxfId="2" priority="4747"/>
    <cfRule type="duplicateValues" dxfId="3" priority="4757"/>
    <cfRule type="duplicateValues" dxfId="1" priority="4767"/>
  </conditionalFormatting>
  <conditionalFormatting sqref="D703">
    <cfRule type="cellIs" dxfId="4" priority="4587" operator="equal">
      <formula>7</formula>
    </cfRule>
    <cfRule type="cellIs" dxfId="5" priority="4597" operator="equal">
      <formula>6</formula>
    </cfRule>
    <cfRule type="cellIs" dxfId="6" priority="4607" operator="equal">
      <formula>5</formula>
    </cfRule>
    <cfRule type="cellIs" dxfId="7" priority="4617" operator="equal">
      <formula>4</formula>
    </cfRule>
    <cfRule type="cellIs" dxfId="8" priority="4627" operator="equal">
      <formula>3</formula>
    </cfRule>
    <cfRule type="cellIs" dxfId="9" priority="4637" operator="equal">
      <formula>2</formula>
    </cfRule>
    <cfRule type="cellIs" dxfId="10" priority="4647" operator="equal">
      <formula>1</formula>
    </cfRule>
    <cfRule type="cellIs" dxfId="4" priority="4657" operator="equal">
      <formula>7</formula>
    </cfRule>
    <cfRule type="cellIs" dxfId="5" priority="4667" operator="equal">
      <formula>6</formula>
    </cfRule>
    <cfRule type="cellIs" dxfId="6" priority="4677" operator="equal">
      <formula>5</formula>
    </cfRule>
    <cfRule type="cellIs" dxfId="7" priority="4687" operator="equal">
      <formula>4</formula>
    </cfRule>
    <cfRule type="cellIs" dxfId="8" priority="4697" operator="equal">
      <formula>3</formula>
    </cfRule>
    <cfRule type="cellIs" dxfId="9" priority="4707" operator="equal">
      <formula>2</formula>
    </cfRule>
    <cfRule type="cellIs" dxfId="10" priority="4717" operator="equal">
      <formula>1</formula>
    </cfRule>
  </conditionalFormatting>
  <conditionalFormatting sqref="V703">
    <cfRule type="duplicateValues" dxfId="0" priority="4727"/>
  </conditionalFormatting>
  <conditionalFormatting sqref="AN703:AO703">
    <cfRule type="cellIs" dxfId="11" priority="4777" operator="notEqual">
      <formula>0</formula>
    </cfRule>
  </conditionalFormatting>
  <conditionalFormatting sqref="A704">
    <cfRule type="duplicateValues" dxfId="0" priority="4576"/>
    <cfRule type="duplicateValues" dxfId="1" priority="4736"/>
    <cfRule type="duplicateValues" dxfId="2" priority="4746"/>
    <cfRule type="duplicateValues" dxfId="3" priority="4756"/>
    <cfRule type="duplicateValues" dxfId="1" priority="4766"/>
  </conditionalFormatting>
  <conditionalFormatting sqref="D704">
    <cfRule type="cellIs" dxfId="4" priority="4586" operator="equal">
      <formula>7</formula>
    </cfRule>
    <cfRule type="cellIs" dxfId="5" priority="4596" operator="equal">
      <formula>6</formula>
    </cfRule>
    <cfRule type="cellIs" dxfId="6" priority="4606" operator="equal">
      <formula>5</formula>
    </cfRule>
    <cfRule type="cellIs" dxfId="7" priority="4616" operator="equal">
      <formula>4</formula>
    </cfRule>
    <cfRule type="cellIs" dxfId="8" priority="4626" operator="equal">
      <formula>3</formula>
    </cfRule>
    <cfRule type="cellIs" dxfId="9" priority="4636" operator="equal">
      <formula>2</formula>
    </cfRule>
    <cfRule type="cellIs" dxfId="10" priority="4646" operator="equal">
      <formula>1</formula>
    </cfRule>
    <cfRule type="cellIs" dxfId="4" priority="4656" operator="equal">
      <formula>7</formula>
    </cfRule>
    <cfRule type="cellIs" dxfId="5" priority="4666" operator="equal">
      <formula>6</formula>
    </cfRule>
    <cfRule type="cellIs" dxfId="6" priority="4676" operator="equal">
      <formula>5</formula>
    </cfRule>
    <cfRule type="cellIs" dxfId="7" priority="4686" operator="equal">
      <formula>4</formula>
    </cfRule>
    <cfRule type="cellIs" dxfId="8" priority="4696" operator="equal">
      <formula>3</formula>
    </cfRule>
    <cfRule type="cellIs" dxfId="9" priority="4706" operator="equal">
      <formula>2</formula>
    </cfRule>
    <cfRule type="cellIs" dxfId="10" priority="4716" operator="equal">
      <formula>1</formula>
    </cfRule>
  </conditionalFormatting>
  <conditionalFormatting sqref="V704">
    <cfRule type="duplicateValues" dxfId="0" priority="4726"/>
  </conditionalFormatting>
  <conditionalFormatting sqref="AN704:AO704">
    <cfRule type="cellIs" dxfId="11" priority="4776" operator="notEqual">
      <formula>0</formula>
    </cfRule>
  </conditionalFormatting>
  <conditionalFormatting sqref="A705">
    <cfRule type="duplicateValues" dxfId="0" priority="4575"/>
    <cfRule type="duplicateValues" dxfId="1" priority="4735"/>
    <cfRule type="duplicateValues" dxfId="2" priority="4745"/>
    <cfRule type="duplicateValues" dxfId="3" priority="4755"/>
    <cfRule type="duplicateValues" dxfId="1" priority="4765"/>
  </conditionalFormatting>
  <conditionalFormatting sqref="D705">
    <cfRule type="cellIs" dxfId="4" priority="4585" operator="equal">
      <formula>7</formula>
    </cfRule>
    <cfRule type="cellIs" dxfId="5" priority="4595" operator="equal">
      <formula>6</formula>
    </cfRule>
    <cfRule type="cellIs" dxfId="6" priority="4605" operator="equal">
      <formula>5</formula>
    </cfRule>
    <cfRule type="cellIs" dxfId="7" priority="4615" operator="equal">
      <formula>4</formula>
    </cfRule>
    <cfRule type="cellIs" dxfId="8" priority="4625" operator="equal">
      <formula>3</formula>
    </cfRule>
    <cfRule type="cellIs" dxfId="9" priority="4635" operator="equal">
      <formula>2</formula>
    </cfRule>
    <cfRule type="cellIs" dxfId="10" priority="4645" operator="equal">
      <formula>1</formula>
    </cfRule>
    <cfRule type="cellIs" dxfId="4" priority="4655" operator="equal">
      <formula>7</formula>
    </cfRule>
    <cfRule type="cellIs" dxfId="5" priority="4665" operator="equal">
      <formula>6</formula>
    </cfRule>
    <cfRule type="cellIs" dxfId="6" priority="4675" operator="equal">
      <formula>5</formula>
    </cfRule>
    <cfRule type="cellIs" dxfId="7" priority="4685" operator="equal">
      <formula>4</formula>
    </cfRule>
    <cfRule type="cellIs" dxfId="8" priority="4695" operator="equal">
      <formula>3</formula>
    </cfRule>
    <cfRule type="cellIs" dxfId="9" priority="4705" operator="equal">
      <formula>2</formula>
    </cfRule>
    <cfRule type="cellIs" dxfId="10" priority="4715" operator="equal">
      <formula>1</formula>
    </cfRule>
  </conditionalFormatting>
  <conditionalFormatting sqref="V705">
    <cfRule type="duplicateValues" dxfId="0" priority="4725"/>
  </conditionalFormatting>
  <conditionalFormatting sqref="AN705:AO705">
    <cfRule type="cellIs" dxfId="11" priority="4775" operator="notEqual">
      <formula>0</formula>
    </cfRule>
  </conditionalFormatting>
  <conditionalFormatting sqref="A706">
    <cfRule type="duplicateValues" dxfId="0" priority="4574"/>
    <cfRule type="duplicateValues" dxfId="1" priority="4734"/>
    <cfRule type="duplicateValues" dxfId="2" priority="4744"/>
    <cfRule type="duplicateValues" dxfId="3" priority="4754"/>
    <cfRule type="duplicateValues" dxfId="1" priority="4764"/>
  </conditionalFormatting>
  <conditionalFormatting sqref="D706">
    <cfRule type="cellIs" dxfId="4" priority="4584" operator="equal">
      <formula>7</formula>
    </cfRule>
    <cfRule type="cellIs" dxfId="5" priority="4594" operator="equal">
      <formula>6</formula>
    </cfRule>
    <cfRule type="cellIs" dxfId="6" priority="4604" operator="equal">
      <formula>5</formula>
    </cfRule>
    <cfRule type="cellIs" dxfId="7" priority="4614" operator="equal">
      <formula>4</formula>
    </cfRule>
    <cfRule type="cellIs" dxfId="8" priority="4624" operator="equal">
      <formula>3</formula>
    </cfRule>
    <cfRule type="cellIs" dxfId="9" priority="4634" operator="equal">
      <formula>2</formula>
    </cfRule>
    <cfRule type="cellIs" dxfId="10" priority="4644" operator="equal">
      <formula>1</formula>
    </cfRule>
    <cfRule type="cellIs" dxfId="4" priority="4654" operator="equal">
      <formula>7</formula>
    </cfRule>
    <cfRule type="cellIs" dxfId="5" priority="4664" operator="equal">
      <formula>6</formula>
    </cfRule>
    <cfRule type="cellIs" dxfId="6" priority="4674" operator="equal">
      <formula>5</formula>
    </cfRule>
    <cfRule type="cellIs" dxfId="7" priority="4684" operator="equal">
      <formula>4</formula>
    </cfRule>
    <cfRule type="cellIs" dxfId="8" priority="4694" operator="equal">
      <formula>3</formula>
    </cfRule>
    <cfRule type="cellIs" dxfId="9" priority="4704" operator="equal">
      <formula>2</formula>
    </cfRule>
    <cfRule type="cellIs" dxfId="10" priority="4714" operator="equal">
      <formula>1</formula>
    </cfRule>
  </conditionalFormatting>
  <conditionalFormatting sqref="V706">
    <cfRule type="duplicateValues" dxfId="0" priority="4724"/>
  </conditionalFormatting>
  <conditionalFormatting sqref="AN706:AO706">
    <cfRule type="cellIs" dxfId="11" priority="4774" operator="notEqual">
      <formula>0</formula>
    </cfRule>
  </conditionalFormatting>
  <conditionalFormatting sqref="A707">
    <cfRule type="duplicateValues" dxfId="0" priority="4573"/>
    <cfRule type="duplicateValues" dxfId="1" priority="4733"/>
    <cfRule type="duplicateValues" dxfId="2" priority="4743"/>
    <cfRule type="duplicateValues" dxfId="3" priority="4753"/>
    <cfRule type="duplicateValues" dxfId="1" priority="4763"/>
  </conditionalFormatting>
  <conditionalFormatting sqref="D707">
    <cfRule type="cellIs" dxfId="4" priority="4583" operator="equal">
      <formula>7</formula>
    </cfRule>
    <cfRule type="cellIs" dxfId="5" priority="4593" operator="equal">
      <formula>6</formula>
    </cfRule>
    <cfRule type="cellIs" dxfId="6" priority="4603" operator="equal">
      <formula>5</formula>
    </cfRule>
    <cfRule type="cellIs" dxfId="7" priority="4613" operator="equal">
      <formula>4</formula>
    </cfRule>
    <cfRule type="cellIs" dxfId="8" priority="4623" operator="equal">
      <formula>3</formula>
    </cfRule>
    <cfRule type="cellIs" dxfId="9" priority="4633" operator="equal">
      <formula>2</formula>
    </cfRule>
    <cfRule type="cellIs" dxfId="10" priority="4643" operator="equal">
      <formula>1</formula>
    </cfRule>
    <cfRule type="cellIs" dxfId="4" priority="4653" operator="equal">
      <formula>7</formula>
    </cfRule>
    <cfRule type="cellIs" dxfId="5" priority="4663" operator="equal">
      <formula>6</formula>
    </cfRule>
    <cfRule type="cellIs" dxfId="6" priority="4673" operator="equal">
      <formula>5</formula>
    </cfRule>
    <cfRule type="cellIs" dxfId="7" priority="4683" operator="equal">
      <formula>4</formula>
    </cfRule>
    <cfRule type="cellIs" dxfId="8" priority="4693" operator="equal">
      <formula>3</formula>
    </cfRule>
    <cfRule type="cellIs" dxfId="9" priority="4703" operator="equal">
      <formula>2</formula>
    </cfRule>
    <cfRule type="cellIs" dxfId="10" priority="4713" operator="equal">
      <formula>1</formula>
    </cfRule>
  </conditionalFormatting>
  <conditionalFormatting sqref="V707">
    <cfRule type="duplicateValues" dxfId="0" priority="4723"/>
  </conditionalFormatting>
  <conditionalFormatting sqref="AN707:AO707">
    <cfRule type="cellIs" dxfId="11" priority="4773" operator="notEqual">
      <formula>0</formula>
    </cfRule>
  </conditionalFormatting>
  <conditionalFormatting sqref="A708">
    <cfRule type="duplicateValues" dxfId="0" priority="4572"/>
    <cfRule type="duplicateValues" dxfId="1" priority="4732"/>
    <cfRule type="duplicateValues" dxfId="2" priority="4742"/>
    <cfRule type="duplicateValues" dxfId="3" priority="4752"/>
    <cfRule type="duplicateValues" dxfId="1" priority="4762"/>
  </conditionalFormatting>
  <conditionalFormatting sqref="D708">
    <cfRule type="cellIs" dxfId="4" priority="4582" operator="equal">
      <formula>7</formula>
    </cfRule>
    <cfRule type="cellIs" dxfId="5" priority="4592" operator="equal">
      <formula>6</formula>
    </cfRule>
    <cfRule type="cellIs" dxfId="6" priority="4602" operator="equal">
      <formula>5</formula>
    </cfRule>
    <cfRule type="cellIs" dxfId="7" priority="4612" operator="equal">
      <formula>4</formula>
    </cfRule>
    <cfRule type="cellIs" dxfId="8" priority="4622" operator="equal">
      <formula>3</formula>
    </cfRule>
    <cfRule type="cellIs" dxfId="9" priority="4632" operator="equal">
      <formula>2</formula>
    </cfRule>
    <cfRule type="cellIs" dxfId="10" priority="4642" operator="equal">
      <formula>1</formula>
    </cfRule>
    <cfRule type="cellIs" dxfId="4" priority="4652" operator="equal">
      <formula>7</formula>
    </cfRule>
    <cfRule type="cellIs" dxfId="5" priority="4662" operator="equal">
      <formula>6</formula>
    </cfRule>
    <cfRule type="cellIs" dxfId="6" priority="4672" operator="equal">
      <formula>5</formula>
    </cfRule>
    <cfRule type="cellIs" dxfId="7" priority="4682" operator="equal">
      <formula>4</formula>
    </cfRule>
    <cfRule type="cellIs" dxfId="8" priority="4692" operator="equal">
      <formula>3</formula>
    </cfRule>
    <cfRule type="cellIs" dxfId="9" priority="4702" operator="equal">
      <formula>2</formula>
    </cfRule>
    <cfRule type="cellIs" dxfId="10" priority="4712" operator="equal">
      <formula>1</formula>
    </cfRule>
  </conditionalFormatting>
  <conditionalFormatting sqref="V708">
    <cfRule type="duplicateValues" dxfId="0" priority="4722"/>
  </conditionalFormatting>
  <conditionalFormatting sqref="AN708:AO708">
    <cfRule type="cellIs" dxfId="11" priority="4772" operator="notEqual">
      <formula>0</formula>
    </cfRule>
  </conditionalFormatting>
  <conditionalFormatting sqref="A709">
    <cfRule type="duplicateValues" dxfId="0" priority="4571"/>
    <cfRule type="duplicateValues" dxfId="1" priority="4731"/>
    <cfRule type="duplicateValues" dxfId="2" priority="4741"/>
    <cfRule type="duplicateValues" dxfId="3" priority="4751"/>
    <cfRule type="duplicateValues" dxfId="1" priority="4761"/>
  </conditionalFormatting>
  <conditionalFormatting sqref="D709">
    <cfRule type="cellIs" dxfId="4" priority="4581" operator="equal">
      <formula>7</formula>
    </cfRule>
    <cfRule type="cellIs" dxfId="5" priority="4591" operator="equal">
      <formula>6</formula>
    </cfRule>
    <cfRule type="cellIs" dxfId="6" priority="4601" operator="equal">
      <formula>5</formula>
    </cfRule>
    <cfRule type="cellIs" dxfId="7" priority="4611" operator="equal">
      <formula>4</formula>
    </cfRule>
    <cfRule type="cellIs" dxfId="8" priority="4621" operator="equal">
      <formula>3</formula>
    </cfRule>
    <cfRule type="cellIs" dxfId="9" priority="4631" operator="equal">
      <formula>2</formula>
    </cfRule>
    <cfRule type="cellIs" dxfId="10" priority="4641" operator="equal">
      <formula>1</formula>
    </cfRule>
    <cfRule type="cellIs" dxfId="4" priority="4651" operator="equal">
      <formula>7</formula>
    </cfRule>
    <cfRule type="cellIs" dxfId="5" priority="4661" operator="equal">
      <formula>6</formula>
    </cfRule>
    <cfRule type="cellIs" dxfId="6" priority="4671" operator="equal">
      <formula>5</formula>
    </cfRule>
    <cfRule type="cellIs" dxfId="7" priority="4681" operator="equal">
      <formula>4</formula>
    </cfRule>
    <cfRule type="cellIs" dxfId="8" priority="4691" operator="equal">
      <formula>3</formula>
    </cfRule>
    <cfRule type="cellIs" dxfId="9" priority="4701" operator="equal">
      <formula>2</formula>
    </cfRule>
    <cfRule type="cellIs" dxfId="10" priority="4711" operator="equal">
      <formula>1</formula>
    </cfRule>
  </conditionalFormatting>
  <conditionalFormatting sqref="V709">
    <cfRule type="duplicateValues" dxfId="0" priority="4721"/>
  </conditionalFormatting>
  <conditionalFormatting sqref="AN709:AO709">
    <cfRule type="cellIs" dxfId="11" priority="4771" operator="notEqual">
      <formula>0</formula>
    </cfRule>
  </conditionalFormatting>
  <conditionalFormatting sqref="A710">
    <cfRule type="duplicateValues" dxfId="0" priority="4570"/>
    <cfRule type="duplicateValues" dxfId="1" priority="4730"/>
    <cfRule type="duplicateValues" dxfId="2" priority="4740"/>
    <cfRule type="duplicateValues" dxfId="3" priority="4750"/>
    <cfRule type="duplicateValues" dxfId="1" priority="4760"/>
  </conditionalFormatting>
  <conditionalFormatting sqref="D710">
    <cfRule type="cellIs" dxfId="4" priority="4580" operator="equal">
      <formula>7</formula>
    </cfRule>
    <cfRule type="cellIs" dxfId="5" priority="4590" operator="equal">
      <formula>6</formula>
    </cfRule>
    <cfRule type="cellIs" dxfId="6" priority="4600" operator="equal">
      <formula>5</formula>
    </cfRule>
    <cfRule type="cellIs" dxfId="7" priority="4610" operator="equal">
      <formula>4</formula>
    </cfRule>
    <cfRule type="cellIs" dxfId="8" priority="4620" operator="equal">
      <formula>3</formula>
    </cfRule>
    <cfRule type="cellIs" dxfId="9" priority="4630" operator="equal">
      <formula>2</formula>
    </cfRule>
    <cfRule type="cellIs" dxfId="10" priority="4640" operator="equal">
      <formula>1</formula>
    </cfRule>
    <cfRule type="cellIs" dxfId="4" priority="4650" operator="equal">
      <formula>7</formula>
    </cfRule>
    <cfRule type="cellIs" dxfId="5" priority="4660" operator="equal">
      <formula>6</formula>
    </cfRule>
    <cfRule type="cellIs" dxfId="6" priority="4670" operator="equal">
      <formula>5</formula>
    </cfRule>
    <cfRule type="cellIs" dxfId="7" priority="4680" operator="equal">
      <formula>4</formula>
    </cfRule>
    <cfRule type="cellIs" dxfId="8" priority="4690" operator="equal">
      <formula>3</formula>
    </cfRule>
    <cfRule type="cellIs" dxfId="9" priority="4700" operator="equal">
      <formula>2</formula>
    </cfRule>
    <cfRule type="cellIs" dxfId="10" priority="4710" operator="equal">
      <formula>1</formula>
    </cfRule>
  </conditionalFormatting>
  <conditionalFormatting sqref="V710">
    <cfRule type="duplicateValues" dxfId="0" priority="4720"/>
  </conditionalFormatting>
  <conditionalFormatting sqref="AN710:AO710">
    <cfRule type="cellIs" dxfId="11" priority="4770" operator="notEqual">
      <formula>0</formula>
    </cfRule>
  </conditionalFormatting>
  <conditionalFormatting sqref="A711">
    <cfRule type="duplicateValues" dxfId="0" priority="4251"/>
    <cfRule type="duplicateValues" dxfId="1" priority="4267"/>
    <cfRule type="duplicateValues" dxfId="2" priority="4268"/>
    <cfRule type="duplicateValues" dxfId="3" priority="4269"/>
    <cfRule type="duplicateValues" dxfId="1" priority="4270"/>
  </conditionalFormatting>
  <conditionalFormatting sqref="D711">
    <cfRule type="cellIs" dxfId="4" priority="4252" operator="equal">
      <formula>7</formula>
    </cfRule>
    <cfRule type="cellIs" dxfId="5" priority="4253" operator="equal">
      <formula>6</formula>
    </cfRule>
    <cfRule type="cellIs" dxfId="6" priority="4254" operator="equal">
      <formula>5</formula>
    </cfRule>
    <cfRule type="cellIs" dxfId="7" priority="4255" operator="equal">
      <formula>4</formula>
    </cfRule>
    <cfRule type="cellIs" dxfId="8" priority="4256" operator="equal">
      <formula>3</formula>
    </cfRule>
    <cfRule type="cellIs" dxfId="9" priority="4257" operator="equal">
      <formula>2</formula>
    </cfRule>
    <cfRule type="cellIs" dxfId="10" priority="4258" operator="equal">
      <formula>1</formula>
    </cfRule>
    <cfRule type="cellIs" dxfId="4" priority="4259" operator="equal">
      <formula>7</formula>
    </cfRule>
    <cfRule type="cellIs" dxfId="5" priority="4260" operator="equal">
      <formula>6</formula>
    </cfRule>
    <cfRule type="cellIs" dxfId="6" priority="4261" operator="equal">
      <formula>5</formula>
    </cfRule>
    <cfRule type="cellIs" dxfId="7" priority="4262" operator="equal">
      <formula>4</formula>
    </cfRule>
    <cfRule type="cellIs" dxfId="8" priority="4263" operator="equal">
      <formula>3</formula>
    </cfRule>
    <cfRule type="cellIs" dxfId="9" priority="4264" operator="equal">
      <formula>2</formula>
    </cfRule>
    <cfRule type="cellIs" dxfId="10" priority="4265" operator="equal">
      <formula>1</formula>
    </cfRule>
  </conditionalFormatting>
  <conditionalFormatting sqref="V711">
    <cfRule type="duplicateValues" dxfId="0" priority="4266"/>
  </conditionalFormatting>
  <conditionalFormatting sqref="AN711:AO711">
    <cfRule type="cellIs" dxfId="11" priority="4271" operator="notEqual">
      <formula>0</formula>
    </cfRule>
  </conditionalFormatting>
  <conditionalFormatting sqref="A712">
    <cfRule type="duplicateValues" dxfId="0" priority="2469"/>
    <cfRule type="duplicateValues" dxfId="1" priority="2485"/>
    <cfRule type="duplicateValues" dxfId="2" priority="2486"/>
    <cfRule type="duplicateValues" dxfId="3" priority="2487"/>
    <cfRule type="duplicateValues" dxfId="1" priority="2488"/>
  </conditionalFormatting>
  <conditionalFormatting sqref="D712">
    <cfRule type="cellIs" dxfId="4" priority="2470" operator="equal">
      <formula>7</formula>
    </cfRule>
    <cfRule type="cellIs" dxfId="5" priority="2471" operator="equal">
      <formula>6</formula>
    </cfRule>
    <cfRule type="cellIs" dxfId="6" priority="2472" operator="equal">
      <formula>5</formula>
    </cfRule>
    <cfRule type="cellIs" dxfId="7" priority="2473" operator="equal">
      <formula>4</formula>
    </cfRule>
    <cfRule type="cellIs" dxfId="8" priority="2474" operator="equal">
      <formula>3</formula>
    </cfRule>
    <cfRule type="cellIs" dxfId="9" priority="2475" operator="equal">
      <formula>2</formula>
    </cfRule>
    <cfRule type="cellIs" dxfId="10" priority="2476" operator="equal">
      <formula>1</formula>
    </cfRule>
    <cfRule type="cellIs" dxfId="4" priority="2477" operator="equal">
      <formula>7</formula>
    </cfRule>
    <cfRule type="cellIs" dxfId="5" priority="2478" operator="equal">
      <formula>6</formula>
    </cfRule>
    <cfRule type="cellIs" dxfId="6" priority="2479" operator="equal">
      <formula>5</formula>
    </cfRule>
    <cfRule type="cellIs" dxfId="7" priority="2480" operator="equal">
      <formula>4</formula>
    </cfRule>
    <cfRule type="cellIs" dxfId="8" priority="2481" operator="equal">
      <formula>3</formula>
    </cfRule>
    <cfRule type="cellIs" dxfId="9" priority="2482" operator="equal">
      <formula>2</formula>
    </cfRule>
    <cfRule type="cellIs" dxfId="10" priority="2483" operator="equal">
      <formula>1</formula>
    </cfRule>
  </conditionalFormatting>
  <conditionalFormatting sqref="V712">
    <cfRule type="duplicateValues" dxfId="0" priority="2484"/>
  </conditionalFormatting>
  <conditionalFormatting sqref="AN712:AO712">
    <cfRule type="cellIs" dxfId="11" priority="2489" operator="notEqual">
      <formula>0</formula>
    </cfRule>
  </conditionalFormatting>
  <conditionalFormatting sqref="V713">
    <cfRule type="duplicateValues" dxfId="0" priority="37614"/>
  </conditionalFormatting>
  <conditionalFormatting sqref="A714">
    <cfRule type="duplicateValues" dxfId="0" priority="4489"/>
    <cfRule type="duplicateValues" dxfId="1" priority="4553"/>
    <cfRule type="duplicateValues" dxfId="2" priority="4557"/>
    <cfRule type="duplicateValues" dxfId="3" priority="4561"/>
    <cfRule type="duplicateValues" dxfId="1" priority="4565"/>
  </conditionalFormatting>
  <conditionalFormatting sqref="D714">
    <cfRule type="cellIs" dxfId="4" priority="4493" operator="equal">
      <formula>7</formula>
    </cfRule>
    <cfRule type="cellIs" dxfId="5" priority="4497" operator="equal">
      <formula>6</formula>
    </cfRule>
    <cfRule type="cellIs" dxfId="6" priority="4501" operator="equal">
      <formula>5</formula>
    </cfRule>
    <cfRule type="cellIs" dxfId="7" priority="4505" operator="equal">
      <formula>4</formula>
    </cfRule>
    <cfRule type="cellIs" dxfId="8" priority="4509" operator="equal">
      <formula>3</formula>
    </cfRule>
    <cfRule type="cellIs" dxfId="9" priority="4513" operator="equal">
      <formula>2</formula>
    </cfRule>
    <cfRule type="cellIs" dxfId="10" priority="4517" operator="equal">
      <formula>1</formula>
    </cfRule>
    <cfRule type="cellIs" dxfId="4" priority="4521" operator="equal">
      <formula>7</formula>
    </cfRule>
    <cfRule type="cellIs" dxfId="5" priority="4525" operator="equal">
      <formula>6</formula>
    </cfRule>
    <cfRule type="cellIs" dxfId="6" priority="4529" operator="equal">
      <formula>5</formula>
    </cfRule>
    <cfRule type="cellIs" dxfId="7" priority="4533" operator="equal">
      <formula>4</formula>
    </cfRule>
    <cfRule type="cellIs" dxfId="8" priority="4537" operator="equal">
      <formula>3</formula>
    </cfRule>
    <cfRule type="cellIs" dxfId="9" priority="4541" operator="equal">
      <formula>2</formula>
    </cfRule>
    <cfRule type="cellIs" dxfId="10" priority="4545" operator="equal">
      <formula>1</formula>
    </cfRule>
  </conditionalFormatting>
  <conditionalFormatting sqref="V714">
    <cfRule type="duplicateValues" dxfId="0" priority="4549"/>
  </conditionalFormatting>
  <conditionalFormatting sqref="AN714:AO714">
    <cfRule type="cellIs" dxfId="11" priority="4569" operator="notEqual">
      <formula>0</formula>
    </cfRule>
  </conditionalFormatting>
  <conditionalFormatting sqref="A715">
    <cfRule type="duplicateValues" dxfId="0" priority="4488"/>
    <cfRule type="duplicateValues" dxfId="1" priority="4552"/>
    <cfRule type="duplicateValues" dxfId="2" priority="4556"/>
    <cfRule type="duplicateValues" dxfId="3" priority="4560"/>
    <cfRule type="duplicateValues" dxfId="1" priority="4564"/>
  </conditionalFormatting>
  <conditionalFormatting sqref="D715">
    <cfRule type="cellIs" dxfId="4" priority="4492" operator="equal">
      <formula>7</formula>
    </cfRule>
    <cfRule type="cellIs" dxfId="5" priority="4496" operator="equal">
      <formula>6</formula>
    </cfRule>
    <cfRule type="cellIs" dxfId="6" priority="4500" operator="equal">
      <formula>5</formula>
    </cfRule>
    <cfRule type="cellIs" dxfId="7" priority="4504" operator="equal">
      <formula>4</formula>
    </cfRule>
    <cfRule type="cellIs" dxfId="8" priority="4508" operator="equal">
      <formula>3</formula>
    </cfRule>
    <cfRule type="cellIs" dxfId="9" priority="4512" operator="equal">
      <formula>2</formula>
    </cfRule>
    <cfRule type="cellIs" dxfId="10" priority="4516" operator="equal">
      <formula>1</formula>
    </cfRule>
    <cfRule type="cellIs" dxfId="4" priority="4520" operator="equal">
      <formula>7</formula>
    </cfRule>
    <cfRule type="cellIs" dxfId="5" priority="4524" operator="equal">
      <formula>6</formula>
    </cfRule>
    <cfRule type="cellIs" dxfId="6" priority="4528" operator="equal">
      <formula>5</formula>
    </cfRule>
    <cfRule type="cellIs" dxfId="7" priority="4532" operator="equal">
      <formula>4</formula>
    </cfRule>
    <cfRule type="cellIs" dxfId="8" priority="4536" operator="equal">
      <formula>3</formula>
    </cfRule>
    <cfRule type="cellIs" dxfId="9" priority="4540" operator="equal">
      <formula>2</formula>
    </cfRule>
    <cfRule type="cellIs" dxfId="10" priority="4544" operator="equal">
      <formula>1</formula>
    </cfRule>
  </conditionalFormatting>
  <conditionalFormatting sqref="V715">
    <cfRule type="duplicateValues" dxfId="0" priority="4548"/>
  </conditionalFormatting>
  <conditionalFormatting sqref="AN715:AO715">
    <cfRule type="cellIs" dxfId="11" priority="4568" operator="notEqual">
      <formula>0</formula>
    </cfRule>
  </conditionalFormatting>
  <conditionalFormatting sqref="A716">
    <cfRule type="duplicateValues" dxfId="0" priority="4487"/>
    <cfRule type="duplicateValues" dxfId="1" priority="4551"/>
    <cfRule type="duplicateValues" dxfId="2" priority="4555"/>
    <cfRule type="duplicateValues" dxfId="3" priority="4559"/>
    <cfRule type="duplicateValues" dxfId="1" priority="4563"/>
  </conditionalFormatting>
  <conditionalFormatting sqref="D716">
    <cfRule type="cellIs" dxfId="4" priority="4491" operator="equal">
      <formula>7</formula>
    </cfRule>
    <cfRule type="cellIs" dxfId="5" priority="4495" operator="equal">
      <formula>6</formula>
    </cfRule>
    <cfRule type="cellIs" dxfId="6" priority="4499" operator="equal">
      <formula>5</formula>
    </cfRule>
    <cfRule type="cellIs" dxfId="7" priority="4503" operator="equal">
      <formula>4</formula>
    </cfRule>
    <cfRule type="cellIs" dxfId="8" priority="4507" operator="equal">
      <formula>3</formula>
    </cfRule>
    <cfRule type="cellIs" dxfId="9" priority="4511" operator="equal">
      <formula>2</formula>
    </cfRule>
    <cfRule type="cellIs" dxfId="10" priority="4515" operator="equal">
      <formula>1</formula>
    </cfRule>
    <cfRule type="cellIs" dxfId="4" priority="4519" operator="equal">
      <formula>7</formula>
    </cfRule>
    <cfRule type="cellIs" dxfId="5" priority="4523" operator="equal">
      <formula>6</formula>
    </cfRule>
    <cfRule type="cellIs" dxfId="6" priority="4527" operator="equal">
      <formula>5</formula>
    </cfRule>
    <cfRule type="cellIs" dxfId="7" priority="4531" operator="equal">
      <formula>4</formula>
    </cfRule>
    <cfRule type="cellIs" dxfId="8" priority="4535" operator="equal">
      <formula>3</formula>
    </cfRule>
    <cfRule type="cellIs" dxfId="9" priority="4539" operator="equal">
      <formula>2</formula>
    </cfRule>
    <cfRule type="cellIs" dxfId="10" priority="4543" operator="equal">
      <formula>1</formula>
    </cfRule>
  </conditionalFormatting>
  <conditionalFormatting sqref="V716">
    <cfRule type="duplicateValues" dxfId="0" priority="4547"/>
  </conditionalFormatting>
  <conditionalFormatting sqref="AN716:AO716">
    <cfRule type="cellIs" dxfId="11" priority="4567" operator="notEqual">
      <formula>0</formula>
    </cfRule>
  </conditionalFormatting>
  <conditionalFormatting sqref="A717">
    <cfRule type="duplicateValues" dxfId="0" priority="4486"/>
    <cfRule type="duplicateValues" dxfId="1" priority="4550"/>
    <cfRule type="duplicateValues" dxfId="2" priority="4554"/>
    <cfRule type="duplicateValues" dxfId="3" priority="4558"/>
    <cfRule type="duplicateValues" dxfId="1" priority="4562"/>
  </conditionalFormatting>
  <conditionalFormatting sqref="D717">
    <cfRule type="cellIs" dxfId="4" priority="4490" operator="equal">
      <formula>7</formula>
    </cfRule>
    <cfRule type="cellIs" dxfId="5" priority="4494" operator="equal">
      <formula>6</formula>
    </cfRule>
    <cfRule type="cellIs" dxfId="6" priority="4498" operator="equal">
      <formula>5</formula>
    </cfRule>
    <cfRule type="cellIs" dxfId="7" priority="4502" operator="equal">
      <formula>4</formula>
    </cfRule>
    <cfRule type="cellIs" dxfId="8" priority="4506" operator="equal">
      <formula>3</formula>
    </cfRule>
    <cfRule type="cellIs" dxfId="9" priority="4510" operator="equal">
      <formula>2</formula>
    </cfRule>
    <cfRule type="cellIs" dxfId="10" priority="4514" operator="equal">
      <formula>1</formula>
    </cfRule>
    <cfRule type="cellIs" dxfId="4" priority="4518" operator="equal">
      <formula>7</formula>
    </cfRule>
    <cfRule type="cellIs" dxfId="5" priority="4522" operator="equal">
      <formula>6</formula>
    </cfRule>
    <cfRule type="cellIs" dxfId="6" priority="4526" operator="equal">
      <formula>5</formula>
    </cfRule>
    <cfRule type="cellIs" dxfId="7" priority="4530" operator="equal">
      <formula>4</formula>
    </cfRule>
    <cfRule type="cellIs" dxfId="8" priority="4534" operator="equal">
      <formula>3</formula>
    </cfRule>
    <cfRule type="cellIs" dxfId="9" priority="4538" operator="equal">
      <formula>2</formula>
    </cfRule>
    <cfRule type="cellIs" dxfId="10" priority="4542" operator="equal">
      <formula>1</formula>
    </cfRule>
  </conditionalFormatting>
  <conditionalFormatting sqref="V717">
    <cfRule type="duplicateValues" dxfId="0" priority="4546"/>
  </conditionalFormatting>
  <conditionalFormatting sqref="AN717:AO717">
    <cfRule type="cellIs" dxfId="11" priority="4566" operator="notEqual">
      <formula>0</formula>
    </cfRule>
  </conditionalFormatting>
  <conditionalFormatting sqref="A718">
    <cfRule type="duplicateValues" dxfId="0" priority="2827"/>
    <cfRule type="duplicateValues" dxfId="1" priority="2843"/>
    <cfRule type="duplicateValues" dxfId="2" priority="2844"/>
    <cfRule type="duplicateValues" dxfId="3" priority="2845"/>
    <cfRule type="duplicateValues" dxfId="1" priority="2846"/>
  </conditionalFormatting>
  <conditionalFormatting sqref="D718">
    <cfRule type="cellIs" dxfId="4" priority="2828" operator="equal">
      <formula>7</formula>
    </cfRule>
    <cfRule type="cellIs" dxfId="5" priority="2829" operator="equal">
      <formula>6</formula>
    </cfRule>
    <cfRule type="cellIs" dxfId="6" priority="2830" operator="equal">
      <formula>5</formula>
    </cfRule>
    <cfRule type="cellIs" dxfId="7" priority="2831" operator="equal">
      <formula>4</formula>
    </cfRule>
    <cfRule type="cellIs" dxfId="8" priority="2832" operator="equal">
      <formula>3</formula>
    </cfRule>
    <cfRule type="cellIs" dxfId="9" priority="2833" operator="equal">
      <formula>2</formula>
    </cfRule>
    <cfRule type="cellIs" dxfId="10" priority="2834" operator="equal">
      <formula>1</formula>
    </cfRule>
    <cfRule type="cellIs" dxfId="4" priority="2835" operator="equal">
      <formula>7</formula>
    </cfRule>
    <cfRule type="cellIs" dxfId="5" priority="2836" operator="equal">
      <formula>6</formula>
    </cfRule>
    <cfRule type="cellIs" dxfId="6" priority="2837" operator="equal">
      <formula>5</formula>
    </cfRule>
    <cfRule type="cellIs" dxfId="7" priority="2838" operator="equal">
      <formula>4</formula>
    </cfRule>
    <cfRule type="cellIs" dxfId="8" priority="2839" operator="equal">
      <formula>3</formula>
    </cfRule>
    <cfRule type="cellIs" dxfId="9" priority="2840" operator="equal">
      <formula>2</formula>
    </cfRule>
    <cfRule type="cellIs" dxfId="10" priority="2841" operator="equal">
      <formula>1</formula>
    </cfRule>
  </conditionalFormatting>
  <conditionalFormatting sqref="V718">
    <cfRule type="duplicateValues" dxfId="0" priority="2842"/>
  </conditionalFormatting>
  <conditionalFormatting sqref="AN718:AO718">
    <cfRule type="cellIs" dxfId="11" priority="2847" operator="notEqual">
      <formula>0</formula>
    </cfRule>
  </conditionalFormatting>
  <conditionalFormatting sqref="A719">
    <cfRule type="duplicateValues" dxfId="0" priority="2490"/>
    <cfRule type="duplicateValues" dxfId="1" priority="2506"/>
    <cfRule type="duplicateValues" dxfId="2" priority="2507"/>
    <cfRule type="duplicateValues" dxfId="3" priority="2508"/>
    <cfRule type="duplicateValues" dxfId="1" priority="2509"/>
  </conditionalFormatting>
  <conditionalFormatting sqref="D719">
    <cfRule type="cellIs" dxfId="4" priority="2491" operator="equal">
      <formula>7</formula>
    </cfRule>
    <cfRule type="cellIs" dxfId="5" priority="2492" operator="equal">
      <formula>6</formula>
    </cfRule>
    <cfRule type="cellIs" dxfId="6" priority="2493" operator="equal">
      <formula>5</formula>
    </cfRule>
    <cfRule type="cellIs" dxfId="7" priority="2494" operator="equal">
      <formula>4</formula>
    </cfRule>
    <cfRule type="cellIs" dxfId="8" priority="2495" operator="equal">
      <formula>3</formula>
    </cfRule>
    <cfRule type="cellIs" dxfId="9" priority="2496" operator="equal">
      <formula>2</formula>
    </cfRule>
    <cfRule type="cellIs" dxfId="10" priority="2497" operator="equal">
      <formula>1</formula>
    </cfRule>
    <cfRule type="cellIs" dxfId="4" priority="2498" operator="equal">
      <formula>7</formula>
    </cfRule>
    <cfRule type="cellIs" dxfId="5" priority="2499" operator="equal">
      <formula>6</formula>
    </cfRule>
    <cfRule type="cellIs" dxfId="6" priority="2500" operator="equal">
      <formula>5</formula>
    </cfRule>
    <cfRule type="cellIs" dxfId="7" priority="2501" operator="equal">
      <formula>4</formula>
    </cfRule>
    <cfRule type="cellIs" dxfId="8" priority="2502" operator="equal">
      <formula>3</formula>
    </cfRule>
    <cfRule type="cellIs" dxfId="9" priority="2503" operator="equal">
      <formula>2</formula>
    </cfRule>
    <cfRule type="cellIs" dxfId="10" priority="2504" operator="equal">
      <formula>1</formula>
    </cfRule>
  </conditionalFormatting>
  <conditionalFormatting sqref="V719">
    <cfRule type="duplicateValues" dxfId="0" priority="2505"/>
  </conditionalFormatting>
  <conditionalFormatting sqref="AN719:AO719">
    <cfRule type="cellIs" dxfId="11" priority="2510" operator="notEqual">
      <formula>0</formula>
    </cfRule>
  </conditionalFormatting>
  <conditionalFormatting sqref="V720">
    <cfRule type="duplicateValues" dxfId="0" priority="14192"/>
  </conditionalFormatting>
  <conditionalFormatting sqref="V721">
    <cfRule type="duplicateValues" dxfId="0" priority="39139"/>
  </conditionalFormatting>
  <conditionalFormatting sqref="V722">
    <cfRule type="duplicateValues" dxfId="0" priority="39128"/>
  </conditionalFormatting>
  <conditionalFormatting sqref="V723">
    <cfRule type="duplicateValues" dxfId="0" priority="37599"/>
  </conditionalFormatting>
  <conditionalFormatting sqref="A742">
    <cfRule type="duplicateValues" dxfId="0" priority="5927"/>
    <cfRule type="duplicateValues" dxfId="1" priority="5929"/>
    <cfRule type="duplicateValues" dxfId="2" priority="5930"/>
    <cfRule type="duplicateValues" dxfId="3" priority="5931"/>
    <cfRule type="duplicateValues" dxfId="1" priority="5932"/>
  </conditionalFormatting>
  <conditionalFormatting sqref="D742">
    <cfRule type="cellIs" dxfId="4" priority="5913" operator="equal">
      <formula>7</formula>
    </cfRule>
    <cfRule type="cellIs" dxfId="5" priority="5914" operator="equal">
      <formula>6</formula>
    </cfRule>
    <cfRule type="cellIs" dxfId="6" priority="5915" operator="equal">
      <formula>5</formula>
    </cfRule>
    <cfRule type="cellIs" dxfId="7" priority="5916" operator="equal">
      <formula>4</formula>
    </cfRule>
    <cfRule type="cellIs" dxfId="8" priority="5917" operator="equal">
      <formula>3</formula>
    </cfRule>
    <cfRule type="cellIs" dxfId="9" priority="5918" operator="equal">
      <formula>2</formula>
    </cfRule>
    <cfRule type="cellIs" dxfId="10" priority="5919" operator="equal">
      <formula>1</formula>
    </cfRule>
    <cfRule type="cellIs" dxfId="4" priority="5920" operator="equal">
      <formula>7</formula>
    </cfRule>
    <cfRule type="cellIs" dxfId="5" priority="5921" operator="equal">
      <formula>6</formula>
    </cfRule>
    <cfRule type="cellIs" dxfId="6" priority="5922" operator="equal">
      <formula>5</formula>
    </cfRule>
    <cfRule type="cellIs" dxfId="7" priority="5923" operator="equal">
      <formula>4</formula>
    </cfRule>
    <cfRule type="cellIs" dxfId="8" priority="5924" operator="equal">
      <formula>3</formula>
    </cfRule>
    <cfRule type="cellIs" dxfId="9" priority="5925" operator="equal">
      <formula>2</formula>
    </cfRule>
    <cfRule type="cellIs" dxfId="10" priority="5926" operator="equal">
      <formula>1</formula>
    </cfRule>
  </conditionalFormatting>
  <conditionalFormatting sqref="V742">
    <cfRule type="duplicateValues" dxfId="0" priority="5928"/>
  </conditionalFormatting>
  <conditionalFormatting sqref="AN742:AO742">
    <cfRule type="cellIs" dxfId="11" priority="5912" operator="notEqual">
      <formula>0</formula>
    </cfRule>
  </conditionalFormatting>
  <conditionalFormatting sqref="A743">
    <cfRule type="duplicateValues" dxfId="0" priority="5885"/>
    <cfRule type="duplicateValues" dxfId="1" priority="5886"/>
    <cfRule type="duplicateValues" dxfId="2" priority="5887"/>
    <cfRule type="duplicateValues" dxfId="3" priority="5888"/>
    <cfRule type="duplicateValues" dxfId="1" priority="5889"/>
  </conditionalFormatting>
  <conditionalFormatting sqref="D743">
    <cfRule type="cellIs" dxfId="4" priority="5871" operator="equal">
      <formula>7</formula>
    </cfRule>
    <cfRule type="cellIs" dxfId="5" priority="5872" operator="equal">
      <formula>6</formula>
    </cfRule>
    <cfRule type="cellIs" dxfId="6" priority="5873" operator="equal">
      <formula>5</formula>
    </cfRule>
    <cfRule type="cellIs" dxfId="7" priority="5874" operator="equal">
      <formula>4</formula>
    </cfRule>
    <cfRule type="cellIs" dxfId="8" priority="5875" operator="equal">
      <formula>3</formula>
    </cfRule>
    <cfRule type="cellIs" dxfId="9" priority="5876" operator="equal">
      <formula>2</formula>
    </cfRule>
    <cfRule type="cellIs" dxfId="10" priority="5877" operator="equal">
      <formula>1</formula>
    </cfRule>
    <cfRule type="cellIs" dxfId="4" priority="5878" operator="equal">
      <formula>7</formula>
    </cfRule>
    <cfRule type="cellIs" dxfId="5" priority="5879" operator="equal">
      <formula>6</formula>
    </cfRule>
    <cfRule type="cellIs" dxfId="6" priority="5880" operator="equal">
      <formula>5</formula>
    </cfRule>
    <cfRule type="cellIs" dxfId="7" priority="5881" operator="equal">
      <formula>4</formula>
    </cfRule>
    <cfRule type="cellIs" dxfId="8" priority="5882" operator="equal">
      <formula>3</formula>
    </cfRule>
    <cfRule type="cellIs" dxfId="9" priority="5883" operator="equal">
      <formula>2</formula>
    </cfRule>
    <cfRule type="cellIs" dxfId="10" priority="5884" operator="equal">
      <formula>1</formula>
    </cfRule>
  </conditionalFormatting>
  <conditionalFormatting sqref="V743">
    <cfRule type="duplicateValues" dxfId="0" priority="5890"/>
  </conditionalFormatting>
  <conditionalFormatting sqref="AN743:AO743">
    <cfRule type="cellIs" dxfId="11" priority="5870" operator="notEqual">
      <formula>0</formula>
    </cfRule>
  </conditionalFormatting>
  <conditionalFormatting sqref="A744">
    <cfRule type="duplicateValues" dxfId="0" priority="5948"/>
    <cfRule type="duplicateValues" dxfId="1" priority="5950"/>
    <cfRule type="duplicateValues" dxfId="2" priority="5951"/>
    <cfRule type="duplicateValues" dxfId="3" priority="5952"/>
    <cfRule type="duplicateValues" dxfId="1" priority="5953"/>
  </conditionalFormatting>
  <conditionalFormatting sqref="D744">
    <cfRule type="cellIs" dxfId="4" priority="5934" operator="equal">
      <formula>7</formula>
    </cfRule>
    <cfRule type="cellIs" dxfId="5" priority="5935" operator="equal">
      <formula>6</formula>
    </cfRule>
    <cfRule type="cellIs" dxfId="6" priority="5936" operator="equal">
      <formula>5</formula>
    </cfRule>
    <cfRule type="cellIs" dxfId="7" priority="5937" operator="equal">
      <formula>4</formula>
    </cfRule>
    <cfRule type="cellIs" dxfId="8" priority="5938" operator="equal">
      <formula>3</formula>
    </cfRule>
    <cfRule type="cellIs" dxfId="9" priority="5939" operator="equal">
      <formula>2</formula>
    </cfRule>
    <cfRule type="cellIs" dxfId="10" priority="5940" operator="equal">
      <formula>1</formula>
    </cfRule>
    <cfRule type="cellIs" dxfId="4" priority="5941" operator="equal">
      <formula>7</formula>
    </cfRule>
    <cfRule type="cellIs" dxfId="5" priority="5942" operator="equal">
      <formula>6</formula>
    </cfRule>
    <cfRule type="cellIs" dxfId="6" priority="5943" operator="equal">
      <formula>5</formula>
    </cfRule>
    <cfRule type="cellIs" dxfId="7" priority="5944" operator="equal">
      <formula>4</formula>
    </cfRule>
    <cfRule type="cellIs" dxfId="8" priority="5945" operator="equal">
      <formula>3</formula>
    </cfRule>
    <cfRule type="cellIs" dxfId="9" priority="5946" operator="equal">
      <formula>2</formula>
    </cfRule>
    <cfRule type="cellIs" dxfId="10" priority="5947" operator="equal">
      <formula>1</formula>
    </cfRule>
  </conditionalFormatting>
  <conditionalFormatting sqref="V744">
    <cfRule type="duplicateValues" dxfId="0" priority="5949"/>
  </conditionalFormatting>
  <conditionalFormatting sqref="AN744:AO744">
    <cfRule type="cellIs" dxfId="11" priority="5933" operator="notEqual">
      <formula>0</formula>
    </cfRule>
  </conditionalFormatting>
  <conditionalFormatting sqref="A745">
    <cfRule type="duplicateValues" dxfId="0" priority="5906"/>
    <cfRule type="duplicateValues" dxfId="1" priority="5907"/>
    <cfRule type="duplicateValues" dxfId="2" priority="5908"/>
    <cfRule type="duplicateValues" dxfId="3" priority="5909"/>
    <cfRule type="duplicateValues" dxfId="1" priority="5910"/>
  </conditionalFormatting>
  <conditionalFormatting sqref="D745">
    <cfRule type="cellIs" dxfId="4" priority="5892" operator="equal">
      <formula>7</formula>
    </cfRule>
    <cfRule type="cellIs" dxfId="5" priority="5893" operator="equal">
      <formula>6</formula>
    </cfRule>
    <cfRule type="cellIs" dxfId="6" priority="5894" operator="equal">
      <formula>5</formula>
    </cfRule>
    <cfRule type="cellIs" dxfId="7" priority="5895" operator="equal">
      <formula>4</formula>
    </cfRule>
    <cfRule type="cellIs" dxfId="8" priority="5896" operator="equal">
      <formula>3</formula>
    </cfRule>
    <cfRule type="cellIs" dxfId="9" priority="5897" operator="equal">
      <formula>2</formula>
    </cfRule>
    <cfRule type="cellIs" dxfId="10" priority="5898" operator="equal">
      <formula>1</formula>
    </cfRule>
    <cfRule type="cellIs" dxfId="4" priority="5899" operator="equal">
      <formula>7</formula>
    </cfRule>
    <cfRule type="cellIs" dxfId="5" priority="5900" operator="equal">
      <formula>6</formula>
    </cfRule>
    <cfRule type="cellIs" dxfId="6" priority="5901" operator="equal">
      <formula>5</formula>
    </cfRule>
    <cfRule type="cellIs" dxfId="7" priority="5902" operator="equal">
      <formula>4</formula>
    </cfRule>
    <cfRule type="cellIs" dxfId="8" priority="5903" operator="equal">
      <formula>3</formula>
    </cfRule>
    <cfRule type="cellIs" dxfId="9" priority="5904" operator="equal">
      <formula>2</formula>
    </cfRule>
    <cfRule type="cellIs" dxfId="10" priority="5905" operator="equal">
      <formula>1</formula>
    </cfRule>
  </conditionalFormatting>
  <conditionalFormatting sqref="V745">
    <cfRule type="duplicateValues" dxfId="0" priority="5911"/>
  </conditionalFormatting>
  <conditionalFormatting sqref="AN745:AO745">
    <cfRule type="cellIs" dxfId="11" priority="5891" operator="notEqual">
      <formula>0</formula>
    </cfRule>
  </conditionalFormatting>
  <conditionalFormatting sqref="V746">
    <cfRule type="duplicateValues" dxfId="0" priority="13625"/>
  </conditionalFormatting>
  <conditionalFormatting sqref="V747">
    <cfRule type="duplicateValues" dxfId="0" priority="13645"/>
  </conditionalFormatting>
  <conditionalFormatting sqref="D748">
    <cfRule type="cellIs" dxfId="4" priority="5459" operator="equal">
      <formula>7</formula>
    </cfRule>
    <cfRule type="cellIs" dxfId="5" priority="5460" operator="equal">
      <formula>6</formula>
    </cfRule>
    <cfRule type="cellIs" dxfId="6" priority="5461" operator="equal">
      <formula>5</formula>
    </cfRule>
    <cfRule type="cellIs" dxfId="7" priority="5462" operator="equal">
      <formula>4</formula>
    </cfRule>
    <cfRule type="cellIs" dxfId="8" priority="5463" operator="equal">
      <formula>3</formula>
    </cfRule>
    <cfRule type="cellIs" dxfId="9" priority="5464" operator="equal">
      <formula>2</formula>
    </cfRule>
    <cfRule type="cellIs" dxfId="10" priority="5465" operator="equal">
      <formula>1</formula>
    </cfRule>
    <cfRule type="cellIs" dxfId="4" priority="5466" operator="equal">
      <formula>7</formula>
    </cfRule>
    <cfRule type="cellIs" dxfId="5" priority="5467" operator="equal">
      <formula>6</formula>
    </cfRule>
    <cfRule type="cellIs" dxfId="6" priority="5468" operator="equal">
      <formula>5</formula>
    </cfRule>
    <cfRule type="cellIs" dxfId="7" priority="5469" operator="equal">
      <formula>4</formula>
    </cfRule>
    <cfRule type="cellIs" dxfId="8" priority="5470" operator="equal">
      <formula>3</formula>
    </cfRule>
    <cfRule type="cellIs" dxfId="9" priority="5471" operator="equal">
      <formula>2</formula>
    </cfRule>
    <cfRule type="cellIs" dxfId="10" priority="5472" operator="equal">
      <formula>1</formula>
    </cfRule>
  </conditionalFormatting>
  <conditionalFormatting sqref="V748">
    <cfRule type="duplicateValues" dxfId="0" priority="5474"/>
  </conditionalFormatting>
  <conditionalFormatting sqref="V749">
    <cfRule type="duplicateValues" dxfId="0" priority="5479"/>
  </conditionalFormatting>
  <conditionalFormatting sqref="V750">
    <cfRule type="duplicateValues" dxfId="0" priority="5452"/>
  </conditionalFormatting>
  <conditionalFormatting sqref="A764">
    <cfRule type="duplicateValues" dxfId="0" priority="5480"/>
    <cfRule type="duplicateValues" dxfId="1" priority="5481"/>
    <cfRule type="duplicateValues" dxfId="2" priority="5482"/>
    <cfRule type="duplicateValues" dxfId="3" priority="5483"/>
    <cfRule type="duplicateValues" dxfId="1" priority="5484"/>
  </conditionalFormatting>
  <conditionalFormatting sqref="V764">
    <cfRule type="duplicateValues" dxfId="0" priority="5501"/>
  </conditionalFormatting>
  <conditionalFormatting sqref="A765">
    <cfRule type="duplicateValues" dxfId="0" priority="5500"/>
    <cfRule type="duplicateValues" dxfId="1" priority="5502"/>
    <cfRule type="duplicateValues" dxfId="2" priority="5503"/>
    <cfRule type="duplicateValues" dxfId="3" priority="5504"/>
    <cfRule type="duplicateValues" dxfId="1" priority="5505"/>
  </conditionalFormatting>
  <conditionalFormatting sqref="V765">
    <cfRule type="duplicateValues" dxfId="0" priority="5506"/>
  </conditionalFormatting>
  <conditionalFormatting sqref="A766">
    <cfRule type="duplicateValues" dxfId="0" priority="4794"/>
    <cfRule type="duplicateValues" dxfId="1" priority="4795"/>
    <cfRule type="duplicateValues" dxfId="2" priority="4796"/>
    <cfRule type="duplicateValues" dxfId="3" priority="4797"/>
    <cfRule type="duplicateValues" dxfId="1" priority="4798"/>
  </conditionalFormatting>
  <conditionalFormatting sqref="V766">
    <cfRule type="duplicateValues" dxfId="0" priority="4815"/>
  </conditionalFormatting>
  <conditionalFormatting sqref="A768">
    <cfRule type="duplicateValues" dxfId="0" priority="276"/>
    <cfRule type="duplicateValues" dxfId="1" priority="277"/>
    <cfRule type="duplicateValues" dxfId="2" priority="278"/>
    <cfRule type="duplicateValues" dxfId="3" priority="279"/>
    <cfRule type="duplicateValues" dxfId="1" priority="280"/>
  </conditionalFormatting>
  <conditionalFormatting sqref="V768">
    <cfRule type="duplicateValues" dxfId="0" priority="297"/>
  </conditionalFormatting>
  <conditionalFormatting sqref="A769">
    <cfRule type="duplicateValues" dxfId="0" priority="296"/>
    <cfRule type="duplicateValues" dxfId="1" priority="298"/>
    <cfRule type="duplicateValues" dxfId="2" priority="299"/>
    <cfRule type="duplicateValues" dxfId="3" priority="300"/>
    <cfRule type="duplicateValues" dxfId="1" priority="301"/>
  </conditionalFormatting>
  <conditionalFormatting sqref="V769">
    <cfRule type="duplicateValues" dxfId="0" priority="302"/>
  </conditionalFormatting>
  <conditionalFormatting sqref="A770">
    <cfRule type="duplicateValues" dxfId="0" priority="249"/>
    <cfRule type="duplicateValues" dxfId="1" priority="250"/>
    <cfRule type="duplicateValues" dxfId="2" priority="251"/>
    <cfRule type="duplicateValues" dxfId="3" priority="252"/>
    <cfRule type="duplicateValues" dxfId="1" priority="253"/>
  </conditionalFormatting>
  <conditionalFormatting sqref="V770">
    <cfRule type="duplicateValues" dxfId="0" priority="270"/>
  </conditionalFormatting>
  <conditionalFormatting sqref="A771">
    <cfRule type="duplicateValues" dxfId="0" priority="269"/>
    <cfRule type="duplicateValues" dxfId="1" priority="271"/>
    <cfRule type="duplicateValues" dxfId="2" priority="272"/>
    <cfRule type="duplicateValues" dxfId="3" priority="273"/>
    <cfRule type="duplicateValues" dxfId="1" priority="274"/>
  </conditionalFormatting>
  <conditionalFormatting sqref="V771">
    <cfRule type="duplicateValues" dxfId="0" priority="275"/>
  </conditionalFormatting>
  <conditionalFormatting sqref="D786">
    <cfRule type="cellIs" dxfId="4" priority="5962" operator="equal">
      <formula>7</formula>
    </cfRule>
    <cfRule type="cellIs" dxfId="5" priority="5965" operator="equal">
      <formula>6</formula>
    </cfRule>
    <cfRule type="cellIs" dxfId="6" priority="5968" operator="equal">
      <formula>5</formula>
    </cfRule>
    <cfRule type="cellIs" dxfId="7" priority="5971" operator="equal">
      <formula>4</formula>
    </cfRule>
    <cfRule type="cellIs" dxfId="8" priority="5974" operator="equal">
      <formula>3</formula>
    </cfRule>
    <cfRule type="cellIs" dxfId="9" priority="5977" operator="equal">
      <formula>2</formula>
    </cfRule>
    <cfRule type="cellIs" dxfId="10" priority="5980" operator="equal">
      <formula>1</formula>
    </cfRule>
    <cfRule type="cellIs" dxfId="4" priority="5983" operator="equal">
      <formula>7</formula>
    </cfRule>
    <cfRule type="cellIs" dxfId="5" priority="5986" operator="equal">
      <formula>6</formula>
    </cfRule>
    <cfRule type="cellIs" dxfId="6" priority="5989" operator="equal">
      <formula>5</formula>
    </cfRule>
    <cfRule type="cellIs" dxfId="7" priority="5992" operator="equal">
      <formula>4</formula>
    </cfRule>
    <cfRule type="cellIs" dxfId="8" priority="5995" operator="equal">
      <formula>3</formula>
    </cfRule>
    <cfRule type="cellIs" dxfId="9" priority="5998" operator="equal">
      <formula>2</formula>
    </cfRule>
    <cfRule type="cellIs" dxfId="10" priority="6001" operator="equal">
      <formula>1</formula>
    </cfRule>
  </conditionalFormatting>
  <conditionalFormatting sqref="V786">
    <cfRule type="duplicateValues" dxfId="0" priority="6004"/>
  </conditionalFormatting>
  <conditionalFormatting sqref="AN786:AO786">
    <cfRule type="cellIs" dxfId="11" priority="5959" operator="notEqual">
      <formula>0</formula>
    </cfRule>
  </conditionalFormatting>
  <conditionalFormatting sqref="D787">
    <cfRule type="cellIs" dxfId="4" priority="5961" operator="equal">
      <formula>7</formula>
    </cfRule>
    <cfRule type="cellIs" dxfId="5" priority="5964" operator="equal">
      <formula>6</formula>
    </cfRule>
    <cfRule type="cellIs" dxfId="6" priority="5967" operator="equal">
      <formula>5</formula>
    </cfRule>
    <cfRule type="cellIs" dxfId="7" priority="5970" operator="equal">
      <formula>4</formula>
    </cfRule>
    <cfRule type="cellIs" dxfId="8" priority="5973" operator="equal">
      <formula>3</formula>
    </cfRule>
    <cfRule type="cellIs" dxfId="9" priority="5976" operator="equal">
      <formula>2</formula>
    </cfRule>
    <cfRule type="cellIs" dxfId="10" priority="5979" operator="equal">
      <formula>1</formula>
    </cfRule>
    <cfRule type="cellIs" dxfId="4" priority="5982" operator="equal">
      <formula>7</formula>
    </cfRule>
    <cfRule type="cellIs" dxfId="5" priority="5985" operator="equal">
      <formula>6</formula>
    </cfRule>
    <cfRule type="cellIs" dxfId="6" priority="5988" operator="equal">
      <formula>5</formula>
    </cfRule>
    <cfRule type="cellIs" dxfId="7" priority="5991" operator="equal">
      <formula>4</formula>
    </cfRule>
    <cfRule type="cellIs" dxfId="8" priority="5994" operator="equal">
      <formula>3</formula>
    </cfRule>
    <cfRule type="cellIs" dxfId="9" priority="5997" operator="equal">
      <formula>2</formula>
    </cfRule>
    <cfRule type="cellIs" dxfId="10" priority="6000" operator="equal">
      <formula>1</formula>
    </cfRule>
  </conditionalFormatting>
  <conditionalFormatting sqref="V787">
    <cfRule type="duplicateValues" dxfId="0" priority="6003"/>
  </conditionalFormatting>
  <conditionalFormatting sqref="AN787:AO787">
    <cfRule type="cellIs" dxfId="11" priority="5958" operator="notEqual">
      <formula>0</formula>
    </cfRule>
  </conditionalFormatting>
  <conditionalFormatting sqref="D788">
    <cfRule type="cellIs" dxfId="4" priority="5960" operator="equal">
      <formula>7</formula>
    </cfRule>
    <cfRule type="cellIs" dxfId="5" priority="5963" operator="equal">
      <formula>6</formula>
    </cfRule>
    <cfRule type="cellIs" dxfId="6" priority="5966" operator="equal">
      <formula>5</formula>
    </cfRule>
    <cfRule type="cellIs" dxfId="7" priority="5969" operator="equal">
      <formula>4</formula>
    </cfRule>
    <cfRule type="cellIs" dxfId="8" priority="5972" operator="equal">
      <formula>3</formula>
    </cfRule>
    <cfRule type="cellIs" dxfId="9" priority="5975" operator="equal">
      <formula>2</formula>
    </cfRule>
    <cfRule type="cellIs" dxfId="10" priority="5978" operator="equal">
      <formula>1</formula>
    </cfRule>
    <cfRule type="cellIs" dxfId="4" priority="5981" operator="equal">
      <formula>7</formula>
    </cfRule>
    <cfRule type="cellIs" dxfId="5" priority="5984" operator="equal">
      <formula>6</formula>
    </cfRule>
    <cfRule type="cellIs" dxfId="6" priority="5987" operator="equal">
      <formula>5</formula>
    </cfRule>
    <cfRule type="cellIs" dxfId="7" priority="5990" operator="equal">
      <formula>4</formula>
    </cfRule>
    <cfRule type="cellIs" dxfId="8" priority="5993" operator="equal">
      <formula>3</formula>
    </cfRule>
    <cfRule type="cellIs" dxfId="9" priority="5996" operator="equal">
      <formula>2</formula>
    </cfRule>
    <cfRule type="cellIs" dxfId="10" priority="5999" operator="equal">
      <formula>1</formula>
    </cfRule>
  </conditionalFormatting>
  <conditionalFormatting sqref="V788">
    <cfRule type="duplicateValues" dxfId="0" priority="6002"/>
  </conditionalFormatting>
  <conditionalFormatting sqref="AN788:AO788">
    <cfRule type="cellIs" dxfId="11" priority="5957" operator="notEqual">
      <formula>0</formula>
    </cfRule>
  </conditionalFormatting>
  <conditionalFormatting sqref="D789">
    <cfRule type="cellIs" dxfId="4" priority="5723" operator="equal">
      <formula>7</formula>
    </cfRule>
    <cfRule type="cellIs" dxfId="5" priority="5732" operator="equal">
      <formula>6</formula>
    </cfRule>
    <cfRule type="cellIs" dxfId="6" priority="5741" operator="equal">
      <formula>5</formula>
    </cfRule>
    <cfRule type="cellIs" dxfId="7" priority="5750" operator="equal">
      <formula>4</formula>
    </cfRule>
    <cfRule type="cellIs" dxfId="8" priority="5759" operator="equal">
      <formula>3</formula>
    </cfRule>
    <cfRule type="cellIs" dxfId="9" priority="5768" operator="equal">
      <formula>2</formula>
    </cfRule>
    <cfRule type="cellIs" dxfId="10" priority="5777" operator="equal">
      <formula>1</formula>
    </cfRule>
    <cfRule type="cellIs" dxfId="4" priority="5786" operator="equal">
      <formula>7</formula>
    </cfRule>
    <cfRule type="cellIs" dxfId="5" priority="5795" operator="equal">
      <formula>6</formula>
    </cfRule>
    <cfRule type="cellIs" dxfId="6" priority="5804" operator="equal">
      <formula>5</formula>
    </cfRule>
    <cfRule type="cellIs" dxfId="7" priority="5813" operator="equal">
      <formula>4</formula>
    </cfRule>
    <cfRule type="cellIs" dxfId="8" priority="5822" operator="equal">
      <formula>3</formula>
    </cfRule>
    <cfRule type="cellIs" dxfId="9" priority="5831" operator="equal">
      <formula>2</formula>
    </cfRule>
    <cfRule type="cellIs" dxfId="10" priority="5840" operator="equal">
      <formula>1</formula>
    </cfRule>
  </conditionalFormatting>
  <conditionalFormatting sqref="V789">
    <cfRule type="duplicateValues" dxfId="0" priority="5849"/>
  </conditionalFormatting>
  <conditionalFormatting sqref="AN789:AO789">
    <cfRule type="cellIs" dxfId="11" priority="5714" operator="notEqual">
      <formula>0</formula>
    </cfRule>
  </conditionalFormatting>
  <conditionalFormatting sqref="D790">
    <cfRule type="cellIs" dxfId="4" priority="5720" operator="equal">
      <formula>7</formula>
    </cfRule>
    <cfRule type="cellIs" dxfId="5" priority="5729" operator="equal">
      <formula>6</formula>
    </cfRule>
    <cfRule type="cellIs" dxfId="6" priority="5738" operator="equal">
      <formula>5</formula>
    </cfRule>
    <cfRule type="cellIs" dxfId="7" priority="5747" operator="equal">
      <formula>4</formula>
    </cfRule>
    <cfRule type="cellIs" dxfId="8" priority="5756" operator="equal">
      <formula>3</formula>
    </cfRule>
    <cfRule type="cellIs" dxfId="9" priority="5765" operator="equal">
      <formula>2</formula>
    </cfRule>
    <cfRule type="cellIs" dxfId="10" priority="5774" operator="equal">
      <formula>1</formula>
    </cfRule>
    <cfRule type="cellIs" dxfId="4" priority="5783" operator="equal">
      <formula>7</formula>
    </cfRule>
    <cfRule type="cellIs" dxfId="5" priority="5792" operator="equal">
      <formula>6</formula>
    </cfRule>
    <cfRule type="cellIs" dxfId="6" priority="5801" operator="equal">
      <formula>5</formula>
    </cfRule>
    <cfRule type="cellIs" dxfId="7" priority="5810" operator="equal">
      <formula>4</formula>
    </cfRule>
    <cfRule type="cellIs" dxfId="8" priority="5819" operator="equal">
      <formula>3</formula>
    </cfRule>
    <cfRule type="cellIs" dxfId="9" priority="5828" operator="equal">
      <formula>2</formula>
    </cfRule>
    <cfRule type="cellIs" dxfId="10" priority="5837" operator="equal">
      <formula>1</formula>
    </cfRule>
  </conditionalFormatting>
  <conditionalFormatting sqref="V790">
    <cfRule type="duplicateValues" dxfId="0" priority="5846"/>
  </conditionalFormatting>
  <conditionalFormatting sqref="AN790:AO790">
    <cfRule type="cellIs" dxfId="11" priority="5711" operator="notEqual">
      <formula>0</formula>
    </cfRule>
  </conditionalFormatting>
  <conditionalFormatting sqref="D791">
    <cfRule type="cellIs" dxfId="4" priority="5717" operator="equal">
      <formula>7</formula>
    </cfRule>
    <cfRule type="cellIs" dxfId="5" priority="5726" operator="equal">
      <formula>6</formula>
    </cfRule>
    <cfRule type="cellIs" dxfId="6" priority="5735" operator="equal">
      <formula>5</formula>
    </cfRule>
    <cfRule type="cellIs" dxfId="7" priority="5744" operator="equal">
      <formula>4</formula>
    </cfRule>
    <cfRule type="cellIs" dxfId="8" priority="5753" operator="equal">
      <formula>3</formula>
    </cfRule>
    <cfRule type="cellIs" dxfId="9" priority="5762" operator="equal">
      <formula>2</formula>
    </cfRule>
    <cfRule type="cellIs" dxfId="10" priority="5771" operator="equal">
      <formula>1</formula>
    </cfRule>
    <cfRule type="cellIs" dxfId="4" priority="5780" operator="equal">
      <formula>7</formula>
    </cfRule>
    <cfRule type="cellIs" dxfId="5" priority="5789" operator="equal">
      <formula>6</formula>
    </cfRule>
    <cfRule type="cellIs" dxfId="6" priority="5798" operator="equal">
      <formula>5</formula>
    </cfRule>
    <cfRule type="cellIs" dxfId="7" priority="5807" operator="equal">
      <formula>4</formula>
    </cfRule>
    <cfRule type="cellIs" dxfId="8" priority="5816" operator="equal">
      <formula>3</formula>
    </cfRule>
    <cfRule type="cellIs" dxfId="9" priority="5825" operator="equal">
      <formula>2</formula>
    </cfRule>
    <cfRule type="cellIs" dxfId="10" priority="5834" operator="equal">
      <formula>1</formula>
    </cfRule>
  </conditionalFormatting>
  <conditionalFormatting sqref="V791">
    <cfRule type="duplicateValues" dxfId="0" priority="5843"/>
  </conditionalFormatting>
  <conditionalFormatting sqref="AN791:AO791">
    <cfRule type="cellIs" dxfId="11" priority="5708" operator="notEqual">
      <formula>0</formula>
    </cfRule>
  </conditionalFormatting>
  <conditionalFormatting sqref="D792">
    <cfRule type="cellIs" dxfId="4" priority="5722" operator="equal">
      <formula>7</formula>
    </cfRule>
    <cfRule type="cellIs" dxfId="5" priority="5731" operator="equal">
      <formula>6</formula>
    </cfRule>
    <cfRule type="cellIs" dxfId="6" priority="5740" operator="equal">
      <formula>5</formula>
    </cfRule>
    <cfRule type="cellIs" dxfId="7" priority="5749" operator="equal">
      <formula>4</formula>
    </cfRule>
    <cfRule type="cellIs" dxfId="8" priority="5758" operator="equal">
      <formula>3</formula>
    </cfRule>
    <cfRule type="cellIs" dxfId="9" priority="5767" operator="equal">
      <formula>2</formula>
    </cfRule>
    <cfRule type="cellIs" dxfId="10" priority="5776" operator="equal">
      <formula>1</formula>
    </cfRule>
    <cfRule type="cellIs" dxfId="4" priority="5785" operator="equal">
      <formula>7</formula>
    </cfRule>
    <cfRule type="cellIs" dxfId="5" priority="5794" operator="equal">
      <formula>6</formula>
    </cfRule>
    <cfRule type="cellIs" dxfId="6" priority="5803" operator="equal">
      <formula>5</formula>
    </cfRule>
    <cfRule type="cellIs" dxfId="7" priority="5812" operator="equal">
      <formula>4</formula>
    </cfRule>
    <cfRule type="cellIs" dxfId="8" priority="5821" operator="equal">
      <formula>3</formula>
    </cfRule>
    <cfRule type="cellIs" dxfId="9" priority="5830" operator="equal">
      <formula>2</formula>
    </cfRule>
    <cfRule type="cellIs" dxfId="10" priority="5839" operator="equal">
      <formula>1</formula>
    </cfRule>
  </conditionalFormatting>
  <conditionalFormatting sqref="V792">
    <cfRule type="duplicateValues" dxfId="0" priority="5848"/>
  </conditionalFormatting>
  <conditionalFormatting sqref="AN792:AO792">
    <cfRule type="cellIs" dxfId="11" priority="5713" operator="notEqual">
      <formula>0</formula>
    </cfRule>
  </conditionalFormatting>
  <conditionalFormatting sqref="D793">
    <cfRule type="cellIs" dxfId="4" priority="5719" operator="equal">
      <formula>7</formula>
    </cfRule>
    <cfRule type="cellIs" dxfId="5" priority="5728" operator="equal">
      <formula>6</formula>
    </cfRule>
    <cfRule type="cellIs" dxfId="6" priority="5737" operator="equal">
      <formula>5</formula>
    </cfRule>
    <cfRule type="cellIs" dxfId="7" priority="5746" operator="equal">
      <formula>4</formula>
    </cfRule>
    <cfRule type="cellIs" dxfId="8" priority="5755" operator="equal">
      <formula>3</formula>
    </cfRule>
    <cfRule type="cellIs" dxfId="9" priority="5764" operator="equal">
      <formula>2</formula>
    </cfRule>
    <cfRule type="cellIs" dxfId="10" priority="5773" operator="equal">
      <formula>1</formula>
    </cfRule>
    <cfRule type="cellIs" dxfId="4" priority="5782" operator="equal">
      <formula>7</formula>
    </cfRule>
    <cfRule type="cellIs" dxfId="5" priority="5791" operator="equal">
      <formula>6</formula>
    </cfRule>
    <cfRule type="cellIs" dxfId="6" priority="5800" operator="equal">
      <formula>5</formula>
    </cfRule>
    <cfRule type="cellIs" dxfId="7" priority="5809" operator="equal">
      <formula>4</formula>
    </cfRule>
    <cfRule type="cellIs" dxfId="8" priority="5818" operator="equal">
      <formula>3</formula>
    </cfRule>
    <cfRule type="cellIs" dxfId="9" priority="5827" operator="equal">
      <formula>2</formula>
    </cfRule>
    <cfRule type="cellIs" dxfId="10" priority="5836" operator="equal">
      <formula>1</formula>
    </cfRule>
  </conditionalFormatting>
  <conditionalFormatting sqref="V793">
    <cfRule type="duplicateValues" dxfId="0" priority="5845"/>
  </conditionalFormatting>
  <conditionalFormatting sqref="AN793:AO793">
    <cfRule type="cellIs" dxfId="11" priority="5710" operator="notEqual">
      <formula>0</formula>
    </cfRule>
  </conditionalFormatting>
  <conditionalFormatting sqref="D794">
    <cfRule type="cellIs" dxfId="4" priority="5716" operator="equal">
      <formula>7</formula>
    </cfRule>
    <cfRule type="cellIs" dxfId="5" priority="5725" operator="equal">
      <formula>6</formula>
    </cfRule>
    <cfRule type="cellIs" dxfId="6" priority="5734" operator="equal">
      <formula>5</formula>
    </cfRule>
    <cfRule type="cellIs" dxfId="7" priority="5743" operator="equal">
      <formula>4</formula>
    </cfRule>
    <cfRule type="cellIs" dxfId="8" priority="5752" operator="equal">
      <formula>3</formula>
    </cfRule>
    <cfRule type="cellIs" dxfId="9" priority="5761" operator="equal">
      <formula>2</formula>
    </cfRule>
    <cfRule type="cellIs" dxfId="10" priority="5770" operator="equal">
      <formula>1</formula>
    </cfRule>
    <cfRule type="cellIs" dxfId="4" priority="5779" operator="equal">
      <formula>7</formula>
    </cfRule>
    <cfRule type="cellIs" dxfId="5" priority="5788" operator="equal">
      <formula>6</formula>
    </cfRule>
    <cfRule type="cellIs" dxfId="6" priority="5797" operator="equal">
      <formula>5</formula>
    </cfRule>
    <cfRule type="cellIs" dxfId="7" priority="5806" operator="equal">
      <formula>4</formula>
    </cfRule>
    <cfRule type="cellIs" dxfId="8" priority="5815" operator="equal">
      <formula>3</formula>
    </cfRule>
    <cfRule type="cellIs" dxfId="9" priority="5824" operator="equal">
      <formula>2</formula>
    </cfRule>
    <cfRule type="cellIs" dxfId="10" priority="5833" operator="equal">
      <formula>1</formula>
    </cfRule>
  </conditionalFormatting>
  <conditionalFormatting sqref="V794">
    <cfRule type="duplicateValues" dxfId="0" priority="5842"/>
  </conditionalFormatting>
  <conditionalFormatting sqref="AN794:AO794">
    <cfRule type="cellIs" dxfId="11" priority="5707" operator="notEqual">
      <formula>0</formula>
    </cfRule>
  </conditionalFormatting>
  <conditionalFormatting sqref="D795">
    <cfRule type="cellIs" dxfId="4" priority="5721" operator="equal">
      <formula>7</formula>
    </cfRule>
    <cfRule type="cellIs" dxfId="5" priority="5730" operator="equal">
      <formula>6</formula>
    </cfRule>
    <cfRule type="cellIs" dxfId="6" priority="5739" operator="equal">
      <formula>5</formula>
    </cfRule>
    <cfRule type="cellIs" dxfId="7" priority="5748" operator="equal">
      <formula>4</formula>
    </cfRule>
    <cfRule type="cellIs" dxfId="8" priority="5757" operator="equal">
      <formula>3</formula>
    </cfRule>
    <cfRule type="cellIs" dxfId="9" priority="5766" operator="equal">
      <formula>2</formula>
    </cfRule>
    <cfRule type="cellIs" dxfId="10" priority="5775" operator="equal">
      <formula>1</formula>
    </cfRule>
    <cfRule type="cellIs" dxfId="4" priority="5784" operator="equal">
      <formula>7</formula>
    </cfRule>
    <cfRule type="cellIs" dxfId="5" priority="5793" operator="equal">
      <formula>6</formula>
    </cfRule>
    <cfRule type="cellIs" dxfId="6" priority="5802" operator="equal">
      <formula>5</formula>
    </cfRule>
    <cfRule type="cellIs" dxfId="7" priority="5811" operator="equal">
      <formula>4</formula>
    </cfRule>
    <cfRule type="cellIs" dxfId="8" priority="5820" operator="equal">
      <formula>3</formula>
    </cfRule>
    <cfRule type="cellIs" dxfId="9" priority="5829" operator="equal">
      <formula>2</formula>
    </cfRule>
    <cfRule type="cellIs" dxfId="10" priority="5838" operator="equal">
      <formula>1</formula>
    </cfRule>
  </conditionalFormatting>
  <conditionalFormatting sqref="V795">
    <cfRule type="duplicateValues" dxfId="0" priority="5847"/>
  </conditionalFormatting>
  <conditionalFormatting sqref="AN795:AO795">
    <cfRule type="cellIs" dxfId="11" priority="5712" operator="notEqual">
      <formula>0</formula>
    </cfRule>
  </conditionalFormatting>
  <conditionalFormatting sqref="D796">
    <cfRule type="cellIs" dxfId="4" priority="5718" operator="equal">
      <formula>7</formula>
    </cfRule>
    <cfRule type="cellIs" dxfId="5" priority="5727" operator="equal">
      <formula>6</formula>
    </cfRule>
    <cfRule type="cellIs" dxfId="6" priority="5736" operator="equal">
      <formula>5</formula>
    </cfRule>
    <cfRule type="cellIs" dxfId="7" priority="5745" operator="equal">
      <formula>4</formula>
    </cfRule>
    <cfRule type="cellIs" dxfId="8" priority="5754" operator="equal">
      <formula>3</formula>
    </cfRule>
    <cfRule type="cellIs" dxfId="9" priority="5763" operator="equal">
      <formula>2</formula>
    </cfRule>
    <cfRule type="cellIs" dxfId="10" priority="5772" operator="equal">
      <formula>1</formula>
    </cfRule>
    <cfRule type="cellIs" dxfId="4" priority="5781" operator="equal">
      <formula>7</formula>
    </cfRule>
    <cfRule type="cellIs" dxfId="5" priority="5790" operator="equal">
      <formula>6</formula>
    </cfRule>
    <cfRule type="cellIs" dxfId="6" priority="5799" operator="equal">
      <formula>5</formula>
    </cfRule>
    <cfRule type="cellIs" dxfId="7" priority="5808" operator="equal">
      <formula>4</formula>
    </cfRule>
    <cfRule type="cellIs" dxfId="8" priority="5817" operator="equal">
      <formula>3</formula>
    </cfRule>
    <cfRule type="cellIs" dxfId="9" priority="5826" operator="equal">
      <formula>2</formula>
    </cfRule>
    <cfRule type="cellIs" dxfId="10" priority="5835" operator="equal">
      <formula>1</formula>
    </cfRule>
  </conditionalFormatting>
  <conditionalFormatting sqref="V796">
    <cfRule type="duplicateValues" dxfId="0" priority="5844"/>
  </conditionalFormatting>
  <conditionalFormatting sqref="AN796:AO796">
    <cfRule type="cellIs" dxfId="11" priority="5709" operator="notEqual">
      <formula>0</formula>
    </cfRule>
  </conditionalFormatting>
  <conditionalFormatting sqref="D797">
    <cfRule type="cellIs" dxfId="4" priority="5715" operator="equal">
      <formula>7</formula>
    </cfRule>
    <cfRule type="cellIs" dxfId="5" priority="5724" operator="equal">
      <formula>6</formula>
    </cfRule>
    <cfRule type="cellIs" dxfId="6" priority="5733" operator="equal">
      <formula>5</formula>
    </cfRule>
    <cfRule type="cellIs" dxfId="7" priority="5742" operator="equal">
      <formula>4</formula>
    </cfRule>
    <cfRule type="cellIs" dxfId="8" priority="5751" operator="equal">
      <formula>3</formula>
    </cfRule>
    <cfRule type="cellIs" dxfId="9" priority="5760" operator="equal">
      <formula>2</formula>
    </cfRule>
    <cfRule type="cellIs" dxfId="10" priority="5769" operator="equal">
      <formula>1</formula>
    </cfRule>
    <cfRule type="cellIs" dxfId="4" priority="5778" operator="equal">
      <formula>7</formula>
    </cfRule>
    <cfRule type="cellIs" dxfId="5" priority="5787" operator="equal">
      <formula>6</formula>
    </cfRule>
    <cfRule type="cellIs" dxfId="6" priority="5796" operator="equal">
      <formula>5</formula>
    </cfRule>
    <cfRule type="cellIs" dxfId="7" priority="5805" operator="equal">
      <formula>4</formula>
    </cfRule>
    <cfRule type="cellIs" dxfId="8" priority="5814" operator="equal">
      <formula>3</formula>
    </cfRule>
    <cfRule type="cellIs" dxfId="9" priority="5823" operator="equal">
      <formula>2</formula>
    </cfRule>
    <cfRule type="cellIs" dxfId="10" priority="5832" operator="equal">
      <formula>1</formula>
    </cfRule>
  </conditionalFormatting>
  <conditionalFormatting sqref="V797">
    <cfRule type="duplicateValues" dxfId="0" priority="5841"/>
  </conditionalFormatting>
  <conditionalFormatting sqref="AN797:AO797">
    <cfRule type="cellIs" dxfId="11" priority="5706" operator="notEqual">
      <formula>0</formula>
    </cfRule>
  </conditionalFormatting>
  <conditionalFormatting sqref="D798">
    <cfRule type="cellIs" dxfId="4" priority="5277" operator="equal">
      <formula>7</formula>
    </cfRule>
    <cfRule type="cellIs" dxfId="5" priority="5280" operator="equal">
      <formula>6</formula>
    </cfRule>
    <cfRule type="cellIs" dxfId="6" priority="5283" operator="equal">
      <formula>5</formula>
    </cfRule>
    <cfRule type="cellIs" dxfId="7" priority="5286" operator="equal">
      <formula>4</formula>
    </cfRule>
    <cfRule type="cellIs" dxfId="8" priority="5289" operator="equal">
      <formula>3</formula>
    </cfRule>
    <cfRule type="cellIs" dxfId="9" priority="5292" operator="equal">
      <formula>2</formula>
    </cfRule>
    <cfRule type="cellIs" dxfId="10" priority="5295" operator="equal">
      <formula>1</formula>
    </cfRule>
    <cfRule type="cellIs" dxfId="4" priority="5298" operator="equal">
      <formula>7</formula>
    </cfRule>
    <cfRule type="cellIs" dxfId="5" priority="5301" operator="equal">
      <formula>6</formula>
    </cfRule>
    <cfRule type="cellIs" dxfId="6" priority="5304" operator="equal">
      <formula>5</formula>
    </cfRule>
    <cfRule type="cellIs" dxfId="7" priority="5307" operator="equal">
      <formula>4</formula>
    </cfRule>
    <cfRule type="cellIs" dxfId="8" priority="5310" operator="equal">
      <formula>3</formula>
    </cfRule>
    <cfRule type="cellIs" dxfId="9" priority="5313" operator="equal">
      <formula>2</formula>
    </cfRule>
    <cfRule type="cellIs" dxfId="10" priority="5316" operator="equal">
      <formula>1</formula>
    </cfRule>
  </conditionalFormatting>
  <conditionalFormatting sqref="V798">
    <cfRule type="duplicateValues" dxfId="0" priority="5319"/>
  </conditionalFormatting>
  <conditionalFormatting sqref="AN798:AO798">
    <cfRule type="cellIs" dxfId="11" priority="5274" operator="notEqual">
      <formula>0</formula>
    </cfRule>
  </conditionalFormatting>
  <conditionalFormatting sqref="D799">
    <cfRule type="cellIs" dxfId="4" priority="5276" operator="equal">
      <formula>7</formula>
    </cfRule>
    <cfRule type="cellIs" dxfId="5" priority="5279" operator="equal">
      <formula>6</formula>
    </cfRule>
    <cfRule type="cellIs" dxfId="6" priority="5282" operator="equal">
      <formula>5</formula>
    </cfRule>
    <cfRule type="cellIs" dxfId="7" priority="5285" operator="equal">
      <formula>4</formula>
    </cfRule>
    <cfRule type="cellIs" dxfId="8" priority="5288" operator="equal">
      <formula>3</formula>
    </cfRule>
    <cfRule type="cellIs" dxfId="9" priority="5291" operator="equal">
      <formula>2</formula>
    </cfRule>
    <cfRule type="cellIs" dxfId="10" priority="5294" operator="equal">
      <formula>1</formula>
    </cfRule>
    <cfRule type="cellIs" dxfId="4" priority="5297" operator="equal">
      <formula>7</formula>
    </cfRule>
    <cfRule type="cellIs" dxfId="5" priority="5300" operator="equal">
      <formula>6</formula>
    </cfRule>
    <cfRule type="cellIs" dxfId="6" priority="5303" operator="equal">
      <formula>5</formula>
    </cfRule>
    <cfRule type="cellIs" dxfId="7" priority="5306" operator="equal">
      <formula>4</formula>
    </cfRule>
    <cfRule type="cellIs" dxfId="8" priority="5309" operator="equal">
      <formula>3</formula>
    </cfRule>
    <cfRule type="cellIs" dxfId="9" priority="5312" operator="equal">
      <formula>2</formula>
    </cfRule>
    <cfRule type="cellIs" dxfId="10" priority="5315" operator="equal">
      <formula>1</formula>
    </cfRule>
  </conditionalFormatting>
  <conditionalFormatting sqref="V799">
    <cfRule type="duplicateValues" dxfId="0" priority="5318"/>
  </conditionalFormatting>
  <conditionalFormatting sqref="AN799:AO799">
    <cfRule type="cellIs" dxfId="11" priority="5273" operator="notEqual">
      <formula>0</formula>
    </cfRule>
  </conditionalFormatting>
  <conditionalFormatting sqref="D800">
    <cfRule type="cellIs" dxfId="4" priority="5275" operator="equal">
      <formula>7</formula>
    </cfRule>
    <cfRule type="cellIs" dxfId="5" priority="5278" operator="equal">
      <formula>6</formula>
    </cfRule>
    <cfRule type="cellIs" dxfId="6" priority="5281" operator="equal">
      <formula>5</formula>
    </cfRule>
    <cfRule type="cellIs" dxfId="7" priority="5284" operator="equal">
      <formula>4</formula>
    </cfRule>
    <cfRule type="cellIs" dxfId="8" priority="5287" operator="equal">
      <formula>3</formula>
    </cfRule>
    <cfRule type="cellIs" dxfId="9" priority="5290" operator="equal">
      <formula>2</formula>
    </cfRule>
    <cfRule type="cellIs" dxfId="10" priority="5293" operator="equal">
      <formula>1</formula>
    </cfRule>
    <cfRule type="cellIs" dxfId="4" priority="5296" operator="equal">
      <formula>7</formula>
    </cfRule>
    <cfRule type="cellIs" dxfId="5" priority="5299" operator="equal">
      <formula>6</formula>
    </cfRule>
    <cfRule type="cellIs" dxfId="6" priority="5302" operator="equal">
      <formula>5</formula>
    </cfRule>
    <cfRule type="cellIs" dxfId="7" priority="5305" operator="equal">
      <formula>4</formula>
    </cfRule>
    <cfRule type="cellIs" dxfId="8" priority="5308" operator="equal">
      <formula>3</formula>
    </cfRule>
    <cfRule type="cellIs" dxfId="9" priority="5311" operator="equal">
      <formula>2</formula>
    </cfRule>
    <cfRule type="cellIs" dxfId="10" priority="5314" operator="equal">
      <formula>1</formula>
    </cfRule>
  </conditionalFormatting>
  <conditionalFormatting sqref="V800">
    <cfRule type="duplicateValues" dxfId="0" priority="5317"/>
  </conditionalFormatting>
  <conditionalFormatting sqref="AN800:AO800">
    <cfRule type="cellIs" dxfId="11" priority="5272" operator="notEqual">
      <formula>0</formula>
    </cfRule>
  </conditionalFormatting>
  <conditionalFormatting sqref="A801">
    <cfRule type="duplicateValues" dxfId="1" priority="25481"/>
    <cfRule type="duplicateValues" dxfId="1" priority="25600"/>
    <cfRule type="duplicateValues" dxfId="2" priority="25719"/>
    <cfRule type="duplicateValues" dxfId="3" priority="25838"/>
  </conditionalFormatting>
  <conditionalFormatting sqref="A802">
    <cfRule type="duplicateValues" dxfId="1" priority="25480"/>
    <cfRule type="duplicateValues" dxfId="1" priority="25599"/>
    <cfRule type="duplicateValues" dxfId="2" priority="25718"/>
    <cfRule type="duplicateValues" dxfId="3" priority="25837"/>
  </conditionalFormatting>
  <conditionalFormatting sqref="A803">
    <cfRule type="duplicateValues" dxfId="1" priority="25479"/>
    <cfRule type="duplicateValues" dxfId="1" priority="25598"/>
    <cfRule type="duplicateValues" dxfId="2" priority="25717"/>
    <cfRule type="duplicateValues" dxfId="3" priority="25836"/>
  </conditionalFormatting>
  <conditionalFormatting sqref="A804">
    <cfRule type="duplicateValues" dxfId="1" priority="25478"/>
    <cfRule type="duplicateValues" dxfId="1" priority="25597"/>
    <cfRule type="duplicateValues" dxfId="2" priority="25716"/>
    <cfRule type="duplicateValues" dxfId="3" priority="25835"/>
  </conditionalFormatting>
  <conditionalFormatting sqref="A805">
    <cfRule type="duplicateValues" dxfId="1" priority="25477"/>
    <cfRule type="duplicateValues" dxfId="1" priority="25596"/>
    <cfRule type="duplicateValues" dxfId="2" priority="25715"/>
    <cfRule type="duplicateValues" dxfId="3" priority="25834"/>
  </conditionalFormatting>
  <conditionalFormatting sqref="A806">
    <cfRule type="duplicateValues" dxfId="1" priority="25476"/>
    <cfRule type="duplicateValues" dxfId="1" priority="25595"/>
    <cfRule type="duplicateValues" dxfId="2" priority="25714"/>
    <cfRule type="duplicateValues" dxfId="3" priority="25833"/>
  </conditionalFormatting>
  <conditionalFormatting sqref="A807">
    <cfRule type="duplicateValues" dxfId="1" priority="25475"/>
    <cfRule type="duplicateValues" dxfId="1" priority="25594"/>
    <cfRule type="duplicateValues" dxfId="2" priority="25713"/>
    <cfRule type="duplicateValues" dxfId="3" priority="25832"/>
  </conditionalFormatting>
  <conditionalFormatting sqref="A808">
    <cfRule type="duplicateValues" dxfId="1" priority="25474"/>
    <cfRule type="duplicateValues" dxfId="1" priority="25593"/>
    <cfRule type="duplicateValues" dxfId="2" priority="25712"/>
    <cfRule type="duplicateValues" dxfId="3" priority="25831"/>
  </conditionalFormatting>
  <conditionalFormatting sqref="A809">
    <cfRule type="duplicateValues" dxfId="1" priority="25473"/>
    <cfRule type="duplicateValues" dxfId="1" priority="25592"/>
    <cfRule type="duplicateValues" dxfId="2" priority="25711"/>
    <cfRule type="duplicateValues" dxfId="3" priority="25830"/>
  </conditionalFormatting>
  <conditionalFormatting sqref="A810">
    <cfRule type="duplicateValues" dxfId="1" priority="25472"/>
    <cfRule type="duplicateValues" dxfId="1" priority="25591"/>
    <cfRule type="duplicateValues" dxfId="2" priority="25710"/>
    <cfRule type="duplicateValues" dxfId="3" priority="25829"/>
  </conditionalFormatting>
  <conditionalFormatting sqref="A811">
    <cfRule type="duplicateValues" dxfId="1" priority="13410"/>
    <cfRule type="duplicateValues" dxfId="1" priority="13420"/>
    <cfRule type="duplicateValues" dxfId="2" priority="13430"/>
    <cfRule type="duplicateValues" dxfId="3" priority="13440"/>
  </conditionalFormatting>
  <conditionalFormatting sqref="V811">
    <cfRule type="duplicateValues" dxfId="0" priority="13400"/>
  </conditionalFormatting>
  <conditionalFormatting sqref="A812">
    <cfRule type="duplicateValues" dxfId="1" priority="13409"/>
    <cfRule type="duplicateValues" dxfId="1" priority="13419"/>
    <cfRule type="duplicateValues" dxfId="2" priority="13429"/>
    <cfRule type="duplicateValues" dxfId="3" priority="13439"/>
  </conditionalFormatting>
  <conditionalFormatting sqref="V812">
    <cfRule type="duplicateValues" dxfId="0" priority="13399"/>
  </conditionalFormatting>
  <conditionalFormatting sqref="A813">
    <cfRule type="duplicateValues" dxfId="1" priority="13408"/>
    <cfRule type="duplicateValues" dxfId="1" priority="13418"/>
    <cfRule type="duplicateValues" dxfId="2" priority="13428"/>
    <cfRule type="duplicateValues" dxfId="3" priority="13438"/>
  </conditionalFormatting>
  <conditionalFormatting sqref="D813">
    <cfRule type="cellIs" dxfId="4" priority="13178" operator="equal">
      <formula>7</formula>
    </cfRule>
    <cfRule type="cellIs" dxfId="5" priority="13188" operator="equal">
      <formula>6</formula>
    </cfRule>
    <cfRule type="cellIs" dxfId="6" priority="13198" operator="equal">
      <formula>5</formula>
    </cfRule>
    <cfRule type="cellIs" dxfId="7" priority="13208" operator="equal">
      <formula>4</formula>
    </cfRule>
    <cfRule type="cellIs" dxfId="8" priority="13218" operator="equal">
      <formula>3</formula>
    </cfRule>
    <cfRule type="cellIs" dxfId="9" priority="13228" operator="equal">
      <formula>2</formula>
    </cfRule>
    <cfRule type="cellIs" dxfId="10" priority="13238" operator="equal">
      <formula>1</formula>
    </cfRule>
    <cfRule type="cellIs" dxfId="4" priority="13248" operator="equal">
      <formula>7</formula>
    </cfRule>
    <cfRule type="cellIs" dxfId="5" priority="13258" operator="equal">
      <formula>6</formula>
    </cfRule>
    <cfRule type="cellIs" dxfId="6" priority="13268" operator="equal">
      <formula>5</formula>
    </cfRule>
    <cfRule type="cellIs" dxfId="7" priority="13278" operator="equal">
      <formula>4</formula>
    </cfRule>
    <cfRule type="cellIs" dxfId="8" priority="13288" operator="equal">
      <formula>3</formula>
    </cfRule>
    <cfRule type="cellIs" dxfId="9" priority="13298" operator="equal">
      <formula>2</formula>
    </cfRule>
    <cfRule type="cellIs" dxfId="10" priority="13308" operator="equal">
      <formula>1</formula>
    </cfRule>
  </conditionalFormatting>
  <conditionalFormatting sqref="V813">
    <cfRule type="duplicateValues" dxfId="0" priority="13398"/>
  </conditionalFormatting>
  <conditionalFormatting sqref="A814">
    <cfRule type="duplicateValues" dxfId="1" priority="13407"/>
    <cfRule type="duplicateValues" dxfId="1" priority="13417"/>
    <cfRule type="duplicateValues" dxfId="2" priority="13427"/>
    <cfRule type="duplicateValues" dxfId="3" priority="13437"/>
  </conditionalFormatting>
  <conditionalFormatting sqref="D814">
    <cfRule type="cellIs" dxfId="4" priority="13177" operator="equal">
      <formula>7</formula>
    </cfRule>
    <cfRule type="cellIs" dxfId="5" priority="13187" operator="equal">
      <formula>6</formula>
    </cfRule>
    <cfRule type="cellIs" dxfId="6" priority="13197" operator="equal">
      <formula>5</formula>
    </cfRule>
    <cfRule type="cellIs" dxfId="7" priority="13207" operator="equal">
      <formula>4</formula>
    </cfRule>
    <cfRule type="cellIs" dxfId="8" priority="13217" operator="equal">
      <formula>3</formula>
    </cfRule>
    <cfRule type="cellIs" dxfId="9" priority="13227" operator="equal">
      <formula>2</formula>
    </cfRule>
    <cfRule type="cellIs" dxfId="10" priority="13237" operator="equal">
      <formula>1</formula>
    </cfRule>
    <cfRule type="cellIs" dxfId="4" priority="13247" operator="equal">
      <formula>7</formula>
    </cfRule>
    <cfRule type="cellIs" dxfId="5" priority="13257" operator="equal">
      <formula>6</formula>
    </cfRule>
    <cfRule type="cellIs" dxfId="6" priority="13267" operator="equal">
      <formula>5</formula>
    </cfRule>
    <cfRule type="cellIs" dxfId="7" priority="13277" operator="equal">
      <formula>4</formula>
    </cfRule>
    <cfRule type="cellIs" dxfId="8" priority="13287" operator="equal">
      <formula>3</formula>
    </cfRule>
    <cfRule type="cellIs" dxfId="9" priority="13297" operator="equal">
      <formula>2</formula>
    </cfRule>
    <cfRule type="cellIs" dxfId="10" priority="13307" operator="equal">
      <formula>1</formula>
    </cfRule>
  </conditionalFormatting>
  <conditionalFormatting sqref="V814">
    <cfRule type="duplicateValues" dxfId="0" priority="13397"/>
  </conditionalFormatting>
  <conditionalFormatting sqref="A815">
    <cfRule type="duplicateValues" dxfId="1" priority="13406"/>
    <cfRule type="duplicateValues" dxfId="1" priority="13416"/>
    <cfRule type="duplicateValues" dxfId="2" priority="13426"/>
    <cfRule type="duplicateValues" dxfId="3" priority="13436"/>
  </conditionalFormatting>
  <conditionalFormatting sqref="D815">
    <cfRule type="cellIs" dxfId="4" priority="13176" operator="equal">
      <formula>7</formula>
    </cfRule>
    <cfRule type="cellIs" dxfId="5" priority="13186" operator="equal">
      <formula>6</formula>
    </cfRule>
    <cfRule type="cellIs" dxfId="6" priority="13196" operator="equal">
      <formula>5</formula>
    </cfRule>
    <cfRule type="cellIs" dxfId="7" priority="13206" operator="equal">
      <formula>4</formula>
    </cfRule>
    <cfRule type="cellIs" dxfId="8" priority="13216" operator="equal">
      <formula>3</formula>
    </cfRule>
    <cfRule type="cellIs" dxfId="9" priority="13226" operator="equal">
      <formula>2</formula>
    </cfRule>
    <cfRule type="cellIs" dxfId="10" priority="13236" operator="equal">
      <formula>1</formula>
    </cfRule>
    <cfRule type="cellIs" dxfId="4" priority="13246" operator="equal">
      <formula>7</formula>
    </cfRule>
    <cfRule type="cellIs" dxfId="5" priority="13256" operator="equal">
      <formula>6</formula>
    </cfRule>
    <cfRule type="cellIs" dxfId="6" priority="13266" operator="equal">
      <formula>5</formula>
    </cfRule>
    <cfRule type="cellIs" dxfId="7" priority="13276" operator="equal">
      <formula>4</formula>
    </cfRule>
    <cfRule type="cellIs" dxfId="8" priority="13286" operator="equal">
      <formula>3</formula>
    </cfRule>
    <cfRule type="cellIs" dxfId="9" priority="13296" operator="equal">
      <formula>2</formula>
    </cfRule>
    <cfRule type="cellIs" dxfId="10" priority="13306" operator="equal">
      <formula>1</formula>
    </cfRule>
  </conditionalFormatting>
  <conditionalFormatting sqref="V815">
    <cfRule type="duplicateValues" dxfId="0" priority="13396"/>
  </conditionalFormatting>
  <conditionalFormatting sqref="A816">
    <cfRule type="duplicateValues" dxfId="1" priority="13405"/>
    <cfRule type="duplicateValues" dxfId="1" priority="13415"/>
    <cfRule type="duplicateValues" dxfId="2" priority="13425"/>
    <cfRule type="duplicateValues" dxfId="3" priority="13435"/>
  </conditionalFormatting>
  <conditionalFormatting sqref="D816">
    <cfRule type="cellIs" dxfId="4" priority="13175" operator="equal">
      <formula>7</formula>
    </cfRule>
    <cfRule type="cellIs" dxfId="5" priority="13185" operator="equal">
      <formula>6</formula>
    </cfRule>
    <cfRule type="cellIs" dxfId="6" priority="13195" operator="equal">
      <formula>5</formula>
    </cfRule>
    <cfRule type="cellIs" dxfId="7" priority="13205" operator="equal">
      <formula>4</formula>
    </cfRule>
    <cfRule type="cellIs" dxfId="8" priority="13215" operator="equal">
      <formula>3</formula>
    </cfRule>
    <cfRule type="cellIs" dxfId="9" priority="13225" operator="equal">
      <formula>2</formula>
    </cfRule>
    <cfRule type="cellIs" dxfId="10" priority="13235" operator="equal">
      <formula>1</formula>
    </cfRule>
    <cfRule type="cellIs" dxfId="4" priority="13245" operator="equal">
      <formula>7</formula>
    </cfRule>
    <cfRule type="cellIs" dxfId="5" priority="13255" operator="equal">
      <formula>6</formula>
    </cfRule>
    <cfRule type="cellIs" dxfId="6" priority="13265" operator="equal">
      <formula>5</formula>
    </cfRule>
    <cfRule type="cellIs" dxfId="7" priority="13275" operator="equal">
      <formula>4</formula>
    </cfRule>
    <cfRule type="cellIs" dxfId="8" priority="13285" operator="equal">
      <formula>3</formula>
    </cfRule>
    <cfRule type="cellIs" dxfId="9" priority="13295" operator="equal">
      <formula>2</formula>
    </cfRule>
    <cfRule type="cellIs" dxfId="10" priority="13305" operator="equal">
      <formula>1</formula>
    </cfRule>
  </conditionalFormatting>
  <conditionalFormatting sqref="V816">
    <cfRule type="duplicateValues" dxfId="0" priority="13395"/>
  </conditionalFormatting>
  <conditionalFormatting sqref="A817">
    <cfRule type="duplicateValues" dxfId="1" priority="13404"/>
    <cfRule type="duplicateValues" dxfId="1" priority="13414"/>
    <cfRule type="duplicateValues" dxfId="2" priority="13424"/>
    <cfRule type="duplicateValues" dxfId="3" priority="13434"/>
  </conditionalFormatting>
  <conditionalFormatting sqref="D817">
    <cfRule type="cellIs" dxfId="4" priority="13174" operator="equal">
      <formula>7</formula>
    </cfRule>
    <cfRule type="cellIs" dxfId="5" priority="13184" operator="equal">
      <formula>6</formula>
    </cfRule>
    <cfRule type="cellIs" dxfId="6" priority="13194" operator="equal">
      <formula>5</formula>
    </cfRule>
    <cfRule type="cellIs" dxfId="7" priority="13204" operator="equal">
      <formula>4</formula>
    </cfRule>
    <cfRule type="cellIs" dxfId="8" priority="13214" operator="equal">
      <formula>3</formula>
    </cfRule>
    <cfRule type="cellIs" dxfId="9" priority="13224" operator="equal">
      <formula>2</formula>
    </cfRule>
    <cfRule type="cellIs" dxfId="10" priority="13234" operator="equal">
      <formula>1</formula>
    </cfRule>
    <cfRule type="cellIs" dxfId="4" priority="13244" operator="equal">
      <formula>7</formula>
    </cfRule>
    <cfRule type="cellIs" dxfId="5" priority="13254" operator="equal">
      <formula>6</formula>
    </cfRule>
    <cfRule type="cellIs" dxfId="6" priority="13264" operator="equal">
      <formula>5</formula>
    </cfRule>
    <cfRule type="cellIs" dxfId="7" priority="13274" operator="equal">
      <formula>4</formula>
    </cfRule>
    <cfRule type="cellIs" dxfId="8" priority="13284" operator="equal">
      <formula>3</formula>
    </cfRule>
    <cfRule type="cellIs" dxfId="9" priority="13294" operator="equal">
      <formula>2</formula>
    </cfRule>
    <cfRule type="cellIs" dxfId="10" priority="13304" operator="equal">
      <formula>1</formula>
    </cfRule>
  </conditionalFormatting>
  <conditionalFormatting sqref="V817">
    <cfRule type="duplicateValues" dxfId="0" priority="13394"/>
  </conditionalFormatting>
  <conditionalFormatting sqref="A818">
    <cfRule type="duplicateValues" dxfId="1" priority="13403"/>
    <cfRule type="duplicateValues" dxfId="1" priority="13413"/>
    <cfRule type="duplicateValues" dxfId="2" priority="13423"/>
    <cfRule type="duplicateValues" dxfId="3" priority="13433"/>
  </conditionalFormatting>
  <conditionalFormatting sqref="D818">
    <cfRule type="cellIs" dxfId="4" priority="13173" operator="equal">
      <formula>7</formula>
    </cfRule>
    <cfRule type="cellIs" dxfId="5" priority="13183" operator="equal">
      <formula>6</formula>
    </cfRule>
    <cfRule type="cellIs" dxfId="6" priority="13193" operator="equal">
      <formula>5</formula>
    </cfRule>
    <cfRule type="cellIs" dxfId="7" priority="13203" operator="equal">
      <formula>4</formula>
    </cfRule>
    <cfRule type="cellIs" dxfId="8" priority="13213" operator="equal">
      <formula>3</formula>
    </cfRule>
    <cfRule type="cellIs" dxfId="9" priority="13223" operator="equal">
      <formula>2</formula>
    </cfRule>
    <cfRule type="cellIs" dxfId="10" priority="13233" operator="equal">
      <formula>1</formula>
    </cfRule>
    <cfRule type="cellIs" dxfId="4" priority="13243" operator="equal">
      <formula>7</formula>
    </cfRule>
    <cfRule type="cellIs" dxfId="5" priority="13253" operator="equal">
      <formula>6</formula>
    </cfRule>
    <cfRule type="cellIs" dxfId="6" priority="13263" operator="equal">
      <formula>5</formula>
    </cfRule>
    <cfRule type="cellIs" dxfId="7" priority="13273" operator="equal">
      <formula>4</formula>
    </cfRule>
    <cfRule type="cellIs" dxfId="8" priority="13283" operator="equal">
      <formula>3</formula>
    </cfRule>
    <cfRule type="cellIs" dxfId="9" priority="13293" operator="equal">
      <formula>2</formula>
    </cfRule>
    <cfRule type="cellIs" dxfId="10" priority="13303" operator="equal">
      <formula>1</formula>
    </cfRule>
  </conditionalFormatting>
  <conditionalFormatting sqref="V818">
    <cfRule type="duplicateValues" dxfId="0" priority="13393"/>
  </conditionalFormatting>
  <conditionalFormatting sqref="A819">
    <cfRule type="duplicateValues" dxfId="1" priority="13402"/>
    <cfRule type="duplicateValues" dxfId="1" priority="13412"/>
    <cfRule type="duplicateValues" dxfId="2" priority="13422"/>
    <cfRule type="duplicateValues" dxfId="3" priority="13432"/>
  </conditionalFormatting>
  <conditionalFormatting sqref="D819">
    <cfRule type="cellIs" dxfId="4" priority="13172" operator="equal">
      <formula>7</formula>
    </cfRule>
    <cfRule type="cellIs" dxfId="5" priority="13182" operator="equal">
      <formula>6</formula>
    </cfRule>
    <cfRule type="cellIs" dxfId="6" priority="13192" operator="equal">
      <formula>5</formula>
    </cfRule>
    <cfRule type="cellIs" dxfId="7" priority="13202" operator="equal">
      <formula>4</formula>
    </cfRule>
    <cfRule type="cellIs" dxfId="8" priority="13212" operator="equal">
      <formula>3</formula>
    </cfRule>
    <cfRule type="cellIs" dxfId="9" priority="13222" operator="equal">
      <formula>2</formula>
    </cfRule>
    <cfRule type="cellIs" dxfId="10" priority="13232" operator="equal">
      <formula>1</formula>
    </cfRule>
    <cfRule type="cellIs" dxfId="4" priority="13242" operator="equal">
      <formula>7</formula>
    </cfRule>
    <cfRule type="cellIs" dxfId="5" priority="13252" operator="equal">
      <formula>6</formula>
    </cfRule>
    <cfRule type="cellIs" dxfId="6" priority="13262" operator="equal">
      <formula>5</formula>
    </cfRule>
    <cfRule type="cellIs" dxfId="7" priority="13272" operator="equal">
      <formula>4</formula>
    </cfRule>
    <cfRule type="cellIs" dxfId="8" priority="13282" operator="equal">
      <formula>3</formula>
    </cfRule>
    <cfRule type="cellIs" dxfId="9" priority="13292" operator="equal">
      <formula>2</formula>
    </cfRule>
    <cfRule type="cellIs" dxfId="10" priority="13302" operator="equal">
      <formula>1</formula>
    </cfRule>
  </conditionalFormatting>
  <conditionalFormatting sqref="V819">
    <cfRule type="duplicateValues" dxfId="0" priority="13392"/>
  </conditionalFormatting>
  <conditionalFormatting sqref="A820">
    <cfRule type="duplicateValues" dxfId="1" priority="13401"/>
    <cfRule type="duplicateValues" dxfId="1" priority="13411"/>
    <cfRule type="duplicateValues" dxfId="2" priority="13421"/>
    <cfRule type="duplicateValues" dxfId="3" priority="13431"/>
  </conditionalFormatting>
  <conditionalFormatting sqref="D820">
    <cfRule type="cellIs" dxfId="4" priority="13171" operator="equal">
      <formula>7</formula>
    </cfRule>
    <cfRule type="cellIs" dxfId="5" priority="13181" operator="equal">
      <formula>6</formula>
    </cfRule>
    <cfRule type="cellIs" dxfId="6" priority="13191" operator="equal">
      <formula>5</formula>
    </cfRule>
    <cfRule type="cellIs" dxfId="7" priority="13201" operator="equal">
      <formula>4</formula>
    </cfRule>
    <cfRule type="cellIs" dxfId="8" priority="13211" operator="equal">
      <formula>3</formula>
    </cfRule>
    <cfRule type="cellIs" dxfId="9" priority="13221" operator="equal">
      <formula>2</formula>
    </cfRule>
    <cfRule type="cellIs" dxfId="10" priority="13231" operator="equal">
      <formula>1</formula>
    </cfRule>
    <cfRule type="cellIs" dxfId="4" priority="13241" operator="equal">
      <formula>7</formula>
    </cfRule>
    <cfRule type="cellIs" dxfId="5" priority="13251" operator="equal">
      <formula>6</formula>
    </cfRule>
    <cfRule type="cellIs" dxfId="6" priority="13261" operator="equal">
      <formula>5</formula>
    </cfRule>
    <cfRule type="cellIs" dxfId="7" priority="13271" operator="equal">
      <formula>4</formula>
    </cfRule>
    <cfRule type="cellIs" dxfId="8" priority="13281" operator="equal">
      <formula>3</formula>
    </cfRule>
    <cfRule type="cellIs" dxfId="9" priority="13291" operator="equal">
      <formula>2</formula>
    </cfRule>
    <cfRule type="cellIs" dxfId="10" priority="13301" operator="equal">
      <formula>1</formula>
    </cfRule>
  </conditionalFormatting>
  <conditionalFormatting sqref="V820">
    <cfRule type="duplicateValues" dxfId="0" priority="13391"/>
  </conditionalFormatting>
  <conditionalFormatting sqref="A821">
    <cfRule type="duplicateValues" dxfId="1" priority="25461"/>
    <cfRule type="duplicateValues" dxfId="1" priority="25580"/>
    <cfRule type="duplicateValues" dxfId="2" priority="25699"/>
    <cfRule type="duplicateValues" dxfId="3" priority="25818"/>
  </conditionalFormatting>
  <conditionalFormatting sqref="A822">
    <cfRule type="duplicateValues" dxfId="1" priority="25460"/>
    <cfRule type="duplicateValues" dxfId="1" priority="25579"/>
    <cfRule type="duplicateValues" dxfId="2" priority="25698"/>
    <cfRule type="duplicateValues" dxfId="3" priority="25817"/>
  </conditionalFormatting>
  <conditionalFormatting sqref="A823">
    <cfRule type="duplicateValues" dxfId="1" priority="25459"/>
    <cfRule type="duplicateValues" dxfId="1" priority="25578"/>
    <cfRule type="duplicateValues" dxfId="2" priority="25697"/>
    <cfRule type="duplicateValues" dxfId="3" priority="25816"/>
  </conditionalFormatting>
  <conditionalFormatting sqref="A824">
    <cfRule type="duplicateValues" dxfId="1" priority="25458"/>
    <cfRule type="duplicateValues" dxfId="1" priority="25577"/>
    <cfRule type="duplicateValues" dxfId="2" priority="25696"/>
    <cfRule type="duplicateValues" dxfId="3" priority="25815"/>
  </conditionalFormatting>
  <conditionalFormatting sqref="A825">
    <cfRule type="duplicateValues" dxfId="1" priority="25457"/>
    <cfRule type="duplicateValues" dxfId="1" priority="25576"/>
    <cfRule type="duplicateValues" dxfId="2" priority="25695"/>
    <cfRule type="duplicateValues" dxfId="3" priority="25814"/>
  </conditionalFormatting>
  <conditionalFormatting sqref="A826">
    <cfRule type="duplicateValues" dxfId="1" priority="25456"/>
    <cfRule type="duplicateValues" dxfId="1" priority="25575"/>
    <cfRule type="duplicateValues" dxfId="2" priority="25694"/>
    <cfRule type="duplicateValues" dxfId="3" priority="25813"/>
  </conditionalFormatting>
  <conditionalFormatting sqref="A827">
    <cfRule type="duplicateValues" dxfId="1" priority="25455"/>
    <cfRule type="duplicateValues" dxfId="1" priority="25574"/>
    <cfRule type="duplicateValues" dxfId="2" priority="25693"/>
    <cfRule type="duplicateValues" dxfId="3" priority="25812"/>
  </conditionalFormatting>
  <conditionalFormatting sqref="A828">
    <cfRule type="duplicateValues" dxfId="1" priority="25454"/>
    <cfRule type="duplicateValues" dxfId="1" priority="25573"/>
    <cfRule type="duplicateValues" dxfId="2" priority="25692"/>
    <cfRule type="duplicateValues" dxfId="3" priority="25811"/>
  </conditionalFormatting>
  <conditionalFormatting sqref="A829">
    <cfRule type="duplicateValues" dxfId="1" priority="25453"/>
    <cfRule type="duplicateValues" dxfId="1" priority="25572"/>
    <cfRule type="duplicateValues" dxfId="2" priority="25691"/>
    <cfRule type="duplicateValues" dxfId="3" priority="25810"/>
  </conditionalFormatting>
  <conditionalFormatting sqref="A830">
    <cfRule type="duplicateValues" dxfId="1" priority="25452"/>
    <cfRule type="duplicateValues" dxfId="1" priority="25571"/>
    <cfRule type="duplicateValues" dxfId="2" priority="25690"/>
    <cfRule type="duplicateValues" dxfId="3" priority="25809"/>
  </conditionalFormatting>
  <conditionalFormatting sqref="A831">
    <cfRule type="duplicateValues" dxfId="1" priority="13140"/>
    <cfRule type="duplicateValues" dxfId="1" priority="13150"/>
    <cfRule type="duplicateValues" dxfId="2" priority="13160"/>
    <cfRule type="duplicateValues" dxfId="3" priority="13170"/>
  </conditionalFormatting>
  <conditionalFormatting sqref="D831">
    <cfRule type="cellIs" dxfId="4" priority="12910" operator="equal">
      <formula>7</formula>
    </cfRule>
    <cfRule type="cellIs" dxfId="5" priority="12920" operator="equal">
      <formula>6</formula>
    </cfRule>
    <cfRule type="cellIs" dxfId="6" priority="12930" operator="equal">
      <formula>5</formula>
    </cfRule>
    <cfRule type="cellIs" dxfId="7" priority="12940" operator="equal">
      <formula>4</formula>
    </cfRule>
    <cfRule type="cellIs" dxfId="8" priority="12950" operator="equal">
      <formula>3</formula>
    </cfRule>
    <cfRule type="cellIs" dxfId="9" priority="12960" operator="equal">
      <formula>2</formula>
    </cfRule>
    <cfRule type="cellIs" dxfId="10" priority="12970" operator="equal">
      <formula>1</formula>
    </cfRule>
    <cfRule type="cellIs" dxfId="4" priority="12980" operator="equal">
      <formula>7</formula>
    </cfRule>
    <cfRule type="cellIs" dxfId="5" priority="12990" operator="equal">
      <formula>6</formula>
    </cfRule>
    <cfRule type="cellIs" dxfId="6" priority="13000" operator="equal">
      <formula>5</formula>
    </cfRule>
    <cfRule type="cellIs" dxfId="7" priority="13010" operator="equal">
      <formula>4</formula>
    </cfRule>
    <cfRule type="cellIs" dxfId="8" priority="13020" operator="equal">
      <formula>3</formula>
    </cfRule>
    <cfRule type="cellIs" dxfId="9" priority="13030" operator="equal">
      <formula>2</formula>
    </cfRule>
    <cfRule type="cellIs" dxfId="10" priority="13040" operator="equal">
      <formula>1</formula>
    </cfRule>
  </conditionalFormatting>
  <conditionalFormatting sqref="V831">
    <cfRule type="duplicateValues" dxfId="0" priority="13130"/>
  </conditionalFormatting>
  <conditionalFormatting sqref="A832">
    <cfRule type="duplicateValues" dxfId="1" priority="13139"/>
    <cfRule type="duplicateValues" dxfId="1" priority="13149"/>
    <cfRule type="duplicateValues" dxfId="2" priority="13159"/>
    <cfRule type="duplicateValues" dxfId="3" priority="13169"/>
  </conditionalFormatting>
  <conditionalFormatting sqref="D832">
    <cfRule type="cellIs" dxfId="4" priority="12909" operator="equal">
      <formula>7</formula>
    </cfRule>
    <cfRule type="cellIs" dxfId="5" priority="12919" operator="equal">
      <formula>6</formula>
    </cfRule>
    <cfRule type="cellIs" dxfId="6" priority="12929" operator="equal">
      <formula>5</formula>
    </cfRule>
    <cfRule type="cellIs" dxfId="7" priority="12939" operator="equal">
      <formula>4</formula>
    </cfRule>
    <cfRule type="cellIs" dxfId="8" priority="12949" operator="equal">
      <formula>3</formula>
    </cfRule>
    <cfRule type="cellIs" dxfId="9" priority="12959" operator="equal">
      <formula>2</formula>
    </cfRule>
    <cfRule type="cellIs" dxfId="10" priority="12969" operator="equal">
      <formula>1</formula>
    </cfRule>
    <cfRule type="cellIs" dxfId="4" priority="12979" operator="equal">
      <formula>7</formula>
    </cfRule>
    <cfRule type="cellIs" dxfId="5" priority="12989" operator="equal">
      <formula>6</formula>
    </cfRule>
    <cfRule type="cellIs" dxfId="6" priority="12999" operator="equal">
      <formula>5</formula>
    </cfRule>
    <cfRule type="cellIs" dxfId="7" priority="13009" operator="equal">
      <formula>4</formula>
    </cfRule>
    <cfRule type="cellIs" dxfId="8" priority="13019" operator="equal">
      <formula>3</formula>
    </cfRule>
    <cfRule type="cellIs" dxfId="9" priority="13029" operator="equal">
      <formula>2</formula>
    </cfRule>
    <cfRule type="cellIs" dxfId="10" priority="13039" operator="equal">
      <formula>1</formula>
    </cfRule>
  </conditionalFormatting>
  <conditionalFormatting sqref="V832">
    <cfRule type="duplicateValues" dxfId="0" priority="13129"/>
  </conditionalFormatting>
  <conditionalFormatting sqref="A833">
    <cfRule type="duplicateValues" dxfId="1" priority="13138"/>
    <cfRule type="duplicateValues" dxfId="1" priority="13148"/>
    <cfRule type="duplicateValues" dxfId="2" priority="13158"/>
    <cfRule type="duplicateValues" dxfId="3" priority="13168"/>
  </conditionalFormatting>
  <conditionalFormatting sqref="D833">
    <cfRule type="cellIs" dxfId="4" priority="12908" operator="equal">
      <formula>7</formula>
    </cfRule>
    <cfRule type="cellIs" dxfId="5" priority="12918" operator="equal">
      <formula>6</formula>
    </cfRule>
    <cfRule type="cellIs" dxfId="6" priority="12928" operator="equal">
      <formula>5</formula>
    </cfRule>
    <cfRule type="cellIs" dxfId="7" priority="12938" operator="equal">
      <formula>4</formula>
    </cfRule>
    <cfRule type="cellIs" dxfId="8" priority="12948" operator="equal">
      <formula>3</formula>
    </cfRule>
    <cfRule type="cellIs" dxfId="9" priority="12958" operator="equal">
      <formula>2</formula>
    </cfRule>
    <cfRule type="cellIs" dxfId="10" priority="12968" operator="equal">
      <formula>1</formula>
    </cfRule>
    <cfRule type="cellIs" dxfId="4" priority="12978" operator="equal">
      <formula>7</formula>
    </cfRule>
    <cfRule type="cellIs" dxfId="5" priority="12988" operator="equal">
      <formula>6</formula>
    </cfRule>
    <cfRule type="cellIs" dxfId="6" priority="12998" operator="equal">
      <formula>5</formula>
    </cfRule>
    <cfRule type="cellIs" dxfId="7" priority="13008" operator="equal">
      <formula>4</formula>
    </cfRule>
    <cfRule type="cellIs" dxfId="8" priority="13018" operator="equal">
      <formula>3</formula>
    </cfRule>
    <cfRule type="cellIs" dxfId="9" priority="13028" operator="equal">
      <formula>2</formula>
    </cfRule>
    <cfRule type="cellIs" dxfId="10" priority="13038" operator="equal">
      <formula>1</formula>
    </cfRule>
  </conditionalFormatting>
  <conditionalFormatting sqref="V833">
    <cfRule type="duplicateValues" dxfId="0" priority="13128"/>
  </conditionalFormatting>
  <conditionalFormatting sqref="A834">
    <cfRule type="duplicateValues" dxfId="1" priority="13137"/>
    <cfRule type="duplicateValues" dxfId="1" priority="13147"/>
    <cfRule type="duplicateValues" dxfId="2" priority="13157"/>
    <cfRule type="duplicateValues" dxfId="3" priority="13167"/>
  </conditionalFormatting>
  <conditionalFormatting sqref="D834">
    <cfRule type="cellIs" dxfId="4" priority="12907" operator="equal">
      <formula>7</formula>
    </cfRule>
    <cfRule type="cellIs" dxfId="5" priority="12917" operator="equal">
      <formula>6</formula>
    </cfRule>
    <cfRule type="cellIs" dxfId="6" priority="12927" operator="equal">
      <formula>5</formula>
    </cfRule>
    <cfRule type="cellIs" dxfId="7" priority="12937" operator="equal">
      <formula>4</formula>
    </cfRule>
    <cfRule type="cellIs" dxfId="8" priority="12947" operator="equal">
      <formula>3</formula>
    </cfRule>
    <cfRule type="cellIs" dxfId="9" priority="12957" operator="equal">
      <formula>2</formula>
    </cfRule>
    <cfRule type="cellIs" dxfId="10" priority="12967" operator="equal">
      <formula>1</formula>
    </cfRule>
    <cfRule type="cellIs" dxfId="4" priority="12977" operator="equal">
      <formula>7</formula>
    </cfRule>
    <cfRule type="cellIs" dxfId="5" priority="12987" operator="equal">
      <formula>6</formula>
    </cfRule>
    <cfRule type="cellIs" dxfId="6" priority="12997" operator="equal">
      <formula>5</formula>
    </cfRule>
    <cfRule type="cellIs" dxfId="7" priority="13007" operator="equal">
      <formula>4</formula>
    </cfRule>
    <cfRule type="cellIs" dxfId="8" priority="13017" operator="equal">
      <formula>3</formula>
    </cfRule>
    <cfRule type="cellIs" dxfId="9" priority="13027" operator="equal">
      <formula>2</formula>
    </cfRule>
    <cfRule type="cellIs" dxfId="10" priority="13037" operator="equal">
      <formula>1</formula>
    </cfRule>
  </conditionalFormatting>
  <conditionalFormatting sqref="V834">
    <cfRule type="duplicateValues" dxfId="0" priority="13127"/>
  </conditionalFormatting>
  <conditionalFormatting sqref="A835">
    <cfRule type="duplicateValues" dxfId="1" priority="13136"/>
    <cfRule type="duplicateValues" dxfId="1" priority="13146"/>
    <cfRule type="duplicateValues" dxfId="2" priority="13156"/>
    <cfRule type="duplicateValues" dxfId="3" priority="13166"/>
  </conditionalFormatting>
  <conditionalFormatting sqref="D835">
    <cfRule type="cellIs" dxfId="4" priority="12906" operator="equal">
      <formula>7</formula>
    </cfRule>
    <cfRule type="cellIs" dxfId="5" priority="12916" operator="equal">
      <formula>6</formula>
    </cfRule>
    <cfRule type="cellIs" dxfId="6" priority="12926" operator="equal">
      <formula>5</formula>
    </cfRule>
    <cfRule type="cellIs" dxfId="7" priority="12936" operator="equal">
      <formula>4</formula>
    </cfRule>
    <cfRule type="cellIs" dxfId="8" priority="12946" operator="equal">
      <formula>3</formula>
    </cfRule>
    <cfRule type="cellIs" dxfId="9" priority="12956" operator="equal">
      <formula>2</formula>
    </cfRule>
    <cfRule type="cellIs" dxfId="10" priority="12966" operator="equal">
      <formula>1</formula>
    </cfRule>
    <cfRule type="cellIs" dxfId="4" priority="12976" operator="equal">
      <formula>7</formula>
    </cfRule>
    <cfRule type="cellIs" dxfId="5" priority="12986" operator="equal">
      <formula>6</formula>
    </cfRule>
    <cfRule type="cellIs" dxfId="6" priority="12996" operator="equal">
      <formula>5</formula>
    </cfRule>
    <cfRule type="cellIs" dxfId="7" priority="13006" operator="equal">
      <formula>4</formula>
    </cfRule>
    <cfRule type="cellIs" dxfId="8" priority="13016" operator="equal">
      <formula>3</formula>
    </cfRule>
    <cfRule type="cellIs" dxfId="9" priority="13026" operator="equal">
      <formula>2</formula>
    </cfRule>
    <cfRule type="cellIs" dxfId="10" priority="13036" operator="equal">
      <formula>1</formula>
    </cfRule>
  </conditionalFormatting>
  <conditionalFormatting sqref="V835">
    <cfRule type="duplicateValues" dxfId="0" priority="13126"/>
  </conditionalFormatting>
  <conditionalFormatting sqref="A836">
    <cfRule type="duplicateValues" dxfId="1" priority="13135"/>
    <cfRule type="duplicateValues" dxfId="1" priority="13145"/>
    <cfRule type="duplicateValues" dxfId="2" priority="13155"/>
    <cfRule type="duplicateValues" dxfId="3" priority="13165"/>
  </conditionalFormatting>
  <conditionalFormatting sqref="D836">
    <cfRule type="cellIs" dxfId="4" priority="12905" operator="equal">
      <formula>7</formula>
    </cfRule>
    <cfRule type="cellIs" dxfId="5" priority="12915" operator="equal">
      <formula>6</formula>
    </cfRule>
    <cfRule type="cellIs" dxfId="6" priority="12925" operator="equal">
      <formula>5</formula>
    </cfRule>
    <cfRule type="cellIs" dxfId="7" priority="12935" operator="equal">
      <formula>4</formula>
    </cfRule>
    <cfRule type="cellIs" dxfId="8" priority="12945" operator="equal">
      <formula>3</formula>
    </cfRule>
    <cfRule type="cellIs" dxfId="9" priority="12955" operator="equal">
      <formula>2</formula>
    </cfRule>
    <cfRule type="cellIs" dxfId="10" priority="12965" operator="equal">
      <formula>1</formula>
    </cfRule>
    <cfRule type="cellIs" dxfId="4" priority="12975" operator="equal">
      <formula>7</formula>
    </cfRule>
    <cfRule type="cellIs" dxfId="5" priority="12985" operator="equal">
      <formula>6</formula>
    </cfRule>
    <cfRule type="cellIs" dxfId="6" priority="12995" operator="equal">
      <formula>5</formula>
    </cfRule>
    <cfRule type="cellIs" dxfId="7" priority="13005" operator="equal">
      <formula>4</formula>
    </cfRule>
    <cfRule type="cellIs" dxfId="8" priority="13015" operator="equal">
      <formula>3</formula>
    </cfRule>
    <cfRule type="cellIs" dxfId="9" priority="13025" operator="equal">
      <formula>2</formula>
    </cfRule>
    <cfRule type="cellIs" dxfId="10" priority="13035" operator="equal">
      <formula>1</formula>
    </cfRule>
  </conditionalFormatting>
  <conditionalFormatting sqref="V836">
    <cfRule type="duplicateValues" dxfId="0" priority="13125"/>
  </conditionalFormatting>
  <conditionalFormatting sqref="A837">
    <cfRule type="duplicateValues" dxfId="1" priority="13134"/>
    <cfRule type="duplicateValues" dxfId="1" priority="13144"/>
    <cfRule type="duplicateValues" dxfId="2" priority="13154"/>
    <cfRule type="duplicateValues" dxfId="3" priority="13164"/>
  </conditionalFormatting>
  <conditionalFormatting sqref="D837">
    <cfRule type="cellIs" dxfId="4" priority="12904" operator="equal">
      <formula>7</formula>
    </cfRule>
    <cfRule type="cellIs" dxfId="5" priority="12914" operator="equal">
      <formula>6</formula>
    </cfRule>
    <cfRule type="cellIs" dxfId="6" priority="12924" operator="equal">
      <formula>5</formula>
    </cfRule>
    <cfRule type="cellIs" dxfId="7" priority="12934" operator="equal">
      <formula>4</formula>
    </cfRule>
    <cfRule type="cellIs" dxfId="8" priority="12944" operator="equal">
      <formula>3</formula>
    </cfRule>
    <cfRule type="cellIs" dxfId="9" priority="12954" operator="equal">
      <formula>2</formula>
    </cfRule>
    <cfRule type="cellIs" dxfId="10" priority="12964" operator="equal">
      <formula>1</formula>
    </cfRule>
    <cfRule type="cellIs" dxfId="4" priority="12974" operator="equal">
      <formula>7</formula>
    </cfRule>
    <cfRule type="cellIs" dxfId="5" priority="12984" operator="equal">
      <formula>6</formula>
    </cfRule>
    <cfRule type="cellIs" dxfId="6" priority="12994" operator="equal">
      <formula>5</formula>
    </cfRule>
    <cfRule type="cellIs" dxfId="7" priority="13004" operator="equal">
      <formula>4</formula>
    </cfRule>
    <cfRule type="cellIs" dxfId="8" priority="13014" operator="equal">
      <formula>3</formula>
    </cfRule>
    <cfRule type="cellIs" dxfId="9" priority="13024" operator="equal">
      <formula>2</formula>
    </cfRule>
    <cfRule type="cellIs" dxfId="10" priority="13034" operator="equal">
      <formula>1</formula>
    </cfRule>
  </conditionalFormatting>
  <conditionalFormatting sqref="V837">
    <cfRule type="duplicateValues" dxfId="0" priority="13124"/>
  </conditionalFormatting>
  <conditionalFormatting sqref="A838">
    <cfRule type="duplicateValues" dxfId="1" priority="13133"/>
    <cfRule type="duplicateValues" dxfId="1" priority="13143"/>
    <cfRule type="duplicateValues" dxfId="2" priority="13153"/>
    <cfRule type="duplicateValues" dxfId="3" priority="13163"/>
  </conditionalFormatting>
  <conditionalFormatting sqref="D838">
    <cfRule type="cellIs" dxfId="4" priority="12903" operator="equal">
      <formula>7</formula>
    </cfRule>
    <cfRule type="cellIs" dxfId="5" priority="12913" operator="equal">
      <formula>6</formula>
    </cfRule>
    <cfRule type="cellIs" dxfId="6" priority="12923" operator="equal">
      <formula>5</formula>
    </cfRule>
    <cfRule type="cellIs" dxfId="7" priority="12933" operator="equal">
      <formula>4</formula>
    </cfRule>
    <cfRule type="cellIs" dxfId="8" priority="12943" operator="equal">
      <formula>3</formula>
    </cfRule>
    <cfRule type="cellIs" dxfId="9" priority="12953" operator="equal">
      <formula>2</formula>
    </cfRule>
    <cfRule type="cellIs" dxfId="10" priority="12963" operator="equal">
      <formula>1</formula>
    </cfRule>
    <cfRule type="cellIs" dxfId="4" priority="12973" operator="equal">
      <formula>7</formula>
    </cfRule>
    <cfRule type="cellIs" dxfId="5" priority="12983" operator="equal">
      <formula>6</formula>
    </cfRule>
    <cfRule type="cellIs" dxfId="6" priority="12993" operator="equal">
      <formula>5</formula>
    </cfRule>
    <cfRule type="cellIs" dxfId="7" priority="13003" operator="equal">
      <formula>4</formula>
    </cfRule>
    <cfRule type="cellIs" dxfId="8" priority="13013" operator="equal">
      <formula>3</formula>
    </cfRule>
    <cfRule type="cellIs" dxfId="9" priority="13023" operator="equal">
      <formula>2</formula>
    </cfRule>
    <cfRule type="cellIs" dxfId="10" priority="13033" operator="equal">
      <formula>1</formula>
    </cfRule>
  </conditionalFormatting>
  <conditionalFormatting sqref="V838">
    <cfRule type="duplicateValues" dxfId="0" priority="13123"/>
  </conditionalFormatting>
  <conditionalFormatting sqref="A839">
    <cfRule type="duplicateValues" dxfId="1" priority="13132"/>
    <cfRule type="duplicateValues" dxfId="1" priority="13142"/>
    <cfRule type="duplicateValues" dxfId="2" priority="13152"/>
    <cfRule type="duplicateValues" dxfId="3" priority="13162"/>
  </conditionalFormatting>
  <conditionalFormatting sqref="D839">
    <cfRule type="cellIs" dxfId="4" priority="12902" operator="equal">
      <formula>7</formula>
    </cfRule>
    <cfRule type="cellIs" dxfId="5" priority="12912" operator="equal">
      <formula>6</formula>
    </cfRule>
    <cfRule type="cellIs" dxfId="6" priority="12922" operator="equal">
      <formula>5</formula>
    </cfRule>
    <cfRule type="cellIs" dxfId="7" priority="12932" operator="equal">
      <formula>4</formula>
    </cfRule>
    <cfRule type="cellIs" dxfId="8" priority="12942" operator="equal">
      <formula>3</formula>
    </cfRule>
    <cfRule type="cellIs" dxfId="9" priority="12952" operator="equal">
      <formula>2</formula>
    </cfRule>
    <cfRule type="cellIs" dxfId="10" priority="12962" operator="equal">
      <formula>1</formula>
    </cfRule>
    <cfRule type="cellIs" dxfId="4" priority="12972" operator="equal">
      <formula>7</formula>
    </cfRule>
    <cfRule type="cellIs" dxfId="5" priority="12982" operator="equal">
      <formula>6</formula>
    </cfRule>
    <cfRule type="cellIs" dxfId="6" priority="12992" operator="equal">
      <formula>5</formula>
    </cfRule>
    <cfRule type="cellIs" dxfId="7" priority="13002" operator="equal">
      <formula>4</formula>
    </cfRule>
    <cfRule type="cellIs" dxfId="8" priority="13012" operator="equal">
      <formula>3</formula>
    </cfRule>
    <cfRule type="cellIs" dxfId="9" priority="13022" operator="equal">
      <formula>2</formula>
    </cfRule>
    <cfRule type="cellIs" dxfId="10" priority="13032" operator="equal">
      <formula>1</formula>
    </cfRule>
  </conditionalFormatting>
  <conditionalFormatting sqref="V839">
    <cfRule type="duplicateValues" dxfId="0" priority="13122"/>
  </conditionalFormatting>
  <conditionalFormatting sqref="A840">
    <cfRule type="duplicateValues" dxfId="1" priority="13131"/>
    <cfRule type="duplicateValues" dxfId="1" priority="13141"/>
    <cfRule type="duplicateValues" dxfId="2" priority="13151"/>
    <cfRule type="duplicateValues" dxfId="3" priority="13161"/>
  </conditionalFormatting>
  <conditionalFormatting sqref="D840">
    <cfRule type="cellIs" dxfId="4" priority="12901" operator="equal">
      <formula>7</formula>
    </cfRule>
    <cfRule type="cellIs" dxfId="5" priority="12911" operator="equal">
      <formula>6</formula>
    </cfRule>
    <cfRule type="cellIs" dxfId="6" priority="12921" operator="equal">
      <formula>5</formula>
    </cfRule>
    <cfRule type="cellIs" dxfId="7" priority="12931" operator="equal">
      <formula>4</formula>
    </cfRule>
    <cfRule type="cellIs" dxfId="8" priority="12941" operator="equal">
      <formula>3</formula>
    </cfRule>
    <cfRule type="cellIs" dxfId="9" priority="12951" operator="equal">
      <formula>2</formula>
    </cfRule>
    <cfRule type="cellIs" dxfId="10" priority="12961" operator="equal">
      <formula>1</formula>
    </cfRule>
    <cfRule type="cellIs" dxfId="4" priority="12971" operator="equal">
      <formula>7</formula>
    </cfRule>
    <cfRule type="cellIs" dxfId="5" priority="12981" operator="equal">
      <formula>6</formula>
    </cfRule>
    <cfRule type="cellIs" dxfId="6" priority="12991" operator="equal">
      <formula>5</formula>
    </cfRule>
    <cfRule type="cellIs" dxfId="7" priority="13001" operator="equal">
      <formula>4</formula>
    </cfRule>
    <cfRule type="cellIs" dxfId="8" priority="13011" operator="equal">
      <formula>3</formula>
    </cfRule>
    <cfRule type="cellIs" dxfId="9" priority="13021" operator="equal">
      <formula>2</formula>
    </cfRule>
    <cfRule type="cellIs" dxfId="10" priority="13031" operator="equal">
      <formula>1</formula>
    </cfRule>
  </conditionalFormatting>
  <conditionalFormatting sqref="V840">
    <cfRule type="duplicateValues" dxfId="0" priority="13121"/>
  </conditionalFormatting>
  <conditionalFormatting sqref="A841">
    <cfRule type="duplicateValues" dxfId="1" priority="25441"/>
    <cfRule type="duplicateValues" dxfId="1" priority="25560"/>
    <cfRule type="duplicateValues" dxfId="2" priority="25679"/>
    <cfRule type="duplicateValues" dxfId="3" priority="25798"/>
  </conditionalFormatting>
  <conditionalFormatting sqref="A842">
    <cfRule type="duplicateValues" dxfId="1" priority="25440"/>
    <cfRule type="duplicateValues" dxfId="1" priority="25559"/>
    <cfRule type="duplicateValues" dxfId="2" priority="25678"/>
    <cfRule type="duplicateValues" dxfId="3" priority="25797"/>
  </conditionalFormatting>
  <conditionalFormatting sqref="A843">
    <cfRule type="duplicateValues" dxfId="1" priority="25439"/>
    <cfRule type="duplicateValues" dxfId="1" priority="25558"/>
    <cfRule type="duplicateValues" dxfId="2" priority="25677"/>
    <cfRule type="duplicateValues" dxfId="3" priority="25796"/>
  </conditionalFormatting>
  <conditionalFormatting sqref="A844">
    <cfRule type="duplicateValues" dxfId="1" priority="25438"/>
    <cfRule type="duplicateValues" dxfId="1" priority="25557"/>
    <cfRule type="duplicateValues" dxfId="2" priority="25676"/>
    <cfRule type="duplicateValues" dxfId="3" priority="25795"/>
  </conditionalFormatting>
  <conditionalFormatting sqref="A845">
    <cfRule type="duplicateValues" dxfId="1" priority="25437"/>
    <cfRule type="duplicateValues" dxfId="1" priority="25556"/>
    <cfRule type="duplicateValues" dxfId="2" priority="25675"/>
    <cfRule type="duplicateValues" dxfId="3" priority="25794"/>
  </conditionalFormatting>
  <conditionalFormatting sqref="A846">
    <cfRule type="duplicateValues" dxfId="1" priority="25436"/>
    <cfRule type="duplicateValues" dxfId="1" priority="25555"/>
    <cfRule type="duplicateValues" dxfId="2" priority="25674"/>
    <cfRule type="duplicateValues" dxfId="3" priority="25793"/>
  </conditionalFormatting>
  <conditionalFormatting sqref="A847">
    <cfRule type="duplicateValues" dxfId="1" priority="25435"/>
    <cfRule type="duplicateValues" dxfId="1" priority="25554"/>
    <cfRule type="duplicateValues" dxfId="2" priority="25673"/>
    <cfRule type="duplicateValues" dxfId="3" priority="25792"/>
  </conditionalFormatting>
  <conditionalFormatting sqref="A848">
    <cfRule type="duplicateValues" dxfId="1" priority="25434"/>
    <cfRule type="duplicateValues" dxfId="1" priority="25553"/>
    <cfRule type="duplicateValues" dxfId="2" priority="25672"/>
    <cfRule type="duplicateValues" dxfId="3" priority="25791"/>
  </conditionalFormatting>
  <conditionalFormatting sqref="A849">
    <cfRule type="duplicateValues" dxfId="1" priority="25433"/>
    <cfRule type="duplicateValues" dxfId="1" priority="25552"/>
    <cfRule type="duplicateValues" dxfId="2" priority="25671"/>
    <cfRule type="duplicateValues" dxfId="3" priority="25790"/>
  </conditionalFormatting>
  <conditionalFormatting sqref="A850">
    <cfRule type="duplicateValues" dxfId="1" priority="25432"/>
    <cfRule type="duplicateValues" dxfId="1" priority="25551"/>
    <cfRule type="duplicateValues" dxfId="2" priority="25670"/>
    <cfRule type="duplicateValues" dxfId="3" priority="25789"/>
  </conditionalFormatting>
  <conditionalFormatting sqref="A851">
    <cfRule type="duplicateValues" dxfId="1" priority="12600"/>
    <cfRule type="duplicateValues" dxfId="1" priority="12610"/>
    <cfRule type="duplicateValues" dxfId="2" priority="12620"/>
    <cfRule type="duplicateValues" dxfId="3" priority="12630"/>
  </conditionalFormatting>
  <conditionalFormatting sqref="D851">
    <cfRule type="cellIs" dxfId="4" priority="12370" operator="equal">
      <formula>7</formula>
    </cfRule>
    <cfRule type="cellIs" dxfId="5" priority="12380" operator="equal">
      <formula>6</formula>
    </cfRule>
    <cfRule type="cellIs" dxfId="6" priority="12390" operator="equal">
      <formula>5</formula>
    </cfRule>
    <cfRule type="cellIs" dxfId="7" priority="12400" operator="equal">
      <formula>4</formula>
    </cfRule>
    <cfRule type="cellIs" dxfId="8" priority="12410" operator="equal">
      <formula>3</formula>
    </cfRule>
    <cfRule type="cellIs" dxfId="9" priority="12420" operator="equal">
      <formula>2</formula>
    </cfRule>
    <cfRule type="cellIs" dxfId="10" priority="12430" operator="equal">
      <formula>1</formula>
    </cfRule>
    <cfRule type="cellIs" dxfId="4" priority="12440" operator="equal">
      <formula>7</formula>
    </cfRule>
    <cfRule type="cellIs" dxfId="5" priority="12450" operator="equal">
      <formula>6</formula>
    </cfRule>
    <cfRule type="cellIs" dxfId="6" priority="12460" operator="equal">
      <formula>5</formula>
    </cfRule>
    <cfRule type="cellIs" dxfId="7" priority="12470" operator="equal">
      <formula>4</formula>
    </cfRule>
    <cfRule type="cellIs" dxfId="8" priority="12480" operator="equal">
      <formula>3</formula>
    </cfRule>
    <cfRule type="cellIs" dxfId="9" priority="12490" operator="equal">
      <formula>2</formula>
    </cfRule>
    <cfRule type="cellIs" dxfId="10" priority="12500" operator="equal">
      <formula>1</formula>
    </cfRule>
  </conditionalFormatting>
  <conditionalFormatting sqref="V851">
    <cfRule type="duplicateValues" dxfId="0" priority="12590"/>
  </conditionalFormatting>
  <conditionalFormatting sqref="A852">
    <cfRule type="duplicateValues" dxfId="1" priority="12599"/>
    <cfRule type="duplicateValues" dxfId="1" priority="12609"/>
    <cfRule type="duplicateValues" dxfId="2" priority="12619"/>
    <cfRule type="duplicateValues" dxfId="3" priority="12629"/>
  </conditionalFormatting>
  <conditionalFormatting sqref="D852">
    <cfRule type="cellIs" dxfId="4" priority="12369" operator="equal">
      <formula>7</formula>
    </cfRule>
    <cfRule type="cellIs" dxfId="5" priority="12379" operator="equal">
      <formula>6</formula>
    </cfRule>
    <cfRule type="cellIs" dxfId="6" priority="12389" operator="equal">
      <formula>5</formula>
    </cfRule>
    <cfRule type="cellIs" dxfId="7" priority="12399" operator="equal">
      <formula>4</formula>
    </cfRule>
    <cfRule type="cellIs" dxfId="8" priority="12409" operator="equal">
      <formula>3</formula>
    </cfRule>
    <cfRule type="cellIs" dxfId="9" priority="12419" operator="equal">
      <formula>2</formula>
    </cfRule>
    <cfRule type="cellIs" dxfId="10" priority="12429" operator="equal">
      <formula>1</formula>
    </cfRule>
    <cfRule type="cellIs" dxfId="4" priority="12439" operator="equal">
      <formula>7</formula>
    </cfRule>
    <cfRule type="cellIs" dxfId="5" priority="12449" operator="equal">
      <formula>6</formula>
    </cfRule>
    <cfRule type="cellIs" dxfId="6" priority="12459" operator="equal">
      <formula>5</formula>
    </cfRule>
    <cfRule type="cellIs" dxfId="7" priority="12469" operator="equal">
      <formula>4</formula>
    </cfRule>
    <cfRule type="cellIs" dxfId="8" priority="12479" operator="equal">
      <formula>3</formula>
    </cfRule>
    <cfRule type="cellIs" dxfId="9" priority="12489" operator="equal">
      <formula>2</formula>
    </cfRule>
    <cfRule type="cellIs" dxfId="10" priority="12499" operator="equal">
      <formula>1</formula>
    </cfRule>
  </conditionalFormatting>
  <conditionalFormatting sqref="V852">
    <cfRule type="duplicateValues" dxfId="0" priority="12589"/>
  </conditionalFormatting>
  <conditionalFormatting sqref="A853">
    <cfRule type="duplicateValues" dxfId="1" priority="12598"/>
    <cfRule type="duplicateValues" dxfId="1" priority="12608"/>
    <cfRule type="duplicateValues" dxfId="2" priority="12618"/>
    <cfRule type="duplicateValues" dxfId="3" priority="12628"/>
  </conditionalFormatting>
  <conditionalFormatting sqref="D853">
    <cfRule type="cellIs" dxfId="4" priority="12368" operator="equal">
      <formula>7</formula>
    </cfRule>
    <cfRule type="cellIs" dxfId="5" priority="12378" operator="equal">
      <formula>6</formula>
    </cfRule>
    <cfRule type="cellIs" dxfId="6" priority="12388" operator="equal">
      <formula>5</formula>
    </cfRule>
    <cfRule type="cellIs" dxfId="7" priority="12398" operator="equal">
      <formula>4</formula>
    </cfRule>
    <cfRule type="cellIs" dxfId="8" priority="12408" operator="equal">
      <formula>3</formula>
    </cfRule>
    <cfRule type="cellIs" dxfId="9" priority="12418" operator="equal">
      <formula>2</formula>
    </cfRule>
    <cfRule type="cellIs" dxfId="10" priority="12428" operator="equal">
      <formula>1</formula>
    </cfRule>
    <cfRule type="cellIs" dxfId="4" priority="12438" operator="equal">
      <formula>7</formula>
    </cfRule>
    <cfRule type="cellIs" dxfId="5" priority="12448" operator="equal">
      <formula>6</formula>
    </cfRule>
    <cfRule type="cellIs" dxfId="6" priority="12458" operator="equal">
      <formula>5</formula>
    </cfRule>
    <cfRule type="cellIs" dxfId="7" priority="12468" operator="equal">
      <formula>4</formula>
    </cfRule>
    <cfRule type="cellIs" dxfId="8" priority="12478" operator="equal">
      <formula>3</formula>
    </cfRule>
    <cfRule type="cellIs" dxfId="9" priority="12488" operator="equal">
      <formula>2</formula>
    </cfRule>
    <cfRule type="cellIs" dxfId="10" priority="12498" operator="equal">
      <formula>1</formula>
    </cfRule>
  </conditionalFormatting>
  <conditionalFormatting sqref="V853">
    <cfRule type="duplicateValues" dxfId="0" priority="12588"/>
  </conditionalFormatting>
  <conditionalFormatting sqref="A854">
    <cfRule type="duplicateValues" dxfId="1" priority="12597"/>
    <cfRule type="duplicateValues" dxfId="1" priority="12607"/>
    <cfRule type="duplicateValues" dxfId="2" priority="12617"/>
    <cfRule type="duplicateValues" dxfId="3" priority="12627"/>
  </conditionalFormatting>
  <conditionalFormatting sqref="D854">
    <cfRule type="cellIs" dxfId="4" priority="12367" operator="equal">
      <formula>7</formula>
    </cfRule>
    <cfRule type="cellIs" dxfId="5" priority="12377" operator="equal">
      <formula>6</formula>
    </cfRule>
    <cfRule type="cellIs" dxfId="6" priority="12387" operator="equal">
      <formula>5</formula>
    </cfRule>
    <cfRule type="cellIs" dxfId="7" priority="12397" operator="equal">
      <formula>4</formula>
    </cfRule>
    <cfRule type="cellIs" dxfId="8" priority="12407" operator="equal">
      <formula>3</formula>
    </cfRule>
    <cfRule type="cellIs" dxfId="9" priority="12417" operator="equal">
      <formula>2</formula>
    </cfRule>
    <cfRule type="cellIs" dxfId="10" priority="12427" operator="equal">
      <formula>1</formula>
    </cfRule>
    <cfRule type="cellIs" dxfId="4" priority="12437" operator="equal">
      <formula>7</formula>
    </cfRule>
    <cfRule type="cellIs" dxfId="5" priority="12447" operator="equal">
      <formula>6</formula>
    </cfRule>
    <cfRule type="cellIs" dxfId="6" priority="12457" operator="equal">
      <formula>5</formula>
    </cfRule>
    <cfRule type="cellIs" dxfId="7" priority="12467" operator="equal">
      <formula>4</formula>
    </cfRule>
    <cfRule type="cellIs" dxfId="8" priority="12477" operator="equal">
      <formula>3</formula>
    </cfRule>
    <cfRule type="cellIs" dxfId="9" priority="12487" operator="equal">
      <formula>2</formula>
    </cfRule>
    <cfRule type="cellIs" dxfId="10" priority="12497" operator="equal">
      <formula>1</formula>
    </cfRule>
  </conditionalFormatting>
  <conditionalFormatting sqref="V854">
    <cfRule type="duplicateValues" dxfId="0" priority="12587"/>
  </conditionalFormatting>
  <conditionalFormatting sqref="A855">
    <cfRule type="duplicateValues" dxfId="1" priority="12596"/>
    <cfRule type="duplicateValues" dxfId="1" priority="12606"/>
    <cfRule type="duplicateValues" dxfId="2" priority="12616"/>
    <cfRule type="duplicateValues" dxfId="3" priority="12626"/>
  </conditionalFormatting>
  <conditionalFormatting sqref="D855">
    <cfRule type="cellIs" dxfId="4" priority="12366" operator="equal">
      <formula>7</formula>
    </cfRule>
    <cfRule type="cellIs" dxfId="5" priority="12376" operator="equal">
      <formula>6</formula>
    </cfRule>
    <cfRule type="cellIs" dxfId="6" priority="12386" operator="equal">
      <formula>5</formula>
    </cfRule>
    <cfRule type="cellIs" dxfId="7" priority="12396" operator="equal">
      <formula>4</formula>
    </cfRule>
    <cfRule type="cellIs" dxfId="8" priority="12406" operator="equal">
      <formula>3</formula>
    </cfRule>
    <cfRule type="cellIs" dxfId="9" priority="12416" operator="equal">
      <formula>2</formula>
    </cfRule>
    <cfRule type="cellIs" dxfId="10" priority="12426" operator="equal">
      <formula>1</formula>
    </cfRule>
    <cfRule type="cellIs" dxfId="4" priority="12436" operator="equal">
      <formula>7</formula>
    </cfRule>
    <cfRule type="cellIs" dxfId="5" priority="12446" operator="equal">
      <formula>6</formula>
    </cfRule>
    <cfRule type="cellIs" dxfId="6" priority="12456" operator="equal">
      <formula>5</formula>
    </cfRule>
    <cfRule type="cellIs" dxfId="7" priority="12466" operator="equal">
      <formula>4</formula>
    </cfRule>
    <cfRule type="cellIs" dxfId="8" priority="12476" operator="equal">
      <formula>3</formula>
    </cfRule>
    <cfRule type="cellIs" dxfId="9" priority="12486" operator="equal">
      <formula>2</formula>
    </cfRule>
    <cfRule type="cellIs" dxfId="10" priority="12496" operator="equal">
      <formula>1</formula>
    </cfRule>
  </conditionalFormatting>
  <conditionalFormatting sqref="V855">
    <cfRule type="duplicateValues" dxfId="0" priority="12586"/>
  </conditionalFormatting>
  <conditionalFormatting sqref="A856">
    <cfRule type="duplicateValues" dxfId="1" priority="12595"/>
    <cfRule type="duplicateValues" dxfId="1" priority="12605"/>
    <cfRule type="duplicateValues" dxfId="2" priority="12615"/>
    <cfRule type="duplicateValues" dxfId="3" priority="12625"/>
  </conditionalFormatting>
  <conditionalFormatting sqref="D856">
    <cfRule type="cellIs" dxfId="4" priority="12365" operator="equal">
      <formula>7</formula>
    </cfRule>
    <cfRule type="cellIs" dxfId="5" priority="12375" operator="equal">
      <formula>6</formula>
    </cfRule>
    <cfRule type="cellIs" dxfId="6" priority="12385" operator="equal">
      <formula>5</formula>
    </cfRule>
    <cfRule type="cellIs" dxfId="7" priority="12395" operator="equal">
      <formula>4</formula>
    </cfRule>
    <cfRule type="cellIs" dxfId="8" priority="12405" operator="equal">
      <formula>3</formula>
    </cfRule>
    <cfRule type="cellIs" dxfId="9" priority="12415" operator="equal">
      <formula>2</formula>
    </cfRule>
    <cfRule type="cellIs" dxfId="10" priority="12425" operator="equal">
      <formula>1</formula>
    </cfRule>
    <cfRule type="cellIs" dxfId="4" priority="12435" operator="equal">
      <formula>7</formula>
    </cfRule>
    <cfRule type="cellIs" dxfId="5" priority="12445" operator="equal">
      <formula>6</formula>
    </cfRule>
    <cfRule type="cellIs" dxfId="6" priority="12455" operator="equal">
      <formula>5</formula>
    </cfRule>
    <cfRule type="cellIs" dxfId="7" priority="12465" operator="equal">
      <formula>4</formula>
    </cfRule>
    <cfRule type="cellIs" dxfId="8" priority="12475" operator="equal">
      <formula>3</formula>
    </cfRule>
    <cfRule type="cellIs" dxfId="9" priority="12485" operator="equal">
      <formula>2</formula>
    </cfRule>
    <cfRule type="cellIs" dxfId="10" priority="12495" operator="equal">
      <formula>1</formula>
    </cfRule>
  </conditionalFormatting>
  <conditionalFormatting sqref="V856">
    <cfRule type="duplicateValues" dxfId="0" priority="12585"/>
  </conditionalFormatting>
  <conditionalFormatting sqref="A857">
    <cfRule type="duplicateValues" dxfId="1" priority="12594"/>
    <cfRule type="duplicateValues" dxfId="1" priority="12604"/>
    <cfRule type="duplicateValues" dxfId="2" priority="12614"/>
    <cfRule type="duplicateValues" dxfId="3" priority="12624"/>
  </conditionalFormatting>
  <conditionalFormatting sqref="D857">
    <cfRule type="cellIs" dxfId="4" priority="12364" operator="equal">
      <formula>7</formula>
    </cfRule>
    <cfRule type="cellIs" dxfId="5" priority="12374" operator="equal">
      <formula>6</formula>
    </cfRule>
    <cfRule type="cellIs" dxfId="6" priority="12384" operator="equal">
      <formula>5</formula>
    </cfRule>
    <cfRule type="cellIs" dxfId="7" priority="12394" operator="equal">
      <formula>4</formula>
    </cfRule>
    <cfRule type="cellIs" dxfId="8" priority="12404" operator="equal">
      <formula>3</formula>
    </cfRule>
    <cfRule type="cellIs" dxfId="9" priority="12414" operator="equal">
      <formula>2</formula>
    </cfRule>
    <cfRule type="cellIs" dxfId="10" priority="12424" operator="equal">
      <formula>1</formula>
    </cfRule>
    <cfRule type="cellIs" dxfId="4" priority="12434" operator="equal">
      <formula>7</formula>
    </cfRule>
    <cfRule type="cellIs" dxfId="5" priority="12444" operator="equal">
      <formula>6</formula>
    </cfRule>
    <cfRule type="cellIs" dxfId="6" priority="12454" operator="equal">
      <formula>5</formula>
    </cfRule>
    <cfRule type="cellIs" dxfId="7" priority="12464" operator="equal">
      <formula>4</formula>
    </cfRule>
    <cfRule type="cellIs" dxfId="8" priority="12474" operator="equal">
      <formula>3</formula>
    </cfRule>
    <cfRule type="cellIs" dxfId="9" priority="12484" operator="equal">
      <formula>2</formula>
    </cfRule>
    <cfRule type="cellIs" dxfId="10" priority="12494" operator="equal">
      <formula>1</formula>
    </cfRule>
  </conditionalFormatting>
  <conditionalFormatting sqref="V857">
    <cfRule type="duplicateValues" dxfId="0" priority="12584"/>
  </conditionalFormatting>
  <conditionalFormatting sqref="A858">
    <cfRule type="duplicateValues" dxfId="1" priority="12593"/>
    <cfRule type="duplicateValues" dxfId="1" priority="12603"/>
    <cfRule type="duplicateValues" dxfId="2" priority="12613"/>
    <cfRule type="duplicateValues" dxfId="3" priority="12623"/>
  </conditionalFormatting>
  <conditionalFormatting sqref="D858">
    <cfRule type="cellIs" dxfId="4" priority="12363" operator="equal">
      <formula>7</formula>
    </cfRule>
    <cfRule type="cellIs" dxfId="5" priority="12373" operator="equal">
      <formula>6</formula>
    </cfRule>
    <cfRule type="cellIs" dxfId="6" priority="12383" operator="equal">
      <formula>5</formula>
    </cfRule>
    <cfRule type="cellIs" dxfId="7" priority="12393" operator="equal">
      <formula>4</formula>
    </cfRule>
    <cfRule type="cellIs" dxfId="8" priority="12403" operator="equal">
      <formula>3</formula>
    </cfRule>
    <cfRule type="cellIs" dxfId="9" priority="12413" operator="equal">
      <formula>2</formula>
    </cfRule>
    <cfRule type="cellIs" dxfId="10" priority="12423" operator="equal">
      <formula>1</formula>
    </cfRule>
    <cfRule type="cellIs" dxfId="4" priority="12433" operator="equal">
      <formula>7</formula>
    </cfRule>
    <cfRule type="cellIs" dxfId="5" priority="12443" operator="equal">
      <formula>6</formula>
    </cfRule>
    <cfRule type="cellIs" dxfId="6" priority="12453" operator="equal">
      <formula>5</formula>
    </cfRule>
    <cfRule type="cellIs" dxfId="7" priority="12463" operator="equal">
      <formula>4</formula>
    </cfRule>
    <cfRule type="cellIs" dxfId="8" priority="12473" operator="equal">
      <formula>3</formula>
    </cfRule>
    <cfRule type="cellIs" dxfId="9" priority="12483" operator="equal">
      <formula>2</formula>
    </cfRule>
    <cfRule type="cellIs" dxfId="10" priority="12493" operator="equal">
      <formula>1</formula>
    </cfRule>
  </conditionalFormatting>
  <conditionalFormatting sqref="V858">
    <cfRule type="duplicateValues" dxfId="0" priority="12583"/>
  </conditionalFormatting>
  <conditionalFormatting sqref="A859">
    <cfRule type="duplicateValues" dxfId="1" priority="12592"/>
    <cfRule type="duplicateValues" dxfId="1" priority="12602"/>
    <cfRule type="duplicateValues" dxfId="2" priority="12612"/>
    <cfRule type="duplicateValues" dxfId="3" priority="12622"/>
  </conditionalFormatting>
  <conditionalFormatting sqref="D859">
    <cfRule type="cellIs" dxfId="4" priority="12362" operator="equal">
      <formula>7</formula>
    </cfRule>
    <cfRule type="cellIs" dxfId="5" priority="12372" operator="equal">
      <formula>6</formula>
    </cfRule>
    <cfRule type="cellIs" dxfId="6" priority="12382" operator="equal">
      <formula>5</formula>
    </cfRule>
    <cfRule type="cellIs" dxfId="7" priority="12392" operator="equal">
      <formula>4</formula>
    </cfRule>
    <cfRule type="cellIs" dxfId="8" priority="12402" operator="equal">
      <formula>3</formula>
    </cfRule>
    <cfRule type="cellIs" dxfId="9" priority="12412" operator="equal">
      <formula>2</formula>
    </cfRule>
    <cfRule type="cellIs" dxfId="10" priority="12422" operator="equal">
      <formula>1</formula>
    </cfRule>
    <cfRule type="cellIs" dxfId="4" priority="12432" operator="equal">
      <formula>7</formula>
    </cfRule>
    <cfRule type="cellIs" dxfId="5" priority="12442" operator="equal">
      <formula>6</formula>
    </cfRule>
    <cfRule type="cellIs" dxfId="6" priority="12452" operator="equal">
      <formula>5</formula>
    </cfRule>
    <cfRule type="cellIs" dxfId="7" priority="12462" operator="equal">
      <formula>4</formula>
    </cfRule>
    <cfRule type="cellIs" dxfId="8" priority="12472" operator="equal">
      <formula>3</formula>
    </cfRule>
    <cfRule type="cellIs" dxfId="9" priority="12482" operator="equal">
      <formula>2</formula>
    </cfRule>
    <cfRule type="cellIs" dxfId="10" priority="12492" operator="equal">
      <formula>1</formula>
    </cfRule>
  </conditionalFormatting>
  <conditionalFormatting sqref="V859">
    <cfRule type="duplicateValues" dxfId="0" priority="12582"/>
  </conditionalFormatting>
  <conditionalFormatting sqref="A860">
    <cfRule type="duplicateValues" dxfId="1" priority="12591"/>
    <cfRule type="duplicateValues" dxfId="1" priority="12601"/>
    <cfRule type="duplicateValues" dxfId="2" priority="12611"/>
    <cfRule type="duplicateValues" dxfId="3" priority="12621"/>
  </conditionalFormatting>
  <conditionalFormatting sqref="D860">
    <cfRule type="cellIs" dxfId="4" priority="12361" operator="equal">
      <formula>7</formula>
    </cfRule>
    <cfRule type="cellIs" dxfId="5" priority="12371" operator="equal">
      <formula>6</formula>
    </cfRule>
    <cfRule type="cellIs" dxfId="6" priority="12381" operator="equal">
      <formula>5</formula>
    </cfRule>
    <cfRule type="cellIs" dxfId="7" priority="12391" operator="equal">
      <formula>4</formula>
    </cfRule>
    <cfRule type="cellIs" dxfId="8" priority="12401" operator="equal">
      <formula>3</formula>
    </cfRule>
    <cfRule type="cellIs" dxfId="9" priority="12411" operator="equal">
      <formula>2</formula>
    </cfRule>
    <cfRule type="cellIs" dxfId="10" priority="12421" operator="equal">
      <formula>1</formula>
    </cfRule>
    <cfRule type="cellIs" dxfId="4" priority="12431" operator="equal">
      <formula>7</formula>
    </cfRule>
    <cfRule type="cellIs" dxfId="5" priority="12441" operator="equal">
      <formula>6</formula>
    </cfRule>
    <cfRule type="cellIs" dxfId="6" priority="12451" operator="equal">
      <formula>5</formula>
    </cfRule>
    <cfRule type="cellIs" dxfId="7" priority="12461" operator="equal">
      <formula>4</formula>
    </cfRule>
    <cfRule type="cellIs" dxfId="8" priority="12471" operator="equal">
      <formula>3</formula>
    </cfRule>
    <cfRule type="cellIs" dxfId="9" priority="12481" operator="equal">
      <formula>2</formula>
    </cfRule>
    <cfRule type="cellIs" dxfId="10" priority="12491" operator="equal">
      <formula>1</formula>
    </cfRule>
  </conditionalFormatting>
  <conditionalFormatting sqref="V860">
    <cfRule type="duplicateValues" dxfId="0" priority="12581"/>
  </conditionalFormatting>
  <conditionalFormatting sqref="A861">
    <cfRule type="duplicateValues" dxfId="1" priority="25421"/>
    <cfRule type="duplicateValues" dxfId="1" priority="25540"/>
    <cfRule type="duplicateValues" dxfId="2" priority="25659"/>
    <cfRule type="duplicateValues" dxfId="3" priority="25778"/>
  </conditionalFormatting>
  <conditionalFormatting sqref="A862">
    <cfRule type="duplicateValues" dxfId="1" priority="25420"/>
    <cfRule type="duplicateValues" dxfId="1" priority="25539"/>
    <cfRule type="duplicateValues" dxfId="2" priority="25658"/>
    <cfRule type="duplicateValues" dxfId="3" priority="25777"/>
  </conditionalFormatting>
  <conditionalFormatting sqref="A863">
    <cfRule type="duplicateValues" dxfId="1" priority="25419"/>
    <cfRule type="duplicateValues" dxfId="1" priority="25538"/>
    <cfRule type="duplicateValues" dxfId="2" priority="25657"/>
    <cfRule type="duplicateValues" dxfId="3" priority="25776"/>
  </conditionalFormatting>
  <conditionalFormatting sqref="A864">
    <cfRule type="duplicateValues" dxfId="1" priority="25418"/>
    <cfRule type="duplicateValues" dxfId="1" priority="25537"/>
    <cfRule type="duplicateValues" dxfId="2" priority="25656"/>
    <cfRule type="duplicateValues" dxfId="3" priority="25775"/>
  </conditionalFormatting>
  <conditionalFormatting sqref="A865">
    <cfRule type="duplicateValues" dxfId="1" priority="25417"/>
    <cfRule type="duplicateValues" dxfId="1" priority="25536"/>
    <cfRule type="duplicateValues" dxfId="2" priority="25655"/>
    <cfRule type="duplicateValues" dxfId="3" priority="25774"/>
  </conditionalFormatting>
  <conditionalFormatting sqref="A866">
    <cfRule type="duplicateValues" dxfId="1" priority="25416"/>
    <cfRule type="duplicateValues" dxfId="1" priority="25535"/>
    <cfRule type="duplicateValues" dxfId="2" priority="25654"/>
    <cfRule type="duplicateValues" dxfId="3" priority="25773"/>
  </conditionalFormatting>
  <conditionalFormatting sqref="A867">
    <cfRule type="duplicateValues" dxfId="1" priority="25415"/>
    <cfRule type="duplicateValues" dxfId="1" priority="25534"/>
    <cfRule type="duplicateValues" dxfId="2" priority="25653"/>
    <cfRule type="duplicateValues" dxfId="3" priority="25772"/>
  </conditionalFormatting>
  <conditionalFormatting sqref="A868">
    <cfRule type="duplicateValues" dxfId="1" priority="25414"/>
    <cfRule type="duplicateValues" dxfId="1" priority="25533"/>
    <cfRule type="duplicateValues" dxfId="2" priority="25652"/>
    <cfRule type="duplicateValues" dxfId="3" priority="25771"/>
  </conditionalFormatting>
  <conditionalFormatting sqref="A869">
    <cfRule type="duplicateValues" dxfId="1" priority="25413"/>
    <cfRule type="duplicateValues" dxfId="1" priority="25532"/>
    <cfRule type="duplicateValues" dxfId="2" priority="25651"/>
    <cfRule type="duplicateValues" dxfId="3" priority="25770"/>
  </conditionalFormatting>
  <conditionalFormatting sqref="A870">
    <cfRule type="duplicateValues" dxfId="1" priority="25412"/>
    <cfRule type="duplicateValues" dxfId="1" priority="25531"/>
    <cfRule type="duplicateValues" dxfId="2" priority="25650"/>
    <cfRule type="duplicateValues" dxfId="3" priority="25769"/>
  </conditionalFormatting>
  <conditionalFormatting sqref="A871">
    <cfRule type="duplicateValues" dxfId="1" priority="12870"/>
    <cfRule type="duplicateValues" dxfId="1" priority="12880"/>
    <cfRule type="duplicateValues" dxfId="2" priority="12890"/>
    <cfRule type="duplicateValues" dxfId="3" priority="12900"/>
  </conditionalFormatting>
  <conditionalFormatting sqref="D871">
    <cfRule type="cellIs" dxfId="4" priority="12640" operator="equal">
      <formula>7</formula>
    </cfRule>
    <cfRule type="cellIs" dxfId="5" priority="12650" operator="equal">
      <formula>6</formula>
    </cfRule>
    <cfRule type="cellIs" dxfId="6" priority="12660" operator="equal">
      <formula>5</formula>
    </cfRule>
    <cfRule type="cellIs" dxfId="7" priority="12670" operator="equal">
      <formula>4</formula>
    </cfRule>
    <cfRule type="cellIs" dxfId="8" priority="12680" operator="equal">
      <formula>3</formula>
    </cfRule>
    <cfRule type="cellIs" dxfId="9" priority="12690" operator="equal">
      <formula>2</formula>
    </cfRule>
    <cfRule type="cellIs" dxfId="10" priority="12700" operator="equal">
      <formula>1</formula>
    </cfRule>
    <cfRule type="cellIs" dxfId="4" priority="12710" operator="equal">
      <formula>7</formula>
    </cfRule>
    <cfRule type="cellIs" dxfId="5" priority="12720" operator="equal">
      <formula>6</formula>
    </cfRule>
    <cfRule type="cellIs" dxfId="6" priority="12730" operator="equal">
      <formula>5</formula>
    </cfRule>
    <cfRule type="cellIs" dxfId="7" priority="12740" operator="equal">
      <formula>4</formula>
    </cfRule>
    <cfRule type="cellIs" dxfId="8" priority="12750" operator="equal">
      <formula>3</formula>
    </cfRule>
    <cfRule type="cellIs" dxfId="9" priority="12760" operator="equal">
      <formula>2</formula>
    </cfRule>
    <cfRule type="cellIs" dxfId="10" priority="12770" operator="equal">
      <formula>1</formula>
    </cfRule>
  </conditionalFormatting>
  <conditionalFormatting sqref="V871">
    <cfRule type="duplicateValues" dxfId="0" priority="12860"/>
  </conditionalFormatting>
  <conditionalFormatting sqref="A872">
    <cfRule type="duplicateValues" dxfId="1" priority="12869"/>
    <cfRule type="duplicateValues" dxfId="1" priority="12879"/>
    <cfRule type="duplicateValues" dxfId="2" priority="12889"/>
    <cfRule type="duplicateValues" dxfId="3" priority="12899"/>
  </conditionalFormatting>
  <conditionalFormatting sqref="D872">
    <cfRule type="cellIs" dxfId="4" priority="12639" operator="equal">
      <formula>7</formula>
    </cfRule>
    <cfRule type="cellIs" dxfId="5" priority="12649" operator="equal">
      <formula>6</formula>
    </cfRule>
    <cfRule type="cellIs" dxfId="6" priority="12659" operator="equal">
      <formula>5</formula>
    </cfRule>
    <cfRule type="cellIs" dxfId="7" priority="12669" operator="equal">
      <formula>4</formula>
    </cfRule>
    <cfRule type="cellIs" dxfId="8" priority="12679" operator="equal">
      <formula>3</formula>
    </cfRule>
    <cfRule type="cellIs" dxfId="9" priority="12689" operator="equal">
      <formula>2</formula>
    </cfRule>
    <cfRule type="cellIs" dxfId="10" priority="12699" operator="equal">
      <formula>1</formula>
    </cfRule>
    <cfRule type="cellIs" dxfId="4" priority="12709" operator="equal">
      <formula>7</formula>
    </cfRule>
    <cfRule type="cellIs" dxfId="5" priority="12719" operator="equal">
      <formula>6</formula>
    </cfRule>
    <cfRule type="cellIs" dxfId="6" priority="12729" operator="equal">
      <formula>5</formula>
    </cfRule>
    <cfRule type="cellIs" dxfId="7" priority="12739" operator="equal">
      <formula>4</formula>
    </cfRule>
    <cfRule type="cellIs" dxfId="8" priority="12749" operator="equal">
      <formula>3</formula>
    </cfRule>
    <cfRule type="cellIs" dxfId="9" priority="12759" operator="equal">
      <formula>2</formula>
    </cfRule>
    <cfRule type="cellIs" dxfId="10" priority="12769" operator="equal">
      <formula>1</formula>
    </cfRule>
  </conditionalFormatting>
  <conditionalFormatting sqref="V872">
    <cfRule type="duplicateValues" dxfId="0" priority="12859"/>
  </conditionalFormatting>
  <conditionalFormatting sqref="A873">
    <cfRule type="duplicateValues" dxfId="1" priority="12868"/>
    <cfRule type="duplicateValues" dxfId="1" priority="12878"/>
    <cfRule type="duplicateValues" dxfId="2" priority="12888"/>
    <cfRule type="duplicateValues" dxfId="3" priority="12898"/>
  </conditionalFormatting>
  <conditionalFormatting sqref="D873">
    <cfRule type="cellIs" dxfId="4" priority="12638" operator="equal">
      <formula>7</formula>
    </cfRule>
    <cfRule type="cellIs" dxfId="5" priority="12648" operator="equal">
      <formula>6</formula>
    </cfRule>
    <cfRule type="cellIs" dxfId="6" priority="12658" operator="equal">
      <formula>5</formula>
    </cfRule>
    <cfRule type="cellIs" dxfId="7" priority="12668" operator="equal">
      <formula>4</formula>
    </cfRule>
    <cfRule type="cellIs" dxfId="8" priority="12678" operator="equal">
      <formula>3</formula>
    </cfRule>
    <cfRule type="cellIs" dxfId="9" priority="12688" operator="equal">
      <formula>2</formula>
    </cfRule>
    <cfRule type="cellIs" dxfId="10" priority="12698" operator="equal">
      <formula>1</formula>
    </cfRule>
    <cfRule type="cellIs" dxfId="4" priority="12708" operator="equal">
      <formula>7</formula>
    </cfRule>
    <cfRule type="cellIs" dxfId="5" priority="12718" operator="equal">
      <formula>6</formula>
    </cfRule>
    <cfRule type="cellIs" dxfId="6" priority="12728" operator="equal">
      <formula>5</formula>
    </cfRule>
    <cfRule type="cellIs" dxfId="7" priority="12738" operator="equal">
      <formula>4</formula>
    </cfRule>
    <cfRule type="cellIs" dxfId="8" priority="12748" operator="equal">
      <formula>3</formula>
    </cfRule>
    <cfRule type="cellIs" dxfId="9" priority="12758" operator="equal">
      <formula>2</formula>
    </cfRule>
    <cfRule type="cellIs" dxfId="10" priority="12768" operator="equal">
      <formula>1</formula>
    </cfRule>
  </conditionalFormatting>
  <conditionalFormatting sqref="V873">
    <cfRule type="duplicateValues" dxfId="0" priority="12858"/>
  </conditionalFormatting>
  <conditionalFormatting sqref="A874">
    <cfRule type="duplicateValues" dxfId="1" priority="12867"/>
    <cfRule type="duplicateValues" dxfId="1" priority="12877"/>
    <cfRule type="duplicateValues" dxfId="2" priority="12887"/>
    <cfRule type="duplicateValues" dxfId="3" priority="12897"/>
  </conditionalFormatting>
  <conditionalFormatting sqref="D874">
    <cfRule type="cellIs" dxfId="4" priority="12637" operator="equal">
      <formula>7</formula>
    </cfRule>
    <cfRule type="cellIs" dxfId="5" priority="12647" operator="equal">
      <formula>6</formula>
    </cfRule>
    <cfRule type="cellIs" dxfId="6" priority="12657" operator="equal">
      <formula>5</formula>
    </cfRule>
    <cfRule type="cellIs" dxfId="7" priority="12667" operator="equal">
      <formula>4</formula>
    </cfRule>
    <cfRule type="cellIs" dxfId="8" priority="12677" operator="equal">
      <formula>3</formula>
    </cfRule>
    <cfRule type="cellIs" dxfId="9" priority="12687" operator="equal">
      <formula>2</formula>
    </cfRule>
    <cfRule type="cellIs" dxfId="10" priority="12697" operator="equal">
      <formula>1</formula>
    </cfRule>
    <cfRule type="cellIs" dxfId="4" priority="12707" operator="equal">
      <formula>7</formula>
    </cfRule>
    <cfRule type="cellIs" dxfId="5" priority="12717" operator="equal">
      <formula>6</formula>
    </cfRule>
    <cfRule type="cellIs" dxfId="6" priority="12727" operator="equal">
      <formula>5</formula>
    </cfRule>
    <cfRule type="cellIs" dxfId="7" priority="12737" operator="equal">
      <formula>4</formula>
    </cfRule>
    <cfRule type="cellIs" dxfId="8" priority="12747" operator="equal">
      <formula>3</formula>
    </cfRule>
    <cfRule type="cellIs" dxfId="9" priority="12757" operator="equal">
      <formula>2</formula>
    </cfRule>
    <cfRule type="cellIs" dxfId="10" priority="12767" operator="equal">
      <formula>1</formula>
    </cfRule>
  </conditionalFormatting>
  <conditionalFormatting sqref="V874">
    <cfRule type="duplicateValues" dxfId="0" priority="12857"/>
  </conditionalFormatting>
  <conditionalFormatting sqref="A875">
    <cfRule type="duplicateValues" dxfId="1" priority="12866"/>
    <cfRule type="duplicateValues" dxfId="1" priority="12876"/>
    <cfRule type="duplicateValues" dxfId="2" priority="12886"/>
    <cfRule type="duplicateValues" dxfId="3" priority="12896"/>
  </conditionalFormatting>
  <conditionalFormatting sqref="D875">
    <cfRule type="cellIs" dxfId="4" priority="12636" operator="equal">
      <formula>7</formula>
    </cfRule>
    <cfRule type="cellIs" dxfId="5" priority="12646" operator="equal">
      <formula>6</formula>
    </cfRule>
    <cfRule type="cellIs" dxfId="6" priority="12656" operator="equal">
      <formula>5</formula>
    </cfRule>
    <cfRule type="cellIs" dxfId="7" priority="12666" operator="equal">
      <formula>4</formula>
    </cfRule>
    <cfRule type="cellIs" dxfId="8" priority="12676" operator="equal">
      <formula>3</formula>
    </cfRule>
    <cfRule type="cellIs" dxfId="9" priority="12686" operator="equal">
      <formula>2</formula>
    </cfRule>
    <cfRule type="cellIs" dxfId="10" priority="12696" operator="equal">
      <formula>1</formula>
    </cfRule>
    <cfRule type="cellIs" dxfId="4" priority="12706" operator="equal">
      <formula>7</formula>
    </cfRule>
    <cfRule type="cellIs" dxfId="5" priority="12716" operator="equal">
      <formula>6</formula>
    </cfRule>
    <cfRule type="cellIs" dxfId="6" priority="12726" operator="equal">
      <formula>5</formula>
    </cfRule>
    <cfRule type="cellIs" dxfId="7" priority="12736" operator="equal">
      <formula>4</formula>
    </cfRule>
    <cfRule type="cellIs" dxfId="8" priority="12746" operator="equal">
      <formula>3</formula>
    </cfRule>
    <cfRule type="cellIs" dxfId="9" priority="12756" operator="equal">
      <formula>2</formula>
    </cfRule>
    <cfRule type="cellIs" dxfId="10" priority="12766" operator="equal">
      <formula>1</formula>
    </cfRule>
  </conditionalFormatting>
  <conditionalFormatting sqref="V875">
    <cfRule type="duplicateValues" dxfId="0" priority="12856"/>
  </conditionalFormatting>
  <conditionalFormatting sqref="A876">
    <cfRule type="duplicateValues" dxfId="1" priority="12865"/>
    <cfRule type="duplicateValues" dxfId="1" priority="12875"/>
    <cfRule type="duplicateValues" dxfId="2" priority="12885"/>
    <cfRule type="duplicateValues" dxfId="3" priority="12895"/>
  </conditionalFormatting>
  <conditionalFormatting sqref="D876">
    <cfRule type="cellIs" dxfId="4" priority="12635" operator="equal">
      <formula>7</formula>
    </cfRule>
    <cfRule type="cellIs" dxfId="5" priority="12645" operator="equal">
      <formula>6</formula>
    </cfRule>
    <cfRule type="cellIs" dxfId="6" priority="12655" operator="equal">
      <formula>5</formula>
    </cfRule>
    <cfRule type="cellIs" dxfId="7" priority="12665" operator="equal">
      <formula>4</formula>
    </cfRule>
    <cfRule type="cellIs" dxfId="8" priority="12675" operator="equal">
      <formula>3</formula>
    </cfRule>
    <cfRule type="cellIs" dxfId="9" priority="12685" operator="equal">
      <formula>2</formula>
    </cfRule>
    <cfRule type="cellIs" dxfId="10" priority="12695" operator="equal">
      <formula>1</formula>
    </cfRule>
    <cfRule type="cellIs" dxfId="4" priority="12705" operator="equal">
      <formula>7</formula>
    </cfRule>
    <cfRule type="cellIs" dxfId="5" priority="12715" operator="equal">
      <formula>6</formula>
    </cfRule>
    <cfRule type="cellIs" dxfId="6" priority="12725" operator="equal">
      <formula>5</formula>
    </cfRule>
    <cfRule type="cellIs" dxfId="7" priority="12735" operator="equal">
      <formula>4</formula>
    </cfRule>
    <cfRule type="cellIs" dxfId="8" priority="12745" operator="equal">
      <formula>3</formula>
    </cfRule>
    <cfRule type="cellIs" dxfId="9" priority="12755" operator="equal">
      <formula>2</formula>
    </cfRule>
    <cfRule type="cellIs" dxfId="10" priority="12765" operator="equal">
      <formula>1</formula>
    </cfRule>
  </conditionalFormatting>
  <conditionalFormatting sqref="V876">
    <cfRule type="duplicateValues" dxfId="0" priority="12855"/>
  </conditionalFormatting>
  <conditionalFormatting sqref="A877">
    <cfRule type="duplicateValues" dxfId="1" priority="12864"/>
    <cfRule type="duplicateValues" dxfId="1" priority="12874"/>
    <cfRule type="duplicateValues" dxfId="2" priority="12884"/>
    <cfRule type="duplicateValues" dxfId="3" priority="12894"/>
  </conditionalFormatting>
  <conditionalFormatting sqref="D877">
    <cfRule type="cellIs" dxfId="4" priority="12634" operator="equal">
      <formula>7</formula>
    </cfRule>
    <cfRule type="cellIs" dxfId="5" priority="12644" operator="equal">
      <formula>6</formula>
    </cfRule>
    <cfRule type="cellIs" dxfId="6" priority="12654" operator="equal">
      <formula>5</formula>
    </cfRule>
    <cfRule type="cellIs" dxfId="7" priority="12664" operator="equal">
      <formula>4</formula>
    </cfRule>
    <cfRule type="cellIs" dxfId="8" priority="12674" operator="equal">
      <formula>3</formula>
    </cfRule>
    <cfRule type="cellIs" dxfId="9" priority="12684" operator="equal">
      <formula>2</formula>
    </cfRule>
    <cfRule type="cellIs" dxfId="10" priority="12694" operator="equal">
      <formula>1</formula>
    </cfRule>
    <cfRule type="cellIs" dxfId="4" priority="12704" operator="equal">
      <formula>7</formula>
    </cfRule>
    <cfRule type="cellIs" dxfId="5" priority="12714" operator="equal">
      <formula>6</formula>
    </cfRule>
    <cfRule type="cellIs" dxfId="6" priority="12724" operator="equal">
      <formula>5</formula>
    </cfRule>
    <cfRule type="cellIs" dxfId="7" priority="12734" operator="equal">
      <formula>4</formula>
    </cfRule>
    <cfRule type="cellIs" dxfId="8" priority="12744" operator="equal">
      <formula>3</formula>
    </cfRule>
    <cfRule type="cellIs" dxfId="9" priority="12754" operator="equal">
      <formula>2</formula>
    </cfRule>
    <cfRule type="cellIs" dxfId="10" priority="12764" operator="equal">
      <formula>1</formula>
    </cfRule>
  </conditionalFormatting>
  <conditionalFormatting sqref="V877">
    <cfRule type="duplicateValues" dxfId="0" priority="12854"/>
  </conditionalFormatting>
  <conditionalFormatting sqref="A878">
    <cfRule type="duplicateValues" dxfId="1" priority="12863"/>
    <cfRule type="duplicateValues" dxfId="1" priority="12873"/>
    <cfRule type="duplicateValues" dxfId="2" priority="12883"/>
    <cfRule type="duplicateValues" dxfId="3" priority="12893"/>
  </conditionalFormatting>
  <conditionalFormatting sqref="D878">
    <cfRule type="cellIs" dxfId="4" priority="12633" operator="equal">
      <formula>7</formula>
    </cfRule>
    <cfRule type="cellIs" dxfId="5" priority="12643" operator="equal">
      <formula>6</formula>
    </cfRule>
    <cfRule type="cellIs" dxfId="6" priority="12653" operator="equal">
      <formula>5</formula>
    </cfRule>
    <cfRule type="cellIs" dxfId="7" priority="12663" operator="equal">
      <formula>4</formula>
    </cfRule>
    <cfRule type="cellIs" dxfId="8" priority="12673" operator="equal">
      <formula>3</formula>
    </cfRule>
    <cfRule type="cellIs" dxfId="9" priority="12683" operator="equal">
      <formula>2</formula>
    </cfRule>
    <cfRule type="cellIs" dxfId="10" priority="12693" operator="equal">
      <formula>1</formula>
    </cfRule>
    <cfRule type="cellIs" dxfId="4" priority="12703" operator="equal">
      <formula>7</formula>
    </cfRule>
    <cfRule type="cellIs" dxfId="5" priority="12713" operator="equal">
      <formula>6</formula>
    </cfRule>
    <cfRule type="cellIs" dxfId="6" priority="12723" operator="equal">
      <formula>5</formula>
    </cfRule>
    <cfRule type="cellIs" dxfId="7" priority="12733" operator="equal">
      <formula>4</formula>
    </cfRule>
    <cfRule type="cellIs" dxfId="8" priority="12743" operator="equal">
      <formula>3</formula>
    </cfRule>
    <cfRule type="cellIs" dxfId="9" priority="12753" operator="equal">
      <formula>2</formula>
    </cfRule>
    <cfRule type="cellIs" dxfId="10" priority="12763" operator="equal">
      <formula>1</formula>
    </cfRule>
  </conditionalFormatting>
  <conditionalFormatting sqref="V878">
    <cfRule type="duplicateValues" dxfId="0" priority="12853"/>
  </conditionalFormatting>
  <conditionalFormatting sqref="A879">
    <cfRule type="duplicateValues" dxfId="1" priority="12862"/>
    <cfRule type="duplicateValues" dxfId="1" priority="12872"/>
    <cfRule type="duplicateValues" dxfId="2" priority="12882"/>
    <cfRule type="duplicateValues" dxfId="3" priority="12892"/>
  </conditionalFormatting>
  <conditionalFormatting sqref="D879">
    <cfRule type="cellIs" dxfId="4" priority="12632" operator="equal">
      <formula>7</formula>
    </cfRule>
    <cfRule type="cellIs" dxfId="5" priority="12642" operator="equal">
      <formula>6</formula>
    </cfRule>
    <cfRule type="cellIs" dxfId="6" priority="12652" operator="equal">
      <formula>5</formula>
    </cfRule>
    <cfRule type="cellIs" dxfId="7" priority="12662" operator="equal">
      <formula>4</formula>
    </cfRule>
    <cfRule type="cellIs" dxfId="8" priority="12672" operator="equal">
      <formula>3</formula>
    </cfRule>
    <cfRule type="cellIs" dxfId="9" priority="12682" operator="equal">
      <formula>2</formula>
    </cfRule>
    <cfRule type="cellIs" dxfId="10" priority="12692" operator="equal">
      <formula>1</formula>
    </cfRule>
    <cfRule type="cellIs" dxfId="4" priority="12702" operator="equal">
      <formula>7</formula>
    </cfRule>
    <cfRule type="cellIs" dxfId="5" priority="12712" operator="equal">
      <formula>6</formula>
    </cfRule>
    <cfRule type="cellIs" dxfId="6" priority="12722" operator="equal">
      <formula>5</formula>
    </cfRule>
    <cfRule type="cellIs" dxfId="7" priority="12732" operator="equal">
      <formula>4</formula>
    </cfRule>
    <cfRule type="cellIs" dxfId="8" priority="12742" operator="equal">
      <formula>3</formula>
    </cfRule>
    <cfRule type="cellIs" dxfId="9" priority="12752" operator="equal">
      <formula>2</formula>
    </cfRule>
    <cfRule type="cellIs" dxfId="10" priority="12762" operator="equal">
      <formula>1</formula>
    </cfRule>
  </conditionalFormatting>
  <conditionalFormatting sqref="V879">
    <cfRule type="duplicateValues" dxfId="0" priority="12852"/>
  </conditionalFormatting>
  <conditionalFormatting sqref="A880">
    <cfRule type="duplicateValues" dxfId="1" priority="12861"/>
    <cfRule type="duplicateValues" dxfId="1" priority="12871"/>
    <cfRule type="duplicateValues" dxfId="2" priority="12881"/>
    <cfRule type="duplicateValues" dxfId="3" priority="12891"/>
  </conditionalFormatting>
  <conditionalFormatting sqref="D880">
    <cfRule type="cellIs" dxfId="4" priority="12631" operator="equal">
      <formula>7</formula>
    </cfRule>
    <cfRule type="cellIs" dxfId="5" priority="12641" operator="equal">
      <formula>6</formula>
    </cfRule>
    <cfRule type="cellIs" dxfId="6" priority="12651" operator="equal">
      <formula>5</formula>
    </cfRule>
    <cfRule type="cellIs" dxfId="7" priority="12661" operator="equal">
      <formula>4</formula>
    </cfRule>
    <cfRule type="cellIs" dxfId="8" priority="12671" operator="equal">
      <formula>3</formula>
    </cfRule>
    <cfRule type="cellIs" dxfId="9" priority="12681" operator="equal">
      <formula>2</formula>
    </cfRule>
    <cfRule type="cellIs" dxfId="10" priority="12691" operator="equal">
      <formula>1</formula>
    </cfRule>
    <cfRule type="cellIs" dxfId="4" priority="12701" operator="equal">
      <formula>7</formula>
    </cfRule>
    <cfRule type="cellIs" dxfId="5" priority="12711" operator="equal">
      <formula>6</formula>
    </cfRule>
    <cfRule type="cellIs" dxfId="6" priority="12721" operator="equal">
      <formula>5</formula>
    </cfRule>
    <cfRule type="cellIs" dxfId="7" priority="12731" operator="equal">
      <formula>4</formula>
    </cfRule>
    <cfRule type="cellIs" dxfId="8" priority="12741" operator="equal">
      <formula>3</formula>
    </cfRule>
    <cfRule type="cellIs" dxfId="9" priority="12751" operator="equal">
      <formula>2</formula>
    </cfRule>
    <cfRule type="cellIs" dxfId="10" priority="12761" operator="equal">
      <formula>1</formula>
    </cfRule>
  </conditionalFormatting>
  <conditionalFormatting sqref="V880">
    <cfRule type="duplicateValues" dxfId="0" priority="12851"/>
  </conditionalFormatting>
  <conditionalFormatting sqref="A881">
    <cfRule type="duplicateValues" dxfId="1" priority="27526"/>
    <cfRule type="duplicateValues" dxfId="1" priority="27665"/>
    <cfRule type="duplicateValues" dxfId="2" priority="27804"/>
    <cfRule type="duplicateValues" dxfId="3" priority="27943"/>
  </conditionalFormatting>
  <conditionalFormatting sqref="A882">
    <cfRule type="duplicateValues" dxfId="1" priority="27525"/>
    <cfRule type="duplicateValues" dxfId="1" priority="27664"/>
    <cfRule type="duplicateValues" dxfId="2" priority="27803"/>
    <cfRule type="duplicateValues" dxfId="3" priority="27942"/>
  </conditionalFormatting>
  <conditionalFormatting sqref="A883">
    <cfRule type="duplicateValues" dxfId="1" priority="27524"/>
    <cfRule type="duplicateValues" dxfId="1" priority="27663"/>
    <cfRule type="duplicateValues" dxfId="2" priority="27802"/>
    <cfRule type="duplicateValues" dxfId="3" priority="27941"/>
  </conditionalFormatting>
  <conditionalFormatting sqref="A884">
    <cfRule type="duplicateValues" dxfId="1" priority="27523"/>
    <cfRule type="duplicateValues" dxfId="1" priority="27662"/>
    <cfRule type="duplicateValues" dxfId="2" priority="27801"/>
    <cfRule type="duplicateValues" dxfId="3" priority="27940"/>
  </conditionalFormatting>
  <conditionalFormatting sqref="A885">
    <cfRule type="duplicateValues" dxfId="1" priority="27522"/>
    <cfRule type="duplicateValues" dxfId="1" priority="27661"/>
    <cfRule type="duplicateValues" dxfId="2" priority="27800"/>
    <cfRule type="duplicateValues" dxfId="3" priority="27939"/>
  </conditionalFormatting>
  <conditionalFormatting sqref="A886">
    <cfRule type="duplicateValues" dxfId="1" priority="27521"/>
    <cfRule type="duplicateValues" dxfId="1" priority="27660"/>
    <cfRule type="duplicateValues" dxfId="2" priority="27799"/>
    <cfRule type="duplicateValues" dxfId="3" priority="27938"/>
  </conditionalFormatting>
  <conditionalFormatting sqref="A887">
    <cfRule type="duplicateValues" dxfId="1" priority="27520"/>
    <cfRule type="duplicateValues" dxfId="1" priority="27659"/>
    <cfRule type="duplicateValues" dxfId="2" priority="27798"/>
    <cfRule type="duplicateValues" dxfId="3" priority="27937"/>
  </conditionalFormatting>
  <conditionalFormatting sqref="A888">
    <cfRule type="duplicateValues" dxfId="1" priority="27519"/>
    <cfRule type="duplicateValues" dxfId="1" priority="27658"/>
    <cfRule type="duplicateValues" dxfId="2" priority="27797"/>
    <cfRule type="duplicateValues" dxfId="3" priority="27936"/>
  </conditionalFormatting>
  <conditionalFormatting sqref="A889">
    <cfRule type="duplicateValues" dxfId="1" priority="27518"/>
    <cfRule type="duplicateValues" dxfId="1" priority="27657"/>
    <cfRule type="duplicateValues" dxfId="2" priority="27796"/>
    <cfRule type="duplicateValues" dxfId="3" priority="27935"/>
  </conditionalFormatting>
  <conditionalFormatting sqref="A890">
    <cfRule type="duplicateValues" dxfId="1" priority="27517"/>
    <cfRule type="duplicateValues" dxfId="1" priority="27656"/>
    <cfRule type="duplicateValues" dxfId="2" priority="27795"/>
    <cfRule type="duplicateValues" dxfId="3" priority="27934"/>
  </conditionalFormatting>
  <conditionalFormatting sqref="A891">
    <cfRule type="duplicateValues" dxfId="1" priority="27516"/>
    <cfRule type="duplicateValues" dxfId="1" priority="27655"/>
    <cfRule type="duplicateValues" dxfId="2" priority="27794"/>
    <cfRule type="duplicateValues" dxfId="3" priority="27933"/>
  </conditionalFormatting>
  <conditionalFormatting sqref="A892">
    <cfRule type="duplicateValues" dxfId="1" priority="27515"/>
    <cfRule type="duplicateValues" dxfId="1" priority="27654"/>
    <cfRule type="duplicateValues" dxfId="2" priority="27793"/>
    <cfRule type="duplicateValues" dxfId="3" priority="27932"/>
  </conditionalFormatting>
  <conditionalFormatting sqref="A893">
    <cfRule type="duplicateValues" dxfId="1" priority="27514"/>
    <cfRule type="duplicateValues" dxfId="1" priority="27653"/>
    <cfRule type="duplicateValues" dxfId="2" priority="27792"/>
    <cfRule type="duplicateValues" dxfId="3" priority="27931"/>
  </conditionalFormatting>
  <conditionalFormatting sqref="A894">
    <cfRule type="duplicateValues" dxfId="1" priority="27513"/>
    <cfRule type="duplicateValues" dxfId="1" priority="27652"/>
    <cfRule type="duplicateValues" dxfId="2" priority="27791"/>
    <cfRule type="duplicateValues" dxfId="3" priority="27930"/>
  </conditionalFormatting>
  <conditionalFormatting sqref="A895">
    <cfRule type="duplicateValues" dxfId="1" priority="27512"/>
    <cfRule type="duplicateValues" dxfId="1" priority="27651"/>
    <cfRule type="duplicateValues" dxfId="2" priority="27790"/>
    <cfRule type="duplicateValues" dxfId="3" priority="27929"/>
  </conditionalFormatting>
  <conditionalFormatting sqref="A896">
    <cfRule type="duplicateValues" dxfId="1" priority="27511"/>
    <cfRule type="duplicateValues" dxfId="1" priority="27650"/>
    <cfRule type="duplicateValues" dxfId="2" priority="27789"/>
    <cfRule type="duplicateValues" dxfId="3" priority="27928"/>
  </conditionalFormatting>
  <conditionalFormatting sqref="A897">
    <cfRule type="duplicateValues" dxfId="1" priority="27510"/>
    <cfRule type="duplicateValues" dxfId="1" priority="27649"/>
    <cfRule type="duplicateValues" dxfId="2" priority="27788"/>
    <cfRule type="duplicateValues" dxfId="3" priority="27927"/>
  </conditionalFormatting>
  <conditionalFormatting sqref="A898">
    <cfRule type="duplicateValues" dxfId="1" priority="27509"/>
    <cfRule type="duplicateValues" dxfId="1" priority="27648"/>
    <cfRule type="duplicateValues" dxfId="2" priority="27787"/>
    <cfRule type="duplicateValues" dxfId="3" priority="27926"/>
  </conditionalFormatting>
  <conditionalFormatting sqref="A899">
    <cfRule type="duplicateValues" dxfId="1" priority="27508"/>
    <cfRule type="duplicateValues" dxfId="1" priority="27647"/>
    <cfRule type="duplicateValues" dxfId="2" priority="27786"/>
    <cfRule type="duplicateValues" dxfId="3" priority="27925"/>
  </conditionalFormatting>
  <conditionalFormatting sqref="A900">
    <cfRule type="duplicateValues" dxfId="1" priority="27507"/>
    <cfRule type="duplicateValues" dxfId="1" priority="27646"/>
    <cfRule type="duplicateValues" dxfId="2" priority="27785"/>
    <cfRule type="duplicateValues" dxfId="3" priority="27924"/>
  </conditionalFormatting>
  <conditionalFormatting sqref="A901">
    <cfRule type="duplicateValues" dxfId="1" priority="27506"/>
    <cfRule type="duplicateValues" dxfId="1" priority="27645"/>
    <cfRule type="duplicateValues" dxfId="2" priority="27784"/>
    <cfRule type="duplicateValues" dxfId="3" priority="27923"/>
  </conditionalFormatting>
  <conditionalFormatting sqref="A902">
    <cfRule type="duplicateValues" dxfId="1" priority="27505"/>
    <cfRule type="duplicateValues" dxfId="1" priority="27644"/>
    <cfRule type="duplicateValues" dxfId="2" priority="27783"/>
    <cfRule type="duplicateValues" dxfId="3" priority="27922"/>
  </conditionalFormatting>
  <conditionalFormatting sqref="A903">
    <cfRule type="duplicateValues" dxfId="1" priority="27504"/>
    <cfRule type="duplicateValues" dxfId="1" priority="27643"/>
    <cfRule type="duplicateValues" dxfId="2" priority="27782"/>
    <cfRule type="duplicateValues" dxfId="3" priority="27921"/>
  </conditionalFormatting>
  <conditionalFormatting sqref="A904">
    <cfRule type="duplicateValues" dxfId="1" priority="27503"/>
    <cfRule type="duplicateValues" dxfId="1" priority="27642"/>
    <cfRule type="duplicateValues" dxfId="2" priority="27781"/>
    <cfRule type="duplicateValues" dxfId="3" priority="27920"/>
  </conditionalFormatting>
  <conditionalFormatting sqref="A905">
    <cfRule type="duplicateValues" dxfId="1" priority="27502"/>
    <cfRule type="duplicateValues" dxfId="1" priority="27641"/>
    <cfRule type="duplicateValues" dxfId="2" priority="27780"/>
    <cfRule type="duplicateValues" dxfId="3" priority="27919"/>
  </conditionalFormatting>
  <conditionalFormatting sqref="A906">
    <cfRule type="duplicateValues" dxfId="1" priority="27501"/>
    <cfRule type="duplicateValues" dxfId="1" priority="27640"/>
    <cfRule type="duplicateValues" dxfId="2" priority="27779"/>
    <cfRule type="duplicateValues" dxfId="3" priority="27918"/>
  </conditionalFormatting>
  <conditionalFormatting sqref="A907">
    <cfRule type="duplicateValues" dxfId="1" priority="27500"/>
    <cfRule type="duplicateValues" dxfId="1" priority="27639"/>
    <cfRule type="duplicateValues" dxfId="2" priority="27778"/>
    <cfRule type="duplicateValues" dxfId="3" priority="27917"/>
  </conditionalFormatting>
  <conditionalFormatting sqref="A908">
    <cfRule type="duplicateValues" dxfId="1" priority="27499"/>
    <cfRule type="duplicateValues" dxfId="1" priority="27638"/>
    <cfRule type="duplicateValues" dxfId="2" priority="27777"/>
    <cfRule type="duplicateValues" dxfId="3" priority="27916"/>
  </conditionalFormatting>
  <conditionalFormatting sqref="A909">
    <cfRule type="duplicateValues" dxfId="1" priority="27498"/>
    <cfRule type="duplicateValues" dxfId="1" priority="27637"/>
    <cfRule type="duplicateValues" dxfId="2" priority="27776"/>
    <cfRule type="duplicateValues" dxfId="3" priority="27915"/>
  </conditionalFormatting>
  <conditionalFormatting sqref="A910">
    <cfRule type="duplicateValues" dxfId="1" priority="27497"/>
    <cfRule type="duplicateValues" dxfId="1" priority="27636"/>
    <cfRule type="duplicateValues" dxfId="2" priority="27775"/>
    <cfRule type="duplicateValues" dxfId="3" priority="27914"/>
  </conditionalFormatting>
  <conditionalFormatting sqref="A921">
    <cfRule type="duplicateValues" dxfId="0" priority="10990"/>
    <cfRule type="duplicateValues" dxfId="1" priority="11007"/>
    <cfRule type="duplicateValues" dxfId="1" priority="11008"/>
    <cfRule type="duplicateValues" dxfId="2" priority="11009"/>
    <cfRule type="duplicateValues" dxfId="3" priority="11010"/>
  </conditionalFormatting>
  <conditionalFormatting sqref="D921">
    <cfRule type="cellIs" dxfId="4" priority="10992" operator="equal">
      <formula>7</formula>
    </cfRule>
    <cfRule type="cellIs" dxfId="5" priority="10993" operator="equal">
      <formula>6</formula>
    </cfRule>
    <cfRule type="cellIs" dxfId="6" priority="10994" operator="equal">
      <formula>5</formula>
    </cfRule>
    <cfRule type="cellIs" dxfId="7" priority="10995" operator="equal">
      <formula>4</formula>
    </cfRule>
    <cfRule type="cellIs" dxfId="8" priority="10996" operator="equal">
      <formula>3</formula>
    </cfRule>
    <cfRule type="cellIs" dxfId="9" priority="10997" operator="equal">
      <formula>2</formula>
    </cfRule>
    <cfRule type="cellIs" dxfId="10" priority="10998" operator="equal">
      <formula>1</formula>
    </cfRule>
    <cfRule type="cellIs" dxfId="4" priority="10999" operator="equal">
      <formula>7</formula>
    </cfRule>
    <cfRule type="cellIs" dxfId="5" priority="11000" operator="equal">
      <formula>6</formula>
    </cfRule>
    <cfRule type="cellIs" dxfId="6" priority="11001" operator="equal">
      <formula>5</formula>
    </cfRule>
    <cfRule type="cellIs" dxfId="7" priority="11002" operator="equal">
      <formula>4</formula>
    </cfRule>
    <cfRule type="cellIs" dxfId="8" priority="11003" operator="equal">
      <formula>3</formula>
    </cfRule>
    <cfRule type="cellIs" dxfId="9" priority="11004" operator="equal">
      <formula>2</formula>
    </cfRule>
    <cfRule type="cellIs" dxfId="10" priority="11005" operator="equal">
      <formula>1</formula>
    </cfRule>
  </conditionalFormatting>
  <conditionalFormatting sqref="V921">
    <cfRule type="duplicateValues" dxfId="0" priority="11006"/>
  </conditionalFormatting>
  <conditionalFormatting sqref="AN921:AO921">
    <cfRule type="cellIs" dxfId="11" priority="10991" operator="notEqual">
      <formula>0</formula>
    </cfRule>
  </conditionalFormatting>
  <conditionalFormatting sqref="A922">
    <cfRule type="duplicateValues" dxfId="1" priority="27486"/>
    <cfRule type="duplicateValues" dxfId="1" priority="27625"/>
    <cfRule type="duplicateValues" dxfId="2" priority="27764"/>
    <cfRule type="duplicateValues" dxfId="3" priority="27903"/>
  </conditionalFormatting>
  <conditionalFormatting sqref="A923">
    <cfRule type="duplicateValues" dxfId="1" priority="27485"/>
    <cfRule type="duplicateValues" dxfId="1" priority="27624"/>
    <cfRule type="duplicateValues" dxfId="2" priority="27763"/>
    <cfRule type="duplicateValues" dxfId="3" priority="27902"/>
  </conditionalFormatting>
  <conditionalFormatting sqref="A924">
    <cfRule type="duplicateValues" dxfId="1" priority="27484"/>
    <cfRule type="duplicateValues" dxfId="1" priority="27623"/>
    <cfRule type="duplicateValues" dxfId="2" priority="27762"/>
    <cfRule type="duplicateValues" dxfId="3" priority="27901"/>
  </conditionalFormatting>
  <conditionalFormatting sqref="A925">
    <cfRule type="duplicateValues" dxfId="1" priority="27483"/>
    <cfRule type="duplicateValues" dxfId="1" priority="27622"/>
    <cfRule type="duplicateValues" dxfId="2" priority="27761"/>
    <cfRule type="duplicateValues" dxfId="3" priority="27900"/>
  </conditionalFormatting>
  <conditionalFormatting sqref="A926">
    <cfRule type="duplicateValues" dxfId="1" priority="27482"/>
    <cfRule type="duplicateValues" dxfId="1" priority="27621"/>
    <cfRule type="duplicateValues" dxfId="2" priority="27760"/>
    <cfRule type="duplicateValues" dxfId="3" priority="27899"/>
  </conditionalFormatting>
  <conditionalFormatting sqref="A927">
    <cfRule type="duplicateValues" dxfId="1" priority="27481"/>
    <cfRule type="duplicateValues" dxfId="1" priority="27620"/>
    <cfRule type="duplicateValues" dxfId="2" priority="27759"/>
    <cfRule type="duplicateValues" dxfId="3" priority="27898"/>
  </conditionalFormatting>
  <conditionalFormatting sqref="A928">
    <cfRule type="duplicateValues" dxfId="1" priority="27480"/>
    <cfRule type="duplicateValues" dxfId="1" priority="27619"/>
    <cfRule type="duplicateValues" dxfId="2" priority="27758"/>
    <cfRule type="duplicateValues" dxfId="3" priority="27897"/>
  </conditionalFormatting>
  <conditionalFormatting sqref="A929">
    <cfRule type="duplicateValues" dxfId="1" priority="27479"/>
    <cfRule type="duplicateValues" dxfId="1" priority="27618"/>
    <cfRule type="duplicateValues" dxfId="2" priority="27757"/>
    <cfRule type="duplicateValues" dxfId="3" priority="27896"/>
  </conditionalFormatting>
  <conditionalFormatting sqref="A930">
    <cfRule type="duplicateValues" dxfId="1" priority="27478"/>
    <cfRule type="duplicateValues" dxfId="1" priority="27617"/>
    <cfRule type="duplicateValues" dxfId="2" priority="27756"/>
    <cfRule type="duplicateValues" dxfId="3" priority="27895"/>
  </conditionalFormatting>
  <conditionalFormatting sqref="A931">
    <cfRule type="duplicateValues" dxfId="1" priority="27477"/>
    <cfRule type="duplicateValues" dxfId="1" priority="27616"/>
    <cfRule type="duplicateValues" dxfId="2" priority="27755"/>
    <cfRule type="duplicateValues" dxfId="3" priority="27894"/>
  </conditionalFormatting>
  <conditionalFormatting sqref="A932">
    <cfRule type="duplicateValues" dxfId="1" priority="27476"/>
    <cfRule type="duplicateValues" dxfId="1" priority="27615"/>
    <cfRule type="duplicateValues" dxfId="2" priority="27754"/>
    <cfRule type="duplicateValues" dxfId="3" priority="27893"/>
  </conditionalFormatting>
  <conditionalFormatting sqref="A933">
    <cfRule type="duplicateValues" dxfId="1" priority="27475"/>
    <cfRule type="duplicateValues" dxfId="1" priority="27614"/>
    <cfRule type="duplicateValues" dxfId="2" priority="27753"/>
    <cfRule type="duplicateValues" dxfId="3" priority="27892"/>
  </conditionalFormatting>
  <conditionalFormatting sqref="A934">
    <cfRule type="duplicateValues" dxfId="1" priority="27474"/>
    <cfRule type="duplicateValues" dxfId="1" priority="27613"/>
    <cfRule type="duplicateValues" dxfId="2" priority="27752"/>
    <cfRule type="duplicateValues" dxfId="3" priority="27891"/>
  </conditionalFormatting>
  <conditionalFormatting sqref="A935">
    <cfRule type="duplicateValues" dxfId="1" priority="27473"/>
    <cfRule type="duplicateValues" dxfId="1" priority="27612"/>
    <cfRule type="duplicateValues" dxfId="2" priority="27751"/>
    <cfRule type="duplicateValues" dxfId="3" priority="27890"/>
  </conditionalFormatting>
  <conditionalFormatting sqref="A936">
    <cfRule type="duplicateValues" dxfId="1" priority="27472"/>
    <cfRule type="duplicateValues" dxfId="1" priority="27611"/>
    <cfRule type="duplicateValues" dxfId="2" priority="27750"/>
    <cfRule type="duplicateValues" dxfId="3" priority="27889"/>
  </conditionalFormatting>
  <conditionalFormatting sqref="A937">
    <cfRule type="duplicateValues" dxfId="1" priority="27471"/>
    <cfRule type="duplicateValues" dxfId="1" priority="27610"/>
    <cfRule type="duplicateValues" dxfId="2" priority="27749"/>
    <cfRule type="duplicateValues" dxfId="3" priority="27888"/>
  </conditionalFormatting>
  <conditionalFormatting sqref="A938">
    <cfRule type="duplicateValues" dxfId="1" priority="27470"/>
    <cfRule type="duplicateValues" dxfId="1" priority="27609"/>
    <cfRule type="duplicateValues" dxfId="2" priority="27748"/>
    <cfRule type="duplicateValues" dxfId="3" priority="27887"/>
  </conditionalFormatting>
  <conditionalFormatting sqref="A939">
    <cfRule type="duplicateValues" dxfId="1" priority="27469"/>
    <cfRule type="duplicateValues" dxfId="1" priority="27608"/>
    <cfRule type="duplicateValues" dxfId="2" priority="27747"/>
    <cfRule type="duplicateValues" dxfId="3" priority="27886"/>
  </conditionalFormatting>
  <conditionalFormatting sqref="A940">
    <cfRule type="duplicateValues" dxfId="1" priority="27468"/>
    <cfRule type="duplicateValues" dxfId="1" priority="27607"/>
    <cfRule type="duplicateValues" dxfId="2" priority="27746"/>
    <cfRule type="duplicateValues" dxfId="3" priority="27885"/>
  </conditionalFormatting>
  <conditionalFormatting sqref="A941">
    <cfRule type="duplicateValues" dxfId="1" priority="27467"/>
    <cfRule type="duplicateValues" dxfId="1" priority="27606"/>
    <cfRule type="duplicateValues" dxfId="2" priority="27745"/>
    <cfRule type="duplicateValues" dxfId="3" priority="27884"/>
  </conditionalFormatting>
  <conditionalFormatting sqref="A942">
    <cfRule type="duplicateValues" dxfId="1" priority="27466"/>
    <cfRule type="duplicateValues" dxfId="1" priority="27605"/>
    <cfRule type="duplicateValues" dxfId="2" priority="27744"/>
    <cfRule type="duplicateValues" dxfId="3" priority="27883"/>
  </conditionalFormatting>
  <conditionalFormatting sqref="A943">
    <cfRule type="duplicateValues" dxfId="1" priority="27465"/>
    <cfRule type="duplicateValues" dxfId="1" priority="27604"/>
    <cfRule type="duplicateValues" dxfId="2" priority="27743"/>
    <cfRule type="duplicateValues" dxfId="3" priority="27882"/>
  </conditionalFormatting>
  <conditionalFormatting sqref="A944">
    <cfRule type="duplicateValues" dxfId="1" priority="27464"/>
    <cfRule type="duplicateValues" dxfId="1" priority="27603"/>
    <cfRule type="duplicateValues" dxfId="2" priority="27742"/>
    <cfRule type="duplicateValues" dxfId="3" priority="27881"/>
  </conditionalFormatting>
  <conditionalFormatting sqref="A945">
    <cfRule type="duplicateValues" dxfId="1" priority="27463"/>
    <cfRule type="duplicateValues" dxfId="1" priority="27602"/>
    <cfRule type="duplicateValues" dxfId="2" priority="27741"/>
    <cfRule type="duplicateValues" dxfId="3" priority="27880"/>
  </conditionalFormatting>
  <conditionalFormatting sqref="A946">
    <cfRule type="duplicateValues" dxfId="1" priority="27462"/>
    <cfRule type="duplicateValues" dxfId="1" priority="27601"/>
    <cfRule type="duplicateValues" dxfId="2" priority="27740"/>
    <cfRule type="duplicateValues" dxfId="3" priority="27879"/>
  </conditionalFormatting>
  <conditionalFormatting sqref="A947">
    <cfRule type="duplicateValues" dxfId="1" priority="27461"/>
    <cfRule type="duplicateValues" dxfId="1" priority="27600"/>
    <cfRule type="duplicateValues" dxfId="2" priority="27739"/>
    <cfRule type="duplicateValues" dxfId="3" priority="27878"/>
  </conditionalFormatting>
  <conditionalFormatting sqref="A948">
    <cfRule type="duplicateValues" dxfId="1" priority="27460"/>
    <cfRule type="duplicateValues" dxfId="1" priority="27599"/>
    <cfRule type="duplicateValues" dxfId="2" priority="27738"/>
    <cfRule type="duplicateValues" dxfId="3" priority="27877"/>
  </conditionalFormatting>
  <conditionalFormatting sqref="A949">
    <cfRule type="duplicateValues" dxfId="1" priority="27459"/>
    <cfRule type="duplicateValues" dxfId="1" priority="27598"/>
    <cfRule type="duplicateValues" dxfId="2" priority="27737"/>
    <cfRule type="duplicateValues" dxfId="3" priority="27876"/>
  </conditionalFormatting>
  <conditionalFormatting sqref="A950">
    <cfRule type="duplicateValues" dxfId="1" priority="27458"/>
    <cfRule type="duplicateValues" dxfId="1" priority="27597"/>
    <cfRule type="duplicateValues" dxfId="2" priority="27736"/>
    <cfRule type="duplicateValues" dxfId="3" priority="27875"/>
  </conditionalFormatting>
  <conditionalFormatting sqref="A951">
    <cfRule type="duplicateValues" dxfId="1" priority="27457"/>
    <cfRule type="duplicateValues" dxfId="1" priority="27596"/>
    <cfRule type="duplicateValues" dxfId="2" priority="27735"/>
    <cfRule type="duplicateValues" dxfId="3" priority="27874"/>
  </conditionalFormatting>
  <conditionalFormatting sqref="A952">
    <cfRule type="duplicateValues" dxfId="1" priority="27456"/>
    <cfRule type="duplicateValues" dxfId="1" priority="27595"/>
    <cfRule type="duplicateValues" dxfId="2" priority="27734"/>
    <cfRule type="duplicateValues" dxfId="3" priority="27873"/>
  </conditionalFormatting>
  <conditionalFormatting sqref="A953">
    <cfRule type="duplicateValues" dxfId="1" priority="27455"/>
    <cfRule type="duplicateValues" dxfId="1" priority="27594"/>
    <cfRule type="duplicateValues" dxfId="2" priority="27733"/>
    <cfRule type="duplicateValues" dxfId="3" priority="27872"/>
  </conditionalFormatting>
  <conditionalFormatting sqref="A954">
    <cfRule type="duplicateValues" dxfId="1" priority="27454"/>
    <cfRule type="duplicateValues" dxfId="1" priority="27593"/>
    <cfRule type="duplicateValues" dxfId="2" priority="27732"/>
    <cfRule type="duplicateValues" dxfId="3" priority="27871"/>
  </conditionalFormatting>
  <conditionalFormatting sqref="A955">
    <cfRule type="duplicateValues" dxfId="1" priority="27453"/>
    <cfRule type="duplicateValues" dxfId="1" priority="27592"/>
    <cfRule type="duplicateValues" dxfId="2" priority="27731"/>
    <cfRule type="duplicateValues" dxfId="3" priority="27870"/>
  </conditionalFormatting>
  <conditionalFormatting sqref="A956">
    <cfRule type="duplicateValues" dxfId="1" priority="27452"/>
    <cfRule type="duplicateValues" dxfId="1" priority="27591"/>
    <cfRule type="duplicateValues" dxfId="2" priority="27730"/>
    <cfRule type="duplicateValues" dxfId="3" priority="27869"/>
  </conditionalFormatting>
  <conditionalFormatting sqref="A957">
    <cfRule type="duplicateValues" dxfId="1" priority="27451"/>
    <cfRule type="duplicateValues" dxfId="1" priority="27590"/>
    <cfRule type="duplicateValues" dxfId="2" priority="27729"/>
    <cfRule type="duplicateValues" dxfId="3" priority="27868"/>
  </conditionalFormatting>
  <conditionalFormatting sqref="A958">
    <cfRule type="duplicateValues" dxfId="1" priority="27450"/>
    <cfRule type="duplicateValues" dxfId="1" priority="27589"/>
    <cfRule type="duplicateValues" dxfId="2" priority="27728"/>
    <cfRule type="duplicateValues" dxfId="3" priority="27867"/>
  </conditionalFormatting>
  <conditionalFormatting sqref="A959">
    <cfRule type="duplicateValues" dxfId="1" priority="27449"/>
    <cfRule type="duplicateValues" dxfId="1" priority="27588"/>
    <cfRule type="duplicateValues" dxfId="2" priority="27727"/>
    <cfRule type="duplicateValues" dxfId="3" priority="27866"/>
  </conditionalFormatting>
  <conditionalFormatting sqref="A960">
    <cfRule type="duplicateValues" dxfId="1" priority="27448"/>
    <cfRule type="duplicateValues" dxfId="1" priority="27587"/>
    <cfRule type="duplicateValues" dxfId="2" priority="27726"/>
    <cfRule type="duplicateValues" dxfId="3" priority="27865"/>
  </conditionalFormatting>
  <conditionalFormatting sqref="A961">
    <cfRule type="duplicateValues" dxfId="1" priority="27447"/>
    <cfRule type="duplicateValues" dxfId="1" priority="27586"/>
    <cfRule type="duplicateValues" dxfId="2" priority="27725"/>
    <cfRule type="duplicateValues" dxfId="3" priority="27864"/>
  </conditionalFormatting>
  <conditionalFormatting sqref="A962">
    <cfRule type="duplicateValues" dxfId="1" priority="27446"/>
    <cfRule type="duplicateValues" dxfId="1" priority="27585"/>
    <cfRule type="duplicateValues" dxfId="2" priority="27724"/>
    <cfRule type="duplicateValues" dxfId="3" priority="27863"/>
  </conditionalFormatting>
  <conditionalFormatting sqref="A963">
    <cfRule type="duplicateValues" dxfId="1" priority="27445"/>
    <cfRule type="duplicateValues" dxfId="1" priority="27584"/>
    <cfRule type="duplicateValues" dxfId="2" priority="27723"/>
    <cfRule type="duplicateValues" dxfId="3" priority="27862"/>
  </conditionalFormatting>
  <conditionalFormatting sqref="A964">
    <cfRule type="duplicateValues" dxfId="1" priority="27444"/>
    <cfRule type="duplicateValues" dxfId="1" priority="27583"/>
    <cfRule type="duplicateValues" dxfId="2" priority="27722"/>
    <cfRule type="duplicateValues" dxfId="3" priority="27861"/>
  </conditionalFormatting>
  <conditionalFormatting sqref="A965">
    <cfRule type="duplicateValues" dxfId="1" priority="27443"/>
    <cfRule type="duplicateValues" dxfId="1" priority="27582"/>
    <cfRule type="duplicateValues" dxfId="2" priority="27721"/>
    <cfRule type="duplicateValues" dxfId="3" priority="27860"/>
  </conditionalFormatting>
  <conditionalFormatting sqref="A966">
    <cfRule type="duplicateValues" dxfId="1" priority="27442"/>
    <cfRule type="duplicateValues" dxfId="1" priority="27581"/>
    <cfRule type="duplicateValues" dxfId="2" priority="27720"/>
    <cfRule type="duplicateValues" dxfId="3" priority="27859"/>
  </conditionalFormatting>
  <conditionalFormatting sqref="A967">
    <cfRule type="duplicateValues" dxfId="1" priority="27441"/>
    <cfRule type="duplicateValues" dxfId="1" priority="27580"/>
    <cfRule type="duplicateValues" dxfId="2" priority="27719"/>
    <cfRule type="duplicateValues" dxfId="3" priority="27858"/>
  </conditionalFormatting>
  <conditionalFormatting sqref="A968">
    <cfRule type="duplicateValues" dxfId="1" priority="27440"/>
    <cfRule type="duplicateValues" dxfId="1" priority="27579"/>
    <cfRule type="duplicateValues" dxfId="2" priority="27718"/>
    <cfRule type="duplicateValues" dxfId="3" priority="27857"/>
  </conditionalFormatting>
  <conditionalFormatting sqref="A969">
    <cfRule type="duplicateValues" dxfId="1" priority="27439"/>
    <cfRule type="duplicateValues" dxfId="1" priority="27578"/>
    <cfRule type="duplicateValues" dxfId="2" priority="27717"/>
    <cfRule type="duplicateValues" dxfId="3" priority="27856"/>
  </conditionalFormatting>
  <conditionalFormatting sqref="A970">
    <cfRule type="duplicateValues" dxfId="1" priority="27438"/>
    <cfRule type="duplicateValues" dxfId="1" priority="27577"/>
    <cfRule type="duplicateValues" dxfId="2" priority="27716"/>
    <cfRule type="duplicateValues" dxfId="3" priority="27855"/>
  </conditionalFormatting>
  <conditionalFormatting sqref="A971">
    <cfRule type="duplicateValues" dxfId="1" priority="27437"/>
    <cfRule type="duplicateValues" dxfId="1" priority="27576"/>
    <cfRule type="duplicateValues" dxfId="2" priority="27715"/>
    <cfRule type="duplicateValues" dxfId="3" priority="27854"/>
  </conditionalFormatting>
  <conditionalFormatting sqref="A972">
    <cfRule type="duplicateValues" dxfId="1" priority="27436"/>
    <cfRule type="duplicateValues" dxfId="1" priority="27575"/>
    <cfRule type="duplicateValues" dxfId="2" priority="27714"/>
    <cfRule type="duplicateValues" dxfId="3" priority="27853"/>
  </conditionalFormatting>
  <conditionalFormatting sqref="A973">
    <cfRule type="duplicateValues" dxfId="1" priority="27435"/>
    <cfRule type="duplicateValues" dxfId="1" priority="27574"/>
    <cfRule type="duplicateValues" dxfId="2" priority="27713"/>
    <cfRule type="duplicateValues" dxfId="3" priority="27852"/>
  </conditionalFormatting>
  <conditionalFormatting sqref="A974">
    <cfRule type="duplicateValues" dxfId="1" priority="27434"/>
    <cfRule type="duplicateValues" dxfId="1" priority="27573"/>
    <cfRule type="duplicateValues" dxfId="2" priority="27712"/>
    <cfRule type="duplicateValues" dxfId="3" priority="27851"/>
  </conditionalFormatting>
  <conditionalFormatting sqref="A975">
    <cfRule type="duplicateValues" dxfId="1" priority="27433"/>
    <cfRule type="duplicateValues" dxfId="1" priority="27572"/>
    <cfRule type="duplicateValues" dxfId="2" priority="27711"/>
    <cfRule type="duplicateValues" dxfId="3" priority="27850"/>
  </conditionalFormatting>
  <conditionalFormatting sqref="A976">
    <cfRule type="duplicateValues" dxfId="1" priority="27432"/>
    <cfRule type="duplicateValues" dxfId="1" priority="27571"/>
    <cfRule type="duplicateValues" dxfId="2" priority="27710"/>
    <cfRule type="duplicateValues" dxfId="3" priority="27849"/>
  </conditionalFormatting>
  <conditionalFormatting sqref="A977">
    <cfRule type="duplicateValues" dxfId="1" priority="27431"/>
    <cfRule type="duplicateValues" dxfId="1" priority="27570"/>
    <cfRule type="duplicateValues" dxfId="2" priority="27709"/>
    <cfRule type="duplicateValues" dxfId="3" priority="27848"/>
  </conditionalFormatting>
  <conditionalFormatting sqref="A978">
    <cfRule type="duplicateValues" dxfId="1" priority="27430"/>
    <cfRule type="duplicateValues" dxfId="1" priority="27569"/>
    <cfRule type="duplicateValues" dxfId="2" priority="27708"/>
    <cfRule type="duplicateValues" dxfId="3" priority="27847"/>
  </conditionalFormatting>
  <conditionalFormatting sqref="A979">
    <cfRule type="duplicateValues" dxfId="1" priority="27429"/>
    <cfRule type="duplicateValues" dxfId="1" priority="27568"/>
    <cfRule type="duplicateValues" dxfId="2" priority="27707"/>
    <cfRule type="duplicateValues" dxfId="3" priority="27846"/>
  </conditionalFormatting>
  <conditionalFormatting sqref="A980">
    <cfRule type="duplicateValues" dxfId="1" priority="27428"/>
    <cfRule type="duplicateValues" dxfId="1" priority="27567"/>
    <cfRule type="duplicateValues" dxfId="2" priority="27706"/>
    <cfRule type="duplicateValues" dxfId="3" priority="27845"/>
  </conditionalFormatting>
  <conditionalFormatting sqref="A981">
    <cfRule type="duplicateValues" dxfId="1" priority="27427"/>
    <cfRule type="duplicateValues" dxfId="1" priority="27566"/>
    <cfRule type="duplicateValues" dxfId="2" priority="27705"/>
    <cfRule type="duplicateValues" dxfId="3" priority="27844"/>
  </conditionalFormatting>
  <conditionalFormatting sqref="A982">
    <cfRule type="duplicateValues" dxfId="1" priority="27426"/>
    <cfRule type="duplicateValues" dxfId="1" priority="27565"/>
    <cfRule type="duplicateValues" dxfId="2" priority="27704"/>
    <cfRule type="duplicateValues" dxfId="3" priority="27843"/>
  </conditionalFormatting>
  <conditionalFormatting sqref="A983">
    <cfRule type="duplicateValues" dxfId="1" priority="27425"/>
    <cfRule type="duplicateValues" dxfId="1" priority="27564"/>
    <cfRule type="duplicateValues" dxfId="2" priority="27703"/>
    <cfRule type="duplicateValues" dxfId="3" priority="27842"/>
  </conditionalFormatting>
  <conditionalFormatting sqref="A984">
    <cfRule type="duplicateValues" dxfId="1" priority="27424"/>
    <cfRule type="duplicateValues" dxfId="1" priority="27563"/>
    <cfRule type="duplicateValues" dxfId="2" priority="27702"/>
    <cfRule type="duplicateValues" dxfId="3" priority="27841"/>
  </conditionalFormatting>
  <conditionalFormatting sqref="A985">
    <cfRule type="duplicateValues" dxfId="1" priority="27423"/>
    <cfRule type="duplicateValues" dxfId="1" priority="27562"/>
    <cfRule type="duplicateValues" dxfId="2" priority="27701"/>
    <cfRule type="duplicateValues" dxfId="3" priority="27840"/>
  </conditionalFormatting>
  <conditionalFormatting sqref="A986">
    <cfRule type="duplicateValues" dxfId="1" priority="27422"/>
    <cfRule type="duplicateValues" dxfId="1" priority="27561"/>
    <cfRule type="duplicateValues" dxfId="2" priority="27700"/>
    <cfRule type="duplicateValues" dxfId="3" priority="27839"/>
  </conditionalFormatting>
  <conditionalFormatting sqref="A987">
    <cfRule type="duplicateValues" dxfId="1" priority="27421"/>
    <cfRule type="duplicateValues" dxfId="1" priority="27560"/>
    <cfRule type="duplicateValues" dxfId="2" priority="27699"/>
    <cfRule type="duplicateValues" dxfId="3" priority="27838"/>
  </conditionalFormatting>
  <conditionalFormatting sqref="A988">
    <cfRule type="duplicateValues" dxfId="1" priority="27420"/>
    <cfRule type="duplicateValues" dxfId="1" priority="27559"/>
    <cfRule type="duplicateValues" dxfId="2" priority="27698"/>
    <cfRule type="duplicateValues" dxfId="3" priority="27837"/>
  </conditionalFormatting>
  <conditionalFormatting sqref="A989">
    <cfRule type="duplicateValues" dxfId="1" priority="27419"/>
    <cfRule type="duplicateValues" dxfId="1" priority="27558"/>
    <cfRule type="duplicateValues" dxfId="2" priority="27697"/>
    <cfRule type="duplicateValues" dxfId="3" priority="27836"/>
  </conditionalFormatting>
  <conditionalFormatting sqref="A990">
    <cfRule type="duplicateValues" dxfId="1" priority="27418"/>
    <cfRule type="duplicateValues" dxfId="1" priority="27557"/>
    <cfRule type="duplicateValues" dxfId="2" priority="27696"/>
    <cfRule type="duplicateValues" dxfId="3" priority="27835"/>
  </conditionalFormatting>
  <conditionalFormatting sqref="A991">
    <cfRule type="duplicateValues" dxfId="1" priority="27417"/>
    <cfRule type="duplicateValues" dxfId="1" priority="27556"/>
    <cfRule type="duplicateValues" dxfId="2" priority="27695"/>
    <cfRule type="duplicateValues" dxfId="3" priority="27834"/>
  </conditionalFormatting>
  <conditionalFormatting sqref="A992">
    <cfRule type="duplicateValues" dxfId="1" priority="27416"/>
    <cfRule type="duplicateValues" dxfId="1" priority="27555"/>
    <cfRule type="duplicateValues" dxfId="2" priority="27694"/>
    <cfRule type="duplicateValues" dxfId="3" priority="27833"/>
  </conditionalFormatting>
  <conditionalFormatting sqref="A993">
    <cfRule type="duplicateValues" dxfId="1" priority="27415"/>
    <cfRule type="duplicateValues" dxfId="1" priority="27554"/>
    <cfRule type="duplicateValues" dxfId="2" priority="27693"/>
    <cfRule type="duplicateValues" dxfId="3" priority="27832"/>
  </conditionalFormatting>
  <conditionalFormatting sqref="A994">
    <cfRule type="duplicateValues" dxfId="1" priority="27414"/>
    <cfRule type="duplicateValues" dxfId="1" priority="27553"/>
    <cfRule type="duplicateValues" dxfId="2" priority="27692"/>
    <cfRule type="duplicateValues" dxfId="3" priority="27831"/>
  </conditionalFormatting>
  <conditionalFormatting sqref="A995">
    <cfRule type="duplicateValues" dxfId="1" priority="27413"/>
    <cfRule type="duplicateValues" dxfId="1" priority="27552"/>
    <cfRule type="duplicateValues" dxfId="2" priority="27691"/>
    <cfRule type="duplicateValues" dxfId="3" priority="27830"/>
  </conditionalFormatting>
  <conditionalFormatting sqref="A996">
    <cfRule type="duplicateValues" dxfId="1" priority="27412"/>
    <cfRule type="duplicateValues" dxfId="1" priority="27551"/>
    <cfRule type="duplicateValues" dxfId="2" priority="27690"/>
    <cfRule type="duplicateValues" dxfId="3" priority="27829"/>
  </conditionalFormatting>
  <conditionalFormatting sqref="A997">
    <cfRule type="duplicateValues" dxfId="1" priority="27411"/>
    <cfRule type="duplicateValues" dxfId="1" priority="27550"/>
    <cfRule type="duplicateValues" dxfId="2" priority="27689"/>
    <cfRule type="duplicateValues" dxfId="3" priority="27828"/>
  </conditionalFormatting>
  <conditionalFormatting sqref="A998">
    <cfRule type="duplicateValues" dxfId="1" priority="27410"/>
    <cfRule type="duplicateValues" dxfId="1" priority="27549"/>
    <cfRule type="duplicateValues" dxfId="2" priority="27688"/>
    <cfRule type="duplicateValues" dxfId="3" priority="27827"/>
  </conditionalFormatting>
  <conditionalFormatting sqref="A999">
    <cfRule type="duplicateValues" dxfId="1" priority="27409"/>
    <cfRule type="duplicateValues" dxfId="1" priority="27548"/>
    <cfRule type="duplicateValues" dxfId="2" priority="27687"/>
    <cfRule type="duplicateValues" dxfId="3" priority="27826"/>
  </conditionalFormatting>
  <conditionalFormatting sqref="A1000">
    <cfRule type="duplicateValues" dxfId="1" priority="27408"/>
    <cfRule type="duplicateValues" dxfId="1" priority="27547"/>
    <cfRule type="duplicateValues" dxfId="2" priority="27686"/>
    <cfRule type="duplicateValues" dxfId="3" priority="27825"/>
  </conditionalFormatting>
  <conditionalFormatting sqref="A1001">
    <cfRule type="duplicateValues" dxfId="1" priority="27407"/>
    <cfRule type="duplicateValues" dxfId="1" priority="27546"/>
    <cfRule type="duplicateValues" dxfId="2" priority="27685"/>
    <cfRule type="duplicateValues" dxfId="3" priority="27824"/>
  </conditionalFormatting>
  <conditionalFormatting sqref="A1490">
    <cfRule type="duplicateValues" dxfId="1" priority="38431"/>
    <cfRule type="duplicateValues" dxfId="2" priority="38452"/>
    <cfRule type="duplicateValues" dxfId="3" priority="38473"/>
  </conditionalFormatting>
  <conditionalFormatting sqref="A1491">
    <cfRule type="duplicateValues" dxfId="1" priority="38430"/>
    <cfRule type="duplicateValues" dxfId="2" priority="38451"/>
    <cfRule type="duplicateValues" dxfId="3" priority="38472"/>
  </conditionalFormatting>
  <conditionalFormatting sqref="A1492">
    <cfRule type="duplicateValues" dxfId="1" priority="38429"/>
    <cfRule type="duplicateValues" dxfId="2" priority="38450"/>
    <cfRule type="duplicateValues" dxfId="3" priority="38471"/>
  </conditionalFormatting>
  <conditionalFormatting sqref="A1493">
    <cfRule type="duplicateValues" dxfId="1" priority="38428"/>
    <cfRule type="duplicateValues" dxfId="2" priority="38449"/>
    <cfRule type="duplicateValues" dxfId="3" priority="38470"/>
  </conditionalFormatting>
  <conditionalFormatting sqref="A1494">
    <cfRule type="duplicateValues" dxfId="1" priority="38427"/>
    <cfRule type="duplicateValues" dxfId="2" priority="38448"/>
    <cfRule type="duplicateValues" dxfId="3" priority="38469"/>
  </conditionalFormatting>
  <conditionalFormatting sqref="A1495">
    <cfRule type="duplicateValues" dxfId="1" priority="38426"/>
    <cfRule type="duplicateValues" dxfId="2" priority="38447"/>
    <cfRule type="duplicateValues" dxfId="3" priority="38468"/>
  </conditionalFormatting>
  <conditionalFormatting sqref="A1496">
    <cfRule type="duplicateValues" dxfId="1" priority="38425"/>
    <cfRule type="duplicateValues" dxfId="2" priority="38446"/>
    <cfRule type="duplicateValues" dxfId="3" priority="38467"/>
  </conditionalFormatting>
  <conditionalFormatting sqref="A1497">
    <cfRule type="duplicateValues" dxfId="1" priority="38424"/>
    <cfRule type="duplicateValues" dxfId="2" priority="38445"/>
    <cfRule type="duplicateValues" dxfId="3" priority="38466"/>
  </conditionalFormatting>
  <conditionalFormatting sqref="A1498">
    <cfRule type="duplicateValues" dxfId="1" priority="38423"/>
    <cfRule type="duplicateValues" dxfId="2" priority="38444"/>
    <cfRule type="duplicateValues" dxfId="3" priority="38465"/>
  </conditionalFormatting>
  <conditionalFormatting sqref="A1499">
    <cfRule type="duplicateValues" dxfId="1" priority="38422"/>
    <cfRule type="duplicateValues" dxfId="2" priority="38443"/>
    <cfRule type="duplicateValues" dxfId="3" priority="38464"/>
  </conditionalFormatting>
  <conditionalFormatting sqref="A1500">
    <cfRule type="duplicateValues" dxfId="1" priority="38421"/>
    <cfRule type="duplicateValues" dxfId="2" priority="38442"/>
    <cfRule type="duplicateValues" dxfId="3" priority="38463"/>
  </conditionalFormatting>
  <conditionalFormatting sqref="A1501">
    <cfRule type="duplicateValues" dxfId="1" priority="38420"/>
    <cfRule type="duplicateValues" dxfId="2" priority="38441"/>
    <cfRule type="duplicateValues" dxfId="3" priority="38462"/>
  </conditionalFormatting>
  <conditionalFormatting sqref="A1502">
    <cfRule type="duplicateValues" dxfId="1" priority="38419"/>
    <cfRule type="duplicateValues" dxfId="2" priority="38440"/>
    <cfRule type="duplicateValues" dxfId="3" priority="38461"/>
  </conditionalFormatting>
  <conditionalFormatting sqref="A1503">
    <cfRule type="duplicateValues" dxfId="1" priority="38418"/>
    <cfRule type="duplicateValues" dxfId="2" priority="38439"/>
    <cfRule type="duplicateValues" dxfId="3" priority="38460"/>
  </conditionalFormatting>
  <conditionalFormatting sqref="A1504">
    <cfRule type="duplicateValues" dxfId="1" priority="38417"/>
    <cfRule type="duplicateValues" dxfId="2" priority="38438"/>
    <cfRule type="duplicateValues" dxfId="3" priority="38459"/>
  </conditionalFormatting>
  <conditionalFormatting sqref="A1505">
    <cfRule type="duplicateValues" dxfId="1" priority="38416"/>
    <cfRule type="duplicateValues" dxfId="2" priority="38437"/>
    <cfRule type="duplicateValues" dxfId="3" priority="38458"/>
  </conditionalFormatting>
  <conditionalFormatting sqref="A1506">
    <cfRule type="duplicateValues" dxfId="1" priority="38415"/>
    <cfRule type="duplicateValues" dxfId="2" priority="38436"/>
    <cfRule type="duplicateValues" dxfId="3" priority="38457"/>
  </conditionalFormatting>
  <conditionalFormatting sqref="A1507">
    <cfRule type="duplicateValues" dxfId="1" priority="38414"/>
    <cfRule type="duplicateValues" dxfId="2" priority="38435"/>
    <cfRule type="duplicateValues" dxfId="3" priority="38456"/>
  </conditionalFormatting>
  <conditionalFormatting sqref="A1508">
    <cfRule type="duplicateValues" dxfId="1" priority="38413"/>
    <cfRule type="duplicateValues" dxfId="2" priority="38434"/>
    <cfRule type="duplicateValues" dxfId="3" priority="38455"/>
  </conditionalFormatting>
  <conditionalFormatting sqref="T1508">
    <cfRule type="duplicateValues" dxfId="0" priority="17093"/>
  </conditionalFormatting>
  <conditionalFormatting sqref="A1509">
    <cfRule type="duplicateValues" dxfId="1" priority="38412"/>
    <cfRule type="duplicateValues" dxfId="2" priority="38433"/>
    <cfRule type="duplicateValues" dxfId="3" priority="38454"/>
  </conditionalFormatting>
  <conditionalFormatting sqref="A1510">
    <cfRule type="duplicateValues" dxfId="1" priority="38411"/>
    <cfRule type="duplicateValues" dxfId="2" priority="38432"/>
    <cfRule type="duplicateValues" dxfId="3" priority="38453"/>
  </conditionalFormatting>
  <conditionalFormatting sqref="A1511">
    <cfRule type="duplicateValues" dxfId="0" priority="10703"/>
    <cfRule type="duplicateValues" dxfId="1" priority="10711"/>
    <cfRule type="duplicateValues" dxfId="2" priority="10712"/>
    <cfRule type="duplicateValues" dxfId="3" priority="10713"/>
  </conditionalFormatting>
  <conditionalFormatting sqref="D1511">
    <cfRule type="cellIs" dxfId="12" priority="10705" operator="equal">
      <formula>6</formula>
    </cfRule>
    <cfRule type="cellIs" dxfId="13" priority="10706" operator="equal">
      <formula>5</formula>
    </cfRule>
    <cfRule type="cellIs" dxfId="14" priority="10707" operator="equal">
      <formula>4</formula>
    </cfRule>
    <cfRule type="cellIs" dxfId="15" priority="10708" operator="equal">
      <formula>3</formula>
    </cfRule>
    <cfRule type="cellIs" dxfId="16" priority="10709" operator="equal">
      <formula>2</formula>
    </cfRule>
    <cfRule type="cellIs" dxfId="17" priority="10710" operator="equal">
      <formula>1</formula>
    </cfRule>
  </conditionalFormatting>
  <conditionalFormatting sqref="V1511">
    <cfRule type="duplicateValues" dxfId="0" priority="10704"/>
  </conditionalFormatting>
  <conditionalFormatting sqref="AN1511:AO1511">
    <cfRule type="cellIs" dxfId="11" priority="10702" operator="notEqual">
      <formula>0</formula>
    </cfRule>
  </conditionalFormatting>
  <conditionalFormatting sqref="D1525">
    <cfRule type="cellIs" dxfId="4" priority="6977" operator="equal">
      <formula>7</formula>
    </cfRule>
    <cfRule type="cellIs" dxfId="5" priority="6978" operator="equal">
      <formula>6</formula>
    </cfRule>
    <cfRule type="cellIs" dxfId="6" priority="6979" operator="equal">
      <formula>5</formula>
    </cfRule>
    <cfRule type="cellIs" dxfId="7" priority="6980" operator="equal">
      <formula>4</formula>
    </cfRule>
    <cfRule type="cellIs" dxfId="8" priority="6981" operator="equal">
      <formula>3</formula>
    </cfRule>
    <cfRule type="cellIs" dxfId="9" priority="6982" operator="equal">
      <formula>2</formula>
    </cfRule>
    <cfRule type="cellIs" dxfId="10" priority="6983" operator="equal">
      <formula>1</formula>
    </cfRule>
    <cfRule type="cellIs" dxfId="4" priority="6984" operator="equal">
      <formula>7</formula>
    </cfRule>
    <cfRule type="cellIs" dxfId="5" priority="6985" operator="equal">
      <formula>6</formula>
    </cfRule>
    <cfRule type="cellIs" dxfId="6" priority="6986" operator="equal">
      <formula>5</formula>
    </cfRule>
    <cfRule type="cellIs" dxfId="7" priority="6987" operator="equal">
      <formula>4</formula>
    </cfRule>
    <cfRule type="cellIs" dxfId="8" priority="6988" operator="equal">
      <formula>3</formula>
    </cfRule>
    <cfRule type="cellIs" dxfId="9" priority="6989" operator="equal">
      <formula>2</formula>
    </cfRule>
    <cfRule type="cellIs" dxfId="10" priority="6990" operator="equal">
      <formula>1</formula>
    </cfRule>
  </conditionalFormatting>
  <conditionalFormatting sqref="V1525">
    <cfRule type="duplicateValues" dxfId="0" priority="6949"/>
  </conditionalFormatting>
  <conditionalFormatting sqref="AN1525:AO1525">
    <cfRule type="cellIs" dxfId="11" priority="6971" operator="notEqual">
      <formula>0</formula>
    </cfRule>
  </conditionalFormatting>
  <conditionalFormatting sqref="A1526">
    <cfRule type="duplicateValues" dxfId="0" priority="52004"/>
    <cfRule type="duplicateValues" dxfId="1" priority="52005"/>
    <cfRule type="duplicateValues" dxfId="2" priority="52006"/>
    <cfRule type="duplicateValues" dxfId="3" priority="52007"/>
  </conditionalFormatting>
  <conditionalFormatting sqref="D1526">
    <cfRule type="cellIs" dxfId="4" priority="6957" operator="equal">
      <formula>7</formula>
    </cfRule>
    <cfRule type="cellIs" dxfId="5" priority="6958" operator="equal">
      <formula>6</formula>
    </cfRule>
    <cfRule type="cellIs" dxfId="6" priority="6959" operator="equal">
      <formula>5</formula>
    </cfRule>
    <cfRule type="cellIs" dxfId="7" priority="6960" operator="equal">
      <formula>4</formula>
    </cfRule>
    <cfRule type="cellIs" dxfId="8" priority="6961" operator="equal">
      <formula>3</formula>
    </cfRule>
    <cfRule type="cellIs" dxfId="9" priority="6962" operator="equal">
      <formula>2</formula>
    </cfRule>
    <cfRule type="cellIs" dxfId="10" priority="6963" operator="equal">
      <formula>1</formula>
    </cfRule>
    <cfRule type="cellIs" dxfId="4" priority="6964" operator="equal">
      <formula>7</formula>
    </cfRule>
    <cfRule type="cellIs" dxfId="5" priority="6965" operator="equal">
      <formula>6</formula>
    </cfRule>
    <cfRule type="cellIs" dxfId="6" priority="6966" operator="equal">
      <formula>5</formula>
    </cfRule>
    <cfRule type="cellIs" dxfId="7" priority="6967" operator="equal">
      <formula>4</formula>
    </cfRule>
    <cfRule type="cellIs" dxfId="8" priority="6968" operator="equal">
      <formula>3</formula>
    </cfRule>
    <cfRule type="cellIs" dxfId="9" priority="6969" operator="equal">
      <formula>2</formula>
    </cfRule>
    <cfRule type="cellIs" dxfId="10" priority="6970" operator="equal">
      <formula>1</formula>
    </cfRule>
  </conditionalFormatting>
  <conditionalFormatting sqref="V1526">
    <cfRule type="duplicateValues" dxfId="0" priority="6950"/>
  </conditionalFormatting>
  <conditionalFormatting sqref="AN1526:AO1526">
    <cfRule type="cellIs" dxfId="11" priority="6951" operator="notEqual">
      <formula>0</formula>
    </cfRule>
  </conditionalFormatting>
  <conditionalFormatting sqref="A1539">
    <cfRule type="duplicateValues" dxfId="0" priority="6914"/>
    <cfRule type="duplicateValues" dxfId="0" priority="6916"/>
  </conditionalFormatting>
  <conditionalFormatting sqref="D1539">
    <cfRule type="cellIs" dxfId="4" priority="6917" operator="equal">
      <formula>7</formula>
    </cfRule>
    <cfRule type="cellIs" dxfId="5" priority="6918" operator="equal">
      <formula>6</formula>
    </cfRule>
    <cfRule type="cellIs" dxfId="6" priority="6919" operator="equal">
      <formula>5</formula>
    </cfRule>
    <cfRule type="cellIs" dxfId="7" priority="6920" operator="equal">
      <formula>4</formula>
    </cfRule>
    <cfRule type="cellIs" dxfId="8" priority="6921" operator="equal">
      <formula>3</formula>
    </cfRule>
    <cfRule type="cellIs" dxfId="9" priority="6922" operator="equal">
      <formula>2</formula>
    </cfRule>
    <cfRule type="cellIs" dxfId="10" priority="6923" operator="equal">
      <formula>1</formula>
    </cfRule>
    <cfRule type="cellIs" dxfId="4" priority="6924" operator="equal">
      <formula>7</formula>
    </cfRule>
    <cfRule type="cellIs" dxfId="5" priority="6925" operator="equal">
      <formula>6</formula>
    </cfRule>
    <cfRule type="cellIs" dxfId="6" priority="6926" operator="equal">
      <formula>5</formula>
    </cfRule>
    <cfRule type="cellIs" dxfId="7" priority="6927" operator="equal">
      <formula>4</formula>
    </cfRule>
    <cfRule type="cellIs" dxfId="8" priority="6928" operator="equal">
      <formula>3</formula>
    </cfRule>
    <cfRule type="cellIs" dxfId="9" priority="6929" operator="equal">
      <formula>2</formula>
    </cfRule>
    <cfRule type="cellIs" dxfId="10" priority="6930" operator="equal">
      <formula>1</formula>
    </cfRule>
  </conditionalFormatting>
  <conditionalFormatting sqref="V1539">
    <cfRule type="duplicateValues" dxfId="0" priority="6915"/>
  </conditionalFormatting>
  <conditionalFormatting sqref="AN1539:AO1539">
    <cfRule type="cellIs" dxfId="11" priority="6913" operator="notEqual">
      <formula>0</formula>
    </cfRule>
  </conditionalFormatting>
  <conditionalFormatting sqref="A1540">
    <cfRule type="duplicateValues" dxfId="0" priority="6896"/>
    <cfRule type="duplicateValues" dxfId="0" priority="6898"/>
  </conditionalFormatting>
  <conditionalFormatting sqref="D1540">
    <cfRule type="cellIs" dxfId="4" priority="6899" operator="equal">
      <formula>7</formula>
    </cfRule>
    <cfRule type="cellIs" dxfId="5" priority="6900" operator="equal">
      <formula>6</formula>
    </cfRule>
    <cfRule type="cellIs" dxfId="6" priority="6901" operator="equal">
      <formula>5</formula>
    </cfRule>
    <cfRule type="cellIs" dxfId="7" priority="6902" operator="equal">
      <formula>4</formula>
    </cfRule>
    <cfRule type="cellIs" dxfId="8" priority="6903" operator="equal">
      <formula>3</formula>
    </cfRule>
    <cfRule type="cellIs" dxfId="9" priority="6904" operator="equal">
      <formula>2</formula>
    </cfRule>
    <cfRule type="cellIs" dxfId="10" priority="6905" operator="equal">
      <formula>1</formula>
    </cfRule>
    <cfRule type="cellIs" dxfId="4" priority="6906" operator="equal">
      <formula>7</formula>
    </cfRule>
    <cfRule type="cellIs" dxfId="5" priority="6907" operator="equal">
      <formula>6</formula>
    </cfRule>
    <cfRule type="cellIs" dxfId="6" priority="6908" operator="equal">
      <formula>5</formula>
    </cfRule>
    <cfRule type="cellIs" dxfId="7" priority="6909" operator="equal">
      <formula>4</formula>
    </cfRule>
    <cfRule type="cellIs" dxfId="8" priority="6910" operator="equal">
      <formula>3</formula>
    </cfRule>
    <cfRule type="cellIs" dxfId="9" priority="6911" operator="equal">
      <formula>2</formula>
    </cfRule>
    <cfRule type="cellIs" dxfId="10" priority="6912" operator="equal">
      <formula>1</formula>
    </cfRule>
  </conditionalFormatting>
  <conditionalFormatting sqref="V1540">
    <cfRule type="duplicateValues" dxfId="0" priority="6897"/>
  </conditionalFormatting>
  <conditionalFormatting sqref="AN1540:AO1540">
    <cfRule type="cellIs" dxfId="11" priority="6895" operator="notEqual">
      <formula>0</formula>
    </cfRule>
  </conditionalFormatting>
  <conditionalFormatting sqref="A1541">
    <cfRule type="duplicateValues" dxfId="0" priority="2392"/>
    <cfRule type="duplicateValues" dxfId="0" priority="2394"/>
  </conditionalFormatting>
  <conditionalFormatting sqref="D1541">
    <cfRule type="cellIs" dxfId="4" priority="2395" operator="equal">
      <formula>7</formula>
    </cfRule>
    <cfRule type="cellIs" dxfId="5" priority="2396" operator="equal">
      <formula>6</formula>
    </cfRule>
    <cfRule type="cellIs" dxfId="6" priority="2397" operator="equal">
      <formula>5</formula>
    </cfRule>
    <cfRule type="cellIs" dxfId="7" priority="2398" operator="equal">
      <formula>4</formula>
    </cfRule>
    <cfRule type="cellIs" dxfId="8" priority="2399" operator="equal">
      <formula>3</formula>
    </cfRule>
    <cfRule type="cellIs" dxfId="9" priority="2400" operator="equal">
      <formula>2</formula>
    </cfRule>
    <cfRule type="cellIs" dxfId="10" priority="2401" operator="equal">
      <formula>1</formula>
    </cfRule>
    <cfRule type="cellIs" dxfId="4" priority="2402" operator="equal">
      <formula>7</formula>
    </cfRule>
    <cfRule type="cellIs" dxfId="5" priority="2403" operator="equal">
      <formula>6</formula>
    </cfRule>
    <cfRule type="cellIs" dxfId="6" priority="2404" operator="equal">
      <formula>5</formula>
    </cfRule>
    <cfRule type="cellIs" dxfId="7" priority="2405" operator="equal">
      <formula>4</formula>
    </cfRule>
    <cfRule type="cellIs" dxfId="8" priority="2406" operator="equal">
      <formula>3</formula>
    </cfRule>
    <cfRule type="cellIs" dxfId="9" priority="2407" operator="equal">
      <formula>2</formula>
    </cfRule>
    <cfRule type="cellIs" dxfId="10" priority="2408" operator="equal">
      <formula>1</formula>
    </cfRule>
  </conditionalFormatting>
  <conditionalFormatting sqref="V1541">
    <cfRule type="duplicateValues" dxfId="0" priority="2393"/>
  </conditionalFormatting>
  <conditionalFormatting sqref="AN1541:AO1541">
    <cfRule type="cellIs" dxfId="11" priority="2391" operator="notEqual">
      <formula>0</formula>
    </cfRule>
  </conditionalFormatting>
  <conditionalFormatting sqref="A1542">
    <cfRule type="duplicateValues" dxfId="3" priority="13454"/>
  </conditionalFormatting>
  <conditionalFormatting sqref="A1548">
    <cfRule type="duplicateValues" dxfId="0" priority="9972"/>
    <cfRule type="duplicateValues" dxfId="1" priority="9974"/>
    <cfRule type="duplicateValues" dxfId="2" priority="9975"/>
    <cfRule type="duplicateValues" dxfId="3" priority="9976"/>
  </conditionalFormatting>
  <conditionalFormatting sqref="D1548">
    <cfRule type="cellIs" dxfId="4" priority="9977" operator="equal">
      <formula>7</formula>
    </cfRule>
    <cfRule type="cellIs" dxfId="5" priority="9978" operator="equal">
      <formula>6</formula>
    </cfRule>
    <cfRule type="cellIs" dxfId="6" priority="9979" operator="equal">
      <formula>5</formula>
    </cfRule>
    <cfRule type="cellIs" dxfId="7" priority="9980" operator="equal">
      <formula>4</formula>
    </cfRule>
    <cfRule type="cellIs" dxfId="8" priority="9981" operator="equal">
      <formula>3</formula>
    </cfRule>
    <cfRule type="cellIs" dxfId="9" priority="9982" operator="equal">
      <formula>2</formula>
    </cfRule>
    <cfRule type="cellIs" dxfId="10" priority="9983" operator="equal">
      <formula>1</formula>
    </cfRule>
    <cfRule type="cellIs" dxfId="4" priority="9984" operator="equal">
      <formula>7</formula>
    </cfRule>
    <cfRule type="cellIs" dxfId="5" priority="9985" operator="equal">
      <formula>6</formula>
    </cfRule>
    <cfRule type="cellIs" dxfId="6" priority="9986" operator="equal">
      <formula>5</formula>
    </cfRule>
    <cfRule type="cellIs" dxfId="7" priority="9987" operator="equal">
      <formula>4</formula>
    </cfRule>
    <cfRule type="cellIs" dxfId="8" priority="9988" operator="equal">
      <formula>3</formula>
    </cfRule>
    <cfRule type="cellIs" dxfId="9" priority="9989" operator="equal">
      <formula>2</formula>
    </cfRule>
    <cfRule type="cellIs" dxfId="10" priority="9990" operator="equal">
      <formula>1</formula>
    </cfRule>
  </conditionalFormatting>
  <conditionalFormatting sqref="V1548">
    <cfRule type="duplicateValues" dxfId="0" priority="9973"/>
  </conditionalFormatting>
  <conditionalFormatting sqref="AN1548:AO1548">
    <cfRule type="cellIs" dxfId="11" priority="9971" operator="notEqual">
      <formula>0</formula>
    </cfRule>
  </conditionalFormatting>
  <conditionalFormatting sqref="A1549">
    <cfRule type="duplicateValues" dxfId="0" priority="2096"/>
    <cfRule type="duplicateValues" dxfId="1" priority="2098"/>
    <cfRule type="duplicateValues" dxfId="2" priority="2099"/>
    <cfRule type="duplicateValues" dxfId="3" priority="2100"/>
  </conditionalFormatting>
  <conditionalFormatting sqref="D1549">
    <cfRule type="cellIs" dxfId="4" priority="2101" operator="equal">
      <formula>7</formula>
    </cfRule>
    <cfRule type="cellIs" dxfId="5" priority="2102" operator="equal">
      <formula>6</formula>
    </cfRule>
    <cfRule type="cellIs" dxfId="6" priority="2103" operator="equal">
      <formula>5</formula>
    </cfRule>
    <cfRule type="cellIs" dxfId="7" priority="2104" operator="equal">
      <formula>4</formula>
    </cfRule>
    <cfRule type="cellIs" dxfId="8" priority="2105" operator="equal">
      <formula>3</formula>
    </cfRule>
    <cfRule type="cellIs" dxfId="9" priority="2106" operator="equal">
      <formula>2</formula>
    </cfRule>
    <cfRule type="cellIs" dxfId="10" priority="2107" operator="equal">
      <formula>1</formula>
    </cfRule>
    <cfRule type="cellIs" dxfId="4" priority="2108" operator="equal">
      <formula>7</formula>
    </cfRule>
    <cfRule type="cellIs" dxfId="5" priority="2109" operator="equal">
      <formula>6</formula>
    </cfRule>
    <cfRule type="cellIs" dxfId="6" priority="2110" operator="equal">
      <formula>5</formula>
    </cfRule>
    <cfRule type="cellIs" dxfId="7" priority="2111" operator="equal">
      <formula>4</formula>
    </cfRule>
    <cfRule type="cellIs" dxfId="8" priority="2112" operator="equal">
      <formula>3</formula>
    </cfRule>
    <cfRule type="cellIs" dxfId="9" priority="2113" operator="equal">
      <formula>2</formula>
    </cfRule>
    <cfRule type="cellIs" dxfId="10" priority="2114" operator="equal">
      <formula>1</formula>
    </cfRule>
  </conditionalFormatting>
  <conditionalFormatting sqref="V1549">
    <cfRule type="duplicateValues" dxfId="0" priority="2097"/>
  </conditionalFormatting>
  <conditionalFormatting sqref="AN1549:AO1549">
    <cfRule type="cellIs" dxfId="11" priority="2095" operator="notEqual">
      <formula>0</formula>
    </cfRule>
  </conditionalFormatting>
  <conditionalFormatting sqref="D1550">
    <cfRule type="cellIs" dxfId="4" priority="8370" operator="equal">
      <formula>7</formula>
    </cfRule>
    <cfRule type="cellIs" dxfId="5" priority="8374" operator="equal">
      <formula>6</formula>
    </cfRule>
    <cfRule type="cellIs" dxfId="6" priority="8378" operator="equal">
      <formula>5</formula>
    </cfRule>
    <cfRule type="cellIs" dxfId="7" priority="8382" operator="equal">
      <formula>4</formula>
    </cfRule>
    <cfRule type="cellIs" dxfId="8" priority="8386" operator="equal">
      <formula>3</formula>
    </cfRule>
    <cfRule type="cellIs" dxfId="9" priority="8390" operator="equal">
      <formula>2</formula>
    </cfRule>
    <cfRule type="cellIs" dxfId="10" priority="8394" operator="equal">
      <formula>1</formula>
    </cfRule>
    <cfRule type="cellIs" dxfId="4" priority="8398" operator="equal">
      <formula>7</formula>
    </cfRule>
    <cfRule type="cellIs" dxfId="5" priority="8402" operator="equal">
      <formula>6</formula>
    </cfRule>
    <cfRule type="cellIs" dxfId="6" priority="8406" operator="equal">
      <formula>5</formula>
    </cfRule>
    <cfRule type="cellIs" dxfId="7" priority="8410" operator="equal">
      <formula>4</formula>
    </cfRule>
    <cfRule type="cellIs" dxfId="8" priority="8414" operator="equal">
      <formula>3</formula>
    </cfRule>
    <cfRule type="cellIs" dxfId="9" priority="8418" operator="equal">
      <formula>2</formula>
    </cfRule>
    <cfRule type="cellIs" dxfId="10" priority="8422" operator="equal">
      <formula>1</formula>
    </cfRule>
  </conditionalFormatting>
  <conditionalFormatting sqref="V1550">
    <cfRule type="duplicateValues" dxfId="0" priority="8354"/>
  </conditionalFormatting>
  <conditionalFormatting sqref="AN1550:AO1550">
    <cfRule type="cellIs" dxfId="11" priority="8346" operator="notEqual">
      <formula>0</formula>
    </cfRule>
  </conditionalFormatting>
  <conditionalFormatting sqref="D1551">
    <cfRule type="cellIs" dxfId="4" priority="8369" operator="equal">
      <formula>7</formula>
    </cfRule>
    <cfRule type="cellIs" dxfId="5" priority="8373" operator="equal">
      <formula>6</formula>
    </cfRule>
    <cfRule type="cellIs" dxfId="6" priority="8377" operator="equal">
      <formula>5</formula>
    </cfRule>
    <cfRule type="cellIs" dxfId="7" priority="8381" operator="equal">
      <formula>4</formula>
    </cfRule>
    <cfRule type="cellIs" dxfId="8" priority="8385" operator="equal">
      <formula>3</formula>
    </cfRule>
    <cfRule type="cellIs" dxfId="9" priority="8389" operator="equal">
      <formula>2</formula>
    </cfRule>
    <cfRule type="cellIs" dxfId="10" priority="8393" operator="equal">
      <formula>1</formula>
    </cfRule>
    <cfRule type="cellIs" dxfId="4" priority="8397" operator="equal">
      <formula>7</formula>
    </cfRule>
    <cfRule type="cellIs" dxfId="5" priority="8401" operator="equal">
      <formula>6</formula>
    </cfRule>
    <cfRule type="cellIs" dxfId="6" priority="8405" operator="equal">
      <formula>5</formula>
    </cfRule>
    <cfRule type="cellIs" dxfId="7" priority="8409" operator="equal">
      <formula>4</formula>
    </cfRule>
    <cfRule type="cellIs" dxfId="8" priority="8413" operator="equal">
      <formula>3</formula>
    </cfRule>
    <cfRule type="cellIs" dxfId="9" priority="8417" operator="equal">
      <formula>2</formula>
    </cfRule>
    <cfRule type="cellIs" dxfId="10" priority="8421" operator="equal">
      <formula>1</formula>
    </cfRule>
  </conditionalFormatting>
  <conditionalFormatting sqref="V1551">
    <cfRule type="duplicateValues" dxfId="0" priority="8353"/>
  </conditionalFormatting>
  <conditionalFormatting sqref="AN1551:AO1551">
    <cfRule type="cellIs" dxfId="11" priority="8345" operator="notEqual">
      <formula>0</formula>
    </cfRule>
  </conditionalFormatting>
  <conditionalFormatting sqref="D1552">
    <cfRule type="cellIs" dxfId="4" priority="8368" operator="equal">
      <formula>7</formula>
    </cfRule>
    <cfRule type="cellIs" dxfId="5" priority="8372" operator="equal">
      <formula>6</formula>
    </cfRule>
    <cfRule type="cellIs" dxfId="6" priority="8376" operator="equal">
      <formula>5</formula>
    </cfRule>
    <cfRule type="cellIs" dxfId="7" priority="8380" operator="equal">
      <formula>4</formula>
    </cfRule>
    <cfRule type="cellIs" dxfId="8" priority="8384" operator="equal">
      <formula>3</formula>
    </cfRule>
    <cfRule type="cellIs" dxfId="9" priority="8388" operator="equal">
      <formula>2</formula>
    </cfRule>
    <cfRule type="cellIs" dxfId="10" priority="8392" operator="equal">
      <formula>1</formula>
    </cfRule>
    <cfRule type="cellIs" dxfId="4" priority="8396" operator="equal">
      <formula>7</formula>
    </cfRule>
    <cfRule type="cellIs" dxfId="5" priority="8400" operator="equal">
      <formula>6</formula>
    </cfRule>
    <cfRule type="cellIs" dxfId="6" priority="8404" operator="equal">
      <formula>5</formula>
    </cfRule>
    <cfRule type="cellIs" dxfId="7" priority="8408" operator="equal">
      <formula>4</formula>
    </cfRule>
    <cfRule type="cellIs" dxfId="8" priority="8412" operator="equal">
      <formula>3</formula>
    </cfRule>
    <cfRule type="cellIs" dxfId="9" priority="8416" operator="equal">
      <formula>2</formula>
    </cfRule>
    <cfRule type="cellIs" dxfId="10" priority="8420" operator="equal">
      <formula>1</formula>
    </cfRule>
  </conditionalFormatting>
  <conditionalFormatting sqref="V1552">
    <cfRule type="duplicateValues" dxfId="0" priority="8352"/>
  </conditionalFormatting>
  <conditionalFormatting sqref="AN1552:AO1552">
    <cfRule type="cellIs" dxfId="11" priority="8344" operator="notEqual">
      <formula>0</formula>
    </cfRule>
  </conditionalFormatting>
  <conditionalFormatting sqref="AN1553:AO1553">
    <cfRule type="cellIs" dxfId="11" priority="8343" operator="notEqual">
      <formula>0</formula>
    </cfRule>
  </conditionalFormatting>
  <conditionalFormatting sqref="D1564">
    <cfRule type="cellIs" dxfId="4" priority="6275" operator="equal">
      <formula>7</formula>
    </cfRule>
    <cfRule type="cellIs" dxfId="5" priority="6278" operator="equal">
      <formula>6</formula>
    </cfRule>
    <cfRule type="cellIs" dxfId="6" priority="6281" operator="equal">
      <formula>5</formula>
    </cfRule>
    <cfRule type="cellIs" dxfId="7" priority="6284" operator="equal">
      <formula>4</formula>
    </cfRule>
    <cfRule type="cellIs" dxfId="8" priority="6287" operator="equal">
      <formula>3</formula>
    </cfRule>
    <cfRule type="cellIs" dxfId="9" priority="6290" operator="equal">
      <formula>2</formula>
    </cfRule>
    <cfRule type="cellIs" dxfId="10" priority="6293" operator="equal">
      <formula>1</formula>
    </cfRule>
    <cfRule type="cellIs" dxfId="4" priority="6296" operator="equal">
      <formula>7</formula>
    </cfRule>
    <cfRule type="cellIs" dxfId="5" priority="6299" operator="equal">
      <formula>6</formula>
    </cfRule>
    <cfRule type="cellIs" dxfId="6" priority="6302" operator="equal">
      <formula>5</formula>
    </cfRule>
    <cfRule type="cellIs" dxfId="7" priority="6305" operator="equal">
      <formula>4</formula>
    </cfRule>
    <cfRule type="cellIs" dxfId="8" priority="6308" operator="equal">
      <formula>3</formula>
    </cfRule>
    <cfRule type="cellIs" dxfId="9" priority="6311" operator="equal">
      <formula>2</formula>
    </cfRule>
    <cfRule type="cellIs" dxfId="10" priority="6314" operator="equal">
      <formula>1</formula>
    </cfRule>
  </conditionalFormatting>
  <conditionalFormatting sqref="V1564">
    <cfRule type="duplicateValues" dxfId="0" priority="6269"/>
  </conditionalFormatting>
  <conditionalFormatting sqref="AN1564:AO1564">
    <cfRule type="cellIs" dxfId="11" priority="6267" operator="notEqual">
      <formula>0</formula>
    </cfRule>
  </conditionalFormatting>
  <conditionalFormatting sqref="D1565">
    <cfRule type="cellIs" dxfId="4" priority="6274" operator="equal">
      <formula>7</formula>
    </cfRule>
    <cfRule type="cellIs" dxfId="5" priority="6277" operator="equal">
      <formula>6</formula>
    </cfRule>
    <cfRule type="cellIs" dxfId="6" priority="6280" operator="equal">
      <formula>5</formula>
    </cfRule>
    <cfRule type="cellIs" dxfId="7" priority="6283" operator="equal">
      <formula>4</formula>
    </cfRule>
    <cfRule type="cellIs" dxfId="8" priority="6286" operator="equal">
      <formula>3</formula>
    </cfRule>
    <cfRule type="cellIs" dxfId="9" priority="6289" operator="equal">
      <formula>2</formula>
    </cfRule>
    <cfRule type="cellIs" dxfId="10" priority="6292" operator="equal">
      <formula>1</formula>
    </cfRule>
    <cfRule type="cellIs" dxfId="4" priority="6295" operator="equal">
      <formula>7</formula>
    </cfRule>
    <cfRule type="cellIs" dxfId="5" priority="6298" operator="equal">
      <formula>6</formula>
    </cfRule>
    <cfRule type="cellIs" dxfId="6" priority="6301" operator="equal">
      <formula>5</formula>
    </cfRule>
    <cfRule type="cellIs" dxfId="7" priority="6304" operator="equal">
      <formula>4</formula>
    </cfRule>
    <cfRule type="cellIs" dxfId="8" priority="6307" operator="equal">
      <formula>3</formula>
    </cfRule>
    <cfRule type="cellIs" dxfId="9" priority="6310" operator="equal">
      <formula>2</formula>
    </cfRule>
    <cfRule type="cellIs" dxfId="10" priority="6313" operator="equal">
      <formula>1</formula>
    </cfRule>
  </conditionalFormatting>
  <conditionalFormatting sqref="V1565">
    <cfRule type="duplicateValues" dxfId="0" priority="6264"/>
  </conditionalFormatting>
  <conditionalFormatting sqref="AN1565:AO1565">
    <cfRule type="cellIs" dxfId="11" priority="6266" operator="notEqual">
      <formula>0</formula>
    </cfRule>
  </conditionalFormatting>
  <conditionalFormatting sqref="D1566">
    <cfRule type="cellIs" dxfId="4" priority="6273" operator="equal">
      <formula>7</formula>
    </cfRule>
    <cfRule type="cellIs" dxfId="5" priority="6276" operator="equal">
      <formula>6</formula>
    </cfRule>
    <cfRule type="cellIs" dxfId="6" priority="6279" operator="equal">
      <formula>5</formula>
    </cfRule>
    <cfRule type="cellIs" dxfId="7" priority="6282" operator="equal">
      <formula>4</formula>
    </cfRule>
    <cfRule type="cellIs" dxfId="8" priority="6285" operator="equal">
      <formula>3</formula>
    </cfRule>
    <cfRule type="cellIs" dxfId="9" priority="6288" operator="equal">
      <formula>2</formula>
    </cfRule>
    <cfRule type="cellIs" dxfId="10" priority="6291" operator="equal">
      <formula>1</formula>
    </cfRule>
    <cfRule type="cellIs" dxfId="4" priority="6294" operator="equal">
      <formula>7</formula>
    </cfRule>
    <cfRule type="cellIs" dxfId="5" priority="6297" operator="equal">
      <formula>6</formula>
    </cfRule>
    <cfRule type="cellIs" dxfId="6" priority="6300" operator="equal">
      <formula>5</formula>
    </cfRule>
    <cfRule type="cellIs" dxfId="7" priority="6303" operator="equal">
      <formula>4</formula>
    </cfRule>
    <cfRule type="cellIs" dxfId="8" priority="6306" operator="equal">
      <formula>3</formula>
    </cfRule>
    <cfRule type="cellIs" dxfId="9" priority="6309" operator="equal">
      <formula>2</formula>
    </cfRule>
    <cfRule type="cellIs" dxfId="10" priority="6312" operator="equal">
      <formula>1</formula>
    </cfRule>
  </conditionalFormatting>
  <conditionalFormatting sqref="V1566">
    <cfRule type="duplicateValues" dxfId="0" priority="6263"/>
  </conditionalFormatting>
  <conditionalFormatting sqref="AN1566:AO1566">
    <cfRule type="cellIs" dxfId="11" priority="6265" operator="notEqual">
      <formula>0</formula>
    </cfRule>
  </conditionalFormatting>
  <conditionalFormatting sqref="A1567">
    <cfRule type="duplicateValues" dxfId="0" priority="2194"/>
    <cfRule type="duplicateValues" dxfId="0" priority="2199"/>
  </conditionalFormatting>
  <conditionalFormatting sqref="D1567">
    <cfRule type="cellIs" dxfId="4" priority="2124" operator="equal">
      <formula>7</formula>
    </cfRule>
    <cfRule type="cellIs" dxfId="5" priority="2129" operator="equal">
      <formula>6</formula>
    </cfRule>
    <cfRule type="cellIs" dxfId="6" priority="2134" operator="equal">
      <formula>5</formula>
    </cfRule>
    <cfRule type="cellIs" dxfId="7" priority="2139" operator="equal">
      <formula>4</formula>
    </cfRule>
    <cfRule type="cellIs" dxfId="8" priority="2144" operator="equal">
      <formula>3</formula>
    </cfRule>
    <cfRule type="cellIs" dxfId="9" priority="2149" operator="equal">
      <formula>2</formula>
    </cfRule>
    <cfRule type="cellIs" dxfId="10" priority="2154" operator="equal">
      <formula>1</formula>
    </cfRule>
    <cfRule type="cellIs" dxfId="4" priority="2159" operator="equal">
      <formula>7</formula>
    </cfRule>
    <cfRule type="cellIs" dxfId="5" priority="2164" operator="equal">
      <formula>6</formula>
    </cfRule>
    <cfRule type="cellIs" dxfId="6" priority="2169" operator="equal">
      <formula>5</formula>
    </cfRule>
    <cfRule type="cellIs" dxfId="7" priority="2174" operator="equal">
      <formula>4</formula>
    </cfRule>
    <cfRule type="cellIs" dxfId="8" priority="2179" operator="equal">
      <formula>3</formula>
    </cfRule>
    <cfRule type="cellIs" dxfId="9" priority="2184" operator="equal">
      <formula>2</formula>
    </cfRule>
    <cfRule type="cellIs" dxfId="10" priority="2189" operator="equal">
      <formula>1</formula>
    </cfRule>
  </conditionalFormatting>
  <conditionalFormatting sqref="V1567">
    <cfRule type="duplicateValues" dxfId="0" priority="2119"/>
  </conditionalFormatting>
  <conditionalFormatting sqref="AN1567:AO1567">
    <cfRule type="cellIs" dxfId="11" priority="2204" operator="notEqual">
      <formula>0</formula>
    </cfRule>
  </conditionalFormatting>
  <conditionalFormatting sqref="A1568">
    <cfRule type="duplicateValues" dxfId="0" priority="2193"/>
    <cfRule type="duplicateValues" dxfId="0" priority="2198"/>
  </conditionalFormatting>
  <conditionalFormatting sqref="D1568">
    <cfRule type="cellIs" dxfId="4" priority="2123" operator="equal">
      <formula>7</formula>
    </cfRule>
    <cfRule type="cellIs" dxfId="5" priority="2128" operator="equal">
      <formula>6</formula>
    </cfRule>
    <cfRule type="cellIs" dxfId="6" priority="2133" operator="equal">
      <formula>5</formula>
    </cfRule>
    <cfRule type="cellIs" dxfId="7" priority="2138" operator="equal">
      <formula>4</formula>
    </cfRule>
    <cfRule type="cellIs" dxfId="8" priority="2143" operator="equal">
      <formula>3</formula>
    </cfRule>
    <cfRule type="cellIs" dxfId="9" priority="2148" operator="equal">
      <formula>2</formula>
    </cfRule>
    <cfRule type="cellIs" dxfId="10" priority="2153" operator="equal">
      <formula>1</formula>
    </cfRule>
    <cfRule type="cellIs" dxfId="4" priority="2158" operator="equal">
      <formula>7</formula>
    </cfRule>
    <cfRule type="cellIs" dxfId="5" priority="2163" operator="equal">
      <formula>6</formula>
    </cfRule>
    <cfRule type="cellIs" dxfId="6" priority="2168" operator="equal">
      <formula>5</formula>
    </cfRule>
    <cfRule type="cellIs" dxfId="7" priority="2173" operator="equal">
      <formula>4</formula>
    </cfRule>
    <cfRule type="cellIs" dxfId="8" priority="2178" operator="equal">
      <formula>3</formula>
    </cfRule>
    <cfRule type="cellIs" dxfId="9" priority="2183" operator="equal">
      <formula>2</formula>
    </cfRule>
    <cfRule type="cellIs" dxfId="10" priority="2188" operator="equal">
      <formula>1</formula>
    </cfRule>
  </conditionalFormatting>
  <conditionalFormatting sqref="V1568">
    <cfRule type="duplicateValues" dxfId="0" priority="2118"/>
  </conditionalFormatting>
  <conditionalFormatting sqref="AN1568:AO1568">
    <cfRule type="cellIs" dxfId="11" priority="2203" operator="notEqual">
      <formula>0</formula>
    </cfRule>
  </conditionalFormatting>
  <conditionalFormatting sqref="A1569">
    <cfRule type="duplicateValues" dxfId="0" priority="2192"/>
    <cfRule type="duplicateValues" dxfId="0" priority="2197"/>
  </conditionalFormatting>
  <conditionalFormatting sqref="D1569">
    <cfRule type="cellIs" dxfId="4" priority="2122" operator="equal">
      <formula>7</formula>
    </cfRule>
    <cfRule type="cellIs" dxfId="5" priority="2127" operator="equal">
      <formula>6</formula>
    </cfRule>
    <cfRule type="cellIs" dxfId="6" priority="2132" operator="equal">
      <formula>5</formula>
    </cfRule>
    <cfRule type="cellIs" dxfId="7" priority="2137" operator="equal">
      <formula>4</formula>
    </cfRule>
    <cfRule type="cellIs" dxfId="8" priority="2142" operator="equal">
      <formula>3</formula>
    </cfRule>
    <cfRule type="cellIs" dxfId="9" priority="2147" operator="equal">
      <formula>2</formula>
    </cfRule>
    <cfRule type="cellIs" dxfId="10" priority="2152" operator="equal">
      <formula>1</formula>
    </cfRule>
    <cfRule type="cellIs" dxfId="4" priority="2157" operator="equal">
      <formula>7</formula>
    </cfRule>
    <cfRule type="cellIs" dxfId="5" priority="2162" operator="equal">
      <formula>6</formula>
    </cfRule>
    <cfRule type="cellIs" dxfId="6" priority="2167" operator="equal">
      <formula>5</formula>
    </cfRule>
    <cfRule type="cellIs" dxfId="7" priority="2172" operator="equal">
      <formula>4</formula>
    </cfRule>
    <cfRule type="cellIs" dxfId="8" priority="2177" operator="equal">
      <formula>3</formula>
    </cfRule>
    <cfRule type="cellIs" dxfId="9" priority="2182" operator="equal">
      <formula>2</formula>
    </cfRule>
    <cfRule type="cellIs" dxfId="10" priority="2187" operator="equal">
      <formula>1</formula>
    </cfRule>
  </conditionalFormatting>
  <conditionalFormatting sqref="V1569">
    <cfRule type="duplicateValues" dxfId="0" priority="2117"/>
  </conditionalFormatting>
  <conditionalFormatting sqref="AN1569:AO1569">
    <cfRule type="cellIs" dxfId="11" priority="2202" operator="notEqual">
      <formula>0</formula>
    </cfRule>
  </conditionalFormatting>
  <conditionalFormatting sqref="A1570">
    <cfRule type="duplicateValues" dxfId="0" priority="2191"/>
    <cfRule type="duplicateValues" dxfId="0" priority="2196"/>
  </conditionalFormatting>
  <conditionalFormatting sqref="D1570">
    <cfRule type="cellIs" dxfId="4" priority="2121" operator="equal">
      <formula>7</formula>
    </cfRule>
    <cfRule type="cellIs" dxfId="5" priority="2126" operator="equal">
      <formula>6</formula>
    </cfRule>
    <cfRule type="cellIs" dxfId="6" priority="2131" operator="equal">
      <formula>5</formula>
    </cfRule>
    <cfRule type="cellIs" dxfId="7" priority="2136" operator="equal">
      <formula>4</formula>
    </cfRule>
    <cfRule type="cellIs" dxfId="8" priority="2141" operator="equal">
      <formula>3</formula>
    </cfRule>
    <cfRule type="cellIs" dxfId="9" priority="2146" operator="equal">
      <formula>2</formula>
    </cfRule>
    <cfRule type="cellIs" dxfId="10" priority="2151" operator="equal">
      <formula>1</formula>
    </cfRule>
    <cfRule type="cellIs" dxfId="4" priority="2156" operator="equal">
      <formula>7</formula>
    </cfRule>
    <cfRule type="cellIs" dxfId="5" priority="2161" operator="equal">
      <formula>6</formula>
    </cfRule>
    <cfRule type="cellIs" dxfId="6" priority="2166" operator="equal">
      <formula>5</formula>
    </cfRule>
    <cfRule type="cellIs" dxfId="7" priority="2171" operator="equal">
      <formula>4</formula>
    </cfRule>
    <cfRule type="cellIs" dxfId="8" priority="2176" operator="equal">
      <formula>3</formula>
    </cfRule>
    <cfRule type="cellIs" dxfId="9" priority="2181" operator="equal">
      <formula>2</formula>
    </cfRule>
    <cfRule type="cellIs" dxfId="10" priority="2186" operator="equal">
      <formula>1</formula>
    </cfRule>
  </conditionalFormatting>
  <conditionalFormatting sqref="V1570">
    <cfRule type="duplicateValues" dxfId="0" priority="2116"/>
  </conditionalFormatting>
  <conditionalFormatting sqref="AN1570:AO1570">
    <cfRule type="cellIs" dxfId="11" priority="2201" operator="notEqual">
      <formula>0</formula>
    </cfRule>
  </conditionalFormatting>
  <conditionalFormatting sqref="A1571">
    <cfRule type="duplicateValues" dxfId="0" priority="2190"/>
    <cfRule type="duplicateValues" dxfId="0" priority="2195"/>
  </conditionalFormatting>
  <conditionalFormatting sqref="D1571">
    <cfRule type="cellIs" dxfId="4" priority="2120" operator="equal">
      <formula>7</formula>
    </cfRule>
    <cfRule type="cellIs" dxfId="5" priority="2125" operator="equal">
      <formula>6</formula>
    </cfRule>
    <cfRule type="cellIs" dxfId="6" priority="2130" operator="equal">
      <formula>5</formula>
    </cfRule>
    <cfRule type="cellIs" dxfId="7" priority="2135" operator="equal">
      <formula>4</formula>
    </cfRule>
    <cfRule type="cellIs" dxfId="8" priority="2140" operator="equal">
      <formula>3</formula>
    </cfRule>
    <cfRule type="cellIs" dxfId="9" priority="2145" operator="equal">
      <formula>2</formula>
    </cfRule>
    <cfRule type="cellIs" dxfId="10" priority="2150" operator="equal">
      <formula>1</formula>
    </cfRule>
    <cfRule type="cellIs" dxfId="4" priority="2155" operator="equal">
      <formula>7</formula>
    </cfRule>
    <cfRule type="cellIs" dxfId="5" priority="2160" operator="equal">
      <formula>6</formula>
    </cfRule>
    <cfRule type="cellIs" dxfId="6" priority="2165" operator="equal">
      <formula>5</formula>
    </cfRule>
    <cfRule type="cellIs" dxfId="7" priority="2170" operator="equal">
      <formula>4</formula>
    </cfRule>
    <cfRule type="cellIs" dxfId="8" priority="2175" operator="equal">
      <formula>3</formula>
    </cfRule>
    <cfRule type="cellIs" dxfId="9" priority="2180" operator="equal">
      <formula>2</formula>
    </cfRule>
    <cfRule type="cellIs" dxfId="10" priority="2185" operator="equal">
      <formula>1</formula>
    </cfRule>
  </conditionalFormatting>
  <conditionalFormatting sqref="V1571">
    <cfRule type="duplicateValues" dxfId="0" priority="2115"/>
  </conditionalFormatting>
  <conditionalFormatting sqref="AN1571:AO1571">
    <cfRule type="cellIs" dxfId="11" priority="2200" operator="notEqual">
      <formula>0</formula>
    </cfRule>
  </conditionalFormatting>
  <conditionalFormatting sqref="D1572">
    <cfRule type="cellIs" dxfId="4" priority="7880" operator="equal">
      <formula>7</formula>
    </cfRule>
    <cfRule type="cellIs" dxfId="5" priority="7881" operator="equal">
      <formula>6</formula>
    </cfRule>
    <cfRule type="cellIs" dxfId="6" priority="7882" operator="equal">
      <formula>5</formula>
    </cfRule>
    <cfRule type="cellIs" dxfId="7" priority="7883" operator="equal">
      <formula>4</formula>
    </cfRule>
    <cfRule type="cellIs" dxfId="8" priority="7884" operator="equal">
      <formula>3</formula>
    </cfRule>
    <cfRule type="cellIs" dxfId="9" priority="7885" operator="equal">
      <formula>2</formula>
    </cfRule>
    <cfRule type="cellIs" dxfId="10" priority="7886" operator="equal">
      <formula>1</formula>
    </cfRule>
    <cfRule type="cellIs" dxfId="4" priority="7887" operator="equal">
      <formula>7</formula>
    </cfRule>
    <cfRule type="cellIs" dxfId="5" priority="7888" operator="equal">
      <formula>6</formula>
    </cfRule>
    <cfRule type="cellIs" dxfId="6" priority="7889" operator="equal">
      <formula>5</formula>
    </cfRule>
    <cfRule type="cellIs" dxfId="7" priority="7890" operator="equal">
      <formula>4</formula>
    </cfRule>
    <cfRule type="cellIs" dxfId="8" priority="7891" operator="equal">
      <formula>3</formula>
    </cfRule>
    <cfRule type="cellIs" dxfId="9" priority="7892" operator="equal">
      <formula>2</formula>
    </cfRule>
    <cfRule type="cellIs" dxfId="10" priority="7893" operator="equal">
      <formula>1</formula>
    </cfRule>
  </conditionalFormatting>
  <conditionalFormatting sqref="V1572">
    <cfRule type="duplicateValues" dxfId="0" priority="7879"/>
  </conditionalFormatting>
  <conditionalFormatting sqref="D1573">
    <cfRule type="cellIs" dxfId="4" priority="7898" operator="equal">
      <formula>7</formula>
    </cfRule>
    <cfRule type="cellIs" dxfId="5" priority="7899" operator="equal">
      <formula>6</formula>
    </cfRule>
    <cfRule type="cellIs" dxfId="6" priority="7900" operator="equal">
      <formula>5</formula>
    </cfRule>
    <cfRule type="cellIs" dxfId="7" priority="7901" operator="equal">
      <formula>4</formula>
    </cfRule>
    <cfRule type="cellIs" dxfId="8" priority="7902" operator="equal">
      <formula>3</formula>
    </cfRule>
    <cfRule type="cellIs" dxfId="9" priority="7903" operator="equal">
      <formula>2</formula>
    </cfRule>
    <cfRule type="cellIs" dxfId="10" priority="7904" operator="equal">
      <formula>1</formula>
    </cfRule>
    <cfRule type="cellIs" dxfId="4" priority="7905" operator="equal">
      <formula>7</formula>
    </cfRule>
    <cfRule type="cellIs" dxfId="5" priority="7906" operator="equal">
      <formula>6</formula>
    </cfRule>
    <cfRule type="cellIs" dxfId="6" priority="7907" operator="equal">
      <formula>5</formula>
    </cfRule>
    <cfRule type="cellIs" dxfId="7" priority="7908" operator="equal">
      <formula>4</formula>
    </cfRule>
    <cfRule type="cellIs" dxfId="8" priority="7909" operator="equal">
      <formula>3</formula>
    </cfRule>
    <cfRule type="cellIs" dxfId="9" priority="7910" operator="equal">
      <formula>2</formula>
    </cfRule>
    <cfRule type="cellIs" dxfId="10" priority="7911" operator="equal">
      <formula>1</formula>
    </cfRule>
  </conditionalFormatting>
  <conditionalFormatting sqref="V1573">
    <cfRule type="duplicateValues" dxfId="0" priority="7897"/>
  </conditionalFormatting>
  <conditionalFormatting sqref="D1574">
    <cfRule type="cellIs" dxfId="4" priority="7916" operator="equal">
      <formula>7</formula>
    </cfRule>
    <cfRule type="cellIs" dxfId="5" priority="7917" operator="equal">
      <formula>6</formula>
    </cfRule>
    <cfRule type="cellIs" dxfId="6" priority="7918" operator="equal">
      <formula>5</formula>
    </cfRule>
    <cfRule type="cellIs" dxfId="7" priority="7919" operator="equal">
      <formula>4</formula>
    </cfRule>
    <cfRule type="cellIs" dxfId="8" priority="7920" operator="equal">
      <formula>3</formula>
    </cfRule>
    <cfRule type="cellIs" dxfId="9" priority="7921" operator="equal">
      <formula>2</formula>
    </cfRule>
    <cfRule type="cellIs" dxfId="10" priority="7922" operator="equal">
      <formula>1</formula>
    </cfRule>
    <cfRule type="cellIs" dxfId="4" priority="7923" operator="equal">
      <formula>7</formula>
    </cfRule>
    <cfRule type="cellIs" dxfId="5" priority="7924" operator="equal">
      <formula>6</formula>
    </cfRule>
    <cfRule type="cellIs" dxfId="6" priority="7925" operator="equal">
      <formula>5</formula>
    </cfRule>
    <cfRule type="cellIs" dxfId="7" priority="7926" operator="equal">
      <formula>4</formula>
    </cfRule>
    <cfRule type="cellIs" dxfId="8" priority="7927" operator="equal">
      <formula>3</formula>
    </cfRule>
    <cfRule type="cellIs" dxfId="9" priority="7928" operator="equal">
      <formula>2</formula>
    </cfRule>
    <cfRule type="cellIs" dxfId="10" priority="7929" operator="equal">
      <formula>1</formula>
    </cfRule>
  </conditionalFormatting>
  <conditionalFormatting sqref="V1574">
    <cfRule type="duplicateValues" dxfId="0" priority="7915"/>
  </conditionalFormatting>
  <conditionalFormatting sqref="D1575">
    <cfRule type="cellIs" dxfId="4" priority="7934" operator="equal">
      <formula>7</formula>
    </cfRule>
    <cfRule type="cellIs" dxfId="5" priority="7935" operator="equal">
      <formula>6</formula>
    </cfRule>
    <cfRule type="cellIs" dxfId="6" priority="7936" operator="equal">
      <formula>5</formula>
    </cfRule>
    <cfRule type="cellIs" dxfId="7" priority="7937" operator="equal">
      <formula>4</formula>
    </cfRule>
    <cfRule type="cellIs" dxfId="8" priority="7938" operator="equal">
      <formula>3</formula>
    </cfRule>
    <cfRule type="cellIs" dxfId="9" priority="7939" operator="equal">
      <formula>2</formula>
    </cfRule>
    <cfRule type="cellIs" dxfId="10" priority="7940" operator="equal">
      <formula>1</formula>
    </cfRule>
    <cfRule type="cellIs" dxfId="4" priority="7941" operator="equal">
      <formula>7</formula>
    </cfRule>
    <cfRule type="cellIs" dxfId="5" priority="7942" operator="equal">
      <formula>6</formula>
    </cfRule>
    <cfRule type="cellIs" dxfId="6" priority="7943" operator="equal">
      <formula>5</formula>
    </cfRule>
    <cfRule type="cellIs" dxfId="7" priority="7944" operator="equal">
      <formula>4</formula>
    </cfRule>
    <cfRule type="cellIs" dxfId="8" priority="7945" operator="equal">
      <formula>3</formula>
    </cfRule>
    <cfRule type="cellIs" dxfId="9" priority="7946" operator="equal">
      <formula>2</formula>
    </cfRule>
    <cfRule type="cellIs" dxfId="10" priority="7947" operator="equal">
      <formula>1</formula>
    </cfRule>
  </conditionalFormatting>
  <conditionalFormatting sqref="V1575">
    <cfRule type="duplicateValues" dxfId="0" priority="7933"/>
  </conditionalFormatting>
  <conditionalFormatting sqref="A1576">
    <cfRule type="duplicateValues" dxfId="0" priority="5326"/>
    <cfRule type="duplicateValues" dxfId="0" priority="5327"/>
  </conditionalFormatting>
  <conditionalFormatting sqref="D1576">
    <cfRule type="cellIs" dxfId="4" priority="5329" operator="equal">
      <formula>7</formula>
    </cfRule>
    <cfRule type="cellIs" dxfId="5" priority="5330" operator="equal">
      <formula>6</formula>
    </cfRule>
    <cfRule type="cellIs" dxfId="6" priority="5331" operator="equal">
      <formula>5</formula>
    </cfRule>
    <cfRule type="cellIs" dxfId="7" priority="5332" operator="equal">
      <formula>4</formula>
    </cfRule>
    <cfRule type="cellIs" dxfId="8" priority="5333" operator="equal">
      <formula>3</formula>
    </cfRule>
    <cfRule type="cellIs" dxfId="9" priority="5334" operator="equal">
      <formula>2</formula>
    </cfRule>
    <cfRule type="cellIs" dxfId="10" priority="5335" operator="equal">
      <formula>1</formula>
    </cfRule>
    <cfRule type="cellIs" dxfId="4" priority="5336" operator="equal">
      <formula>7</formula>
    </cfRule>
    <cfRule type="cellIs" dxfId="5" priority="5337" operator="equal">
      <formula>6</formula>
    </cfRule>
    <cfRule type="cellIs" dxfId="6" priority="5338" operator="equal">
      <formula>5</formula>
    </cfRule>
    <cfRule type="cellIs" dxfId="7" priority="5339" operator="equal">
      <formula>4</formula>
    </cfRule>
    <cfRule type="cellIs" dxfId="8" priority="5340" operator="equal">
      <formula>3</formula>
    </cfRule>
    <cfRule type="cellIs" dxfId="9" priority="5341" operator="equal">
      <formula>2</formula>
    </cfRule>
    <cfRule type="cellIs" dxfId="10" priority="5342" operator="equal">
      <formula>1</formula>
    </cfRule>
  </conditionalFormatting>
  <conditionalFormatting sqref="V1576">
    <cfRule type="duplicateValues" dxfId="0" priority="5328"/>
  </conditionalFormatting>
  <conditionalFormatting sqref="AN1576:AO1576">
    <cfRule type="cellIs" dxfId="11" priority="5343" operator="notEqual">
      <formula>0</formula>
    </cfRule>
  </conditionalFormatting>
  <conditionalFormatting sqref="A1577">
    <cfRule type="duplicateValues" dxfId="0" priority="4970"/>
    <cfRule type="duplicateValues" dxfId="0" priority="4971"/>
  </conditionalFormatting>
  <conditionalFormatting sqref="D1577">
    <cfRule type="cellIs" dxfId="4" priority="4973" operator="equal">
      <formula>7</formula>
    </cfRule>
    <cfRule type="cellIs" dxfId="5" priority="4974" operator="equal">
      <formula>6</formula>
    </cfRule>
    <cfRule type="cellIs" dxfId="6" priority="4975" operator="equal">
      <formula>5</formula>
    </cfRule>
    <cfRule type="cellIs" dxfId="7" priority="4976" operator="equal">
      <formula>4</formula>
    </cfRule>
    <cfRule type="cellIs" dxfId="8" priority="4977" operator="equal">
      <formula>3</formula>
    </cfRule>
    <cfRule type="cellIs" dxfId="9" priority="4978" operator="equal">
      <formula>2</formula>
    </cfRule>
    <cfRule type="cellIs" dxfId="10" priority="4979" operator="equal">
      <formula>1</formula>
    </cfRule>
    <cfRule type="cellIs" dxfId="4" priority="4980" operator="equal">
      <formula>7</formula>
    </cfRule>
    <cfRule type="cellIs" dxfId="5" priority="4981" operator="equal">
      <formula>6</formula>
    </cfRule>
    <cfRule type="cellIs" dxfId="6" priority="4982" operator="equal">
      <formula>5</formula>
    </cfRule>
    <cfRule type="cellIs" dxfId="7" priority="4983" operator="equal">
      <formula>4</formula>
    </cfRule>
    <cfRule type="cellIs" dxfId="8" priority="4984" operator="equal">
      <formula>3</formula>
    </cfRule>
    <cfRule type="cellIs" dxfId="9" priority="4985" operator="equal">
      <formula>2</formula>
    </cfRule>
    <cfRule type="cellIs" dxfId="10" priority="4986" operator="equal">
      <formula>1</formula>
    </cfRule>
  </conditionalFormatting>
  <conditionalFormatting sqref="V1577">
    <cfRule type="duplicateValues" dxfId="0" priority="4972"/>
  </conditionalFormatting>
  <conditionalFormatting sqref="AN1577:AO1577">
    <cfRule type="cellIs" dxfId="11" priority="4987" operator="notEqual">
      <formula>0</formula>
    </cfRule>
  </conditionalFormatting>
  <conditionalFormatting sqref="A1578">
    <cfRule type="duplicateValues" dxfId="0" priority="2737"/>
    <cfRule type="duplicateValues" dxfId="0" priority="2738"/>
  </conditionalFormatting>
  <conditionalFormatting sqref="D1578">
    <cfRule type="cellIs" dxfId="4" priority="2740" operator="equal">
      <formula>7</formula>
    </cfRule>
    <cfRule type="cellIs" dxfId="5" priority="2741" operator="equal">
      <formula>6</formula>
    </cfRule>
    <cfRule type="cellIs" dxfId="6" priority="2742" operator="equal">
      <formula>5</formula>
    </cfRule>
    <cfRule type="cellIs" dxfId="7" priority="2743" operator="equal">
      <formula>4</formula>
    </cfRule>
    <cfRule type="cellIs" dxfId="8" priority="2744" operator="equal">
      <formula>3</formula>
    </cfRule>
    <cfRule type="cellIs" dxfId="9" priority="2745" operator="equal">
      <formula>2</formula>
    </cfRule>
    <cfRule type="cellIs" dxfId="10" priority="2746" operator="equal">
      <formula>1</formula>
    </cfRule>
    <cfRule type="cellIs" dxfId="4" priority="2747" operator="equal">
      <formula>7</formula>
    </cfRule>
    <cfRule type="cellIs" dxfId="5" priority="2748" operator="equal">
      <formula>6</formula>
    </cfRule>
    <cfRule type="cellIs" dxfId="6" priority="2749" operator="equal">
      <formula>5</formula>
    </cfRule>
    <cfRule type="cellIs" dxfId="7" priority="2750" operator="equal">
      <formula>4</formula>
    </cfRule>
    <cfRule type="cellIs" dxfId="8" priority="2751" operator="equal">
      <formula>3</formula>
    </cfRule>
    <cfRule type="cellIs" dxfId="9" priority="2752" operator="equal">
      <formula>2</formula>
    </cfRule>
    <cfRule type="cellIs" dxfId="10" priority="2753" operator="equal">
      <formula>1</formula>
    </cfRule>
  </conditionalFormatting>
  <conditionalFormatting sqref="V1578">
    <cfRule type="duplicateValues" dxfId="0" priority="2739"/>
  </conditionalFormatting>
  <conditionalFormatting sqref="AN1578:AO1578">
    <cfRule type="cellIs" dxfId="11" priority="2754" operator="notEqual">
      <formula>0</formula>
    </cfRule>
  </conditionalFormatting>
  <conditionalFormatting sqref="A1579">
    <cfRule type="duplicateValues" dxfId="0" priority="2331"/>
    <cfRule type="duplicateValues" dxfId="0" priority="2332"/>
  </conditionalFormatting>
  <conditionalFormatting sqref="D1579">
    <cfRule type="cellIs" dxfId="4" priority="2334" operator="equal">
      <formula>7</formula>
    </cfRule>
    <cfRule type="cellIs" dxfId="5" priority="2335" operator="equal">
      <formula>6</formula>
    </cfRule>
    <cfRule type="cellIs" dxfId="6" priority="2336" operator="equal">
      <formula>5</formula>
    </cfRule>
    <cfRule type="cellIs" dxfId="7" priority="2337" operator="equal">
      <formula>4</formula>
    </cfRule>
    <cfRule type="cellIs" dxfId="8" priority="2338" operator="equal">
      <formula>3</formula>
    </cfRule>
    <cfRule type="cellIs" dxfId="9" priority="2339" operator="equal">
      <formula>2</formula>
    </cfRule>
    <cfRule type="cellIs" dxfId="10" priority="2340" operator="equal">
      <formula>1</formula>
    </cfRule>
    <cfRule type="cellIs" dxfId="4" priority="2341" operator="equal">
      <formula>7</formula>
    </cfRule>
    <cfRule type="cellIs" dxfId="5" priority="2342" operator="equal">
      <formula>6</formula>
    </cfRule>
    <cfRule type="cellIs" dxfId="6" priority="2343" operator="equal">
      <formula>5</formula>
    </cfRule>
    <cfRule type="cellIs" dxfId="7" priority="2344" operator="equal">
      <formula>4</formula>
    </cfRule>
    <cfRule type="cellIs" dxfId="8" priority="2345" operator="equal">
      <formula>3</formula>
    </cfRule>
    <cfRule type="cellIs" dxfId="9" priority="2346" operator="equal">
      <formula>2</formula>
    </cfRule>
    <cfRule type="cellIs" dxfId="10" priority="2347" operator="equal">
      <formula>1</formula>
    </cfRule>
  </conditionalFormatting>
  <conditionalFormatting sqref="V1579">
    <cfRule type="duplicateValues" dxfId="0" priority="2333"/>
  </conditionalFormatting>
  <conditionalFormatting sqref="AN1579:AO1579">
    <cfRule type="cellIs" dxfId="11" priority="2348" operator="notEqual">
      <formula>0</formula>
    </cfRule>
  </conditionalFormatting>
  <conditionalFormatting sqref="D1580">
    <cfRule type="cellIs" dxfId="4" priority="7664" operator="equal">
      <formula>7</formula>
    </cfRule>
    <cfRule type="cellIs" dxfId="5" priority="7665" operator="equal">
      <formula>6</formula>
    </cfRule>
    <cfRule type="cellIs" dxfId="6" priority="7666" operator="equal">
      <formula>5</formula>
    </cfRule>
    <cfRule type="cellIs" dxfId="7" priority="7667" operator="equal">
      <formula>4</formula>
    </cfRule>
    <cfRule type="cellIs" dxfId="8" priority="7668" operator="equal">
      <formula>3</formula>
    </cfRule>
    <cfRule type="cellIs" dxfId="9" priority="7669" operator="equal">
      <formula>2</formula>
    </cfRule>
    <cfRule type="cellIs" dxfId="10" priority="7670" operator="equal">
      <formula>1</formula>
    </cfRule>
    <cfRule type="cellIs" dxfId="4" priority="7671" operator="equal">
      <formula>7</formula>
    </cfRule>
    <cfRule type="cellIs" dxfId="5" priority="7672" operator="equal">
      <formula>6</formula>
    </cfRule>
    <cfRule type="cellIs" dxfId="6" priority="7673" operator="equal">
      <formula>5</formula>
    </cfRule>
    <cfRule type="cellIs" dxfId="7" priority="7674" operator="equal">
      <formula>4</formula>
    </cfRule>
    <cfRule type="cellIs" dxfId="8" priority="7675" operator="equal">
      <formula>3</formula>
    </cfRule>
    <cfRule type="cellIs" dxfId="9" priority="7676" operator="equal">
      <formula>2</formula>
    </cfRule>
    <cfRule type="cellIs" dxfId="10" priority="7677" operator="equal">
      <formula>1</formula>
    </cfRule>
  </conditionalFormatting>
  <conditionalFormatting sqref="V1580">
    <cfRule type="duplicateValues" dxfId="0" priority="7663"/>
  </conditionalFormatting>
  <conditionalFormatting sqref="V1581">
    <cfRule type="duplicateValues" dxfId="0" priority="7415"/>
  </conditionalFormatting>
  <conditionalFormatting sqref="V1582">
    <cfRule type="duplicateValues" dxfId="0" priority="7431"/>
  </conditionalFormatting>
  <conditionalFormatting sqref="V1583">
    <cfRule type="duplicateValues" dxfId="0" priority="7447"/>
  </conditionalFormatting>
  <conditionalFormatting sqref="A1584">
    <cfRule type="duplicateValues" dxfId="0" priority="4967"/>
    <cfRule type="duplicateValues" dxfId="0" priority="4968"/>
  </conditionalFormatting>
  <conditionalFormatting sqref="D1584">
    <cfRule type="cellIs" dxfId="4" priority="4952" operator="equal">
      <formula>7</formula>
    </cfRule>
    <cfRule type="cellIs" dxfId="5" priority="4953" operator="equal">
      <formula>6</formula>
    </cfRule>
    <cfRule type="cellIs" dxfId="6" priority="4954" operator="equal">
      <formula>5</formula>
    </cfRule>
    <cfRule type="cellIs" dxfId="7" priority="4955" operator="equal">
      <formula>4</formula>
    </cfRule>
    <cfRule type="cellIs" dxfId="8" priority="4956" operator="equal">
      <formula>3</formula>
    </cfRule>
    <cfRule type="cellIs" dxfId="9" priority="4957" operator="equal">
      <formula>2</formula>
    </cfRule>
    <cfRule type="cellIs" dxfId="10" priority="4958" operator="equal">
      <formula>1</formula>
    </cfRule>
    <cfRule type="cellIs" dxfId="4" priority="4959" operator="equal">
      <formula>7</formula>
    </cfRule>
    <cfRule type="cellIs" dxfId="5" priority="4960" operator="equal">
      <formula>6</formula>
    </cfRule>
    <cfRule type="cellIs" dxfId="6" priority="4961" operator="equal">
      <formula>5</formula>
    </cfRule>
    <cfRule type="cellIs" dxfId="7" priority="4962" operator="equal">
      <formula>4</formula>
    </cfRule>
    <cfRule type="cellIs" dxfId="8" priority="4963" operator="equal">
      <formula>3</formula>
    </cfRule>
    <cfRule type="cellIs" dxfId="9" priority="4964" operator="equal">
      <formula>2</formula>
    </cfRule>
    <cfRule type="cellIs" dxfId="10" priority="4965" operator="equal">
      <formula>1</formula>
    </cfRule>
  </conditionalFormatting>
  <conditionalFormatting sqref="V1584">
    <cfRule type="duplicateValues" dxfId="0" priority="4966"/>
  </conditionalFormatting>
  <conditionalFormatting sqref="AN1584:AO1584">
    <cfRule type="cellIs" dxfId="11" priority="4969" operator="notEqual">
      <formula>0</formula>
    </cfRule>
  </conditionalFormatting>
  <conditionalFormatting sqref="A1585">
    <cfRule type="duplicateValues" dxfId="0" priority="2824"/>
    <cfRule type="duplicateValues" dxfId="0" priority="2825"/>
  </conditionalFormatting>
  <conditionalFormatting sqref="D1585">
    <cfRule type="cellIs" dxfId="4" priority="2809" operator="equal">
      <formula>7</formula>
    </cfRule>
    <cfRule type="cellIs" dxfId="5" priority="2810" operator="equal">
      <formula>6</formula>
    </cfRule>
    <cfRule type="cellIs" dxfId="6" priority="2811" operator="equal">
      <formula>5</formula>
    </cfRule>
    <cfRule type="cellIs" dxfId="7" priority="2812" operator="equal">
      <formula>4</formula>
    </cfRule>
    <cfRule type="cellIs" dxfId="8" priority="2813" operator="equal">
      <formula>3</formula>
    </cfRule>
    <cfRule type="cellIs" dxfId="9" priority="2814" operator="equal">
      <formula>2</formula>
    </cfRule>
    <cfRule type="cellIs" dxfId="10" priority="2815" operator="equal">
      <formula>1</formula>
    </cfRule>
    <cfRule type="cellIs" dxfId="4" priority="2816" operator="equal">
      <formula>7</formula>
    </cfRule>
    <cfRule type="cellIs" dxfId="5" priority="2817" operator="equal">
      <formula>6</formula>
    </cfRule>
    <cfRule type="cellIs" dxfId="6" priority="2818" operator="equal">
      <formula>5</formula>
    </cfRule>
    <cfRule type="cellIs" dxfId="7" priority="2819" operator="equal">
      <formula>4</formula>
    </cfRule>
    <cfRule type="cellIs" dxfId="8" priority="2820" operator="equal">
      <formula>3</formula>
    </cfRule>
    <cfRule type="cellIs" dxfId="9" priority="2821" operator="equal">
      <formula>2</formula>
    </cfRule>
    <cfRule type="cellIs" dxfId="10" priority="2822" operator="equal">
      <formula>1</formula>
    </cfRule>
  </conditionalFormatting>
  <conditionalFormatting sqref="V1585">
    <cfRule type="duplicateValues" dxfId="0" priority="2823"/>
  </conditionalFormatting>
  <conditionalFormatting sqref="AN1585:AO1585">
    <cfRule type="cellIs" dxfId="11" priority="2826" operator="notEqual">
      <formula>0</formula>
    </cfRule>
  </conditionalFormatting>
  <conditionalFormatting sqref="A1586">
    <cfRule type="duplicateValues" dxfId="0" priority="2313"/>
    <cfRule type="duplicateValues" dxfId="0" priority="2314"/>
  </conditionalFormatting>
  <conditionalFormatting sqref="D1586">
    <cfRule type="cellIs" dxfId="4" priority="2316" operator="equal">
      <formula>7</formula>
    </cfRule>
    <cfRule type="cellIs" dxfId="5" priority="2317" operator="equal">
      <formula>6</formula>
    </cfRule>
    <cfRule type="cellIs" dxfId="6" priority="2318" operator="equal">
      <formula>5</formula>
    </cfRule>
    <cfRule type="cellIs" dxfId="7" priority="2319" operator="equal">
      <formula>4</formula>
    </cfRule>
    <cfRule type="cellIs" dxfId="8" priority="2320" operator="equal">
      <formula>3</formula>
    </cfRule>
    <cfRule type="cellIs" dxfId="9" priority="2321" operator="equal">
      <formula>2</formula>
    </cfRule>
    <cfRule type="cellIs" dxfId="10" priority="2322" operator="equal">
      <formula>1</formula>
    </cfRule>
    <cfRule type="cellIs" dxfId="4" priority="2323" operator="equal">
      <formula>7</formula>
    </cfRule>
    <cfRule type="cellIs" dxfId="5" priority="2324" operator="equal">
      <formula>6</formula>
    </cfRule>
    <cfRule type="cellIs" dxfId="6" priority="2325" operator="equal">
      <formula>5</formula>
    </cfRule>
    <cfRule type="cellIs" dxfId="7" priority="2326" operator="equal">
      <formula>4</formula>
    </cfRule>
    <cfRule type="cellIs" dxfId="8" priority="2327" operator="equal">
      <formula>3</formula>
    </cfRule>
    <cfRule type="cellIs" dxfId="9" priority="2328" operator="equal">
      <formula>2</formula>
    </cfRule>
    <cfRule type="cellIs" dxfId="10" priority="2329" operator="equal">
      <formula>1</formula>
    </cfRule>
  </conditionalFormatting>
  <conditionalFormatting sqref="V1586">
    <cfRule type="duplicateValues" dxfId="0" priority="2315"/>
  </conditionalFormatting>
  <conditionalFormatting sqref="AN1586:AO1586">
    <cfRule type="cellIs" dxfId="11" priority="2330" operator="notEqual">
      <formula>0</formula>
    </cfRule>
  </conditionalFormatting>
  <conditionalFormatting sqref="V1587">
    <cfRule type="duplicateValues" dxfId="0" priority="7397"/>
  </conditionalFormatting>
  <conditionalFormatting sqref="V1588">
    <cfRule type="duplicateValues" dxfId="0" priority="7333"/>
  </conditionalFormatting>
  <conditionalFormatting sqref="V1589">
    <cfRule type="duplicateValues" dxfId="0" priority="7315"/>
  </conditionalFormatting>
  <conditionalFormatting sqref="V1590">
    <cfRule type="duplicateValues" dxfId="0" priority="7299"/>
  </conditionalFormatting>
  <conditionalFormatting sqref="D1594">
    <cfRule type="cellIs" dxfId="4" priority="10937" operator="equal">
      <formula>7</formula>
    </cfRule>
    <cfRule type="cellIs" dxfId="5" priority="10938" operator="equal">
      <formula>6</formula>
    </cfRule>
    <cfRule type="cellIs" dxfId="6" priority="10939" operator="equal">
      <formula>5</formula>
    </cfRule>
    <cfRule type="cellIs" dxfId="7" priority="10940" operator="equal">
      <formula>4</formula>
    </cfRule>
    <cfRule type="cellIs" dxfId="8" priority="10941" operator="equal">
      <formula>3</formula>
    </cfRule>
    <cfRule type="cellIs" dxfId="9" priority="10942" operator="equal">
      <formula>2</formula>
    </cfRule>
    <cfRule type="cellIs" dxfId="10" priority="10943" operator="equal">
      <formula>1</formula>
    </cfRule>
    <cfRule type="cellIs" dxfId="4" priority="10944" operator="equal">
      <formula>7</formula>
    </cfRule>
    <cfRule type="cellIs" dxfId="5" priority="10945" operator="equal">
      <formula>6</formula>
    </cfRule>
    <cfRule type="cellIs" dxfId="6" priority="10946" operator="equal">
      <formula>5</formula>
    </cfRule>
    <cfRule type="cellIs" dxfId="7" priority="10947" operator="equal">
      <formula>4</formula>
    </cfRule>
    <cfRule type="cellIs" dxfId="8" priority="10948" operator="equal">
      <formula>3</formula>
    </cfRule>
    <cfRule type="cellIs" dxfId="9" priority="10949" operator="equal">
      <formula>2</formula>
    </cfRule>
    <cfRule type="cellIs" dxfId="10" priority="10950" operator="equal">
      <formula>1</formula>
    </cfRule>
  </conditionalFormatting>
  <conditionalFormatting sqref="V1594">
    <cfRule type="duplicateValues" dxfId="0" priority="10935"/>
  </conditionalFormatting>
  <conditionalFormatting sqref="A1595">
    <cfRule type="duplicateValues" dxfId="0" priority="8320"/>
    <cfRule type="duplicateValues" dxfId="0" priority="8321"/>
  </conditionalFormatting>
  <conditionalFormatting sqref="D1595">
    <cfRule type="cellIs" dxfId="4" priority="8306" operator="equal">
      <formula>7</formula>
    </cfRule>
    <cfRule type="cellIs" dxfId="5" priority="8307" operator="equal">
      <formula>6</formula>
    </cfRule>
    <cfRule type="cellIs" dxfId="6" priority="8308" operator="equal">
      <formula>5</formula>
    </cfRule>
    <cfRule type="cellIs" dxfId="7" priority="8309" operator="equal">
      <formula>4</formula>
    </cfRule>
    <cfRule type="cellIs" dxfId="8" priority="8310" operator="equal">
      <formula>3</formula>
    </cfRule>
    <cfRule type="cellIs" dxfId="9" priority="8311" operator="equal">
      <formula>2</formula>
    </cfRule>
    <cfRule type="cellIs" dxfId="10" priority="8312" operator="equal">
      <formula>1</formula>
    </cfRule>
    <cfRule type="cellIs" dxfId="4" priority="8313" operator="equal">
      <formula>7</formula>
    </cfRule>
    <cfRule type="cellIs" dxfId="5" priority="8314" operator="equal">
      <formula>6</formula>
    </cfRule>
    <cfRule type="cellIs" dxfId="6" priority="8315" operator="equal">
      <formula>5</formula>
    </cfRule>
    <cfRule type="cellIs" dxfId="7" priority="8316" operator="equal">
      <formula>4</formula>
    </cfRule>
    <cfRule type="cellIs" dxfId="8" priority="8317" operator="equal">
      <formula>3</formula>
    </cfRule>
    <cfRule type="cellIs" dxfId="9" priority="8318" operator="equal">
      <formula>2</formula>
    </cfRule>
    <cfRule type="cellIs" dxfId="10" priority="8319" operator="equal">
      <formula>1</formula>
    </cfRule>
  </conditionalFormatting>
  <conditionalFormatting sqref="V1595">
    <cfRule type="duplicateValues" dxfId="0" priority="8305"/>
  </conditionalFormatting>
  <conditionalFormatting sqref="D1596">
    <cfRule type="cellIs" dxfId="4" priority="7952" operator="equal">
      <formula>7</formula>
    </cfRule>
    <cfRule type="cellIs" dxfId="5" priority="7953" operator="equal">
      <formula>6</formula>
    </cfRule>
    <cfRule type="cellIs" dxfId="6" priority="7954" operator="equal">
      <formula>5</formula>
    </cfRule>
    <cfRule type="cellIs" dxfId="7" priority="7955" operator="equal">
      <formula>4</formula>
    </cfRule>
    <cfRule type="cellIs" dxfId="8" priority="7956" operator="equal">
      <formula>3</formula>
    </cfRule>
    <cfRule type="cellIs" dxfId="9" priority="7957" operator="equal">
      <formula>2</formula>
    </cfRule>
    <cfRule type="cellIs" dxfId="10" priority="7958" operator="equal">
      <formula>1</formula>
    </cfRule>
    <cfRule type="cellIs" dxfId="4" priority="7959" operator="equal">
      <formula>7</formula>
    </cfRule>
    <cfRule type="cellIs" dxfId="5" priority="7960" operator="equal">
      <formula>6</formula>
    </cfRule>
    <cfRule type="cellIs" dxfId="6" priority="7961" operator="equal">
      <formula>5</formula>
    </cfRule>
    <cfRule type="cellIs" dxfId="7" priority="7962" operator="equal">
      <formula>4</formula>
    </cfRule>
    <cfRule type="cellIs" dxfId="8" priority="7963" operator="equal">
      <formula>3</formula>
    </cfRule>
    <cfRule type="cellIs" dxfId="9" priority="7964" operator="equal">
      <formula>2</formula>
    </cfRule>
    <cfRule type="cellIs" dxfId="10" priority="7965" operator="equal">
      <formula>1</formula>
    </cfRule>
  </conditionalFormatting>
  <conditionalFormatting sqref="V1596">
    <cfRule type="duplicateValues" dxfId="0" priority="7951"/>
  </conditionalFormatting>
  <conditionalFormatting sqref="D1597">
    <cfRule type="cellIs" dxfId="4" priority="7862" operator="equal">
      <formula>7</formula>
    </cfRule>
    <cfRule type="cellIs" dxfId="5" priority="7863" operator="equal">
      <formula>6</formula>
    </cfRule>
    <cfRule type="cellIs" dxfId="6" priority="7864" operator="equal">
      <formula>5</formula>
    </cfRule>
    <cfRule type="cellIs" dxfId="7" priority="7865" operator="equal">
      <formula>4</formula>
    </cfRule>
    <cfRule type="cellIs" dxfId="8" priority="7866" operator="equal">
      <formula>3</formula>
    </cfRule>
    <cfRule type="cellIs" dxfId="9" priority="7867" operator="equal">
      <formula>2</formula>
    </cfRule>
    <cfRule type="cellIs" dxfId="10" priority="7868" operator="equal">
      <formula>1</formula>
    </cfRule>
    <cfRule type="cellIs" dxfId="4" priority="7869" operator="equal">
      <formula>7</formula>
    </cfRule>
    <cfRule type="cellIs" dxfId="5" priority="7870" operator="equal">
      <formula>6</formula>
    </cfRule>
    <cfRule type="cellIs" dxfId="6" priority="7871" operator="equal">
      <formula>5</formula>
    </cfRule>
    <cfRule type="cellIs" dxfId="7" priority="7872" operator="equal">
      <formula>4</formula>
    </cfRule>
    <cfRule type="cellIs" dxfId="8" priority="7873" operator="equal">
      <formula>3</formula>
    </cfRule>
    <cfRule type="cellIs" dxfId="9" priority="7874" operator="equal">
      <formula>2</formula>
    </cfRule>
    <cfRule type="cellIs" dxfId="10" priority="7875" operator="equal">
      <formula>1</formula>
    </cfRule>
  </conditionalFormatting>
  <conditionalFormatting sqref="V1597">
    <cfRule type="duplicateValues" dxfId="0" priority="7861"/>
  </conditionalFormatting>
  <conditionalFormatting sqref="D1598">
    <cfRule type="cellIs" dxfId="4" priority="7844" operator="equal">
      <formula>7</formula>
    </cfRule>
    <cfRule type="cellIs" dxfId="5" priority="7845" operator="equal">
      <formula>6</formula>
    </cfRule>
    <cfRule type="cellIs" dxfId="6" priority="7846" operator="equal">
      <formula>5</formula>
    </cfRule>
    <cfRule type="cellIs" dxfId="7" priority="7847" operator="equal">
      <formula>4</formula>
    </cfRule>
    <cfRule type="cellIs" dxfId="8" priority="7848" operator="equal">
      <formula>3</formula>
    </cfRule>
    <cfRule type="cellIs" dxfId="9" priority="7849" operator="equal">
      <formula>2</formula>
    </cfRule>
    <cfRule type="cellIs" dxfId="10" priority="7850" operator="equal">
      <formula>1</formula>
    </cfRule>
    <cfRule type="cellIs" dxfId="4" priority="7851" operator="equal">
      <formula>7</formula>
    </cfRule>
    <cfRule type="cellIs" dxfId="5" priority="7852" operator="equal">
      <formula>6</formula>
    </cfRule>
    <cfRule type="cellIs" dxfId="6" priority="7853" operator="equal">
      <formula>5</formula>
    </cfRule>
    <cfRule type="cellIs" dxfId="7" priority="7854" operator="equal">
      <formula>4</formula>
    </cfRule>
    <cfRule type="cellIs" dxfId="8" priority="7855" operator="equal">
      <formula>3</formula>
    </cfRule>
    <cfRule type="cellIs" dxfId="9" priority="7856" operator="equal">
      <formula>2</formula>
    </cfRule>
    <cfRule type="cellIs" dxfId="10" priority="7857" operator="equal">
      <formula>1</formula>
    </cfRule>
  </conditionalFormatting>
  <conditionalFormatting sqref="V1598">
    <cfRule type="duplicateValues" dxfId="0" priority="7843"/>
  </conditionalFormatting>
  <conditionalFormatting sqref="D1599">
    <cfRule type="cellIs" dxfId="4" priority="7826" operator="equal">
      <formula>7</formula>
    </cfRule>
    <cfRule type="cellIs" dxfId="5" priority="7827" operator="equal">
      <formula>6</formula>
    </cfRule>
    <cfRule type="cellIs" dxfId="6" priority="7828" operator="equal">
      <formula>5</formula>
    </cfRule>
    <cfRule type="cellIs" dxfId="7" priority="7829" operator="equal">
      <formula>4</formula>
    </cfRule>
    <cfRule type="cellIs" dxfId="8" priority="7830" operator="equal">
      <formula>3</formula>
    </cfRule>
    <cfRule type="cellIs" dxfId="9" priority="7831" operator="equal">
      <formula>2</formula>
    </cfRule>
    <cfRule type="cellIs" dxfId="10" priority="7832" operator="equal">
      <formula>1</formula>
    </cfRule>
    <cfRule type="cellIs" dxfId="4" priority="7833" operator="equal">
      <formula>7</formula>
    </cfRule>
    <cfRule type="cellIs" dxfId="5" priority="7834" operator="equal">
      <formula>6</formula>
    </cfRule>
    <cfRule type="cellIs" dxfId="6" priority="7835" operator="equal">
      <formula>5</formula>
    </cfRule>
    <cfRule type="cellIs" dxfId="7" priority="7836" operator="equal">
      <formula>4</formula>
    </cfRule>
    <cfRule type="cellIs" dxfId="8" priority="7837" operator="equal">
      <formula>3</formula>
    </cfRule>
    <cfRule type="cellIs" dxfId="9" priority="7838" operator="equal">
      <formula>2</formula>
    </cfRule>
    <cfRule type="cellIs" dxfId="10" priority="7839" operator="equal">
      <formula>1</formula>
    </cfRule>
  </conditionalFormatting>
  <conditionalFormatting sqref="V1599">
    <cfRule type="duplicateValues" dxfId="0" priority="7825"/>
  </conditionalFormatting>
  <conditionalFormatting sqref="A1600">
    <cfRule type="duplicateValues" dxfId="0" priority="5360"/>
    <cfRule type="duplicateValues" dxfId="0" priority="5361"/>
  </conditionalFormatting>
  <conditionalFormatting sqref="D1600">
    <cfRule type="cellIs" dxfId="4" priority="5345" operator="equal">
      <formula>7</formula>
    </cfRule>
    <cfRule type="cellIs" dxfId="5" priority="5346" operator="equal">
      <formula>6</formula>
    </cfRule>
    <cfRule type="cellIs" dxfId="6" priority="5347" operator="equal">
      <formula>5</formula>
    </cfRule>
    <cfRule type="cellIs" dxfId="7" priority="5348" operator="equal">
      <formula>4</formula>
    </cfRule>
    <cfRule type="cellIs" dxfId="8" priority="5349" operator="equal">
      <formula>3</formula>
    </cfRule>
    <cfRule type="cellIs" dxfId="9" priority="5350" operator="equal">
      <formula>2</formula>
    </cfRule>
    <cfRule type="cellIs" dxfId="10" priority="5351" operator="equal">
      <formula>1</formula>
    </cfRule>
    <cfRule type="cellIs" dxfId="4" priority="5352" operator="equal">
      <formula>7</formula>
    </cfRule>
    <cfRule type="cellIs" dxfId="5" priority="5353" operator="equal">
      <formula>6</formula>
    </cfRule>
    <cfRule type="cellIs" dxfId="6" priority="5354" operator="equal">
      <formula>5</formula>
    </cfRule>
    <cfRule type="cellIs" dxfId="7" priority="5355" operator="equal">
      <formula>4</formula>
    </cfRule>
    <cfRule type="cellIs" dxfId="8" priority="5356" operator="equal">
      <formula>3</formula>
    </cfRule>
    <cfRule type="cellIs" dxfId="9" priority="5357" operator="equal">
      <formula>2</formula>
    </cfRule>
    <cfRule type="cellIs" dxfId="10" priority="5358" operator="equal">
      <formula>1</formula>
    </cfRule>
  </conditionalFormatting>
  <conditionalFormatting sqref="V1600">
    <cfRule type="duplicateValues" dxfId="0" priority="5344"/>
  </conditionalFormatting>
  <conditionalFormatting sqref="AN1600:AO1600">
    <cfRule type="cellIs" dxfId="11" priority="5359" operator="notEqual">
      <formula>0</formula>
    </cfRule>
  </conditionalFormatting>
  <conditionalFormatting sqref="A1601">
    <cfRule type="duplicateValues" dxfId="0" priority="5022"/>
    <cfRule type="duplicateValues" dxfId="0" priority="5023"/>
  </conditionalFormatting>
  <conditionalFormatting sqref="D1601">
    <cfRule type="cellIs" dxfId="4" priority="5007" operator="equal">
      <formula>7</formula>
    </cfRule>
    <cfRule type="cellIs" dxfId="5" priority="5008" operator="equal">
      <formula>6</formula>
    </cfRule>
    <cfRule type="cellIs" dxfId="6" priority="5009" operator="equal">
      <formula>5</formula>
    </cfRule>
    <cfRule type="cellIs" dxfId="7" priority="5010" operator="equal">
      <formula>4</formula>
    </cfRule>
    <cfRule type="cellIs" dxfId="8" priority="5011" operator="equal">
      <formula>3</formula>
    </cfRule>
    <cfRule type="cellIs" dxfId="9" priority="5012" operator="equal">
      <formula>2</formula>
    </cfRule>
    <cfRule type="cellIs" dxfId="10" priority="5013" operator="equal">
      <formula>1</formula>
    </cfRule>
    <cfRule type="cellIs" dxfId="4" priority="5014" operator="equal">
      <formula>7</formula>
    </cfRule>
    <cfRule type="cellIs" dxfId="5" priority="5015" operator="equal">
      <formula>6</formula>
    </cfRule>
    <cfRule type="cellIs" dxfId="6" priority="5016" operator="equal">
      <formula>5</formula>
    </cfRule>
    <cfRule type="cellIs" dxfId="7" priority="5017" operator="equal">
      <formula>4</formula>
    </cfRule>
    <cfRule type="cellIs" dxfId="8" priority="5018" operator="equal">
      <formula>3</formula>
    </cfRule>
    <cfRule type="cellIs" dxfId="9" priority="5019" operator="equal">
      <formula>2</formula>
    </cfRule>
    <cfRule type="cellIs" dxfId="10" priority="5020" operator="equal">
      <formula>1</formula>
    </cfRule>
  </conditionalFormatting>
  <conditionalFormatting sqref="V1601">
    <cfRule type="duplicateValues" dxfId="0" priority="5006"/>
  </conditionalFormatting>
  <conditionalFormatting sqref="AN1601:AO1601">
    <cfRule type="cellIs" dxfId="11" priority="5021" operator="notEqual">
      <formula>0</formula>
    </cfRule>
  </conditionalFormatting>
  <conditionalFormatting sqref="A1602">
    <cfRule type="duplicateValues" dxfId="0" priority="2310"/>
    <cfRule type="duplicateValues" dxfId="0" priority="2312"/>
  </conditionalFormatting>
  <conditionalFormatting sqref="D1602">
    <cfRule type="cellIs" dxfId="4" priority="2280" operator="equal">
      <formula>7</formula>
    </cfRule>
    <cfRule type="cellIs" dxfId="5" priority="2282" operator="equal">
      <formula>6</formula>
    </cfRule>
    <cfRule type="cellIs" dxfId="6" priority="2284" operator="equal">
      <formula>5</formula>
    </cfRule>
    <cfRule type="cellIs" dxfId="7" priority="2286" operator="equal">
      <formula>4</formula>
    </cfRule>
    <cfRule type="cellIs" dxfId="8" priority="2288" operator="equal">
      <formula>3</formula>
    </cfRule>
    <cfRule type="cellIs" dxfId="9" priority="2290" operator="equal">
      <formula>2</formula>
    </cfRule>
    <cfRule type="cellIs" dxfId="10" priority="2292" operator="equal">
      <formula>1</formula>
    </cfRule>
    <cfRule type="cellIs" dxfId="4" priority="2294" operator="equal">
      <formula>7</formula>
    </cfRule>
    <cfRule type="cellIs" dxfId="5" priority="2296" operator="equal">
      <formula>6</formula>
    </cfRule>
    <cfRule type="cellIs" dxfId="6" priority="2298" operator="equal">
      <formula>5</formula>
    </cfRule>
    <cfRule type="cellIs" dxfId="7" priority="2300" operator="equal">
      <formula>4</formula>
    </cfRule>
    <cfRule type="cellIs" dxfId="8" priority="2302" operator="equal">
      <formula>3</formula>
    </cfRule>
    <cfRule type="cellIs" dxfId="9" priority="2304" operator="equal">
      <formula>2</formula>
    </cfRule>
    <cfRule type="cellIs" dxfId="10" priority="2306" operator="equal">
      <formula>1</formula>
    </cfRule>
  </conditionalFormatting>
  <conditionalFormatting sqref="V1602">
    <cfRule type="duplicateValues" dxfId="0" priority="2278"/>
  </conditionalFormatting>
  <conditionalFormatting sqref="AN1602:AO1602">
    <cfRule type="cellIs" dxfId="11" priority="2308" operator="notEqual">
      <formula>0</formula>
    </cfRule>
  </conditionalFormatting>
  <conditionalFormatting sqref="A1603">
    <cfRule type="duplicateValues" dxfId="0" priority="2309"/>
    <cfRule type="duplicateValues" dxfId="0" priority="2311"/>
  </conditionalFormatting>
  <conditionalFormatting sqref="D1603">
    <cfRule type="cellIs" dxfId="4" priority="2279" operator="equal">
      <formula>7</formula>
    </cfRule>
    <cfRule type="cellIs" dxfId="5" priority="2281" operator="equal">
      <formula>6</formula>
    </cfRule>
    <cfRule type="cellIs" dxfId="6" priority="2283" operator="equal">
      <formula>5</formula>
    </cfRule>
    <cfRule type="cellIs" dxfId="7" priority="2285" operator="equal">
      <formula>4</formula>
    </cfRule>
    <cfRule type="cellIs" dxfId="8" priority="2287" operator="equal">
      <formula>3</formula>
    </cfRule>
    <cfRule type="cellIs" dxfId="9" priority="2289" operator="equal">
      <formula>2</formula>
    </cfRule>
    <cfRule type="cellIs" dxfId="10" priority="2291" operator="equal">
      <formula>1</formula>
    </cfRule>
    <cfRule type="cellIs" dxfId="4" priority="2293" operator="equal">
      <formula>7</formula>
    </cfRule>
    <cfRule type="cellIs" dxfId="5" priority="2295" operator="equal">
      <formula>6</formula>
    </cfRule>
    <cfRule type="cellIs" dxfId="6" priority="2297" operator="equal">
      <formula>5</formula>
    </cfRule>
    <cfRule type="cellIs" dxfId="7" priority="2299" operator="equal">
      <formula>4</formula>
    </cfRule>
    <cfRule type="cellIs" dxfId="8" priority="2301" operator="equal">
      <formula>3</formula>
    </cfRule>
    <cfRule type="cellIs" dxfId="9" priority="2303" operator="equal">
      <formula>2</formula>
    </cfRule>
    <cfRule type="cellIs" dxfId="10" priority="2305" operator="equal">
      <formula>1</formula>
    </cfRule>
  </conditionalFormatting>
  <conditionalFormatting sqref="V1603">
    <cfRule type="duplicateValues" dxfId="0" priority="2277"/>
  </conditionalFormatting>
  <conditionalFormatting sqref="AN1603:AO1603">
    <cfRule type="cellIs" dxfId="11" priority="2307" operator="notEqual">
      <formula>0</formula>
    </cfRule>
  </conditionalFormatting>
  <conditionalFormatting sqref="D1604">
    <cfRule type="cellIs" dxfId="4" priority="7646" operator="equal">
      <formula>7</formula>
    </cfRule>
    <cfRule type="cellIs" dxfId="5" priority="7647" operator="equal">
      <formula>6</formula>
    </cfRule>
    <cfRule type="cellIs" dxfId="6" priority="7648" operator="equal">
      <formula>5</formula>
    </cfRule>
    <cfRule type="cellIs" dxfId="7" priority="7649" operator="equal">
      <formula>4</formula>
    </cfRule>
    <cfRule type="cellIs" dxfId="8" priority="7650" operator="equal">
      <formula>3</formula>
    </cfRule>
    <cfRule type="cellIs" dxfId="9" priority="7651" operator="equal">
      <formula>2</formula>
    </cfRule>
    <cfRule type="cellIs" dxfId="10" priority="7652" operator="equal">
      <formula>1</formula>
    </cfRule>
    <cfRule type="cellIs" dxfId="4" priority="7653" operator="equal">
      <formula>7</formula>
    </cfRule>
    <cfRule type="cellIs" dxfId="5" priority="7654" operator="equal">
      <formula>6</formula>
    </cfRule>
    <cfRule type="cellIs" dxfId="6" priority="7655" operator="equal">
      <formula>5</formula>
    </cfRule>
    <cfRule type="cellIs" dxfId="7" priority="7656" operator="equal">
      <formula>4</formula>
    </cfRule>
    <cfRule type="cellIs" dxfId="8" priority="7657" operator="equal">
      <formula>3</formula>
    </cfRule>
    <cfRule type="cellIs" dxfId="9" priority="7658" operator="equal">
      <formula>2</formula>
    </cfRule>
    <cfRule type="cellIs" dxfId="10" priority="7659" operator="equal">
      <formula>1</formula>
    </cfRule>
  </conditionalFormatting>
  <conditionalFormatting sqref="V1604">
    <cfRule type="duplicateValues" dxfId="0" priority="7645"/>
  </conditionalFormatting>
  <conditionalFormatting sqref="V1605">
    <cfRule type="duplicateValues" dxfId="0" priority="7595"/>
  </conditionalFormatting>
  <conditionalFormatting sqref="V1606">
    <cfRule type="duplicateValues" dxfId="0" priority="7579"/>
  </conditionalFormatting>
  <conditionalFormatting sqref="V1607">
    <cfRule type="duplicateValues" dxfId="0" priority="7563"/>
  </conditionalFormatting>
  <conditionalFormatting sqref="A1608">
    <cfRule type="duplicateValues" dxfId="0" priority="2788"/>
    <cfRule type="duplicateValues" dxfId="0" priority="2790"/>
  </conditionalFormatting>
  <conditionalFormatting sqref="D1608">
    <cfRule type="cellIs" dxfId="4" priority="2758" operator="equal">
      <formula>7</formula>
    </cfRule>
    <cfRule type="cellIs" dxfId="5" priority="2760" operator="equal">
      <formula>6</formula>
    </cfRule>
    <cfRule type="cellIs" dxfId="6" priority="2762" operator="equal">
      <formula>5</formula>
    </cfRule>
    <cfRule type="cellIs" dxfId="7" priority="2764" operator="equal">
      <formula>4</formula>
    </cfRule>
    <cfRule type="cellIs" dxfId="8" priority="2766" operator="equal">
      <formula>3</formula>
    </cfRule>
    <cfRule type="cellIs" dxfId="9" priority="2768" operator="equal">
      <formula>2</formula>
    </cfRule>
    <cfRule type="cellIs" dxfId="10" priority="2770" operator="equal">
      <formula>1</formula>
    </cfRule>
    <cfRule type="cellIs" dxfId="4" priority="2772" operator="equal">
      <formula>7</formula>
    </cfRule>
    <cfRule type="cellIs" dxfId="5" priority="2774" operator="equal">
      <formula>6</formula>
    </cfRule>
    <cfRule type="cellIs" dxfId="6" priority="2776" operator="equal">
      <formula>5</formula>
    </cfRule>
    <cfRule type="cellIs" dxfId="7" priority="2778" operator="equal">
      <formula>4</formula>
    </cfRule>
    <cfRule type="cellIs" dxfId="8" priority="2780" operator="equal">
      <formula>3</formula>
    </cfRule>
    <cfRule type="cellIs" dxfId="9" priority="2782" operator="equal">
      <formula>2</formula>
    </cfRule>
    <cfRule type="cellIs" dxfId="10" priority="2784" operator="equal">
      <formula>1</formula>
    </cfRule>
  </conditionalFormatting>
  <conditionalFormatting sqref="V1608">
    <cfRule type="duplicateValues" dxfId="0" priority="2756"/>
  </conditionalFormatting>
  <conditionalFormatting sqref="AN1608:AO1608">
    <cfRule type="cellIs" dxfId="11" priority="2786" operator="notEqual">
      <formula>0</formula>
    </cfRule>
  </conditionalFormatting>
  <conditionalFormatting sqref="A1609">
    <cfRule type="duplicateValues" dxfId="0" priority="2787"/>
    <cfRule type="duplicateValues" dxfId="0" priority="2789"/>
  </conditionalFormatting>
  <conditionalFormatting sqref="D1609">
    <cfRule type="cellIs" dxfId="4" priority="2757" operator="equal">
      <formula>7</formula>
    </cfRule>
    <cfRule type="cellIs" dxfId="5" priority="2759" operator="equal">
      <formula>6</formula>
    </cfRule>
    <cfRule type="cellIs" dxfId="6" priority="2761" operator="equal">
      <formula>5</formula>
    </cfRule>
    <cfRule type="cellIs" dxfId="7" priority="2763" operator="equal">
      <formula>4</formula>
    </cfRule>
    <cfRule type="cellIs" dxfId="8" priority="2765" operator="equal">
      <formula>3</formula>
    </cfRule>
    <cfRule type="cellIs" dxfId="9" priority="2767" operator="equal">
      <formula>2</formula>
    </cfRule>
    <cfRule type="cellIs" dxfId="10" priority="2769" operator="equal">
      <formula>1</formula>
    </cfRule>
    <cfRule type="cellIs" dxfId="4" priority="2771" operator="equal">
      <formula>7</formula>
    </cfRule>
    <cfRule type="cellIs" dxfId="5" priority="2773" operator="equal">
      <formula>6</formula>
    </cfRule>
    <cfRule type="cellIs" dxfId="6" priority="2775" operator="equal">
      <formula>5</formula>
    </cfRule>
    <cfRule type="cellIs" dxfId="7" priority="2777" operator="equal">
      <formula>4</formula>
    </cfRule>
    <cfRule type="cellIs" dxfId="8" priority="2779" operator="equal">
      <formula>3</formula>
    </cfRule>
    <cfRule type="cellIs" dxfId="9" priority="2781" operator="equal">
      <formula>2</formula>
    </cfRule>
    <cfRule type="cellIs" dxfId="10" priority="2783" operator="equal">
      <formula>1</formula>
    </cfRule>
  </conditionalFormatting>
  <conditionalFormatting sqref="V1609">
    <cfRule type="duplicateValues" dxfId="0" priority="2755"/>
  </conditionalFormatting>
  <conditionalFormatting sqref="AN1609:AO1609">
    <cfRule type="cellIs" dxfId="11" priority="2785" operator="notEqual">
      <formula>0</formula>
    </cfRule>
  </conditionalFormatting>
  <conditionalFormatting sqref="A1610">
    <cfRule type="duplicateValues" dxfId="0" priority="2275"/>
    <cfRule type="duplicateValues" dxfId="0" priority="2276"/>
  </conditionalFormatting>
  <conditionalFormatting sqref="D1610">
    <cfRule type="cellIs" dxfId="4" priority="2260" operator="equal">
      <formula>7</formula>
    </cfRule>
    <cfRule type="cellIs" dxfId="5" priority="2261" operator="equal">
      <formula>6</formula>
    </cfRule>
    <cfRule type="cellIs" dxfId="6" priority="2262" operator="equal">
      <formula>5</formula>
    </cfRule>
    <cfRule type="cellIs" dxfId="7" priority="2263" operator="equal">
      <formula>4</formula>
    </cfRule>
    <cfRule type="cellIs" dxfId="8" priority="2264" operator="equal">
      <formula>3</formula>
    </cfRule>
    <cfRule type="cellIs" dxfId="9" priority="2265" operator="equal">
      <formula>2</formula>
    </cfRule>
    <cfRule type="cellIs" dxfId="10" priority="2266" operator="equal">
      <formula>1</formula>
    </cfRule>
    <cfRule type="cellIs" dxfId="4" priority="2267" operator="equal">
      <formula>7</formula>
    </cfRule>
    <cfRule type="cellIs" dxfId="5" priority="2268" operator="equal">
      <formula>6</formula>
    </cfRule>
    <cfRule type="cellIs" dxfId="6" priority="2269" operator="equal">
      <formula>5</formula>
    </cfRule>
    <cfRule type="cellIs" dxfId="7" priority="2270" operator="equal">
      <formula>4</formula>
    </cfRule>
    <cfRule type="cellIs" dxfId="8" priority="2271" operator="equal">
      <formula>3</formula>
    </cfRule>
    <cfRule type="cellIs" dxfId="9" priority="2272" operator="equal">
      <formula>2</formula>
    </cfRule>
    <cfRule type="cellIs" dxfId="10" priority="2273" operator="equal">
      <formula>1</formula>
    </cfRule>
  </conditionalFormatting>
  <conditionalFormatting sqref="V1610">
    <cfRule type="duplicateValues" dxfId="0" priority="2259"/>
  </conditionalFormatting>
  <conditionalFormatting sqref="AN1610:AO1610">
    <cfRule type="cellIs" dxfId="11" priority="2274" operator="notEqual">
      <formula>0</formula>
    </cfRule>
  </conditionalFormatting>
  <conditionalFormatting sqref="V1611">
    <cfRule type="duplicateValues" dxfId="0" priority="7499"/>
  </conditionalFormatting>
  <conditionalFormatting sqref="V1612">
    <cfRule type="duplicateValues" dxfId="0" priority="7483"/>
  </conditionalFormatting>
  <conditionalFormatting sqref="V1613">
    <cfRule type="duplicateValues" dxfId="0" priority="7465"/>
  </conditionalFormatting>
  <conditionalFormatting sqref="V1614">
    <cfRule type="duplicateValues" dxfId="0" priority="7463"/>
  </conditionalFormatting>
  <conditionalFormatting sqref="D1618">
    <cfRule type="cellIs" dxfId="4" priority="6208" operator="equal">
      <formula>7</formula>
    </cfRule>
    <cfRule type="cellIs" dxfId="5" priority="6209" operator="equal">
      <formula>6</formula>
    </cfRule>
    <cfRule type="cellIs" dxfId="6" priority="6210" operator="equal">
      <formula>5</formula>
    </cfRule>
    <cfRule type="cellIs" dxfId="7" priority="6211" operator="equal">
      <formula>4</formula>
    </cfRule>
    <cfRule type="cellIs" dxfId="8" priority="6212" operator="equal">
      <formula>3</formula>
    </cfRule>
    <cfRule type="cellIs" dxfId="9" priority="6213" operator="equal">
      <formula>2</formula>
    </cfRule>
    <cfRule type="cellIs" dxfId="10" priority="6214" operator="equal">
      <formula>1</formula>
    </cfRule>
    <cfRule type="cellIs" dxfId="4" priority="6215" operator="equal">
      <formula>7</formula>
    </cfRule>
    <cfRule type="cellIs" dxfId="5" priority="6216" operator="equal">
      <formula>6</formula>
    </cfRule>
    <cfRule type="cellIs" dxfId="6" priority="6217" operator="equal">
      <formula>5</formula>
    </cfRule>
    <cfRule type="cellIs" dxfId="7" priority="6218" operator="equal">
      <formula>4</formula>
    </cfRule>
    <cfRule type="cellIs" dxfId="8" priority="6219" operator="equal">
      <formula>3</formula>
    </cfRule>
    <cfRule type="cellIs" dxfId="9" priority="6220" operator="equal">
      <formula>2</formula>
    </cfRule>
    <cfRule type="cellIs" dxfId="10" priority="6221" operator="equal">
      <formula>1</formula>
    </cfRule>
  </conditionalFormatting>
  <conditionalFormatting sqref="V1618">
    <cfRule type="duplicateValues" dxfId="0" priority="6207"/>
  </conditionalFormatting>
  <conditionalFormatting sqref="A1619">
    <cfRule type="duplicateValues" dxfId="0" priority="6205"/>
    <cfRule type="duplicateValues" dxfId="0" priority="6206"/>
  </conditionalFormatting>
  <conditionalFormatting sqref="D1619">
    <cfRule type="cellIs" dxfId="4" priority="6191" operator="equal">
      <formula>7</formula>
    </cfRule>
    <cfRule type="cellIs" dxfId="5" priority="6192" operator="equal">
      <formula>6</formula>
    </cfRule>
    <cfRule type="cellIs" dxfId="6" priority="6193" operator="equal">
      <formula>5</formula>
    </cfRule>
    <cfRule type="cellIs" dxfId="7" priority="6194" operator="equal">
      <formula>4</formula>
    </cfRule>
    <cfRule type="cellIs" dxfId="8" priority="6195" operator="equal">
      <formula>3</formula>
    </cfRule>
    <cfRule type="cellIs" dxfId="9" priority="6196" operator="equal">
      <formula>2</formula>
    </cfRule>
    <cfRule type="cellIs" dxfId="10" priority="6197" operator="equal">
      <formula>1</formula>
    </cfRule>
    <cfRule type="cellIs" dxfId="4" priority="6198" operator="equal">
      <formula>7</formula>
    </cfRule>
    <cfRule type="cellIs" dxfId="5" priority="6199" operator="equal">
      <formula>6</formula>
    </cfRule>
    <cfRule type="cellIs" dxfId="6" priority="6200" operator="equal">
      <formula>5</formula>
    </cfRule>
    <cfRule type="cellIs" dxfId="7" priority="6201" operator="equal">
      <formula>4</formula>
    </cfRule>
    <cfRule type="cellIs" dxfId="8" priority="6202" operator="equal">
      <formula>3</formula>
    </cfRule>
    <cfRule type="cellIs" dxfId="9" priority="6203" operator="equal">
      <formula>2</formula>
    </cfRule>
    <cfRule type="cellIs" dxfId="10" priority="6204" operator="equal">
      <formula>1</formula>
    </cfRule>
  </conditionalFormatting>
  <conditionalFormatting sqref="V1619">
    <cfRule type="duplicateValues" dxfId="0" priority="6190"/>
  </conditionalFormatting>
  <conditionalFormatting sqref="D1620">
    <cfRule type="cellIs" dxfId="4" priority="6176" operator="equal">
      <formula>7</formula>
    </cfRule>
    <cfRule type="cellIs" dxfId="5" priority="6177" operator="equal">
      <formula>6</formula>
    </cfRule>
    <cfRule type="cellIs" dxfId="6" priority="6178" operator="equal">
      <formula>5</formula>
    </cfRule>
    <cfRule type="cellIs" dxfId="7" priority="6179" operator="equal">
      <formula>4</formula>
    </cfRule>
    <cfRule type="cellIs" dxfId="8" priority="6180" operator="equal">
      <formula>3</formula>
    </cfRule>
    <cfRule type="cellIs" dxfId="9" priority="6181" operator="equal">
      <formula>2</formula>
    </cfRule>
    <cfRule type="cellIs" dxfId="10" priority="6182" operator="equal">
      <formula>1</formula>
    </cfRule>
    <cfRule type="cellIs" dxfId="4" priority="6183" operator="equal">
      <formula>7</formula>
    </cfRule>
    <cfRule type="cellIs" dxfId="5" priority="6184" operator="equal">
      <formula>6</formula>
    </cfRule>
    <cfRule type="cellIs" dxfId="6" priority="6185" operator="equal">
      <formula>5</formula>
    </cfRule>
    <cfRule type="cellIs" dxfId="7" priority="6186" operator="equal">
      <formula>4</formula>
    </cfRule>
    <cfRule type="cellIs" dxfId="8" priority="6187" operator="equal">
      <formula>3</formula>
    </cfRule>
    <cfRule type="cellIs" dxfId="9" priority="6188" operator="equal">
      <formula>2</formula>
    </cfRule>
    <cfRule type="cellIs" dxfId="10" priority="6189" operator="equal">
      <formula>1</formula>
    </cfRule>
  </conditionalFormatting>
  <conditionalFormatting sqref="V1620">
    <cfRule type="duplicateValues" dxfId="0" priority="6175"/>
  </conditionalFormatting>
  <conditionalFormatting sqref="D1621">
    <cfRule type="cellIs" dxfId="4" priority="6161" operator="equal">
      <formula>7</formula>
    </cfRule>
    <cfRule type="cellIs" dxfId="5" priority="6162" operator="equal">
      <formula>6</formula>
    </cfRule>
    <cfRule type="cellIs" dxfId="6" priority="6163" operator="equal">
      <formula>5</formula>
    </cfRule>
    <cfRule type="cellIs" dxfId="7" priority="6164" operator="equal">
      <formula>4</formula>
    </cfRule>
    <cfRule type="cellIs" dxfId="8" priority="6165" operator="equal">
      <formula>3</formula>
    </cfRule>
    <cfRule type="cellIs" dxfId="9" priority="6166" operator="equal">
      <formula>2</formula>
    </cfRule>
    <cfRule type="cellIs" dxfId="10" priority="6167" operator="equal">
      <formula>1</formula>
    </cfRule>
    <cfRule type="cellIs" dxfId="4" priority="6168" operator="equal">
      <formula>7</formula>
    </cfRule>
    <cfRule type="cellIs" dxfId="5" priority="6169" operator="equal">
      <formula>6</formula>
    </cfRule>
    <cfRule type="cellIs" dxfId="6" priority="6170" operator="equal">
      <formula>5</formula>
    </cfRule>
    <cfRule type="cellIs" dxfId="7" priority="6171" operator="equal">
      <formula>4</formula>
    </cfRule>
    <cfRule type="cellIs" dxfId="8" priority="6172" operator="equal">
      <formula>3</formula>
    </cfRule>
    <cfRule type="cellIs" dxfId="9" priority="6173" operator="equal">
      <formula>2</formula>
    </cfRule>
    <cfRule type="cellIs" dxfId="10" priority="6174" operator="equal">
      <formula>1</formula>
    </cfRule>
  </conditionalFormatting>
  <conditionalFormatting sqref="V1621">
    <cfRule type="duplicateValues" dxfId="0" priority="6160"/>
  </conditionalFormatting>
  <conditionalFormatting sqref="D1622">
    <cfRule type="cellIs" dxfId="4" priority="6146" operator="equal">
      <formula>7</formula>
    </cfRule>
    <cfRule type="cellIs" dxfId="5" priority="6147" operator="equal">
      <formula>6</formula>
    </cfRule>
    <cfRule type="cellIs" dxfId="6" priority="6148" operator="equal">
      <formula>5</formula>
    </cfRule>
    <cfRule type="cellIs" dxfId="7" priority="6149" operator="equal">
      <formula>4</formula>
    </cfRule>
    <cfRule type="cellIs" dxfId="8" priority="6150" operator="equal">
      <formula>3</formula>
    </cfRule>
    <cfRule type="cellIs" dxfId="9" priority="6151" operator="equal">
      <formula>2</formula>
    </cfRule>
    <cfRule type="cellIs" dxfId="10" priority="6152" operator="equal">
      <formula>1</formula>
    </cfRule>
    <cfRule type="cellIs" dxfId="4" priority="6153" operator="equal">
      <formula>7</formula>
    </cfRule>
    <cfRule type="cellIs" dxfId="5" priority="6154" operator="equal">
      <formula>6</formula>
    </cfRule>
    <cfRule type="cellIs" dxfId="6" priority="6155" operator="equal">
      <formula>5</formula>
    </cfRule>
    <cfRule type="cellIs" dxfId="7" priority="6156" operator="equal">
      <formula>4</formula>
    </cfRule>
    <cfRule type="cellIs" dxfId="8" priority="6157" operator="equal">
      <formula>3</formula>
    </cfRule>
    <cfRule type="cellIs" dxfId="9" priority="6158" operator="equal">
      <formula>2</formula>
    </cfRule>
    <cfRule type="cellIs" dxfId="10" priority="6159" operator="equal">
      <formula>1</formula>
    </cfRule>
  </conditionalFormatting>
  <conditionalFormatting sqref="V1622">
    <cfRule type="duplicateValues" dxfId="0" priority="6145"/>
  </conditionalFormatting>
  <conditionalFormatting sqref="D1623">
    <cfRule type="cellIs" dxfId="4" priority="6131" operator="equal">
      <formula>7</formula>
    </cfRule>
    <cfRule type="cellIs" dxfId="5" priority="6132" operator="equal">
      <formula>6</formula>
    </cfRule>
    <cfRule type="cellIs" dxfId="6" priority="6133" operator="equal">
      <formula>5</formula>
    </cfRule>
    <cfRule type="cellIs" dxfId="7" priority="6134" operator="equal">
      <formula>4</formula>
    </cfRule>
    <cfRule type="cellIs" dxfId="8" priority="6135" operator="equal">
      <formula>3</formula>
    </cfRule>
    <cfRule type="cellIs" dxfId="9" priority="6136" operator="equal">
      <formula>2</formula>
    </cfRule>
    <cfRule type="cellIs" dxfId="10" priority="6137" operator="equal">
      <formula>1</formula>
    </cfRule>
    <cfRule type="cellIs" dxfId="4" priority="6138" operator="equal">
      <formula>7</formula>
    </cfRule>
    <cfRule type="cellIs" dxfId="5" priority="6139" operator="equal">
      <formula>6</formula>
    </cfRule>
    <cfRule type="cellIs" dxfId="6" priority="6140" operator="equal">
      <formula>5</formula>
    </cfRule>
    <cfRule type="cellIs" dxfId="7" priority="6141" operator="equal">
      <formula>4</formula>
    </cfRule>
    <cfRule type="cellIs" dxfId="8" priority="6142" operator="equal">
      <formula>3</formula>
    </cfRule>
    <cfRule type="cellIs" dxfId="9" priority="6143" operator="equal">
      <formula>2</formula>
    </cfRule>
    <cfRule type="cellIs" dxfId="10" priority="6144" operator="equal">
      <formula>1</formula>
    </cfRule>
  </conditionalFormatting>
  <conditionalFormatting sqref="V1623">
    <cfRule type="duplicateValues" dxfId="0" priority="6130"/>
  </conditionalFormatting>
  <conditionalFormatting sqref="A1624">
    <cfRule type="duplicateValues" dxfId="0" priority="5378"/>
    <cfRule type="duplicateValues" dxfId="0" priority="5379"/>
  </conditionalFormatting>
  <conditionalFormatting sqref="D1624">
    <cfRule type="cellIs" dxfId="4" priority="5363" operator="equal">
      <formula>7</formula>
    </cfRule>
    <cfRule type="cellIs" dxfId="5" priority="5364" operator="equal">
      <formula>6</formula>
    </cfRule>
    <cfRule type="cellIs" dxfId="6" priority="5365" operator="equal">
      <formula>5</formula>
    </cfRule>
    <cfRule type="cellIs" dxfId="7" priority="5366" operator="equal">
      <formula>4</formula>
    </cfRule>
    <cfRule type="cellIs" dxfId="8" priority="5367" operator="equal">
      <formula>3</formula>
    </cfRule>
    <cfRule type="cellIs" dxfId="9" priority="5368" operator="equal">
      <formula>2</formula>
    </cfRule>
    <cfRule type="cellIs" dxfId="10" priority="5369" operator="equal">
      <formula>1</formula>
    </cfRule>
    <cfRule type="cellIs" dxfId="4" priority="5370" operator="equal">
      <formula>7</formula>
    </cfRule>
    <cfRule type="cellIs" dxfId="5" priority="5371" operator="equal">
      <formula>6</formula>
    </cfRule>
    <cfRule type="cellIs" dxfId="6" priority="5372" operator="equal">
      <formula>5</formula>
    </cfRule>
    <cfRule type="cellIs" dxfId="7" priority="5373" operator="equal">
      <formula>4</formula>
    </cfRule>
    <cfRule type="cellIs" dxfId="8" priority="5374" operator="equal">
      <formula>3</formula>
    </cfRule>
    <cfRule type="cellIs" dxfId="9" priority="5375" operator="equal">
      <formula>2</formula>
    </cfRule>
    <cfRule type="cellIs" dxfId="10" priority="5376" operator="equal">
      <formula>1</formula>
    </cfRule>
  </conditionalFormatting>
  <conditionalFormatting sqref="V1624">
    <cfRule type="duplicateValues" dxfId="0" priority="5362"/>
  </conditionalFormatting>
  <conditionalFormatting sqref="AN1624:AO1624">
    <cfRule type="cellIs" dxfId="11" priority="5377" operator="notEqual">
      <formula>0</formula>
    </cfRule>
  </conditionalFormatting>
  <conditionalFormatting sqref="A1625">
    <cfRule type="duplicateValues" dxfId="0" priority="5040"/>
    <cfRule type="duplicateValues" dxfId="0" priority="5041"/>
  </conditionalFormatting>
  <conditionalFormatting sqref="D1625">
    <cfRule type="cellIs" dxfId="4" priority="5025" operator="equal">
      <formula>7</formula>
    </cfRule>
    <cfRule type="cellIs" dxfId="5" priority="5026" operator="equal">
      <formula>6</formula>
    </cfRule>
    <cfRule type="cellIs" dxfId="6" priority="5027" operator="equal">
      <formula>5</formula>
    </cfRule>
    <cfRule type="cellIs" dxfId="7" priority="5028" operator="equal">
      <formula>4</formula>
    </cfRule>
    <cfRule type="cellIs" dxfId="8" priority="5029" operator="equal">
      <formula>3</formula>
    </cfRule>
    <cfRule type="cellIs" dxfId="9" priority="5030" operator="equal">
      <formula>2</formula>
    </cfRule>
    <cfRule type="cellIs" dxfId="10" priority="5031" operator="equal">
      <formula>1</formula>
    </cfRule>
    <cfRule type="cellIs" dxfId="4" priority="5032" operator="equal">
      <formula>7</formula>
    </cfRule>
    <cfRule type="cellIs" dxfId="5" priority="5033" operator="equal">
      <formula>6</formula>
    </cfRule>
    <cfRule type="cellIs" dxfId="6" priority="5034" operator="equal">
      <formula>5</formula>
    </cfRule>
    <cfRule type="cellIs" dxfId="7" priority="5035" operator="equal">
      <formula>4</formula>
    </cfRule>
    <cfRule type="cellIs" dxfId="8" priority="5036" operator="equal">
      <formula>3</formula>
    </cfRule>
    <cfRule type="cellIs" dxfId="9" priority="5037" operator="equal">
      <formula>2</formula>
    </cfRule>
    <cfRule type="cellIs" dxfId="10" priority="5038" operator="equal">
      <formula>1</formula>
    </cfRule>
  </conditionalFormatting>
  <conditionalFormatting sqref="V1625">
    <cfRule type="duplicateValues" dxfId="0" priority="5024"/>
  </conditionalFormatting>
  <conditionalFormatting sqref="AN1625:AO1625">
    <cfRule type="cellIs" dxfId="11" priority="5039" operator="notEqual">
      <formula>0</formula>
    </cfRule>
  </conditionalFormatting>
  <conditionalFormatting sqref="A1626">
    <cfRule type="duplicateValues" dxfId="0" priority="2256"/>
    <cfRule type="duplicateValues" dxfId="0" priority="2258"/>
  </conditionalFormatting>
  <conditionalFormatting sqref="D1626">
    <cfRule type="cellIs" dxfId="4" priority="2226" operator="equal">
      <formula>7</formula>
    </cfRule>
    <cfRule type="cellIs" dxfId="5" priority="2228" operator="equal">
      <formula>6</formula>
    </cfRule>
    <cfRule type="cellIs" dxfId="6" priority="2230" operator="equal">
      <formula>5</formula>
    </cfRule>
    <cfRule type="cellIs" dxfId="7" priority="2232" operator="equal">
      <formula>4</formula>
    </cfRule>
    <cfRule type="cellIs" dxfId="8" priority="2234" operator="equal">
      <formula>3</formula>
    </cfRule>
    <cfRule type="cellIs" dxfId="9" priority="2236" operator="equal">
      <formula>2</formula>
    </cfRule>
    <cfRule type="cellIs" dxfId="10" priority="2238" operator="equal">
      <formula>1</formula>
    </cfRule>
    <cfRule type="cellIs" dxfId="4" priority="2240" operator="equal">
      <formula>7</formula>
    </cfRule>
    <cfRule type="cellIs" dxfId="5" priority="2242" operator="equal">
      <formula>6</formula>
    </cfRule>
    <cfRule type="cellIs" dxfId="6" priority="2244" operator="equal">
      <formula>5</formula>
    </cfRule>
    <cfRule type="cellIs" dxfId="7" priority="2246" operator="equal">
      <formula>4</formula>
    </cfRule>
    <cfRule type="cellIs" dxfId="8" priority="2248" operator="equal">
      <formula>3</formula>
    </cfRule>
    <cfRule type="cellIs" dxfId="9" priority="2250" operator="equal">
      <formula>2</formula>
    </cfRule>
    <cfRule type="cellIs" dxfId="10" priority="2252" operator="equal">
      <formula>1</formula>
    </cfRule>
  </conditionalFormatting>
  <conditionalFormatting sqref="V1626">
    <cfRule type="duplicateValues" dxfId="0" priority="2224"/>
  </conditionalFormatting>
  <conditionalFormatting sqref="AN1626:AO1626">
    <cfRule type="cellIs" dxfId="11" priority="2254" operator="notEqual">
      <formula>0</formula>
    </cfRule>
  </conditionalFormatting>
  <conditionalFormatting sqref="A1627">
    <cfRule type="duplicateValues" dxfId="0" priority="2255"/>
    <cfRule type="duplicateValues" dxfId="0" priority="2257"/>
  </conditionalFormatting>
  <conditionalFormatting sqref="D1627">
    <cfRule type="cellIs" dxfId="4" priority="2225" operator="equal">
      <formula>7</formula>
    </cfRule>
    <cfRule type="cellIs" dxfId="5" priority="2227" operator="equal">
      <formula>6</formula>
    </cfRule>
    <cfRule type="cellIs" dxfId="6" priority="2229" operator="equal">
      <formula>5</formula>
    </cfRule>
    <cfRule type="cellIs" dxfId="7" priority="2231" operator="equal">
      <formula>4</formula>
    </cfRule>
    <cfRule type="cellIs" dxfId="8" priority="2233" operator="equal">
      <formula>3</formula>
    </cfRule>
    <cfRule type="cellIs" dxfId="9" priority="2235" operator="equal">
      <formula>2</formula>
    </cfRule>
    <cfRule type="cellIs" dxfId="10" priority="2237" operator="equal">
      <formula>1</formula>
    </cfRule>
    <cfRule type="cellIs" dxfId="4" priority="2239" operator="equal">
      <formula>7</formula>
    </cfRule>
    <cfRule type="cellIs" dxfId="5" priority="2241" operator="equal">
      <formula>6</formula>
    </cfRule>
    <cfRule type="cellIs" dxfId="6" priority="2243" operator="equal">
      <formula>5</formula>
    </cfRule>
    <cfRule type="cellIs" dxfId="7" priority="2245" operator="equal">
      <formula>4</formula>
    </cfRule>
    <cfRule type="cellIs" dxfId="8" priority="2247" operator="equal">
      <formula>3</formula>
    </cfRule>
    <cfRule type="cellIs" dxfId="9" priority="2249" operator="equal">
      <formula>2</formula>
    </cfRule>
    <cfRule type="cellIs" dxfId="10" priority="2251" operator="equal">
      <formula>1</formula>
    </cfRule>
  </conditionalFormatting>
  <conditionalFormatting sqref="V1627">
    <cfRule type="duplicateValues" dxfId="0" priority="2223"/>
  </conditionalFormatting>
  <conditionalFormatting sqref="AN1627:AO1627">
    <cfRule type="cellIs" dxfId="11" priority="2253" operator="notEqual">
      <formula>0</formula>
    </cfRule>
  </conditionalFormatting>
  <conditionalFormatting sqref="D1628">
    <cfRule type="cellIs" dxfId="4" priority="6056" operator="equal">
      <formula>7</formula>
    </cfRule>
    <cfRule type="cellIs" dxfId="5" priority="6057" operator="equal">
      <formula>6</formula>
    </cfRule>
    <cfRule type="cellIs" dxfId="6" priority="6058" operator="equal">
      <formula>5</formula>
    </cfRule>
    <cfRule type="cellIs" dxfId="7" priority="6059" operator="equal">
      <formula>4</formula>
    </cfRule>
    <cfRule type="cellIs" dxfId="8" priority="6060" operator="equal">
      <formula>3</formula>
    </cfRule>
    <cfRule type="cellIs" dxfId="9" priority="6061" operator="equal">
      <formula>2</formula>
    </cfRule>
    <cfRule type="cellIs" dxfId="10" priority="6062" operator="equal">
      <formula>1</formula>
    </cfRule>
    <cfRule type="cellIs" dxfId="4" priority="6063" operator="equal">
      <formula>7</formula>
    </cfRule>
    <cfRule type="cellIs" dxfId="5" priority="6064" operator="equal">
      <formula>6</formula>
    </cfRule>
    <cfRule type="cellIs" dxfId="6" priority="6065" operator="equal">
      <formula>5</formula>
    </cfRule>
    <cfRule type="cellIs" dxfId="7" priority="6066" operator="equal">
      <formula>4</formula>
    </cfRule>
    <cfRule type="cellIs" dxfId="8" priority="6067" operator="equal">
      <formula>3</formula>
    </cfRule>
    <cfRule type="cellIs" dxfId="9" priority="6068" operator="equal">
      <formula>2</formula>
    </cfRule>
    <cfRule type="cellIs" dxfId="10" priority="6069" operator="equal">
      <formula>1</formula>
    </cfRule>
  </conditionalFormatting>
  <conditionalFormatting sqref="V1628">
    <cfRule type="duplicateValues" dxfId="0" priority="6055"/>
  </conditionalFormatting>
  <conditionalFormatting sqref="V1629">
    <cfRule type="duplicateValues" dxfId="0" priority="6040"/>
  </conditionalFormatting>
  <conditionalFormatting sqref="V1630">
    <cfRule type="duplicateValues" dxfId="0" priority="6039"/>
  </conditionalFormatting>
  <conditionalFormatting sqref="V1631">
    <cfRule type="duplicateValues" dxfId="0" priority="6038"/>
  </conditionalFormatting>
  <conditionalFormatting sqref="A1632">
    <cfRule type="duplicateValues" dxfId="0" priority="5058"/>
    <cfRule type="duplicateValues" dxfId="0" priority="5059"/>
  </conditionalFormatting>
  <conditionalFormatting sqref="D1632">
    <cfRule type="cellIs" dxfId="4" priority="5043" operator="equal">
      <formula>7</formula>
    </cfRule>
    <cfRule type="cellIs" dxfId="5" priority="5044" operator="equal">
      <formula>6</formula>
    </cfRule>
    <cfRule type="cellIs" dxfId="6" priority="5045" operator="equal">
      <formula>5</formula>
    </cfRule>
    <cfRule type="cellIs" dxfId="7" priority="5046" operator="equal">
      <formula>4</formula>
    </cfRule>
    <cfRule type="cellIs" dxfId="8" priority="5047" operator="equal">
      <formula>3</formula>
    </cfRule>
    <cfRule type="cellIs" dxfId="9" priority="5048" operator="equal">
      <formula>2</formula>
    </cfRule>
    <cfRule type="cellIs" dxfId="10" priority="5049" operator="equal">
      <formula>1</formula>
    </cfRule>
    <cfRule type="cellIs" dxfId="4" priority="5050" operator="equal">
      <formula>7</formula>
    </cfRule>
    <cfRule type="cellIs" dxfId="5" priority="5051" operator="equal">
      <formula>6</formula>
    </cfRule>
    <cfRule type="cellIs" dxfId="6" priority="5052" operator="equal">
      <formula>5</formula>
    </cfRule>
    <cfRule type="cellIs" dxfId="7" priority="5053" operator="equal">
      <formula>4</formula>
    </cfRule>
    <cfRule type="cellIs" dxfId="8" priority="5054" operator="equal">
      <formula>3</formula>
    </cfRule>
    <cfRule type="cellIs" dxfId="9" priority="5055" operator="equal">
      <formula>2</formula>
    </cfRule>
    <cfRule type="cellIs" dxfId="10" priority="5056" operator="equal">
      <formula>1</formula>
    </cfRule>
  </conditionalFormatting>
  <conditionalFormatting sqref="V1632">
    <cfRule type="duplicateValues" dxfId="0" priority="5042"/>
  </conditionalFormatting>
  <conditionalFormatting sqref="AN1632:AO1632">
    <cfRule type="cellIs" dxfId="11" priority="5057" operator="notEqual">
      <formula>0</formula>
    </cfRule>
  </conditionalFormatting>
  <conditionalFormatting sqref="A1633">
    <cfRule type="duplicateValues" dxfId="0" priority="2807"/>
    <cfRule type="duplicateValues" dxfId="0" priority="2808"/>
  </conditionalFormatting>
  <conditionalFormatting sqref="D1633">
    <cfRule type="cellIs" dxfId="4" priority="2792" operator="equal">
      <formula>7</formula>
    </cfRule>
    <cfRule type="cellIs" dxfId="5" priority="2793" operator="equal">
      <formula>6</formula>
    </cfRule>
    <cfRule type="cellIs" dxfId="6" priority="2794" operator="equal">
      <formula>5</formula>
    </cfRule>
    <cfRule type="cellIs" dxfId="7" priority="2795" operator="equal">
      <formula>4</formula>
    </cfRule>
    <cfRule type="cellIs" dxfId="8" priority="2796" operator="equal">
      <formula>3</formula>
    </cfRule>
    <cfRule type="cellIs" dxfId="9" priority="2797" operator="equal">
      <formula>2</formula>
    </cfRule>
    <cfRule type="cellIs" dxfId="10" priority="2798" operator="equal">
      <formula>1</formula>
    </cfRule>
    <cfRule type="cellIs" dxfId="4" priority="2799" operator="equal">
      <formula>7</formula>
    </cfRule>
    <cfRule type="cellIs" dxfId="5" priority="2800" operator="equal">
      <formula>6</formula>
    </cfRule>
    <cfRule type="cellIs" dxfId="6" priority="2801" operator="equal">
      <formula>5</formula>
    </cfRule>
    <cfRule type="cellIs" dxfId="7" priority="2802" operator="equal">
      <formula>4</formula>
    </cfRule>
    <cfRule type="cellIs" dxfId="8" priority="2803" operator="equal">
      <formula>3</formula>
    </cfRule>
    <cfRule type="cellIs" dxfId="9" priority="2804" operator="equal">
      <formula>2</formula>
    </cfRule>
    <cfRule type="cellIs" dxfId="10" priority="2805" operator="equal">
      <formula>1</formula>
    </cfRule>
  </conditionalFormatting>
  <conditionalFormatting sqref="V1633">
    <cfRule type="duplicateValues" dxfId="0" priority="2791"/>
  </conditionalFormatting>
  <conditionalFormatting sqref="AN1633:AO1633">
    <cfRule type="cellIs" dxfId="11" priority="2806" operator="notEqual">
      <formula>0</formula>
    </cfRule>
  </conditionalFormatting>
  <conditionalFormatting sqref="A1634">
    <cfRule type="duplicateValues" dxfId="0" priority="2221"/>
    <cfRule type="duplicateValues" dxfId="0" priority="2222"/>
  </conditionalFormatting>
  <conditionalFormatting sqref="D1634">
    <cfRule type="cellIs" dxfId="4" priority="2206" operator="equal">
      <formula>7</formula>
    </cfRule>
    <cfRule type="cellIs" dxfId="5" priority="2207" operator="equal">
      <formula>6</formula>
    </cfRule>
    <cfRule type="cellIs" dxfId="6" priority="2208" operator="equal">
      <formula>5</formula>
    </cfRule>
    <cfRule type="cellIs" dxfId="7" priority="2209" operator="equal">
      <formula>4</formula>
    </cfRule>
    <cfRule type="cellIs" dxfId="8" priority="2210" operator="equal">
      <formula>3</formula>
    </cfRule>
    <cfRule type="cellIs" dxfId="9" priority="2211" operator="equal">
      <formula>2</formula>
    </cfRule>
    <cfRule type="cellIs" dxfId="10" priority="2212" operator="equal">
      <formula>1</formula>
    </cfRule>
    <cfRule type="cellIs" dxfId="4" priority="2213" operator="equal">
      <formula>7</formula>
    </cfRule>
    <cfRule type="cellIs" dxfId="5" priority="2214" operator="equal">
      <formula>6</formula>
    </cfRule>
    <cfRule type="cellIs" dxfId="6" priority="2215" operator="equal">
      <formula>5</formula>
    </cfRule>
    <cfRule type="cellIs" dxfId="7" priority="2216" operator="equal">
      <formula>4</formula>
    </cfRule>
    <cfRule type="cellIs" dxfId="8" priority="2217" operator="equal">
      <formula>3</formula>
    </cfRule>
    <cfRule type="cellIs" dxfId="9" priority="2218" operator="equal">
      <formula>2</formula>
    </cfRule>
    <cfRule type="cellIs" dxfId="10" priority="2219" operator="equal">
      <formula>1</formula>
    </cfRule>
  </conditionalFormatting>
  <conditionalFormatting sqref="V1634">
    <cfRule type="duplicateValues" dxfId="0" priority="2205"/>
  </conditionalFormatting>
  <conditionalFormatting sqref="AN1634:AO1634">
    <cfRule type="cellIs" dxfId="11" priority="2220" operator="notEqual">
      <formula>0</formula>
    </cfRule>
  </conditionalFormatting>
  <conditionalFormatting sqref="V1635">
    <cfRule type="duplicateValues" dxfId="0" priority="6034"/>
  </conditionalFormatting>
  <conditionalFormatting sqref="V1636">
    <cfRule type="duplicateValues" dxfId="0" priority="6033"/>
  </conditionalFormatting>
  <conditionalFormatting sqref="V1637">
    <cfRule type="duplicateValues" dxfId="0" priority="6018"/>
  </conditionalFormatting>
  <conditionalFormatting sqref="V1638">
    <cfRule type="duplicateValues" dxfId="0" priority="6017"/>
  </conditionalFormatting>
  <conditionalFormatting sqref="V1659">
    <cfRule type="duplicateValues" dxfId="0" priority="2625"/>
    <cfRule type="duplicateValues" dxfId="1" priority="2626"/>
    <cfRule type="duplicateValues" dxfId="2" priority="2627"/>
    <cfRule type="duplicateValues" dxfId="3" priority="2628"/>
    <cfRule type="duplicateValues" dxfId="1" priority="2629"/>
  </conditionalFormatting>
  <conditionalFormatting sqref="A5:A6">
    <cfRule type="duplicateValues" dxfId="1" priority="18159"/>
  </conditionalFormatting>
  <conditionalFormatting sqref="A18:A19">
    <cfRule type="duplicateValues" dxfId="0" priority="10634"/>
    <cfRule type="duplicateValues" dxfId="1" priority="10651"/>
    <cfRule type="duplicateValues" dxfId="2" priority="10652"/>
    <cfRule type="duplicateValues" dxfId="3" priority="10653"/>
    <cfRule type="duplicateValues" dxfId="1" priority="10654"/>
  </conditionalFormatting>
  <conditionalFormatting sqref="A28:A30">
    <cfRule type="duplicateValues" dxfId="1" priority="15832"/>
  </conditionalFormatting>
  <conditionalFormatting sqref="A33:A36">
    <cfRule type="duplicateValues" dxfId="1" priority="15818"/>
  </conditionalFormatting>
  <conditionalFormatting sqref="A43:A47">
    <cfRule type="duplicateValues" dxfId="1" priority="15306"/>
    <cfRule type="duplicateValues" dxfId="2" priority="15307"/>
    <cfRule type="duplicateValues" dxfId="3" priority="15308"/>
    <cfRule type="duplicateValues" dxfId="1" priority="15311"/>
  </conditionalFormatting>
  <conditionalFormatting sqref="A48:A51">
    <cfRule type="duplicateValues" dxfId="0" priority="10681"/>
    <cfRule type="duplicateValues" dxfId="1" priority="10697"/>
    <cfRule type="duplicateValues" dxfId="2" priority="10698"/>
    <cfRule type="duplicateValues" dxfId="3" priority="10699"/>
    <cfRule type="duplicateValues" dxfId="1" priority="10701"/>
  </conditionalFormatting>
  <conditionalFormatting sqref="A63:A65">
    <cfRule type="duplicateValues" dxfId="0" priority="493"/>
    <cfRule type="duplicateValues" dxfId="1" priority="685"/>
    <cfRule type="duplicateValues" dxfId="2" priority="697"/>
    <cfRule type="duplicateValues" dxfId="3" priority="709"/>
    <cfRule type="duplicateValues" dxfId="1" priority="733"/>
  </conditionalFormatting>
  <conditionalFormatting sqref="A69:A78">
    <cfRule type="duplicateValues" dxfId="1" priority="15679"/>
  </conditionalFormatting>
  <conditionalFormatting sqref="A80:A81">
    <cfRule type="duplicateValues" dxfId="0" priority="10862"/>
    <cfRule type="duplicateValues" dxfId="1" priority="10910"/>
    <cfRule type="duplicateValues" dxfId="2" priority="10913"/>
    <cfRule type="duplicateValues" dxfId="3" priority="10916"/>
    <cfRule type="duplicateValues" dxfId="1" priority="10919"/>
    <cfRule type="duplicateValues" dxfId="2" priority="10922"/>
    <cfRule type="duplicateValues" dxfId="3" priority="10925"/>
    <cfRule type="duplicateValues" dxfId="1" priority="10928"/>
  </conditionalFormatting>
  <conditionalFormatting sqref="A82:A88">
    <cfRule type="duplicateValues" dxfId="1" priority="15333"/>
    <cfRule type="duplicateValues" dxfId="2" priority="15335"/>
    <cfRule type="duplicateValues" dxfId="3" priority="15337"/>
    <cfRule type="duplicateValues" dxfId="1" priority="15359"/>
  </conditionalFormatting>
  <conditionalFormatting sqref="A89:A91">
    <cfRule type="duplicateValues" dxfId="1" priority="15312"/>
    <cfRule type="duplicateValues" dxfId="2" priority="15313"/>
    <cfRule type="duplicateValues" dxfId="3" priority="15314"/>
    <cfRule type="duplicateValues" dxfId="1" priority="15324"/>
  </conditionalFormatting>
  <conditionalFormatting sqref="A92:A95">
    <cfRule type="duplicateValues" dxfId="1" priority="15705"/>
  </conditionalFormatting>
  <conditionalFormatting sqref="A96:A110">
    <cfRule type="duplicateValues" dxfId="1" priority="15683"/>
    <cfRule type="duplicateValues" dxfId="2" priority="15687"/>
    <cfRule type="duplicateValues" dxfId="3" priority="15691"/>
    <cfRule type="duplicateValues" dxfId="1" priority="15692"/>
  </conditionalFormatting>
  <conditionalFormatting sqref="A99:A110">
    <cfRule type="duplicateValues" dxfId="1" priority="15680"/>
    <cfRule type="duplicateValues" dxfId="2" priority="15684"/>
    <cfRule type="duplicateValues" dxfId="3" priority="15688"/>
  </conditionalFormatting>
  <conditionalFormatting sqref="A115:A141">
    <cfRule type="duplicateValues" dxfId="1" priority="15796"/>
  </conditionalFormatting>
  <conditionalFormatting sqref="A142:A151">
    <cfRule type="duplicateValues" dxfId="0" priority="3205"/>
    <cfRule type="duplicateValues" dxfId="1" priority="3221"/>
    <cfRule type="duplicateValues" dxfId="2" priority="3222"/>
    <cfRule type="duplicateValues" dxfId="3" priority="3223"/>
    <cfRule type="duplicateValues" dxfId="1" priority="3224"/>
  </conditionalFormatting>
  <conditionalFormatting sqref="A152:A261">
    <cfRule type="duplicateValues" dxfId="0" priority="4326"/>
    <cfRule type="duplicateValues" dxfId="1" priority="4342"/>
    <cfRule type="duplicateValues" dxfId="2" priority="4343"/>
    <cfRule type="duplicateValues" dxfId="3" priority="4344"/>
    <cfRule type="duplicateValues" dxfId="1" priority="4345"/>
  </conditionalFormatting>
  <conditionalFormatting sqref="A298:A299">
    <cfRule type="duplicateValues" dxfId="1" priority="39967"/>
    <cfRule type="duplicateValues" dxfId="2" priority="39990"/>
    <cfRule type="duplicateValues" dxfId="3" priority="40013"/>
  </conditionalFormatting>
  <conditionalFormatting sqref="A306:A309">
    <cfRule type="duplicateValues" dxfId="0" priority="8043"/>
    <cfRule type="duplicateValues" dxfId="1" priority="8148"/>
    <cfRule type="duplicateValues" dxfId="2" priority="8155"/>
    <cfRule type="duplicateValues" dxfId="3" priority="8162"/>
    <cfRule type="duplicateValues" dxfId="1" priority="8169"/>
    <cfRule type="duplicateValues" dxfId="2" priority="8176"/>
    <cfRule type="duplicateValues" dxfId="3" priority="8183"/>
    <cfRule type="duplicateValues" dxfId="1" priority="8197"/>
  </conditionalFormatting>
  <conditionalFormatting sqref="A348:A365">
    <cfRule type="duplicateValues" dxfId="1" priority="51901"/>
    <cfRule type="duplicateValues" dxfId="2" priority="51902"/>
    <cfRule type="duplicateValues" dxfId="3" priority="51903"/>
  </conditionalFormatting>
  <conditionalFormatting sqref="A366:A394">
    <cfRule type="duplicateValues" dxfId="0" priority="10656"/>
    <cfRule type="duplicateValues" dxfId="1" priority="10677"/>
    <cfRule type="duplicateValues" dxfId="1" priority="10678"/>
    <cfRule type="duplicateValues" dxfId="2" priority="10679"/>
    <cfRule type="duplicateValues" dxfId="3" priority="10680"/>
  </conditionalFormatting>
  <conditionalFormatting sqref="A539:A542">
    <cfRule type="duplicateValues" dxfId="1" priority="39506"/>
    <cfRule type="duplicateValues" dxfId="2" priority="39514"/>
    <cfRule type="duplicateValues" dxfId="3" priority="39522"/>
  </conditionalFormatting>
  <conditionalFormatting sqref="A547:A550">
    <cfRule type="duplicateValues" dxfId="1" priority="39372"/>
    <cfRule type="duplicateValues" dxfId="2" priority="39382"/>
    <cfRule type="duplicateValues" dxfId="3" priority="39392"/>
  </conditionalFormatting>
  <conditionalFormatting sqref="A551:A554">
    <cfRule type="duplicateValues" dxfId="1" priority="15280"/>
    <cfRule type="duplicateValues" dxfId="2" priority="15281"/>
    <cfRule type="duplicateValues" dxfId="3" priority="15282"/>
    <cfRule type="duplicateValues" dxfId="1" priority="15284"/>
  </conditionalFormatting>
  <conditionalFormatting sqref="A559:A566">
    <cfRule type="duplicateValues" dxfId="1" priority="39234"/>
    <cfRule type="duplicateValues" dxfId="2" priority="39236"/>
    <cfRule type="duplicateValues" dxfId="3" priority="39238"/>
  </conditionalFormatting>
  <conditionalFormatting sqref="A567:A570">
    <cfRule type="duplicateValues" dxfId="1" priority="11190"/>
    <cfRule type="duplicateValues" dxfId="2" priority="11191"/>
    <cfRule type="duplicateValues" dxfId="3" priority="11192"/>
    <cfRule type="duplicateValues" dxfId="1" priority="11193"/>
    <cfRule type="duplicateValues" dxfId="2" priority="11194"/>
    <cfRule type="duplicateValues" dxfId="3" priority="11195"/>
    <cfRule type="duplicateValues" dxfId="1" priority="11196"/>
  </conditionalFormatting>
  <conditionalFormatting sqref="A575:A650">
    <cfRule type="duplicateValues" dxfId="1" priority="15154"/>
    <cfRule type="duplicateValues" dxfId="2" priority="15155"/>
    <cfRule type="duplicateValues" dxfId="3" priority="15156"/>
    <cfRule type="duplicateValues" dxfId="1" priority="15157"/>
    <cfRule type="duplicateValues" dxfId="2" priority="15158"/>
    <cfRule type="duplicateValues" dxfId="3" priority="15159"/>
    <cfRule type="duplicateValues" dxfId="1" priority="15161"/>
  </conditionalFormatting>
  <conditionalFormatting sqref="A579:A582">
    <cfRule type="duplicateValues" dxfId="1" priority="11174"/>
    <cfRule type="duplicateValues" dxfId="2" priority="11175"/>
    <cfRule type="duplicateValues" dxfId="3" priority="11176"/>
    <cfRule type="duplicateValues" dxfId="1" priority="11177"/>
    <cfRule type="duplicateValues" dxfId="2" priority="11178"/>
    <cfRule type="duplicateValues" dxfId="3" priority="11179"/>
    <cfRule type="duplicateValues" dxfId="1" priority="11180"/>
  </conditionalFormatting>
  <conditionalFormatting sqref="A583:A586">
    <cfRule type="duplicateValues" dxfId="1" priority="11155"/>
    <cfRule type="duplicateValues" dxfId="2" priority="11156"/>
    <cfRule type="duplicateValues" dxfId="3" priority="11157"/>
    <cfRule type="duplicateValues" dxfId="1" priority="11158"/>
    <cfRule type="duplicateValues" dxfId="2" priority="11159"/>
    <cfRule type="duplicateValues" dxfId="3" priority="11160"/>
    <cfRule type="duplicateValues" dxfId="1" priority="11161"/>
  </conditionalFormatting>
  <conditionalFormatting sqref="A587:A590">
    <cfRule type="duplicateValues" dxfId="1" priority="11136"/>
    <cfRule type="duplicateValues" dxfId="2" priority="11137"/>
    <cfRule type="duplicateValues" dxfId="3" priority="11138"/>
    <cfRule type="duplicateValues" dxfId="1" priority="11139"/>
    <cfRule type="duplicateValues" dxfId="2" priority="11140"/>
    <cfRule type="duplicateValues" dxfId="3" priority="11141"/>
    <cfRule type="duplicateValues" dxfId="1" priority="11142"/>
  </conditionalFormatting>
  <conditionalFormatting sqref="A591:A594">
    <cfRule type="duplicateValues" dxfId="1" priority="11117"/>
    <cfRule type="duplicateValues" dxfId="2" priority="11118"/>
    <cfRule type="duplicateValues" dxfId="3" priority="11119"/>
    <cfRule type="duplicateValues" dxfId="1" priority="11120"/>
    <cfRule type="duplicateValues" dxfId="2" priority="11121"/>
    <cfRule type="duplicateValues" dxfId="3" priority="11122"/>
    <cfRule type="duplicateValues" dxfId="1" priority="11123"/>
  </conditionalFormatting>
  <conditionalFormatting sqref="A595:A598">
    <cfRule type="duplicateValues" dxfId="1" priority="11098"/>
    <cfRule type="duplicateValues" dxfId="2" priority="11099"/>
    <cfRule type="duplicateValues" dxfId="3" priority="11100"/>
    <cfRule type="duplicateValues" dxfId="1" priority="11101"/>
    <cfRule type="duplicateValues" dxfId="2" priority="11102"/>
    <cfRule type="duplicateValues" dxfId="3" priority="11103"/>
    <cfRule type="duplicateValues" dxfId="1" priority="11104"/>
  </conditionalFormatting>
  <conditionalFormatting sqref="A599:A650">
    <cfRule type="duplicateValues" dxfId="1" priority="11079"/>
    <cfRule type="duplicateValues" dxfId="2" priority="11080"/>
    <cfRule type="duplicateValues" dxfId="3" priority="11081"/>
    <cfRule type="duplicateValues" dxfId="1" priority="11082"/>
    <cfRule type="duplicateValues" dxfId="2" priority="11083"/>
    <cfRule type="duplicateValues" dxfId="3" priority="11084"/>
    <cfRule type="duplicateValues" dxfId="1" priority="11085"/>
  </conditionalFormatting>
  <conditionalFormatting sqref="A651:A654">
    <cfRule type="duplicateValues" dxfId="1" priority="50459"/>
    <cfRule type="duplicateValues" dxfId="2" priority="50460"/>
    <cfRule type="duplicateValues" dxfId="3" priority="50461"/>
  </conditionalFormatting>
  <conditionalFormatting sqref="A675:A678">
    <cfRule type="duplicateValues" dxfId="1" priority="14301"/>
    <cfRule type="duplicateValues" dxfId="2" priority="14302"/>
    <cfRule type="duplicateValues" dxfId="3" priority="14303"/>
    <cfRule type="duplicateValues" dxfId="1" priority="37890"/>
    <cfRule type="duplicateValues" dxfId="2" priority="37892"/>
    <cfRule type="duplicateValues" dxfId="3" priority="37894"/>
  </conditionalFormatting>
  <conditionalFormatting sqref="A724:A741">
    <cfRule type="duplicateValues" dxfId="1" priority="13530"/>
    <cfRule type="duplicateValues" dxfId="2" priority="13531"/>
    <cfRule type="duplicateValues" dxfId="3" priority="13532"/>
    <cfRule type="duplicateValues" dxfId="1" priority="13533"/>
  </conditionalFormatting>
  <conditionalFormatting sqref="A746:A747">
    <cfRule type="duplicateValues" dxfId="1" priority="13630"/>
    <cfRule type="duplicateValues" dxfId="2" priority="13631"/>
    <cfRule type="duplicateValues" dxfId="3" priority="13632"/>
    <cfRule type="duplicateValues" dxfId="1" priority="13633"/>
  </conditionalFormatting>
  <conditionalFormatting sqref="A748:A749">
    <cfRule type="duplicateValues" dxfId="0" priority="5473"/>
    <cfRule type="duplicateValues" dxfId="1" priority="5475"/>
    <cfRule type="duplicateValues" dxfId="2" priority="5476"/>
    <cfRule type="duplicateValues" dxfId="3" priority="5477"/>
    <cfRule type="duplicateValues" dxfId="1" priority="5478"/>
  </conditionalFormatting>
  <conditionalFormatting sqref="A750:A763">
    <cfRule type="duplicateValues" dxfId="0" priority="5451"/>
    <cfRule type="duplicateValues" dxfId="1" priority="5453"/>
    <cfRule type="duplicateValues" dxfId="2" priority="5454"/>
    <cfRule type="duplicateValues" dxfId="3" priority="5455"/>
    <cfRule type="duplicateValues" dxfId="1" priority="5456"/>
  </conditionalFormatting>
  <conditionalFormatting sqref="A778:A785">
    <cfRule type="duplicateValues" dxfId="0" priority="2644"/>
    <cfRule type="duplicateValues" dxfId="1" priority="2645"/>
    <cfRule type="duplicateValues" dxfId="2" priority="2646"/>
    <cfRule type="duplicateValues" dxfId="3" priority="2647"/>
    <cfRule type="duplicateValues" dxfId="1" priority="2648"/>
  </conditionalFormatting>
  <conditionalFormatting sqref="A786:A800">
    <cfRule type="duplicateValues" dxfId="0" priority="5956"/>
    <cfRule type="duplicateValues" dxfId="1" priority="6007"/>
    <cfRule type="duplicateValues" dxfId="1" priority="6010"/>
    <cfRule type="duplicateValues" dxfId="2" priority="6013"/>
    <cfRule type="duplicateValues" dxfId="3" priority="6016"/>
  </conditionalFormatting>
  <conditionalFormatting sqref="A911:A920">
    <cfRule type="duplicateValues" dxfId="0" priority="10969"/>
    <cfRule type="duplicateValues" dxfId="1" priority="10986"/>
    <cfRule type="duplicateValues" dxfId="1" priority="10987"/>
    <cfRule type="duplicateValues" dxfId="2" priority="10988"/>
    <cfRule type="duplicateValues" dxfId="3" priority="10989"/>
  </conditionalFormatting>
  <conditionalFormatting sqref="A1002:A1021">
    <cfRule type="duplicateValues" dxfId="1" priority="12239"/>
    <cfRule type="duplicateValues" dxfId="1" priority="12279"/>
    <cfRule type="duplicateValues" dxfId="2" priority="12319"/>
    <cfRule type="duplicateValues" dxfId="3" priority="12359"/>
  </conditionalFormatting>
  <conditionalFormatting sqref="A1022:A1041">
    <cfRule type="duplicateValues" dxfId="1" priority="12219"/>
    <cfRule type="duplicateValues" dxfId="1" priority="12259"/>
    <cfRule type="duplicateValues" dxfId="2" priority="12299"/>
    <cfRule type="duplicateValues" dxfId="3" priority="12339"/>
  </conditionalFormatting>
  <conditionalFormatting sqref="A1042:A1061">
    <cfRule type="duplicateValues" dxfId="1" priority="11956"/>
    <cfRule type="duplicateValues" dxfId="1" priority="11958"/>
    <cfRule type="duplicateValues" dxfId="2" priority="11960"/>
    <cfRule type="duplicateValues" dxfId="3" priority="11962"/>
  </conditionalFormatting>
  <conditionalFormatting sqref="A1062:A1081">
    <cfRule type="duplicateValues" dxfId="1" priority="11716"/>
    <cfRule type="duplicateValues" dxfId="1" priority="11717"/>
    <cfRule type="duplicateValues" dxfId="2" priority="11718"/>
    <cfRule type="duplicateValues" dxfId="3" priority="11719"/>
  </conditionalFormatting>
  <conditionalFormatting sqref="A1082:A1101">
    <cfRule type="duplicateValues" dxfId="1" priority="11522"/>
    <cfRule type="duplicateValues" dxfId="1" priority="11524"/>
    <cfRule type="duplicateValues" dxfId="2" priority="11526"/>
    <cfRule type="duplicateValues" dxfId="3" priority="11528"/>
  </conditionalFormatting>
  <conditionalFormatting sqref="A1102:A1121">
    <cfRule type="duplicateValues" dxfId="1" priority="11521"/>
    <cfRule type="duplicateValues" dxfId="1" priority="11523"/>
    <cfRule type="duplicateValues" dxfId="2" priority="11525"/>
    <cfRule type="duplicateValues" dxfId="3" priority="11527"/>
  </conditionalFormatting>
  <conditionalFormatting sqref="A1122:A1141">
    <cfRule type="duplicateValues" dxfId="1" priority="11502"/>
    <cfRule type="duplicateValues" dxfId="1" priority="11503"/>
    <cfRule type="duplicateValues" dxfId="2" priority="11504"/>
    <cfRule type="duplicateValues" dxfId="3" priority="11505"/>
  </conditionalFormatting>
  <conditionalFormatting sqref="A1142:A1161">
    <cfRule type="duplicateValues" dxfId="1" priority="11483"/>
    <cfRule type="duplicateValues" dxfId="1" priority="11484"/>
    <cfRule type="duplicateValues" dxfId="2" priority="11485"/>
    <cfRule type="duplicateValues" dxfId="3" priority="11486"/>
  </conditionalFormatting>
  <conditionalFormatting sqref="A1162:A1181">
    <cfRule type="duplicateValues" dxfId="1" priority="11476"/>
    <cfRule type="duplicateValues" dxfId="1" priority="11478"/>
    <cfRule type="duplicateValues" dxfId="2" priority="11480"/>
    <cfRule type="duplicateValues" dxfId="3" priority="11482"/>
  </conditionalFormatting>
  <conditionalFormatting sqref="A1182:A1201">
    <cfRule type="duplicateValues" dxfId="1" priority="11475"/>
    <cfRule type="duplicateValues" dxfId="1" priority="11477"/>
    <cfRule type="duplicateValues" dxfId="2" priority="11479"/>
    <cfRule type="duplicateValues" dxfId="3" priority="11481"/>
  </conditionalFormatting>
  <conditionalFormatting sqref="A1202:A1221">
    <cfRule type="duplicateValues" dxfId="1" priority="11456"/>
    <cfRule type="duplicateValues" dxfId="1" priority="11457"/>
    <cfRule type="duplicateValues" dxfId="2" priority="11458"/>
    <cfRule type="duplicateValues" dxfId="3" priority="11459"/>
  </conditionalFormatting>
  <conditionalFormatting sqref="A1222:A1241">
    <cfRule type="duplicateValues" dxfId="1" priority="11437"/>
    <cfRule type="duplicateValues" dxfId="1" priority="11438"/>
    <cfRule type="duplicateValues" dxfId="2" priority="11439"/>
    <cfRule type="duplicateValues" dxfId="3" priority="11440"/>
  </conditionalFormatting>
  <conditionalFormatting sqref="A1242:A1245">
    <cfRule type="duplicateValues" dxfId="0" priority="11280"/>
  </conditionalFormatting>
  <conditionalFormatting sqref="A1246:A1249">
    <cfRule type="duplicateValues" dxfId="0" priority="11264"/>
  </conditionalFormatting>
  <conditionalFormatting sqref="A1250:A1269">
    <cfRule type="duplicateValues" dxfId="1" priority="11426"/>
    <cfRule type="duplicateValues" dxfId="1" priority="11428"/>
    <cfRule type="duplicateValues" dxfId="2" priority="11430"/>
    <cfRule type="duplicateValues" dxfId="3" priority="11432"/>
  </conditionalFormatting>
  <conditionalFormatting sqref="A1270:A1289">
    <cfRule type="duplicateValues" dxfId="1" priority="11425"/>
    <cfRule type="duplicateValues" dxfId="1" priority="11427"/>
    <cfRule type="duplicateValues" dxfId="2" priority="11429"/>
    <cfRule type="duplicateValues" dxfId="3" priority="11431"/>
  </conditionalFormatting>
  <conditionalFormatting sqref="A1290:A1309">
    <cfRule type="duplicateValues" dxfId="1" priority="11406"/>
    <cfRule type="duplicateValues" dxfId="1" priority="11407"/>
    <cfRule type="duplicateValues" dxfId="2" priority="11408"/>
    <cfRule type="duplicateValues" dxfId="3" priority="11409"/>
  </conditionalFormatting>
  <conditionalFormatting sqref="A1310:A1329">
    <cfRule type="duplicateValues" dxfId="1" priority="11387"/>
    <cfRule type="duplicateValues" dxfId="1" priority="11388"/>
    <cfRule type="duplicateValues" dxfId="2" priority="11389"/>
    <cfRule type="duplicateValues" dxfId="3" priority="11390"/>
  </conditionalFormatting>
  <conditionalFormatting sqref="A1330:A1349">
    <cfRule type="duplicateValues" dxfId="1" priority="11380"/>
    <cfRule type="duplicateValues" dxfId="1" priority="11382"/>
    <cfRule type="duplicateValues" dxfId="2" priority="11384"/>
    <cfRule type="duplicateValues" dxfId="3" priority="11386"/>
  </conditionalFormatting>
  <conditionalFormatting sqref="A1350:A1369">
    <cfRule type="duplicateValues" dxfId="1" priority="11379"/>
    <cfRule type="duplicateValues" dxfId="1" priority="11381"/>
    <cfRule type="duplicateValues" dxfId="2" priority="11383"/>
    <cfRule type="duplicateValues" dxfId="3" priority="11385"/>
  </conditionalFormatting>
  <conditionalFormatting sqref="A1370:A1389">
    <cfRule type="duplicateValues" dxfId="1" priority="11360"/>
    <cfRule type="duplicateValues" dxfId="1" priority="11361"/>
    <cfRule type="duplicateValues" dxfId="2" priority="11362"/>
    <cfRule type="duplicateValues" dxfId="3" priority="11363"/>
  </conditionalFormatting>
  <conditionalFormatting sqref="A1390:A1409">
    <cfRule type="duplicateValues" dxfId="1" priority="11341"/>
    <cfRule type="duplicateValues" dxfId="1" priority="11342"/>
    <cfRule type="duplicateValues" dxfId="2" priority="11343"/>
    <cfRule type="duplicateValues" dxfId="3" priority="11344"/>
  </conditionalFormatting>
  <conditionalFormatting sqref="A1410:A1429">
    <cfRule type="duplicateValues" dxfId="1" priority="11334"/>
    <cfRule type="duplicateValues" dxfId="1" priority="11336"/>
    <cfRule type="duplicateValues" dxfId="2" priority="11338"/>
    <cfRule type="duplicateValues" dxfId="3" priority="11340"/>
  </conditionalFormatting>
  <conditionalFormatting sqref="A1430:A1449">
    <cfRule type="duplicateValues" dxfId="1" priority="11333"/>
    <cfRule type="duplicateValues" dxfId="1" priority="11335"/>
    <cfRule type="duplicateValues" dxfId="2" priority="11337"/>
    <cfRule type="duplicateValues" dxfId="3" priority="11339"/>
  </conditionalFormatting>
  <conditionalFormatting sqref="A1450:A1469">
    <cfRule type="duplicateValues" dxfId="1" priority="11314"/>
    <cfRule type="duplicateValues" dxfId="1" priority="11315"/>
    <cfRule type="duplicateValues" dxfId="2" priority="11316"/>
    <cfRule type="duplicateValues" dxfId="3" priority="11317"/>
  </conditionalFormatting>
  <conditionalFormatting sqref="A1470:A1489">
    <cfRule type="duplicateValues" dxfId="1" priority="11295"/>
    <cfRule type="duplicateValues" dxfId="1" priority="11296"/>
    <cfRule type="duplicateValues" dxfId="2" priority="11297"/>
    <cfRule type="duplicateValues" dxfId="3" priority="11298"/>
  </conditionalFormatting>
  <conditionalFormatting sqref="A1512:A1516">
    <cfRule type="duplicateValues" dxfId="1" priority="51861"/>
    <cfRule type="duplicateValues" dxfId="2" priority="51862"/>
    <cfRule type="duplicateValues" dxfId="3" priority="51863"/>
  </conditionalFormatting>
  <conditionalFormatting sqref="A1517:A1524">
    <cfRule type="duplicateValues" dxfId="0" priority="51888"/>
    <cfRule type="duplicateValues" dxfId="1" priority="51889"/>
    <cfRule type="duplicateValues" dxfId="2" priority="51890"/>
    <cfRule type="duplicateValues" dxfId="3" priority="51891"/>
  </conditionalFormatting>
  <conditionalFormatting sqref="A1534:A1535">
    <cfRule type="duplicateValues" dxfId="0" priority="6932"/>
    <cfRule type="duplicateValues" dxfId="0" priority="6934"/>
  </conditionalFormatting>
  <conditionalFormatting sqref="A1542:A1547">
    <cfRule type="duplicateValues" dxfId="1" priority="13451"/>
    <cfRule type="duplicateValues" dxfId="2" priority="13452"/>
  </conditionalFormatting>
  <conditionalFormatting sqref="A1543:A1547">
    <cfRule type="duplicateValues" dxfId="3" priority="13453"/>
  </conditionalFormatting>
  <conditionalFormatting sqref="A1564:A1566">
    <cfRule type="duplicateValues" dxfId="0" priority="6268"/>
    <cfRule type="duplicateValues" dxfId="1" priority="6270"/>
    <cfRule type="duplicateValues" dxfId="2" priority="6271"/>
    <cfRule type="duplicateValues" dxfId="3" priority="6272"/>
  </conditionalFormatting>
  <conditionalFormatting sqref="A1591:A1594">
    <cfRule type="duplicateValues" dxfId="0" priority="11011"/>
    <cfRule type="duplicateValues" dxfId="0" priority="11014"/>
  </conditionalFormatting>
  <conditionalFormatting sqref="A1615:A1618">
    <cfRule type="duplicateValues" dxfId="0" priority="6222"/>
    <cfRule type="duplicateValues" dxfId="0" priority="6224"/>
  </conditionalFormatting>
  <conditionalFormatting sqref="C5:C6">
    <cfRule type="duplicateValues" dxfId="1" priority="28259"/>
    <cfRule type="duplicateValues" dxfId="1" priority="28260"/>
    <cfRule type="duplicateValues" dxfId="2" priority="28261"/>
    <cfRule type="duplicateValues" dxfId="3" priority="28262"/>
  </conditionalFormatting>
  <conditionalFormatting sqref="D18:D19">
    <cfRule type="cellIs" dxfId="4" priority="10636" operator="equal">
      <formula>7</formula>
    </cfRule>
    <cfRule type="cellIs" dxfId="5" priority="10637" operator="equal">
      <formula>6</formula>
    </cfRule>
    <cfRule type="cellIs" dxfId="6" priority="10638" operator="equal">
      <formula>5</formula>
    </cfRule>
    <cfRule type="cellIs" dxfId="7" priority="10639" operator="equal">
      <formula>4</formula>
    </cfRule>
    <cfRule type="cellIs" dxfId="8" priority="10640" operator="equal">
      <formula>3</formula>
    </cfRule>
    <cfRule type="cellIs" dxfId="9" priority="10641" operator="equal">
      <formula>2</formula>
    </cfRule>
    <cfRule type="cellIs" dxfId="10" priority="10642" operator="equal">
      <formula>1</formula>
    </cfRule>
    <cfRule type="cellIs" dxfId="4" priority="10643" operator="equal">
      <formula>7</formula>
    </cfRule>
    <cfRule type="cellIs" dxfId="5" priority="10644" operator="equal">
      <formula>6</formula>
    </cfRule>
    <cfRule type="cellIs" dxfId="6" priority="10645" operator="equal">
      <formula>5</formula>
    </cfRule>
    <cfRule type="cellIs" dxfId="7" priority="10646" operator="equal">
      <formula>4</formula>
    </cfRule>
    <cfRule type="cellIs" dxfId="8" priority="10647" operator="equal">
      <formula>3</formula>
    </cfRule>
    <cfRule type="cellIs" dxfId="9" priority="10648" operator="equal">
      <formula>2</formula>
    </cfRule>
    <cfRule type="cellIs" dxfId="10" priority="10649" operator="equal">
      <formula>1</formula>
    </cfRule>
  </conditionalFormatting>
  <conditionalFormatting sqref="D63:D65">
    <cfRule type="cellIs" dxfId="4" priority="517" operator="equal">
      <formula>7</formula>
    </cfRule>
    <cfRule type="cellIs" dxfId="5" priority="529" operator="equal">
      <formula>6</formula>
    </cfRule>
    <cfRule type="cellIs" dxfId="6" priority="541" operator="equal">
      <formula>5</formula>
    </cfRule>
    <cfRule type="cellIs" dxfId="7" priority="553" operator="equal">
      <formula>4</formula>
    </cfRule>
    <cfRule type="cellIs" dxfId="8" priority="565" operator="equal">
      <formula>3</formula>
    </cfRule>
    <cfRule type="cellIs" dxfId="9" priority="577" operator="equal">
      <formula>2</formula>
    </cfRule>
    <cfRule type="cellIs" dxfId="10" priority="589" operator="equal">
      <formula>1</formula>
    </cfRule>
    <cfRule type="cellIs" dxfId="4" priority="601" operator="equal">
      <formula>7</formula>
    </cfRule>
    <cfRule type="cellIs" dxfId="5" priority="613" operator="equal">
      <formula>6</formula>
    </cfRule>
    <cfRule type="cellIs" dxfId="6" priority="625" operator="equal">
      <formula>5</formula>
    </cfRule>
    <cfRule type="cellIs" dxfId="7" priority="637" operator="equal">
      <formula>4</formula>
    </cfRule>
    <cfRule type="cellIs" dxfId="8" priority="649" operator="equal">
      <formula>3</formula>
    </cfRule>
    <cfRule type="cellIs" dxfId="9" priority="661" operator="equal">
      <formula>2</formula>
    </cfRule>
    <cfRule type="cellIs" dxfId="10" priority="673" operator="equal">
      <formula>1</formula>
    </cfRule>
  </conditionalFormatting>
  <conditionalFormatting sqref="D150:D151">
    <cfRule type="cellIs" dxfId="4" priority="2650" operator="equal">
      <formula>7</formula>
    </cfRule>
    <cfRule type="cellIs" dxfId="5" priority="2651" operator="equal">
      <formula>6</formula>
    </cfRule>
    <cfRule type="cellIs" dxfId="6" priority="2652" operator="equal">
      <formula>5</formula>
    </cfRule>
    <cfRule type="cellIs" dxfId="7" priority="2653" operator="equal">
      <formula>4</formula>
    </cfRule>
    <cfRule type="cellIs" dxfId="8" priority="2654" operator="equal">
      <formula>3</formula>
    </cfRule>
    <cfRule type="cellIs" dxfId="9" priority="2655" operator="equal">
      <formula>2</formula>
    </cfRule>
    <cfRule type="cellIs" dxfId="10" priority="2656" operator="equal">
      <formula>1</formula>
    </cfRule>
    <cfRule type="cellIs" dxfId="4" priority="2657" operator="equal">
      <formula>7</formula>
    </cfRule>
    <cfRule type="cellIs" dxfId="5" priority="2658" operator="equal">
      <formula>6</formula>
    </cfRule>
    <cfRule type="cellIs" dxfId="6" priority="2659" operator="equal">
      <formula>5</formula>
    </cfRule>
    <cfRule type="cellIs" dxfId="7" priority="2660" operator="equal">
      <formula>4</formula>
    </cfRule>
    <cfRule type="cellIs" dxfId="8" priority="2661" operator="equal">
      <formula>3</formula>
    </cfRule>
    <cfRule type="cellIs" dxfId="9" priority="2662" operator="equal">
      <formula>2</formula>
    </cfRule>
    <cfRule type="cellIs" dxfId="10" priority="2663" operator="equal">
      <formula>1</formula>
    </cfRule>
  </conditionalFormatting>
  <conditionalFormatting sqref="D162:D165">
    <cfRule type="cellIs" dxfId="4" priority="4232" operator="equal">
      <formula>7</formula>
    </cfRule>
    <cfRule type="cellIs" dxfId="5" priority="4233" operator="equal">
      <formula>6</formula>
    </cfRule>
    <cfRule type="cellIs" dxfId="6" priority="4234" operator="equal">
      <formula>5</formula>
    </cfRule>
    <cfRule type="cellIs" dxfId="7" priority="4235" operator="equal">
      <formula>4</formula>
    </cfRule>
    <cfRule type="cellIs" dxfId="8" priority="4236" operator="equal">
      <formula>3</formula>
    </cfRule>
    <cfRule type="cellIs" dxfId="9" priority="4237" operator="equal">
      <formula>2</formula>
    </cfRule>
    <cfRule type="cellIs" dxfId="10" priority="4238" operator="equal">
      <formula>1</formula>
    </cfRule>
    <cfRule type="cellIs" dxfId="4" priority="4239" operator="equal">
      <formula>7</formula>
    </cfRule>
    <cfRule type="cellIs" dxfId="5" priority="4240" operator="equal">
      <formula>6</formula>
    </cfRule>
    <cfRule type="cellIs" dxfId="6" priority="4241" operator="equal">
      <formula>5</formula>
    </cfRule>
    <cfRule type="cellIs" dxfId="7" priority="4242" operator="equal">
      <formula>4</formula>
    </cfRule>
    <cfRule type="cellIs" dxfId="8" priority="4243" operator="equal">
      <formula>3</formula>
    </cfRule>
    <cfRule type="cellIs" dxfId="9" priority="4244" operator="equal">
      <formula>2</formula>
    </cfRule>
    <cfRule type="cellIs" dxfId="10" priority="4245" operator="equal">
      <formula>1</formula>
    </cfRule>
  </conditionalFormatting>
  <conditionalFormatting sqref="D171:D174">
    <cfRule type="cellIs" dxfId="4" priority="4193" operator="equal">
      <formula>7</formula>
    </cfRule>
    <cfRule type="cellIs" dxfId="5" priority="4195" operator="equal">
      <formula>6</formula>
    </cfRule>
    <cfRule type="cellIs" dxfId="6" priority="4197" operator="equal">
      <formula>5</formula>
    </cfRule>
    <cfRule type="cellIs" dxfId="7" priority="4199" operator="equal">
      <formula>4</formula>
    </cfRule>
    <cfRule type="cellIs" dxfId="8" priority="4201" operator="equal">
      <formula>3</formula>
    </cfRule>
    <cfRule type="cellIs" dxfId="9" priority="4203" operator="equal">
      <formula>2</formula>
    </cfRule>
    <cfRule type="cellIs" dxfId="10" priority="4205" operator="equal">
      <formula>1</formula>
    </cfRule>
    <cfRule type="cellIs" dxfId="4" priority="4207" operator="equal">
      <formula>7</formula>
    </cfRule>
    <cfRule type="cellIs" dxfId="5" priority="4209" operator="equal">
      <formula>6</formula>
    </cfRule>
    <cfRule type="cellIs" dxfId="6" priority="4211" operator="equal">
      <formula>5</formula>
    </cfRule>
    <cfRule type="cellIs" dxfId="7" priority="4213" operator="equal">
      <formula>4</formula>
    </cfRule>
    <cfRule type="cellIs" dxfId="8" priority="4215" operator="equal">
      <formula>3</formula>
    </cfRule>
    <cfRule type="cellIs" dxfId="9" priority="4217" operator="equal">
      <formula>2</formula>
    </cfRule>
    <cfRule type="cellIs" dxfId="10" priority="4219" operator="equal">
      <formula>1</formula>
    </cfRule>
  </conditionalFormatting>
  <conditionalFormatting sqref="D175:D178">
    <cfRule type="cellIs" dxfId="4" priority="4192" operator="equal">
      <formula>7</formula>
    </cfRule>
    <cfRule type="cellIs" dxfId="5" priority="4194" operator="equal">
      <formula>6</formula>
    </cfRule>
    <cfRule type="cellIs" dxfId="6" priority="4196" operator="equal">
      <formula>5</formula>
    </cfRule>
    <cfRule type="cellIs" dxfId="7" priority="4198" operator="equal">
      <formula>4</formula>
    </cfRule>
    <cfRule type="cellIs" dxfId="8" priority="4200" operator="equal">
      <formula>3</formula>
    </cfRule>
    <cfRule type="cellIs" dxfId="9" priority="4202" operator="equal">
      <formula>2</formula>
    </cfRule>
    <cfRule type="cellIs" dxfId="10" priority="4204" operator="equal">
      <formula>1</formula>
    </cfRule>
    <cfRule type="cellIs" dxfId="4" priority="4206" operator="equal">
      <formula>7</formula>
    </cfRule>
    <cfRule type="cellIs" dxfId="5" priority="4208" operator="equal">
      <formula>6</formula>
    </cfRule>
    <cfRule type="cellIs" dxfId="6" priority="4210" operator="equal">
      <formula>5</formula>
    </cfRule>
    <cfRule type="cellIs" dxfId="7" priority="4212" operator="equal">
      <formula>4</formula>
    </cfRule>
    <cfRule type="cellIs" dxfId="8" priority="4214" operator="equal">
      <formula>3</formula>
    </cfRule>
    <cfRule type="cellIs" dxfId="9" priority="4216" operator="equal">
      <formula>2</formula>
    </cfRule>
    <cfRule type="cellIs" dxfId="10" priority="4218" operator="equal">
      <formula>1</formula>
    </cfRule>
  </conditionalFormatting>
  <conditionalFormatting sqref="D183:D186">
    <cfRule type="cellIs" dxfId="4" priority="4151" operator="equal">
      <formula>7</formula>
    </cfRule>
    <cfRule type="cellIs" dxfId="5" priority="4153" operator="equal">
      <formula>6</formula>
    </cfRule>
    <cfRule type="cellIs" dxfId="6" priority="4155" operator="equal">
      <formula>5</formula>
    </cfRule>
    <cfRule type="cellIs" dxfId="7" priority="4157" operator="equal">
      <formula>4</formula>
    </cfRule>
    <cfRule type="cellIs" dxfId="8" priority="4159" operator="equal">
      <formula>3</formula>
    </cfRule>
    <cfRule type="cellIs" dxfId="9" priority="4161" operator="equal">
      <formula>2</formula>
    </cfRule>
    <cfRule type="cellIs" dxfId="10" priority="4163" operator="equal">
      <formula>1</formula>
    </cfRule>
    <cfRule type="cellIs" dxfId="4" priority="4165" operator="equal">
      <formula>7</formula>
    </cfRule>
    <cfRule type="cellIs" dxfId="5" priority="4167" operator="equal">
      <formula>6</formula>
    </cfRule>
    <cfRule type="cellIs" dxfId="6" priority="4169" operator="equal">
      <formula>5</formula>
    </cfRule>
    <cfRule type="cellIs" dxfId="7" priority="4171" operator="equal">
      <formula>4</formula>
    </cfRule>
    <cfRule type="cellIs" dxfId="8" priority="4173" operator="equal">
      <formula>3</formula>
    </cfRule>
    <cfRule type="cellIs" dxfId="9" priority="4175" operator="equal">
      <formula>2</formula>
    </cfRule>
    <cfRule type="cellIs" dxfId="10" priority="4177" operator="equal">
      <formula>1</formula>
    </cfRule>
  </conditionalFormatting>
  <conditionalFormatting sqref="D187:D190">
    <cfRule type="cellIs" dxfId="4" priority="4150" operator="equal">
      <formula>7</formula>
    </cfRule>
    <cfRule type="cellIs" dxfId="5" priority="4152" operator="equal">
      <formula>6</formula>
    </cfRule>
    <cfRule type="cellIs" dxfId="6" priority="4154" operator="equal">
      <formula>5</formula>
    </cfRule>
    <cfRule type="cellIs" dxfId="7" priority="4156" operator="equal">
      <formula>4</formula>
    </cfRule>
    <cfRule type="cellIs" dxfId="8" priority="4158" operator="equal">
      <formula>3</formula>
    </cfRule>
    <cfRule type="cellIs" dxfId="9" priority="4160" operator="equal">
      <formula>2</formula>
    </cfRule>
    <cfRule type="cellIs" dxfId="10" priority="4162" operator="equal">
      <formula>1</formula>
    </cfRule>
    <cfRule type="cellIs" dxfId="4" priority="4164" operator="equal">
      <formula>7</formula>
    </cfRule>
    <cfRule type="cellIs" dxfId="5" priority="4166" operator="equal">
      <formula>6</formula>
    </cfRule>
    <cfRule type="cellIs" dxfId="6" priority="4168" operator="equal">
      <formula>5</formula>
    </cfRule>
    <cfRule type="cellIs" dxfId="7" priority="4170" operator="equal">
      <formula>4</formula>
    </cfRule>
    <cfRule type="cellIs" dxfId="8" priority="4172" operator="equal">
      <formula>3</formula>
    </cfRule>
    <cfRule type="cellIs" dxfId="9" priority="4174" operator="equal">
      <formula>2</formula>
    </cfRule>
    <cfRule type="cellIs" dxfId="10" priority="4176" operator="equal">
      <formula>1</formula>
    </cfRule>
  </conditionalFormatting>
  <conditionalFormatting sqref="D193:D194">
    <cfRule type="cellIs" dxfId="4" priority="3149" operator="equal">
      <formula>7</formula>
    </cfRule>
    <cfRule type="cellIs" dxfId="5" priority="3150" operator="equal">
      <formula>6</formula>
    </cfRule>
    <cfRule type="cellIs" dxfId="6" priority="3151" operator="equal">
      <formula>5</formula>
    </cfRule>
    <cfRule type="cellIs" dxfId="7" priority="3152" operator="equal">
      <formula>4</formula>
    </cfRule>
    <cfRule type="cellIs" dxfId="8" priority="3153" operator="equal">
      <formula>3</formula>
    </cfRule>
    <cfRule type="cellIs" dxfId="9" priority="3154" operator="equal">
      <formula>2</formula>
    </cfRule>
    <cfRule type="cellIs" dxfId="10" priority="3155" operator="equal">
      <formula>1</formula>
    </cfRule>
    <cfRule type="cellIs" dxfId="4" priority="3156" operator="equal">
      <formula>7</formula>
    </cfRule>
    <cfRule type="cellIs" dxfId="5" priority="3157" operator="equal">
      <formula>6</formula>
    </cfRule>
    <cfRule type="cellIs" dxfId="6" priority="3158" operator="equal">
      <formula>5</formula>
    </cfRule>
    <cfRule type="cellIs" dxfId="7" priority="3159" operator="equal">
      <formula>4</formula>
    </cfRule>
    <cfRule type="cellIs" dxfId="8" priority="3160" operator="equal">
      <formula>3</formula>
    </cfRule>
    <cfRule type="cellIs" dxfId="9" priority="3161" operator="equal">
      <formula>2</formula>
    </cfRule>
    <cfRule type="cellIs" dxfId="10" priority="3162" operator="equal">
      <formula>1</formula>
    </cfRule>
  </conditionalFormatting>
  <conditionalFormatting sqref="D237:D261">
    <cfRule type="cellIs" dxfId="4" priority="3170" operator="equal">
      <formula>7</formula>
    </cfRule>
    <cfRule type="cellIs" dxfId="5" priority="3172" operator="equal">
      <formula>6</formula>
    </cfRule>
    <cfRule type="cellIs" dxfId="6" priority="3174" operator="equal">
      <formula>5</formula>
    </cfRule>
    <cfRule type="cellIs" dxfId="7" priority="3176" operator="equal">
      <formula>4</formula>
    </cfRule>
    <cfRule type="cellIs" dxfId="8" priority="3178" operator="equal">
      <formula>3</formula>
    </cfRule>
    <cfRule type="cellIs" dxfId="9" priority="3180" operator="equal">
      <formula>2</formula>
    </cfRule>
    <cfRule type="cellIs" dxfId="10" priority="3182" operator="equal">
      <formula>1</formula>
    </cfRule>
    <cfRule type="cellIs" dxfId="4" priority="3184" operator="equal">
      <formula>7</formula>
    </cfRule>
    <cfRule type="cellIs" dxfId="5" priority="3186" operator="equal">
      <formula>6</formula>
    </cfRule>
    <cfRule type="cellIs" dxfId="6" priority="3188" operator="equal">
      <formula>5</formula>
    </cfRule>
    <cfRule type="cellIs" dxfId="7" priority="3190" operator="equal">
      <formula>4</formula>
    </cfRule>
    <cfRule type="cellIs" dxfId="8" priority="3192" operator="equal">
      <formula>3</formula>
    </cfRule>
    <cfRule type="cellIs" dxfId="9" priority="3194" operator="equal">
      <formula>2</formula>
    </cfRule>
    <cfRule type="cellIs" dxfId="10" priority="3196" operator="equal">
      <formula>1</formula>
    </cfRule>
  </conditionalFormatting>
  <conditionalFormatting sqref="D268:D269">
    <cfRule type="cellIs" dxfId="4" priority="7996" operator="equal">
      <formula>7</formula>
    </cfRule>
    <cfRule type="cellIs" dxfId="5" priority="7997" operator="equal">
      <formula>6</formula>
    </cfRule>
    <cfRule type="cellIs" dxfId="6" priority="7998" operator="equal">
      <formula>5</formula>
    </cfRule>
    <cfRule type="cellIs" dxfId="7" priority="7999" operator="equal">
      <formula>4</formula>
    </cfRule>
    <cfRule type="cellIs" dxfId="8" priority="8000" operator="equal">
      <formula>3</formula>
    </cfRule>
    <cfRule type="cellIs" dxfId="9" priority="8001" operator="equal">
      <formula>2</formula>
    </cfRule>
    <cfRule type="cellIs" dxfId="10" priority="8002" operator="equal">
      <formula>1</formula>
    </cfRule>
    <cfRule type="cellIs" dxfId="4" priority="8003" operator="equal">
      <formula>7</formula>
    </cfRule>
    <cfRule type="cellIs" dxfId="5" priority="8004" operator="equal">
      <formula>6</formula>
    </cfRule>
    <cfRule type="cellIs" dxfId="6" priority="8005" operator="equal">
      <formula>5</formula>
    </cfRule>
    <cfRule type="cellIs" dxfId="7" priority="8006" operator="equal">
      <formula>4</formula>
    </cfRule>
    <cfRule type="cellIs" dxfId="8" priority="8007" operator="equal">
      <formula>3</formula>
    </cfRule>
    <cfRule type="cellIs" dxfId="9" priority="8008" operator="equal">
      <formula>2</formula>
    </cfRule>
    <cfRule type="cellIs" dxfId="10" priority="8009" operator="equal">
      <formula>1</formula>
    </cfRule>
  </conditionalFormatting>
  <conditionalFormatting sqref="D295:D297">
    <cfRule type="cellIs" dxfId="4" priority="10556" operator="equal">
      <formula>7</formula>
    </cfRule>
    <cfRule type="cellIs" dxfId="5" priority="10557" operator="equal">
      <formula>6</formula>
    </cfRule>
    <cfRule type="cellIs" dxfId="6" priority="10558" operator="equal">
      <formula>5</formula>
    </cfRule>
    <cfRule type="cellIs" dxfId="7" priority="10559" operator="equal">
      <formula>4</formula>
    </cfRule>
    <cfRule type="cellIs" dxfId="8" priority="10560" operator="equal">
      <formula>3</formula>
    </cfRule>
    <cfRule type="cellIs" dxfId="9" priority="10561" operator="equal">
      <formula>2</formula>
    </cfRule>
    <cfRule type="cellIs" dxfId="10" priority="10562" operator="equal">
      <formula>1</formula>
    </cfRule>
    <cfRule type="cellIs" dxfId="4" priority="10563" operator="equal">
      <formula>7</formula>
    </cfRule>
    <cfRule type="cellIs" dxfId="5" priority="10564" operator="equal">
      <formula>6</formula>
    </cfRule>
    <cfRule type="cellIs" dxfId="6" priority="10565" operator="equal">
      <formula>5</formula>
    </cfRule>
    <cfRule type="cellIs" dxfId="7" priority="10566" operator="equal">
      <formula>4</formula>
    </cfRule>
    <cfRule type="cellIs" dxfId="8" priority="10567" operator="equal">
      <formula>3</formula>
    </cfRule>
    <cfRule type="cellIs" dxfId="9" priority="10568" operator="equal">
      <formula>2</formula>
    </cfRule>
    <cfRule type="cellIs" dxfId="10" priority="10569" operator="equal">
      <formula>1</formula>
    </cfRule>
  </conditionalFormatting>
  <conditionalFormatting sqref="D366:D390">
    <cfRule type="cellIs" dxfId="4" priority="10657" operator="equal">
      <formula>7</formula>
    </cfRule>
    <cfRule type="cellIs" dxfId="5" priority="10658" operator="equal">
      <formula>6</formula>
    </cfRule>
    <cfRule type="cellIs" dxfId="6" priority="10659" operator="equal">
      <formula>5</formula>
    </cfRule>
    <cfRule type="cellIs" dxfId="7" priority="10660" operator="equal">
      <formula>4</formula>
    </cfRule>
    <cfRule type="cellIs" dxfId="8" priority="10661" operator="equal">
      <formula>3</formula>
    </cfRule>
    <cfRule type="cellIs" dxfId="9" priority="10662" operator="equal">
      <formula>2</formula>
    </cfRule>
    <cfRule type="cellIs" dxfId="10" priority="10663" operator="equal">
      <formula>1</formula>
    </cfRule>
    <cfRule type="cellIs" dxfId="4" priority="10664" operator="equal">
      <formula>7</formula>
    </cfRule>
    <cfRule type="cellIs" dxfId="5" priority="10665" operator="equal">
      <formula>6</formula>
    </cfRule>
    <cfRule type="cellIs" dxfId="6" priority="10666" operator="equal">
      <formula>5</formula>
    </cfRule>
    <cfRule type="cellIs" dxfId="7" priority="10667" operator="equal">
      <formula>4</formula>
    </cfRule>
    <cfRule type="cellIs" dxfId="8" priority="10668" operator="equal">
      <formula>3</formula>
    </cfRule>
    <cfRule type="cellIs" dxfId="9" priority="10669" operator="equal">
      <formula>2</formula>
    </cfRule>
    <cfRule type="cellIs" dxfId="10" priority="10670" operator="equal">
      <formula>1</formula>
    </cfRule>
  </conditionalFormatting>
  <conditionalFormatting sqref="D391:D394">
    <cfRule type="cellIs" dxfId="4" priority="4394" operator="equal">
      <formula>7</formula>
    </cfRule>
    <cfRule type="cellIs" dxfId="5" priority="4395" operator="equal">
      <formula>6</formula>
    </cfRule>
    <cfRule type="cellIs" dxfId="6" priority="4396" operator="equal">
      <formula>5</formula>
    </cfRule>
    <cfRule type="cellIs" dxfId="7" priority="4397" operator="equal">
      <formula>4</formula>
    </cfRule>
    <cfRule type="cellIs" dxfId="8" priority="4398" operator="equal">
      <formula>3</formula>
    </cfRule>
    <cfRule type="cellIs" dxfId="9" priority="4399" operator="equal">
      <formula>2</formula>
    </cfRule>
    <cfRule type="cellIs" dxfId="10" priority="4400" operator="equal">
      <formula>1</formula>
    </cfRule>
    <cfRule type="cellIs" dxfId="4" priority="4401" operator="equal">
      <formula>7</formula>
    </cfRule>
    <cfRule type="cellIs" dxfId="5" priority="4402" operator="equal">
      <formula>6</formula>
    </cfRule>
    <cfRule type="cellIs" dxfId="6" priority="4403" operator="equal">
      <formula>5</formula>
    </cfRule>
    <cfRule type="cellIs" dxfId="7" priority="4404" operator="equal">
      <formula>4</formula>
    </cfRule>
    <cfRule type="cellIs" dxfId="8" priority="4405" operator="equal">
      <formula>3</formula>
    </cfRule>
    <cfRule type="cellIs" dxfId="9" priority="4406" operator="equal">
      <formula>2</formula>
    </cfRule>
    <cfRule type="cellIs" dxfId="10" priority="4407" operator="equal">
      <formula>1</formula>
    </cfRule>
  </conditionalFormatting>
  <conditionalFormatting sqref="D657:D659">
    <cfRule type="cellIs" dxfId="4" priority="7223" operator="equal">
      <formula>7</formula>
    </cfRule>
    <cfRule type="cellIs" dxfId="5" priority="7224" operator="equal">
      <formula>6</formula>
    </cfRule>
    <cfRule type="cellIs" dxfId="6" priority="7225" operator="equal">
      <formula>5</formula>
    </cfRule>
    <cfRule type="cellIs" dxfId="7" priority="7226" operator="equal">
      <formula>4</formula>
    </cfRule>
    <cfRule type="cellIs" dxfId="8" priority="7227" operator="equal">
      <formula>3</formula>
    </cfRule>
    <cfRule type="cellIs" dxfId="9" priority="7228" operator="equal">
      <formula>2</formula>
    </cfRule>
    <cfRule type="cellIs" dxfId="10" priority="7229" operator="equal">
      <formula>1</formula>
    </cfRule>
    <cfRule type="cellIs" dxfId="4" priority="7230" operator="equal">
      <formula>7</formula>
    </cfRule>
    <cfRule type="cellIs" dxfId="5" priority="7231" operator="equal">
      <formula>6</formula>
    </cfRule>
    <cfRule type="cellIs" dxfId="6" priority="7232" operator="equal">
      <formula>5</formula>
    </cfRule>
    <cfRule type="cellIs" dxfId="7" priority="7233" operator="equal">
      <formula>4</formula>
    </cfRule>
    <cfRule type="cellIs" dxfId="8" priority="7234" operator="equal">
      <formula>3</formula>
    </cfRule>
    <cfRule type="cellIs" dxfId="9" priority="7235" operator="equal">
      <formula>2</formula>
    </cfRule>
    <cfRule type="cellIs" dxfId="10" priority="7236" operator="equal">
      <formula>1</formula>
    </cfRule>
  </conditionalFormatting>
  <conditionalFormatting sqref="D749:D759">
    <cfRule type="cellIs" dxfId="4" priority="5422" operator="equal">
      <formula>7</formula>
    </cfRule>
    <cfRule type="cellIs" dxfId="5" priority="5423" operator="equal">
      <formula>6</formula>
    </cfRule>
    <cfRule type="cellIs" dxfId="6" priority="5424" operator="equal">
      <formula>5</formula>
    </cfRule>
    <cfRule type="cellIs" dxfId="7" priority="5425" operator="equal">
      <formula>4</formula>
    </cfRule>
    <cfRule type="cellIs" dxfId="8" priority="5426" operator="equal">
      <formula>3</formula>
    </cfRule>
    <cfRule type="cellIs" dxfId="9" priority="5427" operator="equal">
      <formula>2</formula>
    </cfRule>
    <cfRule type="cellIs" dxfId="10" priority="5428" operator="equal">
      <formula>1</formula>
    </cfRule>
    <cfRule type="cellIs" dxfId="4" priority="5429" operator="equal">
      <formula>7</formula>
    </cfRule>
    <cfRule type="cellIs" dxfId="5" priority="5430" operator="equal">
      <formula>6</formula>
    </cfRule>
    <cfRule type="cellIs" dxfId="6" priority="5431" operator="equal">
      <formula>5</formula>
    </cfRule>
    <cfRule type="cellIs" dxfId="7" priority="5432" operator="equal">
      <formula>4</formula>
    </cfRule>
    <cfRule type="cellIs" dxfId="8" priority="5433" operator="equal">
      <formula>3</formula>
    </cfRule>
    <cfRule type="cellIs" dxfId="9" priority="5434" operator="equal">
      <formula>2</formula>
    </cfRule>
    <cfRule type="cellIs" dxfId="10" priority="5435" operator="equal">
      <formula>1</formula>
    </cfRule>
  </conditionalFormatting>
  <conditionalFormatting sqref="D760:D763">
    <cfRule type="cellIs" dxfId="4" priority="2611" operator="equal">
      <formula>7</formula>
    </cfRule>
    <cfRule type="cellIs" dxfId="5" priority="2612" operator="equal">
      <formula>6</formula>
    </cfRule>
    <cfRule type="cellIs" dxfId="6" priority="2613" operator="equal">
      <formula>5</formula>
    </cfRule>
    <cfRule type="cellIs" dxfId="7" priority="2614" operator="equal">
      <formula>4</formula>
    </cfRule>
    <cfRule type="cellIs" dxfId="8" priority="2615" operator="equal">
      <formula>3</formula>
    </cfRule>
    <cfRule type="cellIs" dxfId="9" priority="2616" operator="equal">
      <formula>2</formula>
    </cfRule>
    <cfRule type="cellIs" dxfId="10" priority="2617" operator="equal">
      <formula>1</formula>
    </cfRule>
    <cfRule type="cellIs" dxfId="4" priority="2618" operator="equal">
      <formula>7</formula>
    </cfRule>
    <cfRule type="cellIs" dxfId="5" priority="2619" operator="equal">
      <formula>6</formula>
    </cfRule>
    <cfRule type="cellIs" dxfId="6" priority="2620" operator="equal">
      <formula>5</formula>
    </cfRule>
    <cfRule type="cellIs" dxfId="7" priority="2621" operator="equal">
      <formula>4</formula>
    </cfRule>
    <cfRule type="cellIs" dxfId="8" priority="2622" operator="equal">
      <formula>3</formula>
    </cfRule>
    <cfRule type="cellIs" dxfId="9" priority="2623" operator="equal">
      <formula>2</formula>
    </cfRule>
    <cfRule type="cellIs" dxfId="10" priority="2624" operator="equal">
      <formula>1</formula>
    </cfRule>
  </conditionalFormatting>
  <conditionalFormatting sqref="D764:D765">
    <cfRule type="cellIs" dxfId="4" priority="5486" operator="equal">
      <formula>7</formula>
    </cfRule>
    <cfRule type="cellIs" dxfId="5" priority="5487" operator="equal">
      <formula>6</formula>
    </cfRule>
    <cfRule type="cellIs" dxfId="6" priority="5488" operator="equal">
      <formula>5</formula>
    </cfRule>
    <cfRule type="cellIs" dxfId="7" priority="5489" operator="equal">
      <formula>4</formula>
    </cfRule>
    <cfRule type="cellIs" dxfId="8" priority="5490" operator="equal">
      <formula>3</formula>
    </cfRule>
    <cfRule type="cellIs" dxfId="9" priority="5491" operator="equal">
      <formula>2</formula>
    </cfRule>
    <cfRule type="cellIs" dxfId="10" priority="5492" operator="equal">
      <formula>1</formula>
    </cfRule>
    <cfRule type="cellIs" dxfId="4" priority="5493" operator="equal">
      <formula>7</formula>
    </cfRule>
    <cfRule type="cellIs" dxfId="5" priority="5494" operator="equal">
      <formula>6</formula>
    </cfRule>
    <cfRule type="cellIs" dxfId="6" priority="5495" operator="equal">
      <formula>5</formula>
    </cfRule>
    <cfRule type="cellIs" dxfId="7" priority="5496" operator="equal">
      <formula>4</formula>
    </cfRule>
    <cfRule type="cellIs" dxfId="8" priority="5497" operator="equal">
      <formula>3</formula>
    </cfRule>
    <cfRule type="cellIs" dxfId="9" priority="5498" operator="equal">
      <formula>2</formula>
    </cfRule>
    <cfRule type="cellIs" dxfId="10" priority="5499" operator="equal">
      <formula>1</formula>
    </cfRule>
  </conditionalFormatting>
  <conditionalFormatting sqref="D766:D767">
    <cfRule type="cellIs" dxfId="4" priority="4800" operator="equal">
      <formula>7</formula>
    </cfRule>
    <cfRule type="cellIs" dxfId="5" priority="4801" operator="equal">
      <formula>6</formula>
    </cfRule>
    <cfRule type="cellIs" dxfId="6" priority="4802" operator="equal">
      <formula>5</formula>
    </cfRule>
    <cfRule type="cellIs" dxfId="7" priority="4803" operator="equal">
      <formula>4</formula>
    </cfRule>
    <cfRule type="cellIs" dxfId="8" priority="4804" operator="equal">
      <formula>3</formula>
    </cfRule>
    <cfRule type="cellIs" dxfId="9" priority="4805" operator="equal">
      <formula>2</formula>
    </cfRule>
    <cfRule type="cellIs" dxfId="10" priority="4806" operator="equal">
      <formula>1</formula>
    </cfRule>
    <cfRule type="cellIs" dxfId="4" priority="4807" operator="equal">
      <formula>7</formula>
    </cfRule>
    <cfRule type="cellIs" dxfId="5" priority="4808" operator="equal">
      <formula>6</formula>
    </cfRule>
    <cfRule type="cellIs" dxfId="6" priority="4809" operator="equal">
      <formula>5</formula>
    </cfRule>
    <cfRule type="cellIs" dxfId="7" priority="4810" operator="equal">
      <formula>4</formula>
    </cfRule>
    <cfRule type="cellIs" dxfId="8" priority="4811" operator="equal">
      <formula>3</formula>
    </cfRule>
    <cfRule type="cellIs" dxfId="9" priority="4812" operator="equal">
      <formula>2</formula>
    </cfRule>
    <cfRule type="cellIs" dxfId="10" priority="4813" operator="equal">
      <formula>1</formula>
    </cfRule>
  </conditionalFormatting>
  <conditionalFormatting sqref="D768:D769">
    <cfRule type="cellIs" dxfId="4" priority="282" operator="equal">
      <formula>7</formula>
    </cfRule>
    <cfRule type="cellIs" dxfId="5" priority="283" operator="equal">
      <formula>6</formula>
    </cfRule>
    <cfRule type="cellIs" dxfId="6" priority="284" operator="equal">
      <formula>5</formula>
    </cfRule>
    <cfRule type="cellIs" dxfId="7" priority="285" operator="equal">
      <formula>4</formula>
    </cfRule>
    <cfRule type="cellIs" dxfId="8" priority="286" operator="equal">
      <formula>3</formula>
    </cfRule>
    <cfRule type="cellIs" dxfId="9" priority="287" operator="equal">
      <formula>2</formula>
    </cfRule>
    <cfRule type="cellIs" dxfId="10" priority="288" operator="equal">
      <formula>1</formula>
    </cfRule>
    <cfRule type="cellIs" dxfId="4" priority="289" operator="equal">
      <formula>7</formula>
    </cfRule>
    <cfRule type="cellIs" dxfId="5" priority="290" operator="equal">
      <formula>6</formula>
    </cfRule>
    <cfRule type="cellIs" dxfId="6" priority="291" operator="equal">
      <formula>5</formula>
    </cfRule>
    <cfRule type="cellIs" dxfId="7" priority="292" operator="equal">
      <formula>4</formula>
    </cfRule>
    <cfRule type="cellIs" dxfId="8" priority="293" operator="equal">
      <formula>3</formula>
    </cfRule>
    <cfRule type="cellIs" dxfId="9" priority="294" operator="equal">
      <formula>2</formula>
    </cfRule>
    <cfRule type="cellIs" dxfId="10" priority="295" operator="equal">
      <formula>1</formula>
    </cfRule>
  </conditionalFormatting>
  <conditionalFormatting sqref="D770:D771">
    <cfRule type="cellIs" dxfId="4" priority="255" operator="equal">
      <formula>7</formula>
    </cfRule>
    <cfRule type="cellIs" dxfId="5" priority="256" operator="equal">
      <formula>6</formula>
    </cfRule>
    <cfRule type="cellIs" dxfId="6" priority="257" operator="equal">
      <formula>5</formula>
    </cfRule>
    <cfRule type="cellIs" dxfId="7" priority="258" operator="equal">
      <formula>4</formula>
    </cfRule>
    <cfRule type="cellIs" dxfId="8" priority="259" operator="equal">
      <formula>3</formula>
    </cfRule>
    <cfRule type="cellIs" dxfId="9" priority="260" operator="equal">
      <formula>2</formula>
    </cfRule>
    <cfRule type="cellIs" dxfId="10" priority="261" operator="equal">
      <formula>1</formula>
    </cfRule>
    <cfRule type="cellIs" dxfId="4" priority="262" operator="equal">
      <formula>7</formula>
    </cfRule>
    <cfRule type="cellIs" dxfId="5" priority="263" operator="equal">
      <formula>6</formula>
    </cfRule>
    <cfRule type="cellIs" dxfId="6" priority="264" operator="equal">
      <formula>5</formula>
    </cfRule>
    <cfRule type="cellIs" dxfId="7" priority="265" operator="equal">
      <formula>4</formula>
    </cfRule>
    <cfRule type="cellIs" dxfId="8" priority="266" operator="equal">
      <formula>3</formula>
    </cfRule>
    <cfRule type="cellIs" dxfId="9" priority="267" operator="equal">
      <formula>2</formula>
    </cfRule>
    <cfRule type="cellIs" dxfId="10" priority="268" operator="equal">
      <formula>1</formula>
    </cfRule>
  </conditionalFormatting>
  <conditionalFormatting sqref="D772:D777">
    <cfRule type="cellIs" dxfId="4" priority="4780" operator="equal">
      <formula>7</formula>
    </cfRule>
    <cfRule type="cellIs" dxfId="5" priority="4781" operator="equal">
      <formula>6</formula>
    </cfRule>
    <cfRule type="cellIs" dxfId="6" priority="4782" operator="equal">
      <formula>5</formula>
    </cfRule>
    <cfRule type="cellIs" dxfId="7" priority="4783" operator="equal">
      <formula>4</formula>
    </cfRule>
    <cfRule type="cellIs" dxfId="8" priority="4784" operator="equal">
      <formula>3</formula>
    </cfRule>
    <cfRule type="cellIs" dxfId="9" priority="4785" operator="equal">
      <formula>2</formula>
    </cfRule>
    <cfRule type="cellIs" dxfId="10" priority="4786" operator="equal">
      <formula>1</formula>
    </cfRule>
    <cfRule type="cellIs" dxfId="4" priority="4787" operator="equal">
      <formula>7</formula>
    </cfRule>
    <cfRule type="cellIs" dxfId="5" priority="4788" operator="equal">
      <formula>6</formula>
    </cfRule>
    <cfRule type="cellIs" dxfId="6" priority="4789" operator="equal">
      <formula>5</formula>
    </cfRule>
    <cfRule type="cellIs" dxfId="7" priority="4790" operator="equal">
      <formula>4</formula>
    </cfRule>
    <cfRule type="cellIs" dxfId="8" priority="4791" operator="equal">
      <formula>3</formula>
    </cfRule>
    <cfRule type="cellIs" dxfId="9" priority="4792" operator="equal">
      <formula>2</formula>
    </cfRule>
    <cfRule type="cellIs" dxfId="10" priority="4793" operator="equal">
      <formula>1</formula>
    </cfRule>
  </conditionalFormatting>
  <conditionalFormatting sqref="D778:D785">
    <cfRule type="cellIs" dxfId="4" priority="2630" operator="equal">
      <formula>7</formula>
    </cfRule>
    <cfRule type="cellIs" dxfId="5" priority="2631" operator="equal">
      <formula>6</formula>
    </cfRule>
    <cfRule type="cellIs" dxfId="6" priority="2632" operator="equal">
      <formula>5</formula>
    </cfRule>
    <cfRule type="cellIs" dxfId="7" priority="2633" operator="equal">
      <formula>4</formula>
    </cfRule>
    <cfRule type="cellIs" dxfId="8" priority="2634" operator="equal">
      <formula>3</formula>
    </cfRule>
    <cfRule type="cellIs" dxfId="9" priority="2635" operator="equal">
      <formula>2</formula>
    </cfRule>
    <cfRule type="cellIs" dxfId="10" priority="2636" operator="equal">
      <formula>1</formula>
    </cfRule>
    <cfRule type="cellIs" dxfId="4" priority="2637" operator="equal">
      <formula>7</formula>
    </cfRule>
    <cfRule type="cellIs" dxfId="5" priority="2638" operator="equal">
      <formula>6</formula>
    </cfRule>
    <cfRule type="cellIs" dxfId="6" priority="2639" operator="equal">
      <formula>5</formula>
    </cfRule>
    <cfRule type="cellIs" dxfId="7" priority="2640" operator="equal">
      <formula>4</formula>
    </cfRule>
    <cfRule type="cellIs" dxfId="8" priority="2641" operator="equal">
      <formula>3</formula>
    </cfRule>
    <cfRule type="cellIs" dxfId="9" priority="2642" operator="equal">
      <formula>2</formula>
    </cfRule>
    <cfRule type="cellIs" dxfId="10" priority="2643" operator="equal">
      <formula>1</formula>
    </cfRule>
  </conditionalFormatting>
  <conditionalFormatting sqref="D911:D920">
    <cfRule type="cellIs" dxfId="4" priority="10971" operator="equal">
      <formula>7</formula>
    </cfRule>
    <cfRule type="cellIs" dxfId="5" priority="10972" operator="equal">
      <formula>6</formula>
    </cfRule>
    <cfRule type="cellIs" dxfId="6" priority="10973" operator="equal">
      <formula>5</formula>
    </cfRule>
    <cfRule type="cellIs" dxfId="7" priority="10974" operator="equal">
      <formula>4</formula>
    </cfRule>
    <cfRule type="cellIs" dxfId="8" priority="10975" operator="equal">
      <formula>3</formula>
    </cfRule>
    <cfRule type="cellIs" dxfId="9" priority="10976" operator="equal">
      <formula>2</formula>
    </cfRule>
    <cfRule type="cellIs" dxfId="10" priority="10977" operator="equal">
      <formula>1</formula>
    </cfRule>
    <cfRule type="cellIs" dxfId="4" priority="10978" operator="equal">
      <formula>7</formula>
    </cfRule>
    <cfRule type="cellIs" dxfId="5" priority="10979" operator="equal">
      <formula>6</formula>
    </cfRule>
    <cfRule type="cellIs" dxfId="6" priority="10980" operator="equal">
      <formula>5</formula>
    </cfRule>
    <cfRule type="cellIs" dxfId="7" priority="10981" operator="equal">
      <formula>4</formula>
    </cfRule>
    <cfRule type="cellIs" dxfId="8" priority="10982" operator="equal">
      <formula>3</formula>
    </cfRule>
    <cfRule type="cellIs" dxfId="9" priority="10983" operator="equal">
      <formula>2</formula>
    </cfRule>
    <cfRule type="cellIs" dxfId="10" priority="10984" operator="equal">
      <formula>1</formula>
    </cfRule>
  </conditionalFormatting>
  <conditionalFormatting sqref="D1002:D1041">
    <cfRule type="cellIs" dxfId="4" priority="11964" operator="equal">
      <formula>7</formula>
    </cfRule>
    <cfRule type="cellIs" dxfId="5" priority="11965" operator="equal">
      <formula>6</formula>
    </cfRule>
    <cfRule type="cellIs" dxfId="6" priority="11966" operator="equal">
      <formula>5</formula>
    </cfRule>
    <cfRule type="cellIs" dxfId="7" priority="11967" operator="equal">
      <formula>4</formula>
    </cfRule>
    <cfRule type="cellIs" dxfId="8" priority="11968" operator="equal">
      <formula>3</formula>
    </cfRule>
    <cfRule type="cellIs" dxfId="9" priority="11969" operator="equal">
      <formula>2</formula>
    </cfRule>
    <cfRule type="cellIs" dxfId="10" priority="11970" operator="equal">
      <formula>1</formula>
    </cfRule>
    <cfRule type="cellIs" dxfId="4" priority="11971" operator="equal">
      <formula>7</formula>
    </cfRule>
    <cfRule type="cellIs" dxfId="5" priority="11972" operator="equal">
      <formula>6</formula>
    </cfRule>
    <cfRule type="cellIs" dxfId="6" priority="11973" operator="equal">
      <formula>5</formula>
    </cfRule>
    <cfRule type="cellIs" dxfId="7" priority="11974" operator="equal">
      <formula>4</formula>
    </cfRule>
    <cfRule type="cellIs" dxfId="8" priority="11975" operator="equal">
      <formula>3</formula>
    </cfRule>
    <cfRule type="cellIs" dxfId="9" priority="11976" operator="equal">
      <formula>2</formula>
    </cfRule>
    <cfRule type="cellIs" dxfId="10" priority="11977" operator="equal">
      <formula>1</formula>
    </cfRule>
  </conditionalFormatting>
  <conditionalFormatting sqref="D1042:D1081">
    <cfRule type="cellIs" dxfId="4" priority="11720" operator="equal">
      <formula>7</formula>
    </cfRule>
    <cfRule type="cellIs" dxfId="5" priority="11721" operator="equal">
      <formula>6</formula>
    </cfRule>
    <cfRule type="cellIs" dxfId="6" priority="11722" operator="equal">
      <formula>5</formula>
    </cfRule>
    <cfRule type="cellIs" dxfId="7" priority="11723" operator="equal">
      <formula>4</formula>
    </cfRule>
    <cfRule type="cellIs" dxfId="8" priority="11724" operator="equal">
      <formula>3</formula>
    </cfRule>
    <cfRule type="cellIs" dxfId="9" priority="11725" operator="equal">
      <formula>2</formula>
    </cfRule>
    <cfRule type="cellIs" dxfId="10" priority="11726" operator="equal">
      <formula>1</formula>
    </cfRule>
    <cfRule type="cellIs" dxfId="4" priority="11727" operator="equal">
      <formula>7</formula>
    </cfRule>
    <cfRule type="cellIs" dxfId="5" priority="11728" operator="equal">
      <formula>6</formula>
    </cfRule>
    <cfRule type="cellIs" dxfId="6" priority="11729" operator="equal">
      <formula>5</formula>
    </cfRule>
    <cfRule type="cellIs" dxfId="7" priority="11730" operator="equal">
      <formula>4</formula>
    </cfRule>
    <cfRule type="cellIs" dxfId="8" priority="11731" operator="equal">
      <formula>3</formula>
    </cfRule>
    <cfRule type="cellIs" dxfId="9" priority="11732" operator="equal">
      <formula>2</formula>
    </cfRule>
    <cfRule type="cellIs" dxfId="10" priority="11733" operator="equal">
      <formula>1</formula>
    </cfRule>
  </conditionalFormatting>
  <conditionalFormatting sqref="D1082:D1121">
    <cfRule type="cellIs" dxfId="4" priority="11506" operator="equal">
      <formula>7</formula>
    </cfRule>
    <cfRule type="cellIs" dxfId="5" priority="11507" operator="equal">
      <formula>6</formula>
    </cfRule>
    <cfRule type="cellIs" dxfId="6" priority="11508" operator="equal">
      <formula>5</formula>
    </cfRule>
    <cfRule type="cellIs" dxfId="7" priority="11509" operator="equal">
      <formula>4</formula>
    </cfRule>
    <cfRule type="cellIs" dxfId="8" priority="11510" operator="equal">
      <formula>3</formula>
    </cfRule>
    <cfRule type="cellIs" dxfId="9" priority="11511" operator="equal">
      <formula>2</formula>
    </cfRule>
    <cfRule type="cellIs" dxfId="10" priority="11512" operator="equal">
      <formula>1</formula>
    </cfRule>
    <cfRule type="cellIs" dxfId="4" priority="11513" operator="equal">
      <formula>7</formula>
    </cfRule>
    <cfRule type="cellIs" dxfId="5" priority="11514" operator="equal">
      <formula>6</formula>
    </cfRule>
    <cfRule type="cellIs" dxfId="6" priority="11515" operator="equal">
      <formula>5</formula>
    </cfRule>
    <cfRule type="cellIs" dxfId="7" priority="11516" operator="equal">
      <formula>4</formula>
    </cfRule>
    <cfRule type="cellIs" dxfId="8" priority="11517" operator="equal">
      <formula>3</formula>
    </cfRule>
    <cfRule type="cellIs" dxfId="9" priority="11518" operator="equal">
      <formula>2</formula>
    </cfRule>
    <cfRule type="cellIs" dxfId="10" priority="11519" operator="equal">
      <formula>1</formula>
    </cfRule>
  </conditionalFormatting>
  <conditionalFormatting sqref="D1122:D1161">
    <cfRule type="cellIs" dxfId="4" priority="11487" operator="equal">
      <formula>7</formula>
    </cfRule>
    <cfRule type="cellIs" dxfId="5" priority="11488" operator="equal">
      <formula>6</formula>
    </cfRule>
    <cfRule type="cellIs" dxfId="6" priority="11489" operator="equal">
      <formula>5</formula>
    </cfRule>
    <cfRule type="cellIs" dxfId="7" priority="11490" operator="equal">
      <formula>4</formula>
    </cfRule>
    <cfRule type="cellIs" dxfId="8" priority="11491" operator="equal">
      <formula>3</formula>
    </cfRule>
    <cfRule type="cellIs" dxfId="9" priority="11492" operator="equal">
      <formula>2</formula>
    </cfRule>
    <cfRule type="cellIs" dxfId="10" priority="11493" operator="equal">
      <formula>1</formula>
    </cfRule>
    <cfRule type="cellIs" dxfId="4" priority="11494" operator="equal">
      <formula>7</formula>
    </cfRule>
    <cfRule type="cellIs" dxfId="5" priority="11495" operator="equal">
      <formula>6</formula>
    </cfRule>
    <cfRule type="cellIs" dxfId="6" priority="11496" operator="equal">
      <formula>5</formula>
    </cfRule>
    <cfRule type="cellIs" dxfId="7" priority="11497" operator="equal">
      <formula>4</formula>
    </cfRule>
    <cfRule type="cellIs" dxfId="8" priority="11498" operator="equal">
      <formula>3</formula>
    </cfRule>
    <cfRule type="cellIs" dxfId="9" priority="11499" operator="equal">
      <formula>2</formula>
    </cfRule>
    <cfRule type="cellIs" dxfId="10" priority="11500" operator="equal">
      <formula>1</formula>
    </cfRule>
  </conditionalFormatting>
  <conditionalFormatting sqref="D1162:D1201">
    <cfRule type="cellIs" dxfId="4" priority="11460" operator="equal">
      <formula>7</formula>
    </cfRule>
    <cfRule type="cellIs" dxfId="5" priority="11461" operator="equal">
      <formula>6</formula>
    </cfRule>
    <cfRule type="cellIs" dxfId="6" priority="11462" operator="equal">
      <formula>5</formula>
    </cfRule>
    <cfRule type="cellIs" dxfId="7" priority="11463" operator="equal">
      <formula>4</formula>
    </cfRule>
    <cfRule type="cellIs" dxfId="8" priority="11464" operator="equal">
      <formula>3</formula>
    </cfRule>
    <cfRule type="cellIs" dxfId="9" priority="11465" operator="equal">
      <formula>2</formula>
    </cfRule>
    <cfRule type="cellIs" dxfId="10" priority="11466" operator="equal">
      <formula>1</formula>
    </cfRule>
    <cfRule type="cellIs" dxfId="4" priority="11467" operator="equal">
      <formula>7</formula>
    </cfRule>
    <cfRule type="cellIs" dxfId="5" priority="11468" operator="equal">
      <formula>6</formula>
    </cfRule>
    <cfRule type="cellIs" dxfId="6" priority="11469" operator="equal">
      <formula>5</formula>
    </cfRule>
    <cfRule type="cellIs" dxfId="7" priority="11470" operator="equal">
      <formula>4</formula>
    </cfRule>
    <cfRule type="cellIs" dxfId="8" priority="11471" operator="equal">
      <formula>3</formula>
    </cfRule>
    <cfRule type="cellIs" dxfId="9" priority="11472" operator="equal">
      <formula>2</formula>
    </cfRule>
    <cfRule type="cellIs" dxfId="10" priority="11473" operator="equal">
      <formula>1</formula>
    </cfRule>
  </conditionalFormatting>
  <conditionalFormatting sqref="D1202:D1241">
    <cfRule type="cellIs" dxfId="4" priority="11441" operator="equal">
      <formula>7</formula>
    </cfRule>
    <cfRule type="cellIs" dxfId="5" priority="11442" operator="equal">
      <formula>6</formula>
    </cfRule>
    <cfRule type="cellIs" dxfId="6" priority="11443" operator="equal">
      <formula>5</formula>
    </cfRule>
    <cfRule type="cellIs" dxfId="7" priority="11444" operator="equal">
      <formula>4</formula>
    </cfRule>
    <cfRule type="cellIs" dxfId="8" priority="11445" operator="equal">
      <formula>3</formula>
    </cfRule>
    <cfRule type="cellIs" dxfId="9" priority="11446" operator="equal">
      <formula>2</formula>
    </cfRule>
    <cfRule type="cellIs" dxfId="10" priority="11447" operator="equal">
      <formula>1</formula>
    </cfRule>
    <cfRule type="cellIs" dxfId="4" priority="11448" operator="equal">
      <formula>7</formula>
    </cfRule>
    <cfRule type="cellIs" dxfId="5" priority="11449" operator="equal">
      <formula>6</formula>
    </cfRule>
    <cfRule type="cellIs" dxfId="6" priority="11450" operator="equal">
      <formula>5</formula>
    </cfRule>
    <cfRule type="cellIs" dxfId="7" priority="11451" operator="equal">
      <formula>4</formula>
    </cfRule>
    <cfRule type="cellIs" dxfId="8" priority="11452" operator="equal">
      <formula>3</formula>
    </cfRule>
    <cfRule type="cellIs" dxfId="9" priority="11453" operator="equal">
      <formula>2</formula>
    </cfRule>
    <cfRule type="cellIs" dxfId="10" priority="11454" operator="equal">
      <formula>1</formula>
    </cfRule>
  </conditionalFormatting>
  <conditionalFormatting sqref="D1242:D1245">
    <cfRule type="cellIs" dxfId="4" priority="11281" operator="equal">
      <formula>7</formula>
    </cfRule>
    <cfRule type="cellIs" dxfId="5" priority="11282" operator="equal">
      <formula>6</formula>
    </cfRule>
    <cfRule type="cellIs" dxfId="6" priority="11283" operator="equal">
      <formula>5</formula>
    </cfRule>
    <cfRule type="cellIs" dxfId="7" priority="11284" operator="equal">
      <formula>4</formula>
    </cfRule>
    <cfRule type="cellIs" dxfId="8" priority="11285" operator="equal">
      <formula>3</formula>
    </cfRule>
    <cfRule type="cellIs" dxfId="9" priority="11286" operator="equal">
      <formula>2</formula>
    </cfRule>
    <cfRule type="cellIs" dxfId="10" priority="11287" operator="equal">
      <formula>1</formula>
    </cfRule>
    <cfRule type="cellIs" dxfId="4" priority="11288" operator="equal">
      <formula>7</formula>
    </cfRule>
    <cfRule type="cellIs" dxfId="5" priority="11289" operator="equal">
      <formula>6</formula>
    </cfRule>
    <cfRule type="cellIs" dxfId="6" priority="11290" operator="equal">
      <formula>5</formula>
    </cfRule>
    <cfRule type="cellIs" dxfId="7" priority="11291" operator="equal">
      <formula>4</formula>
    </cfRule>
    <cfRule type="cellIs" dxfId="8" priority="11292" operator="equal">
      <formula>3</formula>
    </cfRule>
    <cfRule type="cellIs" dxfId="9" priority="11293" operator="equal">
      <formula>2</formula>
    </cfRule>
    <cfRule type="cellIs" dxfId="10" priority="11294" operator="equal">
      <formula>1</formula>
    </cfRule>
  </conditionalFormatting>
  <conditionalFormatting sqref="D1246:D1249">
    <cfRule type="cellIs" dxfId="4" priority="11265" operator="equal">
      <formula>7</formula>
    </cfRule>
    <cfRule type="cellIs" dxfId="5" priority="11266" operator="equal">
      <formula>6</formula>
    </cfRule>
    <cfRule type="cellIs" dxfId="6" priority="11267" operator="equal">
      <formula>5</formula>
    </cfRule>
    <cfRule type="cellIs" dxfId="7" priority="11268" operator="equal">
      <formula>4</formula>
    </cfRule>
    <cfRule type="cellIs" dxfId="8" priority="11269" operator="equal">
      <formula>3</formula>
    </cfRule>
    <cfRule type="cellIs" dxfId="9" priority="11270" operator="equal">
      <formula>2</formula>
    </cfRule>
    <cfRule type="cellIs" dxfId="10" priority="11271" operator="equal">
      <formula>1</formula>
    </cfRule>
    <cfRule type="cellIs" dxfId="4" priority="11272" operator="equal">
      <formula>7</formula>
    </cfRule>
    <cfRule type="cellIs" dxfId="5" priority="11273" operator="equal">
      <formula>6</formula>
    </cfRule>
    <cfRule type="cellIs" dxfId="6" priority="11274" operator="equal">
      <formula>5</formula>
    </cfRule>
    <cfRule type="cellIs" dxfId="7" priority="11275" operator="equal">
      <formula>4</formula>
    </cfRule>
    <cfRule type="cellIs" dxfId="8" priority="11276" operator="equal">
      <formula>3</formula>
    </cfRule>
    <cfRule type="cellIs" dxfId="9" priority="11277" operator="equal">
      <formula>2</formula>
    </cfRule>
    <cfRule type="cellIs" dxfId="10" priority="11278" operator="equal">
      <formula>1</formula>
    </cfRule>
  </conditionalFormatting>
  <conditionalFormatting sqref="D1250:D1289">
    <cfRule type="cellIs" dxfId="4" priority="11410" operator="equal">
      <formula>7</formula>
    </cfRule>
    <cfRule type="cellIs" dxfId="5" priority="11411" operator="equal">
      <formula>6</formula>
    </cfRule>
    <cfRule type="cellIs" dxfId="6" priority="11412" operator="equal">
      <formula>5</formula>
    </cfRule>
    <cfRule type="cellIs" dxfId="7" priority="11413" operator="equal">
      <formula>4</formula>
    </cfRule>
    <cfRule type="cellIs" dxfId="8" priority="11414" operator="equal">
      <formula>3</formula>
    </cfRule>
    <cfRule type="cellIs" dxfId="9" priority="11415" operator="equal">
      <formula>2</formula>
    </cfRule>
    <cfRule type="cellIs" dxfId="10" priority="11416" operator="equal">
      <formula>1</formula>
    </cfRule>
    <cfRule type="cellIs" dxfId="4" priority="11417" operator="equal">
      <formula>7</formula>
    </cfRule>
    <cfRule type="cellIs" dxfId="5" priority="11418" operator="equal">
      <formula>6</formula>
    </cfRule>
    <cfRule type="cellIs" dxfId="6" priority="11419" operator="equal">
      <formula>5</formula>
    </cfRule>
    <cfRule type="cellIs" dxfId="7" priority="11420" operator="equal">
      <formula>4</formula>
    </cfRule>
    <cfRule type="cellIs" dxfId="8" priority="11421" operator="equal">
      <formula>3</formula>
    </cfRule>
    <cfRule type="cellIs" dxfId="9" priority="11422" operator="equal">
      <formula>2</formula>
    </cfRule>
    <cfRule type="cellIs" dxfId="10" priority="11423" operator="equal">
      <formula>1</formula>
    </cfRule>
  </conditionalFormatting>
  <conditionalFormatting sqref="D1290:D1329">
    <cfRule type="cellIs" dxfId="4" priority="11391" operator="equal">
      <formula>7</formula>
    </cfRule>
    <cfRule type="cellIs" dxfId="5" priority="11392" operator="equal">
      <formula>6</formula>
    </cfRule>
    <cfRule type="cellIs" dxfId="6" priority="11393" operator="equal">
      <formula>5</formula>
    </cfRule>
    <cfRule type="cellIs" dxfId="7" priority="11394" operator="equal">
      <formula>4</formula>
    </cfRule>
    <cfRule type="cellIs" dxfId="8" priority="11395" operator="equal">
      <formula>3</formula>
    </cfRule>
    <cfRule type="cellIs" dxfId="9" priority="11396" operator="equal">
      <formula>2</formula>
    </cfRule>
    <cfRule type="cellIs" dxfId="10" priority="11397" operator="equal">
      <formula>1</formula>
    </cfRule>
    <cfRule type="cellIs" dxfId="4" priority="11398" operator="equal">
      <formula>7</formula>
    </cfRule>
    <cfRule type="cellIs" dxfId="5" priority="11399" operator="equal">
      <formula>6</formula>
    </cfRule>
    <cfRule type="cellIs" dxfId="6" priority="11400" operator="equal">
      <formula>5</formula>
    </cfRule>
    <cfRule type="cellIs" dxfId="7" priority="11401" operator="equal">
      <formula>4</formula>
    </cfRule>
    <cfRule type="cellIs" dxfId="8" priority="11402" operator="equal">
      <formula>3</formula>
    </cfRule>
    <cfRule type="cellIs" dxfId="9" priority="11403" operator="equal">
      <formula>2</formula>
    </cfRule>
    <cfRule type="cellIs" dxfId="10" priority="11404" operator="equal">
      <formula>1</formula>
    </cfRule>
  </conditionalFormatting>
  <conditionalFormatting sqref="D1330:D1369">
    <cfRule type="cellIs" dxfId="4" priority="11364" operator="equal">
      <formula>7</formula>
    </cfRule>
    <cfRule type="cellIs" dxfId="5" priority="11365" operator="equal">
      <formula>6</formula>
    </cfRule>
    <cfRule type="cellIs" dxfId="6" priority="11366" operator="equal">
      <formula>5</formula>
    </cfRule>
    <cfRule type="cellIs" dxfId="7" priority="11367" operator="equal">
      <formula>4</formula>
    </cfRule>
    <cfRule type="cellIs" dxfId="8" priority="11368" operator="equal">
      <formula>3</formula>
    </cfRule>
    <cfRule type="cellIs" dxfId="9" priority="11369" operator="equal">
      <formula>2</formula>
    </cfRule>
    <cfRule type="cellIs" dxfId="10" priority="11370" operator="equal">
      <formula>1</formula>
    </cfRule>
    <cfRule type="cellIs" dxfId="4" priority="11371" operator="equal">
      <formula>7</formula>
    </cfRule>
    <cfRule type="cellIs" dxfId="5" priority="11372" operator="equal">
      <formula>6</formula>
    </cfRule>
    <cfRule type="cellIs" dxfId="6" priority="11373" operator="equal">
      <formula>5</formula>
    </cfRule>
    <cfRule type="cellIs" dxfId="7" priority="11374" operator="equal">
      <formula>4</formula>
    </cfRule>
    <cfRule type="cellIs" dxfId="8" priority="11375" operator="equal">
      <formula>3</formula>
    </cfRule>
    <cfRule type="cellIs" dxfId="9" priority="11376" operator="equal">
      <formula>2</formula>
    </cfRule>
    <cfRule type="cellIs" dxfId="10" priority="11377" operator="equal">
      <formula>1</formula>
    </cfRule>
  </conditionalFormatting>
  <conditionalFormatting sqref="D1370:D1409">
    <cfRule type="cellIs" dxfId="4" priority="11345" operator="equal">
      <formula>7</formula>
    </cfRule>
    <cfRule type="cellIs" dxfId="5" priority="11346" operator="equal">
      <formula>6</formula>
    </cfRule>
    <cfRule type="cellIs" dxfId="6" priority="11347" operator="equal">
      <formula>5</formula>
    </cfRule>
    <cfRule type="cellIs" dxfId="7" priority="11348" operator="equal">
      <formula>4</formula>
    </cfRule>
    <cfRule type="cellIs" dxfId="8" priority="11349" operator="equal">
      <formula>3</formula>
    </cfRule>
    <cfRule type="cellIs" dxfId="9" priority="11350" operator="equal">
      <formula>2</formula>
    </cfRule>
    <cfRule type="cellIs" dxfId="10" priority="11351" operator="equal">
      <formula>1</formula>
    </cfRule>
    <cfRule type="cellIs" dxfId="4" priority="11352" operator="equal">
      <formula>7</formula>
    </cfRule>
    <cfRule type="cellIs" dxfId="5" priority="11353" operator="equal">
      <formula>6</formula>
    </cfRule>
    <cfRule type="cellIs" dxfId="6" priority="11354" operator="equal">
      <formula>5</formula>
    </cfRule>
    <cfRule type="cellIs" dxfId="7" priority="11355" operator="equal">
      <formula>4</formula>
    </cfRule>
    <cfRule type="cellIs" dxfId="8" priority="11356" operator="equal">
      <formula>3</formula>
    </cfRule>
    <cfRule type="cellIs" dxfId="9" priority="11357" operator="equal">
      <formula>2</formula>
    </cfRule>
    <cfRule type="cellIs" dxfId="10" priority="11358" operator="equal">
      <formula>1</formula>
    </cfRule>
  </conditionalFormatting>
  <conditionalFormatting sqref="D1410:D1449">
    <cfRule type="cellIs" dxfId="4" priority="11318" operator="equal">
      <formula>7</formula>
    </cfRule>
    <cfRule type="cellIs" dxfId="5" priority="11319" operator="equal">
      <formula>6</formula>
    </cfRule>
    <cfRule type="cellIs" dxfId="6" priority="11320" operator="equal">
      <formula>5</formula>
    </cfRule>
    <cfRule type="cellIs" dxfId="7" priority="11321" operator="equal">
      <formula>4</formula>
    </cfRule>
    <cfRule type="cellIs" dxfId="8" priority="11322" operator="equal">
      <formula>3</formula>
    </cfRule>
    <cfRule type="cellIs" dxfId="9" priority="11323" operator="equal">
      <formula>2</formula>
    </cfRule>
    <cfRule type="cellIs" dxfId="10" priority="11324" operator="equal">
      <formula>1</formula>
    </cfRule>
    <cfRule type="cellIs" dxfId="4" priority="11325" operator="equal">
      <formula>7</formula>
    </cfRule>
    <cfRule type="cellIs" dxfId="5" priority="11326" operator="equal">
      <formula>6</formula>
    </cfRule>
    <cfRule type="cellIs" dxfId="6" priority="11327" operator="equal">
      <formula>5</formula>
    </cfRule>
    <cfRule type="cellIs" dxfId="7" priority="11328" operator="equal">
      <formula>4</formula>
    </cfRule>
    <cfRule type="cellIs" dxfId="8" priority="11329" operator="equal">
      <formula>3</formula>
    </cfRule>
    <cfRule type="cellIs" dxfId="9" priority="11330" operator="equal">
      <formula>2</formula>
    </cfRule>
    <cfRule type="cellIs" dxfId="10" priority="11331" operator="equal">
      <formula>1</formula>
    </cfRule>
  </conditionalFormatting>
  <conditionalFormatting sqref="D1450:D1489">
    <cfRule type="cellIs" dxfId="4" priority="11299" operator="equal">
      <formula>7</formula>
    </cfRule>
    <cfRule type="cellIs" dxfId="5" priority="11300" operator="equal">
      <formula>6</formula>
    </cfRule>
    <cfRule type="cellIs" dxfId="6" priority="11301" operator="equal">
      <formula>5</formula>
    </cfRule>
    <cfRule type="cellIs" dxfId="7" priority="11302" operator="equal">
      <formula>4</formula>
    </cfRule>
    <cfRule type="cellIs" dxfId="8" priority="11303" operator="equal">
      <formula>3</formula>
    </cfRule>
    <cfRule type="cellIs" dxfId="9" priority="11304" operator="equal">
      <formula>2</formula>
    </cfRule>
    <cfRule type="cellIs" dxfId="10" priority="11305" operator="equal">
      <formula>1</formula>
    </cfRule>
    <cfRule type="cellIs" dxfId="4" priority="11306" operator="equal">
      <formula>7</formula>
    </cfRule>
    <cfRule type="cellIs" dxfId="5" priority="11307" operator="equal">
      <formula>6</formula>
    </cfRule>
    <cfRule type="cellIs" dxfId="6" priority="11308" operator="equal">
      <formula>5</formula>
    </cfRule>
    <cfRule type="cellIs" dxfId="7" priority="11309" operator="equal">
      <formula>4</formula>
    </cfRule>
    <cfRule type="cellIs" dxfId="8" priority="11310" operator="equal">
      <formula>3</formula>
    </cfRule>
    <cfRule type="cellIs" dxfId="9" priority="11311" operator="equal">
      <formula>2</formula>
    </cfRule>
    <cfRule type="cellIs" dxfId="10" priority="11312" operator="equal">
      <formula>1</formula>
    </cfRule>
  </conditionalFormatting>
  <conditionalFormatting sqref="D1512:D1521">
    <cfRule type="cellIs" dxfId="12" priority="13493" operator="equal">
      <formula>6</formula>
    </cfRule>
    <cfRule type="cellIs" dxfId="13" priority="13494" operator="equal">
      <formula>5</formula>
    </cfRule>
    <cfRule type="cellIs" dxfId="14" priority="13495" operator="equal">
      <formula>4</formula>
    </cfRule>
    <cfRule type="cellIs" dxfId="15" priority="13496" operator="equal">
      <formula>3</formula>
    </cfRule>
    <cfRule type="cellIs" dxfId="16" priority="13497" operator="equal">
      <formula>2</formula>
    </cfRule>
    <cfRule type="cellIs" dxfId="17" priority="13498" operator="equal">
      <formula>1</formula>
    </cfRule>
  </conditionalFormatting>
  <conditionalFormatting sqref="D1522:D1524">
    <cfRule type="cellIs" dxfId="12" priority="4414" operator="equal">
      <formula>6</formula>
    </cfRule>
    <cfRule type="cellIs" dxfId="13" priority="4415" operator="equal">
      <formula>5</formula>
    </cfRule>
    <cfRule type="cellIs" dxfId="14" priority="4416" operator="equal">
      <formula>4</formula>
    </cfRule>
    <cfRule type="cellIs" dxfId="15" priority="4417" operator="equal">
      <formula>3</formula>
    </cfRule>
    <cfRule type="cellIs" dxfId="16" priority="4418" operator="equal">
      <formula>2</formula>
    </cfRule>
    <cfRule type="cellIs" dxfId="17" priority="4419" operator="equal">
      <formula>1</formula>
    </cfRule>
  </conditionalFormatting>
  <conditionalFormatting sqref="D1534:D1535">
    <cfRule type="cellIs" dxfId="4" priority="6935" operator="equal">
      <formula>7</formula>
    </cfRule>
    <cfRule type="cellIs" dxfId="5" priority="6936" operator="equal">
      <formula>6</formula>
    </cfRule>
    <cfRule type="cellIs" dxfId="6" priority="6937" operator="equal">
      <formula>5</formula>
    </cfRule>
    <cfRule type="cellIs" dxfId="7" priority="6938" operator="equal">
      <formula>4</formula>
    </cfRule>
    <cfRule type="cellIs" dxfId="8" priority="6939" operator="equal">
      <formula>3</formula>
    </cfRule>
    <cfRule type="cellIs" dxfId="9" priority="6940" operator="equal">
      <formula>2</formula>
    </cfRule>
    <cfRule type="cellIs" dxfId="10" priority="6941" operator="equal">
      <formula>1</formula>
    </cfRule>
    <cfRule type="cellIs" dxfId="4" priority="6942" operator="equal">
      <formula>7</formula>
    </cfRule>
    <cfRule type="cellIs" dxfId="5" priority="6943" operator="equal">
      <formula>6</formula>
    </cfRule>
    <cfRule type="cellIs" dxfId="6" priority="6944" operator="equal">
      <formula>5</formula>
    </cfRule>
    <cfRule type="cellIs" dxfId="7" priority="6945" operator="equal">
      <formula>4</formula>
    </cfRule>
    <cfRule type="cellIs" dxfId="8" priority="6946" operator="equal">
      <formula>3</formula>
    </cfRule>
    <cfRule type="cellIs" dxfId="9" priority="6947" operator="equal">
      <formula>2</formula>
    </cfRule>
    <cfRule type="cellIs" dxfId="10" priority="6948" operator="equal">
      <formula>1</formula>
    </cfRule>
  </conditionalFormatting>
  <conditionalFormatting sqref="D1553:D1563">
    <cfRule type="cellIs" dxfId="4" priority="8367" operator="equal">
      <formula>7</formula>
    </cfRule>
    <cfRule type="cellIs" dxfId="5" priority="8371" operator="equal">
      <formula>6</formula>
    </cfRule>
    <cfRule type="cellIs" dxfId="6" priority="8375" operator="equal">
      <formula>5</formula>
    </cfRule>
    <cfRule type="cellIs" dxfId="7" priority="8379" operator="equal">
      <formula>4</formula>
    </cfRule>
    <cfRule type="cellIs" dxfId="8" priority="8383" operator="equal">
      <formula>3</formula>
    </cfRule>
    <cfRule type="cellIs" dxfId="9" priority="8387" operator="equal">
      <formula>2</formula>
    </cfRule>
    <cfRule type="cellIs" dxfId="10" priority="8391" operator="equal">
      <formula>1</formula>
    </cfRule>
    <cfRule type="cellIs" dxfId="4" priority="8395" operator="equal">
      <formula>7</formula>
    </cfRule>
    <cfRule type="cellIs" dxfId="5" priority="8399" operator="equal">
      <formula>6</formula>
    </cfRule>
    <cfRule type="cellIs" dxfId="6" priority="8403" operator="equal">
      <formula>5</formula>
    </cfRule>
    <cfRule type="cellIs" dxfId="7" priority="8407" operator="equal">
      <formula>4</formula>
    </cfRule>
    <cfRule type="cellIs" dxfId="8" priority="8411" operator="equal">
      <formula>3</formula>
    </cfRule>
    <cfRule type="cellIs" dxfId="9" priority="8415" operator="equal">
      <formula>2</formula>
    </cfRule>
    <cfRule type="cellIs" dxfId="10" priority="8419" operator="equal">
      <formula>1</formula>
    </cfRule>
  </conditionalFormatting>
  <conditionalFormatting sqref="D1591:D1593">
    <cfRule type="cellIs" dxfId="4" priority="11015" operator="equal">
      <formula>7</formula>
    </cfRule>
    <cfRule type="cellIs" dxfId="5" priority="11016" operator="equal">
      <formula>6</formula>
    </cfRule>
    <cfRule type="cellIs" dxfId="6" priority="11017" operator="equal">
      <formula>5</formula>
    </cfRule>
    <cfRule type="cellIs" dxfId="7" priority="11018" operator="equal">
      <formula>4</formula>
    </cfRule>
    <cfRule type="cellIs" dxfId="8" priority="11019" operator="equal">
      <formula>3</formula>
    </cfRule>
    <cfRule type="cellIs" dxfId="9" priority="11020" operator="equal">
      <formula>2</formula>
    </cfRule>
    <cfRule type="cellIs" dxfId="10" priority="11021" operator="equal">
      <formula>1</formula>
    </cfRule>
    <cfRule type="cellIs" dxfId="4" priority="11022" operator="equal">
      <formula>7</formula>
    </cfRule>
    <cfRule type="cellIs" dxfId="5" priority="11023" operator="equal">
      <formula>6</formula>
    </cfRule>
    <cfRule type="cellIs" dxfId="6" priority="11024" operator="equal">
      <formula>5</formula>
    </cfRule>
    <cfRule type="cellIs" dxfId="7" priority="11025" operator="equal">
      <formula>4</formula>
    </cfRule>
    <cfRule type="cellIs" dxfId="8" priority="11026" operator="equal">
      <formula>3</formula>
    </cfRule>
    <cfRule type="cellIs" dxfId="9" priority="11027" operator="equal">
      <formula>2</formula>
    </cfRule>
    <cfRule type="cellIs" dxfId="10" priority="11028" operator="equal">
      <formula>1</formula>
    </cfRule>
  </conditionalFormatting>
  <conditionalFormatting sqref="D1613:D1614">
    <cfRule type="cellIs" dxfId="4" priority="7466" operator="equal">
      <formula>7</formula>
    </cfRule>
    <cfRule type="cellIs" dxfId="5" priority="7467" operator="equal">
      <formula>6</formula>
    </cfRule>
    <cfRule type="cellIs" dxfId="6" priority="7468" operator="equal">
      <formula>5</formula>
    </cfRule>
    <cfRule type="cellIs" dxfId="7" priority="7469" operator="equal">
      <formula>4</formula>
    </cfRule>
    <cfRule type="cellIs" dxfId="8" priority="7470" operator="equal">
      <formula>3</formula>
    </cfRule>
    <cfRule type="cellIs" dxfId="9" priority="7471" operator="equal">
      <formula>2</formula>
    </cfRule>
    <cfRule type="cellIs" dxfId="10" priority="7472" operator="equal">
      <formula>1</formula>
    </cfRule>
    <cfRule type="cellIs" dxfId="4" priority="7473" operator="equal">
      <formula>7</formula>
    </cfRule>
    <cfRule type="cellIs" dxfId="5" priority="7474" operator="equal">
      <formula>6</formula>
    </cfRule>
    <cfRule type="cellIs" dxfId="6" priority="7475" operator="equal">
      <formula>5</formula>
    </cfRule>
    <cfRule type="cellIs" dxfId="7" priority="7476" operator="equal">
      <formula>4</formula>
    </cfRule>
    <cfRule type="cellIs" dxfId="8" priority="7477" operator="equal">
      <formula>3</formula>
    </cfRule>
    <cfRule type="cellIs" dxfId="9" priority="7478" operator="equal">
      <formula>2</formula>
    </cfRule>
    <cfRule type="cellIs" dxfId="10" priority="7479" operator="equal">
      <formula>1</formula>
    </cfRule>
  </conditionalFormatting>
  <conditionalFormatting sqref="D1615:D1617">
    <cfRule type="cellIs" dxfId="4" priority="6225" operator="equal">
      <formula>7</formula>
    </cfRule>
    <cfRule type="cellIs" dxfId="5" priority="6226" operator="equal">
      <formula>6</formula>
    </cfRule>
    <cfRule type="cellIs" dxfId="6" priority="6227" operator="equal">
      <formula>5</formula>
    </cfRule>
    <cfRule type="cellIs" dxfId="7" priority="6228" operator="equal">
      <formula>4</formula>
    </cfRule>
    <cfRule type="cellIs" dxfId="8" priority="6229" operator="equal">
      <formula>3</formula>
    </cfRule>
    <cfRule type="cellIs" dxfId="9" priority="6230" operator="equal">
      <formula>2</formula>
    </cfRule>
    <cfRule type="cellIs" dxfId="10" priority="6231" operator="equal">
      <formula>1</formula>
    </cfRule>
    <cfRule type="cellIs" dxfId="4" priority="6232" operator="equal">
      <formula>7</formula>
    </cfRule>
    <cfRule type="cellIs" dxfId="5" priority="6233" operator="equal">
      <formula>6</formula>
    </cfRule>
    <cfRule type="cellIs" dxfId="6" priority="6234" operator="equal">
      <formula>5</formula>
    </cfRule>
    <cfRule type="cellIs" dxfId="7" priority="6235" operator="equal">
      <formula>4</formula>
    </cfRule>
    <cfRule type="cellIs" dxfId="8" priority="6236" operator="equal">
      <formula>3</formula>
    </cfRule>
    <cfRule type="cellIs" dxfId="9" priority="6237" operator="equal">
      <formula>2</formula>
    </cfRule>
    <cfRule type="cellIs" dxfId="10" priority="6238" operator="equal">
      <formula>1</formula>
    </cfRule>
  </conditionalFormatting>
  <conditionalFormatting sqref="D1637:D1638">
    <cfRule type="cellIs" dxfId="4" priority="6019" operator="equal">
      <formula>7</formula>
    </cfRule>
    <cfRule type="cellIs" dxfId="5" priority="6020" operator="equal">
      <formula>6</formula>
    </cfRule>
    <cfRule type="cellIs" dxfId="6" priority="6021" operator="equal">
      <formula>5</formula>
    </cfRule>
    <cfRule type="cellIs" dxfId="7" priority="6022" operator="equal">
      <formula>4</formula>
    </cfRule>
    <cfRule type="cellIs" dxfId="8" priority="6023" operator="equal">
      <formula>3</formula>
    </cfRule>
    <cfRule type="cellIs" dxfId="9" priority="6024" operator="equal">
      <formula>2</formula>
    </cfRule>
    <cfRule type="cellIs" dxfId="10" priority="6025" operator="equal">
      <formula>1</formula>
    </cfRule>
    <cfRule type="cellIs" dxfId="4" priority="6026" operator="equal">
      <formula>7</formula>
    </cfRule>
    <cfRule type="cellIs" dxfId="5" priority="6027" operator="equal">
      <formula>6</formula>
    </cfRule>
    <cfRule type="cellIs" dxfId="6" priority="6028" operator="equal">
      <formula>5</formula>
    </cfRule>
    <cfRule type="cellIs" dxfId="7" priority="6029" operator="equal">
      <formula>4</formula>
    </cfRule>
    <cfRule type="cellIs" dxfId="8" priority="6030" operator="equal">
      <formula>3</formula>
    </cfRule>
    <cfRule type="cellIs" dxfId="9" priority="6031" operator="equal">
      <formula>2</formula>
    </cfRule>
    <cfRule type="cellIs" dxfId="10" priority="6032" operator="equal">
      <formula>1</formula>
    </cfRule>
  </conditionalFormatting>
  <conditionalFormatting sqref="D1643:D1644">
    <cfRule type="cellIs" dxfId="4" priority="5253" operator="equal">
      <formula>7</formula>
    </cfRule>
    <cfRule type="cellIs" dxfId="5" priority="5254" operator="equal">
      <formula>6</formula>
    </cfRule>
    <cfRule type="cellIs" dxfId="6" priority="5255" operator="equal">
      <formula>5</formula>
    </cfRule>
    <cfRule type="cellIs" dxfId="7" priority="5256" operator="equal">
      <formula>4</formula>
    </cfRule>
    <cfRule type="cellIs" dxfId="8" priority="5257" operator="equal">
      <formula>3</formula>
    </cfRule>
    <cfRule type="cellIs" dxfId="9" priority="5258" operator="equal">
      <formula>2</formula>
    </cfRule>
    <cfRule type="cellIs" dxfId="10" priority="5259" operator="equal">
      <formula>1</formula>
    </cfRule>
    <cfRule type="cellIs" dxfId="4" priority="5260" operator="equal">
      <formula>7</formula>
    </cfRule>
    <cfRule type="cellIs" dxfId="5" priority="5261" operator="equal">
      <formula>6</formula>
    </cfRule>
    <cfRule type="cellIs" dxfId="6" priority="5262" operator="equal">
      <formula>5</formula>
    </cfRule>
    <cfRule type="cellIs" dxfId="7" priority="5263" operator="equal">
      <formula>4</formula>
    </cfRule>
    <cfRule type="cellIs" dxfId="8" priority="5264" operator="equal">
      <formula>3</formula>
    </cfRule>
    <cfRule type="cellIs" dxfId="9" priority="5265" operator="equal">
      <formula>2</formula>
    </cfRule>
    <cfRule type="cellIs" dxfId="10" priority="5266" operator="equal">
      <formula>1</formula>
    </cfRule>
  </conditionalFormatting>
  <conditionalFormatting sqref="D1645:D1646">
    <cfRule type="cellIs" dxfId="4" priority="4898" operator="equal">
      <formula>7</formula>
    </cfRule>
    <cfRule type="cellIs" dxfId="5" priority="4899" operator="equal">
      <formula>6</formula>
    </cfRule>
    <cfRule type="cellIs" dxfId="6" priority="4900" operator="equal">
      <formula>5</formula>
    </cfRule>
    <cfRule type="cellIs" dxfId="7" priority="4901" operator="equal">
      <formula>4</formula>
    </cfRule>
    <cfRule type="cellIs" dxfId="8" priority="4902" operator="equal">
      <formula>3</formula>
    </cfRule>
    <cfRule type="cellIs" dxfId="9" priority="4903" operator="equal">
      <formula>2</formula>
    </cfRule>
    <cfRule type="cellIs" dxfId="10" priority="4904" operator="equal">
      <formula>1</formula>
    </cfRule>
    <cfRule type="cellIs" dxfId="4" priority="4905" operator="equal">
      <formula>7</formula>
    </cfRule>
    <cfRule type="cellIs" dxfId="5" priority="4906" operator="equal">
      <formula>6</formula>
    </cfRule>
    <cfRule type="cellIs" dxfId="6" priority="4907" operator="equal">
      <formula>5</formula>
    </cfRule>
    <cfRule type="cellIs" dxfId="7" priority="4908" operator="equal">
      <formula>4</formula>
    </cfRule>
    <cfRule type="cellIs" dxfId="8" priority="4909" operator="equal">
      <formula>3</formula>
    </cfRule>
    <cfRule type="cellIs" dxfId="9" priority="4910" operator="equal">
      <formula>2</formula>
    </cfRule>
    <cfRule type="cellIs" dxfId="10" priority="4911" operator="equal">
      <formula>1</formula>
    </cfRule>
  </conditionalFormatting>
  <conditionalFormatting sqref="D1647:D1648">
    <cfRule type="cellIs" dxfId="4" priority="4933" operator="equal">
      <formula>7</formula>
    </cfRule>
    <cfRule type="cellIs" dxfId="5" priority="4934" operator="equal">
      <formula>6</formula>
    </cfRule>
    <cfRule type="cellIs" dxfId="6" priority="4935" operator="equal">
      <formula>5</formula>
    </cfRule>
    <cfRule type="cellIs" dxfId="7" priority="4936" operator="equal">
      <formula>4</formula>
    </cfRule>
    <cfRule type="cellIs" dxfId="8" priority="4937" operator="equal">
      <formula>3</formula>
    </cfRule>
    <cfRule type="cellIs" dxfId="9" priority="4938" operator="equal">
      <formula>2</formula>
    </cfRule>
    <cfRule type="cellIs" dxfId="10" priority="4939" operator="equal">
      <formula>1</formula>
    </cfRule>
    <cfRule type="cellIs" dxfId="4" priority="4940" operator="equal">
      <formula>7</formula>
    </cfRule>
    <cfRule type="cellIs" dxfId="5" priority="4941" operator="equal">
      <formula>6</formula>
    </cfRule>
    <cfRule type="cellIs" dxfId="6" priority="4942" operator="equal">
      <formula>5</formula>
    </cfRule>
    <cfRule type="cellIs" dxfId="7" priority="4943" operator="equal">
      <formula>4</formula>
    </cfRule>
    <cfRule type="cellIs" dxfId="8" priority="4944" operator="equal">
      <formula>3</formula>
    </cfRule>
    <cfRule type="cellIs" dxfId="9" priority="4945" operator="equal">
      <formula>2</formula>
    </cfRule>
    <cfRule type="cellIs" dxfId="10" priority="4946" operator="equal">
      <formula>1</formula>
    </cfRule>
  </conditionalFormatting>
  <conditionalFormatting sqref="D1649:D1650">
    <cfRule type="cellIs" dxfId="4" priority="4878" operator="equal">
      <formula>7</formula>
    </cfRule>
    <cfRule type="cellIs" dxfId="5" priority="4879" operator="equal">
      <formula>6</formula>
    </cfRule>
    <cfRule type="cellIs" dxfId="6" priority="4880" operator="equal">
      <formula>5</formula>
    </cfRule>
    <cfRule type="cellIs" dxfId="7" priority="4881" operator="equal">
      <formula>4</formula>
    </cfRule>
    <cfRule type="cellIs" dxfId="8" priority="4882" operator="equal">
      <formula>3</formula>
    </cfRule>
    <cfRule type="cellIs" dxfId="9" priority="4883" operator="equal">
      <formula>2</formula>
    </cfRule>
    <cfRule type="cellIs" dxfId="10" priority="4884" operator="equal">
      <formula>1</formula>
    </cfRule>
    <cfRule type="cellIs" dxfId="4" priority="4885" operator="equal">
      <formula>7</formula>
    </cfRule>
    <cfRule type="cellIs" dxfId="5" priority="4886" operator="equal">
      <formula>6</formula>
    </cfRule>
    <cfRule type="cellIs" dxfId="6" priority="4887" operator="equal">
      <formula>5</formula>
    </cfRule>
    <cfRule type="cellIs" dxfId="7" priority="4888" operator="equal">
      <formula>4</formula>
    </cfRule>
    <cfRule type="cellIs" dxfId="8" priority="4889" operator="equal">
      <formula>3</formula>
    </cfRule>
    <cfRule type="cellIs" dxfId="9" priority="4890" operator="equal">
      <formula>2</formula>
    </cfRule>
    <cfRule type="cellIs" dxfId="10" priority="4891" operator="equal">
      <formula>1</formula>
    </cfRule>
  </conditionalFormatting>
  <conditionalFormatting sqref="D1651:D1652">
    <cfRule type="cellIs" dxfId="4" priority="4918" operator="equal">
      <formula>7</formula>
    </cfRule>
    <cfRule type="cellIs" dxfId="5" priority="4919" operator="equal">
      <formula>6</formula>
    </cfRule>
    <cfRule type="cellIs" dxfId="6" priority="4920" operator="equal">
      <formula>5</formula>
    </cfRule>
    <cfRule type="cellIs" dxfId="7" priority="4921" operator="equal">
      <formula>4</formula>
    </cfRule>
    <cfRule type="cellIs" dxfId="8" priority="4922" operator="equal">
      <formula>3</formula>
    </cfRule>
    <cfRule type="cellIs" dxfId="9" priority="4923" operator="equal">
      <formula>2</formula>
    </cfRule>
    <cfRule type="cellIs" dxfId="10" priority="4924" operator="equal">
      <formula>1</formula>
    </cfRule>
    <cfRule type="cellIs" dxfId="4" priority="4925" operator="equal">
      <formula>7</formula>
    </cfRule>
    <cfRule type="cellIs" dxfId="5" priority="4926" operator="equal">
      <formula>6</formula>
    </cfRule>
    <cfRule type="cellIs" dxfId="6" priority="4927" operator="equal">
      <formula>5</formula>
    </cfRule>
    <cfRule type="cellIs" dxfId="7" priority="4928" operator="equal">
      <formula>4</formula>
    </cfRule>
    <cfRule type="cellIs" dxfId="8" priority="4929" operator="equal">
      <formula>3</formula>
    </cfRule>
    <cfRule type="cellIs" dxfId="9" priority="4930" operator="equal">
      <formula>2</formula>
    </cfRule>
    <cfRule type="cellIs" dxfId="10" priority="4931" operator="equal">
      <formula>1</formula>
    </cfRule>
  </conditionalFormatting>
  <conditionalFormatting sqref="D1653:D1654">
    <cfRule type="cellIs" dxfId="4" priority="3015" operator="equal">
      <formula>7</formula>
    </cfRule>
    <cfRule type="cellIs" dxfId="5" priority="3016" operator="equal">
      <formula>6</formula>
    </cfRule>
    <cfRule type="cellIs" dxfId="6" priority="3017" operator="equal">
      <formula>5</formula>
    </cfRule>
    <cfRule type="cellIs" dxfId="7" priority="3018" operator="equal">
      <formula>4</formula>
    </cfRule>
    <cfRule type="cellIs" dxfId="8" priority="3019" operator="equal">
      <formula>3</formula>
    </cfRule>
    <cfRule type="cellIs" dxfId="9" priority="3020" operator="equal">
      <formula>2</formula>
    </cfRule>
    <cfRule type="cellIs" dxfId="10" priority="3021" operator="equal">
      <formula>1</formula>
    </cfRule>
    <cfRule type="cellIs" dxfId="4" priority="3022" operator="equal">
      <formula>7</formula>
    </cfRule>
    <cfRule type="cellIs" dxfId="5" priority="3023" operator="equal">
      <formula>6</formula>
    </cfRule>
    <cfRule type="cellIs" dxfId="6" priority="3024" operator="equal">
      <formula>5</formula>
    </cfRule>
    <cfRule type="cellIs" dxfId="7" priority="3025" operator="equal">
      <formula>4</formula>
    </cfRule>
    <cfRule type="cellIs" dxfId="8" priority="3026" operator="equal">
      <formula>3</formula>
    </cfRule>
    <cfRule type="cellIs" dxfId="9" priority="3027" operator="equal">
      <formula>2</formula>
    </cfRule>
    <cfRule type="cellIs" dxfId="10" priority="3028" operator="equal">
      <formula>1</formula>
    </cfRule>
  </conditionalFormatting>
  <conditionalFormatting sqref="D1655:D1656">
    <cfRule type="cellIs" dxfId="4" priority="230" operator="equal">
      <formula>7</formula>
    </cfRule>
    <cfRule type="cellIs" dxfId="5" priority="231" operator="equal">
      <formula>6</formula>
    </cfRule>
    <cfRule type="cellIs" dxfId="6" priority="232" operator="equal">
      <formula>5</formula>
    </cfRule>
    <cfRule type="cellIs" dxfId="7" priority="233" operator="equal">
      <formula>4</formula>
    </cfRule>
    <cfRule type="cellIs" dxfId="8" priority="234" operator="equal">
      <formula>3</formula>
    </cfRule>
    <cfRule type="cellIs" dxfId="9" priority="235" operator="equal">
      <formula>2</formula>
    </cfRule>
    <cfRule type="cellIs" dxfId="10" priority="236" operator="equal">
      <formula>1</formula>
    </cfRule>
    <cfRule type="cellIs" dxfId="4" priority="237" operator="equal">
      <formula>7</formula>
    </cfRule>
    <cfRule type="cellIs" dxfId="5" priority="238" operator="equal">
      <formula>6</formula>
    </cfRule>
    <cfRule type="cellIs" dxfId="6" priority="239" operator="equal">
      <formula>5</formula>
    </cfRule>
    <cfRule type="cellIs" dxfId="7" priority="240" operator="equal">
      <formula>4</formula>
    </cfRule>
    <cfRule type="cellIs" dxfId="8" priority="241" operator="equal">
      <formula>3</formula>
    </cfRule>
    <cfRule type="cellIs" dxfId="9" priority="242" operator="equal">
      <formula>2</formula>
    </cfRule>
    <cfRule type="cellIs" dxfId="10" priority="243" operator="equal">
      <formula>1</formula>
    </cfRule>
  </conditionalFormatting>
  <conditionalFormatting sqref="D1657:D1658">
    <cfRule type="cellIs" dxfId="4" priority="215" operator="equal">
      <formula>7</formula>
    </cfRule>
    <cfRule type="cellIs" dxfId="5" priority="216" operator="equal">
      <formula>6</formula>
    </cfRule>
    <cfRule type="cellIs" dxfId="6" priority="217" operator="equal">
      <formula>5</formula>
    </cfRule>
    <cfRule type="cellIs" dxfId="7" priority="218" operator="equal">
      <formula>4</formula>
    </cfRule>
    <cfRule type="cellIs" dxfId="8" priority="219" operator="equal">
      <formula>3</formula>
    </cfRule>
    <cfRule type="cellIs" dxfId="9" priority="220" operator="equal">
      <formula>2</formula>
    </cfRule>
    <cfRule type="cellIs" dxfId="10" priority="221" operator="equal">
      <formula>1</formula>
    </cfRule>
    <cfRule type="cellIs" dxfId="4" priority="222" operator="equal">
      <formula>7</formula>
    </cfRule>
    <cfRule type="cellIs" dxfId="5" priority="223" operator="equal">
      <formula>6</formula>
    </cfRule>
    <cfRule type="cellIs" dxfId="6" priority="224" operator="equal">
      <formula>5</formula>
    </cfRule>
    <cfRule type="cellIs" dxfId="7" priority="225" operator="equal">
      <formula>4</formula>
    </cfRule>
    <cfRule type="cellIs" dxfId="8" priority="226" operator="equal">
      <formula>3</formula>
    </cfRule>
    <cfRule type="cellIs" dxfId="9" priority="227" operator="equal">
      <formula>2</formula>
    </cfRule>
    <cfRule type="cellIs" dxfId="10" priority="228" operator="equal">
      <formula>1</formula>
    </cfRule>
  </conditionalFormatting>
  <conditionalFormatting sqref="E393:E394">
    <cfRule type="cellIs" dxfId="4" priority="4380" operator="equal">
      <formula>7</formula>
    </cfRule>
    <cfRule type="cellIs" dxfId="5" priority="4381" operator="equal">
      <formula>6</formula>
    </cfRule>
    <cfRule type="cellIs" dxfId="6" priority="4382" operator="equal">
      <formula>5</formula>
    </cfRule>
    <cfRule type="cellIs" dxfId="7" priority="4383" operator="equal">
      <formula>4</formula>
    </cfRule>
    <cfRule type="cellIs" dxfId="8" priority="4384" operator="equal">
      <formula>3</formula>
    </cfRule>
    <cfRule type="cellIs" dxfId="9" priority="4385" operator="equal">
      <formula>2</formula>
    </cfRule>
    <cfRule type="cellIs" dxfId="10" priority="4386" operator="equal">
      <formula>1</formula>
    </cfRule>
    <cfRule type="cellIs" dxfId="4" priority="4387" operator="equal">
      <formula>7</formula>
    </cfRule>
    <cfRule type="cellIs" dxfId="5" priority="4388" operator="equal">
      <formula>6</formula>
    </cfRule>
    <cfRule type="cellIs" dxfId="6" priority="4389" operator="equal">
      <formula>5</formula>
    </cfRule>
    <cfRule type="cellIs" dxfId="7" priority="4390" operator="equal">
      <formula>4</formula>
    </cfRule>
    <cfRule type="cellIs" dxfId="8" priority="4391" operator="equal">
      <formula>3</formula>
    </cfRule>
    <cfRule type="cellIs" dxfId="9" priority="4392" operator="equal">
      <formula>2</formula>
    </cfRule>
    <cfRule type="cellIs" dxfId="10" priority="4393" operator="equal">
      <formula>1</formula>
    </cfRule>
  </conditionalFormatting>
  <conditionalFormatting sqref="E395:E466">
    <cfRule type="duplicateValues" dxfId="1" priority="5864"/>
    <cfRule type="duplicateValues" dxfId="3" priority="5865"/>
  </conditionalFormatting>
  <conditionalFormatting sqref="F395:F466">
    <cfRule type="duplicateValues" dxfId="1" priority="5868"/>
    <cfRule type="duplicateValues" dxfId="3" priority="5869"/>
  </conditionalFormatting>
  <conditionalFormatting sqref="V16:V17">
    <cfRule type="duplicateValues" dxfId="0" priority="16966"/>
  </conditionalFormatting>
  <conditionalFormatting sqref="V18:V19">
    <cfRule type="duplicateValues" dxfId="0" priority="10650"/>
  </conditionalFormatting>
  <conditionalFormatting sqref="V43:V47">
    <cfRule type="duplicateValues" dxfId="0" priority="15309"/>
  </conditionalFormatting>
  <conditionalFormatting sqref="V48:V51">
    <cfRule type="duplicateValues" dxfId="0" priority="10700"/>
  </conditionalFormatting>
  <conditionalFormatting sqref="V63:V65">
    <cfRule type="duplicateValues" dxfId="0" priority="721"/>
  </conditionalFormatting>
  <conditionalFormatting sqref="V99:V110">
    <cfRule type="duplicateValues" dxfId="0" priority="40389"/>
  </conditionalFormatting>
  <conditionalFormatting sqref="V143:V146">
    <cfRule type="duplicateValues" dxfId="0" priority="2985"/>
  </conditionalFormatting>
  <conditionalFormatting sqref="V150:V151">
    <cfRule type="duplicateValues" dxfId="0" priority="2664"/>
  </conditionalFormatting>
  <conditionalFormatting sqref="V195:V204">
    <cfRule type="duplicateValues" dxfId="0" priority="3044"/>
    <cfRule type="duplicateValues" dxfId="1" priority="3045"/>
    <cfRule type="duplicateValues" dxfId="2" priority="3046"/>
    <cfRule type="duplicateValues" dxfId="3" priority="3047"/>
    <cfRule type="duplicateValues" dxfId="1" priority="3048"/>
  </conditionalFormatting>
  <conditionalFormatting sqref="V211:V221">
    <cfRule type="duplicateValues" dxfId="0" priority="3059"/>
    <cfRule type="duplicateValues" dxfId="1" priority="3060"/>
    <cfRule type="duplicateValues" dxfId="2" priority="3061"/>
    <cfRule type="duplicateValues" dxfId="3" priority="3062"/>
    <cfRule type="duplicateValues" dxfId="1" priority="3063"/>
  </conditionalFormatting>
  <conditionalFormatting sqref="V222:V233">
    <cfRule type="duplicateValues" dxfId="0" priority="3064"/>
    <cfRule type="duplicateValues" dxfId="1" priority="3065"/>
    <cfRule type="duplicateValues" dxfId="2" priority="3066"/>
    <cfRule type="duplicateValues" dxfId="3" priority="3067"/>
    <cfRule type="duplicateValues" dxfId="1" priority="3068"/>
  </conditionalFormatting>
  <conditionalFormatting sqref="V234:V261">
    <cfRule type="duplicateValues" dxfId="0" priority="3069"/>
    <cfRule type="duplicateValues" dxfId="1" priority="3070"/>
    <cfRule type="duplicateValues" dxfId="2" priority="3071"/>
    <cfRule type="duplicateValues" dxfId="3" priority="3072"/>
    <cfRule type="duplicateValues" dxfId="1" priority="3073"/>
  </conditionalFormatting>
  <conditionalFormatting sqref="V313:V317">
    <cfRule type="duplicateValues" dxfId="0" priority="10070"/>
  </conditionalFormatting>
  <conditionalFormatting sqref="V359:V361">
    <cfRule type="duplicateValues" dxfId="0" priority="39931"/>
  </conditionalFormatting>
  <conditionalFormatting sqref="V377:V378">
    <cfRule type="duplicateValues" dxfId="0" priority="4408"/>
  </conditionalFormatting>
  <conditionalFormatting sqref="V551:V554">
    <cfRule type="duplicateValues" dxfId="0" priority="15283"/>
  </conditionalFormatting>
  <conditionalFormatting sqref="V751:V763">
    <cfRule type="duplicateValues" dxfId="0" priority="5457"/>
  </conditionalFormatting>
  <conditionalFormatting sqref="V801:V810">
    <cfRule type="duplicateValues" dxfId="0" priority="25362"/>
  </conditionalFormatting>
  <conditionalFormatting sqref="V821:V830">
    <cfRule type="duplicateValues" dxfId="0" priority="25342"/>
  </conditionalFormatting>
  <conditionalFormatting sqref="V841:V850">
    <cfRule type="duplicateValues" dxfId="0" priority="25322"/>
  </conditionalFormatting>
  <conditionalFormatting sqref="V861:V870">
    <cfRule type="duplicateValues" dxfId="0" priority="25302"/>
  </conditionalFormatting>
  <conditionalFormatting sqref="V881:V910">
    <cfRule type="duplicateValues" dxfId="0" priority="27387"/>
  </conditionalFormatting>
  <conditionalFormatting sqref="V911:V920">
    <cfRule type="duplicateValues" dxfId="0" priority="10985"/>
  </conditionalFormatting>
  <conditionalFormatting sqref="V922:V941">
    <cfRule type="duplicateValues" dxfId="0" priority="27347"/>
  </conditionalFormatting>
  <conditionalFormatting sqref="V942:V961">
    <cfRule type="duplicateValues" dxfId="0" priority="27327"/>
  </conditionalFormatting>
  <conditionalFormatting sqref="V962:V981">
    <cfRule type="duplicateValues" dxfId="0" priority="27307"/>
  </conditionalFormatting>
  <conditionalFormatting sqref="V982:V1001">
    <cfRule type="duplicateValues" dxfId="0" priority="27287"/>
  </conditionalFormatting>
  <conditionalFormatting sqref="V1042:V1081">
    <cfRule type="duplicateValues" dxfId="0" priority="11954"/>
  </conditionalFormatting>
  <conditionalFormatting sqref="V1082:V1121">
    <cfRule type="duplicateValues" dxfId="0" priority="11520"/>
  </conditionalFormatting>
  <conditionalFormatting sqref="V1122:V1161">
    <cfRule type="duplicateValues" dxfId="0" priority="11501"/>
  </conditionalFormatting>
  <conditionalFormatting sqref="V1162:V1201">
    <cfRule type="duplicateValues" dxfId="0" priority="11474"/>
  </conditionalFormatting>
  <conditionalFormatting sqref="V1202:V1249">
    <cfRule type="duplicateValues" dxfId="0" priority="51900"/>
  </conditionalFormatting>
  <conditionalFormatting sqref="V1250:V1489">
    <cfRule type="duplicateValues" dxfId="0" priority="11424"/>
  </conditionalFormatting>
  <conditionalFormatting sqref="V1517:V1524">
    <cfRule type="duplicateValues" dxfId="0" priority="51899"/>
  </conditionalFormatting>
  <conditionalFormatting sqref="V1534:V1535">
    <cfRule type="duplicateValues" dxfId="0" priority="6933"/>
  </conditionalFormatting>
  <conditionalFormatting sqref="V1553:V1563">
    <cfRule type="duplicateValues" dxfId="0" priority="8351"/>
  </conditionalFormatting>
  <conditionalFormatting sqref="V1591:V1593">
    <cfRule type="duplicateValues" dxfId="0" priority="11013"/>
  </conditionalFormatting>
  <conditionalFormatting sqref="V1615:V1617">
    <cfRule type="duplicateValues" dxfId="0" priority="6223"/>
  </conditionalFormatting>
  <conditionalFormatting sqref="W391:W394">
    <cfRule type="duplicateValues" dxfId="0" priority="4347"/>
    <cfRule type="duplicateValues" dxfId="1" priority="4348"/>
    <cfRule type="duplicateValues" dxfId="1" priority="4349"/>
    <cfRule type="duplicateValues" dxfId="2" priority="4350"/>
    <cfRule type="duplicateValues" dxfId="3" priority="4351"/>
  </conditionalFormatting>
  <conditionalFormatting sqref="AL5:AL6">
    <cfRule type="duplicateValues" dxfId="1" priority="15833"/>
    <cfRule type="duplicateValues" dxfId="1" priority="15834"/>
    <cfRule type="duplicateValues" dxfId="2" priority="15835"/>
    <cfRule type="duplicateValues" dxfId="3" priority="15836"/>
  </conditionalFormatting>
  <conditionalFormatting sqref="AM5:AM6">
    <cfRule type="duplicateValues" dxfId="1" priority="11433"/>
    <cfRule type="duplicateValues" dxfId="1" priority="11434"/>
    <cfRule type="duplicateValues" dxfId="2" priority="11435"/>
    <cfRule type="duplicateValues" dxfId="3" priority="11436"/>
  </conditionalFormatting>
  <conditionalFormatting sqref="AN5:AN6">
    <cfRule type="duplicateValues" dxfId="1" priority="11259"/>
    <cfRule type="duplicateValues" dxfId="1" priority="11260"/>
    <cfRule type="duplicateValues" dxfId="2" priority="11261"/>
    <cfRule type="duplicateValues" dxfId="3" priority="11262"/>
  </conditionalFormatting>
  <conditionalFormatting sqref="AO5:AO6">
    <cfRule type="duplicateValues" dxfId="1" priority="11255"/>
    <cfRule type="duplicateValues" dxfId="1" priority="11256"/>
    <cfRule type="duplicateValues" dxfId="2" priority="11257"/>
    <cfRule type="duplicateValues" dxfId="3" priority="11258"/>
  </conditionalFormatting>
  <conditionalFormatting sqref="A5:A6 A1639:A1048576 A543:A546">
    <cfRule type="duplicateValues" dxfId="1" priority="43600"/>
    <cfRule type="duplicateValues" dxfId="2" priority="44883"/>
    <cfRule type="duplicateValues" dxfId="3" priority="45509"/>
  </conditionalFormatting>
  <conditionalFormatting sqref="A5:A17 A32:A37 A40:A47 A28:A30 A82:A111 A115:A141 A69:A78 A262:A265 A695:A698 A672:A679 A688 A663:A667 A267:A277 A323:A365 A295:A299 A657:A660 A539:A655 A713 A801:A910 A1536:A1538 A1527:A1533 A1512:A1516 A922:A1510 A1639:A1048576 A1542:A1547 A720:A741 A746:A747">
    <cfRule type="duplicateValues" dxfId="0" priority="11072"/>
  </conditionalFormatting>
  <conditionalFormatting sqref="D5:D17 D32:D37 D40:D47 D28:D30 D81:D111 D69:D78 D115:D141 D270:D277 D298:D299 D262:D265 D323:D357">
    <cfRule type="cellIs" dxfId="4" priority="13180" operator="equal">
      <formula>7</formula>
    </cfRule>
    <cfRule type="cellIs" dxfId="5" priority="13190" operator="equal">
      <formula>6</formula>
    </cfRule>
    <cfRule type="cellIs" dxfId="6" priority="13200" operator="equal">
      <formula>5</formula>
    </cfRule>
    <cfRule type="cellIs" dxfId="7" priority="13210" operator="equal">
      <formula>4</formula>
    </cfRule>
    <cfRule type="cellIs" dxfId="8" priority="13220" operator="equal">
      <formula>3</formula>
    </cfRule>
    <cfRule type="cellIs" dxfId="9" priority="13230" operator="equal">
      <formula>2</formula>
    </cfRule>
    <cfRule type="cellIs" dxfId="10" priority="13240" operator="equal">
      <formula>1</formula>
    </cfRule>
    <cfRule type="cellIs" dxfId="4" priority="13250" operator="equal">
      <formula>7</formula>
    </cfRule>
    <cfRule type="cellIs" dxfId="5" priority="13260" operator="equal">
      <formula>6</formula>
    </cfRule>
    <cfRule type="cellIs" dxfId="6" priority="13270" operator="equal">
      <formula>5</formula>
    </cfRule>
    <cfRule type="cellIs" dxfId="7" priority="13280" operator="equal">
      <formula>4</formula>
    </cfRule>
    <cfRule type="cellIs" dxfId="8" priority="13290" operator="equal">
      <formula>3</formula>
    </cfRule>
    <cfRule type="cellIs" dxfId="9" priority="13300" operator="equal">
      <formula>2</formula>
    </cfRule>
    <cfRule type="cellIs" dxfId="10" priority="13310" operator="equal">
      <formula>1</formula>
    </cfRule>
  </conditionalFormatting>
  <conditionalFormatting sqref="V5:V6 V1660:V1048576 V543:V546">
    <cfRule type="duplicateValues" dxfId="0" priority="49567"/>
  </conditionalFormatting>
  <conditionalFormatting sqref="AN5:AO17 AN32:AO37 AN40:AO47 AN28:AO30 AN115:AO141 AN69:AO78 AN81:AO111 AN688:AO688 AN695:AO698 AN700:AO700 AN262:AO265 AN539:AO660 AN663:AO667 AN672:AO680 AN801:AO910 AN713:AO713">
    <cfRule type="cellIs" dxfId="11" priority="11254" operator="notEqual">
      <formula>0</formula>
    </cfRule>
  </conditionalFormatting>
  <conditionalFormatting sqref="A7 A15">
    <cfRule type="duplicateValues" dxfId="1" priority="38813"/>
    <cfRule type="duplicateValues" dxfId="2" priority="38823"/>
    <cfRule type="duplicateValues" dxfId="3" priority="38833"/>
  </conditionalFormatting>
  <conditionalFormatting sqref="A41:A42 A7:A17 A111 A267:A277 A295:A299 A675:A678 A323:A365 A262:A265 A651:A654 A539:A550 A555:A566 A1490:A1510 A1527:A1531 A1639:A1048576">
    <cfRule type="duplicateValues" dxfId="1" priority="49696"/>
  </conditionalFormatting>
  <conditionalFormatting sqref="A8:A14 A16:A17">
    <cfRule type="duplicateValues" dxfId="1" priority="38812"/>
    <cfRule type="duplicateValues" dxfId="2" priority="38822"/>
    <cfRule type="duplicateValues" dxfId="3" priority="38832"/>
  </conditionalFormatting>
  <conditionalFormatting sqref="AN18:AO19">
    <cfRule type="cellIs" dxfId="11" priority="10635" operator="notEqual">
      <formula>0</formula>
    </cfRule>
  </conditionalFormatting>
  <conditionalFormatting sqref="D31 D1639:D1642 D1659:D1048576">
    <cfRule type="cellIs" dxfId="4" priority="6441" operator="equal">
      <formula>7</formula>
    </cfRule>
    <cfRule type="cellIs" dxfId="5" priority="6442" operator="equal">
      <formula>6</formula>
    </cfRule>
    <cfRule type="cellIs" dxfId="6" priority="6443" operator="equal">
      <formula>5</formula>
    </cfRule>
    <cfRule type="cellIs" dxfId="7" priority="6444" operator="equal">
      <formula>4</formula>
    </cfRule>
    <cfRule type="cellIs" dxfId="8" priority="6445" operator="equal">
      <formula>3</formula>
    </cfRule>
    <cfRule type="cellIs" dxfId="9" priority="6446" operator="equal">
      <formula>2</formula>
    </cfRule>
    <cfRule type="cellIs" dxfId="10" priority="6447" operator="equal">
      <formula>1</formula>
    </cfRule>
    <cfRule type="cellIs" dxfId="4" priority="6448" operator="equal">
      <formula>7</formula>
    </cfRule>
    <cfRule type="cellIs" dxfId="5" priority="6449" operator="equal">
      <formula>6</formula>
    </cfRule>
    <cfRule type="cellIs" dxfId="6" priority="6450" operator="equal">
      <formula>5</formula>
    </cfRule>
    <cfRule type="cellIs" dxfId="7" priority="6451" operator="equal">
      <formula>4</formula>
    </cfRule>
    <cfRule type="cellIs" dxfId="8" priority="6452" operator="equal">
      <formula>3</formula>
    </cfRule>
    <cfRule type="cellIs" dxfId="9" priority="6453" operator="equal">
      <formula>2</formula>
    </cfRule>
    <cfRule type="cellIs" dxfId="10" priority="6454" operator="equal">
      <formula>1</formula>
    </cfRule>
  </conditionalFormatting>
  <conditionalFormatting sqref="AN31:AO31 AN1639:AO1642 AN1659:AO1048576">
    <cfRule type="cellIs" dxfId="11" priority="6435" operator="notEqual">
      <formula>0</formula>
    </cfRule>
  </conditionalFormatting>
  <conditionalFormatting sqref="D48:D51 D358:D365 D695:D698 D672:D679 D539:D655 D664 D688 D666:D667">
    <cfRule type="cellIs" dxfId="4" priority="10683" operator="equal">
      <formula>7</formula>
    </cfRule>
    <cfRule type="cellIs" dxfId="5" priority="10684" operator="equal">
      <formula>6</formula>
    </cfRule>
    <cfRule type="cellIs" dxfId="6" priority="10685" operator="equal">
      <formula>5</formula>
    </cfRule>
    <cfRule type="cellIs" dxfId="7" priority="10686" operator="equal">
      <formula>4</formula>
    </cfRule>
    <cfRule type="cellIs" dxfId="8" priority="10687" operator="equal">
      <formula>3</formula>
    </cfRule>
    <cfRule type="cellIs" dxfId="9" priority="10688" operator="equal">
      <formula>2</formula>
    </cfRule>
    <cfRule type="cellIs" dxfId="10" priority="10689" operator="equal">
      <formula>1</formula>
    </cfRule>
    <cfRule type="cellIs" dxfId="4" priority="10690" operator="equal">
      <formula>7</formula>
    </cfRule>
    <cfRule type="cellIs" dxfId="5" priority="10691" operator="equal">
      <formula>6</formula>
    </cfRule>
    <cfRule type="cellIs" dxfId="6" priority="10692" operator="equal">
      <formula>5</formula>
    </cfRule>
    <cfRule type="cellIs" dxfId="7" priority="10693" operator="equal">
      <formula>4</formula>
    </cfRule>
    <cfRule type="cellIs" dxfId="8" priority="10694" operator="equal">
      <formula>3</formula>
    </cfRule>
    <cfRule type="cellIs" dxfId="9" priority="10695" operator="equal">
      <formula>2</formula>
    </cfRule>
    <cfRule type="cellIs" dxfId="10" priority="10696" operator="equal">
      <formula>1</formula>
    </cfRule>
  </conditionalFormatting>
  <conditionalFormatting sqref="AN48:AO51 AN270:AO277 AN298:AO299 AN323:AO365">
    <cfRule type="cellIs" dxfId="11" priority="10682" operator="notEqual">
      <formula>0</formula>
    </cfRule>
  </conditionalFormatting>
  <conditionalFormatting sqref="AN63:AO65">
    <cfRule type="cellIs" dxfId="11" priority="505" operator="notEqual">
      <formula>0</formula>
    </cfRule>
  </conditionalFormatting>
  <conditionalFormatting sqref="A74 A78 A76">
    <cfRule type="duplicateValues" dxfId="1" priority="15659"/>
    <cfRule type="duplicateValues" dxfId="2" priority="15666"/>
    <cfRule type="duplicateValues" dxfId="3" priority="15673"/>
  </conditionalFormatting>
  <conditionalFormatting sqref="A75 A77">
    <cfRule type="duplicateValues" dxfId="1" priority="15658"/>
    <cfRule type="duplicateValues" dxfId="2" priority="15665"/>
    <cfRule type="duplicateValues" dxfId="3" priority="15672"/>
  </conditionalFormatting>
  <conditionalFormatting sqref="V91 V81">
    <cfRule type="duplicateValues" dxfId="0" priority="15383"/>
  </conditionalFormatting>
  <conditionalFormatting sqref="AN150:AO151">
    <cfRule type="cellIs" dxfId="11" priority="2649" operator="notEqual">
      <formula>0</formula>
    </cfRule>
  </conditionalFormatting>
  <conditionalFormatting sqref="D152:D156 D159:D161 D179:D182 D167:D170 D191:D192 D195">
    <cfRule type="cellIs" dxfId="4" priority="4328" operator="equal">
      <formula>7</formula>
    </cfRule>
    <cfRule type="cellIs" dxfId="5" priority="4329" operator="equal">
      <formula>6</formula>
    </cfRule>
    <cfRule type="cellIs" dxfId="6" priority="4330" operator="equal">
      <formula>5</formula>
    </cfRule>
    <cfRule type="cellIs" dxfId="7" priority="4331" operator="equal">
      <formula>4</formula>
    </cfRule>
    <cfRule type="cellIs" dxfId="8" priority="4332" operator="equal">
      <formula>3</formula>
    </cfRule>
    <cfRule type="cellIs" dxfId="9" priority="4333" operator="equal">
      <formula>2</formula>
    </cfRule>
    <cfRule type="cellIs" dxfId="10" priority="4334" operator="equal">
      <formula>1</formula>
    </cfRule>
    <cfRule type="cellIs" dxfId="4" priority="4335" operator="equal">
      <formula>7</formula>
    </cfRule>
    <cfRule type="cellIs" dxfId="5" priority="4336" operator="equal">
      <formula>6</formula>
    </cfRule>
    <cfRule type="cellIs" dxfId="6" priority="4337" operator="equal">
      <formula>5</formula>
    </cfRule>
    <cfRule type="cellIs" dxfId="7" priority="4338" operator="equal">
      <formula>4</formula>
    </cfRule>
    <cfRule type="cellIs" dxfId="8" priority="4339" operator="equal">
      <formula>3</formula>
    </cfRule>
    <cfRule type="cellIs" dxfId="9" priority="4340" operator="equal">
      <formula>2</formula>
    </cfRule>
    <cfRule type="cellIs" dxfId="10" priority="4341" operator="equal">
      <formula>1</formula>
    </cfRule>
  </conditionalFormatting>
  <conditionalFormatting sqref="V152:V165 V167:V194">
    <cfRule type="duplicateValues" dxfId="0" priority="3034"/>
    <cfRule type="duplicateValues" dxfId="1" priority="3035"/>
    <cfRule type="duplicateValues" dxfId="2" priority="3036"/>
    <cfRule type="duplicateValues" dxfId="3" priority="3037"/>
    <cfRule type="duplicateValues" dxfId="1" priority="3038"/>
  </conditionalFormatting>
  <conditionalFormatting sqref="AN152:AO161 AN179:AO182 AN167:AO170 AN195:AO195 AN191:AO192">
    <cfRule type="cellIs" dxfId="11" priority="4327" operator="notEqual">
      <formula>0</formula>
    </cfRule>
  </conditionalFormatting>
  <conditionalFormatting sqref="AN162:AO165">
    <cfRule type="cellIs" dxfId="11" priority="4231" operator="notEqual">
      <formula>0</formula>
    </cfRule>
  </conditionalFormatting>
  <conditionalFormatting sqref="AN171:AO174">
    <cfRule type="cellIs" dxfId="11" priority="4191" operator="notEqual">
      <formula>0</formula>
    </cfRule>
  </conditionalFormatting>
  <conditionalFormatting sqref="AN175:AO178">
    <cfRule type="cellIs" dxfId="11" priority="4190" operator="notEqual">
      <formula>0</formula>
    </cfRule>
  </conditionalFormatting>
  <conditionalFormatting sqref="AN183:AO186">
    <cfRule type="cellIs" dxfId="11" priority="4149" operator="notEqual">
      <formula>0</formula>
    </cfRule>
  </conditionalFormatting>
  <conditionalFormatting sqref="AN187:AO190">
    <cfRule type="cellIs" dxfId="11" priority="4148" operator="notEqual">
      <formula>0</formula>
    </cfRule>
  </conditionalFormatting>
  <conditionalFormatting sqref="AN193:AO194">
    <cfRule type="cellIs" dxfId="11" priority="3148" operator="notEqual">
      <formula>0</formula>
    </cfRule>
  </conditionalFormatting>
  <conditionalFormatting sqref="V206:V208 V210">
    <cfRule type="duplicateValues" dxfId="0" priority="3039"/>
    <cfRule type="duplicateValues" dxfId="1" priority="3040"/>
    <cfRule type="duplicateValues" dxfId="2" priority="3041"/>
    <cfRule type="duplicateValues" dxfId="3" priority="3042"/>
    <cfRule type="duplicateValues" dxfId="1" priority="3043"/>
  </conditionalFormatting>
  <conditionalFormatting sqref="AN237:AO261">
    <cfRule type="cellIs" dxfId="11" priority="3168" operator="notEqual">
      <formula>0</formula>
    </cfRule>
  </conditionalFormatting>
  <conditionalFormatting sqref="A262:A265 A267:A269">
    <cfRule type="duplicateValues" dxfId="1" priority="39971"/>
    <cfRule type="duplicateValues" dxfId="2" priority="39994"/>
    <cfRule type="duplicateValues" dxfId="3" priority="40017"/>
  </conditionalFormatting>
  <conditionalFormatting sqref="AN266:AO266 AN1572:AO1575 AN1604:AO1607 AN1587:AO1599 AN1580:AO1583 AN1611:AO1614 AN1542:AO1547 AN1536:AO1538 AN1527:AO1533 AN1512:AO1521 AN922:AO1510">
    <cfRule type="cellIs" dxfId="11" priority="11030" operator="notEqual">
      <formula>0</formula>
    </cfRule>
  </conditionalFormatting>
  <conditionalFormatting sqref="AN268:AO269">
    <cfRule type="cellIs" dxfId="11" priority="7995" operator="notEqual">
      <formula>0</formula>
    </cfRule>
  </conditionalFormatting>
  <conditionalFormatting sqref="A270:A277 A295:A297">
    <cfRule type="duplicateValues" dxfId="1" priority="51904"/>
    <cfRule type="duplicateValues" dxfId="2" priority="51905"/>
    <cfRule type="duplicateValues" dxfId="3" priority="51906"/>
  </conditionalFormatting>
  <conditionalFormatting sqref="V270 V294 V286 V278">
    <cfRule type="duplicateValues" dxfId="0" priority="40186"/>
  </conditionalFormatting>
  <conditionalFormatting sqref="V271 V287 V279">
    <cfRule type="duplicateValues" dxfId="0" priority="40185"/>
  </conditionalFormatting>
  <conditionalFormatting sqref="V272 V288 V280">
    <cfRule type="duplicateValues" dxfId="0" priority="40184"/>
  </conditionalFormatting>
  <conditionalFormatting sqref="V273 V289 V281">
    <cfRule type="duplicateValues" dxfId="0" priority="40183"/>
  </conditionalFormatting>
  <conditionalFormatting sqref="V274 V290 V282">
    <cfRule type="duplicateValues" dxfId="0" priority="40182"/>
  </conditionalFormatting>
  <conditionalFormatting sqref="V275 V291 V283">
    <cfRule type="duplicateValues" dxfId="0" priority="40181"/>
  </conditionalFormatting>
  <conditionalFormatting sqref="V276 V292 V284">
    <cfRule type="duplicateValues" dxfId="0" priority="40180"/>
  </conditionalFormatting>
  <conditionalFormatting sqref="V277 V293 V285">
    <cfRule type="duplicateValues" dxfId="0" priority="40179"/>
  </conditionalFormatting>
  <conditionalFormatting sqref="AN295:AO297">
    <cfRule type="cellIs" dxfId="11" priority="10554" operator="notEqual">
      <formula>0</formula>
    </cfRule>
  </conditionalFormatting>
  <conditionalFormatting sqref="V305 V309 V307">
    <cfRule type="duplicateValues" dxfId="0" priority="8191"/>
  </conditionalFormatting>
  <conditionalFormatting sqref="V306 V308">
    <cfRule type="duplicateValues" dxfId="0" priority="8190"/>
  </conditionalFormatting>
  <conditionalFormatting sqref="AN306:AO309">
    <cfRule type="cellIs" dxfId="11" priority="8036" operator="notEqual">
      <formula>0</formula>
    </cfRule>
  </conditionalFormatting>
  <conditionalFormatting sqref="D307 D309">
    <cfRule type="cellIs" dxfId="4" priority="4849" operator="equal">
      <formula>7</formula>
    </cfRule>
    <cfRule type="cellIs" dxfId="5" priority="4851" operator="equal">
      <formula>6</formula>
    </cfRule>
    <cfRule type="cellIs" dxfId="6" priority="4853" operator="equal">
      <formula>5</formula>
    </cfRule>
    <cfRule type="cellIs" dxfId="7" priority="4855" operator="equal">
      <formula>4</formula>
    </cfRule>
    <cfRule type="cellIs" dxfId="8" priority="4857" operator="equal">
      <formula>3</formula>
    </cfRule>
    <cfRule type="cellIs" dxfId="9" priority="4859" operator="equal">
      <formula>2</formula>
    </cfRule>
    <cfRule type="cellIs" dxfId="10" priority="4861" operator="equal">
      <formula>1</formula>
    </cfRule>
    <cfRule type="cellIs" dxfId="4" priority="4863" operator="equal">
      <formula>7</formula>
    </cfRule>
    <cfRule type="cellIs" dxfId="5" priority="4865" operator="equal">
      <formula>6</formula>
    </cfRule>
    <cfRule type="cellIs" dxfId="6" priority="4867" operator="equal">
      <formula>5</formula>
    </cfRule>
    <cfRule type="cellIs" dxfId="7" priority="4869" operator="equal">
      <formula>4</formula>
    </cfRule>
    <cfRule type="cellIs" dxfId="8" priority="4871" operator="equal">
      <formula>3</formula>
    </cfRule>
    <cfRule type="cellIs" dxfId="9" priority="4873" operator="equal">
      <formula>2</formula>
    </cfRule>
    <cfRule type="cellIs" dxfId="10" priority="4875" operator="equal">
      <formula>1</formula>
    </cfRule>
  </conditionalFormatting>
  <conditionalFormatting sqref="A310 A312">
    <cfRule type="duplicateValues" dxfId="0" priority="10583"/>
    <cfRule type="duplicateValues" dxfId="1" priority="10619"/>
    <cfRule type="duplicateValues" dxfId="2" priority="10620"/>
    <cfRule type="duplicateValues" dxfId="3" priority="10621"/>
    <cfRule type="duplicateValues" dxfId="1" priority="10622"/>
    <cfRule type="duplicateValues" dxfId="2" priority="10623"/>
    <cfRule type="duplicateValues" dxfId="3" priority="10624"/>
    <cfRule type="duplicateValues" dxfId="1" priority="10633"/>
  </conditionalFormatting>
  <conditionalFormatting sqref="D310 D312">
    <cfRule type="cellIs" dxfId="4" priority="10584" operator="equal">
      <formula>7</formula>
    </cfRule>
    <cfRule type="cellIs" dxfId="5" priority="10585" operator="equal">
      <formula>6</formula>
    </cfRule>
    <cfRule type="cellIs" dxfId="6" priority="10586" operator="equal">
      <formula>5</formula>
    </cfRule>
    <cfRule type="cellIs" dxfId="7" priority="10587" operator="equal">
      <formula>4</formula>
    </cfRule>
    <cfRule type="cellIs" dxfId="8" priority="10588" operator="equal">
      <formula>3</formula>
    </cfRule>
    <cfRule type="cellIs" dxfId="9" priority="10589" operator="equal">
      <formula>2</formula>
    </cfRule>
    <cfRule type="cellIs" dxfId="10" priority="10590" operator="equal">
      <formula>1</formula>
    </cfRule>
    <cfRule type="cellIs" dxfId="4" priority="10591" operator="equal">
      <formula>7</formula>
    </cfRule>
    <cfRule type="cellIs" dxfId="5" priority="10592" operator="equal">
      <formula>6</formula>
    </cfRule>
    <cfRule type="cellIs" dxfId="6" priority="10593" operator="equal">
      <formula>5</formula>
    </cfRule>
    <cfRule type="cellIs" dxfId="7" priority="10594" operator="equal">
      <formula>4</formula>
    </cfRule>
    <cfRule type="cellIs" dxfId="8" priority="10595" operator="equal">
      <formula>3</formula>
    </cfRule>
    <cfRule type="cellIs" dxfId="9" priority="10596" operator="equal">
      <formula>2</formula>
    </cfRule>
    <cfRule type="cellIs" dxfId="10" priority="10597" operator="equal">
      <formula>1</formula>
    </cfRule>
  </conditionalFormatting>
  <conditionalFormatting sqref="AN310:AO310 AN312:AO312">
    <cfRule type="cellIs" dxfId="11" priority="10582" operator="notEqual">
      <formula>0</formula>
    </cfRule>
  </conditionalFormatting>
  <conditionalFormatting sqref="A323:A347 A1527:A1531">
    <cfRule type="duplicateValues" dxfId="1" priority="49735"/>
    <cfRule type="duplicateValues" dxfId="2" priority="49736"/>
    <cfRule type="duplicateValues" dxfId="3" priority="49737"/>
  </conditionalFormatting>
  <conditionalFormatting sqref="V352 V354">
    <cfRule type="duplicateValues" dxfId="0" priority="13798"/>
  </conditionalFormatting>
  <conditionalFormatting sqref="V353 V355:V356">
    <cfRule type="duplicateValues" dxfId="0" priority="13797"/>
  </conditionalFormatting>
  <conditionalFormatting sqref="V357 V363:V365">
    <cfRule type="duplicateValues" dxfId="0" priority="39933"/>
  </conditionalFormatting>
  <conditionalFormatting sqref="V358 V362">
    <cfRule type="duplicateValues" dxfId="0" priority="39932"/>
  </conditionalFormatting>
  <conditionalFormatting sqref="AN366:AO394">
    <cfRule type="cellIs" dxfId="11" priority="10655" operator="notEqual">
      <formula>0</formula>
    </cfRule>
  </conditionalFormatting>
  <conditionalFormatting sqref="V371:V376 V379:V394">
    <cfRule type="duplicateValues" dxfId="0" priority="10671"/>
  </conditionalFormatting>
  <conditionalFormatting sqref="E377:E379 E381 E383">
    <cfRule type="cellIs" dxfId="4" priority="5688" operator="equal">
      <formula>7</formula>
    </cfRule>
    <cfRule type="cellIs" dxfId="5" priority="5689" operator="equal">
      <formula>6</formula>
    </cfRule>
    <cfRule type="cellIs" dxfId="6" priority="5690" operator="equal">
      <formula>5</formula>
    </cfRule>
    <cfRule type="cellIs" dxfId="7" priority="5691" operator="equal">
      <formula>4</formula>
    </cfRule>
    <cfRule type="cellIs" dxfId="8" priority="5692" operator="equal">
      <formula>3</formula>
    </cfRule>
    <cfRule type="cellIs" dxfId="9" priority="5693" operator="equal">
      <formula>2</formula>
    </cfRule>
    <cfRule type="cellIs" dxfId="10" priority="5694" operator="equal">
      <formula>1</formula>
    </cfRule>
    <cfRule type="cellIs" dxfId="4" priority="5695" operator="equal">
      <formula>7</formula>
    </cfRule>
    <cfRule type="cellIs" dxfId="5" priority="5696" operator="equal">
      <formula>6</formula>
    </cfRule>
    <cfRule type="cellIs" dxfId="6" priority="5697" operator="equal">
      <formula>5</formula>
    </cfRule>
    <cfRule type="cellIs" dxfId="7" priority="5698" operator="equal">
      <formula>4</formula>
    </cfRule>
    <cfRule type="cellIs" dxfId="8" priority="5699" operator="equal">
      <formula>3</formula>
    </cfRule>
    <cfRule type="cellIs" dxfId="9" priority="5700" operator="equal">
      <formula>2</formula>
    </cfRule>
    <cfRule type="cellIs" dxfId="10" priority="5701" operator="equal">
      <formula>1</formula>
    </cfRule>
  </conditionalFormatting>
  <conditionalFormatting sqref="E387:E390 E380 E382 E384:E385">
    <cfRule type="cellIs" dxfId="4" priority="5674" operator="equal">
      <formula>7</formula>
    </cfRule>
    <cfRule type="cellIs" dxfId="5" priority="5675" operator="equal">
      <formula>6</formula>
    </cfRule>
    <cfRule type="cellIs" dxfId="6" priority="5676" operator="equal">
      <formula>5</formula>
    </cfRule>
    <cfRule type="cellIs" dxfId="7" priority="5677" operator="equal">
      <formula>4</formula>
    </cfRule>
    <cfRule type="cellIs" dxfId="8" priority="5678" operator="equal">
      <formula>3</formula>
    </cfRule>
    <cfRule type="cellIs" dxfId="9" priority="5679" operator="equal">
      <formula>2</formula>
    </cfRule>
    <cfRule type="cellIs" dxfId="10" priority="5680" operator="equal">
      <formula>1</formula>
    </cfRule>
    <cfRule type="cellIs" dxfId="4" priority="5681" operator="equal">
      <formula>7</formula>
    </cfRule>
    <cfRule type="cellIs" dxfId="5" priority="5682" operator="equal">
      <formula>6</formula>
    </cfRule>
    <cfRule type="cellIs" dxfId="6" priority="5683" operator="equal">
      <formula>5</formula>
    </cfRule>
    <cfRule type="cellIs" dxfId="7" priority="5684" operator="equal">
      <formula>4</formula>
    </cfRule>
    <cfRule type="cellIs" dxfId="8" priority="5685" operator="equal">
      <formula>3</formula>
    </cfRule>
    <cfRule type="cellIs" dxfId="9" priority="5686" operator="equal">
      <formula>2</formula>
    </cfRule>
    <cfRule type="cellIs" dxfId="10" priority="5687" operator="equal">
      <formula>1</formula>
    </cfRule>
  </conditionalFormatting>
  <conditionalFormatting sqref="E467:E478 E480:E484">
    <cfRule type="duplicateValues" dxfId="1" priority="5862"/>
    <cfRule type="duplicateValues" dxfId="3" priority="5863"/>
  </conditionalFormatting>
  <conditionalFormatting sqref="F467:F478 F480:F484">
    <cfRule type="duplicateValues" dxfId="1" priority="5866"/>
    <cfRule type="duplicateValues" dxfId="3" priority="5867"/>
  </conditionalFormatting>
  <conditionalFormatting sqref="A555:A559 A561 A563:A566">
    <cfRule type="duplicateValues" dxfId="1" priority="39450"/>
    <cfRule type="duplicateValues" dxfId="2" priority="39458"/>
    <cfRule type="duplicateValues" dxfId="3" priority="39466"/>
  </conditionalFormatting>
  <conditionalFormatting sqref="A561 A557 A565">
    <cfRule type="duplicateValues" dxfId="1" priority="50157"/>
    <cfRule type="duplicateValues" dxfId="2" priority="50158"/>
    <cfRule type="duplicateValues" dxfId="3" priority="50159"/>
  </conditionalFormatting>
  <conditionalFormatting sqref="A562 A558 A566">
    <cfRule type="duplicateValues" dxfId="1" priority="50314"/>
    <cfRule type="duplicateValues" dxfId="2" priority="50315"/>
    <cfRule type="duplicateValues" dxfId="3" priority="50316"/>
  </conditionalFormatting>
  <conditionalFormatting sqref="A560 A562">
    <cfRule type="duplicateValues" dxfId="1" priority="39192"/>
    <cfRule type="duplicateValues" dxfId="2" priority="39194"/>
    <cfRule type="duplicateValues" dxfId="3" priority="39196"/>
  </conditionalFormatting>
  <conditionalFormatting sqref="A564 A566">
    <cfRule type="duplicateValues" dxfId="1" priority="14735"/>
    <cfRule type="duplicateValues" dxfId="2" priority="14736"/>
    <cfRule type="duplicateValues" dxfId="3" priority="14737"/>
  </conditionalFormatting>
  <conditionalFormatting sqref="A568 A570">
    <cfRule type="duplicateValues" dxfId="1" priority="11187"/>
    <cfRule type="duplicateValues" dxfId="2" priority="11188"/>
    <cfRule type="duplicateValues" dxfId="3" priority="11189"/>
  </conditionalFormatting>
  <conditionalFormatting sqref="A571 A573">
    <cfRule type="duplicateValues" dxfId="1" priority="11213"/>
    <cfRule type="duplicateValues" dxfId="2" priority="11214"/>
    <cfRule type="duplicateValues" dxfId="3" priority="11215"/>
    <cfRule type="duplicateValues" dxfId="1" priority="11216"/>
    <cfRule type="duplicateValues" dxfId="2" priority="11217"/>
    <cfRule type="duplicateValues" dxfId="3" priority="11218"/>
    <cfRule type="duplicateValues" dxfId="1" priority="11219"/>
  </conditionalFormatting>
  <conditionalFormatting sqref="A572 A574">
    <cfRule type="duplicateValues" dxfId="1" priority="15198"/>
    <cfRule type="duplicateValues" dxfId="2" priority="15199"/>
    <cfRule type="duplicateValues" dxfId="3" priority="15200"/>
    <cfRule type="duplicateValues" dxfId="1" priority="15201"/>
    <cfRule type="duplicateValues" dxfId="2" priority="15202"/>
    <cfRule type="duplicateValues" dxfId="3" priority="15203"/>
    <cfRule type="duplicateValues" dxfId="1" priority="15205"/>
  </conditionalFormatting>
  <conditionalFormatting sqref="A601 A625 A649 A629 A605 A621 A645 A633 A609 A617 A641 A637 A613">
    <cfRule type="duplicateValues" dxfId="1" priority="11076"/>
    <cfRule type="duplicateValues" dxfId="2" priority="11077"/>
    <cfRule type="duplicateValues" dxfId="3" priority="11078"/>
    <cfRule type="duplicateValues" dxfId="1" priority="11086"/>
    <cfRule type="duplicateValues" dxfId="2" priority="11087"/>
    <cfRule type="duplicateValues" dxfId="3" priority="11088"/>
  </conditionalFormatting>
  <conditionalFormatting sqref="A602 A626 A650 A630 A606 A622 A646 A634 A610 A618 A642 A638 A614">
    <cfRule type="duplicateValues" dxfId="1" priority="11073"/>
    <cfRule type="duplicateValues" dxfId="2" priority="11074"/>
    <cfRule type="duplicateValues" dxfId="3" priority="11075"/>
    <cfRule type="duplicateValues" dxfId="1" priority="11089"/>
    <cfRule type="duplicateValues" dxfId="2" priority="11090"/>
    <cfRule type="duplicateValues" dxfId="3" priority="11091"/>
  </conditionalFormatting>
  <conditionalFormatting sqref="A652 A654">
    <cfRule type="duplicateValues" dxfId="1" priority="37949"/>
    <cfRule type="duplicateValues" dxfId="2" priority="37951"/>
    <cfRule type="duplicateValues" dxfId="3" priority="37953"/>
  </conditionalFormatting>
  <conditionalFormatting sqref="A655 A672:A674 A663:A667 A657:A660">
    <cfRule type="duplicateValues" dxfId="1" priority="13815"/>
    <cfRule type="duplicateValues" dxfId="2" priority="13816"/>
    <cfRule type="duplicateValues" dxfId="3" priority="13817"/>
    <cfRule type="duplicateValues" dxfId="1" priority="13819"/>
    <cfRule type="duplicateValues" dxfId="1" priority="13820"/>
    <cfRule type="duplicateValues" dxfId="2" priority="13821"/>
    <cfRule type="duplicateValues" dxfId="3" priority="13822"/>
  </conditionalFormatting>
  <conditionalFormatting sqref="A679 A695 A697">
    <cfRule type="duplicateValues" dxfId="1" priority="14011"/>
    <cfRule type="duplicateValues" dxfId="2" priority="14012"/>
    <cfRule type="duplicateValues" dxfId="3" priority="14013"/>
  </conditionalFormatting>
  <conditionalFormatting sqref="A679 A695:A698 A688">
    <cfRule type="duplicateValues" dxfId="1" priority="14017"/>
    <cfRule type="duplicateValues" dxfId="2" priority="14018"/>
    <cfRule type="duplicateValues" dxfId="3" priority="14019"/>
    <cfRule type="duplicateValues" dxfId="1" priority="14036"/>
    <cfRule type="duplicateValues" dxfId="2" priority="14037"/>
    <cfRule type="duplicateValues" dxfId="3" priority="14038"/>
    <cfRule type="duplicateValues" dxfId="1" priority="14039"/>
    <cfRule type="duplicateValues" dxfId="2" priority="14040"/>
    <cfRule type="duplicateValues" dxfId="3" priority="14041"/>
    <cfRule type="duplicateValues" dxfId="1" priority="14043"/>
  </conditionalFormatting>
  <conditionalFormatting sqref="A696 A688 A698">
    <cfRule type="duplicateValues" dxfId="1" priority="14014"/>
    <cfRule type="duplicateValues" dxfId="2" priority="14015"/>
    <cfRule type="duplicateValues" dxfId="3" priority="14016"/>
  </conditionalFormatting>
  <conditionalFormatting sqref="A720:A723 A713">
    <cfRule type="duplicateValues" dxfId="1" priority="51245"/>
    <cfRule type="duplicateValues" dxfId="2" priority="51246"/>
    <cfRule type="duplicateValues" dxfId="3" priority="51247"/>
    <cfRule type="duplicateValues" dxfId="1" priority="51248"/>
  </conditionalFormatting>
  <conditionalFormatting sqref="D713 D801:D812">
    <cfRule type="cellIs" dxfId="4" priority="13179" operator="equal">
      <formula>7</formula>
    </cfRule>
    <cfRule type="cellIs" dxfId="5" priority="13189" operator="equal">
      <formula>6</formula>
    </cfRule>
    <cfRule type="cellIs" dxfId="6" priority="13199" operator="equal">
      <formula>5</formula>
    </cfRule>
    <cfRule type="cellIs" dxfId="7" priority="13209" operator="equal">
      <formula>4</formula>
    </cfRule>
    <cfRule type="cellIs" dxfId="8" priority="13219" operator="equal">
      <formula>3</formula>
    </cfRule>
    <cfRule type="cellIs" dxfId="9" priority="13229" operator="equal">
      <formula>2</formula>
    </cfRule>
    <cfRule type="cellIs" dxfId="10" priority="13239" operator="equal">
      <formula>1</formula>
    </cfRule>
    <cfRule type="cellIs" dxfId="4" priority="13249" operator="equal">
      <formula>7</formula>
    </cfRule>
    <cfRule type="cellIs" dxfId="5" priority="13259" operator="equal">
      <formula>6</formula>
    </cfRule>
    <cfRule type="cellIs" dxfId="6" priority="13269" operator="equal">
      <formula>5</formula>
    </cfRule>
    <cfRule type="cellIs" dxfId="7" priority="13279" operator="equal">
      <formula>4</formula>
    </cfRule>
    <cfRule type="cellIs" dxfId="8" priority="13289" operator="equal">
      <formula>3</formula>
    </cfRule>
    <cfRule type="cellIs" dxfId="9" priority="13299" operator="equal">
      <formula>2</formula>
    </cfRule>
    <cfRule type="cellIs" dxfId="10" priority="13309" operator="equal">
      <formula>1</formula>
    </cfRule>
  </conditionalFormatting>
  <conditionalFormatting sqref="D720:D741 D746:D747">
    <cfRule type="cellIs" dxfId="4" priority="8324" operator="equal">
      <formula>7</formula>
    </cfRule>
    <cfRule type="cellIs" dxfId="5" priority="8325" operator="equal">
      <formula>6</formula>
    </cfRule>
    <cfRule type="cellIs" dxfId="6" priority="8326" operator="equal">
      <formula>5</formula>
    </cfRule>
    <cfRule type="cellIs" dxfId="7" priority="8327" operator="equal">
      <formula>4</formula>
    </cfRule>
    <cfRule type="cellIs" dxfId="8" priority="8328" operator="equal">
      <formula>3</formula>
    </cfRule>
    <cfRule type="cellIs" dxfId="9" priority="8329" operator="equal">
      <formula>2</formula>
    </cfRule>
    <cfRule type="cellIs" dxfId="10" priority="8330" operator="equal">
      <formula>1</formula>
    </cfRule>
    <cfRule type="cellIs" dxfId="4" priority="8331" operator="equal">
      <formula>7</formula>
    </cfRule>
    <cfRule type="cellIs" dxfId="5" priority="8332" operator="equal">
      <formula>6</formula>
    </cfRule>
    <cfRule type="cellIs" dxfId="6" priority="8333" operator="equal">
      <formula>5</formula>
    </cfRule>
    <cfRule type="cellIs" dxfId="7" priority="8334" operator="equal">
      <formula>4</formula>
    </cfRule>
    <cfRule type="cellIs" dxfId="8" priority="8335" operator="equal">
      <formula>3</formula>
    </cfRule>
    <cfRule type="cellIs" dxfId="9" priority="8336" operator="equal">
      <formula>2</formula>
    </cfRule>
    <cfRule type="cellIs" dxfId="10" priority="8337" operator="equal">
      <formula>1</formula>
    </cfRule>
  </conditionalFormatting>
  <conditionalFormatting sqref="AN720:AO741 AN746:AO747">
    <cfRule type="cellIs" dxfId="11" priority="8323" operator="notEqual">
      <formula>0</formula>
    </cfRule>
  </conditionalFormatting>
  <conditionalFormatting sqref="V724 V730">
    <cfRule type="duplicateValues" dxfId="0" priority="13545"/>
  </conditionalFormatting>
  <conditionalFormatting sqref="V725 V731">
    <cfRule type="duplicateValues" dxfId="0" priority="13561"/>
  </conditionalFormatting>
  <conditionalFormatting sqref="V726 V732">
    <cfRule type="duplicateValues" dxfId="0" priority="13581"/>
  </conditionalFormatting>
  <conditionalFormatting sqref="V727 V733">
    <cfRule type="duplicateValues" dxfId="0" priority="13597"/>
  </conditionalFormatting>
  <conditionalFormatting sqref="V728 V734">
    <cfRule type="duplicateValues" dxfId="0" priority="13665"/>
  </conditionalFormatting>
  <conditionalFormatting sqref="V729 V735:V741">
    <cfRule type="duplicateValues" dxfId="0" priority="13685"/>
  </conditionalFormatting>
  <conditionalFormatting sqref="AN748:AO749">
    <cfRule type="cellIs" dxfId="11" priority="5458" operator="notEqual">
      <formula>0</formula>
    </cfRule>
  </conditionalFormatting>
  <conditionalFormatting sqref="AN750:AO763">
    <cfRule type="cellIs" dxfId="11" priority="5436" operator="notEqual">
      <formula>0</formula>
    </cfRule>
  </conditionalFormatting>
  <conditionalFormatting sqref="AN764:AO765">
    <cfRule type="cellIs" dxfId="11" priority="5485" operator="notEqual">
      <formula>0</formula>
    </cfRule>
  </conditionalFormatting>
  <conditionalFormatting sqref="AN766:AO767 AN772:AO785">
    <cfRule type="cellIs" dxfId="11" priority="4799" operator="notEqual">
      <formula>0</formula>
    </cfRule>
  </conditionalFormatting>
  <conditionalFormatting sqref="A767 A777 A772:A775">
    <cfRule type="duplicateValues" dxfId="0" priority="4814"/>
    <cfRule type="duplicateValues" dxfId="1" priority="4816"/>
    <cfRule type="duplicateValues" dxfId="2" priority="4817"/>
    <cfRule type="duplicateValues" dxfId="3" priority="4818"/>
    <cfRule type="duplicateValues" dxfId="1" priority="4819"/>
  </conditionalFormatting>
  <conditionalFormatting sqref="V767 V772:V785">
    <cfRule type="duplicateValues" dxfId="0" priority="4820"/>
  </conditionalFormatting>
  <conditionalFormatting sqref="AN768:AO769">
    <cfRule type="cellIs" dxfId="11" priority="281" operator="notEqual">
      <formula>0</formula>
    </cfRule>
  </conditionalFormatting>
  <conditionalFormatting sqref="AN770:AO771">
    <cfRule type="cellIs" dxfId="11" priority="254" operator="notEqual">
      <formula>0</formula>
    </cfRule>
  </conditionalFormatting>
  <conditionalFormatting sqref="D821:D830 D1542:D1547 D1536:D1538 D1527:D1533 D922:D1001 D1490:D1510 D881:D910 D861:D870 D841:D850">
    <cfRule type="cellIs" dxfId="4" priority="13516" operator="equal">
      <formula>7</formula>
    </cfRule>
    <cfRule type="cellIs" dxfId="5" priority="13517" operator="equal">
      <formula>6</formula>
    </cfRule>
    <cfRule type="cellIs" dxfId="6" priority="13518" operator="equal">
      <formula>5</formula>
    </cfRule>
    <cfRule type="cellIs" dxfId="7" priority="13519" operator="equal">
      <formula>4</formula>
    </cfRule>
    <cfRule type="cellIs" dxfId="8" priority="13520" operator="equal">
      <formula>3</formula>
    </cfRule>
    <cfRule type="cellIs" dxfId="9" priority="13521" operator="equal">
      <formula>2</formula>
    </cfRule>
    <cfRule type="cellIs" dxfId="10" priority="13522" operator="equal">
      <formula>1</formula>
    </cfRule>
    <cfRule type="cellIs" dxfId="4" priority="13523" operator="equal">
      <formula>7</formula>
    </cfRule>
    <cfRule type="cellIs" dxfId="5" priority="13524" operator="equal">
      <formula>6</formula>
    </cfRule>
    <cfRule type="cellIs" dxfId="6" priority="13525" operator="equal">
      <formula>5</formula>
    </cfRule>
    <cfRule type="cellIs" dxfId="7" priority="13526" operator="equal">
      <formula>4</formula>
    </cfRule>
    <cfRule type="cellIs" dxfId="8" priority="13527" operator="equal">
      <formula>3</formula>
    </cfRule>
    <cfRule type="cellIs" dxfId="9" priority="13528" operator="equal">
      <formula>2</formula>
    </cfRule>
    <cfRule type="cellIs" dxfId="10" priority="13529" operator="equal">
      <formula>1</formula>
    </cfRule>
  </conditionalFormatting>
  <conditionalFormatting sqref="AN911:AO920">
    <cfRule type="cellIs" dxfId="11" priority="10970" operator="notEqual">
      <formula>0</formula>
    </cfRule>
  </conditionalFormatting>
  <conditionalFormatting sqref="V1002:V1041 V1542:V1547 V1536:V1538 V1527:V1533 V1490:V1510 V1512:V1516">
    <cfRule type="duplicateValues" dxfId="0" priority="12199"/>
  </conditionalFormatting>
  <conditionalFormatting sqref="AN1522:AO1524">
    <cfRule type="cellIs" dxfId="11" priority="4413" operator="notEqual">
      <formula>0</formula>
    </cfRule>
  </conditionalFormatting>
  <conditionalFormatting sqref="A1525 A1550:A1563">
    <cfRule type="duplicateValues" dxfId="0" priority="8350"/>
    <cfRule type="duplicateValues" dxfId="1" priority="8358"/>
    <cfRule type="duplicateValues" dxfId="2" priority="8362"/>
    <cfRule type="duplicateValues" dxfId="3" priority="8366"/>
  </conditionalFormatting>
  <conditionalFormatting sqref="A1532:A1533 A1536:A1538">
    <cfRule type="duplicateValues" dxfId="0" priority="13446"/>
  </conditionalFormatting>
  <conditionalFormatting sqref="AN1534:AO1535">
    <cfRule type="cellIs" dxfId="11" priority="6931" operator="notEqual">
      <formula>0</formula>
    </cfRule>
  </conditionalFormatting>
  <conditionalFormatting sqref="AN1554:AO1563">
    <cfRule type="cellIs" dxfId="11" priority="5325" operator="notEqual">
      <formula>0</formula>
    </cfRule>
  </conditionalFormatting>
  <conditionalFormatting sqref="A1572:A1575 A1587:A1590 A1580:A1583">
    <cfRule type="duplicateValues" dxfId="0" priority="7894"/>
    <cfRule type="duplicateValues" dxfId="0" priority="7895"/>
  </conditionalFormatting>
  <conditionalFormatting sqref="D1581:D1583 D1587:D1590">
    <cfRule type="cellIs" dxfId="4" priority="7416" operator="equal">
      <formula>7</formula>
    </cfRule>
    <cfRule type="cellIs" dxfId="5" priority="7417" operator="equal">
      <formula>6</formula>
    </cfRule>
    <cfRule type="cellIs" dxfId="6" priority="7418" operator="equal">
      <formula>5</formula>
    </cfRule>
    <cfRule type="cellIs" dxfId="7" priority="7419" operator="equal">
      <formula>4</formula>
    </cfRule>
    <cfRule type="cellIs" dxfId="8" priority="7420" operator="equal">
      <formula>3</formula>
    </cfRule>
    <cfRule type="cellIs" dxfId="9" priority="7421" operator="equal">
      <formula>2</formula>
    </cfRule>
    <cfRule type="cellIs" dxfId="10" priority="7422" operator="equal">
      <formula>1</formula>
    </cfRule>
    <cfRule type="cellIs" dxfId="4" priority="7423" operator="equal">
      <formula>7</formula>
    </cfRule>
    <cfRule type="cellIs" dxfId="5" priority="7424" operator="equal">
      <formula>6</formula>
    </cfRule>
    <cfRule type="cellIs" dxfId="6" priority="7425" operator="equal">
      <formula>5</formula>
    </cfRule>
    <cfRule type="cellIs" dxfId="7" priority="7426" operator="equal">
      <formula>4</formula>
    </cfRule>
    <cfRule type="cellIs" dxfId="8" priority="7427" operator="equal">
      <formula>3</formula>
    </cfRule>
    <cfRule type="cellIs" dxfId="9" priority="7428" operator="equal">
      <formula>2</formula>
    </cfRule>
    <cfRule type="cellIs" dxfId="10" priority="7429" operator="equal">
      <formula>1</formula>
    </cfRule>
  </conditionalFormatting>
  <conditionalFormatting sqref="A1596:A1599 A1611:A1614 A1604:A1607">
    <cfRule type="duplicateValues" dxfId="0" priority="51951"/>
    <cfRule type="duplicateValues" dxfId="0" priority="51952"/>
  </conditionalFormatting>
  <conditionalFormatting sqref="D1605:D1607 D1611:D1612">
    <cfRule type="cellIs" dxfId="4" priority="7596" operator="equal">
      <formula>7</formula>
    </cfRule>
    <cfRule type="cellIs" dxfId="5" priority="7597" operator="equal">
      <formula>6</formula>
    </cfRule>
    <cfRule type="cellIs" dxfId="6" priority="7598" operator="equal">
      <formula>5</formula>
    </cfRule>
    <cfRule type="cellIs" dxfId="7" priority="7599" operator="equal">
      <formula>4</formula>
    </cfRule>
    <cfRule type="cellIs" dxfId="8" priority="7600" operator="equal">
      <formula>3</formula>
    </cfRule>
    <cfRule type="cellIs" dxfId="9" priority="7601" operator="equal">
      <formula>2</formula>
    </cfRule>
    <cfRule type="cellIs" dxfId="10" priority="7602" operator="equal">
      <formula>1</formula>
    </cfRule>
    <cfRule type="cellIs" dxfId="4" priority="7603" operator="equal">
      <formula>7</formula>
    </cfRule>
    <cfRule type="cellIs" dxfId="5" priority="7604" operator="equal">
      <formula>6</formula>
    </cfRule>
    <cfRule type="cellIs" dxfId="6" priority="7605" operator="equal">
      <formula>5</formula>
    </cfRule>
    <cfRule type="cellIs" dxfId="7" priority="7606" operator="equal">
      <formula>4</formula>
    </cfRule>
    <cfRule type="cellIs" dxfId="8" priority="7607" operator="equal">
      <formula>3</formula>
    </cfRule>
    <cfRule type="cellIs" dxfId="9" priority="7608" operator="equal">
      <formula>2</formula>
    </cfRule>
    <cfRule type="cellIs" dxfId="10" priority="7609" operator="equal">
      <formula>1</formula>
    </cfRule>
  </conditionalFormatting>
  <conditionalFormatting sqref="AN1615:AO1623 AN1635:AO1638 AN1628:AO1631">
    <cfRule type="cellIs" dxfId="11" priority="6239" operator="notEqual">
      <formula>0</formula>
    </cfRule>
  </conditionalFormatting>
  <conditionalFormatting sqref="A1620:A1623 A1635:A1638 A1628:A1631">
    <cfRule type="duplicateValues" dxfId="0" priority="6240"/>
    <cfRule type="duplicateValues" dxfId="0" priority="6241"/>
  </conditionalFormatting>
  <conditionalFormatting sqref="D1629:D1631 D1635:D1636">
    <cfRule type="cellIs" dxfId="4" priority="6041" operator="equal">
      <formula>7</formula>
    </cfRule>
    <cfRule type="cellIs" dxfId="5" priority="6042" operator="equal">
      <formula>6</formula>
    </cfRule>
    <cfRule type="cellIs" dxfId="6" priority="6043" operator="equal">
      <formula>5</formula>
    </cfRule>
    <cfRule type="cellIs" dxfId="7" priority="6044" operator="equal">
      <formula>4</formula>
    </cfRule>
    <cfRule type="cellIs" dxfId="8" priority="6045" operator="equal">
      <formula>3</formula>
    </cfRule>
    <cfRule type="cellIs" dxfId="9" priority="6046" operator="equal">
      <formula>2</formula>
    </cfRule>
    <cfRule type="cellIs" dxfId="10" priority="6047" operator="equal">
      <formula>1</formula>
    </cfRule>
    <cfRule type="cellIs" dxfId="4" priority="6048" operator="equal">
      <formula>7</formula>
    </cfRule>
    <cfRule type="cellIs" dxfId="5" priority="6049" operator="equal">
      <formula>6</formula>
    </cfRule>
    <cfRule type="cellIs" dxfId="6" priority="6050" operator="equal">
      <formula>5</formula>
    </cfRule>
    <cfRule type="cellIs" dxfId="7" priority="6051" operator="equal">
      <formula>4</formula>
    </cfRule>
    <cfRule type="cellIs" dxfId="8" priority="6052" operator="equal">
      <formula>3</formula>
    </cfRule>
    <cfRule type="cellIs" dxfId="9" priority="6053" operator="equal">
      <formula>2</formula>
    </cfRule>
    <cfRule type="cellIs" dxfId="10" priority="6054" operator="equal">
      <formula>1</formula>
    </cfRule>
  </conditionalFormatting>
  <conditionalFormatting sqref="AN1643:AO1644">
    <cfRule type="cellIs" dxfId="11" priority="5252" operator="notEqual">
      <formula>0</formula>
    </cfRule>
  </conditionalFormatting>
  <conditionalFormatting sqref="AN1645:AO1646">
    <cfRule type="cellIs" dxfId="11" priority="4897" operator="notEqual">
      <formula>0</formula>
    </cfRule>
  </conditionalFormatting>
  <conditionalFormatting sqref="AN1647:AO1648">
    <cfRule type="cellIs" dxfId="11" priority="4932" operator="notEqual">
      <formula>0</formula>
    </cfRule>
  </conditionalFormatting>
  <conditionalFormatting sqref="AN1649:AO1650">
    <cfRule type="cellIs" dxfId="11" priority="4877" operator="notEqual">
      <formula>0</formula>
    </cfRule>
  </conditionalFormatting>
  <conditionalFormatting sqref="AN1651:AO1652">
    <cfRule type="cellIs" dxfId="11" priority="4917" operator="notEqual">
      <formula>0</formula>
    </cfRule>
  </conditionalFormatting>
  <conditionalFormatting sqref="AN1653:AO1654">
    <cfRule type="cellIs" dxfId="11" priority="3014" operator="notEqual">
      <formula>0</formula>
    </cfRule>
  </conditionalFormatting>
  <conditionalFormatting sqref="AN1655:AO1656">
    <cfRule type="cellIs" dxfId="11" priority="229" operator="notEqual">
      <formula>0</formula>
    </cfRule>
  </conditionalFormatting>
  <conditionalFormatting sqref="AN1657:AO1658">
    <cfRule type="cellIs" dxfId="11" priority="214" operator="notEqual">
      <formula>0</formula>
    </cfRule>
  </conditionalFormatting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GoodsConfig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dmlt</cp:lastModifiedBy>
  <dcterms:created xsi:type="dcterms:W3CDTF">2006-09-13T11:21:00Z</dcterms:created>
  <dcterms:modified xsi:type="dcterms:W3CDTF">2023-03-29T12:44:25Z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D9A6B5D44BE944EE904CB7E8DAD7BA19</vt:lpwstr>
  </property>
  <property fmtid="{D5CDD505-2E9C-101B-9397-08002B2CF9AE}" pid="4" name="KSOReadingLayout">
    <vt:bool>true</vt:bool>
  </property>
  <property fmtid="{D5CDD505-2E9C-101B-9397-08002B2CF9AE}" pid="5" name="commondata">
    <vt:lpwstr>eyJoZGlkIjoiMWU1OTdhZjllYTMwYjczMjI3MDRkNDkxMjJjMGEzZjMifQ==</vt:lpwstr>
  </property>
</Properties>
</file>